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workcontractsolutions-my.sharepoint.com/personal/scott_barclay_ncontracts_com/Documents/Documents/Advent of Code/2022/Day 02/"/>
    </mc:Choice>
  </mc:AlternateContent>
  <xr:revisionPtr revIDLastSave="37" documentId="8_{14D0B23C-ADA9-41F7-BAC0-FC12EB534748}" xr6:coauthVersionLast="47" xr6:coauthVersionMax="47" xr10:uidLastSave="{327A7486-A7EA-4676-9AA4-55ABD42778E1}"/>
  <bookViews>
    <workbookView xWindow="-120" yWindow="-120" windowWidth="29040" windowHeight="15840" xr2:uid="{FF22DF57-B9CC-4DEF-8D50-B7E899D80431}"/>
  </bookViews>
  <sheets>
    <sheet name="Example" sheetId="1" r:id="rId1"/>
    <sheet name="Part 1" sheetId="3" r:id="rId2"/>
    <sheet name="Part 2" sheetId="4" r:id="rId3"/>
    <sheet name="Lookups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F3" i="4" s="1"/>
  <c r="E3" i="4"/>
  <c r="C4" i="4"/>
  <c r="E4" i="4" s="1"/>
  <c r="D4" i="4"/>
  <c r="F4" i="4" s="1"/>
  <c r="C5" i="4"/>
  <c r="D5" i="4"/>
  <c r="F5" i="4" s="1"/>
  <c r="E5" i="4"/>
  <c r="G5" i="4" s="1"/>
  <c r="C6" i="4"/>
  <c r="E6" i="4" s="1"/>
  <c r="G6" i="4" s="1"/>
  <c r="D6" i="4"/>
  <c r="F6" i="4"/>
  <c r="C7" i="4"/>
  <c r="D7" i="4"/>
  <c r="F7" i="4" s="1"/>
  <c r="E7" i="4"/>
  <c r="C8" i="4"/>
  <c r="D8" i="4"/>
  <c r="E8" i="4"/>
  <c r="G8" i="4" s="1"/>
  <c r="F8" i="4"/>
  <c r="C9" i="4"/>
  <c r="E9" i="4" s="1"/>
  <c r="G9" i="4" s="1"/>
  <c r="D9" i="4"/>
  <c r="F9" i="4" s="1"/>
  <c r="C10" i="4"/>
  <c r="E10" i="4" s="1"/>
  <c r="G10" i="4" s="1"/>
  <c r="D10" i="4"/>
  <c r="F10" i="4"/>
  <c r="C11" i="4"/>
  <c r="D11" i="4"/>
  <c r="E11" i="4"/>
  <c r="F11" i="4"/>
  <c r="G11" i="4"/>
  <c r="C12" i="4"/>
  <c r="D12" i="4"/>
  <c r="F12" i="4" s="1"/>
  <c r="E12" i="4"/>
  <c r="C13" i="4"/>
  <c r="E13" i="4" s="1"/>
  <c r="G13" i="4" s="1"/>
  <c r="D13" i="4"/>
  <c r="F13" i="4" s="1"/>
  <c r="C14" i="4"/>
  <c r="E14" i="4" s="1"/>
  <c r="G14" i="4" s="1"/>
  <c r="D14" i="4"/>
  <c r="F14" i="4"/>
  <c r="C15" i="4"/>
  <c r="E15" i="4" s="1"/>
  <c r="G15" i="4" s="1"/>
  <c r="D15" i="4"/>
  <c r="F15" i="4"/>
  <c r="C16" i="4"/>
  <c r="D16" i="4"/>
  <c r="F16" i="4" s="1"/>
  <c r="E16" i="4"/>
  <c r="C17" i="4"/>
  <c r="E17" i="4" s="1"/>
  <c r="G17" i="4" s="1"/>
  <c r="D17" i="4"/>
  <c r="F17" i="4" s="1"/>
  <c r="C18" i="4"/>
  <c r="E18" i="4" s="1"/>
  <c r="G18" i="4" s="1"/>
  <c r="D18" i="4"/>
  <c r="F18" i="4" s="1"/>
  <c r="C19" i="4"/>
  <c r="D19" i="4"/>
  <c r="E19" i="4"/>
  <c r="G19" i="4" s="1"/>
  <c r="F19" i="4"/>
  <c r="C20" i="4"/>
  <c r="E20" i="4" s="1"/>
  <c r="D20" i="4"/>
  <c r="F20" i="4" s="1"/>
  <c r="C21" i="4"/>
  <c r="D21" i="4"/>
  <c r="F21" i="4" s="1"/>
  <c r="E21" i="4"/>
  <c r="C22" i="4"/>
  <c r="E22" i="4" s="1"/>
  <c r="G22" i="4" s="1"/>
  <c r="D22" i="4"/>
  <c r="F22" i="4"/>
  <c r="C23" i="4"/>
  <c r="D23" i="4"/>
  <c r="F23" i="4" s="1"/>
  <c r="E23" i="4"/>
  <c r="C24" i="4"/>
  <c r="D24" i="4"/>
  <c r="E24" i="4"/>
  <c r="G24" i="4" s="1"/>
  <c r="F24" i="4"/>
  <c r="C25" i="4"/>
  <c r="E25" i="4" s="1"/>
  <c r="G25" i="4" s="1"/>
  <c r="D25" i="4"/>
  <c r="F25" i="4" s="1"/>
  <c r="C26" i="4"/>
  <c r="E26" i="4" s="1"/>
  <c r="G26" i="4" s="1"/>
  <c r="D26" i="4"/>
  <c r="F26" i="4"/>
  <c r="C27" i="4"/>
  <c r="D27" i="4"/>
  <c r="E27" i="4"/>
  <c r="F27" i="4"/>
  <c r="G27" i="4"/>
  <c r="C28" i="4"/>
  <c r="D28" i="4"/>
  <c r="F28" i="4" s="1"/>
  <c r="E28" i="4"/>
  <c r="C29" i="4"/>
  <c r="E29" i="4" s="1"/>
  <c r="G29" i="4" s="1"/>
  <c r="D29" i="4"/>
  <c r="F29" i="4" s="1"/>
  <c r="C30" i="4"/>
  <c r="E30" i="4" s="1"/>
  <c r="G30" i="4" s="1"/>
  <c r="D30" i="4"/>
  <c r="F30" i="4"/>
  <c r="C31" i="4"/>
  <c r="E31" i="4" s="1"/>
  <c r="G31" i="4" s="1"/>
  <c r="D31" i="4"/>
  <c r="F31" i="4"/>
  <c r="C32" i="4"/>
  <c r="D32" i="4"/>
  <c r="F32" i="4" s="1"/>
  <c r="E32" i="4"/>
  <c r="C33" i="4"/>
  <c r="E33" i="4" s="1"/>
  <c r="G33" i="4" s="1"/>
  <c r="D33" i="4"/>
  <c r="F33" i="4" s="1"/>
  <c r="C34" i="4"/>
  <c r="E34" i="4" s="1"/>
  <c r="G34" i="4" s="1"/>
  <c r="D34" i="4"/>
  <c r="F34" i="4" s="1"/>
  <c r="C35" i="4"/>
  <c r="D35" i="4"/>
  <c r="E35" i="4"/>
  <c r="G35" i="4" s="1"/>
  <c r="F35" i="4"/>
  <c r="C36" i="4"/>
  <c r="D36" i="4"/>
  <c r="F36" i="4" s="1"/>
  <c r="E36" i="4"/>
  <c r="C37" i="4"/>
  <c r="D37" i="4"/>
  <c r="F37" i="4" s="1"/>
  <c r="E37" i="4"/>
  <c r="C38" i="4"/>
  <c r="E38" i="4" s="1"/>
  <c r="G38" i="4" s="1"/>
  <c r="D38" i="4"/>
  <c r="F38" i="4"/>
  <c r="C39" i="4"/>
  <c r="D39" i="4"/>
  <c r="E39" i="4"/>
  <c r="G39" i="4" s="1"/>
  <c r="F39" i="4"/>
  <c r="C40" i="4"/>
  <c r="D40" i="4"/>
  <c r="E40" i="4"/>
  <c r="G40" i="4" s="1"/>
  <c r="F40" i="4"/>
  <c r="C41" i="4"/>
  <c r="E41" i="4" s="1"/>
  <c r="G41" i="4" s="1"/>
  <c r="D41" i="4"/>
  <c r="F41" i="4" s="1"/>
  <c r="C42" i="4"/>
  <c r="E42" i="4" s="1"/>
  <c r="G42" i="4" s="1"/>
  <c r="D42" i="4"/>
  <c r="F42" i="4"/>
  <c r="C43" i="4"/>
  <c r="D43" i="4"/>
  <c r="E43" i="4"/>
  <c r="F43" i="4"/>
  <c r="G43" i="4"/>
  <c r="C44" i="4"/>
  <c r="D44" i="4"/>
  <c r="F44" i="4" s="1"/>
  <c r="E44" i="4"/>
  <c r="C45" i="4"/>
  <c r="E45" i="4" s="1"/>
  <c r="D45" i="4"/>
  <c r="F45" i="4" s="1"/>
  <c r="C46" i="4"/>
  <c r="E46" i="4" s="1"/>
  <c r="G46" i="4" s="1"/>
  <c r="D46" i="4"/>
  <c r="F46" i="4"/>
  <c r="C47" i="4"/>
  <c r="E47" i="4" s="1"/>
  <c r="G47" i="4" s="1"/>
  <c r="D47" i="4"/>
  <c r="F47" i="4"/>
  <c r="C48" i="4"/>
  <c r="D48" i="4"/>
  <c r="F48" i="4" s="1"/>
  <c r="E48" i="4"/>
  <c r="C49" i="4"/>
  <c r="E49" i="4" s="1"/>
  <c r="G49" i="4" s="1"/>
  <c r="D49" i="4"/>
  <c r="F49" i="4" s="1"/>
  <c r="C50" i="4"/>
  <c r="E50" i="4" s="1"/>
  <c r="G50" i="4" s="1"/>
  <c r="D50" i="4"/>
  <c r="F50" i="4" s="1"/>
  <c r="C51" i="4"/>
  <c r="D51" i="4"/>
  <c r="E51" i="4"/>
  <c r="G51" i="4" s="1"/>
  <c r="F51" i="4"/>
  <c r="C52" i="4"/>
  <c r="D52" i="4"/>
  <c r="F52" i="4" s="1"/>
  <c r="E52" i="4"/>
  <c r="C53" i="4"/>
  <c r="D53" i="4"/>
  <c r="F53" i="4" s="1"/>
  <c r="E53" i="4"/>
  <c r="C54" i="4"/>
  <c r="E54" i="4" s="1"/>
  <c r="G54" i="4" s="1"/>
  <c r="D54" i="4"/>
  <c r="F54" i="4"/>
  <c r="C55" i="4"/>
  <c r="D55" i="4"/>
  <c r="E55" i="4"/>
  <c r="G55" i="4" s="1"/>
  <c r="F55" i="4"/>
  <c r="C56" i="4"/>
  <c r="D56" i="4"/>
  <c r="E56" i="4"/>
  <c r="G56" i="4" s="1"/>
  <c r="F56" i="4"/>
  <c r="C57" i="4"/>
  <c r="E57" i="4" s="1"/>
  <c r="D57" i="4"/>
  <c r="F57" i="4" s="1"/>
  <c r="C58" i="4"/>
  <c r="E58" i="4" s="1"/>
  <c r="G58" i="4" s="1"/>
  <c r="D58" i="4"/>
  <c r="F58" i="4"/>
  <c r="C59" i="4"/>
  <c r="D59" i="4"/>
  <c r="E59" i="4"/>
  <c r="F59" i="4"/>
  <c r="G59" i="4"/>
  <c r="C60" i="4"/>
  <c r="D60" i="4"/>
  <c r="F60" i="4" s="1"/>
  <c r="E60" i="4"/>
  <c r="G60" i="4" s="1"/>
  <c r="C61" i="4"/>
  <c r="E61" i="4" s="1"/>
  <c r="D61" i="4"/>
  <c r="F61" i="4" s="1"/>
  <c r="C62" i="4"/>
  <c r="E62" i="4" s="1"/>
  <c r="G62" i="4" s="1"/>
  <c r="D62" i="4"/>
  <c r="F62" i="4"/>
  <c r="C63" i="4"/>
  <c r="E63" i="4" s="1"/>
  <c r="G63" i="4" s="1"/>
  <c r="D63" i="4"/>
  <c r="F63" i="4"/>
  <c r="C64" i="4"/>
  <c r="D64" i="4"/>
  <c r="F64" i="4" s="1"/>
  <c r="E64" i="4"/>
  <c r="C65" i="4"/>
  <c r="E65" i="4" s="1"/>
  <c r="D65" i="4"/>
  <c r="F65" i="4" s="1"/>
  <c r="C66" i="4"/>
  <c r="E66" i="4" s="1"/>
  <c r="D66" i="4"/>
  <c r="F66" i="4" s="1"/>
  <c r="G66" i="4" s="1"/>
  <c r="C67" i="4"/>
  <c r="D67" i="4"/>
  <c r="E67" i="4"/>
  <c r="G67" i="4" s="1"/>
  <c r="F67" i="4"/>
  <c r="C68" i="4"/>
  <c r="D68" i="4"/>
  <c r="F68" i="4" s="1"/>
  <c r="E68" i="4"/>
  <c r="C69" i="4"/>
  <c r="D69" i="4"/>
  <c r="F69" i="4" s="1"/>
  <c r="E69" i="4"/>
  <c r="G69" i="4" s="1"/>
  <c r="C70" i="4"/>
  <c r="E70" i="4" s="1"/>
  <c r="G70" i="4" s="1"/>
  <c r="D70" i="4"/>
  <c r="F70" i="4"/>
  <c r="C71" i="4"/>
  <c r="D71" i="4"/>
  <c r="E71" i="4"/>
  <c r="G71" i="4" s="1"/>
  <c r="F71" i="4"/>
  <c r="C72" i="4"/>
  <c r="D72" i="4"/>
  <c r="E72" i="4"/>
  <c r="G72" i="4" s="1"/>
  <c r="F72" i="4"/>
  <c r="C73" i="4"/>
  <c r="E73" i="4" s="1"/>
  <c r="D73" i="4"/>
  <c r="F73" i="4" s="1"/>
  <c r="C74" i="4"/>
  <c r="E74" i="4" s="1"/>
  <c r="G74" i="4" s="1"/>
  <c r="D74" i="4"/>
  <c r="F74" i="4"/>
  <c r="C75" i="4"/>
  <c r="D75" i="4"/>
  <c r="E75" i="4"/>
  <c r="F75" i="4"/>
  <c r="G75" i="4"/>
  <c r="C76" i="4"/>
  <c r="D76" i="4"/>
  <c r="F76" i="4" s="1"/>
  <c r="E76" i="4"/>
  <c r="G76" i="4" s="1"/>
  <c r="C77" i="4"/>
  <c r="E77" i="4" s="1"/>
  <c r="G77" i="4" s="1"/>
  <c r="D77" i="4"/>
  <c r="F77" i="4" s="1"/>
  <c r="C78" i="4"/>
  <c r="E78" i="4" s="1"/>
  <c r="G78" i="4" s="1"/>
  <c r="D78" i="4"/>
  <c r="F78" i="4"/>
  <c r="C79" i="4"/>
  <c r="E79" i="4" s="1"/>
  <c r="D79" i="4"/>
  <c r="F79" i="4"/>
  <c r="C80" i="4"/>
  <c r="D80" i="4"/>
  <c r="F80" i="4" s="1"/>
  <c r="E80" i="4"/>
  <c r="G80" i="4" s="1"/>
  <c r="C81" i="4"/>
  <c r="E81" i="4" s="1"/>
  <c r="D81" i="4"/>
  <c r="F81" i="4" s="1"/>
  <c r="C82" i="4"/>
  <c r="E82" i="4" s="1"/>
  <c r="D82" i="4"/>
  <c r="F82" i="4" s="1"/>
  <c r="G82" i="4"/>
  <c r="C83" i="4"/>
  <c r="D83" i="4"/>
  <c r="E83" i="4"/>
  <c r="G83" i="4" s="1"/>
  <c r="F83" i="4"/>
  <c r="C84" i="4"/>
  <c r="D84" i="4"/>
  <c r="F84" i="4" s="1"/>
  <c r="E84" i="4"/>
  <c r="C85" i="4"/>
  <c r="D85" i="4"/>
  <c r="F85" i="4" s="1"/>
  <c r="E85" i="4"/>
  <c r="C86" i="4"/>
  <c r="E86" i="4" s="1"/>
  <c r="G86" i="4" s="1"/>
  <c r="D86" i="4"/>
  <c r="F86" i="4"/>
  <c r="C87" i="4"/>
  <c r="D87" i="4"/>
  <c r="E87" i="4"/>
  <c r="G87" i="4" s="1"/>
  <c r="F87" i="4"/>
  <c r="C88" i="4"/>
  <c r="D88" i="4"/>
  <c r="E88" i="4"/>
  <c r="G88" i="4" s="1"/>
  <c r="F88" i="4"/>
  <c r="C89" i="4"/>
  <c r="E89" i="4" s="1"/>
  <c r="G89" i="4" s="1"/>
  <c r="D89" i="4"/>
  <c r="F89" i="4" s="1"/>
  <c r="C90" i="4"/>
  <c r="E90" i="4" s="1"/>
  <c r="G90" i="4" s="1"/>
  <c r="D90" i="4"/>
  <c r="F90" i="4"/>
  <c r="C91" i="4"/>
  <c r="D91" i="4"/>
  <c r="E91" i="4"/>
  <c r="F91" i="4"/>
  <c r="G91" i="4"/>
  <c r="C92" i="4"/>
  <c r="D92" i="4"/>
  <c r="F92" i="4" s="1"/>
  <c r="E92" i="4"/>
  <c r="C93" i="4"/>
  <c r="E93" i="4" s="1"/>
  <c r="G93" i="4" s="1"/>
  <c r="D93" i="4"/>
  <c r="F93" i="4" s="1"/>
  <c r="C94" i="4"/>
  <c r="E94" i="4" s="1"/>
  <c r="G94" i="4" s="1"/>
  <c r="D94" i="4"/>
  <c r="F94" i="4"/>
  <c r="C95" i="4"/>
  <c r="E95" i="4" s="1"/>
  <c r="G95" i="4" s="1"/>
  <c r="D95" i="4"/>
  <c r="F95" i="4"/>
  <c r="C96" i="4"/>
  <c r="D96" i="4"/>
  <c r="F96" i="4" s="1"/>
  <c r="E96" i="4"/>
  <c r="G96" i="4" s="1"/>
  <c r="C97" i="4"/>
  <c r="E97" i="4" s="1"/>
  <c r="G97" i="4" s="1"/>
  <c r="D97" i="4"/>
  <c r="F97" i="4" s="1"/>
  <c r="C98" i="4"/>
  <c r="E98" i="4" s="1"/>
  <c r="G98" i="4" s="1"/>
  <c r="D98" i="4"/>
  <c r="F98" i="4" s="1"/>
  <c r="C99" i="4"/>
  <c r="D99" i="4"/>
  <c r="E99" i="4"/>
  <c r="G99" i="4" s="1"/>
  <c r="F99" i="4"/>
  <c r="C100" i="4"/>
  <c r="D100" i="4"/>
  <c r="F100" i="4" s="1"/>
  <c r="E100" i="4"/>
  <c r="C101" i="4"/>
  <c r="D101" i="4"/>
  <c r="F101" i="4" s="1"/>
  <c r="E101" i="4"/>
  <c r="C102" i="4"/>
  <c r="E102" i="4" s="1"/>
  <c r="G102" i="4" s="1"/>
  <c r="D102" i="4"/>
  <c r="F102" i="4"/>
  <c r="C103" i="4"/>
  <c r="D103" i="4"/>
  <c r="E103" i="4"/>
  <c r="G103" i="4" s="1"/>
  <c r="F103" i="4"/>
  <c r="C104" i="4"/>
  <c r="D104" i="4"/>
  <c r="E104" i="4"/>
  <c r="G104" i="4" s="1"/>
  <c r="F104" i="4"/>
  <c r="C105" i="4"/>
  <c r="E105" i="4" s="1"/>
  <c r="G105" i="4" s="1"/>
  <c r="D105" i="4"/>
  <c r="F105" i="4" s="1"/>
  <c r="C106" i="4"/>
  <c r="E106" i="4" s="1"/>
  <c r="G106" i="4" s="1"/>
  <c r="D106" i="4"/>
  <c r="F106" i="4"/>
  <c r="C107" i="4"/>
  <c r="D107" i="4"/>
  <c r="E107" i="4"/>
  <c r="F107" i="4"/>
  <c r="G107" i="4"/>
  <c r="C108" i="4"/>
  <c r="D108" i="4"/>
  <c r="F108" i="4" s="1"/>
  <c r="E108" i="4"/>
  <c r="C109" i="4"/>
  <c r="E109" i="4" s="1"/>
  <c r="G109" i="4" s="1"/>
  <c r="D109" i="4"/>
  <c r="F109" i="4" s="1"/>
  <c r="C110" i="4"/>
  <c r="E110" i="4" s="1"/>
  <c r="G110" i="4" s="1"/>
  <c r="D110" i="4"/>
  <c r="F110" i="4"/>
  <c r="C111" i="4"/>
  <c r="E111" i="4" s="1"/>
  <c r="G111" i="4" s="1"/>
  <c r="D111" i="4"/>
  <c r="F111" i="4"/>
  <c r="C112" i="4"/>
  <c r="D112" i="4"/>
  <c r="F112" i="4" s="1"/>
  <c r="E112" i="4"/>
  <c r="C113" i="4"/>
  <c r="E113" i="4" s="1"/>
  <c r="G113" i="4" s="1"/>
  <c r="D113" i="4"/>
  <c r="F113" i="4" s="1"/>
  <c r="C114" i="4"/>
  <c r="E114" i="4" s="1"/>
  <c r="D114" i="4"/>
  <c r="F114" i="4" s="1"/>
  <c r="G114" i="4" s="1"/>
  <c r="C115" i="4"/>
  <c r="D115" i="4"/>
  <c r="E115" i="4"/>
  <c r="G115" i="4" s="1"/>
  <c r="F115" i="4"/>
  <c r="C116" i="4"/>
  <c r="D116" i="4"/>
  <c r="F116" i="4" s="1"/>
  <c r="E116" i="4"/>
  <c r="G116" i="4" s="1"/>
  <c r="C117" i="4"/>
  <c r="D117" i="4"/>
  <c r="F117" i="4" s="1"/>
  <c r="E117" i="4"/>
  <c r="C118" i="4"/>
  <c r="E118" i="4" s="1"/>
  <c r="G118" i="4" s="1"/>
  <c r="D118" i="4"/>
  <c r="F118" i="4"/>
  <c r="C119" i="4"/>
  <c r="D119" i="4"/>
  <c r="E119" i="4"/>
  <c r="G119" i="4" s="1"/>
  <c r="F119" i="4"/>
  <c r="C120" i="4"/>
  <c r="D120" i="4"/>
  <c r="E120" i="4"/>
  <c r="G120" i="4" s="1"/>
  <c r="F120" i="4"/>
  <c r="C121" i="4"/>
  <c r="E121" i="4" s="1"/>
  <c r="D121" i="4"/>
  <c r="F121" i="4" s="1"/>
  <c r="C122" i="4"/>
  <c r="E122" i="4" s="1"/>
  <c r="G122" i="4" s="1"/>
  <c r="D122" i="4"/>
  <c r="F122" i="4"/>
  <c r="C123" i="4"/>
  <c r="D123" i="4"/>
  <c r="E123" i="4"/>
  <c r="F123" i="4"/>
  <c r="G123" i="4"/>
  <c r="C124" i="4"/>
  <c r="D124" i="4"/>
  <c r="F124" i="4" s="1"/>
  <c r="E124" i="4"/>
  <c r="C125" i="4"/>
  <c r="E125" i="4" s="1"/>
  <c r="D125" i="4"/>
  <c r="F125" i="4" s="1"/>
  <c r="C126" i="4"/>
  <c r="E126" i="4" s="1"/>
  <c r="G126" i="4" s="1"/>
  <c r="D126" i="4"/>
  <c r="F126" i="4"/>
  <c r="C127" i="4"/>
  <c r="E127" i="4" s="1"/>
  <c r="D127" i="4"/>
  <c r="F127" i="4"/>
  <c r="C128" i="4"/>
  <c r="D128" i="4"/>
  <c r="F128" i="4" s="1"/>
  <c r="E128" i="4"/>
  <c r="C129" i="4"/>
  <c r="E129" i="4" s="1"/>
  <c r="D129" i="4"/>
  <c r="F129" i="4" s="1"/>
  <c r="C130" i="4"/>
  <c r="E130" i="4" s="1"/>
  <c r="D130" i="4"/>
  <c r="F130" i="4" s="1"/>
  <c r="G130" i="4" s="1"/>
  <c r="C131" i="4"/>
  <c r="D131" i="4"/>
  <c r="E131" i="4"/>
  <c r="G131" i="4" s="1"/>
  <c r="F131" i="4"/>
  <c r="C132" i="4"/>
  <c r="D132" i="4"/>
  <c r="F132" i="4" s="1"/>
  <c r="E132" i="4"/>
  <c r="G132" i="4" s="1"/>
  <c r="C133" i="4"/>
  <c r="D133" i="4"/>
  <c r="F133" i="4" s="1"/>
  <c r="E133" i="4"/>
  <c r="G133" i="4" s="1"/>
  <c r="C134" i="4"/>
  <c r="E134" i="4" s="1"/>
  <c r="G134" i="4" s="1"/>
  <c r="D134" i="4"/>
  <c r="F134" i="4"/>
  <c r="C135" i="4"/>
  <c r="D135" i="4"/>
  <c r="E135" i="4"/>
  <c r="G135" i="4" s="1"/>
  <c r="F135" i="4"/>
  <c r="C136" i="4"/>
  <c r="D136" i="4"/>
  <c r="E136" i="4"/>
  <c r="G136" i="4" s="1"/>
  <c r="F136" i="4"/>
  <c r="C137" i="4"/>
  <c r="E137" i="4" s="1"/>
  <c r="D137" i="4"/>
  <c r="F137" i="4" s="1"/>
  <c r="C138" i="4"/>
  <c r="E138" i="4" s="1"/>
  <c r="G138" i="4" s="1"/>
  <c r="D138" i="4"/>
  <c r="F138" i="4"/>
  <c r="C139" i="4"/>
  <c r="D139" i="4"/>
  <c r="E139" i="4"/>
  <c r="F139" i="4"/>
  <c r="G139" i="4"/>
  <c r="C140" i="4"/>
  <c r="D140" i="4"/>
  <c r="F140" i="4" s="1"/>
  <c r="E140" i="4"/>
  <c r="G140" i="4" s="1"/>
  <c r="C141" i="4"/>
  <c r="E141" i="4" s="1"/>
  <c r="G141" i="4" s="1"/>
  <c r="D141" i="4"/>
  <c r="F141" i="4" s="1"/>
  <c r="C142" i="4"/>
  <c r="E142" i="4" s="1"/>
  <c r="G142" i="4" s="1"/>
  <c r="D142" i="4"/>
  <c r="F142" i="4"/>
  <c r="C143" i="4"/>
  <c r="E143" i="4" s="1"/>
  <c r="D143" i="4"/>
  <c r="F143" i="4"/>
  <c r="C144" i="4"/>
  <c r="D144" i="4"/>
  <c r="F144" i="4" s="1"/>
  <c r="E144" i="4"/>
  <c r="G144" i="4" s="1"/>
  <c r="C145" i="4"/>
  <c r="E145" i="4" s="1"/>
  <c r="D145" i="4"/>
  <c r="F145" i="4" s="1"/>
  <c r="C146" i="4"/>
  <c r="E146" i="4" s="1"/>
  <c r="D146" i="4"/>
  <c r="F146" i="4" s="1"/>
  <c r="G146" i="4"/>
  <c r="C147" i="4"/>
  <c r="D147" i="4"/>
  <c r="E147" i="4"/>
  <c r="G147" i="4" s="1"/>
  <c r="F147" i="4"/>
  <c r="C148" i="4"/>
  <c r="D148" i="4"/>
  <c r="F148" i="4" s="1"/>
  <c r="E148" i="4"/>
  <c r="C149" i="4"/>
  <c r="D149" i="4"/>
  <c r="F149" i="4" s="1"/>
  <c r="E149" i="4"/>
  <c r="C150" i="4"/>
  <c r="E150" i="4" s="1"/>
  <c r="G150" i="4" s="1"/>
  <c r="D150" i="4"/>
  <c r="F150" i="4"/>
  <c r="C151" i="4"/>
  <c r="D151" i="4"/>
  <c r="E151" i="4"/>
  <c r="G151" i="4" s="1"/>
  <c r="F151" i="4"/>
  <c r="C152" i="4"/>
  <c r="D152" i="4"/>
  <c r="E152" i="4"/>
  <c r="G152" i="4" s="1"/>
  <c r="F152" i="4"/>
  <c r="C153" i="4"/>
  <c r="E153" i="4" s="1"/>
  <c r="G153" i="4" s="1"/>
  <c r="D153" i="4"/>
  <c r="F153" i="4" s="1"/>
  <c r="C154" i="4"/>
  <c r="E154" i="4" s="1"/>
  <c r="G154" i="4" s="1"/>
  <c r="D154" i="4"/>
  <c r="F154" i="4"/>
  <c r="C155" i="4"/>
  <c r="D155" i="4"/>
  <c r="E155" i="4"/>
  <c r="F155" i="4"/>
  <c r="G155" i="4"/>
  <c r="C156" i="4"/>
  <c r="D156" i="4"/>
  <c r="F156" i="4" s="1"/>
  <c r="E156" i="4"/>
  <c r="C157" i="4"/>
  <c r="E157" i="4" s="1"/>
  <c r="G157" i="4" s="1"/>
  <c r="D157" i="4"/>
  <c r="F157" i="4" s="1"/>
  <c r="C158" i="4"/>
  <c r="E158" i="4" s="1"/>
  <c r="G158" i="4" s="1"/>
  <c r="D158" i="4"/>
  <c r="F158" i="4"/>
  <c r="C159" i="4"/>
  <c r="E159" i="4" s="1"/>
  <c r="G159" i="4" s="1"/>
  <c r="D159" i="4"/>
  <c r="F159" i="4"/>
  <c r="C160" i="4"/>
  <c r="D160" i="4"/>
  <c r="F160" i="4" s="1"/>
  <c r="E160" i="4"/>
  <c r="G160" i="4" s="1"/>
  <c r="C161" i="4"/>
  <c r="E161" i="4" s="1"/>
  <c r="G161" i="4" s="1"/>
  <c r="D161" i="4"/>
  <c r="F161" i="4" s="1"/>
  <c r="C162" i="4"/>
  <c r="E162" i="4" s="1"/>
  <c r="G162" i="4" s="1"/>
  <c r="D162" i="4"/>
  <c r="F162" i="4" s="1"/>
  <c r="C163" i="4"/>
  <c r="D163" i="4"/>
  <c r="E163" i="4"/>
  <c r="G163" i="4" s="1"/>
  <c r="F163" i="4"/>
  <c r="C164" i="4"/>
  <c r="D164" i="4"/>
  <c r="F164" i="4" s="1"/>
  <c r="E164" i="4"/>
  <c r="C165" i="4"/>
  <c r="D165" i="4"/>
  <c r="F165" i="4" s="1"/>
  <c r="E165" i="4"/>
  <c r="C166" i="4"/>
  <c r="E166" i="4" s="1"/>
  <c r="G166" i="4" s="1"/>
  <c r="D166" i="4"/>
  <c r="F166" i="4"/>
  <c r="C167" i="4"/>
  <c r="D167" i="4"/>
  <c r="E167" i="4"/>
  <c r="G167" i="4" s="1"/>
  <c r="F167" i="4"/>
  <c r="C168" i="4"/>
  <c r="D168" i="4"/>
  <c r="E168" i="4"/>
  <c r="G168" i="4" s="1"/>
  <c r="F168" i="4"/>
  <c r="C169" i="4"/>
  <c r="E169" i="4" s="1"/>
  <c r="G169" i="4" s="1"/>
  <c r="D169" i="4"/>
  <c r="F169" i="4" s="1"/>
  <c r="C170" i="4"/>
  <c r="E170" i="4" s="1"/>
  <c r="G170" i="4" s="1"/>
  <c r="D170" i="4"/>
  <c r="F170" i="4"/>
  <c r="C171" i="4"/>
  <c r="D171" i="4"/>
  <c r="E171" i="4"/>
  <c r="F171" i="4"/>
  <c r="G171" i="4"/>
  <c r="C172" i="4"/>
  <c r="D172" i="4"/>
  <c r="F172" i="4" s="1"/>
  <c r="E172" i="4"/>
  <c r="C173" i="4"/>
  <c r="E173" i="4" s="1"/>
  <c r="D173" i="4"/>
  <c r="F173" i="4" s="1"/>
  <c r="C174" i="4"/>
  <c r="E174" i="4" s="1"/>
  <c r="G174" i="4" s="1"/>
  <c r="D174" i="4"/>
  <c r="F174" i="4"/>
  <c r="C175" i="4"/>
  <c r="E175" i="4" s="1"/>
  <c r="D175" i="4"/>
  <c r="F175" i="4"/>
  <c r="C176" i="4"/>
  <c r="D176" i="4"/>
  <c r="F176" i="4" s="1"/>
  <c r="E176" i="4"/>
  <c r="C177" i="4"/>
  <c r="E177" i="4" s="1"/>
  <c r="G177" i="4" s="1"/>
  <c r="D177" i="4"/>
  <c r="F177" i="4" s="1"/>
  <c r="C178" i="4"/>
  <c r="E178" i="4" s="1"/>
  <c r="D178" i="4"/>
  <c r="F178" i="4" s="1"/>
  <c r="C179" i="4"/>
  <c r="D179" i="4"/>
  <c r="E179" i="4"/>
  <c r="G179" i="4" s="1"/>
  <c r="F179" i="4"/>
  <c r="C180" i="4"/>
  <c r="D180" i="4"/>
  <c r="F180" i="4" s="1"/>
  <c r="E180" i="4"/>
  <c r="G180" i="4" s="1"/>
  <c r="C181" i="4"/>
  <c r="D181" i="4"/>
  <c r="F181" i="4" s="1"/>
  <c r="E181" i="4"/>
  <c r="C182" i="4"/>
  <c r="E182" i="4" s="1"/>
  <c r="G182" i="4" s="1"/>
  <c r="D182" i="4"/>
  <c r="F182" i="4"/>
  <c r="C183" i="4"/>
  <c r="D183" i="4"/>
  <c r="E183" i="4"/>
  <c r="G183" i="4" s="1"/>
  <c r="F183" i="4"/>
  <c r="C184" i="4"/>
  <c r="D184" i="4"/>
  <c r="E184" i="4"/>
  <c r="G184" i="4" s="1"/>
  <c r="F184" i="4"/>
  <c r="C185" i="4"/>
  <c r="E185" i="4" s="1"/>
  <c r="D185" i="4"/>
  <c r="F185" i="4" s="1"/>
  <c r="C186" i="4"/>
  <c r="E186" i="4" s="1"/>
  <c r="G186" i="4" s="1"/>
  <c r="D186" i="4"/>
  <c r="F186" i="4"/>
  <c r="C187" i="4"/>
  <c r="D187" i="4"/>
  <c r="E187" i="4"/>
  <c r="F187" i="4"/>
  <c r="G187" i="4"/>
  <c r="C188" i="4"/>
  <c r="D188" i="4"/>
  <c r="F188" i="4" s="1"/>
  <c r="E188" i="4"/>
  <c r="G188" i="4" s="1"/>
  <c r="C189" i="4"/>
  <c r="E189" i="4" s="1"/>
  <c r="D189" i="4"/>
  <c r="F189" i="4" s="1"/>
  <c r="C190" i="4"/>
  <c r="E190" i="4" s="1"/>
  <c r="G190" i="4" s="1"/>
  <c r="D190" i="4"/>
  <c r="F190" i="4"/>
  <c r="C191" i="4"/>
  <c r="E191" i="4" s="1"/>
  <c r="G191" i="4" s="1"/>
  <c r="D191" i="4"/>
  <c r="F191" i="4"/>
  <c r="C192" i="4"/>
  <c r="D192" i="4"/>
  <c r="F192" i="4" s="1"/>
  <c r="E192" i="4"/>
  <c r="C193" i="4"/>
  <c r="E193" i="4" s="1"/>
  <c r="D193" i="4"/>
  <c r="F193" i="4" s="1"/>
  <c r="C194" i="4"/>
  <c r="E194" i="4" s="1"/>
  <c r="D194" i="4"/>
  <c r="F194" i="4" s="1"/>
  <c r="G194" i="4" s="1"/>
  <c r="C195" i="4"/>
  <c r="D195" i="4"/>
  <c r="E195" i="4"/>
  <c r="G195" i="4" s="1"/>
  <c r="F195" i="4"/>
  <c r="C196" i="4"/>
  <c r="D196" i="4"/>
  <c r="F196" i="4" s="1"/>
  <c r="E196" i="4"/>
  <c r="C197" i="4"/>
  <c r="D197" i="4"/>
  <c r="F197" i="4" s="1"/>
  <c r="E197" i="4"/>
  <c r="G197" i="4" s="1"/>
  <c r="C198" i="4"/>
  <c r="E198" i="4" s="1"/>
  <c r="G198" i="4" s="1"/>
  <c r="D198" i="4"/>
  <c r="F198" i="4"/>
  <c r="C199" i="4"/>
  <c r="D199" i="4"/>
  <c r="E199" i="4"/>
  <c r="G199" i="4" s="1"/>
  <c r="F199" i="4"/>
  <c r="C200" i="4"/>
  <c r="D200" i="4"/>
  <c r="E200" i="4"/>
  <c r="G200" i="4" s="1"/>
  <c r="F200" i="4"/>
  <c r="C201" i="4"/>
  <c r="E201" i="4" s="1"/>
  <c r="D201" i="4"/>
  <c r="F201" i="4" s="1"/>
  <c r="C202" i="4"/>
  <c r="E202" i="4" s="1"/>
  <c r="G202" i="4" s="1"/>
  <c r="D202" i="4"/>
  <c r="F202" i="4"/>
  <c r="C203" i="4"/>
  <c r="D203" i="4"/>
  <c r="E203" i="4"/>
  <c r="F203" i="4"/>
  <c r="G203" i="4"/>
  <c r="C204" i="4"/>
  <c r="D204" i="4"/>
  <c r="F204" i="4" s="1"/>
  <c r="E204" i="4"/>
  <c r="G204" i="4" s="1"/>
  <c r="C205" i="4"/>
  <c r="E205" i="4" s="1"/>
  <c r="G205" i="4" s="1"/>
  <c r="D205" i="4"/>
  <c r="F205" i="4" s="1"/>
  <c r="C206" i="4"/>
  <c r="E206" i="4" s="1"/>
  <c r="G206" i="4" s="1"/>
  <c r="D206" i="4"/>
  <c r="F206" i="4"/>
  <c r="C207" i="4"/>
  <c r="E207" i="4" s="1"/>
  <c r="D207" i="4"/>
  <c r="F207" i="4"/>
  <c r="C208" i="4"/>
  <c r="D208" i="4"/>
  <c r="F208" i="4" s="1"/>
  <c r="E208" i="4"/>
  <c r="G208" i="4" s="1"/>
  <c r="C209" i="4"/>
  <c r="E209" i="4" s="1"/>
  <c r="D209" i="4"/>
  <c r="F209" i="4" s="1"/>
  <c r="C210" i="4"/>
  <c r="E210" i="4" s="1"/>
  <c r="D210" i="4"/>
  <c r="F210" i="4" s="1"/>
  <c r="G210" i="4"/>
  <c r="C211" i="4"/>
  <c r="D211" i="4"/>
  <c r="E211" i="4"/>
  <c r="G211" i="4" s="1"/>
  <c r="F211" i="4"/>
  <c r="C212" i="4"/>
  <c r="D212" i="4"/>
  <c r="F212" i="4" s="1"/>
  <c r="E212" i="4"/>
  <c r="C213" i="4"/>
  <c r="D213" i="4"/>
  <c r="F213" i="4" s="1"/>
  <c r="E213" i="4"/>
  <c r="C214" i="4"/>
  <c r="E214" i="4" s="1"/>
  <c r="G214" i="4" s="1"/>
  <c r="D214" i="4"/>
  <c r="F214" i="4"/>
  <c r="C215" i="4"/>
  <c r="D215" i="4"/>
  <c r="E215" i="4"/>
  <c r="G215" i="4" s="1"/>
  <c r="F215" i="4"/>
  <c r="C216" i="4"/>
  <c r="D216" i="4"/>
  <c r="E216" i="4"/>
  <c r="G216" i="4" s="1"/>
  <c r="F216" i="4"/>
  <c r="C217" i="4"/>
  <c r="E217" i="4" s="1"/>
  <c r="G217" i="4" s="1"/>
  <c r="D217" i="4"/>
  <c r="F217" i="4" s="1"/>
  <c r="C218" i="4"/>
  <c r="E218" i="4" s="1"/>
  <c r="G218" i="4" s="1"/>
  <c r="D218" i="4"/>
  <c r="F218" i="4"/>
  <c r="C219" i="4"/>
  <c r="D219" i="4"/>
  <c r="E219" i="4"/>
  <c r="F219" i="4"/>
  <c r="G219" i="4"/>
  <c r="C220" i="4"/>
  <c r="D220" i="4"/>
  <c r="F220" i="4" s="1"/>
  <c r="E220" i="4"/>
  <c r="C221" i="4"/>
  <c r="E221" i="4" s="1"/>
  <c r="G221" i="4" s="1"/>
  <c r="D221" i="4"/>
  <c r="F221" i="4" s="1"/>
  <c r="C222" i="4"/>
  <c r="E222" i="4" s="1"/>
  <c r="G222" i="4" s="1"/>
  <c r="D222" i="4"/>
  <c r="F222" i="4"/>
  <c r="C223" i="4"/>
  <c r="E223" i="4" s="1"/>
  <c r="G223" i="4" s="1"/>
  <c r="D223" i="4"/>
  <c r="F223" i="4"/>
  <c r="C224" i="4"/>
  <c r="D224" i="4"/>
  <c r="F224" i="4" s="1"/>
  <c r="E224" i="4"/>
  <c r="G224" i="4" s="1"/>
  <c r="C225" i="4"/>
  <c r="E225" i="4" s="1"/>
  <c r="G225" i="4" s="1"/>
  <c r="D225" i="4"/>
  <c r="F225" i="4" s="1"/>
  <c r="C226" i="4"/>
  <c r="E226" i="4" s="1"/>
  <c r="G226" i="4" s="1"/>
  <c r="D226" i="4"/>
  <c r="F226" i="4" s="1"/>
  <c r="C227" i="4"/>
  <c r="D227" i="4"/>
  <c r="E227" i="4"/>
  <c r="G227" i="4" s="1"/>
  <c r="F227" i="4"/>
  <c r="C228" i="4"/>
  <c r="D228" i="4"/>
  <c r="F228" i="4" s="1"/>
  <c r="E228" i="4"/>
  <c r="C229" i="4"/>
  <c r="D229" i="4"/>
  <c r="F229" i="4" s="1"/>
  <c r="E229" i="4"/>
  <c r="C230" i="4"/>
  <c r="E230" i="4" s="1"/>
  <c r="G230" i="4" s="1"/>
  <c r="D230" i="4"/>
  <c r="F230" i="4"/>
  <c r="C231" i="4"/>
  <c r="D231" i="4"/>
  <c r="E231" i="4"/>
  <c r="G231" i="4" s="1"/>
  <c r="F231" i="4"/>
  <c r="C232" i="4"/>
  <c r="D232" i="4"/>
  <c r="E232" i="4"/>
  <c r="G232" i="4" s="1"/>
  <c r="F232" i="4"/>
  <c r="C233" i="4"/>
  <c r="E233" i="4" s="1"/>
  <c r="G233" i="4" s="1"/>
  <c r="D233" i="4"/>
  <c r="F233" i="4" s="1"/>
  <c r="C234" i="4"/>
  <c r="E234" i="4" s="1"/>
  <c r="G234" i="4" s="1"/>
  <c r="D234" i="4"/>
  <c r="F234" i="4"/>
  <c r="C235" i="4"/>
  <c r="D235" i="4"/>
  <c r="E235" i="4"/>
  <c r="F235" i="4"/>
  <c r="G235" i="4"/>
  <c r="C236" i="4"/>
  <c r="D236" i="4"/>
  <c r="F236" i="4" s="1"/>
  <c r="E236" i="4"/>
  <c r="C237" i="4"/>
  <c r="E237" i="4" s="1"/>
  <c r="G237" i="4" s="1"/>
  <c r="D237" i="4"/>
  <c r="F237" i="4" s="1"/>
  <c r="C238" i="4"/>
  <c r="E238" i="4" s="1"/>
  <c r="G238" i="4" s="1"/>
  <c r="D238" i="4"/>
  <c r="F238" i="4"/>
  <c r="C239" i="4"/>
  <c r="E239" i="4" s="1"/>
  <c r="G239" i="4" s="1"/>
  <c r="D239" i="4"/>
  <c r="F239" i="4"/>
  <c r="C240" i="4"/>
  <c r="D240" i="4"/>
  <c r="F240" i="4" s="1"/>
  <c r="E240" i="4"/>
  <c r="C241" i="4"/>
  <c r="E241" i="4" s="1"/>
  <c r="D241" i="4"/>
  <c r="F241" i="4" s="1"/>
  <c r="C242" i="4"/>
  <c r="E242" i="4" s="1"/>
  <c r="D242" i="4"/>
  <c r="F242" i="4" s="1"/>
  <c r="G242" i="4" s="1"/>
  <c r="C243" i="4"/>
  <c r="D243" i="4"/>
  <c r="E243" i="4"/>
  <c r="G243" i="4" s="1"/>
  <c r="F243" i="4"/>
  <c r="C244" i="4"/>
  <c r="D244" i="4"/>
  <c r="F244" i="4" s="1"/>
  <c r="E244" i="4"/>
  <c r="G244" i="4" s="1"/>
  <c r="C245" i="4"/>
  <c r="D245" i="4"/>
  <c r="F245" i="4" s="1"/>
  <c r="E245" i="4"/>
  <c r="G245" i="4" s="1"/>
  <c r="C246" i="4"/>
  <c r="E246" i="4" s="1"/>
  <c r="G246" i="4" s="1"/>
  <c r="D246" i="4"/>
  <c r="F246" i="4"/>
  <c r="C247" i="4"/>
  <c r="D247" i="4"/>
  <c r="E247" i="4"/>
  <c r="G247" i="4" s="1"/>
  <c r="F247" i="4"/>
  <c r="C248" i="4"/>
  <c r="D248" i="4"/>
  <c r="E248" i="4"/>
  <c r="G248" i="4" s="1"/>
  <c r="F248" i="4"/>
  <c r="C249" i="4"/>
  <c r="E249" i="4" s="1"/>
  <c r="D249" i="4"/>
  <c r="F249" i="4" s="1"/>
  <c r="C250" i="4"/>
  <c r="E250" i="4" s="1"/>
  <c r="G250" i="4" s="1"/>
  <c r="D250" i="4"/>
  <c r="F250" i="4"/>
  <c r="C251" i="4"/>
  <c r="D251" i="4"/>
  <c r="E251" i="4"/>
  <c r="F251" i="4"/>
  <c r="G251" i="4"/>
  <c r="C252" i="4"/>
  <c r="D252" i="4"/>
  <c r="F252" i="4" s="1"/>
  <c r="E252" i="4"/>
  <c r="C253" i="4"/>
  <c r="E253" i="4" s="1"/>
  <c r="D253" i="4"/>
  <c r="F253" i="4" s="1"/>
  <c r="C254" i="4"/>
  <c r="E254" i="4" s="1"/>
  <c r="G254" i="4" s="1"/>
  <c r="D254" i="4"/>
  <c r="F254" i="4"/>
  <c r="C255" i="4"/>
  <c r="E255" i="4" s="1"/>
  <c r="D255" i="4"/>
  <c r="F255" i="4"/>
  <c r="C256" i="4"/>
  <c r="D256" i="4"/>
  <c r="F256" i="4" s="1"/>
  <c r="E256" i="4"/>
  <c r="C257" i="4"/>
  <c r="E257" i="4" s="1"/>
  <c r="D257" i="4"/>
  <c r="F257" i="4" s="1"/>
  <c r="C258" i="4"/>
  <c r="E258" i="4" s="1"/>
  <c r="G258" i="4" s="1"/>
  <c r="D258" i="4"/>
  <c r="F258" i="4" s="1"/>
  <c r="C259" i="4"/>
  <c r="D259" i="4"/>
  <c r="E259" i="4"/>
  <c r="G259" i="4" s="1"/>
  <c r="F259" i="4"/>
  <c r="C260" i="4"/>
  <c r="D260" i="4"/>
  <c r="F260" i="4" s="1"/>
  <c r="E260" i="4"/>
  <c r="C261" i="4"/>
  <c r="D261" i="4"/>
  <c r="F261" i="4" s="1"/>
  <c r="E261" i="4"/>
  <c r="G261" i="4" s="1"/>
  <c r="C262" i="4"/>
  <c r="E262" i="4" s="1"/>
  <c r="G262" i="4" s="1"/>
  <c r="D262" i="4"/>
  <c r="F262" i="4"/>
  <c r="C263" i="4"/>
  <c r="D263" i="4"/>
  <c r="E263" i="4"/>
  <c r="G263" i="4" s="1"/>
  <c r="F263" i="4"/>
  <c r="C264" i="4"/>
  <c r="D264" i="4"/>
  <c r="E264" i="4"/>
  <c r="F264" i="4"/>
  <c r="C265" i="4"/>
  <c r="E265" i="4" s="1"/>
  <c r="D265" i="4"/>
  <c r="F265" i="4" s="1"/>
  <c r="G265" i="4" s="1"/>
  <c r="C266" i="4"/>
  <c r="E266" i="4" s="1"/>
  <c r="D266" i="4"/>
  <c r="F266" i="4"/>
  <c r="C267" i="4"/>
  <c r="D267" i="4"/>
  <c r="E267" i="4"/>
  <c r="F267" i="4"/>
  <c r="G267" i="4"/>
  <c r="C268" i="4"/>
  <c r="D268" i="4"/>
  <c r="F268" i="4" s="1"/>
  <c r="E268" i="4"/>
  <c r="C269" i="4"/>
  <c r="E269" i="4" s="1"/>
  <c r="D269" i="4"/>
  <c r="F269" i="4" s="1"/>
  <c r="C270" i="4"/>
  <c r="E270" i="4" s="1"/>
  <c r="D270" i="4"/>
  <c r="F270" i="4"/>
  <c r="G270" i="4"/>
  <c r="C271" i="4"/>
  <c r="E271" i="4" s="1"/>
  <c r="G271" i="4" s="1"/>
  <c r="D271" i="4"/>
  <c r="F271" i="4"/>
  <c r="C272" i="4"/>
  <c r="D272" i="4"/>
  <c r="F272" i="4" s="1"/>
  <c r="E272" i="4"/>
  <c r="C273" i="4"/>
  <c r="E273" i="4" s="1"/>
  <c r="D273" i="4"/>
  <c r="F273" i="4" s="1"/>
  <c r="C274" i="4"/>
  <c r="E274" i="4" s="1"/>
  <c r="D274" i="4"/>
  <c r="F274" i="4" s="1"/>
  <c r="G274" i="4"/>
  <c r="C275" i="4"/>
  <c r="D275" i="4"/>
  <c r="E275" i="4"/>
  <c r="G275" i="4" s="1"/>
  <c r="F275" i="4"/>
  <c r="C276" i="4"/>
  <c r="D276" i="4"/>
  <c r="F276" i="4" s="1"/>
  <c r="E276" i="4"/>
  <c r="C277" i="4"/>
  <c r="D277" i="4"/>
  <c r="F277" i="4" s="1"/>
  <c r="E277" i="4"/>
  <c r="G277" i="4" s="1"/>
  <c r="C278" i="4"/>
  <c r="E278" i="4" s="1"/>
  <c r="D278" i="4"/>
  <c r="F278" i="4"/>
  <c r="G278" i="4" s="1"/>
  <c r="C279" i="4"/>
  <c r="D279" i="4"/>
  <c r="E279" i="4"/>
  <c r="G279" i="4" s="1"/>
  <c r="F279" i="4"/>
  <c r="C280" i="4"/>
  <c r="D280" i="4"/>
  <c r="E280" i="4"/>
  <c r="F280" i="4"/>
  <c r="C281" i="4"/>
  <c r="E281" i="4" s="1"/>
  <c r="D281" i="4"/>
  <c r="F281" i="4" s="1"/>
  <c r="G281" i="4" s="1"/>
  <c r="C282" i="4"/>
  <c r="E282" i="4" s="1"/>
  <c r="G282" i="4" s="1"/>
  <c r="D282" i="4"/>
  <c r="F282" i="4"/>
  <c r="C283" i="4"/>
  <c r="D283" i="4"/>
  <c r="E283" i="4"/>
  <c r="F283" i="4"/>
  <c r="G283" i="4" s="1"/>
  <c r="C284" i="4"/>
  <c r="D284" i="4"/>
  <c r="F284" i="4" s="1"/>
  <c r="E284" i="4"/>
  <c r="C285" i="4"/>
  <c r="E285" i="4" s="1"/>
  <c r="G285" i="4" s="1"/>
  <c r="D285" i="4"/>
  <c r="F285" i="4" s="1"/>
  <c r="C286" i="4"/>
  <c r="E286" i="4" s="1"/>
  <c r="G286" i="4" s="1"/>
  <c r="D286" i="4"/>
  <c r="F286" i="4"/>
  <c r="C287" i="4"/>
  <c r="E287" i="4" s="1"/>
  <c r="D287" i="4"/>
  <c r="F287" i="4"/>
  <c r="C288" i="4"/>
  <c r="D288" i="4"/>
  <c r="F288" i="4" s="1"/>
  <c r="E288" i="4"/>
  <c r="C289" i="4"/>
  <c r="E289" i="4" s="1"/>
  <c r="G289" i="4" s="1"/>
  <c r="D289" i="4"/>
  <c r="F289" i="4" s="1"/>
  <c r="C290" i="4"/>
  <c r="E290" i="4" s="1"/>
  <c r="G290" i="4" s="1"/>
  <c r="D290" i="4"/>
  <c r="F290" i="4" s="1"/>
  <c r="C291" i="4"/>
  <c r="D291" i="4"/>
  <c r="E291" i="4"/>
  <c r="G291" i="4" s="1"/>
  <c r="F291" i="4"/>
  <c r="C292" i="4"/>
  <c r="D292" i="4"/>
  <c r="F292" i="4" s="1"/>
  <c r="E292" i="4"/>
  <c r="C293" i="4"/>
  <c r="E293" i="4" s="1"/>
  <c r="G293" i="4" s="1"/>
  <c r="D293" i="4"/>
  <c r="F293" i="4" s="1"/>
  <c r="C294" i="4"/>
  <c r="E294" i="4" s="1"/>
  <c r="D294" i="4"/>
  <c r="F294" i="4"/>
  <c r="G294" i="4"/>
  <c r="C295" i="4"/>
  <c r="D295" i="4"/>
  <c r="E295" i="4"/>
  <c r="G295" i="4" s="1"/>
  <c r="F295" i="4"/>
  <c r="C296" i="4"/>
  <c r="D296" i="4"/>
  <c r="E296" i="4"/>
  <c r="F296" i="4"/>
  <c r="C297" i="4"/>
  <c r="E297" i="4" s="1"/>
  <c r="D297" i="4"/>
  <c r="F297" i="4" s="1"/>
  <c r="G297" i="4"/>
  <c r="C298" i="4"/>
  <c r="E298" i="4" s="1"/>
  <c r="G298" i="4" s="1"/>
  <c r="D298" i="4"/>
  <c r="F298" i="4"/>
  <c r="C299" i="4"/>
  <c r="D299" i="4"/>
  <c r="E299" i="4"/>
  <c r="F299" i="4"/>
  <c r="G299" i="4" s="1"/>
  <c r="C300" i="4"/>
  <c r="D300" i="4"/>
  <c r="F300" i="4" s="1"/>
  <c r="E300" i="4"/>
  <c r="C301" i="4"/>
  <c r="E301" i="4" s="1"/>
  <c r="G301" i="4" s="1"/>
  <c r="D301" i="4"/>
  <c r="F301" i="4" s="1"/>
  <c r="C302" i="4"/>
  <c r="E302" i="4" s="1"/>
  <c r="G302" i="4" s="1"/>
  <c r="D302" i="4"/>
  <c r="F302" i="4"/>
  <c r="C303" i="4"/>
  <c r="E303" i="4" s="1"/>
  <c r="D303" i="4"/>
  <c r="F303" i="4"/>
  <c r="C304" i="4"/>
  <c r="D304" i="4"/>
  <c r="F304" i="4" s="1"/>
  <c r="E304" i="4"/>
  <c r="C305" i="4"/>
  <c r="E305" i="4" s="1"/>
  <c r="G305" i="4" s="1"/>
  <c r="D305" i="4"/>
  <c r="F305" i="4" s="1"/>
  <c r="C306" i="4"/>
  <c r="E306" i="4" s="1"/>
  <c r="G306" i="4" s="1"/>
  <c r="D306" i="4"/>
  <c r="F306" i="4" s="1"/>
  <c r="C307" i="4"/>
  <c r="D307" i="4"/>
  <c r="E307" i="4"/>
  <c r="G307" i="4" s="1"/>
  <c r="F307" i="4"/>
  <c r="C308" i="4"/>
  <c r="D308" i="4"/>
  <c r="F308" i="4" s="1"/>
  <c r="E308" i="4"/>
  <c r="G308" i="4" s="1"/>
  <c r="C309" i="4"/>
  <c r="D309" i="4"/>
  <c r="F309" i="4" s="1"/>
  <c r="E309" i="4"/>
  <c r="C310" i="4"/>
  <c r="E310" i="4" s="1"/>
  <c r="D310" i="4"/>
  <c r="F310" i="4"/>
  <c r="G310" i="4"/>
  <c r="C311" i="4"/>
  <c r="D311" i="4"/>
  <c r="E311" i="4"/>
  <c r="G311" i="4" s="1"/>
  <c r="F311" i="4"/>
  <c r="C312" i="4"/>
  <c r="D312" i="4"/>
  <c r="E312" i="4"/>
  <c r="F312" i="4"/>
  <c r="C313" i="4"/>
  <c r="E313" i="4" s="1"/>
  <c r="G313" i="4" s="1"/>
  <c r="D313" i="4"/>
  <c r="F313" i="4" s="1"/>
  <c r="C314" i="4"/>
  <c r="E314" i="4" s="1"/>
  <c r="G314" i="4" s="1"/>
  <c r="D314" i="4"/>
  <c r="F314" i="4"/>
  <c r="C315" i="4"/>
  <c r="D315" i="4"/>
  <c r="E315" i="4"/>
  <c r="G315" i="4" s="1"/>
  <c r="F315" i="4"/>
  <c r="C316" i="4"/>
  <c r="D316" i="4"/>
  <c r="F316" i="4" s="1"/>
  <c r="E316" i="4"/>
  <c r="C317" i="4"/>
  <c r="E317" i="4" s="1"/>
  <c r="G317" i="4" s="1"/>
  <c r="D317" i="4"/>
  <c r="F317" i="4" s="1"/>
  <c r="C318" i="4"/>
  <c r="E318" i="4" s="1"/>
  <c r="G318" i="4" s="1"/>
  <c r="D318" i="4"/>
  <c r="F318" i="4"/>
  <c r="C319" i="4"/>
  <c r="E319" i="4" s="1"/>
  <c r="D319" i="4"/>
  <c r="F319" i="4"/>
  <c r="C320" i="4"/>
  <c r="D320" i="4"/>
  <c r="F320" i="4" s="1"/>
  <c r="E320" i="4"/>
  <c r="C321" i="4"/>
  <c r="E321" i="4" s="1"/>
  <c r="G321" i="4" s="1"/>
  <c r="D321" i="4"/>
  <c r="F321" i="4" s="1"/>
  <c r="C322" i="4"/>
  <c r="E322" i="4" s="1"/>
  <c r="G322" i="4" s="1"/>
  <c r="D322" i="4"/>
  <c r="F322" i="4" s="1"/>
  <c r="C323" i="4"/>
  <c r="D323" i="4"/>
  <c r="E323" i="4"/>
  <c r="G323" i="4" s="1"/>
  <c r="F323" i="4"/>
  <c r="C324" i="4"/>
  <c r="D324" i="4"/>
  <c r="F324" i="4" s="1"/>
  <c r="E324" i="4"/>
  <c r="C325" i="4"/>
  <c r="E325" i="4" s="1"/>
  <c r="D325" i="4"/>
  <c r="F325" i="4" s="1"/>
  <c r="C326" i="4"/>
  <c r="E326" i="4" s="1"/>
  <c r="D326" i="4"/>
  <c r="F326" i="4"/>
  <c r="G326" i="4"/>
  <c r="C327" i="4"/>
  <c r="D327" i="4"/>
  <c r="E327" i="4"/>
  <c r="G327" i="4" s="1"/>
  <c r="F327" i="4"/>
  <c r="C328" i="4"/>
  <c r="D328" i="4"/>
  <c r="E328" i="4"/>
  <c r="F328" i="4"/>
  <c r="C329" i="4"/>
  <c r="E329" i="4" s="1"/>
  <c r="D329" i="4"/>
  <c r="F329" i="4" s="1"/>
  <c r="G329" i="4"/>
  <c r="C330" i="4"/>
  <c r="E330" i="4" s="1"/>
  <c r="G330" i="4" s="1"/>
  <c r="D330" i="4"/>
  <c r="F330" i="4"/>
  <c r="C331" i="4"/>
  <c r="D331" i="4"/>
  <c r="E331" i="4"/>
  <c r="F331" i="4"/>
  <c r="G331" i="4" s="1"/>
  <c r="C332" i="4"/>
  <c r="D332" i="4"/>
  <c r="F332" i="4" s="1"/>
  <c r="E332" i="4"/>
  <c r="C333" i="4"/>
  <c r="E333" i="4" s="1"/>
  <c r="G333" i="4" s="1"/>
  <c r="D333" i="4"/>
  <c r="F333" i="4" s="1"/>
  <c r="C334" i="4"/>
  <c r="E334" i="4" s="1"/>
  <c r="G334" i="4" s="1"/>
  <c r="D334" i="4"/>
  <c r="F334" i="4"/>
  <c r="C335" i="4"/>
  <c r="E335" i="4" s="1"/>
  <c r="D335" i="4"/>
  <c r="F335" i="4"/>
  <c r="C336" i="4"/>
  <c r="D336" i="4"/>
  <c r="F336" i="4" s="1"/>
  <c r="E336" i="4"/>
  <c r="C337" i="4"/>
  <c r="E337" i="4" s="1"/>
  <c r="G337" i="4" s="1"/>
  <c r="D337" i="4"/>
  <c r="F337" i="4" s="1"/>
  <c r="C338" i="4"/>
  <c r="E338" i="4" s="1"/>
  <c r="G338" i="4" s="1"/>
  <c r="D338" i="4"/>
  <c r="F338" i="4" s="1"/>
  <c r="C339" i="4"/>
  <c r="D339" i="4"/>
  <c r="E339" i="4"/>
  <c r="F339" i="4"/>
  <c r="C340" i="4"/>
  <c r="D340" i="4"/>
  <c r="F340" i="4" s="1"/>
  <c r="E340" i="4"/>
  <c r="G340" i="4" s="1"/>
  <c r="C341" i="4"/>
  <c r="D341" i="4"/>
  <c r="F341" i="4" s="1"/>
  <c r="E341" i="4"/>
  <c r="C342" i="4"/>
  <c r="E342" i="4" s="1"/>
  <c r="D342" i="4"/>
  <c r="F342" i="4"/>
  <c r="G342" i="4"/>
  <c r="C343" i="4"/>
  <c r="D343" i="4"/>
  <c r="E343" i="4"/>
  <c r="G343" i="4" s="1"/>
  <c r="F343" i="4"/>
  <c r="C344" i="4"/>
  <c r="D344" i="4"/>
  <c r="E344" i="4"/>
  <c r="F344" i="4"/>
  <c r="C345" i="4"/>
  <c r="E345" i="4" s="1"/>
  <c r="G345" i="4" s="1"/>
  <c r="D345" i="4"/>
  <c r="F345" i="4" s="1"/>
  <c r="C346" i="4"/>
  <c r="E346" i="4" s="1"/>
  <c r="G346" i="4" s="1"/>
  <c r="D346" i="4"/>
  <c r="F346" i="4"/>
  <c r="C347" i="4"/>
  <c r="D347" i="4"/>
  <c r="E347" i="4"/>
  <c r="F347" i="4"/>
  <c r="C348" i="4"/>
  <c r="D348" i="4"/>
  <c r="F348" i="4" s="1"/>
  <c r="E348" i="4"/>
  <c r="C349" i="4"/>
  <c r="E349" i="4" s="1"/>
  <c r="G349" i="4" s="1"/>
  <c r="D349" i="4"/>
  <c r="F349" i="4" s="1"/>
  <c r="C350" i="4"/>
  <c r="E350" i="4" s="1"/>
  <c r="G350" i="4" s="1"/>
  <c r="D350" i="4"/>
  <c r="F350" i="4"/>
  <c r="C351" i="4"/>
  <c r="D351" i="4"/>
  <c r="E351" i="4"/>
  <c r="G351" i="4" s="1"/>
  <c r="F351" i="4"/>
  <c r="C352" i="4"/>
  <c r="D352" i="4"/>
  <c r="F352" i="4" s="1"/>
  <c r="E352" i="4"/>
  <c r="G352" i="4" s="1"/>
  <c r="C353" i="4"/>
  <c r="E353" i="4" s="1"/>
  <c r="D353" i="4"/>
  <c r="F353" i="4" s="1"/>
  <c r="G353" i="4"/>
  <c r="C354" i="4"/>
  <c r="E354" i="4" s="1"/>
  <c r="G354" i="4" s="1"/>
  <c r="D354" i="4"/>
  <c r="F354" i="4"/>
  <c r="C355" i="4"/>
  <c r="D355" i="4"/>
  <c r="E355" i="4"/>
  <c r="F355" i="4"/>
  <c r="C356" i="4"/>
  <c r="D356" i="4"/>
  <c r="F356" i="4" s="1"/>
  <c r="E356" i="4"/>
  <c r="G356" i="4" s="1"/>
  <c r="C357" i="4"/>
  <c r="D357" i="4"/>
  <c r="F357" i="4" s="1"/>
  <c r="E357" i="4"/>
  <c r="G357" i="4" s="1"/>
  <c r="C358" i="4"/>
  <c r="E358" i="4" s="1"/>
  <c r="G358" i="4" s="1"/>
  <c r="D358" i="4"/>
  <c r="F358" i="4"/>
  <c r="C359" i="4"/>
  <c r="D359" i="4"/>
  <c r="E359" i="4"/>
  <c r="G359" i="4" s="1"/>
  <c r="F359" i="4"/>
  <c r="C360" i="4"/>
  <c r="D360" i="4"/>
  <c r="E360" i="4"/>
  <c r="F360" i="4"/>
  <c r="C361" i="4"/>
  <c r="E361" i="4" s="1"/>
  <c r="D361" i="4"/>
  <c r="F361" i="4" s="1"/>
  <c r="G361" i="4"/>
  <c r="C362" i="4"/>
  <c r="E362" i="4" s="1"/>
  <c r="D362" i="4"/>
  <c r="F362" i="4"/>
  <c r="G362" i="4" s="1"/>
  <c r="C363" i="4"/>
  <c r="D363" i="4"/>
  <c r="E363" i="4"/>
  <c r="G363" i="4" s="1"/>
  <c r="F363" i="4"/>
  <c r="C364" i="4"/>
  <c r="D364" i="4"/>
  <c r="F364" i="4" s="1"/>
  <c r="E364" i="4"/>
  <c r="C365" i="4"/>
  <c r="E365" i="4" s="1"/>
  <c r="G365" i="4" s="1"/>
  <c r="D365" i="4"/>
  <c r="F365" i="4" s="1"/>
  <c r="C366" i="4"/>
  <c r="E366" i="4" s="1"/>
  <c r="D366" i="4"/>
  <c r="F366" i="4"/>
  <c r="G366" i="4"/>
  <c r="C367" i="4"/>
  <c r="E367" i="4" s="1"/>
  <c r="G367" i="4" s="1"/>
  <c r="D367" i="4"/>
  <c r="F367" i="4"/>
  <c r="C368" i="4"/>
  <c r="D368" i="4"/>
  <c r="F368" i="4" s="1"/>
  <c r="E368" i="4"/>
  <c r="G368" i="4" s="1"/>
  <c r="C369" i="4"/>
  <c r="E369" i="4" s="1"/>
  <c r="D369" i="4"/>
  <c r="F369" i="4" s="1"/>
  <c r="G369" i="4"/>
  <c r="C370" i="4"/>
  <c r="E370" i="4" s="1"/>
  <c r="G370" i="4" s="1"/>
  <c r="D370" i="4"/>
  <c r="F370" i="4"/>
  <c r="C371" i="4"/>
  <c r="D371" i="4"/>
  <c r="E371" i="4"/>
  <c r="F371" i="4"/>
  <c r="C372" i="4"/>
  <c r="D372" i="4"/>
  <c r="F372" i="4" s="1"/>
  <c r="E372" i="4"/>
  <c r="C373" i="4"/>
  <c r="D373" i="4"/>
  <c r="F373" i="4" s="1"/>
  <c r="E373" i="4"/>
  <c r="G373" i="4" s="1"/>
  <c r="C374" i="4"/>
  <c r="E374" i="4" s="1"/>
  <c r="G374" i="4" s="1"/>
  <c r="D374" i="4"/>
  <c r="F374" i="4"/>
  <c r="C375" i="4"/>
  <c r="D375" i="4"/>
  <c r="E375" i="4"/>
  <c r="G375" i="4" s="1"/>
  <c r="F375" i="4"/>
  <c r="C376" i="4"/>
  <c r="D376" i="4"/>
  <c r="E376" i="4"/>
  <c r="G376" i="4" s="1"/>
  <c r="F376" i="4"/>
  <c r="C377" i="4"/>
  <c r="E377" i="4" s="1"/>
  <c r="D377" i="4"/>
  <c r="F377" i="4" s="1"/>
  <c r="G377" i="4" s="1"/>
  <c r="C378" i="4"/>
  <c r="E378" i="4" s="1"/>
  <c r="G378" i="4" s="1"/>
  <c r="D378" i="4"/>
  <c r="F378" i="4"/>
  <c r="C379" i="4"/>
  <c r="D379" i="4"/>
  <c r="E379" i="4"/>
  <c r="G379" i="4" s="1"/>
  <c r="F379" i="4"/>
  <c r="C380" i="4"/>
  <c r="D380" i="4"/>
  <c r="F380" i="4" s="1"/>
  <c r="E380" i="4"/>
  <c r="G380" i="4" s="1"/>
  <c r="C381" i="4"/>
  <c r="E381" i="4" s="1"/>
  <c r="D381" i="4"/>
  <c r="F381" i="4" s="1"/>
  <c r="G381" i="4"/>
  <c r="C382" i="4"/>
  <c r="E382" i="4" s="1"/>
  <c r="D382" i="4"/>
  <c r="F382" i="4"/>
  <c r="C383" i="4"/>
  <c r="E383" i="4" s="1"/>
  <c r="G383" i="4" s="1"/>
  <c r="D383" i="4"/>
  <c r="F383" i="4"/>
  <c r="C384" i="4"/>
  <c r="D384" i="4"/>
  <c r="F384" i="4" s="1"/>
  <c r="E384" i="4"/>
  <c r="G384" i="4" s="1"/>
  <c r="C385" i="4"/>
  <c r="E385" i="4" s="1"/>
  <c r="D385" i="4"/>
  <c r="F385" i="4" s="1"/>
  <c r="G385" i="4" s="1"/>
  <c r="C386" i="4"/>
  <c r="E386" i="4" s="1"/>
  <c r="D386" i="4"/>
  <c r="F386" i="4" s="1"/>
  <c r="G386" i="4" s="1"/>
  <c r="C387" i="4"/>
  <c r="D387" i="4"/>
  <c r="E387" i="4"/>
  <c r="F387" i="4"/>
  <c r="C388" i="4"/>
  <c r="D388" i="4"/>
  <c r="F388" i="4" s="1"/>
  <c r="E388" i="4"/>
  <c r="G388" i="4" s="1"/>
  <c r="C389" i="4"/>
  <c r="E389" i="4" s="1"/>
  <c r="G389" i="4" s="1"/>
  <c r="D389" i="4"/>
  <c r="F389" i="4" s="1"/>
  <c r="C390" i="4"/>
  <c r="E390" i="4" s="1"/>
  <c r="D390" i="4"/>
  <c r="F390" i="4"/>
  <c r="G390" i="4" s="1"/>
  <c r="C391" i="4"/>
  <c r="D391" i="4"/>
  <c r="E391" i="4"/>
  <c r="F391" i="4"/>
  <c r="C392" i="4"/>
  <c r="D392" i="4"/>
  <c r="E392" i="4"/>
  <c r="F392" i="4"/>
  <c r="C393" i="4"/>
  <c r="E393" i="4" s="1"/>
  <c r="G393" i="4" s="1"/>
  <c r="D393" i="4"/>
  <c r="F393" i="4" s="1"/>
  <c r="C394" i="4"/>
  <c r="E394" i="4" s="1"/>
  <c r="D394" i="4"/>
  <c r="F394" i="4"/>
  <c r="G394" i="4"/>
  <c r="C395" i="4"/>
  <c r="D395" i="4"/>
  <c r="E395" i="4"/>
  <c r="G395" i="4" s="1"/>
  <c r="F395" i="4"/>
  <c r="C396" i="4"/>
  <c r="D396" i="4"/>
  <c r="F396" i="4" s="1"/>
  <c r="E396" i="4"/>
  <c r="G396" i="4" s="1"/>
  <c r="C397" i="4"/>
  <c r="E397" i="4" s="1"/>
  <c r="G397" i="4" s="1"/>
  <c r="D397" i="4"/>
  <c r="F397" i="4" s="1"/>
  <c r="C398" i="4"/>
  <c r="E398" i="4" s="1"/>
  <c r="D398" i="4"/>
  <c r="F398" i="4"/>
  <c r="G398" i="4" s="1"/>
  <c r="C399" i="4"/>
  <c r="E399" i="4" s="1"/>
  <c r="D399" i="4"/>
  <c r="F399" i="4"/>
  <c r="C400" i="4"/>
  <c r="D400" i="4"/>
  <c r="F400" i="4" s="1"/>
  <c r="E400" i="4"/>
  <c r="C401" i="4"/>
  <c r="E401" i="4" s="1"/>
  <c r="D401" i="4"/>
  <c r="F401" i="4" s="1"/>
  <c r="G401" i="4" s="1"/>
  <c r="C402" i="4"/>
  <c r="E402" i="4" s="1"/>
  <c r="G402" i="4" s="1"/>
  <c r="D402" i="4"/>
  <c r="F402" i="4" s="1"/>
  <c r="C403" i="4"/>
  <c r="D403" i="4"/>
  <c r="E403" i="4"/>
  <c r="G403" i="4" s="1"/>
  <c r="F403" i="4"/>
  <c r="C404" i="4"/>
  <c r="D404" i="4"/>
  <c r="F404" i="4" s="1"/>
  <c r="E404" i="4"/>
  <c r="G404" i="4" s="1"/>
  <c r="C405" i="4"/>
  <c r="D405" i="4"/>
  <c r="E405" i="4"/>
  <c r="G405" i="4" s="1"/>
  <c r="F405" i="4"/>
  <c r="C406" i="4"/>
  <c r="E406" i="4" s="1"/>
  <c r="G406" i="4" s="1"/>
  <c r="D406" i="4"/>
  <c r="F406" i="4"/>
  <c r="C407" i="4"/>
  <c r="D407" i="4"/>
  <c r="E407" i="4"/>
  <c r="G407" i="4" s="1"/>
  <c r="F407" i="4"/>
  <c r="C408" i="4"/>
  <c r="D408" i="4"/>
  <c r="E408" i="4"/>
  <c r="G408" i="4" s="1"/>
  <c r="F408" i="4"/>
  <c r="C409" i="4"/>
  <c r="E409" i="4" s="1"/>
  <c r="G409" i="4" s="1"/>
  <c r="D409" i="4"/>
  <c r="F409" i="4" s="1"/>
  <c r="C410" i="4"/>
  <c r="E410" i="4" s="1"/>
  <c r="G410" i="4" s="1"/>
  <c r="D410" i="4"/>
  <c r="F410" i="4"/>
  <c r="C411" i="4"/>
  <c r="D411" i="4"/>
  <c r="E411" i="4"/>
  <c r="F411" i="4"/>
  <c r="G411" i="4"/>
  <c r="C412" i="4"/>
  <c r="D412" i="4"/>
  <c r="F412" i="4" s="1"/>
  <c r="E412" i="4"/>
  <c r="C413" i="4"/>
  <c r="E413" i="4" s="1"/>
  <c r="D413" i="4"/>
  <c r="F413" i="4" s="1"/>
  <c r="G413" i="4" s="1"/>
  <c r="C414" i="4"/>
  <c r="E414" i="4" s="1"/>
  <c r="D414" i="4"/>
  <c r="F414" i="4"/>
  <c r="G414" i="4"/>
  <c r="C415" i="4"/>
  <c r="D415" i="4"/>
  <c r="E415" i="4"/>
  <c r="F415" i="4"/>
  <c r="C416" i="4"/>
  <c r="D416" i="4"/>
  <c r="F416" i="4" s="1"/>
  <c r="E416" i="4"/>
  <c r="C417" i="4"/>
  <c r="E417" i="4" s="1"/>
  <c r="G417" i="4" s="1"/>
  <c r="D417" i="4"/>
  <c r="F417" i="4" s="1"/>
  <c r="C418" i="4"/>
  <c r="E418" i="4" s="1"/>
  <c r="G418" i="4" s="1"/>
  <c r="D418" i="4"/>
  <c r="F418" i="4" s="1"/>
  <c r="C419" i="4"/>
  <c r="D419" i="4"/>
  <c r="E419" i="4"/>
  <c r="F419" i="4"/>
  <c r="C420" i="4"/>
  <c r="D420" i="4"/>
  <c r="F420" i="4" s="1"/>
  <c r="E420" i="4"/>
  <c r="G420" i="4" s="1"/>
  <c r="C421" i="4"/>
  <c r="D421" i="4"/>
  <c r="F421" i="4" s="1"/>
  <c r="G421" i="4" s="1"/>
  <c r="E421" i="4"/>
  <c r="C422" i="4"/>
  <c r="E422" i="4" s="1"/>
  <c r="G422" i="4" s="1"/>
  <c r="D422" i="4"/>
  <c r="F422" i="4"/>
  <c r="C423" i="4"/>
  <c r="D423" i="4"/>
  <c r="E423" i="4"/>
  <c r="F423" i="4"/>
  <c r="C424" i="4"/>
  <c r="D424" i="4"/>
  <c r="F424" i="4" s="1"/>
  <c r="E424" i="4"/>
  <c r="C425" i="4"/>
  <c r="E425" i="4" s="1"/>
  <c r="D425" i="4"/>
  <c r="F425" i="4" s="1"/>
  <c r="G425" i="4"/>
  <c r="C426" i="4"/>
  <c r="E426" i="4" s="1"/>
  <c r="G426" i="4" s="1"/>
  <c r="D426" i="4"/>
  <c r="F426" i="4" s="1"/>
  <c r="C427" i="4"/>
  <c r="D427" i="4"/>
  <c r="E427" i="4"/>
  <c r="G427" i="4" s="1"/>
  <c r="F427" i="4"/>
  <c r="C428" i="4"/>
  <c r="E428" i="4" s="1"/>
  <c r="G428" i="4" s="1"/>
  <c r="D428" i="4"/>
  <c r="F428" i="4" s="1"/>
  <c r="C429" i="4"/>
  <c r="D429" i="4"/>
  <c r="E429" i="4"/>
  <c r="G429" i="4" s="1"/>
  <c r="F429" i="4"/>
  <c r="C430" i="4"/>
  <c r="E430" i="4" s="1"/>
  <c r="G430" i="4" s="1"/>
  <c r="D430" i="4"/>
  <c r="F430" i="4"/>
  <c r="C431" i="4"/>
  <c r="D431" i="4"/>
  <c r="F431" i="4" s="1"/>
  <c r="E431" i="4"/>
  <c r="C432" i="4"/>
  <c r="D432" i="4"/>
  <c r="E432" i="4"/>
  <c r="G432" i="4" s="1"/>
  <c r="F432" i="4"/>
  <c r="C433" i="4"/>
  <c r="E433" i="4" s="1"/>
  <c r="G433" i="4" s="1"/>
  <c r="D433" i="4"/>
  <c r="F433" i="4" s="1"/>
  <c r="C434" i="4"/>
  <c r="E434" i="4" s="1"/>
  <c r="G434" i="4" s="1"/>
  <c r="D434" i="4"/>
  <c r="F434" i="4"/>
  <c r="C435" i="4"/>
  <c r="D435" i="4"/>
  <c r="E435" i="4"/>
  <c r="G435" i="4" s="1"/>
  <c r="F435" i="4"/>
  <c r="C436" i="4"/>
  <c r="E436" i="4" s="1"/>
  <c r="G436" i="4" s="1"/>
  <c r="D436" i="4"/>
  <c r="F436" i="4" s="1"/>
  <c r="C437" i="4"/>
  <c r="E437" i="4" s="1"/>
  <c r="D437" i="4"/>
  <c r="F437" i="4" s="1"/>
  <c r="C438" i="4"/>
  <c r="E438" i="4" s="1"/>
  <c r="D438" i="4"/>
  <c r="F438" i="4"/>
  <c r="G438" i="4"/>
  <c r="C439" i="4"/>
  <c r="D439" i="4"/>
  <c r="F439" i="4" s="1"/>
  <c r="E439" i="4"/>
  <c r="G439" i="4" s="1"/>
  <c r="C440" i="4"/>
  <c r="D440" i="4"/>
  <c r="E440" i="4"/>
  <c r="F440" i="4"/>
  <c r="G440" i="4"/>
  <c r="C441" i="4"/>
  <c r="E441" i="4" s="1"/>
  <c r="G441" i="4" s="1"/>
  <c r="D441" i="4"/>
  <c r="F441" i="4" s="1"/>
  <c r="C442" i="4"/>
  <c r="E442" i="4" s="1"/>
  <c r="G442" i="4" s="1"/>
  <c r="D442" i="4"/>
  <c r="F442" i="4"/>
  <c r="C443" i="4"/>
  <c r="D443" i="4"/>
  <c r="F443" i="4" s="1"/>
  <c r="G443" i="4" s="1"/>
  <c r="E443" i="4"/>
  <c r="C444" i="4"/>
  <c r="D444" i="4"/>
  <c r="F444" i="4" s="1"/>
  <c r="E444" i="4"/>
  <c r="G444" i="4" s="1"/>
  <c r="C445" i="4"/>
  <c r="E445" i="4" s="1"/>
  <c r="D445" i="4"/>
  <c r="F445" i="4" s="1"/>
  <c r="C446" i="4"/>
  <c r="D446" i="4"/>
  <c r="E446" i="4"/>
  <c r="F446" i="4"/>
  <c r="G446" i="4"/>
  <c r="C447" i="4"/>
  <c r="D447" i="4"/>
  <c r="F447" i="4" s="1"/>
  <c r="E447" i="4"/>
  <c r="C448" i="4"/>
  <c r="D448" i="4"/>
  <c r="F448" i="4" s="1"/>
  <c r="E448" i="4"/>
  <c r="G448" i="4" s="1"/>
  <c r="C449" i="4"/>
  <c r="E449" i="4" s="1"/>
  <c r="D449" i="4"/>
  <c r="F449" i="4" s="1"/>
  <c r="G449" i="4" s="1"/>
  <c r="C450" i="4"/>
  <c r="D450" i="4"/>
  <c r="F450" i="4" s="1"/>
  <c r="E450" i="4"/>
  <c r="C451" i="4"/>
  <c r="D451" i="4"/>
  <c r="E451" i="4"/>
  <c r="G451" i="4" s="1"/>
  <c r="F451" i="4"/>
  <c r="C452" i="4"/>
  <c r="E452" i="4" s="1"/>
  <c r="G452" i="4" s="1"/>
  <c r="D452" i="4"/>
  <c r="F452" i="4"/>
  <c r="C453" i="4"/>
  <c r="E453" i="4" s="1"/>
  <c r="G453" i="4" s="1"/>
  <c r="D453" i="4"/>
  <c r="F453" i="4"/>
  <c r="C454" i="4"/>
  <c r="E454" i="4" s="1"/>
  <c r="D454" i="4"/>
  <c r="F454" i="4" s="1"/>
  <c r="G454" i="4" s="1"/>
  <c r="C455" i="4"/>
  <c r="E455" i="4" s="1"/>
  <c r="D455" i="4"/>
  <c r="F455" i="4" s="1"/>
  <c r="C456" i="4"/>
  <c r="D456" i="4"/>
  <c r="E456" i="4"/>
  <c r="G456" i="4" s="1"/>
  <c r="F456" i="4"/>
  <c r="C457" i="4"/>
  <c r="E457" i="4" s="1"/>
  <c r="G457" i="4" s="1"/>
  <c r="D457" i="4"/>
  <c r="F457" i="4"/>
  <c r="C458" i="4"/>
  <c r="E458" i="4" s="1"/>
  <c r="D458" i="4"/>
  <c r="F458" i="4" s="1"/>
  <c r="C459" i="4"/>
  <c r="E459" i="4" s="1"/>
  <c r="G459" i="4" s="1"/>
  <c r="D459" i="4"/>
  <c r="F459" i="4"/>
  <c r="C460" i="4"/>
  <c r="E460" i="4" s="1"/>
  <c r="D460" i="4"/>
  <c r="F460" i="4" s="1"/>
  <c r="C461" i="4"/>
  <c r="D461" i="4"/>
  <c r="F461" i="4" s="1"/>
  <c r="E461" i="4"/>
  <c r="G461" i="4" s="1"/>
  <c r="C462" i="4"/>
  <c r="D462" i="4"/>
  <c r="F462" i="4" s="1"/>
  <c r="G462" i="4" s="1"/>
  <c r="E462" i="4"/>
  <c r="C463" i="4"/>
  <c r="D463" i="4"/>
  <c r="F463" i="4" s="1"/>
  <c r="E463" i="4"/>
  <c r="G463" i="4" s="1"/>
  <c r="C464" i="4"/>
  <c r="D464" i="4"/>
  <c r="E464" i="4"/>
  <c r="G464" i="4" s="1"/>
  <c r="F464" i="4"/>
  <c r="C465" i="4"/>
  <c r="E465" i="4" s="1"/>
  <c r="G465" i="4" s="1"/>
  <c r="D465" i="4"/>
  <c r="F465" i="4"/>
  <c r="C466" i="4"/>
  <c r="E466" i="4" s="1"/>
  <c r="D466" i="4"/>
  <c r="F466" i="4"/>
  <c r="C467" i="4"/>
  <c r="E467" i="4" s="1"/>
  <c r="G467" i="4" s="1"/>
  <c r="D467" i="4"/>
  <c r="F467" i="4"/>
  <c r="C468" i="4"/>
  <c r="E468" i="4" s="1"/>
  <c r="D468" i="4"/>
  <c r="F468" i="4"/>
  <c r="C469" i="4"/>
  <c r="D469" i="4"/>
  <c r="F469" i="4" s="1"/>
  <c r="G469" i="4" s="1"/>
  <c r="E469" i="4"/>
  <c r="C470" i="4"/>
  <c r="D470" i="4"/>
  <c r="F470" i="4" s="1"/>
  <c r="G470" i="4" s="1"/>
  <c r="E470" i="4"/>
  <c r="C471" i="4"/>
  <c r="E471" i="4" s="1"/>
  <c r="D471" i="4"/>
  <c r="F471" i="4" s="1"/>
  <c r="G471" i="4"/>
  <c r="C472" i="4"/>
  <c r="D472" i="4"/>
  <c r="E472" i="4"/>
  <c r="G472" i="4" s="1"/>
  <c r="F472" i="4"/>
  <c r="C473" i="4"/>
  <c r="E473" i="4" s="1"/>
  <c r="G473" i="4" s="1"/>
  <c r="D473" i="4"/>
  <c r="F473" i="4"/>
  <c r="C474" i="4"/>
  <c r="E474" i="4" s="1"/>
  <c r="D474" i="4"/>
  <c r="F474" i="4" s="1"/>
  <c r="C475" i="4"/>
  <c r="E475" i="4" s="1"/>
  <c r="G475" i="4" s="1"/>
  <c r="D475" i="4"/>
  <c r="F475" i="4"/>
  <c r="C476" i="4"/>
  <c r="E476" i="4" s="1"/>
  <c r="G476" i="4" s="1"/>
  <c r="D476" i="4"/>
  <c r="F476" i="4" s="1"/>
  <c r="C477" i="4"/>
  <c r="D477" i="4"/>
  <c r="F477" i="4" s="1"/>
  <c r="E477" i="4"/>
  <c r="C478" i="4"/>
  <c r="D478" i="4"/>
  <c r="F478" i="4" s="1"/>
  <c r="G478" i="4" s="1"/>
  <c r="E478" i="4"/>
  <c r="C479" i="4"/>
  <c r="D479" i="4"/>
  <c r="F479" i="4" s="1"/>
  <c r="E479" i="4"/>
  <c r="C480" i="4"/>
  <c r="D480" i="4"/>
  <c r="E480" i="4"/>
  <c r="G480" i="4" s="1"/>
  <c r="F480" i="4"/>
  <c r="C481" i="4"/>
  <c r="D481" i="4"/>
  <c r="E481" i="4"/>
  <c r="G481" i="4" s="1"/>
  <c r="F481" i="4"/>
  <c r="C482" i="4"/>
  <c r="E482" i="4" s="1"/>
  <c r="G482" i="4" s="1"/>
  <c r="D482" i="4"/>
  <c r="F482" i="4"/>
  <c r="C483" i="4"/>
  <c r="E483" i="4" s="1"/>
  <c r="G483" i="4" s="1"/>
  <c r="D483" i="4"/>
  <c r="F483" i="4"/>
  <c r="C484" i="4"/>
  <c r="E484" i="4" s="1"/>
  <c r="G484" i="4" s="1"/>
  <c r="D484" i="4"/>
  <c r="F484" i="4"/>
  <c r="C485" i="4"/>
  <c r="D485" i="4"/>
  <c r="F485" i="4" s="1"/>
  <c r="E485" i="4"/>
  <c r="G485" i="4"/>
  <c r="C486" i="4"/>
  <c r="D486" i="4"/>
  <c r="F486" i="4" s="1"/>
  <c r="G486" i="4" s="1"/>
  <c r="E486" i="4"/>
  <c r="C487" i="4"/>
  <c r="E487" i="4" s="1"/>
  <c r="G487" i="4" s="1"/>
  <c r="D487" i="4"/>
  <c r="F487" i="4" s="1"/>
  <c r="C488" i="4"/>
  <c r="D488" i="4"/>
  <c r="E488" i="4"/>
  <c r="G488" i="4" s="1"/>
  <c r="F488" i="4"/>
  <c r="C489" i="4"/>
  <c r="E489" i="4" s="1"/>
  <c r="G489" i="4" s="1"/>
  <c r="D489" i="4"/>
  <c r="F489" i="4"/>
  <c r="C490" i="4"/>
  <c r="E490" i="4" s="1"/>
  <c r="G490" i="4" s="1"/>
  <c r="D490" i="4"/>
  <c r="F490" i="4" s="1"/>
  <c r="C491" i="4"/>
  <c r="E491" i="4" s="1"/>
  <c r="G491" i="4" s="1"/>
  <c r="D491" i="4"/>
  <c r="F491" i="4"/>
  <c r="C492" i="4"/>
  <c r="E492" i="4" s="1"/>
  <c r="D492" i="4"/>
  <c r="F492" i="4" s="1"/>
  <c r="C493" i="4"/>
  <c r="D493" i="4"/>
  <c r="F493" i="4" s="1"/>
  <c r="E493" i="4"/>
  <c r="G493" i="4" s="1"/>
  <c r="C494" i="4"/>
  <c r="D494" i="4"/>
  <c r="F494" i="4" s="1"/>
  <c r="G494" i="4" s="1"/>
  <c r="E494" i="4"/>
  <c r="C495" i="4"/>
  <c r="D495" i="4"/>
  <c r="F495" i="4" s="1"/>
  <c r="E495" i="4"/>
  <c r="G495" i="4" s="1"/>
  <c r="C496" i="4"/>
  <c r="D496" i="4"/>
  <c r="E496" i="4"/>
  <c r="G496" i="4" s="1"/>
  <c r="F496" i="4"/>
  <c r="C497" i="4"/>
  <c r="D497" i="4"/>
  <c r="E497" i="4"/>
  <c r="G497" i="4" s="1"/>
  <c r="F497" i="4"/>
  <c r="C498" i="4"/>
  <c r="E498" i="4" s="1"/>
  <c r="G498" i="4" s="1"/>
  <c r="D498" i="4"/>
  <c r="F498" i="4"/>
  <c r="C499" i="4"/>
  <c r="E499" i="4" s="1"/>
  <c r="G499" i="4" s="1"/>
  <c r="D499" i="4"/>
  <c r="F499" i="4"/>
  <c r="C500" i="4"/>
  <c r="E500" i="4" s="1"/>
  <c r="D500" i="4"/>
  <c r="F500" i="4"/>
  <c r="C501" i="4"/>
  <c r="D501" i="4"/>
  <c r="F501" i="4" s="1"/>
  <c r="G501" i="4" s="1"/>
  <c r="E501" i="4"/>
  <c r="C502" i="4"/>
  <c r="D502" i="4"/>
  <c r="F502" i="4" s="1"/>
  <c r="G502" i="4" s="1"/>
  <c r="E502" i="4"/>
  <c r="C503" i="4"/>
  <c r="E503" i="4" s="1"/>
  <c r="G503" i="4" s="1"/>
  <c r="D503" i="4"/>
  <c r="F503" i="4" s="1"/>
  <c r="C504" i="4"/>
  <c r="D504" i="4"/>
  <c r="E504" i="4"/>
  <c r="G504" i="4" s="1"/>
  <c r="F504" i="4"/>
  <c r="C505" i="4"/>
  <c r="E505" i="4" s="1"/>
  <c r="G505" i="4" s="1"/>
  <c r="D505" i="4"/>
  <c r="F505" i="4"/>
  <c r="C506" i="4"/>
  <c r="E506" i="4" s="1"/>
  <c r="G506" i="4" s="1"/>
  <c r="D506" i="4"/>
  <c r="F506" i="4" s="1"/>
  <c r="C507" i="4"/>
  <c r="E507" i="4" s="1"/>
  <c r="G507" i="4" s="1"/>
  <c r="D507" i="4"/>
  <c r="F507" i="4"/>
  <c r="C508" i="4"/>
  <c r="E508" i="4" s="1"/>
  <c r="D508" i="4"/>
  <c r="F508" i="4" s="1"/>
  <c r="C509" i="4"/>
  <c r="D509" i="4"/>
  <c r="F509" i="4" s="1"/>
  <c r="E509" i="4"/>
  <c r="G509" i="4" s="1"/>
  <c r="C510" i="4"/>
  <c r="D510" i="4"/>
  <c r="F510" i="4" s="1"/>
  <c r="G510" i="4" s="1"/>
  <c r="E510" i="4"/>
  <c r="C511" i="4"/>
  <c r="D511" i="4"/>
  <c r="F511" i="4" s="1"/>
  <c r="E511" i="4"/>
  <c r="C512" i="4"/>
  <c r="D512" i="4"/>
  <c r="E512" i="4"/>
  <c r="G512" i="4" s="1"/>
  <c r="F512" i="4"/>
  <c r="C513" i="4"/>
  <c r="D513" i="4"/>
  <c r="E513" i="4"/>
  <c r="G513" i="4" s="1"/>
  <c r="F513" i="4"/>
  <c r="C514" i="4"/>
  <c r="E514" i="4" s="1"/>
  <c r="D514" i="4"/>
  <c r="F514" i="4"/>
  <c r="C515" i="4"/>
  <c r="E515" i="4" s="1"/>
  <c r="G515" i="4" s="1"/>
  <c r="D515" i="4"/>
  <c r="F515" i="4"/>
  <c r="C516" i="4"/>
  <c r="E516" i="4" s="1"/>
  <c r="D516" i="4"/>
  <c r="F516" i="4"/>
  <c r="C517" i="4"/>
  <c r="D517" i="4"/>
  <c r="F517" i="4" s="1"/>
  <c r="E517" i="4"/>
  <c r="G517" i="4"/>
  <c r="C518" i="4"/>
  <c r="D518" i="4"/>
  <c r="F518" i="4" s="1"/>
  <c r="G518" i="4" s="1"/>
  <c r="E518" i="4"/>
  <c r="C519" i="4"/>
  <c r="E519" i="4" s="1"/>
  <c r="D519" i="4"/>
  <c r="F519" i="4" s="1"/>
  <c r="G519" i="4"/>
  <c r="C520" i="4"/>
  <c r="D520" i="4"/>
  <c r="E520" i="4"/>
  <c r="G520" i="4" s="1"/>
  <c r="F520" i="4"/>
  <c r="C521" i="4"/>
  <c r="E521" i="4" s="1"/>
  <c r="G521" i="4" s="1"/>
  <c r="D521" i="4"/>
  <c r="F521" i="4"/>
  <c r="C522" i="4"/>
  <c r="E522" i="4" s="1"/>
  <c r="G522" i="4" s="1"/>
  <c r="D522" i="4"/>
  <c r="F522" i="4" s="1"/>
  <c r="C523" i="4"/>
  <c r="E523" i="4" s="1"/>
  <c r="G523" i="4" s="1"/>
  <c r="D523" i="4"/>
  <c r="F523" i="4"/>
  <c r="C524" i="4"/>
  <c r="E524" i="4" s="1"/>
  <c r="G524" i="4" s="1"/>
  <c r="D524" i="4"/>
  <c r="F524" i="4" s="1"/>
  <c r="C525" i="4"/>
  <c r="D525" i="4"/>
  <c r="F525" i="4" s="1"/>
  <c r="E525" i="4"/>
  <c r="C526" i="4"/>
  <c r="D526" i="4"/>
  <c r="F526" i="4" s="1"/>
  <c r="G526" i="4" s="1"/>
  <c r="E526" i="4"/>
  <c r="C527" i="4"/>
  <c r="D527" i="4"/>
  <c r="F527" i="4" s="1"/>
  <c r="E527" i="4"/>
  <c r="C528" i="4"/>
  <c r="D528" i="4"/>
  <c r="E528" i="4"/>
  <c r="G528" i="4" s="1"/>
  <c r="F528" i="4"/>
  <c r="C529" i="4"/>
  <c r="D529" i="4"/>
  <c r="E529" i="4"/>
  <c r="G529" i="4" s="1"/>
  <c r="F529" i="4"/>
  <c r="C530" i="4"/>
  <c r="E530" i="4" s="1"/>
  <c r="G530" i="4" s="1"/>
  <c r="D530" i="4"/>
  <c r="F530" i="4"/>
  <c r="C531" i="4"/>
  <c r="E531" i="4" s="1"/>
  <c r="G531" i="4" s="1"/>
  <c r="D531" i="4"/>
  <c r="F531" i="4"/>
  <c r="C532" i="4"/>
  <c r="E532" i="4" s="1"/>
  <c r="G532" i="4" s="1"/>
  <c r="D532" i="4"/>
  <c r="F532" i="4"/>
  <c r="C533" i="4"/>
  <c r="D533" i="4"/>
  <c r="F533" i="4" s="1"/>
  <c r="G533" i="4" s="1"/>
  <c r="E533" i="4"/>
  <c r="C534" i="4"/>
  <c r="D534" i="4"/>
  <c r="F534" i="4" s="1"/>
  <c r="G534" i="4" s="1"/>
  <c r="E534" i="4"/>
  <c r="C535" i="4"/>
  <c r="E535" i="4" s="1"/>
  <c r="G535" i="4" s="1"/>
  <c r="D535" i="4"/>
  <c r="F535" i="4" s="1"/>
  <c r="C536" i="4"/>
  <c r="D536" i="4"/>
  <c r="E536" i="4"/>
  <c r="G536" i="4" s="1"/>
  <c r="F536" i="4"/>
  <c r="C537" i="4"/>
  <c r="E537" i="4" s="1"/>
  <c r="G537" i="4" s="1"/>
  <c r="D537" i="4"/>
  <c r="F537" i="4"/>
  <c r="C538" i="4"/>
  <c r="E538" i="4" s="1"/>
  <c r="G538" i="4" s="1"/>
  <c r="D538" i="4"/>
  <c r="F538" i="4" s="1"/>
  <c r="C539" i="4"/>
  <c r="E539" i="4" s="1"/>
  <c r="G539" i="4" s="1"/>
  <c r="D539" i="4"/>
  <c r="F539" i="4"/>
  <c r="C540" i="4"/>
  <c r="E540" i="4" s="1"/>
  <c r="D540" i="4"/>
  <c r="F540" i="4" s="1"/>
  <c r="C541" i="4"/>
  <c r="D541" i="4"/>
  <c r="F541" i="4" s="1"/>
  <c r="E541" i="4"/>
  <c r="G541" i="4" s="1"/>
  <c r="C542" i="4"/>
  <c r="D542" i="4"/>
  <c r="F542" i="4" s="1"/>
  <c r="G542" i="4" s="1"/>
  <c r="E542" i="4"/>
  <c r="C543" i="4"/>
  <c r="D543" i="4"/>
  <c r="F543" i="4" s="1"/>
  <c r="E543" i="4"/>
  <c r="C544" i="4"/>
  <c r="D544" i="4"/>
  <c r="E544" i="4"/>
  <c r="G544" i="4" s="1"/>
  <c r="F544" i="4"/>
  <c r="C545" i="4"/>
  <c r="D545" i="4"/>
  <c r="E545" i="4"/>
  <c r="G545" i="4" s="1"/>
  <c r="F545" i="4"/>
  <c r="C546" i="4"/>
  <c r="E546" i="4" s="1"/>
  <c r="D546" i="4"/>
  <c r="F546" i="4"/>
  <c r="C547" i="4"/>
  <c r="E547" i="4" s="1"/>
  <c r="D547" i="4"/>
  <c r="F547" i="4"/>
  <c r="G547" i="4"/>
  <c r="C548" i="4"/>
  <c r="E548" i="4" s="1"/>
  <c r="D548" i="4"/>
  <c r="F548" i="4"/>
  <c r="C549" i="4"/>
  <c r="D549" i="4"/>
  <c r="F549" i="4" s="1"/>
  <c r="E549" i="4"/>
  <c r="G549" i="4"/>
  <c r="C550" i="4"/>
  <c r="D550" i="4"/>
  <c r="F550" i="4" s="1"/>
  <c r="E550" i="4"/>
  <c r="G550" i="4"/>
  <c r="C551" i="4"/>
  <c r="E551" i="4" s="1"/>
  <c r="D551" i="4"/>
  <c r="F551" i="4" s="1"/>
  <c r="G551" i="4"/>
  <c r="C552" i="4"/>
  <c r="D552" i="4"/>
  <c r="E552" i="4"/>
  <c r="G552" i="4" s="1"/>
  <c r="F552" i="4"/>
  <c r="C553" i="4"/>
  <c r="E553" i="4" s="1"/>
  <c r="G553" i="4" s="1"/>
  <c r="D553" i="4"/>
  <c r="F553" i="4"/>
  <c r="C554" i="4"/>
  <c r="E554" i="4" s="1"/>
  <c r="D554" i="4"/>
  <c r="F554" i="4" s="1"/>
  <c r="C555" i="4"/>
  <c r="E555" i="4" s="1"/>
  <c r="G555" i="4" s="1"/>
  <c r="D555" i="4"/>
  <c r="F555" i="4"/>
  <c r="C556" i="4"/>
  <c r="E556" i="4" s="1"/>
  <c r="G556" i="4" s="1"/>
  <c r="D556" i="4"/>
  <c r="F556" i="4" s="1"/>
  <c r="C557" i="4"/>
  <c r="D557" i="4"/>
  <c r="F557" i="4" s="1"/>
  <c r="E557" i="4"/>
  <c r="C558" i="4"/>
  <c r="D558" i="4"/>
  <c r="F558" i="4" s="1"/>
  <c r="G558" i="4" s="1"/>
  <c r="E558" i="4"/>
  <c r="C559" i="4"/>
  <c r="D559" i="4"/>
  <c r="F559" i="4" s="1"/>
  <c r="E559" i="4"/>
  <c r="C560" i="4"/>
  <c r="D560" i="4"/>
  <c r="E560" i="4"/>
  <c r="G560" i="4" s="1"/>
  <c r="F560" i="4"/>
  <c r="C561" i="4"/>
  <c r="D561" i="4"/>
  <c r="E561" i="4"/>
  <c r="G561" i="4" s="1"/>
  <c r="F561" i="4"/>
  <c r="C562" i="4"/>
  <c r="E562" i="4" s="1"/>
  <c r="G562" i="4" s="1"/>
  <c r="D562" i="4"/>
  <c r="F562" i="4"/>
  <c r="C563" i="4"/>
  <c r="E563" i="4" s="1"/>
  <c r="D563" i="4"/>
  <c r="F563" i="4"/>
  <c r="G563" i="4"/>
  <c r="C564" i="4"/>
  <c r="E564" i="4" s="1"/>
  <c r="D564" i="4"/>
  <c r="F564" i="4"/>
  <c r="C565" i="4"/>
  <c r="D565" i="4"/>
  <c r="F565" i="4" s="1"/>
  <c r="E565" i="4"/>
  <c r="G565" i="4"/>
  <c r="C566" i="4"/>
  <c r="D566" i="4"/>
  <c r="F566" i="4" s="1"/>
  <c r="E566" i="4"/>
  <c r="G566" i="4"/>
  <c r="C567" i="4"/>
  <c r="E567" i="4" s="1"/>
  <c r="D567" i="4"/>
  <c r="F567" i="4" s="1"/>
  <c r="G567" i="4"/>
  <c r="C568" i="4"/>
  <c r="D568" i="4"/>
  <c r="E568" i="4"/>
  <c r="G568" i="4" s="1"/>
  <c r="F568" i="4"/>
  <c r="C569" i="4"/>
  <c r="E569" i="4" s="1"/>
  <c r="G569" i="4" s="1"/>
  <c r="D569" i="4"/>
  <c r="F569" i="4"/>
  <c r="C570" i="4"/>
  <c r="E570" i="4" s="1"/>
  <c r="D570" i="4"/>
  <c r="F570" i="4" s="1"/>
  <c r="C571" i="4"/>
  <c r="E571" i="4" s="1"/>
  <c r="G571" i="4" s="1"/>
  <c r="D571" i="4"/>
  <c r="F571" i="4"/>
  <c r="C572" i="4"/>
  <c r="E572" i="4" s="1"/>
  <c r="G572" i="4" s="1"/>
  <c r="D572" i="4"/>
  <c r="F572" i="4" s="1"/>
  <c r="C573" i="4"/>
  <c r="D573" i="4"/>
  <c r="F573" i="4" s="1"/>
  <c r="E573" i="4"/>
  <c r="C574" i="4"/>
  <c r="D574" i="4"/>
  <c r="F574" i="4" s="1"/>
  <c r="E574" i="4"/>
  <c r="G574" i="4"/>
  <c r="C575" i="4"/>
  <c r="D575" i="4"/>
  <c r="F575" i="4" s="1"/>
  <c r="E575" i="4"/>
  <c r="G575" i="4" s="1"/>
  <c r="C576" i="4"/>
  <c r="D576" i="4"/>
  <c r="E576" i="4"/>
  <c r="F576" i="4"/>
  <c r="C577" i="4"/>
  <c r="D577" i="4"/>
  <c r="E577" i="4"/>
  <c r="G577" i="4" s="1"/>
  <c r="F577" i="4"/>
  <c r="C578" i="4"/>
  <c r="E578" i="4" s="1"/>
  <c r="G578" i="4" s="1"/>
  <c r="D578" i="4"/>
  <c r="F578" i="4"/>
  <c r="C579" i="4"/>
  <c r="E579" i="4" s="1"/>
  <c r="G579" i="4" s="1"/>
  <c r="D579" i="4"/>
  <c r="F579" i="4"/>
  <c r="C580" i="4"/>
  <c r="E580" i="4" s="1"/>
  <c r="D580" i="4"/>
  <c r="F580" i="4"/>
  <c r="C581" i="4"/>
  <c r="D581" i="4"/>
  <c r="F581" i="4" s="1"/>
  <c r="G581" i="4" s="1"/>
  <c r="E581" i="4"/>
  <c r="C582" i="4"/>
  <c r="D582" i="4"/>
  <c r="F582" i="4" s="1"/>
  <c r="G582" i="4" s="1"/>
  <c r="E582" i="4"/>
  <c r="C583" i="4"/>
  <c r="E583" i="4" s="1"/>
  <c r="G583" i="4" s="1"/>
  <c r="D583" i="4"/>
  <c r="F583" i="4" s="1"/>
  <c r="C584" i="4"/>
  <c r="D584" i="4"/>
  <c r="E584" i="4"/>
  <c r="F584" i="4"/>
  <c r="C585" i="4"/>
  <c r="E585" i="4" s="1"/>
  <c r="G585" i="4" s="1"/>
  <c r="D585" i="4"/>
  <c r="F585" i="4"/>
  <c r="C586" i="4"/>
  <c r="E586" i="4" s="1"/>
  <c r="G586" i="4" s="1"/>
  <c r="D586" i="4"/>
  <c r="F586" i="4" s="1"/>
  <c r="C587" i="4"/>
  <c r="E587" i="4" s="1"/>
  <c r="D587" i="4"/>
  <c r="F587" i="4"/>
  <c r="G587" i="4" s="1"/>
  <c r="C588" i="4"/>
  <c r="E588" i="4" s="1"/>
  <c r="G588" i="4" s="1"/>
  <c r="D588" i="4"/>
  <c r="F588" i="4" s="1"/>
  <c r="C589" i="4"/>
  <c r="D589" i="4"/>
  <c r="F589" i="4" s="1"/>
  <c r="E589" i="4"/>
  <c r="G589" i="4" s="1"/>
  <c r="C590" i="4"/>
  <c r="D590" i="4"/>
  <c r="F590" i="4" s="1"/>
  <c r="E590" i="4"/>
  <c r="G590" i="4"/>
  <c r="C591" i="4"/>
  <c r="E591" i="4" s="1"/>
  <c r="G591" i="4" s="1"/>
  <c r="D591" i="4"/>
  <c r="F591" i="4" s="1"/>
  <c r="C592" i="4"/>
  <c r="E592" i="4" s="1"/>
  <c r="G592" i="4" s="1"/>
  <c r="D592" i="4"/>
  <c r="F592" i="4"/>
  <c r="C593" i="4"/>
  <c r="D593" i="4"/>
  <c r="E593" i="4"/>
  <c r="G593" i="4" s="1"/>
  <c r="F593" i="4"/>
  <c r="C594" i="4"/>
  <c r="E594" i="4" s="1"/>
  <c r="D594" i="4"/>
  <c r="F594" i="4" s="1"/>
  <c r="C595" i="4"/>
  <c r="E595" i="4" s="1"/>
  <c r="D595" i="4"/>
  <c r="F595" i="4" s="1"/>
  <c r="G595" i="4" s="1"/>
  <c r="C596" i="4"/>
  <c r="E596" i="4" s="1"/>
  <c r="D596" i="4"/>
  <c r="F596" i="4"/>
  <c r="C597" i="4"/>
  <c r="D597" i="4"/>
  <c r="F597" i="4" s="1"/>
  <c r="E597" i="4"/>
  <c r="G597" i="4" s="1"/>
  <c r="C598" i="4"/>
  <c r="D598" i="4"/>
  <c r="F598" i="4" s="1"/>
  <c r="E598" i="4"/>
  <c r="G598" i="4"/>
  <c r="C599" i="4"/>
  <c r="E599" i="4" s="1"/>
  <c r="D599" i="4"/>
  <c r="F599" i="4" s="1"/>
  <c r="G599" i="4"/>
  <c r="C600" i="4"/>
  <c r="D600" i="4"/>
  <c r="E600" i="4"/>
  <c r="F600" i="4"/>
  <c r="C601" i="4"/>
  <c r="E601" i="4" s="1"/>
  <c r="D601" i="4"/>
  <c r="F601" i="4"/>
  <c r="C602" i="4"/>
  <c r="E602" i="4" s="1"/>
  <c r="G602" i="4" s="1"/>
  <c r="D602" i="4"/>
  <c r="F602" i="4" s="1"/>
  <c r="C603" i="4"/>
  <c r="E603" i="4" s="1"/>
  <c r="D603" i="4"/>
  <c r="F603" i="4"/>
  <c r="G603" i="4"/>
  <c r="C604" i="4"/>
  <c r="E604" i="4" s="1"/>
  <c r="D604" i="4"/>
  <c r="F604" i="4" s="1"/>
  <c r="G604" i="4"/>
  <c r="C605" i="4"/>
  <c r="D605" i="4"/>
  <c r="F605" i="4" s="1"/>
  <c r="E605" i="4"/>
  <c r="C606" i="4"/>
  <c r="D606" i="4"/>
  <c r="F606" i="4" s="1"/>
  <c r="E606" i="4"/>
  <c r="G606" i="4"/>
  <c r="C607" i="4"/>
  <c r="D607" i="4"/>
  <c r="F607" i="4" s="1"/>
  <c r="E607" i="4"/>
  <c r="G607" i="4" s="1"/>
  <c r="C608" i="4"/>
  <c r="D608" i="4"/>
  <c r="E608" i="4"/>
  <c r="F608" i="4"/>
  <c r="C609" i="4"/>
  <c r="D609" i="4"/>
  <c r="E609" i="4"/>
  <c r="G609" i="4" s="1"/>
  <c r="F609" i="4"/>
  <c r="C610" i="4"/>
  <c r="E610" i="4" s="1"/>
  <c r="D610" i="4"/>
  <c r="F610" i="4" s="1"/>
  <c r="C611" i="4"/>
  <c r="E611" i="4" s="1"/>
  <c r="D611" i="4"/>
  <c r="F611" i="4" s="1"/>
  <c r="G611" i="4" s="1"/>
  <c r="C612" i="4"/>
  <c r="E612" i="4" s="1"/>
  <c r="G612" i="4" s="1"/>
  <c r="D612" i="4"/>
  <c r="F612" i="4"/>
  <c r="C613" i="4"/>
  <c r="D613" i="4"/>
  <c r="F613" i="4" s="1"/>
  <c r="E613" i="4"/>
  <c r="G613" i="4"/>
  <c r="C614" i="4"/>
  <c r="D614" i="4"/>
  <c r="F614" i="4" s="1"/>
  <c r="E614" i="4"/>
  <c r="G614" i="4"/>
  <c r="C615" i="4"/>
  <c r="E615" i="4" s="1"/>
  <c r="G615" i="4" s="1"/>
  <c r="D615" i="4"/>
  <c r="F615" i="4" s="1"/>
  <c r="C616" i="4"/>
  <c r="D616" i="4"/>
  <c r="E616" i="4"/>
  <c r="G616" i="4" s="1"/>
  <c r="F616" i="4"/>
  <c r="C617" i="4"/>
  <c r="E617" i="4" s="1"/>
  <c r="D617" i="4"/>
  <c r="F617" i="4"/>
  <c r="C618" i="4"/>
  <c r="E618" i="4" s="1"/>
  <c r="D618" i="4"/>
  <c r="F618" i="4" s="1"/>
  <c r="C619" i="4"/>
  <c r="E619" i="4" s="1"/>
  <c r="G619" i="4" s="1"/>
  <c r="D619" i="4"/>
  <c r="F619" i="4"/>
  <c r="C620" i="4"/>
  <c r="E620" i="4" s="1"/>
  <c r="G620" i="4" s="1"/>
  <c r="D620" i="4"/>
  <c r="F620" i="4" s="1"/>
  <c r="C621" i="4"/>
  <c r="D621" i="4"/>
  <c r="F621" i="4" s="1"/>
  <c r="E621" i="4"/>
  <c r="G621" i="4" s="1"/>
  <c r="C622" i="4"/>
  <c r="D622" i="4"/>
  <c r="F622" i="4" s="1"/>
  <c r="E622" i="4"/>
  <c r="G622" i="4"/>
  <c r="C623" i="4"/>
  <c r="D623" i="4"/>
  <c r="F623" i="4" s="1"/>
  <c r="E623" i="4"/>
  <c r="G623" i="4" s="1"/>
  <c r="C624" i="4"/>
  <c r="D624" i="4"/>
  <c r="E624" i="4"/>
  <c r="G624" i="4" s="1"/>
  <c r="F624" i="4"/>
  <c r="C625" i="4"/>
  <c r="D625" i="4"/>
  <c r="E625" i="4"/>
  <c r="G625" i="4" s="1"/>
  <c r="F625" i="4"/>
  <c r="C626" i="4"/>
  <c r="E626" i="4" s="1"/>
  <c r="G626" i="4" s="1"/>
  <c r="D626" i="4"/>
  <c r="F626" i="4"/>
  <c r="C627" i="4"/>
  <c r="E627" i="4" s="1"/>
  <c r="D627" i="4"/>
  <c r="F627" i="4" s="1"/>
  <c r="G627" i="4" s="1"/>
  <c r="C628" i="4"/>
  <c r="E628" i="4" s="1"/>
  <c r="G628" i="4" s="1"/>
  <c r="D628" i="4"/>
  <c r="F628" i="4"/>
  <c r="C629" i="4"/>
  <c r="D629" i="4"/>
  <c r="F629" i="4" s="1"/>
  <c r="E629" i="4"/>
  <c r="G629" i="4" s="1"/>
  <c r="C630" i="4"/>
  <c r="D630" i="4"/>
  <c r="F630" i="4" s="1"/>
  <c r="G630" i="4" s="1"/>
  <c r="E630" i="4"/>
  <c r="C631" i="4"/>
  <c r="E631" i="4" s="1"/>
  <c r="G631" i="4" s="1"/>
  <c r="D631" i="4"/>
  <c r="F631" i="4" s="1"/>
  <c r="C632" i="4"/>
  <c r="E632" i="4" s="1"/>
  <c r="G632" i="4" s="1"/>
  <c r="D632" i="4"/>
  <c r="F632" i="4"/>
  <c r="C633" i="4"/>
  <c r="E633" i="4" s="1"/>
  <c r="G633" i="4" s="1"/>
  <c r="D633" i="4"/>
  <c r="F633" i="4"/>
  <c r="C634" i="4"/>
  <c r="E634" i="4" s="1"/>
  <c r="G634" i="4" s="1"/>
  <c r="D634" i="4"/>
  <c r="F634" i="4" s="1"/>
  <c r="C635" i="4"/>
  <c r="E635" i="4" s="1"/>
  <c r="D635" i="4"/>
  <c r="F635" i="4" s="1"/>
  <c r="G635" i="4" s="1"/>
  <c r="C636" i="4"/>
  <c r="E636" i="4" s="1"/>
  <c r="G636" i="4" s="1"/>
  <c r="D636" i="4"/>
  <c r="F636" i="4" s="1"/>
  <c r="C637" i="4"/>
  <c r="D637" i="4"/>
  <c r="F637" i="4" s="1"/>
  <c r="E637" i="4"/>
  <c r="C638" i="4"/>
  <c r="D638" i="4"/>
  <c r="F638" i="4" s="1"/>
  <c r="E638" i="4"/>
  <c r="G638" i="4" s="1"/>
  <c r="C639" i="4"/>
  <c r="E639" i="4" s="1"/>
  <c r="G639" i="4" s="1"/>
  <c r="D639" i="4"/>
  <c r="F639" i="4" s="1"/>
  <c r="C640" i="4"/>
  <c r="E640" i="4" s="1"/>
  <c r="G640" i="4" s="1"/>
  <c r="D640" i="4"/>
  <c r="F640" i="4"/>
  <c r="C641" i="4"/>
  <c r="D641" i="4"/>
  <c r="E641" i="4"/>
  <c r="F641" i="4"/>
  <c r="C642" i="4"/>
  <c r="E642" i="4" s="1"/>
  <c r="D642" i="4"/>
  <c r="F642" i="4"/>
  <c r="C643" i="4"/>
  <c r="E643" i="4" s="1"/>
  <c r="G643" i="4" s="1"/>
  <c r="D643" i="4"/>
  <c r="F643" i="4"/>
  <c r="C644" i="4"/>
  <c r="E644" i="4" s="1"/>
  <c r="D644" i="4"/>
  <c r="F644" i="4"/>
  <c r="G644" i="4"/>
  <c r="C645" i="4"/>
  <c r="D645" i="4"/>
  <c r="F645" i="4" s="1"/>
  <c r="E645" i="4"/>
  <c r="G645" i="4"/>
  <c r="C646" i="4"/>
  <c r="D646" i="4"/>
  <c r="F646" i="4" s="1"/>
  <c r="E646" i="4"/>
  <c r="G646" i="4"/>
  <c r="C647" i="4"/>
  <c r="E647" i="4" s="1"/>
  <c r="G647" i="4" s="1"/>
  <c r="D647" i="4"/>
  <c r="F647" i="4" s="1"/>
  <c r="C648" i="4"/>
  <c r="D648" i="4"/>
  <c r="E648" i="4"/>
  <c r="G648" i="4" s="1"/>
  <c r="F648" i="4"/>
  <c r="C649" i="4"/>
  <c r="E649" i="4" s="1"/>
  <c r="D649" i="4"/>
  <c r="F649" i="4"/>
  <c r="C650" i="4"/>
  <c r="E650" i="4" s="1"/>
  <c r="D650" i="4"/>
  <c r="F650" i="4" s="1"/>
  <c r="C651" i="4"/>
  <c r="E651" i="4" s="1"/>
  <c r="G651" i="4" s="1"/>
  <c r="D651" i="4"/>
  <c r="F651" i="4" s="1"/>
  <c r="C652" i="4"/>
  <c r="E652" i="4" s="1"/>
  <c r="G652" i="4" s="1"/>
  <c r="D652" i="4"/>
  <c r="F652" i="4" s="1"/>
  <c r="C653" i="4"/>
  <c r="D653" i="4"/>
  <c r="F653" i="4" s="1"/>
  <c r="E653" i="4"/>
  <c r="G653" i="4" s="1"/>
  <c r="C654" i="4"/>
  <c r="D654" i="4"/>
  <c r="F654" i="4" s="1"/>
  <c r="E654" i="4"/>
  <c r="G654" i="4"/>
  <c r="C655" i="4"/>
  <c r="D655" i="4"/>
  <c r="F655" i="4" s="1"/>
  <c r="E655" i="4"/>
  <c r="G655" i="4" s="1"/>
  <c r="C656" i="4"/>
  <c r="D656" i="4"/>
  <c r="E656" i="4"/>
  <c r="G656" i="4" s="1"/>
  <c r="F656" i="4"/>
  <c r="C657" i="4"/>
  <c r="D657" i="4"/>
  <c r="E657" i="4"/>
  <c r="G657" i="4" s="1"/>
  <c r="F657" i="4"/>
  <c r="C658" i="4"/>
  <c r="E658" i="4" s="1"/>
  <c r="G658" i="4" s="1"/>
  <c r="D658" i="4"/>
  <c r="F658" i="4"/>
  <c r="C659" i="4"/>
  <c r="E659" i="4" s="1"/>
  <c r="D659" i="4"/>
  <c r="F659" i="4" s="1"/>
  <c r="G659" i="4"/>
  <c r="C660" i="4"/>
  <c r="E660" i="4" s="1"/>
  <c r="G660" i="4" s="1"/>
  <c r="D660" i="4"/>
  <c r="F660" i="4"/>
  <c r="C661" i="4"/>
  <c r="D661" i="4"/>
  <c r="F661" i="4" s="1"/>
  <c r="E661" i="4"/>
  <c r="G661" i="4" s="1"/>
  <c r="C662" i="4"/>
  <c r="D662" i="4"/>
  <c r="F662" i="4" s="1"/>
  <c r="G662" i="4" s="1"/>
  <c r="E662" i="4"/>
  <c r="C663" i="4"/>
  <c r="E663" i="4" s="1"/>
  <c r="G663" i="4" s="1"/>
  <c r="D663" i="4"/>
  <c r="F663" i="4" s="1"/>
  <c r="C664" i="4"/>
  <c r="E664" i="4" s="1"/>
  <c r="G664" i="4" s="1"/>
  <c r="D664" i="4"/>
  <c r="F664" i="4"/>
  <c r="C665" i="4"/>
  <c r="E665" i="4" s="1"/>
  <c r="G665" i="4" s="1"/>
  <c r="D665" i="4"/>
  <c r="F665" i="4"/>
  <c r="C666" i="4"/>
  <c r="E666" i="4" s="1"/>
  <c r="G666" i="4" s="1"/>
  <c r="D666" i="4"/>
  <c r="F666" i="4" s="1"/>
  <c r="C667" i="4"/>
  <c r="E667" i="4" s="1"/>
  <c r="D667" i="4"/>
  <c r="F667" i="4" s="1"/>
  <c r="G667" i="4" s="1"/>
  <c r="C668" i="4"/>
  <c r="E668" i="4" s="1"/>
  <c r="G668" i="4" s="1"/>
  <c r="D668" i="4"/>
  <c r="F668" i="4" s="1"/>
  <c r="C669" i="4"/>
  <c r="D669" i="4"/>
  <c r="F669" i="4" s="1"/>
  <c r="E669" i="4"/>
  <c r="C670" i="4"/>
  <c r="D670" i="4"/>
  <c r="F670" i="4" s="1"/>
  <c r="G670" i="4" s="1"/>
  <c r="E670" i="4"/>
  <c r="C671" i="4"/>
  <c r="D671" i="4"/>
  <c r="F671" i="4" s="1"/>
  <c r="E671" i="4"/>
  <c r="G671" i="4" s="1"/>
  <c r="C672" i="4"/>
  <c r="D672" i="4"/>
  <c r="E672" i="4"/>
  <c r="F672" i="4"/>
  <c r="C673" i="4"/>
  <c r="D673" i="4"/>
  <c r="E673" i="4"/>
  <c r="G673" i="4" s="1"/>
  <c r="F673" i="4"/>
  <c r="C674" i="4"/>
  <c r="E674" i="4" s="1"/>
  <c r="D674" i="4"/>
  <c r="F674" i="4" s="1"/>
  <c r="C675" i="4"/>
  <c r="E675" i="4" s="1"/>
  <c r="G675" i="4" s="1"/>
  <c r="D675" i="4"/>
  <c r="F675" i="4" s="1"/>
  <c r="C676" i="4"/>
  <c r="E676" i="4" s="1"/>
  <c r="G676" i="4" s="1"/>
  <c r="D676" i="4"/>
  <c r="F676" i="4"/>
  <c r="C677" i="4"/>
  <c r="D677" i="4"/>
  <c r="F677" i="4" s="1"/>
  <c r="E677" i="4"/>
  <c r="G677" i="4" s="1"/>
  <c r="C678" i="4"/>
  <c r="D678" i="4"/>
  <c r="F678" i="4" s="1"/>
  <c r="E678" i="4"/>
  <c r="G678" i="4" s="1"/>
  <c r="C679" i="4"/>
  <c r="E679" i="4" s="1"/>
  <c r="G679" i="4" s="1"/>
  <c r="D679" i="4"/>
  <c r="F679" i="4" s="1"/>
  <c r="C680" i="4"/>
  <c r="E680" i="4" s="1"/>
  <c r="G680" i="4" s="1"/>
  <c r="D680" i="4"/>
  <c r="F680" i="4"/>
  <c r="C681" i="4"/>
  <c r="D681" i="4"/>
  <c r="E681" i="4"/>
  <c r="G681" i="4" s="1"/>
  <c r="F681" i="4"/>
  <c r="C682" i="4"/>
  <c r="E682" i="4" s="1"/>
  <c r="D682" i="4"/>
  <c r="F682" i="4"/>
  <c r="C683" i="4"/>
  <c r="E683" i="4" s="1"/>
  <c r="D683" i="4"/>
  <c r="F683" i="4" s="1"/>
  <c r="C684" i="4"/>
  <c r="E684" i="4" s="1"/>
  <c r="D684" i="4"/>
  <c r="F684" i="4" s="1"/>
  <c r="G684" i="4" s="1"/>
  <c r="C685" i="4"/>
  <c r="D685" i="4"/>
  <c r="F685" i="4" s="1"/>
  <c r="E685" i="4"/>
  <c r="G685" i="4"/>
  <c r="C686" i="4"/>
  <c r="D686" i="4"/>
  <c r="F686" i="4" s="1"/>
  <c r="E686" i="4"/>
  <c r="G686" i="4"/>
  <c r="C687" i="4"/>
  <c r="E687" i="4" s="1"/>
  <c r="G687" i="4" s="1"/>
  <c r="D687" i="4"/>
  <c r="F687" i="4" s="1"/>
  <c r="C688" i="4"/>
  <c r="E688" i="4" s="1"/>
  <c r="G688" i="4" s="1"/>
  <c r="D688" i="4"/>
  <c r="F688" i="4"/>
  <c r="C689" i="4"/>
  <c r="E689" i="4" s="1"/>
  <c r="D689" i="4"/>
  <c r="F689" i="4"/>
  <c r="C690" i="4"/>
  <c r="E690" i="4" s="1"/>
  <c r="G690" i="4" s="1"/>
  <c r="D690" i="4"/>
  <c r="F690" i="4" s="1"/>
  <c r="C691" i="4"/>
  <c r="E691" i="4" s="1"/>
  <c r="D691" i="4"/>
  <c r="F691" i="4" s="1"/>
  <c r="C692" i="4"/>
  <c r="E692" i="4" s="1"/>
  <c r="G692" i="4" s="1"/>
  <c r="D692" i="4"/>
  <c r="F692" i="4"/>
  <c r="C693" i="4"/>
  <c r="D693" i="4"/>
  <c r="F693" i="4" s="1"/>
  <c r="E693" i="4"/>
  <c r="G693" i="4" s="1"/>
  <c r="C694" i="4"/>
  <c r="D694" i="4"/>
  <c r="F694" i="4" s="1"/>
  <c r="E694" i="4"/>
  <c r="C695" i="4"/>
  <c r="E695" i="4" s="1"/>
  <c r="G695" i="4" s="1"/>
  <c r="D695" i="4"/>
  <c r="F695" i="4" s="1"/>
  <c r="C696" i="4"/>
  <c r="D696" i="4"/>
  <c r="E696" i="4"/>
  <c r="G696" i="4" s="1"/>
  <c r="F696" i="4"/>
  <c r="C697" i="4"/>
  <c r="D697" i="4"/>
  <c r="E697" i="4"/>
  <c r="G697" i="4" s="1"/>
  <c r="F697" i="4"/>
  <c r="C698" i="4"/>
  <c r="E698" i="4" s="1"/>
  <c r="D698" i="4"/>
  <c r="F698" i="4" s="1"/>
  <c r="C699" i="4"/>
  <c r="E699" i="4" s="1"/>
  <c r="G699" i="4" s="1"/>
  <c r="D699" i="4"/>
  <c r="F699" i="4" s="1"/>
  <c r="C700" i="4"/>
  <c r="E700" i="4" s="1"/>
  <c r="D700" i="4"/>
  <c r="F700" i="4" s="1"/>
  <c r="G700" i="4" s="1"/>
  <c r="C701" i="4"/>
  <c r="D701" i="4"/>
  <c r="F701" i="4" s="1"/>
  <c r="E701" i="4"/>
  <c r="G701" i="4"/>
  <c r="C702" i="4"/>
  <c r="D702" i="4"/>
  <c r="F702" i="4" s="1"/>
  <c r="E702" i="4"/>
  <c r="G702" i="4" s="1"/>
  <c r="C703" i="4"/>
  <c r="E703" i="4" s="1"/>
  <c r="G703" i="4" s="1"/>
  <c r="D703" i="4"/>
  <c r="F703" i="4" s="1"/>
  <c r="C704" i="4"/>
  <c r="E704" i="4" s="1"/>
  <c r="G704" i="4" s="1"/>
  <c r="D704" i="4"/>
  <c r="F704" i="4"/>
  <c r="C705" i="4"/>
  <c r="D705" i="4"/>
  <c r="E705" i="4"/>
  <c r="F705" i="4"/>
  <c r="C706" i="4"/>
  <c r="D706" i="4"/>
  <c r="F706" i="4" s="1"/>
  <c r="E706" i="4"/>
  <c r="C707" i="4"/>
  <c r="E707" i="4" s="1"/>
  <c r="G707" i="4" s="1"/>
  <c r="D707" i="4"/>
  <c r="F707" i="4" s="1"/>
  <c r="C708" i="4"/>
  <c r="D708" i="4"/>
  <c r="E708" i="4"/>
  <c r="F708" i="4"/>
  <c r="G708" i="4" s="1"/>
  <c r="C709" i="4"/>
  <c r="D709" i="4"/>
  <c r="F709" i="4" s="1"/>
  <c r="G709" i="4" s="1"/>
  <c r="E709" i="4"/>
  <c r="C710" i="4"/>
  <c r="D710" i="4"/>
  <c r="F710" i="4" s="1"/>
  <c r="E710" i="4"/>
  <c r="G710" i="4"/>
  <c r="C711" i="4"/>
  <c r="E711" i="4" s="1"/>
  <c r="G711" i="4" s="1"/>
  <c r="D711" i="4"/>
  <c r="F711" i="4"/>
  <c r="C712" i="4"/>
  <c r="E712" i="4" s="1"/>
  <c r="G712" i="4" s="1"/>
  <c r="D712" i="4"/>
  <c r="F712" i="4"/>
  <c r="C713" i="4"/>
  <c r="D713" i="4"/>
  <c r="E713" i="4"/>
  <c r="G713" i="4" s="1"/>
  <c r="F713" i="4"/>
  <c r="C714" i="4"/>
  <c r="E714" i="4" s="1"/>
  <c r="D714" i="4"/>
  <c r="F714" i="4" s="1"/>
  <c r="C715" i="4"/>
  <c r="E715" i="4" s="1"/>
  <c r="D715" i="4"/>
  <c r="F715" i="4" s="1"/>
  <c r="G715" i="4" s="1"/>
  <c r="C716" i="4"/>
  <c r="D716" i="4"/>
  <c r="E716" i="4"/>
  <c r="G716" i="4" s="1"/>
  <c r="F716" i="4"/>
  <c r="C717" i="4"/>
  <c r="D717" i="4"/>
  <c r="F717" i="4" s="1"/>
  <c r="G717" i="4" s="1"/>
  <c r="E717" i="4"/>
  <c r="C718" i="4"/>
  <c r="E718" i="4" s="1"/>
  <c r="G718" i="4" s="1"/>
  <c r="D718" i="4"/>
  <c r="F718" i="4" s="1"/>
  <c r="C719" i="4"/>
  <c r="D719" i="4"/>
  <c r="F719" i="4" s="1"/>
  <c r="E719" i="4"/>
  <c r="G719" i="4" s="1"/>
  <c r="C720" i="4"/>
  <c r="E720" i="4" s="1"/>
  <c r="G720" i="4" s="1"/>
  <c r="D720" i="4"/>
  <c r="F720" i="4"/>
  <c r="C721" i="4"/>
  <c r="E721" i="4" s="1"/>
  <c r="G721" i="4" s="1"/>
  <c r="D721" i="4"/>
  <c r="F721" i="4"/>
  <c r="C722" i="4"/>
  <c r="E722" i="4" s="1"/>
  <c r="G722" i="4" s="1"/>
  <c r="D722" i="4"/>
  <c r="F722" i="4" s="1"/>
  <c r="C723" i="4"/>
  <c r="E723" i="4" s="1"/>
  <c r="G723" i="4" s="1"/>
  <c r="D723" i="4"/>
  <c r="F723" i="4"/>
  <c r="C724" i="4"/>
  <c r="D724" i="4"/>
  <c r="E724" i="4"/>
  <c r="F724" i="4"/>
  <c r="C725" i="4"/>
  <c r="D725" i="4"/>
  <c r="F725" i="4" s="1"/>
  <c r="E725" i="4"/>
  <c r="C726" i="4"/>
  <c r="D726" i="4"/>
  <c r="F726" i="4" s="1"/>
  <c r="E726" i="4"/>
  <c r="G726" i="4" s="1"/>
  <c r="C727" i="4"/>
  <c r="D727" i="4"/>
  <c r="F727" i="4" s="1"/>
  <c r="G727" i="4" s="1"/>
  <c r="E727" i="4"/>
  <c r="C728" i="4"/>
  <c r="E728" i="4" s="1"/>
  <c r="G728" i="4" s="1"/>
  <c r="D728" i="4"/>
  <c r="F728" i="4"/>
  <c r="C729" i="4"/>
  <c r="E729" i="4" s="1"/>
  <c r="G729" i="4" s="1"/>
  <c r="D729" i="4"/>
  <c r="F729" i="4" s="1"/>
  <c r="C730" i="4"/>
  <c r="E730" i="4" s="1"/>
  <c r="G730" i="4" s="1"/>
  <c r="D730" i="4"/>
  <c r="F730" i="4"/>
  <c r="C731" i="4"/>
  <c r="E731" i="4" s="1"/>
  <c r="D731" i="4"/>
  <c r="F731" i="4"/>
  <c r="G731" i="4" s="1"/>
  <c r="C732" i="4"/>
  <c r="E732" i="4" s="1"/>
  <c r="D732" i="4"/>
  <c r="F732" i="4" s="1"/>
  <c r="C733" i="4"/>
  <c r="D733" i="4"/>
  <c r="F733" i="4" s="1"/>
  <c r="E733" i="4"/>
  <c r="G733" i="4" s="1"/>
  <c r="C734" i="4"/>
  <c r="E734" i="4" s="1"/>
  <c r="D734" i="4"/>
  <c r="F734" i="4" s="1"/>
  <c r="G734" i="4"/>
  <c r="C735" i="4"/>
  <c r="E735" i="4" s="1"/>
  <c r="G735" i="4" s="1"/>
  <c r="D735" i="4"/>
  <c r="F735" i="4"/>
  <c r="C736" i="4"/>
  <c r="E736" i="4" s="1"/>
  <c r="G736" i="4" s="1"/>
  <c r="D736" i="4"/>
  <c r="F736" i="4"/>
  <c r="C737" i="4"/>
  <c r="D737" i="4"/>
  <c r="E737" i="4"/>
  <c r="F737" i="4"/>
  <c r="C738" i="4"/>
  <c r="D738" i="4"/>
  <c r="F738" i="4" s="1"/>
  <c r="E738" i="4"/>
  <c r="G738" i="4" s="1"/>
  <c r="C739" i="4"/>
  <c r="E739" i="4" s="1"/>
  <c r="D739" i="4"/>
  <c r="F739" i="4" s="1"/>
  <c r="C740" i="4"/>
  <c r="D740" i="4"/>
  <c r="F740" i="4" s="1"/>
  <c r="E740" i="4"/>
  <c r="C741" i="4"/>
  <c r="D741" i="4"/>
  <c r="E741" i="4"/>
  <c r="F741" i="4"/>
  <c r="G741" i="4" s="1"/>
  <c r="C742" i="4"/>
  <c r="D742" i="4"/>
  <c r="F742" i="4" s="1"/>
  <c r="E742" i="4"/>
  <c r="G742" i="4" s="1"/>
  <c r="C743" i="4"/>
  <c r="E743" i="4" s="1"/>
  <c r="G743" i="4" s="1"/>
  <c r="D743" i="4"/>
  <c r="F743" i="4" s="1"/>
  <c r="C744" i="4"/>
  <c r="D744" i="4"/>
  <c r="E744" i="4"/>
  <c r="G744" i="4" s="1"/>
  <c r="F744" i="4"/>
  <c r="C745" i="4"/>
  <c r="E745" i="4" s="1"/>
  <c r="G745" i="4" s="1"/>
  <c r="D745" i="4"/>
  <c r="F745" i="4" s="1"/>
  <c r="C746" i="4"/>
  <c r="E746" i="4" s="1"/>
  <c r="G746" i="4" s="1"/>
  <c r="D746" i="4"/>
  <c r="F746" i="4" s="1"/>
  <c r="C747" i="4"/>
  <c r="E747" i="4" s="1"/>
  <c r="D747" i="4"/>
  <c r="F747" i="4" s="1"/>
  <c r="G747" i="4" s="1"/>
  <c r="C748" i="4"/>
  <c r="E748" i="4" s="1"/>
  <c r="G748" i="4" s="1"/>
  <c r="D748" i="4"/>
  <c r="F748" i="4"/>
  <c r="C749" i="4"/>
  <c r="D749" i="4"/>
  <c r="F749" i="4" s="1"/>
  <c r="E749" i="4"/>
  <c r="C750" i="4"/>
  <c r="E750" i="4" s="1"/>
  <c r="G750" i="4" s="1"/>
  <c r="D750" i="4"/>
  <c r="F750" i="4" s="1"/>
  <c r="C751" i="4"/>
  <c r="D751" i="4"/>
  <c r="E751" i="4"/>
  <c r="G751" i="4" s="1"/>
  <c r="F751" i="4"/>
  <c r="C752" i="4"/>
  <c r="E752" i="4" s="1"/>
  <c r="G752" i="4" s="1"/>
  <c r="D752" i="4"/>
  <c r="F752" i="4"/>
  <c r="C753" i="4"/>
  <c r="E753" i="4" s="1"/>
  <c r="D753" i="4"/>
  <c r="F753" i="4" s="1"/>
  <c r="C754" i="4"/>
  <c r="E754" i="4" s="1"/>
  <c r="D754" i="4"/>
  <c r="F754" i="4" s="1"/>
  <c r="C755" i="4"/>
  <c r="E755" i="4" s="1"/>
  <c r="D755" i="4"/>
  <c r="F755" i="4"/>
  <c r="G755" i="4" s="1"/>
  <c r="C756" i="4"/>
  <c r="D756" i="4"/>
  <c r="F756" i="4" s="1"/>
  <c r="E756" i="4"/>
  <c r="C757" i="4"/>
  <c r="D757" i="4"/>
  <c r="E757" i="4"/>
  <c r="G757" i="4" s="1"/>
  <c r="F757" i="4"/>
  <c r="C758" i="4"/>
  <c r="D758" i="4"/>
  <c r="F758" i="4" s="1"/>
  <c r="G758" i="4" s="1"/>
  <c r="E758" i="4"/>
  <c r="C759" i="4"/>
  <c r="E759" i="4" s="1"/>
  <c r="G759" i="4" s="1"/>
  <c r="D759" i="4"/>
  <c r="F759" i="4"/>
  <c r="C760" i="4"/>
  <c r="E760" i="4" s="1"/>
  <c r="G760" i="4" s="1"/>
  <c r="D760" i="4"/>
  <c r="F760" i="4" s="1"/>
  <c r="C761" i="4"/>
  <c r="D761" i="4"/>
  <c r="E761" i="4"/>
  <c r="G761" i="4" s="1"/>
  <c r="F761" i="4"/>
  <c r="C762" i="4"/>
  <c r="E762" i="4" s="1"/>
  <c r="D762" i="4"/>
  <c r="F762" i="4" s="1"/>
  <c r="C763" i="4"/>
  <c r="E763" i="4" s="1"/>
  <c r="G763" i="4" s="1"/>
  <c r="D763" i="4"/>
  <c r="F763" i="4" s="1"/>
  <c r="C764" i="4"/>
  <c r="E764" i="4" s="1"/>
  <c r="G764" i="4" s="1"/>
  <c r="D764" i="4"/>
  <c r="F764" i="4"/>
  <c r="C765" i="4"/>
  <c r="D765" i="4"/>
  <c r="F765" i="4" s="1"/>
  <c r="E765" i="4"/>
  <c r="C766" i="4"/>
  <c r="E766" i="4" s="1"/>
  <c r="G766" i="4" s="1"/>
  <c r="D766" i="4"/>
  <c r="F766" i="4" s="1"/>
  <c r="C767" i="4"/>
  <c r="E767" i="4" s="1"/>
  <c r="D767" i="4"/>
  <c r="F767" i="4" s="1"/>
  <c r="C768" i="4"/>
  <c r="D768" i="4"/>
  <c r="E768" i="4"/>
  <c r="F768" i="4"/>
  <c r="C769" i="4"/>
  <c r="E769" i="4" s="1"/>
  <c r="G769" i="4" s="1"/>
  <c r="D769" i="4"/>
  <c r="F769" i="4" s="1"/>
  <c r="C770" i="4"/>
  <c r="D770" i="4"/>
  <c r="F770" i="4" s="1"/>
  <c r="E770" i="4"/>
  <c r="C771" i="4"/>
  <c r="E771" i="4" s="1"/>
  <c r="D771" i="4"/>
  <c r="F771" i="4"/>
  <c r="G771" i="4"/>
  <c r="C772" i="4"/>
  <c r="D772" i="4"/>
  <c r="F772" i="4" s="1"/>
  <c r="E772" i="4"/>
  <c r="C773" i="4"/>
  <c r="D773" i="4"/>
  <c r="E773" i="4"/>
  <c r="G773" i="4" s="1"/>
  <c r="F773" i="4"/>
  <c r="C774" i="4"/>
  <c r="D774" i="4"/>
  <c r="F774" i="4" s="1"/>
  <c r="G774" i="4" s="1"/>
  <c r="E774" i="4"/>
  <c r="C775" i="4"/>
  <c r="E775" i="4" s="1"/>
  <c r="G775" i="4" s="1"/>
  <c r="D775" i="4"/>
  <c r="F775" i="4"/>
  <c r="C776" i="4"/>
  <c r="D776" i="4"/>
  <c r="F776" i="4" s="1"/>
  <c r="G776" i="4" s="1"/>
  <c r="E776" i="4"/>
  <c r="C777" i="4"/>
  <c r="D777" i="4"/>
  <c r="E777" i="4"/>
  <c r="G777" i="4" s="1"/>
  <c r="F777" i="4"/>
  <c r="C778" i="4"/>
  <c r="E778" i="4" s="1"/>
  <c r="D778" i="4"/>
  <c r="F778" i="4" s="1"/>
  <c r="C779" i="4"/>
  <c r="E779" i="4" s="1"/>
  <c r="G779" i="4" s="1"/>
  <c r="D779" i="4"/>
  <c r="F779" i="4"/>
  <c r="C780" i="4"/>
  <c r="E780" i="4" s="1"/>
  <c r="G780" i="4" s="1"/>
  <c r="D780" i="4"/>
  <c r="F780" i="4"/>
  <c r="C781" i="4"/>
  <c r="D781" i="4"/>
  <c r="F781" i="4" s="1"/>
  <c r="E781" i="4"/>
  <c r="C782" i="4"/>
  <c r="E782" i="4" s="1"/>
  <c r="D782" i="4"/>
  <c r="F782" i="4" s="1"/>
  <c r="C783" i="4"/>
  <c r="E783" i="4" s="1"/>
  <c r="G783" i="4" s="1"/>
  <c r="D783" i="4"/>
  <c r="F783" i="4" s="1"/>
  <c r="C784" i="4"/>
  <c r="D784" i="4"/>
  <c r="E784" i="4"/>
  <c r="G784" i="4" s="1"/>
  <c r="F784" i="4"/>
  <c r="C785" i="4"/>
  <c r="E785" i="4" s="1"/>
  <c r="G785" i="4" s="1"/>
  <c r="D785" i="4"/>
  <c r="F785" i="4" s="1"/>
  <c r="C786" i="4"/>
  <c r="D786" i="4"/>
  <c r="F786" i="4" s="1"/>
  <c r="E786" i="4"/>
  <c r="G786" i="4" s="1"/>
  <c r="C787" i="4"/>
  <c r="E787" i="4" s="1"/>
  <c r="G787" i="4" s="1"/>
  <c r="D787" i="4"/>
  <c r="F787" i="4"/>
  <c r="C788" i="4"/>
  <c r="D788" i="4"/>
  <c r="F788" i="4" s="1"/>
  <c r="E788" i="4"/>
  <c r="C789" i="4"/>
  <c r="D789" i="4"/>
  <c r="E789" i="4"/>
  <c r="G789" i="4" s="1"/>
  <c r="F789" i="4"/>
  <c r="C790" i="4"/>
  <c r="D790" i="4"/>
  <c r="F790" i="4" s="1"/>
  <c r="G790" i="4" s="1"/>
  <c r="E790" i="4"/>
  <c r="C791" i="4"/>
  <c r="E791" i="4" s="1"/>
  <c r="G791" i="4" s="1"/>
  <c r="D791" i="4"/>
  <c r="F791" i="4"/>
  <c r="C792" i="4"/>
  <c r="D792" i="4"/>
  <c r="E792" i="4"/>
  <c r="F792" i="4"/>
  <c r="G792" i="4"/>
  <c r="C793" i="4"/>
  <c r="D793" i="4"/>
  <c r="E793" i="4"/>
  <c r="G793" i="4" s="1"/>
  <c r="F793" i="4"/>
  <c r="C794" i="4"/>
  <c r="E794" i="4" s="1"/>
  <c r="D794" i="4"/>
  <c r="F794" i="4" s="1"/>
  <c r="C795" i="4"/>
  <c r="E795" i="4" s="1"/>
  <c r="G795" i="4" s="1"/>
  <c r="D795" i="4"/>
  <c r="F795" i="4"/>
  <c r="C796" i="4"/>
  <c r="E796" i="4" s="1"/>
  <c r="G796" i="4" s="1"/>
  <c r="D796" i="4"/>
  <c r="F796" i="4"/>
  <c r="C797" i="4"/>
  <c r="D797" i="4"/>
  <c r="F797" i="4" s="1"/>
  <c r="E797" i="4"/>
  <c r="G797" i="4" s="1"/>
  <c r="C798" i="4"/>
  <c r="E798" i="4" s="1"/>
  <c r="G798" i="4" s="1"/>
  <c r="D798" i="4"/>
  <c r="F798" i="4" s="1"/>
  <c r="C799" i="4"/>
  <c r="E799" i="4" s="1"/>
  <c r="D799" i="4"/>
  <c r="F799" i="4" s="1"/>
  <c r="C800" i="4"/>
  <c r="D800" i="4"/>
  <c r="E800" i="4"/>
  <c r="G800" i="4" s="1"/>
  <c r="F800" i="4"/>
  <c r="C801" i="4"/>
  <c r="E801" i="4" s="1"/>
  <c r="D801" i="4"/>
  <c r="F801" i="4" s="1"/>
  <c r="C802" i="4"/>
  <c r="D802" i="4"/>
  <c r="F802" i="4" s="1"/>
  <c r="E802" i="4"/>
  <c r="G802" i="4" s="1"/>
  <c r="C803" i="4"/>
  <c r="E803" i="4" s="1"/>
  <c r="D803" i="4"/>
  <c r="F803" i="4"/>
  <c r="C804" i="4"/>
  <c r="D804" i="4"/>
  <c r="F804" i="4" s="1"/>
  <c r="E804" i="4"/>
  <c r="G804" i="4" s="1"/>
  <c r="C805" i="4"/>
  <c r="D805" i="4"/>
  <c r="E805" i="4"/>
  <c r="G805" i="4" s="1"/>
  <c r="F805" i="4"/>
  <c r="C806" i="4"/>
  <c r="D806" i="4"/>
  <c r="F806" i="4" s="1"/>
  <c r="E806" i="4"/>
  <c r="G806" i="4"/>
  <c r="C807" i="4"/>
  <c r="E807" i="4" s="1"/>
  <c r="G807" i="4" s="1"/>
  <c r="D807" i="4"/>
  <c r="F807" i="4"/>
  <c r="C808" i="4"/>
  <c r="D808" i="4"/>
  <c r="E808" i="4"/>
  <c r="F808" i="4"/>
  <c r="G808" i="4"/>
  <c r="C809" i="4"/>
  <c r="D809" i="4"/>
  <c r="E809" i="4"/>
  <c r="G809" i="4" s="1"/>
  <c r="F809" i="4"/>
  <c r="C810" i="4"/>
  <c r="E810" i="4" s="1"/>
  <c r="D810" i="4"/>
  <c r="F810" i="4" s="1"/>
  <c r="C811" i="4"/>
  <c r="E811" i="4" s="1"/>
  <c r="G811" i="4" s="1"/>
  <c r="D811" i="4"/>
  <c r="F811" i="4"/>
  <c r="C812" i="4"/>
  <c r="E812" i="4" s="1"/>
  <c r="G812" i="4" s="1"/>
  <c r="D812" i="4"/>
  <c r="F812" i="4"/>
  <c r="C813" i="4"/>
  <c r="D813" i="4"/>
  <c r="F813" i="4" s="1"/>
  <c r="E813" i="4"/>
  <c r="G813" i="4" s="1"/>
  <c r="C814" i="4"/>
  <c r="E814" i="4" s="1"/>
  <c r="G814" i="4" s="1"/>
  <c r="D814" i="4"/>
  <c r="F814" i="4" s="1"/>
  <c r="C815" i="4"/>
  <c r="E815" i="4" s="1"/>
  <c r="D815" i="4"/>
  <c r="F815" i="4" s="1"/>
  <c r="C816" i="4"/>
  <c r="D816" i="4"/>
  <c r="E816" i="4"/>
  <c r="F816" i="4"/>
  <c r="C817" i="4"/>
  <c r="E817" i="4" s="1"/>
  <c r="D817" i="4"/>
  <c r="F817" i="4" s="1"/>
  <c r="C818" i="4"/>
  <c r="D818" i="4"/>
  <c r="F818" i="4" s="1"/>
  <c r="E818" i="4"/>
  <c r="G818" i="4" s="1"/>
  <c r="C819" i="4"/>
  <c r="E819" i="4" s="1"/>
  <c r="D819" i="4"/>
  <c r="F819" i="4"/>
  <c r="G819" i="4"/>
  <c r="C820" i="4"/>
  <c r="D820" i="4"/>
  <c r="F820" i="4" s="1"/>
  <c r="E820" i="4"/>
  <c r="G820" i="4" s="1"/>
  <c r="C821" i="4"/>
  <c r="D821" i="4"/>
  <c r="E821" i="4"/>
  <c r="G821" i="4" s="1"/>
  <c r="F821" i="4"/>
  <c r="C822" i="4"/>
  <c r="D822" i="4"/>
  <c r="F822" i="4" s="1"/>
  <c r="E822" i="4"/>
  <c r="G822" i="4"/>
  <c r="C823" i="4"/>
  <c r="E823" i="4" s="1"/>
  <c r="G823" i="4" s="1"/>
  <c r="D823" i="4"/>
  <c r="F823" i="4"/>
  <c r="C824" i="4"/>
  <c r="D824" i="4"/>
  <c r="E824" i="4"/>
  <c r="F824" i="4"/>
  <c r="G824" i="4"/>
  <c r="C825" i="4"/>
  <c r="D825" i="4"/>
  <c r="E825" i="4"/>
  <c r="G825" i="4" s="1"/>
  <c r="F825" i="4"/>
  <c r="C826" i="4"/>
  <c r="E826" i="4" s="1"/>
  <c r="D826" i="4"/>
  <c r="F826" i="4" s="1"/>
  <c r="C827" i="4"/>
  <c r="E827" i="4" s="1"/>
  <c r="G827" i="4" s="1"/>
  <c r="D827" i="4"/>
  <c r="F827" i="4"/>
  <c r="C828" i="4"/>
  <c r="E828" i="4" s="1"/>
  <c r="G828" i="4" s="1"/>
  <c r="D828" i="4"/>
  <c r="F828" i="4"/>
  <c r="C829" i="4"/>
  <c r="D829" i="4"/>
  <c r="F829" i="4" s="1"/>
  <c r="E829" i="4"/>
  <c r="G829" i="4" s="1"/>
  <c r="C830" i="4"/>
  <c r="E830" i="4" s="1"/>
  <c r="G830" i="4" s="1"/>
  <c r="D830" i="4"/>
  <c r="F830" i="4" s="1"/>
  <c r="C831" i="4"/>
  <c r="E831" i="4" s="1"/>
  <c r="D831" i="4"/>
  <c r="F831" i="4" s="1"/>
  <c r="C832" i="4"/>
  <c r="D832" i="4"/>
  <c r="E832" i="4"/>
  <c r="G832" i="4" s="1"/>
  <c r="F832" i="4"/>
  <c r="C833" i="4"/>
  <c r="E833" i="4" s="1"/>
  <c r="D833" i="4"/>
  <c r="F833" i="4" s="1"/>
  <c r="C834" i="4"/>
  <c r="D834" i="4"/>
  <c r="F834" i="4" s="1"/>
  <c r="E834" i="4"/>
  <c r="G834" i="4" s="1"/>
  <c r="C835" i="4"/>
  <c r="E835" i="4" s="1"/>
  <c r="D835" i="4"/>
  <c r="F835" i="4"/>
  <c r="G835" i="4"/>
  <c r="C836" i="4"/>
  <c r="D836" i="4"/>
  <c r="F836" i="4" s="1"/>
  <c r="E836" i="4"/>
  <c r="G836" i="4" s="1"/>
  <c r="C837" i="4"/>
  <c r="D837" i="4"/>
  <c r="E837" i="4"/>
  <c r="G837" i="4" s="1"/>
  <c r="F837" i="4"/>
  <c r="C838" i="4"/>
  <c r="D838" i="4"/>
  <c r="F838" i="4" s="1"/>
  <c r="G838" i="4" s="1"/>
  <c r="E838" i="4"/>
  <c r="C839" i="4"/>
  <c r="E839" i="4" s="1"/>
  <c r="G839" i="4" s="1"/>
  <c r="D839" i="4"/>
  <c r="F839" i="4"/>
  <c r="C840" i="4"/>
  <c r="D840" i="4"/>
  <c r="E840" i="4"/>
  <c r="F840" i="4"/>
  <c r="G840" i="4"/>
  <c r="C841" i="4"/>
  <c r="D841" i="4"/>
  <c r="E841" i="4"/>
  <c r="G841" i="4" s="1"/>
  <c r="F841" i="4"/>
  <c r="C842" i="4"/>
  <c r="E842" i="4" s="1"/>
  <c r="D842" i="4"/>
  <c r="F842" i="4" s="1"/>
  <c r="C843" i="4"/>
  <c r="E843" i="4" s="1"/>
  <c r="G843" i="4" s="1"/>
  <c r="D843" i="4"/>
  <c r="F843" i="4"/>
  <c r="C844" i="4"/>
  <c r="E844" i="4" s="1"/>
  <c r="G844" i="4" s="1"/>
  <c r="D844" i="4"/>
  <c r="F844" i="4"/>
  <c r="C845" i="4"/>
  <c r="D845" i="4"/>
  <c r="F845" i="4" s="1"/>
  <c r="E845" i="4"/>
  <c r="C846" i="4"/>
  <c r="E846" i="4" s="1"/>
  <c r="D846" i="4"/>
  <c r="F846" i="4" s="1"/>
  <c r="C847" i="4"/>
  <c r="E847" i="4" s="1"/>
  <c r="D847" i="4"/>
  <c r="F847" i="4" s="1"/>
  <c r="C848" i="4"/>
  <c r="D848" i="4"/>
  <c r="E848" i="4"/>
  <c r="G848" i="4" s="1"/>
  <c r="F848" i="4"/>
  <c r="C849" i="4"/>
  <c r="E849" i="4" s="1"/>
  <c r="D849" i="4"/>
  <c r="F849" i="4" s="1"/>
  <c r="C850" i="4"/>
  <c r="D850" i="4"/>
  <c r="F850" i="4" s="1"/>
  <c r="E850" i="4"/>
  <c r="G850" i="4" s="1"/>
  <c r="C851" i="4"/>
  <c r="E851" i="4" s="1"/>
  <c r="G851" i="4" s="1"/>
  <c r="D851" i="4"/>
  <c r="F851" i="4"/>
  <c r="C852" i="4"/>
  <c r="D852" i="4"/>
  <c r="F852" i="4" s="1"/>
  <c r="E852" i="4"/>
  <c r="G852" i="4" s="1"/>
  <c r="C853" i="4"/>
  <c r="D853" i="4"/>
  <c r="E853" i="4"/>
  <c r="G853" i="4" s="1"/>
  <c r="F853" i="4"/>
  <c r="C854" i="4"/>
  <c r="D854" i="4"/>
  <c r="F854" i="4" s="1"/>
  <c r="E854" i="4"/>
  <c r="G854" i="4" s="1"/>
  <c r="C855" i="4"/>
  <c r="E855" i="4" s="1"/>
  <c r="G855" i="4" s="1"/>
  <c r="D855" i="4"/>
  <c r="F855" i="4"/>
  <c r="C856" i="4"/>
  <c r="D856" i="4"/>
  <c r="E856" i="4"/>
  <c r="F856" i="4"/>
  <c r="G856" i="4"/>
  <c r="C857" i="4"/>
  <c r="D857" i="4"/>
  <c r="E857" i="4"/>
  <c r="G857" i="4" s="1"/>
  <c r="F857" i="4"/>
  <c r="C858" i="4"/>
  <c r="E858" i="4" s="1"/>
  <c r="D858" i="4"/>
  <c r="F858" i="4" s="1"/>
  <c r="G858" i="4" s="1"/>
  <c r="C859" i="4"/>
  <c r="E859" i="4" s="1"/>
  <c r="G859" i="4" s="1"/>
  <c r="D859" i="4"/>
  <c r="F859" i="4"/>
  <c r="C860" i="4"/>
  <c r="E860" i="4" s="1"/>
  <c r="D860" i="4"/>
  <c r="F860" i="4"/>
  <c r="G860" i="4"/>
  <c r="C861" i="4"/>
  <c r="D861" i="4"/>
  <c r="F861" i="4" s="1"/>
  <c r="E861" i="4"/>
  <c r="C862" i="4"/>
  <c r="E862" i="4" s="1"/>
  <c r="D862" i="4"/>
  <c r="F862" i="4" s="1"/>
  <c r="C863" i="4"/>
  <c r="E863" i="4" s="1"/>
  <c r="G863" i="4" s="1"/>
  <c r="D863" i="4"/>
  <c r="F863" i="4" s="1"/>
  <c r="C864" i="4"/>
  <c r="E864" i="4" s="1"/>
  <c r="G864" i="4" s="1"/>
  <c r="D864" i="4"/>
  <c r="F864" i="4"/>
  <c r="C865" i="4"/>
  <c r="E865" i="4" s="1"/>
  <c r="G865" i="4" s="1"/>
  <c r="D865" i="4"/>
  <c r="F865" i="4" s="1"/>
  <c r="C866" i="4"/>
  <c r="D866" i="4"/>
  <c r="F866" i="4" s="1"/>
  <c r="E866" i="4"/>
  <c r="G866" i="4" s="1"/>
  <c r="C867" i="4"/>
  <c r="E867" i="4" s="1"/>
  <c r="D867" i="4"/>
  <c r="F867" i="4" s="1"/>
  <c r="G867" i="4"/>
  <c r="C868" i="4"/>
  <c r="D868" i="4"/>
  <c r="F868" i="4" s="1"/>
  <c r="E868" i="4"/>
  <c r="C869" i="4"/>
  <c r="D869" i="4"/>
  <c r="E869" i="4"/>
  <c r="F869" i="4"/>
  <c r="C870" i="4"/>
  <c r="D870" i="4"/>
  <c r="F870" i="4" s="1"/>
  <c r="G870" i="4" s="1"/>
  <c r="E870" i="4"/>
  <c r="C871" i="4"/>
  <c r="E871" i="4" s="1"/>
  <c r="D871" i="4"/>
  <c r="F871" i="4"/>
  <c r="C872" i="4"/>
  <c r="D872" i="4"/>
  <c r="E872" i="4"/>
  <c r="F872" i="4"/>
  <c r="G872" i="4"/>
  <c r="C873" i="4"/>
  <c r="D873" i="4"/>
  <c r="E873" i="4"/>
  <c r="F873" i="4"/>
  <c r="C874" i="4"/>
  <c r="E874" i="4" s="1"/>
  <c r="G874" i="4" s="1"/>
  <c r="D874" i="4"/>
  <c r="F874" i="4" s="1"/>
  <c r="C875" i="4"/>
  <c r="E875" i="4" s="1"/>
  <c r="G875" i="4" s="1"/>
  <c r="D875" i="4"/>
  <c r="F875" i="4"/>
  <c r="C876" i="4"/>
  <c r="E876" i="4" s="1"/>
  <c r="D876" i="4"/>
  <c r="F876" i="4"/>
  <c r="G876" i="4" s="1"/>
  <c r="C877" i="4"/>
  <c r="D877" i="4"/>
  <c r="F877" i="4" s="1"/>
  <c r="E877" i="4"/>
  <c r="G877" i="4" s="1"/>
  <c r="C878" i="4"/>
  <c r="E878" i="4" s="1"/>
  <c r="G878" i="4" s="1"/>
  <c r="D878" i="4"/>
  <c r="F878" i="4" s="1"/>
  <c r="C879" i="4"/>
  <c r="E879" i="4" s="1"/>
  <c r="D879" i="4"/>
  <c r="F879" i="4" s="1"/>
  <c r="G879" i="4" s="1"/>
  <c r="C880" i="4"/>
  <c r="D880" i="4"/>
  <c r="E880" i="4"/>
  <c r="F880" i="4"/>
  <c r="C881" i="4"/>
  <c r="E881" i="4" s="1"/>
  <c r="G881" i="4" s="1"/>
  <c r="D881" i="4"/>
  <c r="F881" i="4" s="1"/>
  <c r="C882" i="4"/>
  <c r="D882" i="4"/>
  <c r="F882" i="4" s="1"/>
  <c r="E882" i="4"/>
  <c r="C883" i="4"/>
  <c r="E883" i="4" s="1"/>
  <c r="D883" i="4"/>
  <c r="F883" i="4" s="1"/>
  <c r="G883" i="4" s="1"/>
  <c r="C884" i="4"/>
  <c r="D884" i="4"/>
  <c r="F884" i="4" s="1"/>
  <c r="E884" i="4"/>
  <c r="C885" i="4"/>
  <c r="D885" i="4"/>
  <c r="E885" i="4"/>
  <c r="F885" i="4"/>
  <c r="C886" i="4"/>
  <c r="D886" i="4"/>
  <c r="F886" i="4" s="1"/>
  <c r="E886" i="4"/>
  <c r="G886" i="4"/>
  <c r="C887" i="4"/>
  <c r="E887" i="4" s="1"/>
  <c r="D887" i="4"/>
  <c r="F887" i="4"/>
  <c r="C888" i="4"/>
  <c r="D888" i="4"/>
  <c r="E888" i="4"/>
  <c r="F888" i="4"/>
  <c r="G888" i="4"/>
  <c r="C889" i="4"/>
  <c r="D889" i="4"/>
  <c r="E889" i="4"/>
  <c r="F889" i="4"/>
  <c r="C890" i="4"/>
  <c r="E890" i="4" s="1"/>
  <c r="D890" i="4"/>
  <c r="F890" i="4" s="1"/>
  <c r="G890" i="4"/>
  <c r="C891" i="4"/>
  <c r="E891" i="4" s="1"/>
  <c r="G891" i="4" s="1"/>
  <c r="D891" i="4"/>
  <c r="F891" i="4"/>
  <c r="C892" i="4"/>
  <c r="E892" i="4" s="1"/>
  <c r="G892" i="4" s="1"/>
  <c r="D892" i="4"/>
  <c r="F892" i="4"/>
  <c r="C893" i="4"/>
  <c r="D893" i="4"/>
  <c r="F893" i="4" s="1"/>
  <c r="E893" i="4"/>
  <c r="C894" i="4"/>
  <c r="E894" i="4" s="1"/>
  <c r="D894" i="4"/>
  <c r="F894" i="4" s="1"/>
  <c r="C895" i="4"/>
  <c r="E895" i="4" s="1"/>
  <c r="G895" i="4" s="1"/>
  <c r="D895" i="4"/>
  <c r="F895" i="4" s="1"/>
  <c r="C896" i="4"/>
  <c r="E896" i="4" s="1"/>
  <c r="G896" i="4" s="1"/>
  <c r="D896" i="4"/>
  <c r="F896" i="4"/>
  <c r="C897" i="4"/>
  <c r="E897" i="4" s="1"/>
  <c r="G897" i="4" s="1"/>
  <c r="D897" i="4"/>
  <c r="F897" i="4" s="1"/>
  <c r="C898" i="4"/>
  <c r="D898" i="4"/>
  <c r="F898" i="4" s="1"/>
  <c r="E898" i="4"/>
  <c r="G898" i="4" s="1"/>
  <c r="C899" i="4"/>
  <c r="E899" i="4" s="1"/>
  <c r="G899" i="4" s="1"/>
  <c r="D899" i="4"/>
  <c r="F899" i="4"/>
  <c r="C900" i="4"/>
  <c r="D900" i="4"/>
  <c r="F900" i="4" s="1"/>
  <c r="E900" i="4"/>
  <c r="C901" i="4"/>
  <c r="D901" i="4"/>
  <c r="E901" i="4"/>
  <c r="G901" i="4" s="1"/>
  <c r="F901" i="4"/>
  <c r="C902" i="4"/>
  <c r="D902" i="4"/>
  <c r="F902" i="4" s="1"/>
  <c r="G902" i="4" s="1"/>
  <c r="E902" i="4"/>
  <c r="C903" i="4"/>
  <c r="E903" i="4" s="1"/>
  <c r="G903" i="4" s="1"/>
  <c r="D903" i="4"/>
  <c r="F903" i="4"/>
  <c r="C904" i="4"/>
  <c r="D904" i="4"/>
  <c r="E904" i="4"/>
  <c r="F904" i="4"/>
  <c r="G904" i="4"/>
  <c r="C905" i="4"/>
  <c r="D905" i="4"/>
  <c r="E905" i="4"/>
  <c r="G905" i="4" s="1"/>
  <c r="F905" i="4"/>
  <c r="C906" i="4"/>
  <c r="E906" i="4" s="1"/>
  <c r="G906" i="4" s="1"/>
  <c r="D906" i="4"/>
  <c r="F906" i="4" s="1"/>
  <c r="C907" i="4"/>
  <c r="E907" i="4" s="1"/>
  <c r="G907" i="4" s="1"/>
  <c r="D907" i="4"/>
  <c r="F907" i="4"/>
  <c r="C908" i="4"/>
  <c r="E908" i="4" s="1"/>
  <c r="D908" i="4"/>
  <c r="F908" i="4"/>
  <c r="G908" i="4" s="1"/>
  <c r="C909" i="4"/>
  <c r="D909" i="4"/>
  <c r="F909" i="4" s="1"/>
  <c r="E909" i="4"/>
  <c r="G909" i="4" s="1"/>
  <c r="C910" i="4"/>
  <c r="E910" i="4" s="1"/>
  <c r="G910" i="4" s="1"/>
  <c r="D910" i="4"/>
  <c r="F910" i="4" s="1"/>
  <c r="C911" i="4"/>
  <c r="E911" i="4" s="1"/>
  <c r="D911" i="4"/>
  <c r="F911" i="4" s="1"/>
  <c r="G911" i="4" s="1"/>
  <c r="C912" i="4"/>
  <c r="D912" i="4"/>
  <c r="E912" i="4"/>
  <c r="F912" i="4"/>
  <c r="C913" i="4"/>
  <c r="E913" i="4" s="1"/>
  <c r="D913" i="4"/>
  <c r="F913" i="4" s="1"/>
  <c r="C914" i="4"/>
  <c r="D914" i="4"/>
  <c r="F914" i="4" s="1"/>
  <c r="E914" i="4"/>
  <c r="G914" i="4" s="1"/>
  <c r="C915" i="4"/>
  <c r="E915" i="4" s="1"/>
  <c r="D915" i="4"/>
  <c r="F915" i="4"/>
  <c r="C916" i="4"/>
  <c r="D916" i="4"/>
  <c r="F916" i="4" s="1"/>
  <c r="E916" i="4"/>
  <c r="C917" i="4"/>
  <c r="D917" i="4"/>
  <c r="E917" i="4"/>
  <c r="F917" i="4"/>
  <c r="C918" i="4"/>
  <c r="D918" i="4"/>
  <c r="F918" i="4" s="1"/>
  <c r="E918" i="4"/>
  <c r="G918" i="4"/>
  <c r="C919" i="4"/>
  <c r="E919" i="4" s="1"/>
  <c r="D919" i="4"/>
  <c r="F919" i="4"/>
  <c r="C920" i="4"/>
  <c r="D920" i="4"/>
  <c r="E920" i="4"/>
  <c r="F920" i="4"/>
  <c r="G920" i="4"/>
  <c r="C921" i="4"/>
  <c r="D921" i="4"/>
  <c r="E921" i="4"/>
  <c r="F921" i="4"/>
  <c r="C922" i="4"/>
  <c r="E922" i="4" s="1"/>
  <c r="D922" i="4"/>
  <c r="F922" i="4" s="1"/>
  <c r="G922" i="4" s="1"/>
  <c r="C923" i="4"/>
  <c r="E923" i="4" s="1"/>
  <c r="G923" i="4" s="1"/>
  <c r="D923" i="4"/>
  <c r="F923" i="4"/>
  <c r="C924" i="4"/>
  <c r="E924" i="4" s="1"/>
  <c r="G924" i="4" s="1"/>
  <c r="D924" i="4"/>
  <c r="F924" i="4"/>
  <c r="C925" i="4"/>
  <c r="D925" i="4"/>
  <c r="F925" i="4" s="1"/>
  <c r="E925" i="4"/>
  <c r="C926" i="4"/>
  <c r="E926" i="4" s="1"/>
  <c r="D926" i="4"/>
  <c r="F926" i="4" s="1"/>
  <c r="C927" i="4"/>
  <c r="E927" i="4" s="1"/>
  <c r="G927" i="4" s="1"/>
  <c r="D927" i="4"/>
  <c r="F927" i="4" s="1"/>
  <c r="C928" i="4"/>
  <c r="D928" i="4"/>
  <c r="E928" i="4"/>
  <c r="G928" i="4" s="1"/>
  <c r="F928" i="4"/>
  <c r="C929" i="4"/>
  <c r="E929" i="4" s="1"/>
  <c r="D929" i="4"/>
  <c r="F929" i="4" s="1"/>
  <c r="C930" i="4"/>
  <c r="D930" i="4"/>
  <c r="F930" i="4" s="1"/>
  <c r="E930" i="4"/>
  <c r="G930" i="4" s="1"/>
  <c r="C931" i="4"/>
  <c r="E931" i="4" s="1"/>
  <c r="G931" i="4" s="1"/>
  <c r="D931" i="4"/>
  <c r="F931" i="4"/>
  <c r="C932" i="4"/>
  <c r="D932" i="4"/>
  <c r="F932" i="4" s="1"/>
  <c r="E932" i="4"/>
  <c r="G932" i="4" s="1"/>
  <c r="C933" i="4"/>
  <c r="D933" i="4"/>
  <c r="F933" i="4" s="1"/>
  <c r="E933" i="4"/>
  <c r="C934" i="4"/>
  <c r="D934" i="4"/>
  <c r="F934" i="4" s="1"/>
  <c r="E934" i="4"/>
  <c r="C935" i="4"/>
  <c r="E935" i="4" s="1"/>
  <c r="G935" i="4" s="1"/>
  <c r="D935" i="4"/>
  <c r="F935" i="4"/>
  <c r="C936" i="4"/>
  <c r="D936" i="4"/>
  <c r="E936" i="4"/>
  <c r="G936" i="4" s="1"/>
  <c r="F936" i="4"/>
  <c r="C937" i="4"/>
  <c r="D937" i="4"/>
  <c r="E937" i="4"/>
  <c r="G937" i="4" s="1"/>
  <c r="F937" i="4"/>
  <c r="C938" i="4"/>
  <c r="E938" i="4" s="1"/>
  <c r="D938" i="4"/>
  <c r="F938" i="4" s="1"/>
  <c r="C939" i="4"/>
  <c r="E939" i="4" s="1"/>
  <c r="D939" i="4"/>
  <c r="F939" i="4"/>
  <c r="G939" i="4" s="1"/>
  <c r="C940" i="4"/>
  <c r="E940" i="4" s="1"/>
  <c r="G940" i="4" s="1"/>
  <c r="D940" i="4"/>
  <c r="F940" i="4"/>
  <c r="C941" i="4"/>
  <c r="D941" i="4"/>
  <c r="F941" i="4" s="1"/>
  <c r="E941" i="4"/>
  <c r="G941" i="4" s="1"/>
  <c r="C942" i="4"/>
  <c r="E942" i="4" s="1"/>
  <c r="D942" i="4"/>
  <c r="F942" i="4" s="1"/>
  <c r="G942" i="4"/>
  <c r="C943" i="4"/>
  <c r="E943" i="4" s="1"/>
  <c r="G943" i="4" s="1"/>
  <c r="D943" i="4"/>
  <c r="F943" i="4" s="1"/>
  <c r="C944" i="4"/>
  <c r="E944" i="4" s="1"/>
  <c r="G944" i="4" s="1"/>
  <c r="D944" i="4"/>
  <c r="F944" i="4"/>
  <c r="C945" i="4"/>
  <c r="E945" i="4" s="1"/>
  <c r="D945" i="4"/>
  <c r="F945" i="4" s="1"/>
  <c r="C946" i="4"/>
  <c r="D946" i="4"/>
  <c r="F946" i="4" s="1"/>
  <c r="E946" i="4"/>
  <c r="C947" i="4"/>
  <c r="E947" i="4" s="1"/>
  <c r="D947" i="4"/>
  <c r="F947" i="4" s="1"/>
  <c r="G947" i="4" s="1"/>
  <c r="C948" i="4"/>
  <c r="D948" i="4"/>
  <c r="F948" i="4" s="1"/>
  <c r="E948" i="4"/>
  <c r="C949" i="4"/>
  <c r="D949" i="4"/>
  <c r="F949" i="4" s="1"/>
  <c r="E949" i="4"/>
  <c r="C950" i="4"/>
  <c r="D950" i="4"/>
  <c r="F950" i="4" s="1"/>
  <c r="G950" i="4" s="1"/>
  <c r="E950" i="4"/>
  <c r="C951" i="4"/>
  <c r="E951" i="4" s="1"/>
  <c r="D951" i="4"/>
  <c r="F951" i="4"/>
  <c r="C952" i="4"/>
  <c r="D952" i="4"/>
  <c r="E952" i="4"/>
  <c r="G952" i="4" s="1"/>
  <c r="F952" i="4"/>
  <c r="C953" i="4"/>
  <c r="D953" i="4"/>
  <c r="E953" i="4"/>
  <c r="F953" i="4"/>
  <c r="C954" i="4"/>
  <c r="E954" i="4" s="1"/>
  <c r="G954" i="4" s="1"/>
  <c r="D954" i="4"/>
  <c r="F954" i="4" s="1"/>
  <c r="C955" i="4"/>
  <c r="E955" i="4" s="1"/>
  <c r="D955" i="4"/>
  <c r="F955" i="4"/>
  <c r="G955" i="4"/>
  <c r="C956" i="4"/>
  <c r="E956" i="4" s="1"/>
  <c r="G956" i="4" s="1"/>
  <c r="D956" i="4"/>
  <c r="F956" i="4"/>
  <c r="C957" i="4"/>
  <c r="D957" i="4"/>
  <c r="F957" i="4" s="1"/>
  <c r="E957" i="4"/>
  <c r="C958" i="4"/>
  <c r="E958" i="4" s="1"/>
  <c r="D958" i="4"/>
  <c r="F958" i="4" s="1"/>
  <c r="G958" i="4"/>
  <c r="C959" i="4"/>
  <c r="E959" i="4" s="1"/>
  <c r="G959" i="4" s="1"/>
  <c r="D959" i="4"/>
  <c r="F959" i="4" s="1"/>
  <c r="C960" i="4"/>
  <c r="D960" i="4"/>
  <c r="E960" i="4"/>
  <c r="G960" i="4" s="1"/>
  <c r="F960" i="4"/>
  <c r="C961" i="4"/>
  <c r="E961" i="4" s="1"/>
  <c r="D961" i="4"/>
  <c r="F961" i="4" s="1"/>
  <c r="C962" i="4"/>
  <c r="D962" i="4"/>
  <c r="F962" i="4" s="1"/>
  <c r="E962" i="4"/>
  <c r="G962" i="4" s="1"/>
  <c r="C963" i="4"/>
  <c r="E963" i="4" s="1"/>
  <c r="G963" i="4" s="1"/>
  <c r="D963" i="4"/>
  <c r="F963" i="4"/>
  <c r="C964" i="4"/>
  <c r="D964" i="4"/>
  <c r="F964" i="4" s="1"/>
  <c r="E964" i="4"/>
  <c r="G964" i="4" s="1"/>
  <c r="C965" i="4"/>
  <c r="D965" i="4"/>
  <c r="F965" i="4" s="1"/>
  <c r="E965" i="4"/>
  <c r="C966" i="4"/>
  <c r="D966" i="4"/>
  <c r="F966" i="4" s="1"/>
  <c r="E966" i="4"/>
  <c r="C967" i="4"/>
  <c r="E967" i="4" s="1"/>
  <c r="G967" i="4" s="1"/>
  <c r="D967" i="4"/>
  <c r="F967" i="4"/>
  <c r="C968" i="4"/>
  <c r="D968" i="4"/>
  <c r="E968" i="4"/>
  <c r="G968" i="4" s="1"/>
  <c r="F968" i="4"/>
  <c r="C969" i="4"/>
  <c r="D969" i="4"/>
  <c r="E969" i="4"/>
  <c r="G969" i="4" s="1"/>
  <c r="F969" i="4"/>
  <c r="C970" i="4"/>
  <c r="E970" i="4" s="1"/>
  <c r="D970" i="4"/>
  <c r="F970" i="4" s="1"/>
  <c r="C971" i="4"/>
  <c r="E971" i="4" s="1"/>
  <c r="D971" i="4"/>
  <c r="F971" i="4"/>
  <c r="G971" i="4" s="1"/>
  <c r="C972" i="4"/>
  <c r="E972" i="4" s="1"/>
  <c r="G972" i="4" s="1"/>
  <c r="D972" i="4"/>
  <c r="F972" i="4"/>
  <c r="C973" i="4"/>
  <c r="D973" i="4"/>
  <c r="F973" i="4" s="1"/>
  <c r="E973" i="4"/>
  <c r="G973" i="4"/>
  <c r="C974" i="4"/>
  <c r="E974" i="4" s="1"/>
  <c r="D974" i="4"/>
  <c r="F974" i="4" s="1"/>
  <c r="G974" i="4" s="1"/>
  <c r="C975" i="4"/>
  <c r="E975" i="4" s="1"/>
  <c r="D975" i="4"/>
  <c r="F975" i="4" s="1"/>
  <c r="G975" i="4"/>
  <c r="C976" i="4"/>
  <c r="E976" i="4" s="1"/>
  <c r="G976" i="4" s="1"/>
  <c r="D976" i="4"/>
  <c r="F976" i="4"/>
  <c r="C977" i="4"/>
  <c r="E977" i="4" s="1"/>
  <c r="G977" i="4" s="1"/>
  <c r="D977" i="4"/>
  <c r="F977" i="4" s="1"/>
  <c r="C978" i="4"/>
  <c r="D978" i="4"/>
  <c r="F978" i="4" s="1"/>
  <c r="E978" i="4"/>
  <c r="C979" i="4"/>
  <c r="E979" i="4" s="1"/>
  <c r="D979" i="4"/>
  <c r="F979" i="4"/>
  <c r="G979" i="4"/>
  <c r="C980" i="4"/>
  <c r="D980" i="4"/>
  <c r="F980" i="4" s="1"/>
  <c r="E980" i="4"/>
  <c r="G980" i="4" s="1"/>
  <c r="C981" i="4"/>
  <c r="D981" i="4"/>
  <c r="E981" i="4"/>
  <c r="G981" i="4" s="1"/>
  <c r="F981" i="4"/>
  <c r="C982" i="4"/>
  <c r="D982" i="4"/>
  <c r="F982" i="4" s="1"/>
  <c r="E982" i="4"/>
  <c r="G982" i="4"/>
  <c r="C983" i="4"/>
  <c r="E983" i="4" s="1"/>
  <c r="G983" i="4" s="1"/>
  <c r="D983" i="4"/>
  <c r="F983" i="4"/>
  <c r="C984" i="4"/>
  <c r="D984" i="4"/>
  <c r="E984" i="4"/>
  <c r="F984" i="4"/>
  <c r="G984" i="4" s="1"/>
  <c r="C985" i="4"/>
  <c r="D985" i="4"/>
  <c r="E985" i="4"/>
  <c r="F985" i="4"/>
  <c r="C986" i="4"/>
  <c r="D986" i="4"/>
  <c r="E986" i="4"/>
  <c r="F986" i="4"/>
  <c r="G986" i="4"/>
  <c r="C987" i="4"/>
  <c r="E987" i="4" s="1"/>
  <c r="G987" i="4" s="1"/>
  <c r="D987" i="4"/>
  <c r="F987" i="4"/>
  <c r="C988" i="4"/>
  <c r="E988" i="4" s="1"/>
  <c r="D988" i="4"/>
  <c r="F988" i="4"/>
  <c r="G988" i="4" s="1"/>
  <c r="C989" i="4"/>
  <c r="D989" i="4"/>
  <c r="F989" i="4" s="1"/>
  <c r="E989" i="4"/>
  <c r="C990" i="4"/>
  <c r="D990" i="4"/>
  <c r="F990" i="4" s="1"/>
  <c r="E990" i="4"/>
  <c r="G990" i="4" s="1"/>
  <c r="C991" i="4"/>
  <c r="E991" i="4" s="1"/>
  <c r="D991" i="4"/>
  <c r="F991" i="4" s="1"/>
  <c r="C992" i="4"/>
  <c r="D992" i="4"/>
  <c r="E992" i="4"/>
  <c r="G992" i="4" s="1"/>
  <c r="F992" i="4"/>
  <c r="C993" i="4"/>
  <c r="E993" i="4" s="1"/>
  <c r="D993" i="4"/>
  <c r="F993" i="4" s="1"/>
  <c r="C994" i="4"/>
  <c r="D994" i="4"/>
  <c r="F994" i="4" s="1"/>
  <c r="E994" i="4"/>
  <c r="C995" i="4"/>
  <c r="E995" i="4" s="1"/>
  <c r="D995" i="4"/>
  <c r="F995" i="4"/>
  <c r="G995" i="4"/>
  <c r="C996" i="4"/>
  <c r="D996" i="4"/>
  <c r="F996" i="4" s="1"/>
  <c r="E996" i="4"/>
  <c r="G996" i="4" s="1"/>
  <c r="C997" i="4"/>
  <c r="D997" i="4"/>
  <c r="E997" i="4"/>
  <c r="F997" i="4"/>
  <c r="C998" i="4"/>
  <c r="D998" i="4"/>
  <c r="F998" i="4" s="1"/>
  <c r="E998" i="4"/>
  <c r="G998" i="4" s="1"/>
  <c r="C999" i="4"/>
  <c r="D999" i="4"/>
  <c r="E999" i="4"/>
  <c r="F999" i="4"/>
  <c r="C1000" i="4"/>
  <c r="D1000" i="4"/>
  <c r="E1000" i="4"/>
  <c r="G1000" i="4" s="1"/>
  <c r="F1000" i="4"/>
  <c r="C1001" i="4"/>
  <c r="D1001" i="4"/>
  <c r="E1001" i="4"/>
  <c r="G1001" i="4" s="1"/>
  <c r="F1001" i="4"/>
  <c r="C1002" i="4"/>
  <c r="D1002" i="4"/>
  <c r="E1002" i="4"/>
  <c r="G1002" i="4" s="1"/>
  <c r="F1002" i="4"/>
  <c r="C1003" i="4"/>
  <c r="E1003" i="4" s="1"/>
  <c r="G1003" i="4" s="1"/>
  <c r="D1003" i="4"/>
  <c r="F1003" i="4" s="1"/>
  <c r="C1004" i="4"/>
  <c r="E1004" i="4" s="1"/>
  <c r="G1004" i="4" s="1"/>
  <c r="D1004" i="4"/>
  <c r="F1004" i="4"/>
  <c r="C1005" i="4"/>
  <c r="D1005" i="4"/>
  <c r="E1005" i="4"/>
  <c r="F1005" i="4"/>
  <c r="G1005" i="4" s="1"/>
  <c r="C1006" i="4"/>
  <c r="D1006" i="4"/>
  <c r="F1006" i="4" s="1"/>
  <c r="E1006" i="4"/>
  <c r="G1006" i="4" s="1"/>
  <c r="C1007" i="4"/>
  <c r="E1007" i="4" s="1"/>
  <c r="D1007" i="4"/>
  <c r="F1007" i="4"/>
  <c r="G1007" i="4" s="1"/>
  <c r="C1008" i="4"/>
  <c r="D1008" i="4"/>
  <c r="E1008" i="4"/>
  <c r="G1008" i="4" s="1"/>
  <c r="F1008" i="4"/>
  <c r="C1009" i="4"/>
  <c r="E1009" i="4" s="1"/>
  <c r="G1009" i="4" s="1"/>
  <c r="D1009" i="4"/>
  <c r="F1009" i="4"/>
  <c r="C1010" i="4"/>
  <c r="D1010" i="4"/>
  <c r="F1010" i="4" s="1"/>
  <c r="E1010" i="4"/>
  <c r="C1011" i="4"/>
  <c r="E1011" i="4" s="1"/>
  <c r="D1011" i="4"/>
  <c r="F1011" i="4" s="1"/>
  <c r="G1011" i="4" s="1"/>
  <c r="C1012" i="4"/>
  <c r="D1012" i="4"/>
  <c r="F1012" i="4" s="1"/>
  <c r="E1012" i="4"/>
  <c r="C1013" i="4"/>
  <c r="D1013" i="4"/>
  <c r="F1013" i="4" s="1"/>
  <c r="E1013" i="4"/>
  <c r="C1014" i="4"/>
  <c r="E1014" i="4" s="1"/>
  <c r="G1014" i="4" s="1"/>
  <c r="D1014" i="4"/>
  <c r="F1014" i="4" s="1"/>
  <c r="C1015" i="4"/>
  <c r="E1015" i="4" s="1"/>
  <c r="D1015" i="4"/>
  <c r="F1015" i="4" s="1"/>
  <c r="C1016" i="4"/>
  <c r="E1016" i="4" s="1"/>
  <c r="G1016" i="4" s="1"/>
  <c r="D1016" i="4"/>
  <c r="F1016" i="4"/>
  <c r="C1017" i="4"/>
  <c r="D1017" i="4"/>
  <c r="E1017" i="4"/>
  <c r="G1017" i="4" s="1"/>
  <c r="F1017" i="4"/>
  <c r="C1018" i="4"/>
  <c r="D1018" i="4"/>
  <c r="E1018" i="4"/>
  <c r="G1018" i="4" s="1"/>
  <c r="F1018" i="4"/>
  <c r="C1019" i="4"/>
  <c r="D1019" i="4"/>
  <c r="F1019" i="4" s="1"/>
  <c r="E1019" i="4"/>
  <c r="C1020" i="4"/>
  <c r="D1020" i="4"/>
  <c r="E1020" i="4"/>
  <c r="F1020" i="4"/>
  <c r="G1020" i="4"/>
  <c r="C1021" i="4"/>
  <c r="D1021" i="4"/>
  <c r="E1021" i="4"/>
  <c r="F1021" i="4"/>
  <c r="G1021" i="4" s="1"/>
  <c r="C1022" i="4"/>
  <c r="D1022" i="4"/>
  <c r="E1022" i="4"/>
  <c r="G1022" i="4" s="1"/>
  <c r="F1022" i="4"/>
  <c r="C1023" i="4"/>
  <c r="E1023" i="4" s="1"/>
  <c r="D1023" i="4"/>
  <c r="F1023" i="4" s="1"/>
  <c r="G1023" i="4" s="1"/>
  <c r="C1024" i="4"/>
  <c r="D1024" i="4"/>
  <c r="E1024" i="4"/>
  <c r="G1024" i="4" s="1"/>
  <c r="F1024" i="4"/>
  <c r="C1025" i="4"/>
  <c r="E1025" i="4" s="1"/>
  <c r="D1025" i="4"/>
  <c r="F1025" i="4" s="1"/>
  <c r="C1026" i="4"/>
  <c r="E1026" i="4" s="1"/>
  <c r="G1026" i="4" s="1"/>
  <c r="D1026" i="4"/>
  <c r="F1026" i="4" s="1"/>
  <c r="C1027" i="4"/>
  <c r="E1027" i="4" s="1"/>
  <c r="D1027" i="4"/>
  <c r="F1027" i="4" s="1"/>
  <c r="G1027" i="4"/>
  <c r="C1028" i="4"/>
  <c r="E1028" i="4" s="1"/>
  <c r="G1028" i="4" s="1"/>
  <c r="D1028" i="4"/>
  <c r="F1028" i="4"/>
  <c r="C1029" i="4"/>
  <c r="D1029" i="4"/>
  <c r="E1029" i="4"/>
  <c r="F1029" i="4"/>
  <c r="C1030" i="4"/>
  <c r="D1030" i="4"/>
  <c r="F1030" i="4" s="1"/>
  <c r="E1030" i="4"/>
  <c r="G1030" i="4" s="1"/>
  <c r="C1031" i="4"/>
  <c r="D1031" i="4"/>
  <c r="E1031" i="4"/>
  <c r="F1031" i="4"/>
  <c r="C1032" i="4"/>
  <c r="D1032" i="4"/>
  <c r="F1032" i="4" s="1"/>
  <c r="E1032" i="4"/>
  <c r="C1033" i="4"/>
  <c r="D1033" i="4"/>
  <c r="F1033" i="4" s="1"/>
  <c r="E1033" i="4"/>
  <c r="C1034" i="4"/>
  <c r="D1034" i="4"/>
  <c r="F1034" i="4" s="1"/>
  <c r="G1034" i="4" s="1"/>
  <c r="E1034" i="4"/>
  <c r="C1035" i="4"/>
  <c r="E1035" i="4" s="1"/>
  <c r="G1035" i="4" s="1"/>
  <c r="D1035" i="4"/>
  <c r="F1035" i="4"/>
  <c r="C1036" i="4"/>
  <c r="D1036" i="4"/>
  <c r="E1036" i="4"/>
  <c r="G1036" i="4" s="1"/>
  <c r="F1036" i="4"/>
  <c r="C1037" i="4"/>
  <c r="D1037" i="4"/>
  <c r="E1037" i="4"/>
  <c r="G1037" i="4" s="1"/>
  <c r="F1037" i="4"/>
  <c r="C1038" i="4"/>
  <c r="E1038" i="4" s="1"/>
  <c r="D1038" i="4"/>
  <c r="F1038" i="4" s="1"/>
  <c r="C1039" i="4"/>
  <c r="E1039" i="4" s="1"/>
  <c r="G1039" i="4" s="1"/>
  <c r="D1039" i="4"/>
  <c r="F1039" i="4"/>
  <c r="C1040" i="4"/>
  <c r="E1040" i="4" s="1"/>
  <c r="G1040" i="4" s="1"/>
  <c r="D1040" i="4"/>
  <c r="F1040" i="4"/>
  <c r="C1041" i="4"/>
  <c r="D1041" i="4"/>
  <c r="E1041" i="4"/>
  <c r="G1041" i="4" s="1"/>
  <c r="F1041" i="4"/>
  <c r="C1042" i="4"/>
  <c r="D1042" i="4"/>
  <c r="F1042" i="4" s="1"/>
  <c r="E1042" i="4"/>
  <c r="G1042" i="4" s="1"/>
  <c r="C1043" i="4"/>
  <c r="E1043" i="4" s="1"/>
  <c r="G1043" i="4" s="1"/>
  <c r="D1043" i="4"/>
  <c r="F1043" i="4"/>
  <c r="C1044" i="4"/>
  <c r="D1044" i="4"/>
  <c r="E1044" i="4"/>
  <c r="G1044" i="4" s="1"/>
  <c r="F1044" i="4"/>
  <c r="C1045" i="4"/>
  <c r="E1045" i="4" s="1"/>
  <c r="D1045" i="4"/>
  <c r="F1045" i="4" s="1"/>
  <c r="C1046" i="4"/>
  <c r="E1046" i="4" s="1"/>
  <c r="G1046" i="4" s="1"/>
  <c r="D1046" i="4"/>
  <c r="F1046" i="4" s="1"/>
  <c r="C1047" i="4"/>
  <c r="E1047" i="4" s="1"/>
  <c r="G1047" i="4" s="1"/>
  <c r="D1047" i="4"/>
  <c r="F1047" i="4" s="1"/>
  <c r="C1048" i="4"/>
  <c r="E1048" i="4" s="1"/>
  <c r="G1048" i="4" s="1"/>
  <c r="D1048" i="4"/>
  <c r="F1048" i="4"/>
  <c r="C1049" i="4"/>
  <c r="D1049" i="4"/>
  <c r="E1049" i="4"/>
  <c r="G1049" i="4" s="1"/>
  <c r="F1049" i="4"/>
  <c r="C1050" i="4"/>
  <c r="D1050" i="4"/>
  <c r="E1050" i="4"/>
  <c r="G1050" i="4" s="1"/>
  <c r="F1050" i="4"/>
  <c r="C1051" i="4"/>
  <c r="D1051" i="4"/>
  <c r="E1051" i="4"/>
  <c r="G1051" i="4" s="1"/>
  <c r="F1051" i="4"/>
  <c r="C1052" i="4"/>
  <c r="E1052" i="4" s="1"/>
  <c r="G1052" i="4" s="1"/>
  <c r="D1052" i="4"/>
  <c r="F1052" i="4"/>
  <c r="C1053" i="4"/>
  <c r="D1053" i="4"/>
  <c r="E1053" i="4"/>
  <c r="F1053" i="4"/>
  <c r="G1053" i="4"/>
  <c r="C1054" i="4"/>
  <c r="D1054" i="4"/>
  <c r="E1054" i="4"/>
  <c r="F1054" i="4"/>
  <c r="G1054" i="4"/>
  <c r="C1055" i="4"/>
  <c r="E1055" i="4" s="1"/>
  <c r="D1055" i="4"/>
  <c r="F1055" i="4" s="1"/>
  <c r="C1056" i="4"/>
  <c r="D1056" i="4"/>
  <c r="E1056" i="4"/>
  <c r="G1056" i="4" s="1"/>
  <c r="F1056" i="4"/>
  <c r="C1057" i="4"/>
  <c r="E1057" i="4" s="1"/>
  <c r="D1057" i="4"/>
  <c r="F1057" i="4" s="1"/>
  <c r="C1058" i="4"/>
  <c r="E1058" i="4" s="1"/>
  <c r="G1058" i="4" s="1"/>
  <c r="D1058" i="4"/>
  <c r="F1058" i="4" s="1"/>
  <c r="C1059" i="4"/>
  <c r="E1059" i="4" s="1"/>
  <c r="D1059" i="4"/>
  <c r="F1059" i="4" s="1"/>
  <c r="C1060" i="4"/>
  <c r="E1060" i="4" s="1"/>
  <c r="G1060" i="4" s="1"/>
  <c r="D1060" i="4"/>
  <c r="F1060" i="4"/>
  <c r="C1061" i="4"/>
  <c r="D1061" i="4"/>
  <c r="E1061" i="4"/>
  <c r="G1061" i="4" s="1"/>
  <c r="F1061" i="4"/>
  <c r="C1062" i="4"/>
  <c r="D1062" i="4"/>
  <c r="F1062" i="4" s="1"/>
  <c r="E1062" i="4"/>
  <c r="G1062" i="4"/>
  <c r="C1063" i="4"/>
  <c r="D1063" i="4"/>
  <c r="E1063" i="4"/>
  <c r="G1063" i="4" s="1"/>
  <c r="F1063" i="4"/>
  <c r="C1064" i="4"/>
  <c r="D1064" i="4"/>
  <c r="F1064" i="4" s="1"/>
  <c r="E1064" i="4"/>
  <c r="C1065" i="4"/>
  <c r="D1065" i="4"/>
  <c r="F1065" i="4" s="1"/>
  <c r="E1065" i="4"/>
  <c r="C1066" i="4"/>
  <c r="E1066" i="4" s="1"/>
  <c r="G1066" i="4" s="1"/>
  <c r="D1066" i="4"/>
  <c r="F1066" i="4" s="1"/>
  <c r="C1067" i="4"/>
  <c r="E1067" i="4" s="1"/>
  <c r="G1067" i="4" s="1"/>
  <c r="D1067" i="4"/>
  <c r="F1067" i="4"/>
  <c r="C1068" i="4"/>
  <c r="D1068" i="4"/>
  <c r="E1068" i="4"/>
  <c r="F1068" i="4"/>
  <c r="G1068" i="4"/>
  <c r="C1069" i="4"/>
  <c r="D1069" i="4"/>
  <c r="F1069" i="4" s="1"/>
  <c r="E1069" i="4"/>
  <c r="C1070" i="4"/>
  <c r="E1070" i="4" s="1"/>
  <c r="D1070" i="4"/>
  <c r="F1070" i="4" s="1"/>
  <c r="C1071" i="4"/>
  <c r="E1071" i="4" s="1"/>
  <c r="G1071" i="4" s="1"/>
  <c r="D1071" i="4"/>
  <c r="F1071" i="4"/>
  <c r="C1072" i="4"/>
  <c r="E1072" i="4" s="1"/>
  <c r="D1072" i="4"/>
  <c r="F1072" i="4"/>
  <c r="G1072" i="4"/>
  <c r="C1073" i="4"/>
  <c r="D1073" i="4"/>
  <c r="E1073" i="4"/>
  <c r="G1073" i="4" s="1"/>
  <c r="F1073" i="4"/>
  <c r="C1074" i="4"/>
  <c r="D1074" i="4"/>
  <c r="F1074" i="4" s="1"/>
  <c r="E1074" i="4"/>
  <c r="G1074" i="4" s="1"/>
  <c r="C1075" i="4"/>
  <c r="E1075" i="4" s="1"/>
  <c r="D1075" i="4"/>
  <c r="F1075" i="4"/>
  <c r="G1075" i="4"/>
  <c r="C1076" i="4"/>
  <c r="D1076" i="4"/>
  <c r="F1076" i="4" s="1"/>
  <c r="E1076" i="4"/>
  <c r="C1077" i="4"/>
  <c r="E1077" i="4" s="1"/>
  <c r="D1077" i="4"/>
  <c r="F1077" i="4" s="1"/>
  <c r="C1078" i="4"/>
  <c r="E1078" i="4" s="1"/>
  <c r="G1078" i="4" s="1"/>
  <c r="D1078" i="4"/>
  <c r="F1078" i="4" s="1"/>
  <c r="C1079" i="4"/>
  <c r="D1079" i="4"/>
  <c r="F1079" i="4" s="1"/>
  <c r="E1079" i="4"/>
  <c r="G1079" i="4"/>
  <c r="C1080" i="4"/>
  <c r="E1080" i="4" s="1"/>
  <c r="G1080" i="4" s="1"/>
  <c r="D1080" i="4"/>
  <c r="F1080" i="4"/>
  <c r="C1081" i="4"/>
  <c r="D1081" i="4"/>
  <c r="E1081" i="4"/>
  <c r="F1081" i="4"/>
  <c r="C1082" i="4"/>
  <c r="D1082" i="4"/>
  <c r="E1082" i="4"/>
  <c r="F1082" i="4"/>
  <c r="G1082" i="4"/>
  <c r="C1083" i="4"/>
  <c r="D1083" i="4"/>
  <c r="F1083" i="4" s="1"/>
  <c r="E1083" i="4"/>
  <c r="G1083" i="4" s="1"/>
  <c r="C1084" i="4"/>
  <c r="E1084" i="4" s="1"/>
  <c r="G1084" i="4" s="1"/>
  <c r="D1084" i="4"/>
  <c r="F1084" i="4"/>
  <c r="C1085" i="4"/>
  <c r="D1085" i="4"/>
  <c r="E1085" i="4"/>
  <c r="F1085" i="4"/>
  <c r="G1085" i="4"/>
  <c r="C1086" i="4"/>
  <c r="D1086" i="4"/>
  <c r="E1086" i="4"/>
  <c r="G1086" i="4" s="1"/>
  <c r="F1086" i="4"/>
  <c r="C1087" i="4"/>
  <c r="E1087" i="4" s="1"/>
  <c r="D1087" i="4"/>
  <c r="F1087" i="4" s="1"/>
  <c r="G1087" i="4" s="1"/>
  <c r="C1088" i="4"/>
  <c r="D1088" i="4"/>
  <c r="E1088" i="4"/>
  <c r="G1088" i="4" s="1"/>
  <c r="F1088" i="4"/>
  <c r="C1089" i="4"/>
  <c r="D1089" i="4"/>
  <c r="F1089" i="4" s="1"/>
  <c r="G1089" i="4" s="1"/>
  <c r="E1089" i="4"/>
  <c r="C1090" i="4"/>
  <c r="E1090" i="4" s="1"/>
  <c r="G1090" i="4" s="1"/>
  <c r="D1090" i="4"/>
  <c r="F1090" i="4" s="1"/>
  <c r="C1091" i="4"/>
  <c r="E1091" i="4" s="1"/>
  <c r="D1091" i="4"/>
  <c r="F1091" i="4"/>
  <c r="G1091" i="4"/>
  <c r="C1092" i="4"/>
  <c r="E1092" i="4" s="1"/>
  <c r="G1092" i="4" s="1"/>
  <c r="D1092" i="4"/>
  <c r="F1092" i="4"/>
  <c r="C1093" i="4"/>
  <c r="D1093" i="4"/>
  <c r="E1093" i="4"/>
  <c r="F1093" i="4"/>
  <c r="C1094" i="4"/>
  <c r="D1094" i="4"/>
  <c r="F1094" i="4" s="1"/>
  <c r="E1094" i="4"/>
  <c r="G1094" i="4" s="1"/>
  <c r="C1095" i="4"/>
  <c r="D1095" i="4"/>
  <c r="E1095" i="4"/>
  <c r="G1095" i="4" s="1"/>
  <c r="F1095" i="4"/>
  <c r="C1096" i="4"/>
  <c r="D1096" i="4"/>
  <c r="E1096" i="4"/>
  <c r="G1096" i="4" s="1"/>
  <c r="F1096" i="4"/>
  <c r="C1097" i="4"/>
  <c r="D1097" i="4"/>
  <c r="F1097" i="4" s="1"/>
  <c r="E1097" i="4"/>
  <c r="C1098" i="4"/>
  <c r="E1098" i="4" s="1"/>
  <c r="D1098" i="4"/>
  <c r="F1098" i="4" s="1"/>
  <c r="C1099" i="4"/>
  <c r="E1099" i="4" s="1"/>
  <c r="G1099" i="4" s="1"/>
  <c r="D1099" i="4"/>
  <c r="F1099" i="4"/>
  <c r="C1100" i="4"/>
  <c r="D1100" i="4"/>
  <c r="E1100" i="4"/>
  <c r="G1100" i="4" s="1"/>
  <c r="F1100" i="4"/>
  <c r="C1101" i="4"/>
  <c r="D1101" i="4"/>
  <c r="F1101" i="4" s="1"/>
  <c r="E1101" i="4"/>
  <c r="C1102" i="4"/>
  <c r="E1102" i="4" s="1"/>
  <c r="D1102" i="4"/>
  <c r="F1102" i="4" s="1"/>
  <c r="C1103" i="4"/>
  <c r="E1103" i="4" s="1"/>
  <c r="D1103" i="4"/>
  <c r="F1103" i="4"/>
  <c r="G1103" i="4"/>
  <c r="C1104" i="4"/>
  <c r="D1104" i="4"/>
  <c r="E1104" i="4"/>
  <c r="G1104" i="4" s="1"/>
  <c r="F1104" i="4"/>
  <c r="C1105" i="4"/>
  <c r="D1105" i="4"/>
  <c r="F1105" i="4" s="1"/>
  <c r="E1105" i="4"/>
  <c r="C1106" i="4"/>
  <c r="D1106" i="4"/>
  <c r="F1106" i="4" s="1"/>
  <c r="G1106" i="4" s="1"/>
  <c r="E1106" i="4"/>
  <c r="C1107" i="4"/>
  <c r="E1107" i="4" s="1"/>
  <c r="G1107" i="4" s="1"/>
  <c r="D1107" i="4"/>
  <c r="F1107" i="4"/>
  <c r="C1108" i="4"/>
  <c r="D1108" i="4"/>
  <c r="E1108" i="4"/>
  <c r="G1108" i="4" s="1"/>
  <c r="F1108" i="4"/>
  <c r="C1109" i="4"/>
  <c r="D1109" i="4"/>
  <c r="E1109" i="4"/>
  <c r="G1109" i="4" s="1"/>
  <c r="F1109" i="4"/>
  <c r="C1110" i="4"/>
  <c r="E1110" i="4" s="1"/>
  <c r="D1110" i="4"/>
  <c r="F1110" i="4" s="1"/>
  <c r="C1111" i="4"/>
  <c r="E1111" i="4" s="1"/>
  <c r="G1111" i="4" s="1"/>
  <c r="D1111" i="4"/>
  <c r="F1111" i="4"/>
  <c r="C1112" i="4"/>
  <c r="D1112" i="4"/>
  <c r="E1112" i="4"/>
  <c r="F1112" i="4"/>
  <c r="G1112" i="4"/>
  <c r="C1113" i="4"/>
  <c r="D1113" i="4"/>
  <c r="F1113" i="4" s="1"/>
  <c r="E1113" i="4"/>
  <c r="G1113" i="4" s="1"/>
  <c r="C1114" i="4"/>
  <c r="E1114" i="4" s="1"/>
  <c r="D1114" i="4"/>
  <c r="F1114" i="4" s="1"/>
  <c r="C1115" i="4"/>
  <c r="E1115" i="4" s="1"/>
  <c r="G1115" i="4" s="1"/>
  <c r="D1115" i="4"/>
  <c r="F1115" i="4"/>
  <c r="C1116" i="4"/>
  <c r="D1116" i="4"/>
  <c r="E1116" i="4"/>
  <c r="F1116" i="4"/>
  <c r="C1117" i="4"/>
  <c r="D1117" i="4"/>
  <c r="F1117" i="4" s="1"/>
  <c r="E1117" i="4"/>
  <c r="C1118" i="4"/>
  <c r="E1118" i="4" s="1"/>
  <c r="D1118" i="4"/>
  <c r="F1118" i="4" s="1"/>
  <c r="C1119" i="4"/>
  <c r="E1119" i="4" s="1"/>
  <c r="D1119" i="4"/>
  <c r="F1119" i="4"/>
  <c r="G1119" i="4"/>
  <c r="C1120" i="4"/>
  <c r="D1120" i="4"/>
  <c r="E1120" i="4"/>
  <c r="G1120" i="4" s="1"/>
  <c r="F1120" i="4"/>
  <c r="C1121" i="4"/>
  <c r="D1121" i="4"/>
  <c r="F1121" i="4" s="1"/>
  <c r="E1121" i="4"/>
  <c r="G1121" i="4" s="1"/>
  <c r="C1122" i="4"/>
  <c r="D1122" i="4"/>
  <c r="F1122" i="4" s="1"/>
  <c r="E1122" i="4"/>
  <c r="G1122" i="4"/>
  <c r="C1123" i="4"/>
  <c r="E1123" i="4" s="1"/>
  <c r="G1123" i="4" s="1"/>
  <c r="D1123" i="4"/>
  <c r="F1123" i="4"/>
  <c r="C1124" i="4"/>
  <c r="D1124" i="4"/>
  <c r="E1124" i="4"/>
  <c r="G1124" i="4" s="1"/>
  <c r="F1124" i="4"/>
  <c r="C1125" i="4"/>
  <c r="D1125" i="4"/>
  <c r="E1125" i="4"/>
  <c r="G1125" i="4" s="1"/>
  <c r="F1125" i="4"/>
  <c r="C1126" i="4"/>
  <c r="E1126" i="4" s="1"/>
  <c r="D1126" i="4"/>
  <c r="F1126" i="4" s="1"/>
  <c r="C1127" i="4"/>
  <c r="E1127" i="4" s="1"/>
  <c r="G1127" i="4" s="1"/>
  <c r="D1127" i="4"/>
  <c r="F1127" i="4"/>
  <c r="C1128" i="4"/>
  <c r="D1128" i="4"/>
  <c r="E1128" i="4"/>
  <c r="F1128" i="4"/>
  <c r="G1128" i="4"/>
  <c r="C1129" i="4"/>
  <c r="D1129" i="4"/>
  <c r="F1129" i="4" s="1"/>
  <c r="E1129" i="4"/>
  <c r="G1129" i="4" s="1"/>
  <c r="C1130" i="4"/>
  <c r="E1130" i="4" s="1"/>
  <c r="G1130" i="4" s="1"/>
  <c r="D1130" i="4"/>
  <c r="F1130" i="4" s="1"/>
  <c r="C1131" i="4"/>
  <c r="E1131" i="4" s="1"/>
  <c r="G1131" i="4" s="1"/>
  <c r="D1131" i="4"/>
  <c r="F1131" i="4"/>
  <c r="C1132" i="4"/>
  <c r="D1132" i="4"/>
  <c r="E1132" i="4"/>
  <c r="F1132" i="4"/>
  <c r="C1133" i="4"/>
  <c r="D1133" i="4"/>
  <c r="F1133" i="4" s="1"/>
  <c r="E1133" i="4"/>
  <c r="C1134" i="4"/>
  <c r="E1134" i="4" s="1"/>
  <c r="G1134" i="4" s="1"/>
  <c r="D1134" i="4"/>
  <c r="F1134" i="4" s="1"/>
  <c r="C1135" i="4"/>
  <c r="E1135" i="4" s="1"/>
  <c r="G1135" i="4" s="1"/>
  <c r="D1135" i="4"/>
  <c r="F1135" i="4"/>
  <c r="C1136" i="4"/>
  <c r="D1136" i="4"/>
  <c r="E1136" i="4"/>
  <c r="G1136" i="4" s="1"/>
  <c r="F1136" i="4"/>
  <c r="C1137" i="4"/>
  <c r="D1137" i="4"/>
  <c r="F1137" i="4" s="1"/>
  <c r="E1137" i="4"/>
  <c r="G1137" i="4" s="1"/>
  <c r="C1138" i="4"/>
  <c r="D1138" i="4"/>
  <c r="F1138" i="4" s="1"/>
  <c r="G1138" i="4" s="1"/>
  <c r="E1138" i="4"/>
  <c r="C1139" i="4"/>
  <c r="E1139" i="4" s="1"/>
  <c r="G1139" i="4" s="1"/>
  <c r="D1139" i="4"/>
  <c r="F1139" i="4"/>
  <c r="C1140" i="4"/>
  <c r="D1140" i="4"/>
  <c r="E1140" i="4"/>
  <c r="G1140" i="4" s="1"/>
  <c r="F1140" i="4"/>
  <c r="C1141" i="4"/>
  <c r="D1141" i="4"/>
  <c r="E1141" i="4"/>
  <c r="G1141" i="4" s="1"/>
  <c r="F1141" i="4"/>
  <c r="C1142" i="4"/>
  <c r="E1142" i="4" s="1"/>
  <c r="G1142" i="4" s="1"/>
  <c r="D1142" i="4"/>
  <c r="F1142" i="4" s="1"/>
  <c r="C1143" i="4"/>
  <c r="E1143" i="4" s="1"/>
  <c r="G1143" i="4" s="1"/>
  <c r="D1143" i="4"/>
  <c r="F1143" i="4"/>
  <c r="C1144" i="4"/>
  <c r="D1144" i="4"/>
  <c r="E1144" i="4"/>
  <c r="F1144" i="4"/>
  <c r="G1144" i="4"/>
  <c r="C1145" i="4"/>
  <c r="D1145" i="4"/>
  <c r="F1145" i="4" s="1"/>
  <c r="E1145" i="4"/>
  <c r="G1145" i="4" s="1"/>
  <c r="C1146" i="4"/>
  <c r="E1146" i="4" s="1"/>
  <c r="G1146" i="4" s="1"/>
  <c r="D1146" i="4"/>
  <c r="F1146" i="4" s="1"/>
  <c r="C1147" i="4"/>
  <c r="E1147" i="4" s="1"/>
  <c r="G1147" i="4" s="1"/>
  <c r="D1147" i="4"/>
  <c r="F1147" i="4"/>
  <c r="C1148" i="4"/>
  <c r="D1148" i="4"/>
  <c r="E1148" i="4"/>
  <c r="G1148" i="4" s="1"/>
  <c r="F1148" i="4"/>
  <c r="C1149" i="4"/>
  <c r="D1149" i="4"/>
  <c r="F1149" i="4" s="1"/>
  <c r="E1149" i="4"/>
  <c r="C1150" i="4"/>
  <c r="E1150" i="4" s="1"/>
  <c r="D1150" i="4"/>
  <c r="F1150" i="4" s="1"/>
  <c r="C1151" i="4"/>
  <c r="E1151" i="4" s="1"/>
  <c r="G1151" i="4" s="1"/>
  <c r="D1151" i="4"/>
  <c r="F1151" i="4"/>
  <c r="C1152" i="4"/>
  <c r="D1152" i="4"/>
  <c r="E1152" i="4"/>
  <c r="G1152" i="4" s="1"/>
  <c r="F1152" i="4"/>
  <c r="C1153" i="4"/>
  <c r="D1153" i="4"/>
  <c r="F1153" i="4" s="1"/>
  <c r="E1153" i="4"/>
  <c r="C1154" i="4"/>
  <c r="D1154" i="4"/>
  <c r="F1154" i="4" s="1"/>
  <c r="G1154" i="4" s="1"/>
  <c r="E1154" i="4"/>
  <c r="C1155" i="4"/>
  <c r="E1155" i="4" s="1"/>
  <c r="G1155" i="4" s="1"/>
  <c r="D1155" i="4"/>
  <c r="F1155" i="4"/>
  <c r="C1156" i="4"/>
  <c r="D1156" i="4"/>
  <c r="E1156" i="4"/>
  <c r="G1156" i="4" s="1"/>
  <c r="F1156" i="4"/>
  <c r="C1157" i="4"/>
  <c r="D1157" i="4"/>
  <c r="E1157" i="4"/>
  <c r="G1157" i="4" s="1"/>
  <c r="F1157" i="4"/>
  <c r="C1158" i="4"/>
  <c r="E1158" i="4" s="1"/>
  <c r="G1158" i="4" s="1"/>
  <c r="D1158" i="4"/>
  <c r="F1158" i="4" s="1"/>
  <c r="C1159" i="4"/>
  <c r="E1159" i="4" s="1"/>
  <c r="G1159" i="4" s="1"/>
  <c r="D1159" i="4"/>
  <c r="F1159" i="4"/>
  <c r="C1160" i="4"/>
  <c r="D1160" i="4"/>
  <c r="E1160" i="4"/>
  <c r="F1160" i="4"/>
  <c r="G1160" i="4"/>
  <c r="C1161" i="4"/>
  <c r="D1161" i="4"/>
  <c r="F1161" i="4" s="1"/>
  <c r="E1161" i="4"/>
  <c r="C1162" i="4"/>
  <c r="E1162" i="4" s="1"/>
  <c r="G1162" i="4" s="1"/>
  <c r="D1162" i="4"/>
  <c r="F1162" i="4" s="1"/>
  <c r="C1163" i="4"/>
  <c r="E1163" i="4" s="1"/>
  <c r="G1163" i="4" s="1"/>
  <c r="D1163" i="4"/>
  <c r="F1163" i="4"/>
  <c r="C1164" i="4"/>
  <c r="D1164" i="4"/>
  <c r="E1164" i="4"/>
  <c r="F1164" i="4"/>
  <c r="C1165" i="4"/>
  <c r="D1165" i="4"/>
  <c r="F1165" i="4" s="1"/>
  <c r="E1165" i="4"/>
  <c r="G1165" i="4" s="1"/>
  <c r="C1166" i="4"/>
  <c r="E1166" i="4" s="1"/>
  <c r="D1166" i="4"/>
  <c r="F1166" i="4" s="1"/>
  <c r="C1167" i="4"/>
  <c r="E1167" i="4" s="1"/>
  <c r="G1167" i="4" s="1"/>
  <c r="D1167" i="4"/>
  <c r="F1167" i="4"/>
  <c r="C1168" i="4"/>
  <c r="D1168" i="4"/>
  <c r="E1168" i="4"/>
  <c r="G1168" i="4" s="1"/>
  <c r="F1168" i="4"/>
  <c r="C1169" i="4"/>
  <c r="D1169" i="4"/>
  <c r="F1169" i="4" s="1"/>
  <c r="E1169" i="4"/>
  <c r="G1169" i="4" s="1"/>
  <c r="C1170" i="4"/>
  <c r="D1170" i="4"/>
  <c r="F1170" i="4" s="1"/>
  <c r="G1170" i="4" s="1"/>
  <c r="E1170" i="4"/>
  <c r="C1171" i="4"/>
  <c r="E1171" i="4" s="1"/>
  <c r="G1171" i="4" s="1"/>
  <c r="D1171" i="4"/>
  <c r="F1171" i="4"/>
  <c r="C1172" i="4"/>
  <c r="D1172" i="4"/>
  <c r="E1172" i="4"/>
  <c r="G1172" i="4" s="1"/>
  <c r="F1172" i="4"/>
  <c r="C1173" i="4"/>
  <c r="D1173" i="4"/>
  <c r="E1173" i="4"/>
  <c r="G1173" i="4" s="1"/>
  <c r="F1173" i="4"/>
  <c r="C1174" i="4"/>
  <c r="E1174" i="4" s="1"/>
  <c r="D1174" i="4"/>
  <c r="F1174" i="4" s="1"/>
  <c r="C1175" i="4"/>
  <c r="E1175" i="4" s="1"/>
  <c r="G1175" i="4" s="1"/>
  <c r="D1175" i="4"/>
  <c r="F1175" i="4"/>
  <c r="C1176" i="4"/>
  <c r="D1176" i="4"/>
  <c r="E1176" i="4"/>
  <c r="F1176" i="4"/>
  <c r="G1176" i="4"/>
  <c r="C1177" i="4"/>
  <c r="D1177" i="4"/>
  <c r="F1177" i="4" s="1"/>
  <c r="E1177" i="4"/>
  <c r="C1178" i="4"/>
  <c r="E1178" i="4" s="1"/>
  <c r="G1178" i="4" s="1"/>
  <c r="D1178" i="4"/>
  <c r="F1178" i="4" s="1"/>
  <c r="C1179" i="4"/>
  <c r="E1179" i="4" s="1"/>
  <c r="G1179" i="4" s="1"/>
  <c r="D1179" i="4"/>
  <c r="F1179" i="4"/>
  <c r="C1180" i="4"/>
  <c r="E1180" i="4" s="1"/>
  <c r="G1180" i="4" s="1"/>
  <c r="D1180" i="4"/>
  <c r="F1180" i="4"/>
  <c r="C1181" i="4"/>
  <c r="D1181" i="4"/>
  <c r="F1181" i="4" s="1"/>
  <c r="E1181" i="4"/>
  <c r="G1181" i="4" s="1"/>
  <c r="C1182" i="4"/>
  <c r="E1182" i="4" s="1"/>
  <c r="D1182" i="4"/>
  <c r="F1182" i="4" s="1"/>
  <c r="C1183" i="4"/>
  <c r="E1183" i="4" s="1"/>
  <c r="G1183" i="4" s="1"/>
  <c r="D1183" i="4"/>
  <c r="F1183" i="4"/>
  <c r="C1184" i="4"/>
  <c r="D1184" i="4"/>
  <c r="E1184" i="4"/>
  <c r="G1184" i="4" s="1"/>
  <c r="F1184" i="4"/>
  <c r="C1185" i="4"/>
  <c r="D1185" i="4"/>
  <c r="F1185" i="4" s="1"/>
  <c r="E1185" i="4"/>
  <c r="G1185" i="4" s="1"/>
  <c r="C1186" i="4"/>
  <c r="D1186" i="4"/>
  <c r="F1186" i="4" s="1"/>
  <c r="E1186" i="4"/>
  <c r="G1186" i="4" s="1"/>
  <c r="C1187" i="4"/>
  <c r="E1187" i="4" s="1"/>
  <c r="G1187" i="4" s="1"/>
  <c r="D1187" i="4"/>
  <c r="F1187" i="4"/>
  <c r="C1188" i="4"/>
  <c r="D1188" i="4"/>
  <c r="E1188" i="4"/>
  <c r="F1188" i="4"/>
  <c r="C1189" i="4"/>
  <c r="D1189" i="4"/>
  <c r="E1189" i="4"/>
  <c r="G1189" i="4" s="1"/>
  <c r="F1189" i="4"/>
  <c r="C1190" i="4"/>
  <c r="E1190" i="4" s="1"/>
  <c r="G1190" i="4" s="1"/>
  <c r="D1190" i="4"/>
  <c r="F1190" i="4" s="1"/>
  <c r="C1191" i="4"/>
  <c r="E1191" i="4" s="1"/>
  <c r="D1191" i="4"/>
  <c r="F1191" i="4"/>
  <c r="G1191" i="4"/>
  <c r="C1192" i="4"/>
  <c r="D1192" i="4"/>
  <c r="E1192" i="4"/>
  <c r="F1192" i="4"/>
  <c r="G1192" i="4"/>
  <c r="C1193" i="4"/>
  <c r="D1193" i="4"/>
  <c r="F1193" i="4" s="1"/>
  <c r="E1193" i="4"/>
  <c r="G1193" i="4" s="1"/>
  <c r="C1194" i="4"/>
  <c r="E1194" i="4" s="1"/>
  <c r="G1194" i="4" s="1"/>
  <c r="D1194" i="4"/>
  <c r="F1194" i="4" s="1"/>
  <c r="C1195" i="4"/>
  <c r="E1195" i="4" s="1"/>
  <c r="G1195" i="4" s="1"/>
  <c r="D1195" i="4"/>
  <c r="F1195" i="4"/>
  <c r="C1196" i="4"/>
  <c r="D1196" i="4"/>
  <c r="E1196" i="4"/>
  <c r="G1196" i="4" s="1"/>
  <c r="F1196" i="4"/>
  <c r="C1197" i="4"/>
  <c r="D1197" i="4"/>
  <c r="F1197" i="4" s="1"/>
  <c r="E1197" i="4"/>
  <c r="C1198" i="4"/>
  <c r="E1198" i="4" s="1"/>
  <c r="D1198" i="4"/>
  <c r="F1198" i="4" s="1"/>
  <c r="C1199" i="4"/>
  <c r="E1199" i="4" s="1"/>
  <c r="G1199" i="4" s="1"/>
  <c r="D1199" i="4"/>
  <c r="F1199" i="4"/>
  <c r="C1200" i="4"/>
  <c r="D1200" i="4"/>
  <c r="E1200" i="4"/>
  <c r="G1200" i="4" s="1"/>
  <c r="F1200" i="4"/>
  <c r="C1201" i="4"/>
  <c r="D1201" i="4"/>
  <c r="F1201" i="4" s="1"/>
  <c r="E1201" i="4"/>
  <c r="C1202" i="4"/>
  <c r="D1202" i="4"/>
  <c r="F1202" i="4" s="1"/>
  <c r="E1202" i="4"/>
  <c r="G1202" i="4" s="1"/>
  <c r="C1203" i="4"/>
  <c r="E1203" i="4" s="1"/>
  <c r="G1203" i="4" s="1"/>
  <c r="D1203" i="4"/>
  <c r="F1203" i="4"/>
  <c r="C1204" i="4"/>
  <c r="D1204" i="4"/>
  <c r="E1204" i="4"/>
  <c r="F1204" i="4"/>
  <c r="C1205" i="4"/>
  <c r="D1205" i="4"/>
  <c r="E1205" i="4"/>
  <c r="F1205" i="4"/>
  <c r="C1206" i="4"/>
  <c r="E1206" i="4" s="1"/>
  <c r="G1206" i="4" s="1"/>
  <c r="D1206" i="4"/>
  <c r="F1206" i="4" s="1"/>
  <c r="C1207" i="4"/>
  <c r="E1207" i="4" s="1"/>
  <c r="G1207" i="4" s="1"/>
  <c r="D1207" i="4"/>
  <c r="F1207" i="4"/>
  <c r="C1208" i="4"/>
  <c r="D1208" i="4"/>
  <c r="E1208" i="4"/>
  <c r="F1208" i="4"/>
  <c r="G1208" i="4"/>
  <c r="C1209" i="4"/>
  <c r="D1209" i="4"/>
  <c r="F1209" i="4" s="1"/>
  <c r="E1209" i="4"/>
  <c r="G1209" i="4" s="1"/>
  <c r="C1210" i="4"/>
  <c r="E1210" i="4" s="1"/>
  <c r="D1210" i="4"/>
  <c r="F1210" i="4" s="1"/>
  <c r="C1211" i="4"/>
  <c r="E1211" i="4" s="1"/>
  <c r="G1211" i="4" s="1"/>
  <c r="D1211" i="4"/>
  <c r="F1211" i="4"/>
  <c r="C1212" i="4"/>
  <c r="D1212" i="4"/>
  <c r="E1212" i="4"/>
  <c r="G1212" i="4" s="1"/>
  <c r="F1212" i="4"/>
  <c r="C1213" i="4"/>
  <c r="D1213" i="4"/>
  <c r="F1213" i="4" s="1"/>
  <c r="E1213" i="4"/>
  <c r="C1214" i="4"/>
  <c r="E1214" i="4" s="1"/>
  <c r="D1214" i="4"/>
  <c r="F1214" i="4" s="1"/>
  <c r="C1215" i="4"/>
  <c r="E1215" i="4" s="1"/>
  <c r="D1215" i="4"/>
  <c r="F1215" i="4" s="1"/>
  <c r="G1215" i="4" s="1"/>
  <c r="C1216" i="4"/>
  <c r="D1216" i="4"/>
  <c r="E1216" i="4"/>
  <c r="G1216" i="4" s="1"/>
  <c r="F1216" i="4"/>
  <c r="C1217" i="4"/>
  <c r="D1217" i="4"/>
  <c r="F1217" i="4" s="1"/>
  <c r="E1217" i="4"/>
  <c r="C1218" i="4"/>
  <c r="D1218" i="4"/>
  <c r="F1218" i="4" s="1"/>
  <c r="E1218" i="4"/>
  <c r="G1218" i="4"/>
  <c r="C1219" i="4"/>
  <c r="E1219" i="4" s="1"/>
  <c r="G1219" i="4" s="1"/>
  <c r="D1219" i="4"/>
  <c r="F1219" i="4"/>
  <c r="C1220" i="4"/>
  <c r="D1220" i="4"/>
  <c r="E1220" i="4"/>
  <c r="G1220" i="4" s="1"/>
  <c r="F1220" i="4"/>
  <c r="C1221" i="4"/>
  <c r="D1221" i="4"/>
  <c r="E1221" i="4"/>
  <c r="F1221" i="4"/>
  <c r="C1222" i="4"/>
  <c r="E1222" i="4" s="1"/>
  <c r="D1222" i="4"/>
  <c r="F1222" i="4" s="1"/>
  <c r="G1222" i="4"/>
  <c r="C1223" i="4"/>
  <c r="E1223" i="4" s="1"/>
  <c r="G1223" i="4" s="1"/>
  <c r="D1223" i="4"/>
  <c r="F1223" i="4"/>
  <c r="C1224" i="4"/>
  <c r="D1224" i="4"/>
  <c r="E1224" i="4"/>
  <c r="G1224" i="4" s="1"/>
  <c r="F1224" i="4"/>
  <c r="C1225" i="4"/>
  <c r="D1225" i="4"/>
  <c r="F1225" i="4" s="1"/>
  <c r="E1225" i="4"/>
  <c r="C1226" i="4"/>
  <c r="E1226" i="4" s="1"/>
  <c r="D1226" i="4"/>
  <c r="F1226" i="4" s="1"/>
  <c r="G1226" i="4"/>
  <c r="C1227" i="4"/>
  <c r="E1227" i="4" s="1"/>
  <c r="D1227" i="4"/>
  <c r="F1227" i="4"/>
  <c r="G1227" i="4"/>
  <c r="C1228" i="4"/>
  <c r="D1228" i="4"/>
  <c r="E1228" i="4"/>
  <c r="F1228" i="4"/>
  <c r="C1229" i="4"/>
  <c r="D1229" i="4"/>
  <c r="F1229" i="4" s="1"/>
  <c r="E1229" i="4"/>
  <c r="G1229" i="4" s="1"/>
  <c r="C1230" i="4"/>
  <c r="E1230" i="4" s="1"/>
  <c r="D1230" i="4"/>
  <c r="F1230" i="4" s="1"/>
  <c r="G1230" i="4"/>
  <c r="C1231" i="4"/>
  <c r="E1231" i="4" s="1"/>
  <c r="G1231" i="4" s="1"/>
  <c r="D1231" i="4"/>
  <c r="F1231" i="4"/>
  <c r="C1232" i="4"/>
  <c r="D1232" i="4"/>
  <c r="E1232" i="4"/>
  <c r="F1232" i="4"/>
  <c r="C1233" i="4"/>
  <c r="D1233" i="4"/>
  <c r="F1233" i="4" s="1"/>
  <c r="E1233" i="4"/>
  <c r="C1234" i="4"/>
  <c r="D1234" i="4"/>
  <c r="F1234" i="4" s="1"/>
  <c r="E1234" i="4"/>
  <c r="G1234" i="4" s="1"/>
  <c r="C1235" i="4"/>
  <c r="E1235" i="4" s="1"/>
  <c r="D1235" i="4"/>
  <c r="F1235" i="4"/>
  <c r="G1235" i="4"/>
  <c r="C1236" i="4"/>
  <c r="D1236" i="4"/>
  <c r="E1236" i="4"/>
  <c r="G1236" i="4" s="1"/>
  <c r="F1236" i="4"/>
  <c r="C1237" i="4"/>
  <c r="D1237" i="4"/>
  <c r="E1237" i="4"/>
  <c r="G1237" i="4" s="1"/>
  <c r="F1237" i="4"/>
  <c r="C1238" i="4"/>
  <c r="E1238" i="4" s="1"/>
  <c r="D1238" i="4"/>
  <c r="F1238" i="4" s="1"/>
  <c r="G1238" i="4" s="1"/>
  <c r="C1239" i="4"/>
  <c r="E1239" i="4" s="1"/>
  <c r="D1239" i="4"/>
  <c r="F1239" i="4"/>
  <c r="G1239" i="4"/>
  <c r="C1240" i="4"/>
  <c r="D1240" i="4"/>
  <c r="E1240" i="4"/>
  <c r="G1240" i="4" s="1"/>
  <c r="F1240" i="4"/>
  <c r="C1241" i="4"/>
  <c r="D1241" i="4"/>
  <c r="F1241" i="4" s="1"/>
  <c r="E1241" i="4"/>
  <c r="G1241" i="4" s="1"/>
  <c r="C1242" i="4"/>
  <c r="E1242" i="4" s="1"/>
  <c r="D1242" i="4"/>
  <c r="F1242" i="4" s="1"/>
  <c r="G1242" i="4"/>
  <c r="C1243" i="4"/>
  <c r="E1243" i="4" s="1"/>
  <c r="D1243" i="4"/>
  <c r="F1243" i="4"/>
  <c r="G1243" i="4"/>
  <c r="C1244" i="4"/>
  <c r="E1244" i="4" s="1"/>
  <c r="D1244" i="4"/>
  <c r="F1244" i="4"/>
  <c r="C1245" i="4"/>
  <c r="D1245" i="4"/>
  <c r="F1245" i="4" s="1"/>
  <c r="E1245" i="4"/>
  <c r="G1245" i="4" s="1"/>
  <c r="C1246" i="4"/>
  <c r="E1246" i="4" s="1"/>
  <c r="D1246" i="4"/>
  <c r="F1246" i="4" s="1"/>
  <c r="G1246" i="4" s="1"/>
  <c r="C1247" i="4"/>
  <c r="E1247" i="4" s="1"/>
  <c r="G1247" i="4" s="1"/>
  <c r="D1247" i="4"/>
  <c r="F1247" i="4" s="1"/>
  <c r="C1248" i="4"/>
  <c r="D1248" i="4"/>
  <c r="E1248" i="4"/>
  <c r="F1248" i="4"/>
  <c r="C1249" i="4"/>
  <c r="D1249" i="4"/>
  <c r="F1249" i="4" s="1"/>
  <c r="E1249" i="4"/>
  <c r="C1250" i="4"/>
  <c r="D1250" i="4"/>
  <c r="F1250" i="4" s="1"/>
  <c r="E1250" i="4"/>
  <c r="G1250" i="4"/>
  <c r="C1251" i="4"/>
  <c r="E1251" i="4" s="1"/>
  <c r="G1251" i="4" s="1"/>
  <c r="D1251" i="4"/>
  <c r="F1251" i="4"/>
  <c r="C1252" i="4"/>
  <c r="D1252" i="4"/>
  <c r="E1252" i="4"/>
  <c r="F1252" i="4"/>
  <c r="C1253" i="4"/>
  <c r="D1253" i="4"/>
  <c r="E1253" i="4"/>
  <c r="G1253" i="4" s="1"/>
  <c r="F1253" i="4"/>
  <c r="C1254" i="4"/>
  <c r="E1254" i="4" s="1"/>
  <c r="D1254" i="4"/>
  <c r="F1254" i="4" s="1"/>
  <c r="G1254" i="4" s="1"/>
  <c r="C1255" i="4"/>
  <c r="E1255" i="4" s="1"/>
  <c r="G1255" i="4" s="1"/>
  <c r="D1255" i="4"/>
  <c r="F1255" i="4"/>
  <c r="C1256" i="4"/>
  <c r="D1256" i="4"/>
  <c r="E1256" i="4"/>
  <c r="F1256" i="4"/>
  <c r="G1256" i="4"/>
  <c r="C1257" i="4"/>
  <c r="D1257" i="4"/>
  <c r="F1257" i="4" s="1"/>
  <c r="E1257" i="4"/>
  <c r="G1257" i="4" s="1"/>
  <c r="C1258" i="4"/>
  <c r="E1258" i="4" s="1"/>
  <c r="G1258" i="4" s="1"/>
  <c r="D1258" i="4"/>
  <c r="F1258" i="4" s="1"/>
  <c r="C1259" i="4"/>
  <c r="E1259" i="4" s="1"/>
  <c r="G1259" i="4" s="1"/>
  <c r="D1259" i="4"/>
  <c r="F1259" i="4"/>
  <c r="C1260" i="4"/>
  <c r="E1260" i="4" s="1"/>
  <c r="G1260" i="4" s="1"/>
  <c r="D1260" i="4"/>
  <c r="F1260" i="4"/>
  <c r="C1261" i="4"/>
  <c r="D1261" i="4"/>
  <c r="F1261" i="4" s="1"/>
  <c r="E1261" i="4"/>
  <c r="G1261" i="4" s="1"/>
  <c r="C1262" i="4"/>
  <c r="E1262" i="4" s="1"/>
  <c r="D1262" i="4"/>
  <c r="F1262" i="4" s="1"/>
  <c r="G1262" i="4"/>
  <c r="C1263" i="4"/>
  <c r="E1263" i="4" s="1"/>
  <c r="D1263" i="4"/>
  <c r="F1263" i="4" s="1"/>
  <c r="G1263" i="4" s="1"/>
  <c r="C1264" i="4"/>
  <c r="D1264" i="4"/>
  <c r="E1264" i="4"/>
  <c r="G1264" i="4" s="1"/>
  <c r="F1264" i="4"/>
  <c r="C1265" i="4"/>
  <c r="D1265" i="4"/>
  <c r="F1265" i="4" s="1"/>
  <c r="E1265" i="4"/>
  <c r="C1266" i="4"/>
  <c r="E1266" i="4" s="1"/>
  <c r="G1266" i="4" s="1"/>
  <c r="D1266" i="4"/>
  <c r="F1266" i="4" s="1"/>
  <c r="C1267" i="4"/>
  <c r="E1267" i="4" s="1"/>
  <c r="G1267" i="4" s="1"/>
  <c r="D1267" i="4"/>
  <c r="F1267" i="4"/>
  <c r="C1268" i="4"/>
  <c r="D1268" i="4"/>
  <c r="E1268" i="4"/>
  <c r="F1268" i="4"/>
  <c r="C1269" i="4"/>
  <c r="D1269" i="4"/>
  <c r="E1269" i="4"/>
  <c r="G1269" i="4" s="1"/>
  <c r="F1269" i="4"/>
  <c r="C1270" i="4"/>
  <c r="E1270" i="4" s="1"/>
  <c r="G1270" i="4" s="1"/>
  <c r="D1270" i="4"/>
  <c r="F1270" i="4" s="1"/>
  <c r="C1271" i="4"/>
  <c r="E1271" i="4" s="1"/>
  <c r="G1271" i="4" s="1"/>
  <c r="D1271" i="4"/>
  <c r="F1271" i="4"/>
  <c r="C1272" i="4"/>
  <c r="D1272" i="4"/>
  <c r="E1272" i="4"/>
  <c r="F1272" i="4"/>
  <c r="G1272" i="4"/>
  <c r="C1273" i="4"/>
  <c r="D1273" i="4"/>
  <c r="F1273" i="4" s="1"/>
  <c r="E1273" i="4"/>
  <c r="G1273" i="4" s="1"/>
  <c r="C1274" i="4"/>
  <c r="E1274" i="4" s="1"/>
  <c r="D1274" i="4"/>
  <c r="F1274" i="4" s="1"/>
  <c r="G1274" i="4"/>
  <c r="C1275" i="4"/>
  <c r="E1275" i="4" s="1"/>
  <c r="G1275" i="4" s="1"/>
  <c r="D1275" i="4"/>
  <c r="F1275" i="4"/>
  <c r="C1276" i="4"/>
  <c r="D1276" i="4"/>
  <c r="E1276" i="4"/>
  <c r="G1276" i="4" s="1"/>
  <c r="F1276" i="4"/>
  <c r="C1277" i="4"/>
  <c r="D1277" i="4"/>
  <c r="F1277" i="4" s="1"/>
  <c r="E1277" i="4"/>
  <c r="C1278" i="4"/>
  <c r="E1278" i="4" s="1"/>
  <c r="D1278" i="4"/>
  <c r="F1278" i="4" s="1"/>
  <c r="G1278" i="4" s="1"/>
  <c r="C1279" i="4"/>
  <c r="E1279" i="4" s="1"/>
  <c r="D1279" i="4"/>
  <c r="F1279" i="4" s="1"/>
  <c r="G1279" i="4" s="1"/>
  <c r="C1280" i="4"/>
  <c r="D1280" i="4"/>
  <c r="E1280" i="4"/>
  <c r="G1280" i="4" s="1"/>
  <c r="F1280" i="4"/>
  <c r="C1281" i="4"/>
  <c r="D1281" i="4"/>
  <c r="F1281" i="4" s="1"/>
  <c r="E1281" i="4"/>
  <c r="C1282" i="4"/>
  <c r="E1282" i="4" s="1"/>
  <c r="G1282" i="4" s="1"/>
  <c r="D1282" i="4"/>
  <c r="F1282" i="4" s="1"/>
  <c r="C1283" i="4"/>
  <c r="E1283" i="4" s="1"/>
  <c r="G1283" i="4" s="1"/>
  <c r="D1283" i="4"/>
  <c r="F1283" i="4"/>
  <c r="C1284" i="4"/>
  <c r="D1284" i="4"/>
  <c r="E1284" i="4"/>
  <c r="F1284" i="4"/>
  <c r="C1285" i="4"/>
  <c r="D1285" i="4"/>
  <c r="F1285" i="4" s="1"/>
  <c r="E1285" i="4"/>
  <c r="C1286" i="4"/>
  <c r="E1286" i="4" s="1"/>
  <c r="G1286" i="4" s="1"/>
  <c r="D1286" i="4"/>
  <c r="F1286" i="4" s="1"/>
  <c r="C1287" i="4"/>
  <c r="E1287" i="4" s="1"/>
  <c r="D1287" i="4"/>
  <c r="F1287" i="4"/>
  <c r="G1287" i="4"/>
  <c r="C1288" i="4"/>
  <c r="D1288" i="4"/>
  <c r="E1288" i="4"/>
  <c r="G1288" i="4" s="1"/>
  <c r="F1288" i="4"/>
  <c r="C1289" i="4"/>
  <c r="D1289" i="4"/>
  <c r="F1289" i="4" s="1"/>
  <c r="E1289" i="4"/>
  <c r="C1290" i="4"/>
  <c r="E1290" i="4" s="1"/>
  <c r="D1290" i="4"/>
  <c r="F1290" i="4" s="1"/>
  <c r="G1290" i="4" s="1"/>
  <c r="C1291" i="4"/>
  <c r="E1291" i="4" s="1"/>
  <c r="D1291" i="4"/>
  <c r="F1291" i="4"/>
  <c r="G1291" i="4"/>
  <c r="C1292" i="4"/>
  <c r="D1292" i="4"/>
  <c r="E1292" i="4"/>
  <c r="F1292" i="4"/>
  <c r="C1293" i="4"/>
  <c r="D1293" i="4"/>
  <c r="F1293" i="4" s="1"/>
  <c r="E1293" i="4"/>
  <c r="C1294" i="4"/>
  <c r="E1294" i="4" s="1"/>
  <c r="G1294" i="4" s="1"/>
  <c r="D1294" i="4"/>
  <c r="F1294" i="4" s="1"/>
  <c r="C1295" i="4"/>
  <c r="E1295" i="4" s="1"/>
  <c r="D1295" i="4"/>
  <c r="F1295" i="4" s="1"/>
  <c r="C1296" i="4"/>
  <c r="D1296" i="4"/>
  <c r="E1296" i="4"/>
  <c r="G1296" i="4" s="1"/>
  <c r="F1296" i="4"/>
  <c r="C1297" i="4"/>
  <c r="D1297" i="4"/>
  <c r="F1297" i="4" s="1"/>
  <c r="E1297" i="4"/>
  <c r="C1298" i="4"/>
  <c r="D1298" i="4"/>
  <c r="F1298" i="4" s="1"/>
  <c r="E1298" i="4"/>
  <c r="G1298" i="4" s="1"/>
  <c r="C1299" i="4"/>
  <c r="E1299" i="4" s="1"/>
  <c r="G1299" i="4" s="1"/>
  <c r="D1299" i="4"/>
  <c r="F1299" i="4"/>
  <c r="C1300" i="4"/>
  <c r="D1300" i="4"/>
  <c r="E1300" i="4"/>
  <c r="F1300" i="4"/>
  <c r="C1301" i="4"/>
  <c r="D1301" i="4"/>
  <c r="F1301" i="4" s="1"/>
  <c r="E1301" i="4"/>
  <c r="C1302" i="4"/>
  <c r="E1302" i="4" s="1"/>
  <c r="D1302" i="4"/>
  <c r="F1302" i="4" s="1"/>
  <c r="G1302" i="4"/>
  <c r="C1303" i="4"/>
  <c r="E1303" i="4" s="1"/>
  <c r="G1303" i="4" s="1"/>
  <c r="D1303" i="4"/>
  <c r="F1303" i="4"/>
  <c r="C1304" i="4"/>
  <c r="D1304" i="4"/>
  <c r="E1304" i="4"/>
  <c r="F1304" i="4"/>
  <c r="G1304" i="4"/>
  <c r="C1305" i="4"/>
  <c r="D1305" i="4"/>
  <c r="F1305" i="4" s="1"/>
  <c r="E1305" i="4"/>
  <c r="C1306" i="4"/>
  <c r="E1306" i="4" s="1"/>
  <c r="D1306" i="4"/>
  <c r="F1306" i="4" s="1"/>
  <c r="G1306" i="4" s="1"/>
  <c r="C1307" i="4"/>
  <c r="E1307" i="4" s="1"/>
  <c r="D1307" i="4"/>
  <c r="F1307" i="4"/>
  <c r="G1307" i="4"/>
  <c r="C1308" i="4"/>
  <c r="D1308" i="4"/>
  <c r="E1308" i="4"/>
  <c r="G1308" i="4" s="1"/>
  <c r="F1308" i="4"/>
  <c r="C1309" i="4"/>
  <c r="D1309" i="4"/>
  <c r="F1309" i="4" s="1"/>
  <c r="E1309" i="4"/>
  <c r="C1310" i="4"/>
  <c r="E1310" i="4" s="1"/>
  <c r="D1310" i="4"/>
  <c r="F1310" i="4" s="1"/>
  <c r="C1311" i="4"/>
  <c r="E1311" i="4" s="1"/>
  <c r="D1311" i="4"/>
  <c r="F1311" i="4"/>
  <c r="G1311" i="4" s="1"/>
  <c r="C1312" i="4"/>
  <c r="D1312" i="4"/>
  <c r="E1312" i="4"/>
  <c r="G1312" i="4" s="1"/>
  <c r="F1312" i="4"/>
  <c r="C1313" i="4"/>
  <c r="D1313" i="4"/>
  <c r="F1313" i="4" s="1"/>
  <c r="E1313" i="4"/>
  <c r="G1313" i="4" s="1"/>
  <c r="C1314" i="4"/>
  <c r="D1314" i="4"/>
  <c r="F1314" i="4" s="1"/>
  <c r="E1314" i="4"/>
  <c r="G1314" i="4" s="1"/>
  <c r="C1315" i="4"/>
  <c r="E1315" i="4" s="1"/>
  <c r="D1315" i="4"/>
  <c r="F1315" i="4"/>
  <c r="G1315" i="4"/>
  <c r="C1316" i="4"/>
  <c r="D1316" i="4"/>
  <c r="E1316" i="4"/>
  <c r="G1316" i="4" s="1"/>
  <c r="F1316" i="4"/>
  <c r="C1317" i="4"/>
  <c r="D1317" i="4"/>
  <c r="E1317" i="4"/>
  <c r="F1317" i="4"/>
  <c r="C1318" i="4"/>
  <c r="E1318" i="4" s="1"/>
  <c r="D1318" i="4"/>
  <c r="F1318" i="4" s="1"/>
  <c r="G1318" i="4"/>
  <c r="C1319" i="4"/>
  <c r="E1319" i="4" s="1"/>
  <c r="G1319" i="4" s="1"/>
  <c r="D1319" i="4"/>
  <c r="F1319" i="4"/>
  <c r="C1320" i="4"/>
  <c r="D1320" i="4"/>
  <c r="E1320" i="4"/>
  <c r="F1320" i="4"/>
  <c r="G1320" i="4" s="1"/>
  <c r="C1321" i="4"/>
  <c r="D1321" i="4"/>
  <c r="F1321" i="4" s="1"/>
  <c r="E1321" i="4"/>
  <c r="C1322" i="4"/>
  <c r="E1322" i="4" s="1"/>
  <c r="G1322" i="4" s="1"/>
  <c r="D1322" i="4"/>
  <c r="F1322" i="4" s="1"/>
  <c r="C1323" i="4"/>
  <c r="E1323" i="4" s="1"/>
  <c r="G1323" i="4" s="1"/>
  <c r="D1323" i="4"/>
  <c r="F1323" i="4"/>
  <c r="C1324" i="4"/>
  <c r="D1324" i="4"/>
  <c r="E1324" i="4"/>
  <c r="G1324" i="4" s="1"/>
  <c r="F1324" i="4"/>
  <c r="C1325" i="4"/>
  <c r="D1325" i="4"/>
  <c r="F1325" i="4" s="1"/>
  <c r="E1325" i="4"/>
  <c r="C1326" i="4"/>
  <c r="E1326" i="4" s="1"/>
  <c r="D1326" i="4"/>
  <c r="F1326" i="4" s="1"/>
  <c r="G1326" i="4"/>
  <c r="C1327" i="4"/>
  <c r="E1327" i="4" s="1"/>
  <c r="D1327" i="4"/>
  <c r="F1327" i="4"/>
  <c r="G1327" i="4"/>
  <c r="C1328" i="4"/>
  <c r="D1328" i="4"/>
  <c r="E1328" i="4"/>
  <c r="F1328" i="4"/>
  <c r="C1329" i="4"/>
  <c r="D1329" i="4"/>
  <c r="F1329" i="4" s="1"/>
  <c r="E1329" i="4"/>
  <c r="G1329" i="4" s="1"/>
  <c r="C1330" i="4"/>
  <c r="D1330" i="4"/>
  <c r="F1330" i="4" s="1"/>
  <c r="E1330" i="4"/>
  <c r="G1330" i="4" s="1"/>
  <c r="C1331" i="4"/>
  <c r="E1331" i="4" s="1"/>
  <c r="D1331" i="4"/>
  <c r="F1331" i="4"/>
  <c r="G1331" i="4"/>
  <c r="C1332" i="4"/>
  <c r="D1332" i="4"/>
  <c r="E1332" i="4"/>
  <c r="G1332" i="4" s="1"/>
  <c r="F1332" i="4"/>
  <c r="C1333" i="4"/>
  <c r="D1333" i="4"/>
  <c r="E1333" i="4"/>
  <c r="F1333" i="4"/>
  <c r="C1334" i="4"/>
  <c r="E1334" i="4" s="1"/>
  <c r="D1334" i="4"/>
  <c r="F1334" i="4" s="1"/>
  <c r="G1334" i="4"/>
  <c r="C1335" i="4"/>
  <c r="D1335" i="4"/>
  <c r="E1335" i="4"/>
  <c r="F1335" i="4"/>
  <c r="G1335" i="4"/>
  <c r="C1336" i="4"/>
  <c r="D1336" i="4"/>
  <c r="E1336" i="4"/>
  <c r="F1336" i="4"/>
  <c r="G1336" i="4"/>
  <c r="C1337" i="4"/>
  <c r="D1337" i="4"/>
  <c r="F1337" i="4" s="1"/>
  <c r="E1337" i="4"/>
  <c r="G1337" i="4" s="1"/>
  <c r="C1338" i="4"/>
  <c r="E1338" i="4" s="1"/>
  <c r="D1338" i="4"/>
  <c r="F1338" i="4"/>
  <c r="G1338" i="4" s="1"/>
  <c r="C1339" i="4"/>
  <c r="E1339" i="4" s="1"/>
  <c r="D1339" i="4"/>
  <c r="F1339" i="4"/>
  <c r="G1339" i="4"/>
  <c r="C1340" i="4"/>
  <c r="E1340" i="4" s="1"/>
  <c r="G1340" i="4" s="1"/>
  <c r="D1340" i="4"/>
  <c r="F1340" i="4"/>
  <c r="C1341" i="4"/>
  <c r="D1341" i="4"/>
  <c r="F1341" i="4" s="1"/>
  <c r="E1341" i="4"/>
  <c r="G1341" i="4"/>
  <c r="C1342" i="4"/>
  <c r="E1342" i="4" s="1"/>
  <c r="G1342" i="4" s="1"/>
  <c r="D1342" i="4"/>
  <c r="F1342" i="4"/>
  <c r="C1343" i="4"/>
  <c r="E1343" i="4" s="1"/>
  <c r="D1343" i="4"/>
  <c r="F1343" i="4" s="1"/>
  <c r="G1343" i="4" s="1"/>
  <c r="C1344" i="4"/>
  <c r="D1344" i="4"/>
  <c r="E1344" i="4"/>
  <c r="G1344" i="4" s="1"/>
  <c r="F1344" i="4"/>
  <c r="C1345" i="4"/>
  <c r="E1345" i="4" s="1"/>
  <c r="G1345" i="4" s="1"/>
  <c r="D1345" i="4"/>
  <c r="F1345" i="4" s="1"/>
  <c r="C1346" i="4"/>
  <c r="D1346" i="4"/>
  <c r="F1346" i="4" s="1"/>
  <c r="E1346" i="4"/>
  <c r="G1346" i="4" s="1"/>
  <c r="C1347" i="4"/>
  <c r="E1347" i="4" s="1"/>
  <c r="D1347" i="4"/>
  <c r="F1347" i="4"/>
  <c r="G1347" i="4"/>
  <c r="C1348" i="4"/>
  <c r="D1348" i="4"/>
  <c r="E1348" i="4"/>
  <c r="G1348" i="4" s="1"/>
  <c r="F1348" i="4"/>
  <c r="C1349" i="4"/>
  <c r="E1349" i="4" s="1"/>
  <c r="G1349" i="4" s="1"/>
  <c r="D1349" i="4"/>
  <c r="F1349" i="4"/>
  <c r="C1350" i="4"/>
  <c r="D1350" i="4"/>
  <c r="F1350" i="4" s="1"/>
  <c r="E1350" i="4"/>
  <c r="G1350" i="4" s="1"/>
  <c r="C1351" i="4"/>
  <c r="E1351" i="4" s="1"/>
  <c r="D1351" i="4"/>
  <c r="F1351" i="4"/>
  <c r="G1351" i="4"/>
  <c r="C1352" i="4"/>
  <c r="D1352" i="4"/>
  <c r="F1352" i="4" s="1"/>
  <c r="G1352" i="4" s="1"/>
  <c r="E1352" i="4"/>
  <c r="C1353" i="4"/>
  <c r="D1353" i="4"/>
  <c r="F1353" i="4" s="1"/>
  <c r="E1353" i="4"/>
  <c r="C1354" i="4"/>
  <c r="D1354" i="4"/>
  <c r="E1354" i="4"/>
  <c r="G1354" i="4" s="1"/>
  <c r="F1354" i="4"/>
  <c r="C1355" i="4"/>
  <c r="E1355" i="4" s="1"/>
  <c r="G1355" i="4" s="1"/>
  <c r="D1355" i="4"/>
  <c r="F1355" i="4"/>
  <c r="C1356" i="4"/>
  <c r="E1356" i="4" s="1"/>
  <c r="G1356" i="4" s="1"/>
  <c r="D1356" i="4"/>
  <c r="F1356" i="4"/>
  <c r="C1357" i="4"/>
  <c r="D1357" i="4"/>
  <c r="E1357" i="4"/>
  <c r="F1357" i="4"/>
  <c r="G1357" i="4"/>
  <c r="C1358" i="4"/>
  <c r="E1358" i="4" s="1"/>
  <c r="D1358" i="4"/>
  <c r="F1358" i="4" s="1"/>
  <c r="C1359" i="4"/>
  <c r="E1359" i="4" s="1"/>
  <c r="G1359" i="4" s="1"/>
  <c r="D1359" i="4"/>
  <c r="F1359" i="4"/>
  <c r="C1360" i="4"/>
  <c r="E1360" i="4" s="1"/>
  <c r="G1360" i="4" s="1"/>
  <c r="D1360" i="4"/>
  <c r="F1360" i="4"/>
  <c r="C1361" i="4"/>
  <c r="E1361" i="4" s="1"/>
  <c r="D1361" i="4"/>
  <c r="F1361" i="4" s="1"/>
  <c r="G1361" i="4"/>
  <c r="C1362" i="4"/>
  <c r="E1362" i="4" s="1"/>
  <c r="G1362" i="4" s="1"/>
  <c r="D1362" i="4"/>
  <c r="F1362" i="4"/>
  <c r="C1363" i="4"/>
  <c r="E1363" i="4" s="1"/>
  <c r="G1363" i="4" s="1"/>
  <c r="D1363" i="4"/>
  <c r="F1363" i="4"/>
  <c r="C1364" i="4"/>
  <c r="D1364" i="4"/>
  <c r="E1364" i="4"/>
  <c r="F1364" i="4"/>
  <c r="C1365" i="4"/>
  <c r="D1365" i="4"/>
  <c r="E1365" i="4"/>
  <c r="G1365" i="4" s="1"/>
  <c r="F1365" i="4"/>
  <c r="C1366" i="4"/>
  <c r="E1366" i="4" s="1"/>
  <c r="G1366" i="4" s="1"/>
  <c r="D1366" i="4"/>
  <c r="F1366" i="4" s="1"/>
  <c r="C1367" i="4"/>
  <c r="D1367" i="4"/>
  <c r="F1367" i="4" s="1"/>
  <c r="G1367" i="4" s="1"/>
  <c r="E1367" i="4"/>
  <c r="C1368" i="4"/>
  <c r="D1368" i="4"/>
  <c r="F1368" i="4" s="1"/>
  <c r="G1368" i="4" s="1"/>
  <c r="E1368" i="4"/>
  <c r="C1369" i="4"/>
  <c r="E1369" i="4" s="1"/>
  <c r="G1369" i="4" s="1"/>
  <c r="D1369" i="4"/>
  <c r="F1369" i="4"/>
  <c r="C1370" i="4"/>
  <c r="E1370" i="4" s="1"/>
  <c r="G1370" i="4" s="1"/>
  <c r="D1370" i="4"/>
  <c r="F1370" i="4"/>
  <c r="C1371" i="4"/>
  <c r="D1371" i="4"/>
  <c r="E1371" i="4"/>
  <c r="F1371" i="4"/>
  <c r="G1371" i="4"/>
  <c r="C1372" i="4"/>
  <c r="D1372" i="4"/>
  <c r="F1372" i="4" s="1"/>
  <c r="E1372" i="4"/>
  <c r="G1372" i="4" s="1"/>
  <c r="C1373" i="4"/>
  <c r="D1373" i="4"/>
  <c r="F1373" i="4" s="1"/>
  <c r="G1373" i="4" s="1"/>
  <c r="E1373" i="4"/>
  <c r="C1374" i="4"/>
  <c r="D1374" i="4"/>
  <c r="E1374" i="4"/>
  <c r="F1374" i="4"/>
  <c r="G1374" i="4"/>
  <c r="C1375" i="4"/>
  <c r="D1375" i="4"/>
  <c r="E1375" i="4"/>
  <c r="G1375" i="4" s="1"/>
  <c r="F1375" i="4"/>
  <c r="C1376" i="4"/>
  <c r="E1376" i="4" s="1"/>
  <c r="G1376" i="4" s="1"/>
  <c r="D1376" i="4"/>
  <c r="F1376" i="4"/>
  <c r="C1377" i="4"/>
  <c r="E1377" i="4" s="1"/>
  <c r="G1377" i="4" s="1"/>
  <c r="D1377" i="4"/>
  <c r="F1377" i="4"/>
  <c r="C1378" i="4"/>
  <c r="E1378" i="4" s="1"/>
  <c r="G1378" i="4" s="1"/>
  <c r="D1378" i="4"/>
  <c r="F1378" i="4"/>
  <c r="C1379" i="4"/>
  <c r="E1379" i="4" s="1"/>
  <c r="D1379" i="4"/>
  <c r="F1379" i="4" s="1"/>
  <c r="G1379" i="4" s="1"/>
  <c r="C1380" i="4"/>
  <c r="D1380" i="4"/>
  <c r="E1380" i="4"/>
  <c r="G1380" i="4" s="1"/>
  <c r="F1380" i="4"/>
  <c r="C1381" i="4"/>
  <c r="D1381" i="4"/>
  <c r="E1381" i="4"/>
  <c r="G1381" i="4" s="1"/>
  <c r="F1381" i="4"/>
  <c r="C1382" i="4"/>
  <c r="E1382" i="4" s="1"/>
  <c r="G1382" i="4" s="1"/>
  <c r="D1382" i="4"/>
  <c r="F1382" i="4" s="1"/>
  <c r="C1383" i="4"/>
  <c r="D1383" i="4"/>
  <c r="F1383" i="4" s="1"/>
  <c r="G1383" i="4" s="1"/>
  <c r="E1383" i="4"/>
  <c r="C1384" i="4"/>
  <c r="D1384" i="4"/>
  <c r="E1384" i="4"/>
  <c r="F1384" i="4"/>
  <c r="G1384" i="4"/>
  <c r="C1385" i="4"/>
  <c r="D1385" i="4"/>
  <c r="E1385" i="4"/>
  <c r="G1385" i="4" s="1"/>
  <c r="F1385" i="4"/>
  <c r="C1386" i="4"/>
  <c r="D1386" i="4"/>
  <c r="F1386" i="4" s="1"/>
  <c r="G1386" i="4" s="1"/>
  <c r="E1386" i="4"/>
  <c r="C1387" i="4"/>
  <c r="D1387" i="4"/>
  <c r="F1387" i="4" s="1"/>
  <c r="G1387" i="4" s="1"/>
  <c r="E1387" i="4"/>
  <c r="C1388" i="4"/>
  <c r="D1388" i="4"/>
  <c r="F1388" i="4" s="1"/>
  <c r="E1388" i="4"/>
  <c r="G1388" i="4"/>
  <c r="C1389" i="4"/>
  <c r="D1389" i="4"/>
  <c r="E1389" i="4"/>
  <c r="G1389" i="4" s="1"/>
  <c r="F1389" i="4"/>
  <c r="C1390" i="4"/>
  <c r="D1390" i="4"/>
  <c r="E1390" i="4"/>
  <c r="G1390" i="4" s="1"/>
  <c r="F1390" i="4"/>
  <c r="C1391" i="4"/>
  <c r="D1391" i="4"/>
  <c r="E1391" i="4"/>
  <c r="G1391" i="4" s="1"/>
  <c r="F1391" i="4"/>
  <c r="C1392" i="4"/>
  <c r="E1392" i="4" s="1"/>
  <c r="G1392" i="4" s="1"/>
  <c r="D1392" i="4"/>
  <c r="F1392" i="4" s="1"/>
  <c r="C1393" i="4"/>
  <c r="E1393" i="4" s="1"/>
  <c r="G1393" i="4" s="1"/>
  <c r="D1393" i="4"/>
  <c r="F1393" i="4"/>
  <c r="C1394" i="4"/>
  <c r="D1394" i="4"/>
  <c r="E1394" i="4"/>
  <c r="F1394" i="4"/>
  <c r="G1394" i="4"/>
  <c r="C1395" i="4"/>
  <c r="D1395" i="4"/>
  <c r="F1395" i="4" s="1"/>
  <c r="E1395" i="4"/>
  <c r="C1396" i="4"/>
  <c r="D1396" i="4"/>
  <c r="F1396" i="4" s="1"/>
  <c r="G1396" i="4" s="1"/>
  <c r="E1396" i="4"/>
  <c r="C1397" i="4"/>
  <c r="D1397" i="4"/>
  <c r="E1397" i="4"/>
  <c r="F1397" i="4"/>
  <c r="G1397" i="4"/>
  <c r="C1398" i="4"/>
  <c r="D1398" i="4"/>
  <c r="E1398" i="4"/>
  <c r="F1398" i="4"/>
  <c r="C1399" i="4"/>
  <c r="E1399" i="4" s="1"/>
  <c r="G1399" i="4" s="1"/>
  <c r="D1399" i="4"/>
  <c r="F1399" i="4"/>
  <c r="C1400" i="4"/>
  <c r="E1400" i="4" s="1"/>
  <c r="G1400" i="4" s="1"/>
  <c r="D1400" i="4"/>
  <c r="F1400" i="4"/>
  <c r="C1401" i="4"/>
  <c r="E1401" i="4" s="1"/>
  <c r="D1401" i="4"/>
  <c r="F1401" i="4"/>
  <c r="G1401" i="4"/>
  <c r="C1402" i="4"/>
  <c r="D1402" i="4"/>
  <c r="F1402" i="4" s="1"/>
  <c r="G1402" i="4" s="1"/>
  <c r="E1402" i="4"/>
  <c r="C1403" i="4"/>
  <c r="D1403" i="4"/>
  <c r="F1403" i="4" s="1"/>
  <c r="G1403" i="4" s="1"/>
  <c r="E1403" i="4"/>
  <c r="C1404" i="4"/>
  <c r="D1404" i="4"/>
  <c r="F1404" i="4" s="1"/>
  <c r="E1404" i="4"/>
  <c r="G1404" i="4"/>
  <c r="C1405" i="4"/>
  <c r="E1405" i="4" s="1"/>
  <c r="G1405" i="4" s="1"/>
  <c r="D1405" i="4"/>
  <c r="F1405" i="4"/>
  <c r="C1406" i="4"/>
  <c r="D1406" i="4"/>
  <c r="E1406" i="4"/>
  <c r="G1406" i="4" s="1"/>
  <c r="F1406" i="4"/>
  <c r="C1407" i="4"/>
  <c r="D1407" i="4"/>
  <c r="E1407" i="4"/>
  <c r="G1407" i="4" s="1"/>
  <c r="F1407" i="4"/>
  <c r="C1408" i="4"/>
  <c r="E1408" i="4" s="1"/>
  <c r="G1408" i="4" s="1"/>
  <c r="D1408" i="4"/>
  <c r="F1408" i="4" s="1"/>
  <c r="C1409" i="4"/>
  <c r="E1409" i="4" s="1"/>
  <c r="G1409" i="4" s="1"/>
  <c r="D1409" i="4"/>
  <c r="F1409" i="4"/>
  <c r="C1410" i="4"/>
  <c r="D1410" i="4"/>
  <c r="E1410" i="4"/>
  <c r="F1410" i="4"/>
  <c r="G1410" i="4"/>
  <c r="C1411" i="4"/>
  <c r="D1411" i="4"/>
  <c r="F1411" i="4" s="1"/>
  <c r="E1411" i="4"/>
  <c r="C1412" i="4"/>
  <c r="D1412" i="4"/>
  <c r="F1412" i="4" s="1"/>
  <c r="G1412" i="4" s="1"/>
  <c r="E1412" i="4"/>
  <c r="C1413" i="4"/>
  <c r="D1413" i="4"/>
  <c r="E1413" i="4"/>
  <c r="F1413" i="4"/>
  <c r="G1413" i="4"/>
  <c r="C1414" i="4"/>
  <c r="D1414" i="4"/>
  <c r="E1414" i="4"/>
  <c r="F1414" i="4"/>
  <c r="C1415" i="4"/>
  <c r="D1415" i="4"/>
  <c r="E1415" i="4"/>
  <c r="G1415" i="4" s="1"/>
  <c r="F1415" i="4"/>
  <c r="C1416" i="4"/>
  <c r="E1416" i="4" s="1"/>
  <c r="G1416" i="4" s="1"/>
  <c r="D1416" i="4"/>
  <c r="F1416" i="4"/>
  <c r="C1417" i="4"/>
  <c r="E1417" i="4" s="1"/>
  <c r="G1417" i="4" s="1"/>
  <c r="D1417" i="4"/>
  <c r="F1417" i="4"/>
  <c r="C1418" i="4"/>
  <c r="D1418" i="4"/>
  <c r="E1418" i="4"/>
  <c r="F1418" i="4"/>
  <c r="G1418" i="4"/>
  <c r="C1419" i="4"/>
  <c r="D1419" i="4"/>
  <c r="F1419" i="4" s="1"/>
  <c r="G1419" i="4" s="1"/>
  <c r="E1419" i="4"/>
  <c r="C1420" i="4"/>
  <c r="D1420" i="4"/>
  <c r="F1420" i="4" s="1"/>
  <c r="G1420" i="4" s="1"/>
  <c r="E1420" i="4"/>
  <c r="C1421" i="4"/>
  <c r="E1421" i="4" s="1"/>
  <c r="G1421" i="4" s="1"/>
  <c r="D1421" i="4"/>
  <c r="F1421" i="4"/>
  <c r="C1422" i="4"/>
  <c r="D1422" i="4"/>
  <c r="E1422" i="4"/>
  <c r="G1422" i="4" s="1"/>
  <c r="F1422" i="4"/>
  <c r="C1423" i="4"/>
  <c r="D1423" i="4"/>
  <c r="E1423" i="4"/>
  <c r="G1423" i="4" s="1"/>
  <c r="F1423" i="4"/>
  <c r="C1424" i="4"/>
  <c r="E1424" i="4" s="1"/>
  <c r="G1424" i="4" s="1"/>
  <c r="D1424" i="4"/>
  <c r="F1424" i="4" s="1"/>
  <c r="C1425" i="4"/>
  <c r="E1425" i="4" s="1"/>
  <c r="G1425" i="4" s="1"/>
  <c r="D1425" i="4"/>
  <c r="F1425" i="4"/>
  <c r="C1426" i="4"/>
  <c r="D1426" i="4"/>
  <c r="E1426" i="4"/>
  <c r="F1426" i="4"/>
  <c r="G1426" i="4"/>
  <c r="C1427" i="4"/>
  <c r="D1427" i="4"/>
  <c r="F1427" i="4" s="1"/>
  <c r="E1427" i="4"/>
  <c r="C1428" i="4"/>
  <c r="D1428" i="4"/>
  <c r="F1428" i="4" s="1"/>
  <c r="G1428" i="4" s="1"/>
  <c r="E1428" i="4"/>
  <c r="C1429" i="4"/>
  <c r="D1429" i="4"/>
  <c r="E1429" i="4"/>
  <c r="F1429" i="4"/>
  <c r="G1429" i="4"/>
  <c r="C1430" i="4"/>
  <c r="D1430" i="4"/>
  <c r="E1430" i="4"/>
  <c r="F1430" i="4"/>
  <c r="C1431" i="4"/>
  <c r="D1431" i="4"/>
  <c r="E1431" i="4"/>
  <c r="G1431" i="4" s="1"/>
  <c r="F1431" i="4"/>
  <c r="C1432" i="4"/>
  <c r="E1432" i="4" s="1"/>
  <c r="G1432" i="4" s="1"/>
  <c r="D1432" i="4"/>
  <c r="F1432" i="4"/>
  <c r="C1433" i="4"/>
  <c r="E1433" i="4" s="1"/>
  <c r="D1433" i="4"/>
  <c r="F1433" i="4"/>
  <c r="G1433" i="4"/>
  <c r="C1434" i="4"/>
  <c r="D1434" i="4"/>
  <c r="E1434" i="4"/>
  <c r="F1434" i="4"/>
  <c r="G1434" i="4"/>
  <c r="C1435" i="4"/>
  <c r="D1435" i="4"/>
  <c r="F1435" i="4" s="1"/>
  <c r="G1435" i="4" s="1"/>
  <c r="E1435" i="4"/>
  <c r="C1436" i="4"/>
  <c r="D1436" i="4"/>
  <c r="F1436" i="4" s="1"/>
  <c r="E1436" i="4"/>
  <c r="G1436" i="4"/>
  <c r="C1437" i="4"/>
  <c r="E1437" i="4" s="1"/>
  <c r="G1437" i="4" s="1"/>
  <c r="D1437" i="4"/>
  <c r="F1437" i="4"/>
  <c r="C1438" i="4"/>
  <c r="D1438" i="4"/>
  <c r="E1438" i="4"/>
  <c r="G1438" i="4" s="1"/>
  <c r="F1438" i="4"/>
  <c r="C1439" i="4"/>
  <c r="D1439" i="4"/>
  <c r="E1439" i="4"/>
  <c r="G1439" i="4" s="1"/>
  <c r="F1439" i="4"/>
  <c r="C1440" i="4"/>
  <c r="E1440" i="4" s="1"/>
  <c r="G1440" i="4" s="1"/>
  <c r="D1440" i="4"/>
  <c r="F1440" i="4" s="1"/>
  <c r="C1441" i="4"/>
  <c r="E1441" i="4" s="1"/>
  <c r="G1441" i="4" s="1"/>
  <c r="D1441" i="4"/>
  <c r="F1441" i="4"/>
  <c r="C1442" i="4"/>
  <c r="D1442" i="4"/>
  <c r="E1442" i="4"/>
  <c r="F1442" i="4"/>
  <c r="G1442" i="4"/>
  <c r="C1443" i="4"/>
  <c r="D1443" i="4"/>
  <c r="F1443" i="4" s="1"/>
  <c r="E1443" i="4"/>
  <c r="C1444" i="4"/>
  <c r="D1444" i="4"/>
  <c r="F1444" i="4" s="1"/>
  <c r="G1444" i="4" s="1"/>
  <c r="E1444" i="4"/>
  <c r="C1445" i="4"/>
  <c r="D1445" i="4"/>
  <c r="E1445" i="4"/>
  <c r="F1445" i="4"/>
  <c r="G1445" i="4"/>
  <c r="C1446" i="4"/>
  <c r="D1446" i="4"/>
  <c r="E1446" i="4"/>
  <c r="F1446" i="4"/>
  <c r="C1447" i="4"/>
  <c r="D1447" i="4"/>
  <c r="E1447" i="4"/>
  <c r="G1447" i="4" s="1"/>
  <c r="F1447" i="4"/>
  <c r="C1448" i="4"/>
  <c r="E1448" i="4" s="1"/>
  <c r="G1448" i="4" s="1"/>
  <c r="D1448" i="4"/>
  <c r="F1448" i="4"/>
  <c r="C1449" i="4"/>
  <c r="E1449" i="4" s="1"/>
  <c r="G1449" i="4" s="1"/>
  <c r="D1449" i="4"/>
  <c r="F1449" i="4"/>
  <c r="C1450" i="4"/>
  <c r="D1450" i="4"/>
  <c r="E1450" i="4"/>
  <c r="F1450" i="4"/>
  <c r="G1450" i="4"/>
  <c r="C1451" i="4"/>
  <c r="D1451" i="4"/>
  <c r="F1451" i="4" s="1"/>
  <c r="G1451" i="4" s="1"/>
  <c r="E1451" i="4"/>
  <c r="C1452" i="4"/>
  <c r="D1452" i="4"/>
  <c r="F1452" i="4" s="1"/>
  <c r="G1452" i="4" s="1"/>
  <c r="E1452" i="4"/>
  <c r="C1453" i="4"/>
  <c r="E1453" i="4" s="1"/>
  <c r="G1453" i="4" s="1"/>
  <c r="D1453" i="4"/>
  <c r="F1453" i="4"/>
  <c r="C1454" i="4"/>
  <c r="D1454" i="4"/>
  <c r="E1454" i="4"/>
  <c r="G1454" i="4" s="1"/>
  <c r="F1454" i="4"/>
  <c r="C1455" i="4"/>
  <c r="D1455" i="4"/>
  <c r="E1455" i="4"/>
  <c r="G1455" i="4" s="1"/>
  <c r="F1455" i="4"/>
  <c r="C1456" i="4"/>
  <c r="E1456" i="4" s="1"/>
  <c r="G1456" i="4" s="1"/>
  <c r="D1456" i="4"/>
  <c r="F1456" i="4" s="1"/>
  <c r="C1457" i="4"/>
  <c r="E1457" i="4" s="1"/>
  <c r="G1457" i="4" s="1"/>
  <c r="D1457" i="4"/>
  <c r="F1457" i="4"/>
  <c r="C1458" i="4"/>
  <c r="D1458" i="4"/>
  <c r="E1458" i="4"/>
  <c r="F1458" i="4"/>
  <c r="G1458" i="4"/>
  <c r="C1459" i="4"/>
  <c r="D1459" i="4"/>
  <c r="F1459" i="4" s="1"/>
  <c r="E1459" i="4"/>
  <c r="G1459" i="4" s="1"/>
  <c r="C1460" i="4"/>
  <c r="D1460" i="4"/>
  <c r="F1460" i="4" s="1"/>
  <c r="G1460" i="4" s="1"/>
  <c r="E1460" i="4"/>
  <c r="C1461" i="4"/>
  <c r="D1461" i="4"/>
  <c r="E1461" i="4"/>
  <c r="F1461" i="4"/>
  <c r="G1461" i="4"/>
  <c r="C1462" i="4"/>
  <c r="D1462" i="4"/>
  <c r="E1462" i="4"/>
  <c r="G1462" i="4" s="1"/>
  <c r="F1462" i="4"/>
  <c r="C1463" i="4"/>
  <c r="D1463" i="4"/>
  <c r="E1463" i="4"/>
  <c r="G1463" i="4" s="1"/>
  <c r="F1463" i="4"/>
  <c r="C1464" i="4"/>
  <c r="E1464" i="4" s="1"/>
  <c r="G1464" i="4" s="1"/>
  <c r="D1464" i="4"/>
  <c r="F1464" i="4"/>
  <c r="C1465" i="4"/>
  <c r="E1465" i="4" s="1"/>
  <c r="G1465" i="4" s="1"/>
  <c r="D1465" i="4"/>
  <c r="F1465" i="4"/>
  <c r="C1466" i="4"/>
  <c r="D1466" i="4"/>
  <c r="E1466" i="4"/>
  <c r="F1466" i="4"/>
  <c r="G1466" i="4"/>
  <c r="C1467" i="4"/>
  <c r="D1467" i="4"/>
  <c r="F1467" i="4" s="1"/>
  <c r="G1467" i="4" s="1"/>
  <c r="E1467" i="4"/>
  <c r="C1468" i="4"/>
  <c r="D1468" i="4"/>
  <c r="F1468" i="4" s="1"/>
  <c r="G1468" i="4" s="1"/>
  <c r="E1468" i="4"/>
  <c r="C1469" i="4"/>
  <c r="E1469" i="4" s="1"/>
  <c r="G1469" i="4" s="1"/>
  <c r="D1469" i="4"/>
  <c r="F1469" i="4"/>
  <c r="C1470" i="4"/>
  <c r="D1470" i="4"/>
  <c r="E1470" i="4"/>
  <c r="G1470" i="4" s="1"/>
  <c r="F1470" i="4"/>
  <c r="C1471" i="4"/>
  <c r="D1471" i="4"/>
  <c r="E1471" i="4"/>
  <c r="G1471" i="4" s="1"/>
  <c r="F1471" i="4"/>
  <c r="C1472" i="4"/>
  <c r="E1472" i="4" s="1"/>
  <c r="D1472" i="4"/>
  <c r="F1472" i="4" s="1"/>
  <c r="C1473" i="4"/>
  <c r="E1473" i="4" s="1"/>
  <c r="G1473" i="4" s="1"/>
  <c r="D1473" i="4"/>
  <c r="F1473" i="4"/>
  <c r="C1474" i="4"/>
  <c r="D1474" i="4"/>
  <c r="E1474" i="4"/>
  <c r="F1474" i="4"/>
  <c r="G1474" i="4"/>
  <c r="C1475" i="4"/>
  <c r="D1475" i="4"/>
  <c r="F1475" i="4" s="1"/>
  <c r="E1475" i="4"/>
  <c r="G1475" i="4" s="1"/>
  <c r="C1476" i="4"/>
  <c r="D1476" i="4"/>
  <c r="F1476" i="4" s="1"/>
  <c r="G1476" i="4" s="1"/>
  <c r="E1476" i="4"/>
  <c r="C1477" i="4"/>
  <c r="D1477" i="4"/>
  <c r="E1477" i="4"/>
  <c r="F1477" i="4"/>
  <c r="G1477" i="4"/>
  <c r="C1478" i="4"/>
  <c r="D1478" i="4"/>
  <c r="E1478" i="4"/>
  <c r="G1478" i="4" s="1"/>
  <c r="F1478" i="4"/>
  <c r="C1479" i="4"/>
  <c r="D1479" i="4"/>
  <c r="E1479" i="4"/>
  <c r="G1479" i="4" s="1"/>
  <c r="F1479" i="4"/>
  <c r="C1480" i="4"/>
  <c r="E1480" i="4" s="1"/>
  <c r="G1480" i="4" s="1"/>
  <c r="D1480" i="4"/>
  <c r="F1480" i="4"/>
  <c r="C1481" i="4"/>
  <c r="E1481" i="4" s="1"/>
  <c r="D1481" i="4"/>
  <c r="F1481" i="4"/>
  <c r="C1482" i="4"/>
  <c r="D1482" i="4"/>
  <c r="E1482" i="4"/>
  <c r="F1482" i="4"/>
  <c r="G1482" i="4"/>
  <c r="C1483" i="4"/>
  <c r="D1483" i="4"/>
  <c r="F1483" i="4" s="1"/>
  <c r="G1483" i="4" s="1"/>
  <c r="E1483" i="4"/>
  <c r="C1484" i="4"/>
  <c r="D1484" i="4"/>
  <c r="F1484" i="4" s="1"/>
  <c r="E1484" i="4"/>
  <c r="G1484" i="4"/>
  <c r="C1485" i="4"/>
  <c r="E1485" i="4" s="1"/>
  <c r="G1485" i="4" s="1"/>
  <c r="D1485" i="4"/>
  <c r="F1485" i="4"/>
  <c r="C1486" i="4"/>
  <c r="D1486" i="4"/>
  <c r="E1486" i="4"/>
  <c r="G1486" i="4" s="1"/>
  <c r="F1486" i="4"/>
  <c r="C1487" i="4"/>
  <c r="D1487" i="4"/>
  <c r="E1487" i="4"/>
  <c r="G1487" i="4" s="1"/>
  <c r="F1487" i="4"/>
  <c r="C1488" i="4"/>
  <c r="E1488" i="4" s="1"/>
  <c r="D1488" i="4"/>
  <c r="F1488" i="4" s="1"/>
  <c r="C1489" i="4"/>
  <c r="E1489" i="4" s="1"/>
  <c r="G1489" i="4" s="1"/>
  <c r="D1489" i="4"/>
  <c r="F1489" i="4"/>
  <c r="C1490" i="4"/>
  <c r="D1490" i="4"/>
  <c r="E1490" i="4"/>
  <c r="F1490" i="4"/>
  <c r="G1490" i="4"/>
  <c r="C1491" i="4"/>
  <c r="D1491" i="4"/>
  <c r="F1491" i="4" s="1"/>
  <c r="E1491" i="4"/>
  <c r="G1491" i="4" s="1"/>
  <c r="C1492" i="4"/>
  <c r="D1492" i="4"/>
  <c r="F1492" i="4" s="1"/>
  <c r="G1492" i="4" s="1"/>
  <c r="E1492" i="4"/>
  <c r="C1493" i="4"/>
  <c r="D1493" i="4"/>
  <c r="E1493" i="4"/>
  <c r="F1493" i="4"/>
  <c r="G1493" i="4"/>
  <c r="C1494" i="4"/>
  <c r="D1494" i="4"/>
  <c r="E1494" i="4"/>
  <c r="G1494" i="4" s="1"/>
  <c r="F1494" i="4"/>
  <c r="C1495" i="4"/>
  <c r="D1495" i="4"/>
  <c r="E1495" i="4"/>
  <c r="G1495" i="4" s="1"/>
  <c r="F1495" i="4"/>
  <c r="C1496" i="4"/>
  <c r="E1496" i="4" s="1"/>
  <c r="G1496" i="4" s="1"/>
  <c r="D1496" i="4"/>
  <c r="F1496" i="4"/>
  <c r="C1497" i="4"/>
  <c r="E1497" i="4" s="1"/>
  <c r="D1497" i="4"/>
  <c r="F1497" i="4"/>
  <c r="G1497" i="4"/>
  <c r="C1498" i="4"/>
  <c r="D1498" i="4"/>
  <c r="E1498" i="4"/>
  <c r="F1498" i="4"/>
  <c r="G1498" i="4"/>
  <c r="C1499" i="4"/>
  <c r="D1499" i="4"/>
  <c r="F1499" i="4" s="1"/>
  <c r="G1499" i="4" s="1"/>
  <c r="E1499" i="4"/>
  <c r="C1500" i="4"/>
  <c r="D1500" i="4"/>
  <c r="F1500" i="4" s="1"/>
  <c r="E1500" i="4"/>
  <c r="G1500" i="4"/>
  <c r="C1501" i="4"/>
  <c r="E1501" i="4" s="1"/>
  <c r="G1501" i="4" s="1"/>
  <c r="D1501" i="4"/>
  <c r="F1501" i="4"/>
  <c r="C1502" i="4"/>
  <c r="D1502" i="4"/>
  <c r="E1502" i="4"/>
  <c r="G1502" i="4" s="1"/>
  <c r="F1502" i="4"/>
  <c r="C1503" i="4"/>
  <c r="D1503" i="4"/>
  <c r="E1503" i="4"/>
  <c r="G1503" i="4" s="1"/>
  <c r="F1503" i="4"/>
  <c r="C1504" i="4"/>
  <c r="E1504" i="4" s="1"/>
  <c r="D1504" i="4"/>
  <c r="F1504" i="4" s="1"/>
  <c r="C1505" i="4"/>
  <c r="E1505" i="4" s="1"/>
  <c r="G1505" i="4" s="1"/>
  <c r="D1505" i="4"/>
  <c r="F1505" i="4"/>
  <c r="C1506" i="4"/>
  <c r="D1506" i="4"/>
  <c r="E1506" i="4"/>
  <c r="F1506" i="4"/>
  <c r="G1506" i="4"/>
  <c r="C1507" i="4"/>
  <c r="D1507" i="4"/>
  <c r="F1507" i="4" s="1"/>
  <c r="E1507" i="4"/>
  <c r="G1507" i="4" s="1"/>
  <c r="C1508" i="4"/>
  <c r="D1508" i="4"/>
  <c r="F1508" i="4" s="1"/>
  <c r="G1508" i="4" s="1"/>
  <c r="E1508" i="4"/>
  <c r="C1509" i="4"/>
  <c r="D1509" i="4"/>
  <c r="E1509" i="4"/>
  <c r="F1509" i="4"/>
  <c r="G1509" i="4"/>
  <c r="C1510" i="4"/>
  <c r="D1510" i="4"/>
  <c r="E1510" i="4"/>
  <c r="F1510" i="4"/>
  <c r="C1511" i="4"/>
  <c r="D1511" i="4"/>
  <c r="E1511" i="4"/>
  <c r="G1511" i="4" s="1"/>
  <c r="F1511" i="4"/>
  <c r="C1512" i="4"/>
  <c r="E1512" i="4" s="1"/>
  <c r="G1512" i="4" s="1"/>
  <c r="D1512" i="4"/>
  <c r="F1512" i="4"/>
  <c r="C1513" i="4"/>
  <c r="E1513" i="4" s="1"/>
  <c r="D1513" i="4"/>
  <c r="F1513" i="4"/>
  <c r="G1513" i="4" s="1"/>
  <c r="C1514" i="4"/>
  <c r="D1514" i="4"/>
  <c r="E1514" i="4"/>
  <c r="F1514" i="4"/>
  <c r="G1514" i="4"/>
  <c r="C1515" i="4"/>
  <c r="D1515" i="4"/>
  <c r="F1515" i="4" s="1"/>
  <c r="G1515" i="4" s="1"/>
  <c r="E1515" i="4"/>
  <c r="C1516" i="4"/>
  <c r="D1516" i="4"/>
  <c r="F1516" i="4" s="1"/>
  <c r="E1516" i="4"/>
  <c r="G1516" i="4"/>
  <c r="C1517" i="4"/>
  <c r="E1517" i="4" s="1"/>
  <c r="G1517" i="4" s="1"/>
  <c r="D1517" i="4"/>
  <c r="F1517" i="4"/>
  <c r="C1518" i="4"/>
  <c r="D1518" i="4"/>
  <c r="E1518" i="4"/>
  <c r="G1518" i="4" s="1"/>
  <c r="F1518" i="4"/>
  <c r="C1519" i="4"/>
  <c r="D1519" i="4"/>
  <c r="E1519" i="4"/>
  <c r="G1519" i="4" s="1"/>
  <c r="F1519" i="4"/>
  <c r="C1520" i="4"/>
  <c r="E1520" i="4" s="1"/>
  <c r="G1520" i="4" s="1"/>
  <c r="D1520" i="4"/>
  <c r="F1520" i="4" s="1"/>
  <c r="C1521" i="4"/>
  <c r="E1521" i="4" s="1"/>
  <c r="G1521" i="4" s="1"/>
  <c r="D1521" i="4"/>
  <c r="F1521" i="4"/>
  <c r="C1522" i="4"/>
  <c r="D1522" i="4"/>
  <c r="E1522" i="4"/>
  <c r="F1522" i="4"/>
  <c r="G1522" i="4"/>
  <c r="C1523" i="4"/>
  <c r="D1523" i="4"/>
  <c r="F1523" i="4" s="1"/>
  <c r="E1523" i="4"/>
  <c r="C1524" i="4"/>
  <c r="D1524" i="4"/>
  <c r="F1524" i="4" s="1"/>
  <c r="G1524" i="4" s="1"/>
  <c r="E1524" i="4"/>
  <c r="C1525" i="4"/>
  <c r="D1525" i="4"/>
  <c r="E1525" i="4"/>
  <c r="F1525" i="4"/>
  <c r="G1525" i="4"/>
  <c r="C1526" i="4"/>
  <c r="D1526" i="4"/>
  <c r="E1526" i="4"/>
  <c r="G1526" i="4" s="1"/>
  <c r="F1526" i="4"/>
  <c r="C1527" i="4"/>
  <c r="D1527" i="4"/>
  <c r="E1527" i="4"/>
  <c r="G1527" i="4" s="1"/>
  <c r="F1527" i="4"/>
  <c r="C1528" i="4"/>
  <c r="E1528" i="4" s="1"/>
  <c r="G1528" i="4" s="1"/>
  <c r="D1528" i="4"/>
  <c r="F1528" i="4"/>
  <c r="C1529" i="4"/>
  <c r="E1529" i="4" s="1"/>
  <c r="G1529" i="4" s="1"/>
  <c r="D1529" i="4"/>
  <c r="F1529" i="4"/>
  <c r="C1530" i="4"/>
  <c r="D1530" i="4"/>
  <c r="E1530" i="4"/>
  <c r="F1530" i="4"/>
  <c r="G1530" i="4"/>
  <c r="C1531" i="4"/>
  <c r="D1531" i="4"/>
  <c r="F1531" i="4" s="1"/>
  <c r="G1531" i="4" s="1"/>
  <c r="E1531" i="4"/>
  <c r="C1532" i="4"/>
  <c r="D1532" i="4"/>
  <c r="F1532" i="4" s="1"/>
  <c r="E1532" i="4"/>
  <c r="G1532" i="4" s="1"/>
  <c r="C1533" i="4"/>
  <c r="E1533" i="4" s="1"/>
  <c r="G1533" i="4" s="1"/>
  <c r="D1533" i="4"/>
  <c r="F1533" i="4"/>
  <c r="C1534" i="4"/>
  <c r="D1534" i="4"/>
  <c r="E1534" i="4"/>
  <c r="G1534" i="4" s="1"/>
  <c r="F1534" i="4"/>
  <c r="C1535" i="4"/>
  <c r="D1535" i="4"/>
  <c r="E1535" i="4"/>
  <c r="G1535" i="4" s="1"/>
  <c r="F1535" i="4"/>
  <c r="C1536" i="4"/>
  <c r="E1536" i="4" s="1"/>
  <c r="G1536" i="4" s="1"/>
  <c r="D1536" i="4"/>
  <c r="F1536" i="4" s="1"/>
  <c r="C1537" i="4"/>
  <c r="E1537" i="4" s="1"/>
  <c r="G1537" i="4" s="1"/>
  <c r="D1537" i="4"/>
  <c r="F1537" i="4"/>
  <c r="C1538" i="4"/>
  <c r="D1538" i="4"/>
  <c r="E1538" i="4"/>
  <c r="F1538" i="4"/>
  <c r="G1538" i="4"/>
  <c r="C1539" i="4"/>
  <c r="D1539" i="4"/>
  <c r="F1539" i="4" s="1"/>
  <c r="E1539" i="4"/>
  <c r="C1540" i="4"/>
  <c r="D1540" i="4"/>
  <c r="F1540" i="4" s="1"/>
  <c r="G1540" i="4" s="1"/>
  <c r="E1540" i="4"/>
  <c r="C1541" i="4"/>
  <c r="D1541" i="4"/>
  <c r="E1541" i="4"/>
  <c r="F1541" i="4"/>
  <c r="G1541" i="4"/>
  <c r="C1542" i="4"/>
  <c r="E1542" i="4" s="1"/>
  <c r="G1542" i="4" s="1"/>
  <c r="D1542" i="4"/>
  <c r="F1542" i="4"/>
  <c r="C1543" i="4"/>
  <c r="D1543" i="4"/>
  <c r="E1543" i="4"/>
  <c r="G1543" i="4" s="1"/>
  <c r="F1543" i="4"/>
  <c r="C1544" i="4"/>
  <c r="E1544" i="4" s="1"/>
  <c r="G1544" i="4" s="1"/>
  <c r="D1544" i="4"/>
  <c r="F1544" i="4"/>
  <c r="C1545" i="4"/>
  <c r="E1545" i="4" s="1"/>
  <c r="G1545" i="4" s="1"/>
  <c r="D1545" i="4"/>
  <c r="F1545" i="4"/>
  <c r="C1546" i="4"/>
  <c r="D1546" i="4"/>
  <c r="E1546" i="4"/>
  <c r="F1546" i="4"/>
  <c r="G1546" i="4"/>
  <c r="C1547" i="4"/>
  <c r="D1547" i="4"/>
  <c r="F1547" i="4" s="1"/>
  <c r="G1547" i="4" s="1"/>
  <c r="E1547" i="4"/>
  <c r="C1548" i="4"/>
  <c r="D1548" i="4"/>
  <c r="F1548" i="4" s="1"/>
  <c r="E1548" i="4"/>
  <c r="G1548" i="4" s="1"/>
  <c r="C1549" i="4"/>
  <c r="E1549" i="4" s="1"/>
  <c r="G1549" i="4" s="1"/>
  <c r="D1549" i="4"/>
  <c r="F1549" i="4"/>
  <c r="C1550" i="4"/>
  <c r="D1550" i="4"/>
  <c r="E1550" i="4"/>
  <c r="G1550" i="4" s="1"/>
  <c r="F1550" i="4"/>
  <c r="C1551" i="4"/>
  <c r="D1551" i="4"/>
  <c r="E1551" i="4"/>
  <c r="G1551" i="4" s="1"/>
  <c r="F1551" i="4"/>
  <c r="C1552" i="4"/>
  <c r="E1552" i="4" s="1"/>
  <c r="G1552" i="4" s="1"/>
  <c r="D1552" i="4"/>
  <c r="F1552" i="4" s="1"/>
  <c r="C1553" i="4"/>
  <c r="E1553" i="4" s="1"/>
  <c r="G1553" i="4" s="1"/>
  <c r="D1553" i="4"/>
  <c r="F1553" i="4"/>
  <c r="C1554" i="4"/>
  <c r="D1554" i="4"/>
  <c r="E1554" i="4"/>
  <c r="F1554" i="4"/>
  <c r="G1554" i="4" s="1"/>
  <c r="C1555" i="4"/>
  <c r="D1555" i="4"/>
  <c r="F1555" i="4" s="1"/>
  <c r="E1555" i="4"/>
  <c r="C1556" i="4"/>
  <c r="D1556" i="4"/>
  <c r="F1556" i="4" s="1"/>
  <c r="E1556" i="4"/>
  <c r="G1556" i="4"/>
  <c r="C1557" i="4"/>
  <c r="D1557" i="4"/>
  <c r="E1557" i="4"/>
  <c r="F1557" i="4"/>
  <c r="G1557" i="4"/>
  <c r="C1558" i="4"/>
  <c r="D1558" i="4"/>
  <c r="E1558" i="4"/>
  <c r="G1558" i="4" s="1"/>
  <c r="F1558" i="4"/>
  <c r="C1559" i="4"/>
  <c r="D1559" i="4"/>
  <c r="E1559" i="4"/>
  <c r="G1559" i="4" s="1"/>
  <c r="F1559" i="4"/>
  <c r="C1560" i="4"/>
  <c r="E1560" i="4" s="1"/>
  <c r="G1560" i="4" s="1"/>
  <c r="D1560" i="4"/>
  <c r="F1560" i="4" s="1"/>
  <c r="C1561" i="4"/>
  <c r="E1561" i="4" s="1"/>
  <c r="G1561" i="4" s="1"/>
  <c r="D1561" i="4"/>
  <c r="F1561" i="4" s="1"/>
  <c r="C1562" i="4"/>
  <c r="D1562" i="4"/>
  <c r="E1562" i="4"/>
  <c r="F1562" i="4"/>
  <c r="G1562" i="4"/>
  <c r="C1563" i="4"/>
  <c r="D1563" i="4"/>
  <c r="F1563" i="4" s="1"/>
  <c r="E1563" i="4"/>
  <c r="C1564" i="4"/>
  <c r="D1564" i="4"/>
  <c r="F1564" i="4" s="1"/>
  <c r="E1564" i="4"/>
  <c r="G1564" i="4" s="1"/>
  <c r="C1565" i="4"/>
  <c r="E1565" i="4" s="1"/>
  <c r="G1565" i="4" s="1"/>
  <c r="D1565" i="4"/>
  <c r="F1565" i="4"/>
  <c r="C1566" i="4"/>
  <c r="D1566" i="4"/>
  <c r="E1566" i="4"/>
  <c r="G1566" i="4" s="1"/>
  <c r="F1566" i="4"/>
  <c r="C1567" i="4"/>
  <c r="D1567" i="4"/>
  <c r="E1567" i="4"/>
  <c r="F1567" i="4"/>
  <c r="C1568" i="4"/>
  <c r="E1568" i="4" s="1"/>
  <c r="G1568" i="4" s="1"/>
  <c r="D1568" i="4"/>
  <c r="F1568" i="4" s="1"/>
  <c r="C1569" i="4"/>
  <c r="E1569" i="4" s="1"/>
  <c r="D1569" i="4"/>
  <c r="F1569" i="4" s="1"/>
  <c r="C1570" i="4"/>
  <c r="D1570" i="4"/>
  <c r="E1570" i="4"/>
  <c r="F1570" i="4"/>
  <c r="G1570" i="4" s="1"/>
  <c r="C1571" i="4"/>
  <c r="D1571" i="4"/>
  <c r="F1571" i="4" s="1"/>
  <c r="E1571" i="4"/>
  <c r="G1571" i="4" s="1"/>
  <c r="C1572" i="4"/>
  <c r="D1572" i="4"/>
  <c r="F1572" i="4" s="1"/>
  <c r="E1572" i="4"/>
  <c r="G1572" i="4"/>
  <c r="C1573" i="4"/>
  <c r="E1573" i="4" s="1"/>
  <c r="G1573" i="4" s="1"/>
  <c r="D1573" i="4"/>
  <c r="F1573" i="4"/>
  <c r="C1574" i="4"/>
  <c r="E1574" i="4" s="1"/>
  <c r="G1574" i="4" s="1"/>
  <c r="D1574" i="4"/>
  <c r="F1574" i="4"/>
  <c r="C1575" i="4"/>
  <c r="D1575" i="4"/>
  <c r="E1575" i="4"/>
  <c r="F1575" i="4"/>
  <c r="C1576" i="4"/>
  <c r="E1576" i="4" s="1"/>
  <c r="D1576" i="4"/>
  <c r="F1576" i="4" s="1"/>
  <c r="G1576" i="4"/>
  <c r="C1577" i="4"/>
  <c r="E1577" i="4" s="1"/>
  <c r="G1577" i="4" s="1"/>
  <c r="D1577" i="4"/>
  <c r="F1577" i="4"/>
  <c r="C1578" i="4"/>
  <c r="D1578" i="4"/>
  <c r="E1578" i="4"/>
  <c r="G1578" i="4" s="1"/>
  <c r="F1578" i="4"/>
  <c r="C1579" i="4"/>
  <c r="D1579" i="4"/>
  <c r="F1579" i="4" s="1"/>
  <c r="G1579" i="4" s="1"/>
  <c r="E1579" i="4"/>
  <c r="C1580" i="4"/>
  <c r="D1580" i="4"/>
  <c r="F1580" i="4" s="1"/>
  <c r="E1580" i="4"/>
  <c r="G1580" i="4" s="1"/>
  <c r="C1581" i="4"/>
  <c r="E1581" i="4" s="1"/>
  <c r="G1581" i="4" s="1"/>
  <c r="D1581" i="4"/>
  <c r="F1581" i="4"/>
  <c r="C1582" i="4"/>
  <c r="E1582" i="4" s="1"/>
  <c r="G1582" i="4" s="1"/>
  <c r="D1582" i="4"/>
  <c r="F1582" i="4"/>
  <c r="C1583" i="4"/>
  <c r="D1583" i="4"/>
  <c r="F1583" i="4" s="1"/>
  <c r="E1583" i="4"/>
  <c r="C1584" i="4"/>
  <c r="E1584" i="4" s="1"/>
  <c r="D1584" i="4"/>
  <c r="F1584" i="4" s="1"/>
  <c r="G1584" i="4"/>
  <c r="C1585" i="4"/>
  <c r="E1585" i="4" s="1"/>
  <c r="D1585" i="4"/>
  <c r="F1585" i="4" s="1"/>
  <c r="C1586" i="4"/>
  <c r="D1586" i="4"/>
  <c r="F1586" i="4" s="1"/>
  <c r="E1586" i="4"/>
  <c r="G1586" i="4" s="1"/>
  <c r="C1587" i="4"/>
  <c r="D1587" i="4"/>
  <c r="F1587" i="4" s="1"/>
  <c r="E1587" i="4"/>
  <c r="C1588" i="4"/>
  <c r="D1588" i="4"/>
  <c r="F1588" i="4" s="1"/>
  <c r="E1588" i="4"/>
  <c r="G1588" i="4"/>
  <c r="C1589" i="4"/>
  <c r="E1589" i="4" s="1"/>
  <c r="G1589" i="4" s="1"/>
  <c r="D1589" i="4"/>
  <c r="F1589" i="4"/>
  <c r="C1590" i="4"/>
  <c r="E1590" i="4" s="1"/>
  <c r="G1590" i="4" s="1"/>
  <c r="D1590" i="4"/>
  <c r="F1590" i="4"/>
  <c r="C1591" i="4"/>
  <c r="D1591" i="4"/>
  <c r="F1591" i="4" s="1"/>
  <c r="E1591" i="4"/>
  <c r="C1592" i="4"/>
  <c r="E1592" i="4" s="1"/>
  <c r="D1592" i="4"/>
  <c r="F1592" i="4"/>
  <c r="G1592" i="4" s="1"/>
  <c r="C1593" i="4"/>
  <c r="E1593" i="4" s="1"/>
  <c r="G1593" i="4" s="1"/>
  <c r="D1593" i="4"/>
  <c r="F1593" i="4"/>
  <c r="C1594" i="4"/>
  <c r="D1594" i="4"/>
  <c r="E1594" i="4"/>
  <c r="G1594" i="4" s="1"/>
  <c r="F1594" i="4"/>
  <c r="C1595" i="4"/>
  <c r="D1595" i="4"/>
  <c r="F1595" i="4" s="1"/>
  <c r="G1595" i="4" s="1"/>
  <c r="E1595" i="4"/>
  <c r="C1596" i="4"/>
  <c r="D1596" i="4"/>
  <c r="F1596" i="4" s="1"/>
  <c r="E1596" i="4"/>
  <c r="G1596" i="4" s="1"/>
  <c r="C1597" i="4"/>
  <c r="E1597" i="4" s="1"/>
  <c r="D1597" i="4"/>
  <c r="F1597" i="4"/>
  <c r="G1597" i="4"/>
  <c r="C1598" i="4"/>
  <c r="E1598" i="4" s="1"/>
  <c r="G1598" i="4" s="1"/>
  <c r="D1598" i="4"/>
  <c r="F1598" i="4"/>
  <c r="C1599" i="4"/>
  <c r="E1599" i="4" s="1"/>
  <c r="G1599" i="4" s="1"/>
  <c r="D1599" i="4"/>
  <c r="F1599" i="4" s="1"/>
  <c r="C1600" i="4"/>
  <c r="E1600" i="4" s="1"/>
  <c r="D1600" i="4"/>
  <c r="F1600" i="4" s="1"/>
  <c r="G1600" i="4"/>
  <c r="C1601" i="4"/>
  <c r="E1601" i="4" s="1"/>
  <c r="G1601" i="4" s="1"/>
  <c r="D1601" i="4"/>
  <c r="F1601" i="4"/>
  <c r="C1602" i="4"/>
  <c r="D1602" i="4"/>
  <c r="F1602" i="4" s="1"/>
  <c r="E1602" i="4"/>
  <c r="C1603" i="4"/>
  <c r="D1603" i="4"/>
  <c r="F1603" i="4" s="1"/>
  <c r="E1603" i="4"/>
  <c r="C1604" i="4"/>
  <c r="D1604" i="4"/>
  <c r="F1604" i="4" s="1"/>
  <c r="E1604" i="4"/>
  <c r="G1604" i="4" s="1"/>
  <c r="C1605" i="4"/>
  <c r="D1605" i="4"/>
  <c r="E1605" i="4"/>
  <c r="F1605" i="4"/>
  <c r="G1605" i="4"/>
  <c r="C1606" i="4"/>
  <c r="E1606" i="4" s="1"/>
  <c r="G1606" i="4" s="1"/>
  <c r="D1606" i="4"/>
  <c r="F1606" i="4"/>
  <c r="C1607" i="4"/>
  <c r="D1607" i="4"/>
  <c r="F1607" i="4" s="1"/>
  <c r="E1607" i="4"/>
  <c r="C1608" i="4"/>
  <c r="E1608" i="4" s="1"/>
  <c r="D1608" i="4"/>
  <c r="F1608" i="4"/>
  <c r="C1609" i="4"/>
  <c r="E1609" i="4" s="1"/>
  <c r="D1609" i="4"/>
  <c r="F1609" i="4" s="1"/>
  <c r="G1609" i="4" s="1"/>
  <c r="C1610" i="4"/>
  <c r="D1610" i="4"/>
  <c r="E1610" i="4"/>
  <c r="F1610" i="4"/>
  <c r="G1610" i="4"/>
  <c r="C1611" i="4"/>
  <c r="D1611" i="4"/>
  <c r="F1611" i="4" s="1"/>
  <c r="E1611" i="4"/>
  <c r="G1611" i="4"/>
  <c r="C1612" i="4"/>
  <c r="E1612" i="4" s="1"/>
  <c r="D1612" i="4"/>
  <c r="F1612" i="4" s="1"/>
  <c r="C1613" i="4"/>
  <c r="E1613" i="4" s="1"/>
  <c r="G1613" i="4" s="1"/>
  <c r="D1613" i="4"/>
  <c r="F1613" i="4"/>
  <c r="C1614" i="4"/>
  <c r="E1614" i="4" s="1"/>
  <c r="G1614" i="4" s="1"/>
  <c r="D1614" i="4"/>
  <c r="F1614" i="4"/>
  <c r="C1615" i="4"/>
  <c r="E1615" i="4" s="1"/>
  <c r="G1615" i="4" s="1"/>
  <c r="D1615" i="4"/>
  <c r="F1615" i="4"/>
  <c r="C1616" i="4"/>
  <c r="E1616" i="4" s="1"/>
  <c r="D1616" i="4"/>
  <c r="F1616" i="4" s="1"/>
  <c r="C1617" i="4"/>
  <c r="E1617" i="4" s="1"/>
  <c r="D1617" i="4"/>
  <c r="F1617" i="4" s="1"/>
  <c r="G1617" i="4" s="1"/>
  <c r="C1618" i="4"/>
  <c r="D1618" i="4"/>
  <c r="F1618" i="4" s="1"/>
  <c r="G1618" i="4" s="1"/>
  <c r="E1618" i="4"/>
  <c r="C1619" i="4"/>
  <c r="D1619" i="4"/>
  <c r="F1619" i="4" s="1"/>
  <c r="E1619" i="4"/>
  <c r="C1620" i="4"/>
  <c r="D1620" i="4"/>
  <c r="F1620" i="4" s="1"/>
  <c r="E1620" i="4"/>
  <c r="C1621" i="4"/>
  <c r="E1621" i="4" s="1"/>
  <c r="G1621" i="4" s="1"/>
  <c r="D1621" i="4"/>
  <c r="F1621" i="4"/>
  <c r="C1622" i="4"/>
  <c r="E1622" i="4" s="1"/>
  <c r="G1622" i="4" s="1"/>
  <c r="D1622" i="4"/>
  <c r="F1622" i="4"/>
  <c r="C1623" i="4"/>
  <c r="D1623" i="4"/>
  <c r="E1623" i="4"/>
  <c r="F1623" i="4"/>
  <c r="C1624" i="4"/>
  <c r="E1624" i="4" s="1"/>
  <c r="G1624" i="4" s="1"/>
  <c r="D1624" i="4"/>
  <c r="F1624" i="4" s="1"/>
  <c r="C1625" i="4"/>
  <c r="E1625" i="4" s="1"/>
  <c r="G1625" i="4" s="1"/>
  <c r="D1625" i="4"/>
  <c r="F1625" i="4"/>
  <c r="C1626" i="4"/>
  <c r="D1626" i="4"/>
  <c r="E1626" i="4"/>
  <c r="F1626" i="4"/>
  <c r="G1626" i="4"/>
  <c r="C1627" i="4"/>
  <c r="D1627" i="4"/>
  <c r="F1627" i="4" s="1"/>
  <c r="E1627" i="4"/>
  <c r="G1627" i="4"/>
  <c r="C1628" i="4"/>
  <c r="E1628" i="4" s="1"/>
  <c r="G1628" i="4" s="1"/>
  <c r="D1628" i="4"/>
  <c r="F1628" i="4" s="1"/>
  <c r="C1629" i="4"/>
  <c r="E1629" i="4" s="1"/>
  <c r="D1629" i="4"/>
  <c r="F1629" i="4"/>
  <c r="G1629" i="4" s="1"/>
  <c r="C1630" i="4"/>
  <c r="D1630" i="4"/>
  <c r="E1630" i="4"/>
  <c r="F1630" i="4"/>
  <c r="C1631" i="4"/>
  <c r="D1631" i="4"/>
  <c r="E1631" i="4"/>
  <c r="F1631" i="4"/>
  <c r="C1632" i="4"/>
  <c r="E1632" i="4" s="1"/>
  <c r="G1632" i="4" s="1"/>
  <c r="D1632" i="4"/>
  <c r="F1632" i="4" s="1"/>
  <c r="C1633" i="4"/>
  <c r="E1633" i="4" s="1"/>
  <c r="G1633" i="4" s="1"/>
  <c r="D1633" i="4"/>
  <c r="F1633" i="4"/>
  <c r="C1634" i="4"/>
  <c r="D1634" i="4"/>
  <c r="E1634" i="4"/>
  <c r="F1634" i="4"/>
  <c r="G1634" i="4"/>
  <c r="C1635" i="4"/>
  <c r="D1635" i="4"/>
  <c r="F1635" i="4" s="1"/>
  <c r="E1635" i="4"/>
  <c r="G1635" i="4" s="1"/>
  <c r="C1636" i="4"/>
  <c r="E1636" i="4" s="1"/>
  <c r="G1636" i="4" s="1"/>
  <c r="D1636" i="4"/>
  <c r="F1636" i="4" s="1"/>
  <c r="C1637" i="4"/>
  <c r="E1637" i="4" s="1"/>
  <c r="G1637" i="4" s="1"/>
  <c r="D1637" i="4"/>
  <c r="F1637" i="4"/>
  <c r="C1638" i="4"/>
  <c r="D1638" i="4"/>
  <c r="E1638" i="4"/>
  <c r="F1638" i="4"/>
  <c r="C1639" i="4"/>
  <c r="D1639" i="4"/>
  <c r="E1639" i="4"/>
  <c r="F1639" i="4"/>
  <c r="C1640" i="4"/>
  <c r="E1640" i="4" s="1"/>
  <c r="D1640" i="4"/>
  <c r="F1640" i="4" s="1"/>
  <c r="C1641" i="4"/>
  <c r="E1641" i="4" s="1"/>
  <c r="D1641" i="4"/>
  <c r="F1641" i="4" s="1"/>
  <c r="G1641" i="4" s="1"/>
  <c r="C1642" i="4"/>
  <c r="D1642" i="4"/>
  <c r="E1642" i="4"/>
  <c r="G1642" i="4" s="1"/>
  <c r="F1642" i="4"/>
  <c r="C1643" i="4"/>
  <c r="D1643" i="4"/>
  <c r="F1643" i="4" s="1"/>
  <c r="E1643" i="4"/>
  <c r="G1643" i="4" s="1"/>
  <c r="C1644" i="4"/>
  <c r="D1644" i="4"/>
  <c r="F1644" i="4" s="1"/>
  <c r="E1644" i="4"/>
  <c r="G1644" i="4" s="1"/>
  <c r="C1645" i="4"/>
  <c r="E1645" i="4" s="1"/>
  <c r="G1645" i="4" s="1"/>
  <c r="D1645" i="4"/>
  <c r="F1645" i="4"/>
  <c r="C1646" i="4"/>
  <c r="D1646" i="4"/>
  <c r="E1646" i="4"/>
  <c r="G1646" i="4" s="1"/>
  <c r="F1646" i="4"/>
  <c r="C1647" i="4"/>
  <c r="D1647" i="4"/>
  <c r="E1647" i="4"/>
  <c r="F1647" i="4"/>
  <c r="C1648" i="4"/>
  <c r="E1648" i="4" s="1"/>
  <c r="D1648" i="4"/>
  <c r="F1648" i="4" s="1"/>
  <c r="G1648" i="4"/>
  <c r="C1649" i="4"/>
  <c r="E1649" i="4" s="1"/>
  <c r="D1649" i="4"/>
  <c r="F1649" i="4" s="1"/>
  <c r="G1649" i="4" s="1"/>
  <c r="C1650" i="4"/>
  <c r="D1650" i="4"/>
  <c r="E1650" i="4"/>
  <c r="G1650" i="4" s="1"/>
  <c r="F1650" i="4"/>
  <c r="C1651" i="4"/>
  <c r="D1651" i="4"/>
  <c r="F1651" i="4" s="1"/>
  <c r="E1651" i="4"/>
  <c r="G1651" i="4" s="1"/>
  <c r="C1652" i="4"/>
  <c r="E1652" i="4" s="1"/>
  <c r="G1652" i="4" s="1"/>
  <c r="D1652" i="4"/>
  <c r="F1652" i="4" s="1"/>
  <c r="C1653" i="4"/>
  <c r="D1653" i="4"/>
  <c r="E1653" i="4"/>
  <c r="G1653" i="4" s="1"/>
  <c r="F1653" i="4"/>
  <c r="C1654" i="4"/>
  <c r="D1654" i="4"/>
  <c r="E1654" i="4"/>
  <c r="G1654" i="4" s="1"/>
  <c r="F1654" i="4"/>
  <c r="C1655" i="4"/>
  <c r="D1655" i="4"/>
  <c r="E1655" i="4"/>
  <c r="F1655" i="4"/>
  <c r="C1656" i="4"/>
  <c r="E1656" i="4" s="1"/>
  <c r="G1656" i="4" s="1"/>
  <c r="D1656" i="4"/>
  <c r="F1656" i="4"/>
  <c r="C1657" i="4"/>
  <c r="E1657" i="4" s="1"/>
  <c r="G1657" i="4" s="1"/>
  <c r="D1657" i="4"/>
  <c r="F1657" i="4" s="1"/>
  <c r="C1658" i="4"/>
  <c r="D1658" i="4"/>
  <c r="E1658" i="4"/>
  <c r="G1658" i="4" s="1"/>
  <c r="F1658" i="4"/>
  <c r="C1659" i="4"/>
  <c r="D1659" i="4"/>
  <c r="F1659" i="4" s="1"/>
  <c r="E1659" i="4"/>
  <c r="C1660" i="4"/>
  <c r="E1660" i="4" s="1"/>
  <c r="G1660" i="4" s="1"/>
  <c r="D1660" i="4"/>
  <c r="F1660" i="4" s="1"/>
  <c r="C1661" i="4"/>
  <c r="E1661" i="4" s="1"/>
  <c r="G1661" i="4" s="1"/>
  <c r="D1661" i="4"/>
  <c r="F1661" i="4"/>
  <c r="C1662" i="4"/>
  <c r="E1662" i="4" s="1"/>
  <c r="G1662" i="4" s="1"/>
  <c r="D1662" i="4"/>
  <c r="F1662" i="4"/>
  <c r="C1663" i="4"/>
  <c r="D1663" i="4"/>
  <c r="F1663" i="4" s="1"/>
  <c r="E1663" i="4"/>
  <c r="G1663" i="4" s="1"/>
  <c r="C1664" i="4"/>
  <c r="E1664" i="4" s="1"/>
  <c r="G1664" i="4" s="1"/>
  <c r="D1664" i="4"/>
  <c r="F1664" i="4" s="1"/>
  <c r="C1665" i="4"/>
  <c r="E1665" i="4" s="1"/>
  <c r="G1665" i="4" s="1"/>
  <c r="D1665" i="4"/>
  <c r="F1665" i="4" s="1"/>
  <c r="C1666" i="4"/>
  <c r="D1666" i="4"/>
  <c r="F1666" i="4" s="1"/>
  <c r="E1666" i="4"/>
  <c r="G1666" i="4" s="1"/>
  <c r="C1667" i="4"/>
  <c r="D1667" i="4"/>
  <c r="F1667" i="4" s="1"/>
  <c r="E1667" i="4"/>
  <c r="C1668" i="4"/>
  <c r="D1668" i="4"/>
  <c r="F1668" i="4" s="1"/>
  <c r="E1668" i="4"/>
  <c r="G1668" i="4" s="1"/>
  <c r="C1669" i="4"/>
  <c r="E1669" i="4" s="1"/>
  <c r="G1669" i="4" s="1"/>
  <c r="D1669" i="4"/>
  <c r="F1669" i="4"/>
  <c r="C1670" i="4"/>
  <c r="E1670" i="4" s="1"/>
  <c r="G1670" i="4" s="1"/>
  <c r="D1670" i="4"/>
  <c r="F1670" i="4"/>
  <c r="C1671" i="4"/>
  <c r="D1671" i="4"/>
  <c r="F1671" i="4" s="1"/>
  <c r="E1671" i="4"/>
  <c r="C1672" i="4"/>
  <c r="E1672" i="4" s="1"/>
  <c r="D1672" i="4"/>
  <c r="F1672" i="4" s="1"/>
  <c r="G1672" i="4" s="1"/>
  <c r="C1673" i="4"/>
  <c r="E1673" i="4" s="1"/>
  <c r="G1673" i="4" s="1"/>
  <c r="D1673" i="4"/>
  <c r="F1673" i="4"/>
  <c r="C1674" i="4"/>
  <c r="D1674" i="4"/>
  <c r="E1674" i="4"/>
  <c r="F1674" i="4"/>
  <c r="G1674" i="4"/>
  <c r="C1675" i="4"/>
  <c r="D1675" i="4"/>
  <c r="F1675" i="4" s="1"/>
  <c r="G1675" i="4" s="1"/>
  <c r="E1675" i="4"/>
  <c r="C1676" i="4"/>
  <c r="E1676" i="4" s="1"/>
  <c r="G1676" i="4" s="1"/>
  <c r="D1676" i="4"/>
  <c r="F1676" i="4" s="1"/>
  <c r="C1677" i="4"/>
  <c r="E1677" i="4" s="1"/>
  <c r="D1677" i="4"/>
  <c r="F1677" i="4"/>
  <c r="G1677" i="4"/>
  <c r="C1678" i="4"/>
  <c r="E1678" i="4" s="1"/>
  <c r="G1678" i="4" s="1"/>
  <c r="D1678" i="4"/>
  <c r="F1678" i="4"/>
  <c r="C1679" i="4"/>
  <c r="E1679" i="4" s="1"/>
  <c r="G1679" i="4" s="1"/>
  <c r="D1679" i="4"/>
  <c r="F1679" i="4" s="1"/>
  <c r="C1680" i="4"/>
  <c r="E1680" i="4" s="1"/>
  <c r="G1680" i="4" s="1"/>
  <c r="D1680" i="4"/>
  <c r="F1680" i="4" s="1"/>
  <c r="C1681" i="4"/>
  <c r="E1681" i="4" s="1"/>
  <c r="G1681" i="4" s="1"/>
  <c r="D1681" i="4"/>
  <c r="F1681" i="4"/>
  <c r="C1682" i="4"/>
  <c r="D1682" i="4"/>
  <c r="F1682" i="4" s="1"/>
  <c r="G1682" i="4" s="1"/>
  <c r="E1682" i="4"/>
  <c r="C1683" i="4"/>
  <c r="D1683" i="4"/>
  <c r="F1683" i="4" s="1"/>
  <c r="E1683" i="4"/>
  <c r="C1684" i="4"/>
  <c r="E1684" i="4" s="1"/>
  <c r="G1684" i="4" s="1"/>
  <c r="D1684" i="4"/>
  <c r="F1684" i="4" s="1"/>
  <c r="C1685" i="4"/>
  <c r="E1685" i="4" s="1"/>
  <c r="G1685" i="4" s="1"/>
  <c r="D1685" i="4"/>
  <c r="F1685" i="4"/>
  <c r="C1686" i="4"/>
  <c r="E1686" i="4" s="1"/>
  <c r="G1686" i="4" s="1"/>
  <c r="D1686" i="4"/>
  <c r="F1686" i="4"/>
  <c r="C1687" i="4"/>
  <c r="D1687" i="4"/>
  <c r="F1687" i="4" s="1"/>
  <c r="E1687" i="4"/>
  <c r="C1688" i="4"/>
  <c r="E1688" i="4" s="1"/>
  <c r="G1688" i="4" s="1"/>
  <c r="D1688" i="4"/>
  <c r="F1688" i="4"/>
  <c r="C1689" i="4"/>
  <c r="E1689" i="4" s="1"/>
  <c r="D1689" i="4"/>
  <c r="F1689" i="4" s="1"/>
  <c r="G1689" i="4" s="1"/>
  <c r="C1690" i="4"/>
  <c r="D1690" i="4"/>
  <c r="E1690" i="4"/>
  <c r="F1690" i="4"/>
  <c r="G1690" i="4"/>
  <c r="C1691" i="4"/>
  <c r="D1691" i="4"/>
  <c r="F1691" i="4" s="1"/>
  <c r="E1691" i="4"/>
  <c r="G1691" i="4"/>
  <c r="C1692" i="4"/>
  <c r="D1692" i="4"/>
  <c r="F1692" i="4" s="1"/>
  <c r="E1692" i="4"/>
  <c r="G1692" i="4" s="1"/>
  <c r="C1693" i="4"/>
  <c r="E1693" i="4" s="1"/>
  <c r="D1693" i="4"/>
  <c r="F1693" i="4"/>
  <c r="G1693" i="4"/>
  <c r="C1694" i="4"/>
  <c r="D1694" i="4"/>
  <c r="E1694" i="4"/>
  <c r="F1694" i="4"/>
  <c r="C1695" i="4"/>
  <c r="E1695" i="4" s="1"/>
  <c r="G1695" i="4" s="1"/>
  <c r="D1695" i="4"/>
  <c r="F1695" i="4"/>
  <c r="C1696" i="4"/>
  <c r="E1696" i="4" s="1"/>
  <c r="D1696" i="4"/>
  <c r="F1696" i="4" s="1"/>
  <c r="G1696" i="4" s="1"/>
  <c r="C1697" i="4"/>
  <c r="E1697" i="4" s="1"/>
  <c r="D1697" i="4"/>
  <c r="F1697" i="4" s="1"/>
  <c r="G1697" i="4" s="1"/>
  <c r="C1698" i="4"/>
  <c r="D1698" i="4"/>
  <c r="E1698" i="4"/>
  <c r="F1698" i="4"/>
  <c r="G1698" i="4"/>
  <c r="C1699" i="4"/>
  <c r="D1699" i="4"/>
  <c r="F1699" i="4" s="1"/>
  <c r="E1699" i="4"/>
  <c r="C1700" i="4"/>
  <c r="E1700" i="4" s="1"/>
  <c r="G1700" i="4" s="1"/>
  <c r="D1700" i="4"/>
  <c r="F1700" i="4" s="1"/>
  <c r="C1701" i="4"/>
  <c r="E1701" i="4" s="1"/>
  <c r="G1701" i="4" s="1"/>
  <c r="D1701" i="4"/>
  <c r="F1701" i="4"/>
  <c r="C1702" i="4"/>
  <c r="D1702" i="4"/>
  <c r="E1702" i="4"/>
  <c r="F1702" i="4"/>
  <c r="C1703" i="4"/>
  <c r="D1703" i="4"/>
  <c r="E1703" i="4"/>
  <c r="F1703" i="4"/>
  <c r="C1704" i="4"/>
  <c r="E1704" i="4" s="1"/>
  <c r="G1704" i="4" s="1"/>
  <c r="D1704" i="4"/>
  <c r="F1704" i="4" s="1"/>
  <c r="C1705" i="4"/>
  <c r="E1705" i="4" s="1"/>
  <c r="D1705" i="4"/>
  <c r="F1705" i="4"/>
  <c r="G1705" i="4"/>
  <c r="C1706" i="4"/>
  <c r="D1706" i="4"/>
  <c r="E1706" i="4"/>
  <c r="F1706" i="4"/>
  <c r="G1706" i="4" s="1"/>
  <c r="C1707" i="4"/>
  <c r="D1707" i="4"/>
  <c r="F1707" i="4" s="1"/>
  <c r="E1707" i="4"/>
  <c r="G1707" i="4" s="1"/>
  <c r="C1708" i="4"/>
  <c r="E1708" i="4" s="1"/>
  <c r="G1708" i="4" s="1"/>
  <c r="D1708" i="4"/>
  <c r="F1708" i="4" s="1"/>
  <c r="C1709" i="4"/>
  <c r="D1709" i="4"/>
  <c r="E1709" i="4"/>
  <c r="G1709" i="4" s="1"/>
  <c r="F1709" i="4"/>
  <c r="C1710" i="4"/>
  <c r="D1710" i="4"/>
  <c r="E1710" i="4"/>
  <c r="G1710" i="4" s="1"/>
  <c r="F1710" i="4"/>
  <c r="C1711" i="4"/>
  <c r="E1711" i="4" s="1"/>
  <c r="D1711" i="4"/>
  <c r="F1711" i="4" s="1"/>
  <c r="C1712" i="4"/>
  <c r="E1712" i="4" s="1"/>
  <c r="G1712" i="4" s="1"/>
  <c r="D1712" i="4"/>
  <c r="F1712" i="4"/>
  <c r="C1713" i="4"/>
  <c r="E1713" i="4" s="1"/>
  <c r="D1713" i="4"/>
  <c r="F1713" i="4" s="1"/>
  <c r="C1714" i="4"/>
  <c r="D1714" i="4"/>
  <c r="F1714" i="4" s="1"/>
  <c r="E1714" i="4"/>
  <c r="C1715" i="4"/>
  <c r="D1715" i="4"/>
  <c r="F1715" i="4" s="1"/>
  <c r="E1715" i="4"/>
  <c r="G1715" i="4" s="1"/>
  <c r="C1716" i="4"/>
  <c r="E1716" i="4" s="1"/>
  <c r="G1716" i="4" s="1"/>
  <c r="D1716" i="4"/>
  <c r="F1716" i="4" s="1"/>
  <c r="C1717" i="4"/>
  <c r="E1717" i="4" s="1"/>
  <c r="D1717" i="4"/>
  <c r="F1717" i="4"/>
  <c r="G1717" i="4"/>
  <c r="C1718" i="4"/>
  <c r="E1718" i="4" s="1"/>
  <c r="G1718" i="4" s="1"/>
  <c r="D1718" i="4"/>
  <c r="F1718" i="4"/>
  <c r="C1719" i="4"/>
  <c r="E1719" i="4" s="1"/>
  <c r="D1719" i="4"/>
  <c r="F1719" i="4" s="1"/>
  <c r="C1720" i="4"/>
  <c r="E1720" i="4" s="1"/>
  <c r="D1720" i="4"/>
  <c r="F1720" i="4"/>
  <c r="G1720" i="4" s="1"/>
  <c r="C1721" i="4"/>
  <c r="D1721" i="4"/>
  <c r="E1721" i="4"/>
  <c r="F1721" i="4"/>
  <c r="C1722" i="4"/>
  <c r="E1722" i="4" s="1"/>
  <c r="G1722" i="4" s="1"/>
  <c r="D1722" i="4"/>
  <c r="F1722" i="4" s="1"/>
  <c r="C1723" i="4"/>
  <c r="E1723" i="4" s="1"/>
  <c r="G1723" i="4" s="1"/>
  <c r="D1723" i="4"/>
  <c r="F1723" i="4" s="1"/>
  <c r="C1724" i="4"/>
  <c r="E1724" i="4" s="1"/>
  <c r="D1724" i="4"/>
  <c r="F1724" i="4"/>
  <c r="G1724" i="4"/>
  <c r="C1725" i="4"/>
  <c r="E1725" i="4" s="1"/>
  <c r="G1725" i="4" s="1"/>
  <c r="D1725" i="4"/>
  <c r="F1725" i="4"/>
  <c r="C1726" i="4"/>
  <c r="E1726" i="4" s="1"/>
  <c r="D1726" i="4"/>
  <c r="F1726" i="4" s="1"/>
  <c r="C1727" i="4"/>
  <c r="D1727" i="4"/>
  <c r="F1727" i="4" s="1"/>
  <c r="E1727" i="4"/>
  <c r="G1727" i="4" s="1"/>
  <c r="C1728" i="4"/>
  <c r="D1728" i="4"/>
  <c r="F1728" i="4" s="1"/>
  <c r="E1728" i="4"/>
  <c r="G1728" i="4" s="1"/>
  <c r="C1729" i="4"/>
  <c r="E1729" i="4" s="1"/>
  <c r="G1729" i="4" s="1"/>
  <c r="D1729" i="4"/>
  <c r="F1729" i="4"/>
  <c r="C1730" i="4"/>
  <c r="D1730" i="4"/>
  <c r="E1730" i="4"/>
  <c r="G1730" i="4" s="1"/>
  <c r="F1730" i="4"/>
  <c r="C1731" i="4"/>
  <c r="D1731" i="4"/>
  <c r="E1731" i="4"/>
  <c r="G1731" i="4" s="1"/>
  <c r="F1731" i="4"/>
  <c r="C1732" i="4"/>
  <c r="E1732" i="4" s="1"/>
  <c r="D1732" i="4"/>
  <c r="F1732" i="4" s="1"/>
  <c r="C1733" i="4"/>
  <c r="E1733" i="4" s="1"/>
  <c r="D1733" i="4"/>
  <c r="F1733" i="4"/>
  <c r="G1733" i="4"/>
  <c r="C1734" i="4"/>
  <c r="D1734" i="4"/>
  <c r="E1734" i="4"/>
  <c r="F1734" i="4"/>
  <c r="G1734" i="4"/>
  <c r="C1735" i="4"/>
  <c r="D1735" i="4"/>
  <c r="F1735" i="4" s="1"/>
  <c r="E1735" i="4"/>
  <c r="G1735" i="4" s="1"/>
  <c r="C1736" i="4"/>
  <c r="E1736" i="4" s="1"/>
  <c r="G1736" i="4" s="1"/>
  <c r="D1736" i="4"/>
  <c r="F1736" i="4"/>
  <c r="C1737" i="4"/>
  <c r="E1737" i="4" s="1"/>
  <c r="G1737" i="4" s="1"/>
  <c r="D1737" i="4"/>
  <c r="F1737" i="4" s="1"/>
  <c r="C1738" i="4"/>
  <c r="E1738" i="4" s="1"/>
  <c r="D1738" i="4"/>
  <c r="F1738" i="4" s="1"/>
  <c r="C1739" i="4"/>
  <c r="D1739" i="4"/>
  <c r="F1739" i="4" s="1"/>
  <c r="E1739" i="4"/>
  <c r="G1739" i="4" s="1"/>
  <c r="C1740" i="4"/>
  <c r="D1740" i="4"/>
  <c r="E1740" i="4"/>
  <c r="G1740" i="4" s="1"/>
  <c r="F1740" i="4"/>
  <c r="C1741" i="4"/>
  <c r="D1741" i="4"/>
  <c r="E1741" i="4"/>
  <c r="G1741" i="4" s="1"/>
  <c r="F1741" i="4"/>
  <c r="C1742" i="4"/>
  <c r="E1742" i="4" s="1"/>
  <c r="D1742" i="4"/>
  <c r="F1742" i="4" s="1"/>
  <c r="C1743" i="4"/>
  <c r="E1743" i="4" s="1"/>
  <c r="G1743" i="4" s="1"/>
  <c r="D1743" i="4"/>
  <c r="F1743" i="4" s="1"/>
  <c r="C1744" i="4"/>
  <c r="E1744" i="4" s="1"/>
  <c r="G1744" i="4" s="1"/>
  <c r="D1744" i="4"/>
  <c r="F1744" i="4"/>
  <c r="C1745" i="4"/>
  <c r="E1745" i="4" s="1"/>
  <c r="G1745" i="4" s="1"/>
  <c r="D1745" i="4"/>
  <c r="F1745" i="4"/>
  <c r="C1746" i="4"/>
  <c r="D1746" i="4"/>
  <c r="F1746" i="4" s="1"/>
  <c r="E1746" i="4"/>
  <c r="G1746" i="4" s="1"/>
  <c r="C1747" i="4"/>
  <c r="E1747" i="4" s="1"/>
  <c r="G1747" i="4" s="1"/>
  <c r="D1747" i="4"/>
  <c r="F1747" i="4" s="1"/>
  <c r="C1748" i="4"/>
  <c r="E1748" i="4" s="1"/>
  <c r="D1748" i="4"/>
  <c r="F1748" i="4" s="1"/>
  <c r="C1749" i="4"/>
  <c r="D1749" i="4"/>
  <c r="E1749" i="4"/>
  <c r="G1749" i="4" s="1"/>
  <c r="F1749" i="4"/>
  <c r="C1750" i="4"/>
  <c r="D1750" i="4"/>
  <c r="F1750" i="4" s="1"/>
  <c r="E1750" i="4"/>
  <c r="G1750" i="4" s="1"/>
  <c r="C1751" i="4"/>
  <c r="D1751" i="4"/>
  <c r="F1751" i="4" s="1"/>
  <c r="E1751" i="4"/>
  <c r="C1752" i="4"/>
  <c r="E1752" i="4" s="1"/>
  <c r="G1752" i="4" s="1"/>
  <c r="D1752" i="4"/>
  <c r="F1752" i="4"/>
  <c r="C1753" i="4"/>
  <c r="D1753" i="4"/>
  <c r="E1753" i="4"/>
  <c r="G1753" i="4" s="1"/>
  <c r="F1753" i="4"/>
  <c r="C1754" i="4"/>
  <c r="D1754" i="4"/>
  <c r="E1754" i="4"/>
  <c r="G1754" i="4" s="1"/>
  <c r="F1754" i="4"/>
  <c r="C1755" i="4"/>
  <c r="E1755" i="4" s="1"/>
  <c r="D1755" i="4"/>
  <c r="F1755" i="4" s="1"/>
  <c r="C1756" i="4"/>
  <c r="E1756" i="4" s="1"/>
  <c r="G1756" i="4" s="1"/>
  <c r="D1756" i="4"/>
  <c r="F1756" i="4"/>
  <c r="C1757" i="4"/>
  <c r="D1757" i="4"/>
  <c r="E1757" i="4"/>
  <c r="F1757" i="4"/>
  <c r="G1757" i="4"/>
  <c r="C1758" i="4"/>
  <c r="D1758" i="4"/>
  <c r="F1758" i="4" s="1"/>
  <c r="E1758" i="4"/>
  <c r="G1758" i="4" s="1"/>
  <c r="C1759" i="4"/>
  <c r="E1759" i="4" s="1"/>
  <c r="G1759" i="4" s="1"/>
  <c r="D1759" i="4"/>
  <c r="F1759" i="4" s="1"/>
  <c r="C1760" i="4"/>
  <c r="E1760" i="4" s="1"/>
  <c r="D1760" i="4"/>
  <c r="F1760" i="4"/>
  <c r="G1760" i="4"/>
  <c r="C1761" i="4"/>
  <c r="E1761" i="4" s="1"/>
  <c r="G1761" i="4" s="1"/>
  <c r="D1761" i="4"/>
  <c r="F1761" i="4"/>
  <c r="C1762" i="4"/>
  <c r="E1762" i="4" s="1"/>
  <c r="G1762" i="4" s="1"/>
  <c r="D1762" i="4"/>
  <c r="F1762" i="4" s="1"/>
  <c r="C1763" i="4"/>
  <c r="E1763" i="4" s="1"/>
  <c r="D1763" i="4"/>
  <c r="F1763" i="4" s="1"/>
  <c r="C1764" i="4"/>
  <c r="E1764" i="4" s="1"/>
  <c r="G1764" i="4" s="1"/>
  <c r="D1764" i="4"/>
  <c r="F1764" i="4" s="1"/>
  <c r="C1765" i="4"/>
  <c r="D1765" i="4"/>
  <c r="F1765" i="4" s="1"/>
  <c r="E1765" i="4"/>
  <c r="C1766" i="4"/>
  <c r="D1766" i="4"/>
  <c r="F1766" i="4" s="1"/>
  <c r="E1766" i="4"/>
  <c r="G1766" i="4" s="1"/>
  <c r="C1767" i="4"/>
  <c r="D1767" i="4"/>
  <c r="F1767" i="4" s="1"/>
  <c r="E1767" i="4"/>
  <c r="C1768" i="4"/>
  <c r="E1768" i="4" s="1"/>
  <c r="G1768" i="4" s="1"/>
  <c r="D1768" i="4"/>
  <c r="F1768" i="4"/>
  <c r="C1769" i="4"/>
  <c r="D1769" i="4"/>
  <c r="E1769" i="4"/>
  <c r="G1769" i="4" s="1"/>
  <c r="F1769" i="4"/>
  <c r="C1770" i="4"/>
  <c r="D1770" i="4"/>
  <c r="E1770" i="4"/>
  <c r="G1770" i="4" s="1"/>
  <c r="F1770" i="4"/>
  <c r="C1771" i="4"/>
  <c r="E1771" i="4" s="1"/>
  <c r="D1771" i="4"/>
  <c r="F1771" i="4" s="1"/>
  <c r="C1772" i="4"/>
  <c r="E1772" i="4" s="1"/>
  <c r="G1772" i="4" s="1"/>
  <c r="D1772" i="4"/>
  <c r="F1772" i="4"/>
  <c r="C1773" i="4"/>
  <c r="D1773" i="4"/>
  <c r="E1773" i="4"/>
  <c r="F1773" i="4"/>
  <c r="G1773" i="4" s="1"/>
  <c r="C1774" i="4"/>
  <c r="D1774" i="4"/>
  <c r="F1774" i="4" s="1"/>
  <c r="E1774" i="4"/>
  <c r="C1775" i="4"/>
  <c r="E1775" i="4" s="1"/>
  <c r="G1775" i="4" s="1"/>
  <c r="D1775" i="4"/>
  <c r="F1775" i="4" s="1"/>
  <c r="C1776" i="4"/>
  <c r="E1776" i="4" s="1"/>
  <c r="G1776" i="4" s="1"/>
  <c r="D1776" i="4"/>
  <c r="F1776" i="4"/>
  <c r="C1777" i="4"/>
  <c r="E1777" i="4" s="1"/>
  <c r="G1777" i="4" s="1"/>
  <c r="D1777" i="4"/>
  <c r="F1777" i="4"/>
  <c r="C1778" i="4"/>
  <c r="E1778" i="4" s="1"/>
  <c r="D1778" i="4"/>
  <c r="F1778" i="4" s="1"/>
  <c r="C1779" i="4"/>
  <c r="E1779" i="4" s="1"/>
  <c r="G1779" i="4" s="1"/>
  <c r="D1779" i="4"/>
  <c r="F1779" i="4" s="1"/>
  <c r="C1780" i="4"/>
  <c r="E1780" i="4" s="1"/>
  <c r="D1780" i="4"/>
  <c r="F1780" i="4" s="1"/>
  <c r="C1781" i="4"/>
  <c r="D1781" i="4"/>
  <c r="F1781" i="4" s="1"/>
  <c r="E1781" i="4"/>
  <c r="C1782" i="4"/>
  <c r="D1782" i="4"/>
  <c r="F1782" i="4" s="1"/>
  <c r="E1782" i="4"/>
  <c r="G1782" i="4" s="1"/>
  <c r="C1783" i="4"/>
  <c r="D1783" i="4"/>
  <c r="F1783" i="4" s="1"/>
  <c r="E1783" i="4"/>
  <c r="G1783" i="4" s="1"/>
  <c r="C1784" i="4"/>
  <c r="E1784" i="4" s="1"/>
  <c r="G1784" i="4" s="1"/>
  <c r="D1784" i="4"/>
  <c r="F1784" i="4"/>
  <c r="C1785" i="4"/>
  <c r="D1785" i="4"/>
  <c r="E1785" i="4"/>
  <c r="F1785" i="4"/>
  <c r="C1786" i="4"/>
  <c r="D1786" i="4"/>
  <c r="E1786" i="4"/>
  <c r="F1786" i="4"/>
  <c r="C1787" i="4"/>
  <c r="E1787" i="4" s="1"/>
  <c r="D1787" i="4"/>
  <c r="F1787" i="4" s="1"/>
  <c r="C1788" i="4"/>
  <c r="E1788" i="4" s="1"/>
  <c r="D1788" i="4"/>
  <c r="F1788" i="4"/>
  <c r="G1788" i="4"/>
  <c r="C1789" i="4"/>
  <c r="D1789" i="4"/>
  <c r="E1789" i="4"/>
  <c r="F1789" i="4"/>
  <c r="G1789" i="4" s="1"/>
  <c r="C1790" i="4"/>
  <c r="D1790" i="4"/>
  <c r="F1790" i="4" s="1"/>
  <c r="E1790" i="4"/>
  <c r="C1791" i="4"/>
  <c r="E1791" i="4" s="1"/>
  <c r="D1791" i="4"/>
  <c r="F1791" i="4" s="1"/>
  <c r="C1792" i="4"/>
  <c r="E1792" i="4" s="1"/>
  <c r="G1792" i="4" s="1"/>
  <c r="D1792" i="4"/>
  <c r="F1792" i="4"/>
  <c r="C1793" i="4"/>
  <c r="E1793" i="4" s="1"/>
  <c r="G1793" i="4" s="1"/>
  <c r="D1793" i="4"/>
  <c r="F1793" i="4"/>
  <c r="C1794" i="4"/>
  <c r="E1794" i="4" s="1"/>
  <c r="D1794" i="4"/>
  <c r="F1794" i="4" s="1"/>
  <c r="C1795" i="4"/>
  <c r="E1795" i="4" s="1"/>
  <c r="G1795" i="4" s="1"/>
  <c r="D1795" i="4"/>
  <c r="F1795" i="4" s="1"/>
  <c r="C1796" i="4"/>
  <c r="E1796" i="4" s="1"/>
  <c r="G1796" i="4" s="1"/>
  <c r="D1796" i="4"/>
  <c r="F1796" i="4" s="1"/>
  <c r="C1797" i="4"/>
  <c r="D1797" i="4"/>
  <c r="F1797" i="4" s="1"/>
  <c r="E1797" i="4"/>
  <c r="G1797" i="4" s="1"/>
  <c r="C1798" i="4"/>
  <c r="D1798" i="4"/>
  <c r="F1798" i="4" s="1"/>
  <c r="E1798" i="4"/>
  <c r="C1799" i="4"/>
  <c r="D1799" i="4"/>
  <c r="F1799" i="4" s="1"/>
  <c r="E1799" i="4"/>
  <c r="G1799" i="4" s="1"/>
  <c r="C1800" i="4"/>
  <c r="E1800" i="4" s="1"/>
  <c r="G1800" i="4" s="1"/>
  <c r="D1800" i="4"/>
  <c r="F1800" i="4"/>
  <c r="C1801" i="4"/>
  <c r="D1801" i="4"/>
  <c r="E1801" i="4"/>
  <c r="G1801" i="4" s="1"/>
  <c r="F1801" i="4"/>
  <c r="C1802" i="4"/>
  <c r="D1802" i="4"/>
  <c r="E1802" i="4"/>
  <c r="F1802" i="4"/>
  <c r="C1803" i="4"/>
  <c r="E1803" i="4" s="1"/>
  <c r="G1803" i="4" s="1"/>
  <c r="D1803" i="4"/>
  <c r="F1803" i="4" s="1"/>
  <c r="C1804" i="4"/>
  <c r="E1804" i="4" s="1"/>
  <c r="D1804" i="4"/>
  <c r="F1804" i="4"/>
  <c r="G1804" i="4"/>
  <c r="C1805" i="4"/>
  <c r="D1805" i="4"/>
  <c r="E1805" i="4"/>
  <c r="F1805" i="4"/>
  <c r="G1805" i="4"/>
  <c r="C1806" i="4"/>
  <c r="D1806" i="4"/>
  <c r="F1806" i="4" s="1"/>
  <c r="E1806" i="4"/>
  <c r="C1807" i="4"/>
  <c r="E1807" i="4" s="1"/>
  <c r="D1807" i="4"/>
  <c r="F1807" i="4" s="1"/>
  <c r="C1808" i="4"/>
  <c r="E1808" i="4" s="1"/>
  <c r="G1808" i="4" s="1"/>
  <c r="D1808" i="4"/>
  <c r="F1808" i="4"/>
  <c r="C1809" i="4"/>
  <c r="E1809" i="4" s="1"/>
  <c r="G1809" i="4" s="1"/>
  <c r="D1809" i="4"/>
  <c r="F1809" i="4"/>
  <c r="C1810" i="4"/>
  <c r="E1810" i="4" s="1"/>
  <c r="G1810" i="4" s="1"/>
  <c r="D1810" i="4"/>
  <c r="F1810" i="4" s="1"/>
  <c r="C1811" i="4"/>
  <c r="E1811" i="4" s="1"/>
  <c r="D1811" i="4"/>
  <c r="F1811" i="4" s="1"/>
  <c r="C1812" i="4"/>
  <c r="E1812" i="4" s="1"/>
  <c r="G1812" i="4" s="1"/>
  <c r="D1812" i="4"/>
  <c r="F1812" i="4" s="1"/>
  <c r="C1813" i="4"/>
  <c r="D1813" i="4"/>
  <c r="F1813" i="4" s="1"/>
  <c r="E1813" i="4"/>
  <c r="G1813" i="4" s="1"/>
  <c r="C1814" i="4"/>
  <c r="D1814" i="4"/>
  <c r="F1814" i="4" s="1"/>
  <c r="E1814" i="4"/>
  <c r="C1815" i="4"/>
  <c r="D1815" i="4"/>
  <c r="F1815" i="4" s="1"/>
  <c r="E1815" i="4"/>
  <c r="C1816" i="4"/>
  <c r="E1816" i="4" s="1"/>
  <c r="G1816" i="4" s="1"/>
  <c r="D1816" i="4"/>
  <c r="F1816" i="4"/>
  <c r="C1817" i="4"/>
  <c r="D1817" i="4"/>
  <c r="E1817" i="4"/>
  <c r="G1817" i="4" s="1"/>
  <c r="F1817" i="4"/>
  <c r="C1818" i="4"/>
  <c r="D1818" i="4"/>
  <c r="E1818" i="4"/>
  <c r="F1818" i="4"/>
  <c r="C1819" i="4"/>
  <c r="E1819" i="4" s="1"/>
  <c r="G1819" i="4" s="1"/>
  <c r="D1819" i="4"/>
  <c r="F1819" i="4" s="1"/>
  <c r="C1820" i="4"/>
  <c r="E1820" i="4" s="1"/>
  <c r="G1820" i="4" s="1"/>
  <c r="D1820" i="4"/>
  <c r="F1820" i="4"/>
  <c r="C1821" i="4"/>
  <c r="D1821" i="4"/>
  <c r="E1821" i="4"/>
  <c r="F1821" i="4"/>
  <c r="G1821" i="4" s="1"/>
  <c r="C1822" i="4"/>
  <c r="D1822" i="4"/>
  <c r="F1822" i="4" s="1"/>
  <c r="E1822" i="4"/>
  <c r="G1822" i="4" s="1"/>
  <c r="C1823" i="4"/>
  <c r="E1823" i="4" s="1"/>
  <c r="G1823" i="4" s="1"/>
  <c r="D1823" i="4"/>
  <c r="F1823" i="4" s="1"/>
  <c r="C1824" i="4"/>
  <c r="E1824" i="4" s="1"/>
  <c r="D1824" i="4"/>
  <c r="F1824" i="4"/>
  <c r="G1824" i="4"/>
  <c r="C1825" i="4"/>
  <c r="E1825" i="4" s="1"/>
  <c r="G1825" i="4" s="1"/>
  <c r="D1825" i="4"/>
  <c r="F1825" i="4"/>
  <c r="C1826" i="4"/>
  <c r="E1826" i="4" s="1"/>
  <c r="G1826" i="4" s="1"/>
  <c r="D1826" i="4"/>
  <c r="F1826" i="4" s="1"/>
  <c r="C1827" i="4"/>
  <c r="E1827" i="4" s="1"/>
  <c r="G1827" i="4" s="1"/>
  <c r="D1827" i="4"/>
  <c r="F1827" i="4" s="1"/>
  <c r="C1828" i="4"/>
  <c r="E1828" i="4" s="1"/>
  <c r="G1828" i="4" s="1"/>
  <c r="D1828" i="4"/>
  <c r="F1828" i="4" s="1"/>
  <c r="C1829" i="4"/>
  <c r="D1829" i="4"/>
  <c r="F1829" i="4" s="1"/>
  <c r="E1829" i="4"/>
  <c r="C1830" i="4"/>
  <c r="D1830" i="4"/>
  <c r="F1830" i="4" s="1"/>
  <c r="E1830" i="4"/>
  <c r="G1830" i="4" s="1"/>
  <c r="C1831" i="4"/>
  <c r="D1831" i="4"/>
  <c r="F1831" i="4" s="1"/>
  <c r="E1831" i="4"/>
  <c r="C1832" i="4"/>
  <c r="E1832" i="4" s="1"/>
  <c r="G1832" i="4" s="1"/>
  <c r="D1832" i="4"/>
  <c r="F1832" i="4"/>
  <c r="C1833" i="4"/>
  <c r="D1833" i="4"/>
  <c r="E1833" i="4"/>
  <c r="G1833" i="4" s="1"/>
  <c r="F1833" i="4"/>
  <c r="C1834" i="4"/>
  <c r="D1834" i="4"/>
  <c r="E1834" i="4"/>
  <c r="G1834" i="4" s="1"/>
  <c r="F1834" i="4"/>
  <c r="C1835" i="4"/>
  <c r="E1835" i="4" s="1"/>
  <c r="D1835" i="4"/>
  <c r="F1835" i="4" s="1"/>
  <c r="C1836" i="4"/>
  <c r="E1836" i="4" s="1"/>
  <c r="G1836" i="4" s="1"/>
  <c r="D1836" i="4"/>
  <c r="F1836" i="4"/>
  <c r="C1837" i="4"/>
  <c r="D1837" i="4"/>
  <c r="E1837" i="4"/>
  <c r="F1837" i="4"/>
  <c r="G1837" i="4" s="1"/>
  <c r="C1838" i="4"/>
  <c r="D1838" i="4"/>
  <c r="F1838" i="4" s="1"/>
  <c r="E1838" i="4"/>
  <c r="G1838" i="4" s="1"/>
  <c r="C1839" i="4"/>
  <c r="E1839" i="4" s="1"/>
  <c r="G1839" i="4" s="1"/>
  <c r="D1839" i="4"/>
  <c r="F1839" i="4" s="1"/>
  <c r="C1840" i="4"/>
  <c r="E1840" i="4" s="1"/>
  <c r="G1840" i="4" s="1"/>
  <c r="D1840" i="4"/>
  <c r="F1840" i="4"/>
  <c r="C1841" i="4"/>
  <c r="E1841" i="4" s="1"/>
  <c r="G1841" i="4" s="1"/>
  <c r="D1841" i="4"/>
  <c r="F1841" i="4"/>
  <c r="C1842" i="4"/>
  <c r="E1842" i="4" s="1"/>
  <c r="G1842" i="4" s="1"/>
  <c r="D1842" i="4"/>
  <c r="F1842" i="4" s="1"/>
  <c r="C1843" i="4"/>
  <c r="E1843" i="4" s="1"/>
  <c r="G1843" i="4" s="1"/>
  <c r="D1843" i="4"/>
  <c r="F1843" i="4" s="1"/>
  <c r="C1844" i="4"/>
  <c r="E1844" i="4" s="1"/>
  <c r="D1844" i="4"/>
  <c r="F1844" i="4" s="1"/>
  <c r="C1845" i="4"/>
  <c r="D1845" i="4"/>
  <c r="F1845" i="4" s="1"/>
  <c r="E1845" i="4"/>
  <c r="C1846" i="4"/>
  <c r="D1846" i="4"/>
  <c r="F1846" i="4" s="1"/>
  <c r="E1846" i="4"/>
  <c r="C1847" i="4"/>
  <c r="D1847" i="4"/>
  <c r="F1847" i="4" s="1"/>
  <c r="E1847" i="4"/>
  <c r="C1848" i="4"/>
  <c r="E1848" i="4" s="1"/>
  <c r="G1848" i="4" s="1"/>
  <c r="D1848" i="4"/>
  <c r="F1848" i="4"/>
  <c r="C1849" i="4"/>
  <c r="D1849" i="4"/>
  <c r="E1849" i="4"/>
  <c r="F1849" i="4"/>
  <c r="C1850" i="4"/>
  <c r="D1850" i="4"/>
  <c r="E1850" i="4"/>
  <c r="F1850" i="4"/>
  <c r="C1851" i="4"/>
  <c r="E1851" i="4" s="1"/>
  <c r="G1851" i="4" s="1"/>
  <c r="D1851" i="4"/>
  <c r="F1851" i="4" s="1"/>
  <c r="C1852" i="4"/>
  <c r="E1852" i="4" s="1"/>
  <c r="G1852" i="4" s="1"/>
  <c r="D1852" i="4"/>
  <c r="F1852" i="4"/>
  <c r="C1853" i="4"/>
  <c r="D1853" i="4"/>
  <c r="E1853" i="4"/>
  <c r="F1853" i="4"/>
  <c r="G1853" i="4"/>
  <c r="C1854" i="4"/>
  <c r="D1854" i="4"/>
  <c r="F1854" i="4" s="1"/>
  <c r="E1854" i="4"/>
  <c r="C1855" i="4"/>
  <c r="E1855" i="4" s="1"/>
  <c r="D1855" i="4"/>
  <c r="F1855" i="4" s="1"/>
  <c r="G1855" i="4"/>
  <c r="C1856" i="4"/>
  <c r="E1856" i="4" s="1"/>
  <c r="G1856" i="4" s="1"/>
  <c r="D1856" i="4"/>
  <c r="F1856" i="4"/>
  <c r="C1857" i="4"/>
  <c r="E1857" i="4" s="1"/>
  <c r="G1857" i="4" s="1"/>
  <c r="D1857" i="4"/>
  <c r="F1857" i="4"/>
  <c r="C1858" i="4"/>
  <c r="E1858" i="4" s="1"/>
  <c r="G1858" i="4" s="1"/>
  <c r="D1858" i="4"/>
  <c r="F1858" i="4" s="1"/>
  <c r="C1859" i="4"/>
  <c r="E1859" i="4" s="1"/>
  <c r="D1859" i="4"/>
  <c r="F1859" i="4" s="1"/>
  <c r="C1860" i="4"/>
  <c r="E1860" i="4" s="1"/>
  <c r="G1860" i="4" s="1"/>
  <c r="D1860" i="4"/>
  <c r="F1860" i="4" s="1"/>
  <c r="C1861" i="4"/>
  <c r="D1861" i="4"/>
  <c r="F1861" i="4" s="1"/>
  <c r="E1861" i="4"/>
  <c r="G1861" i="4" s="1"/>
  <c r="C1862" i="4"/>
  <c r="D1862" i="4"/>
  <c r="F1862" i="4" s="1"/>
  <c r="E1862" i="4"/>
  <c r="G1862" i="4" s="1"/>
  <c r="C1863" i="4"/>
  <c r="D1863" i="4"/>
  <c r="F1863" i="4" s="1"/>
  <c r="E1863" i="4"/>
  <c r="G1863" i="4" s="1"/>
  <c r="C1864" i="4"/>
  <c r="E1864" i="4" s="1"/>
  <c r="G1864" i="4" s="1"/>
  <c r="D1864" i="4"/>
  <c r="F1864" i="4"/>
  <c r="C1865" i="4"/>
  <c r="D1865" i="4"/>
  <c r="E1865" i="4"/>
  <c r="G1865" i="4" s="1"/>
  <c r="F1865" i="4"/>
  <c r="C1866" i="4"/>
  <c r="D1866" i="4"/>
  <c r="E1866" i="4"/>
  <c r="G1866" i="4" s="1"/>
  <c r="F1866" i="4"/>
  <c r="C1867" i="4"/>
  <c r="E1867" i="4" s="1"/>
  <c r="D1867" i="4"/>
  <c r="F1867" i="4" s="1"/>
  <c r="C1868" i="4"/>
  <c r="E1868" i="4" s="1"/>
  <c r="D1868" i="4"/>
  <c r="F1868" i="4"/>
  <c r="G1868" i="4" s="1"/>
  <c r="C1869" i="4"/>
  <c r="D1869" i="4"/>
  <c r="E1869" i="4"/>
  <c r="F1869" i="4"/>
  <c r="G1869" i="4"/>
  <c r="C1870" i="4"/>
  <c r="D1870" i="4"/>
  <c r="F1870" i="4" s="1"/>
  <c r="E1870" i="4"/>
  <c r="G1870" i="4" s="1"/>
  <c r="C1871" i="4"/>
  <c r="E1871" i="4" s="1"/>
  <c r="G1871" i="4" s="1"/>
  <c r="D1871" i="4"/>
  <c r="F1871" i="4" s="1"/>
  <c r="C1872" i="4"/>
  <c r="E1872" i="4" s="1"/>
  <c r="D1872" i="4"/>
  <c r="F1872" i="4"/>
  <c r="G1872" i="4"/>
  <c r="C1873" i="4"/>
  <c r="E1873" i="4" s="1"/>
  <c r="G1873" i="4" s="1"/>
  <c r="D1873" i="4"/>
  <c r="F1873" i="4"/>
  <c r="C1874" i="4"/>
  <c r="E1874" i="4" s="1"/>
  <c r="D1874" i="4"/>
  <c r="F1874" i="4" s="1"/>
  <c r="C1875" i="4"/>
  <c r="E1875" i="4" s="1"/>
  <c r="G1875" i="4" s="1"/>
  <c r="D1875" i="4"/>
  <c r="F1875" i="4" s="1"/>
  <c r="C1876" i="4"/>
  <c r="E1876" i="4" s="1"/>
  <c r="D1876" i="4"/>
  <c r="F1876" i="4" s="1"/>
  <c r="G1876" i="4"/>
  <c r="C1877" i="4"/>
  <c r="D1877" i="4"/>
  <c r="F1877" i="4" s="1"/>
  <c r="E1877" i="4"/>
  <c r="G1877" i="4" s="1"/>
  <c r="C1878" i="4"/>
  <c r="D1878" i="4"/>
  <c r="F1878" i="4" s="1"/>
  <c r="E1878" i="4"/>
  <c r="G1878" i="4" s="1"/>
  <c r="C1879" i="4"/>
  <c r="D1879" i="4"/>
  <c r="F1879" i="4" s="1"/>
  <c r="E1879" i="4"/>
  <c r="C1880" i="4"/>
  <c r="E1880" i="4" s="1"/>
  <c r="G1880" i="4" s="1"/>
  <c r="D1880" i="4"/>
  <c r="F1880" i="4"/>
  <c r="C1881" i="4"/>
  <c r="D1881" i="4"/>
  <c r="E1881" i="4"/>
  <c r="F1881" i="4"/>
  <c r="C1882" i="4"/>
  <c r="D1882" i="4"/>
  <c r="E1882" i="4"/>
  <c r="G1882" i="4" s="1"/>
  <c r="F1882" i="4"/>
  <c r="C1883" i="4"/>
  <c r="E1883" i="4" s="1"/>
  <c r="D1883" i="4"/>
  <c r="F1883" i="4" s="1"/>
  <c r="C1884" i="4"/>
  <c r="E1884" i="4" s="1"/>
  <c r="G1884" i="4" s="1"/>
  <c r="D1884" i="4"/>
  <c r="F1884" i="4"/>
  <c r="C1885" i="4"/>
  <c r="D1885" i="4"/>
  <c r="E1885" i="4"/>
  <c r="F1885" i="4"/>
  <c r="G1885" i="4"/>
  <c r="C1886" i="4"/>
  <c r="D1886" i="4"/>
  <c r="F1886" i="4" s="1"/>
  <c r="E1886" i="4"/>
  <c r="G1886" i="4" s="1"/>
  <c r="C1887" i="4"/>
  <c r="E1887" i="4" s="1"/>
  <c r="G1887" i="4" s="1"/>
  <c r="D1887" i="4"/>
  <c r="F1887" i="4" s="1"/>
  <c r="C1888" i="4"/>
  <c r="E1888" i="4" s="1"/>
  <c r="G1888" i="4" s="1"/>
  <c r="D1888" i="4"/>
  <c r="F1888" i="4"/>
  <c r="C1889" i="4"/>
  <c r="E1889" i="4" s="1"/>
  <c r="D1889" i="4"/>
  <c r="F1889" i="4"/>
  <c r="C1890" i="4"/>
  <c r="E1890" i="4" s="1"/>
  <c r="G1890" i="4" s="1"/>
  <c r="D1890" i="4"/>
  <c r="F1890" i="4" s="1"/>
  <c r="C1891" i="4"/>
  <c r="E1891" i="4" s="1"/>
  <c r="G1891" i="4" s="1"/>
  <c r="D1891" i="4"/>
  <c r="F1891" i="4" s="1"/>
  <c r="C1892" i="4"/>
  <c r="E1892" i="4" s="1"/>
  <c r="G1892" i="4" s="1"/>
  <c r="D1892" i="4"/>
  <c r="F1892" i="4" s="1"/>
  <c r="C1893" i="4"/>
  <c r="D1893" i="4"/>
  <c r="F1893" i="4" s="1"/>
  <c r="E1893" i="4"/>
  <c r="C1894" i="4"/>
  <c r="D1894" i="4"/>
  <c r="F1894" i="4" s="1"/>
  <c r="E1894" i="4"/>
  <c r="G1894" i="4" s="1"/>
  <c r="C1895" i="4"/>
  <c r="E1895" i="4" s="1"/>
  <c r="G1895" i="4" s="1"/>
  <c r="D1895" i="4"/>
  <c r="F1895" i="4" s="1"/>
  <c r="C1896" i="4"/>
  <c r="E1896" i="4" s="1"/>
  <c r="G1896" i="4" s="1"/>
  <c r="D1896" i="4"/>
  <c r="F1896" i="4"/>
  <c r="C1897" i="4"/>
  <c r="D1897" i="4"/>
  <c r="E1897" i="4"/>
  <c r="G1897" i="4" s="1"/>
  <c r="F1897" i="4"/>
  <c r="C1898" i="4"/>
  <c r="D1898" i="4"/>
  <c r="F1898" i="4" s="1"/>
  <c r="E1898" i="4"/>
  <c r="C1899" i="4"/>
  <c r="E1899" i="4" s="1"/>
  <c r="D1899" i="4"/>
  <c r="F1899" i="4" s="1"/>
  <c r="C1900" i="4"/>
  <c r="E1900" i="4" s="1"/>
  <c r="G1900" i="4" s="1"/>
  <c r="D1900" i="4"/>
  <c r="F1900" i="4"/>
  <c r="C1901" i="4"/>
  <c r="D1901" i="4"/>
  <c r="E1901" i="4"/>
  <c r="F1901" i="4"/>
  <c r="G1901" i="4"/>
  <c r="C1902" i="4"/>
  <c r="D1902" i="4"/>
  <c r="F1902" i="4" s="1"/>
  <c r="E1902" i="4"/>
  <c r="G1902" i="4" s="1"/>
  <c r="C1903" i="4"/>
  <c r="E1903" i="4" s="1"/>
  <c r="G1903" i="4" s="1"/>
  <c r="D1903" i="4"/>
  <c r="F1903" i="4" s="1"/>
  <c r="C1904" i="4"/>
  <c r="E1904" i="4" s="1"/>
  <c r="D1904" i="4"/>
  <c r="F1904" i="4"/>
  <c r="C1905" i="4"/>
  <c r="E1905" i="4" s="1"/>
  <c r="D1905" i="4"/>
  <c r="F1905" i="4"/>
  <c r="C1906" i="4"/>
  <c r="E1906" i="4" s="1"/>
  <c r="D1906" i="4"/>
  <c r="F1906" i="4" s="1"/>
  <c r="C1907" i="4"/>
  <c r="E1907" i="4" s="1"/>
  <c r="G1907" i="4" s="1"/>
  <c r="D1907" i="4"/>
  <c r="F1907" i="4" s="1"/>
  <c r="C1908" i="4"/>
  <c r="E1908" i="4" s="1"/>
  <c r="G1908" i="4" s="1"/>
  <c r="D1908" i="4"/>
  <c r="F1908" i="4" s="1"/>
  <c r="C1909" i="4"/>
  <c r="D1909" i="4"/>
  <c r="F1909" i="4" s="1"/>
  <c r="E1909" i="4"/>
  <c r="G1909" i="4" s="1"/>
  <c r="C1910" i="4"/>
  <c r="D1910" i="4"/>
  <c r="F1910" i="4" s="1"/>
  <c r="E1910" i="4"/>
  <c r="C1911" i="4"/>
  <c r="E1911" i="4" s="1"/>
  <c r="G1911" i="4" s="1"/>
  <c r="D1911" i="4"/>
  <c r="F1911" i="4" s="1"/>
  <c r="C1912" i="4"/>
  <c r="E1912" i="4" s="1"/>
  <c r="G1912" i="4" s="1"/>
  <c r="D1912" i="4"/>
  <c r="F1912" i="4"/>
  <c r="C1913" i="4"/>
  <c r="D1913" i="4"/>
  <c r="E1913" i="4"/>
  <c r="G1913" i="4" s="1"/>
  <c r="F1913" i="4"/>
  <c r="C1914" i="4"/>
  <c r="D1914" i="4"/>
  <c r="E1914" i="4"/>
  <c r="F1914" i="4"/>
  <c r="C1915" i="4"/>
  <c r="E1915" i="4" s="1"/>
  <c r="G1915" i="4" s="1"/>
  <c r="D1915" i="4"/>
  <c r="F1915" i="4" s="1"/>
  <c r="C1916" i="4"/>
  <c r="E1916" i="4" s="1"/>
  <c r="G1916" i="4" s="1"/>
  <c r="D1916" i="4"/>
  <c r="F1916" i="4"/>
  <c r="C1917" i="4"/>
  <c r="D1917" i="4"/>
  <c r="E1917" i="4"/>
  <c r="F1917" i="4"/>
  <c r="G1917" i="4" s="1"/>
  <c r="C1918" i="4"/>
  <c r="D1918" i="4"/>
  <c r="F1918" i="4" s="1"/>
  <c r="E1918" i="4"/>
  <c r="G1918" i="4" s="1"/>
  <c r="C1919" i="4"/>
  <c r="E1919" i="4" s="1"/>
  <c r="D1919" i="4"/>
  <c r="F1919" i="4" s="1"/>
  <c r="C1920" i="4"/>
  <c r="E1920" i="4" s="1"/>
  <c r="G1920" i="4" s="1"/>
  <c r="D1920" i="4"/>
  <c r="F1920" i="4"/>
  <c r="C1921" i="4"/>
  <c r="E1921" i="4" s="1"/>
  <c r="G1921" i="4" s="1"/>
  <c r="D1921" i="4"/>
  <c r="F1921" i="4"/>
  <c r="C1922" i="4"/>
  <c r="E1922" i="4" s="1"/>
  <c r="D1922" i="4"/>
  <c r="F1922" i="4" s="1"/>
  <c r="C1923" i="4"/>
  <c r="E1923" i="4" s="1"/>
  <c r="G1923" i="4" s="1"/>
  <c r="D1923" i="4"/>
  <c r="F1923" i="4" s="1"/>
  <c r="C1924" i="4"/>
  <c r="E1924" i="4" s="1"/>
  <c r="D1924" i="4"/>
  <c r="F1924" i="4" s="1"/>
  <c r="G1924" i="4" s="1"/>
  <c r="C1925" i="4"/>
  <c r="D1925" i="4"/>
  <c r="F1925" i="4" s="1"/>
  <c r="E1925" i="4"/>
  <c r="G1925" i="4" s="1"/>
  <c r="C1926" i="4"/>
  <c r="D1926" i="4"/>
  <c r="F1926" i="4" s="1"/>
  <c r="E1926" i="4"/>
  <c r="G1926" i="4" s="1"/>
  <c r="C1927" i="4"/>
  <c r="E1927" i="4" s="1"/>
  <c r="G1927" i="4" s="1"/>
  <c r="D1927" i="4"/>
  <c r="F1927" i="4" s="1"/>
  <c r="C1928" i="4"/>
  <c r="E1928" i="4" s="1"/>
  <c r="G1928" i="4" s="1"/>
  <c r="D1928" i="4"/>
  <c r="F1928" i="4"/>
  <c r="C1929" i="4"/>
  <c r="D1929" i="4"/>
  <c r="E1929" i="4"/>
  <c r="F1929" i="4"/>
  <c r="C1930" i="4"/>
  <c r="D1930" i="4"/>
  <c r="E1930" i="4"/>
  <c r="F1930" i="4"/>
  <c r="C1931" i="4"/>
  <c r="E1931" i="4" s="1"/>
  <c r="D1931" i="4"/>
  <c r="F1931" i="4" s="1"/>
  <c r="G1931" i="4"/>
  <c r="C1932" i="4"/>
  <c r="E1932" i="4" s="1"/>
  <c r="D1932" i="4"/>
  <c r="F1932" i="4"/>
  <c r="G1932" i="4" s="1"/>
  <c r="C1933" i="4"/>
  <c r="D1933" i="4"/>
  <c r="E1933" i="4"/>
  <c r="F1933" i="4"/>
  <c r="G1933" i="4" s="1"/>
  <c r="C1934" i="4"/>
  <c r="D1934" i="4"/>
  <c r="F1934" i="4" s="1"/>
  <c r="E1934" i="4"/>
  <c r="G1934" i="4" s="1"/>
  <c r="C1935" i="4"/>
  <c r="E1935" i="4" s="1"/>
  <c r="G1935" i="4" s="1"/>
  <c r="D1935" i="4"/>
  <c r="F1935" i="4" s="1"/>
  <c r="C1936" i="4"/>
  <c r="E1936" i="4" s="1"/>
  <c r="D1936" i="4"/>
  <c r="F1936" i="4"/>
  <c r="G1936" i="4"/>
  <c r="C1937" i="4"/>
  <c r="E1937" i="4" s="1"/>
  <c r="G1937" i="4" s="1"/>
  <c r="D1937" i="4"/>
  <c r="F1937" i="4"/>
  <c r="C1938" i="4"/>
  <c r="E1938" i="4" s="1"/>
  <c r="D1938" i="4"/>
  <c r="F1938" i="4" s="1"/>
  <c r="C1939" i="4"/>
  <c r="E1939" i="4" s="1"/>
  <c r="G1939" i="4" s="1"/>
  <c r="D1939" i="4"/>
  <c r="F1939" i="4" s="1"/>
  <c r="C1940" i="4"/>
  <c r="E1940" i="4" s="1"/>
  <c r="G1940" i="4" s="1"/>
  <c r="D1940" i="4"/>
  <c r="F1940" i="4" s="1"/>
  <c r="C1941" i="4"/>
  <c r="D1941" i="4"/>
  <c r="F1941" i="4" s="1"/>
  <c r="E1941" i="4"/>
  <c r="C1942" i="4"/>
  <c r="D1942" i="4"/>
  <c r="F1942" i="4" s="1"/>
  <c r="E1942" i="4"/>
  <c r="C1943" i="4"/>
  <c r="D1943" i="4"/>
  <c r="F1943" i="4" s="1"/>
  <c r="E1943" i="4"/>
  <c r="G1943" i="4" s="1"/>
  <c r="C1944" i="4"/>
  <c r="E1944" i="4" s="1"/>
  <c r="G1944" i="4" s="1"/>
  <c r="D1944" i="4"/>
  <c r="F1944" i="4"/>
  <c r="C1945" i="4"/>
  <c r="D1945" i="4"/>
  <c r="E1945" i="4"/>
  <c r="G1945" i="4" s="1"/>
  <c r="F1945" i="4"/>
  <c r="C1946" i="4"/>
  <c r="D1946" i="4"/>
  <c r="F1946" i="4" s="1"/>
  <c r="E1946" i="4"/>
  <c r="C1947" i="4"/>
  <c r="E1947" i="4" s="1"/>
  <c r="G1947" i="4" s="1"/>
  <c r="D1947" i="4"/>
  <c r="F1947" i="4" s="1"/>
  <c r="C1948" i="4"/>
  <c r="E1948" i="4" s="1"/>
  <c r="D1948" i="4"/>
  <c r="F1948" i="4"/>
  <c r="G1948" i="4"/>
  <c r="C1949" i="4"/>
  <c r="D1949" i="4"/>
  <c r="E1949" i="4"/>
  <c r="G1949" i="4" s="1"/>
  <c r="F1949" i="4"/>
  <c r="C1950" i="4"/>
  <c r="D1950" i="4"/>
  <c r="F1950" i="4" s="1"/>
  <c r="E1950" i="4"/>
  <c r="C1951" i="4"/>
  <c r="E1951" i="4" s="1"/>
  <c r="D1951" i="4"/>
  <c r="F1951" i="4" s="1"/>
  <c r="G1951" i="4" s="1"/>
  <c r="C1952" i="4"/>
  <c r="E1952" i="4" s="1"/>
  <c r="D1952" i="4"/>
  <c r="F1952" i="4"/>
  <c r="G1952" i="4"/>
  <c r="C1953" i="4"/>
  <c r="E1953" i="4" s="1"/>
  <c r="G1953" i="4" s="1"/>
  <c r="D1953" i="4"/>
  <c r="F1953" i="4"/>
  <c r="C1954" i="4"/>
  <c r="E1954" i="4" s="1"/>
  <c r="D1954" i="4"/>
  <c r="F1954" i="4" s="1"/>
  <c r="C1955" i="4"/>
  <c r="E1955" i="4" s="1"/>
  <c r="D1955" i="4"/>
  <c r="F1955" i="4" s="1"/>
  <c r="G1955" i="4"/>
  <c r="C1956" i="4"/>
  <c r="E1956" i="4" s="1"/>
  <c r="D1956" i="4"/>
  <c r="F1956" i="4" s="1"/>
  <c r="G1956" i="4"/>
  <c r="C1957" i="4"/>
  <c r="D1957" i="4"/>
  <c r="F1957" i="4" s="1"/>
  <c r="E1957" i="4"/>
  <c r="C1958" i="4"/>
  <c r="D1958" i="4"/>
  <c r="F1958" i="4" s="1"/>
  <c r="E1958" i="4"/>
  <c r="C1959" i="4"/>
  <c r="D1959" i="4"/>
  <c r="F1959" i="4" s="1"/>
  <c r="E1959" i="4"/>
  <c r="G1959" i="4" s="1"/>
  <c r="C1960" i="4"/>
  <c r="E1960" i="4" s="1"/>
  <c r="G1960" i="4" s="1"/>
  <c r="D1960" i="4"/>
  <c r="F1960" i="4"/>
  <c r="C1961" i="4"/>
  <c r="D1961" i="4"/>
  <c r="E1961" i="4"/>
  <c r="F1961" i="4"/>
  <c r="C1962" i="4"/>
  <c r="D1962" i="4"/>
  <c r="E1962" i="4"/>
  <c r="F1962" i="4"/>
  <c r="C1963" i="4"/>
  <c r="E1963" i="4" s="1"/>
  <c r="D1963" i="4"/>
  <c r="F1963" i="4" s="1"/>
  <c r="C1964" i="4"/>
  <c r="E1964" i="4" s="1"/>
  <c r="G1964" i="4" s="1"/>
  <c r="D1964" i="4"/>
  <c r="F1964" i="4"/>
  <c r="C1965" i="4"/>
  <c r="D1965" i="4"/>
  <c r="E1965" i="4"/>
  <c r="F1965" i="4"/>
  <c r="G1965" i="4"/>
  <c r="C1966" i="4"/>
  <c r="D1966" i="4"/>
  <c r="F1966" i="4" s="1"/>
  <c r="E1966" i="4"/>
  <c r="C1967" i="4"/>
  <c r="E1967" i="4" s="1"/>
  <c r="D1967" i="4"/>
  <c r="F1967" i="4" s="1"/>
  <c r="G1967" i="4"/>
  <c r="C1968" i="4"/>
  <c r="E1968" i="4" s="1"/>
  <c r="D1968" i="4"/>
  <c r="F1968" i="4"/>
  <c r="G1968" i="4"/>
  <c r="C1969" i="4"/>
  <c r="E1969" i="4" s="1"/>
  <c r="D1969" i="4"/>
  <c r="F1969" i="4"/>
  <c r="C1970" i="4"/>
  <c r="E1970" i="4" s="1"/>
  <c r="D1970" i="4"/>
  <c r="F1970" i="4" s="1"/>
  <c r="C1971" i="4"/>
  <c r="E1971" i="4" s="1"/>
  <c r="G1971" i="4" s="1"/>
  <c r="D1971" i="4"/>
  <c r="F1971" i="4" s="1"/>
  <c r="C1972" i="4"/>
  <c r="E1972" i="4" s="1"/>
  <c r="D1972" i="4"/>
  <c r="F1972" i="4" s="1"/>
  <c r="G1972" i="4"/>
  <c r="C1973" i="4"/>
  <c r="D1973" i="4"/>
  <c r="F1973" i="4" s="1"/>
  <c r="E1973" i="4"/>
  <c r="G1973" i="4" s="1"/>
  <c r="C1974" i="4"/>
  <c r="D1974" i="4"/>
  <c r="F1974" i="4" s="1"/>
  <c r="E1974" i="4"/>
  <c r="C1975" i="4"/>
  <c r="D1975" i="4"/>
  <c r="F1975" i="4" s="1"/>
  <c r="E1975" i="4"/>
  <c r="C1976" i="4"/>
  <c r="E1976" i="4" s="1"/>
  <c r="D1976" i="4"/>
  <c r="F1976" i="4"/>
  <c r="C1977" i="4"/>
  <c r="D1977" i="4"/>
  <c r="E1977" i="4"/>
  <c r="F1977" i="4"/>
  <c r="C1978" i="4"/>
  <c r="D1978" i="4"/>
  <c r="E1978" i="4"/>
  <c r="F1978" i="4"/>
  <c r="C1979" i="4"/>
  <c r="E1979" i="4" s="1"/>
  <c r="D1979" i="4"/>
  <c r="F1979" i="4" s="1"/>
  <c r="C1980" i="4"/>
  <c r="E1980" i="4" s="1"/>
  <c r="D1980" i="4"/>
  <c r="F1980" i="4"/>
  <c r="G1980" i="4" s="1"/>
  <c r="C1981" i="4"/>
  <c r="D1981" i="4"/>
  <c r="E1981" i="4"/>
  <c r="F1981" i="4"/>
  <c r="G1981" i="4"/>
  <c r="C1982" i="4"/>
  <c r="D1982" i="4"/>
  <c r="F1982" i="4" s="1"/>
  <c r="E1982" i="4"/>
  <c r="G1982" i="4"/>
  <c r="C1983" i="4"/>
  <c r="E1983" i="4" s="1"/>
  <c r="D1983" i="4"/>
  <c r="F1983" i="4" s="1"/>
  <c r="G1983" i="4"/>
  <c r="C1984" i="4"/>
  <c r="E1984" i="4" s="1"/>
  <c r="D1984" i="4"/>
  <c r="F1984" i="4"/>
  <c r="G1984" i="4" s="1"/>
  <c r="C1985" i="4"/>
  <c r="E1985" i="4" s="1"/>
  <c r="D1985" i="4"/>
  <c r="F1985" i="4"/>
  <c r="C1986" i="4"/>
  <c r="E1986" i="4" s="1"/>
  <c r="G1986" i="4" s="1"/>
  <c r="D1986" i="4"/>
  <c r="F1986" i="4" s="1"/>
  <c r="C1987" i="4"/>
  <c r="D1987" i="4"/>
  <c r="F1987" i="4" s="1"/>
  <c r="E1987" i="4"/>
  <c r="G1987" i="4"/>
  <c r="C1988" i="4"/>
  <c r="E1988" i="4" s="1"/>
  <c r="D1988" i="4"/>
  <c r="F1988" i="4" s="1"/>
  <c r="G1988" i="4"/>
  <c r="C1989" i="4"/>
  <c r="D1989" i="4"/>
  <c r="F1989" i="4" s="1"/>
  <c r="E1989" i="4"/>
  <c r="G1989" i="4" s="1"/>
  <c r="C1990" i="4"/>
  <c r="D1990" i="4"/>
  <c r="E1990" i="4"/>
  <c r="F1990" i="4"/>
  <c r="C1991" i="4"/>
  <c r="E1991" i="4" s="1"/>
  <c r="G1991" i="4" s="1"/>
  <c r="D1991" i="4"/>
  <c r="F1991" i="4" s="1"/>
  <c r="C1992" i="4"/>
  <c r="D1992" i="4"/>
  <c r="E1992" i="4"/>
  <c r="G1992" i="4" s="1"/>
  <c r="F1992" i="4"/>
  <c r="C1993" i="4"/>
  <c r="D1993" i="4"/>
  <c r="E1993" i="4"/>
  <c r="F1993" i="4"/>
  <c r="G1993" i="4"/>
  <c r="C1994" i="4"/>
  <c r="D1994" i="4"/>
  <c r="E1994" i="4"/>
  <c r="F1994" i="4"/>
  <c r="C1995" i="4"/>
  <c r="E1995" i="4" s="1"/>
  <c r="D1995" i="4"/>
  <c r="F1995" i="4" s="1"/>
  <c r="C1996" i="4"/>
  <c r="E1996" i="4" s="1"/>
  <c r="G1996" i="4" s="1"/>
  <c r="D1996" i="4"/>
  <c r="F1996" i="4"/>
  <c r="C1997" i="4"/>
  <c r="E1997" i="4" s="1"/>
  <c r="D1997" i="4"/>
  <c r="F1997" i="4"/>
  <c r="C1998" i="4"/>
  <c r="D1998" i="4"/>
  <c r="F1998" i="4" s="1"/>
  <c r="E1998" i="4"/>
  <c r="G1998" i="4"/>
  <c r="C1999" i="4"/>
  <c r="E1999" i="4" s="1"/>
  <c r="G1999" i="4" s="1"/>
  <c r="D1999" i="4"/>
  <c r="F1999" i="4" s="1"/>
  <c r="C2000" i="4"/>
  <c r="E2000" i="4" s="1"/>
  <c r="G2000" i="4" s="1"/>
  <c r="D2000" i="4"/>
  <c r="F2000" i="4" s="1"/>
  <c r="C2001" i="4"/>
  <c r="E2001" i="4" s="1"/>
  <c r="G2001" i="4" s="1"/>
  <c r="D2001" i="4"/>
  <c r="F2001" i="4"/>
  <c r="C2002" i="4"/>
  <c r="E2002" i="4" s="1"/>
  <c r="G2002" i="4" s="1"/>
  <c r="D2002" i="4"/>
  <c r="F2002" i="4" s="1"/>
  <c r="C2003" i="4"/>
  <c r="D2003" i="4"/>
  <c r="F2003" i="4" s="1"/>
  <c r="E2003" i="4"/>
  <c r="G2003" i="4" s="1"/>
  <c r="C2004" i="4"/>
  <c r="E2004" i="4" s="1"/>
  <c r="D2004" i="4"/>
  <c r="F2004" i="4"/>
  <c r="G2004" i="4"/>
  <c r="C2005" i="4"/>
  <c r="D2005" i="4"/>
  <c r="F2005" i="4" s="1"/>
  <c r="E2005" i="4"/>
  <c r="G2005" i="4" s="1"/>
  <c r="C2006" i="4"/>
  <c r="D2006" i="4"/>
  <c r="E2006" i="4"/>
  <c r="G2006" i="4" s="1"/>
  <c r="F2006" i="4"/>
  <c r="C2007" i="4"/>
  <c r="D2007" i="4"/>
  <c r="F2007" i="4" s="1"/>
  <c r="E2007" i="4"/>
  <c r="G2007" i="4"/>
  <c r="C2008" i="4"/>
  <c r="E2008" i="4" s="1"/>
  <c r="G2008" i="4" s="1"/>
  <c r="D2008" i="4"/>
  <c r="F2008" i="4"/>
  <c r="C2009" i="4"/>
  <c r="D2009" i="4"/>
  <c r="E2009" i="4"/>
  <c r="G2009" i="4" s="1"/>
  <c r="F2009" i="4"/>
  <c r="C2010" i="4"/>
  <c r="D2010" i="4"/>
  <c r="F2010" i="4" s="1"/>
  <c r="E2010" i="4"/>
  <c r="G2010" i="4" s="1"/>
  <c r="C2011" i="4"/>
  <c r="E2011" i="4" s="1"/>
  <c r="D2011" i="4"/>
  <c r="F2011" i="4"/>
  <c r="G2011" i="4"/>
  <c r="C2012" i="4"/>
  <c r="E2012" i="4" s="1"/>
  <c r="D2012" i="4"/>
  <c r="F2012" i="4"/>
  <c r="G2012" i="4"/>
  <c r="C2013" i="4"/>
  <c r="D2013" i="4"/>
  <c r="E2013" i="4"/>
  <c r="G2013" i="4" s="1"/>
  <c r="F2013" i="4"/>
  <c r="C2014" i="4"/>
  <c r="D2014" i="4"/>
  <c r="F2014" i="4" s="1"/>
  <c r="E2014" i="4"/>
  <c r="C2015" i="4"/>
  <c r="E2015" i="4" s="1"/>
  <c r="D2015" i="4"/>
  <c r="F2015" i="4" s="1"/>
  <c r="G2015" i="4" s="1"/>
  <c r="C2016" i="4"/>
  <c r="E2016" i="4" s="1"/>
  <c r="D2016" i="4"/>
  <c r="F2016" i="4"/>
  <c r="G2016" i="4"/>
  <c r="C2017" i="4"/>
  <c r="D2017" i="4"/>
  <c r="E2017" i="4"/>
  <c r="G2017" i="4" s="1"/>
  <c r="F2017" i="4"/>
  <c r="C2018" i="4"/>
  <c r="E2018" i="4" s="1"/>
  <c r="D2018" i="4"/>
  <c r="F2018" i="4" s="1"/>
  <c r="C2019" i="4"/>
  <c r="E2019" i="4" s="1"/>
  <c r="G2019" i="4" s="1"/>
  <c r="D2019" i="4"/>
  <c r="F2019" i="4" s="1"/>
  <c r="C2020" i="4"/>
  <c r="E2020" i="4" s="1"/>
  <c r="D2020" i="4"/>
  <c r="F2020" i="4" s="1"/>
  <c r="C2021" i="4"/>
  <c r="D2021" i="4"/>
  <c r="F2021" i="4" s="1"/>
  <c r="E2021" i="4"/>
  <c r="C2022" i="4"/>
  <c r="D2022" i="4"/>
  <c r="E2022" i="4"/>
  <c r="F2022" i="4"/>
  <c r="C2023" i="4"/>
  <c r="E2023" i="4" s="1"/>
  <c r="G2023" i="4" s="1"/>
  <c r="D2023" i="4"/>
  <c r="F2023" i="4"/>
  <c r="C2024" i="4"/>
  <c r="E2024" i="4" s="1"/>
  <c r="G2024" i="4" s="1"/>
  <c r="D2024" i="4"/>
  <c r="F2024" i="4"/>
  <c r="C2025" i="4"/>
  <c r="D2025" i="4"/>
  <c r="E2025" i="4"/>
  <c r="F2025" i="4"/>
  <c r="G2025" i="4" s="1"/>
  <c r="C2026" i="4"/>
  <c r="D2026" i="4"/>
  <c r="F2026" i="4" s="1"/>
  <c r="E2026" i="4"/>
  <c r="G2026" i="4" s="1"/>
  <c r="C2027" i="4"/>
  <c r="E2027" i="4" s="1"/>
  <c r="D2027" i="4"/>
  <c r="F2027" i="4" s="1"/>
  <c r="C2028" i="4"/>
  <c r="E2028" i="4" s="1"/>
  <c r="D2028" i="4"/>
  <c r="F2028" i="4"/>
  <c r="G2028" i="4" s="1"/>
  <c r="C2029" i="4"/>
  <c r="D2029" i="4"/>
  <c r="E2029" i="4"/>
  <c r="F2029" i="4"/>
  <c r="G2029" i="4"/>
  <c r="C2030" i="4"/>
  <c r="E2030" i="4" s="1"/>
  <c r="G2030" i="4" s="1"/>
  <c r="D2030" i="4"/>
  <c r="F2030" i="4" s="1"/>
  <c r="C2031" i="4"/>
  <c r="E2031" i="4" s="1"/>
  <c r="D2031" i="4"/>
  <c r="F2031" i="4" s="1"/>
  <c r="C2032" i="4"/>
  <c r="E2032" i="4" s="1"/>
  <c r="D2032" i="4"/>
  <c r="F2032" i="4"/>
  <c r="G2032" i="4" s="1"/>
  <c r="C2033" i="4"/>
  <c r="D2033" i="4"/>
  <c r="F2033" i="4" s="1"/>
  <c r="E2033" i="4"/>
  <c r="C2034" i="4"/>
  <c r="E2034" i="4" s="1"/>
  <c r="G2034" i="4" s="1"/>
  <c r="D2034" i="4"/>
  <c r="F2034" i="4" s="1"/>
  <c r="C2035" i="4"/>
  <c r="D2035" i="4"/>
  <c r="F2035" i="4" s="1"/>
  <c r="E2035" i="4"/>
  <c r="G2035" i="4"/>
  <c r="C2036" i="4"/>
  <c r="E2036" i="4" s="1"/>
  <c r="G2036" i="4" s="1"/>
  <c r="D2036" i="4"/>
  <c r="F2036" i="4"/>
  <c r="C2037" i="4"/>
  <c r="D2037" i="4"/>
  <c r="F2037" i="4" s="1"/>
  <c r="E2037" i="4"/>
  <c r="G2037" i="4" s="1"/>
  <c r="C2038" i="4"/>
  <c r="D2038" i="4"/>
  <c r="E2038" i="4"/>
  <c r="F2038" i="4"/>
  <c r="C2039" i="4"/>
  <c r="D2039" i="4"/>
  <c r="E2039" i="4"/>
  <c r="F2039" i="4"/>
  <c r="G2039" i="4" s="1"/>
  <c r="C2040" i="4"/>
  <c r="D2040" i="4"/>
  <c r="E2040" i="4"/>
  <c r="F2040" i="4"/>
  <c r="C2041" i="4"/>
  <c r="D2041" i="4"/>
  <c r="E2041" i="4"/>
  <c r="G2041" i="4" s="1"/>
  <c r="F2041" i="4"/>
  <c r="C2042" i="4"/>
  <c r="D2042" i="4"/>
  <c r="F2042" i="4" s="1"/>
  <c r="G2042" i="4" s="1"/>
  <c r="E2042" i="4"/>
  <c r="C2043" i="4"/>
  <c r="E2043" i="4" s="1"/>
  <c r="G2043" i="4" s="1"/>
  <c r="D2043" i="4"/>
  <c r="F2043" i="4" s="1"/>
  <c r="C2044" i="4"/>
  <c r="E2044" i="4" s="1"/>
  <c r="G2044" i="4" s="1"/>
  <c r="D2044" i="4"/>
  <c r="F2044" i="4"/>
  <c r="C2045" i="4"/>
  <c r="E2045" i="4" s="1"/>
  <c r="G2045" i="4" s="1"/>
  <c r="D2045" i="4"/>
  <c r="F2045" i="4"/>
  <c r="C2046" i="4"/>
  <c r="D2046" i="4"/>
  <c r="F2046" i="4" s="1"/>
  <c r="E2046" i="4"/>
  <c r="G2046" i="4"/>
  <c r="C2047" i="4"/>
  <c r="E2047" i="4" s="1"/>
  <c r="G2047" i="4" s="1"/>
  <c r="D2047" i="4"/>
  <c r="F2047" i="4" s="1"/>
  <c r="C2048" i="4"/>
  <c r="E2048" i="4" s="1"/>
  <c r="G2048" i="4" s="1"/>
  <c r="D2048" i="4"/>
  <c r="F2048" i="4"/>
  <c r="C2049" i="4"/>
  <c r="D2049" i="4"/>
  <c r="F2049" i="4" s="1"/>
  <c r="E2049" i="4"/>
  <c r="C2050" i="4"/>
  <c r="E2050" i="4" s="1"/>
  <c r="D2050" i="4"/>
  <c r="F2050" i="4"/>
  <c r="C2051" i="4"/>
  <c r="E2051" i="4" s="1"/>
  <c r="G2051" i="4" s="1"/>
  <c r="D2051" i="4"/>
  <c r="F2051" i="4"/>
  <c r="C2052" i="4"/>
  <c r="D2052" i="4"/>
  <c r="E2052" i="4"/>
  <c r="G2052" i="4" s="1"/>
  <c r="F2052" i="4"/>
  <c r="C2053" i="4"/>
  <c r="D2053" i="4"/>
  <c r="F2053" i="4" s="1"/>
  <c r="E2053" i="4"/>
  <c r="C2054" i="4"/>
  <c r="D2054" i="4"/>
  <c r="F2054" i="4" s="1"/>
  <c r="E2054" i="4"/>
  <c r="C2055" i="4"/>
  <c r="E2055" i="4" s="1"/>
  <c r="G2055" i="4" s="1"/>
  <c r="D2055" i="4"/>
  <c r="F2055" i="4" s="1"/>
  <c r="C2056" i="4"/>
  <c r="D2056" i="4"/>
  <c r="E2056" i="4"/>
  <c r="F2056" i="4"/>
  <c r="C2057" i="4"/>
  <c r="D2057" i="4"/>
  <c r="E2057" i="4"/>
  <c r="F2057" i="4"/>
  <c r="G2057" i="4"/>
  <c r="C2058" i="4"/>
  <c r="D2058" i="4"/>
  <c r="E2058" i="4"/>
  <c r="G2058" i="4" s="1"/>
  <c r="F2058" i="4"/>
  <c r="C2059" i="4"/>
  <c r="E2059" i="4" s="1"/>
  <c r="D2059" i="4"/>
  <c r="F2059" i="4" s="1"/>
  <c r="G2059" i="4" s="1"/>
  <c r="C2060" i="4"/>
  <c r="E2060" i="4" s="1"/>
  <c r="G2060" i="4" s="1"/>
  <c r="D2060" i="4"/>
  <c r="F2060" i="4" s="1"/>
  <c r="C2061" i="4"/>
  <c r="D2061" i="4"/>
  <c r="F2061" i="4" s="1"/>
  <c r="E2061" i="4"/>
  <c r="G2061" i="4" s="1"/>
  <c r="C2062" i="4"/>
  <c r="E2062" i="4" s="1"/>
  <c r="G2062" i="4" s="1"/>
  <c r="D2062" i="4"/>
  <c r="F2062" i="4" s="1"/>
  <c r="C2063" i="4"/>
  <c r="E2063" i="4" s="1"/>
  <c r="D2063" i="4"/>
  <c r="F2063" i="4" s="1"/>
  <c r="G2063" i="4"/>
  <c r="C2064" i="4"/>
  <c r="E2064" i="4" s="1"/>
  <c r="D2064" i="4"/>
  <c r="F2064" i="4"/>
  <c r="G2064" i="4"/>
  <c r="C2065" i="4"/>
  <c r="E2065" i="4" s="1"/>
  <c r="G2065" i="4" s="1"/>
  <c r="D2065" i="4"/>
  <c r="F2065" i="4"/>
  <c r="C2066" i="4"/>
  <c r="E2066" i="4" s="1"/>
  <c r="D2066" i="4"/>
  <c r="F2066" i="4" s="1"/>
  <c r="C2067" i="4"/>
  <c r="E2067" i="4" s="1"/>
  <c r="D2067" i="4"/>
  <c r="F2067" i="4"/>
  <c r="G2067" i="4" s="1"/>
  <c r="C2068" i="4"/>
  <c r="D2068" i="4"/>
  <c r="E2068" i="4"/>
  <c r="F2068" i="4"/>
  <c r="G2068" i="4" s="1"/>
  <c r="C2069" i="4"/>
  <c r="D2069" i="4"/>
  <c r="F2069" i="4" s="1"/>
  <c r="E2069" i="4"/>
  <c r="G2069" i="4"/>
  <c r="C2070" i="4"/>
  <c r="D2070" i="4"/>
  <c r="E2070" i="4"/>
  <c r="G2070" i="4" s="1"/>
  <c r="F2070" i="4"/>
  <c r="C2071" i="4"/>
  <c r="E2071" i="4" s="1"/>
  <c r="D2071" i="4"/>
  <c r="F2071" i="4" s="1"/>
  <c r="C2072" i="4"/>
  <c r="E2072" i="4" s="1"/>
  <c r="G2072" i="4" s="1"/>
  <c r="D2072" i="4"/>
  <c r="F2072" i="4"/>
  <c r="C2073" i="4"/>
  <c r="E2073" i="4" s="1"/>
  <c r="G2073" i="4" s="1"/>
  <c r="D2073" i="4"/>
  <c r="F2073" i="4"/>
  <c r="C2074" i="4"/>
  <c r="D2074" i="4"/>
  <c r="F2074" i="4" s="1"/>
  <c r="E2074" i="4"/>
  <c r="C2075" i="4"/>
  <c r="E2075" i="4" s="1"/>
  <c r="D2075" i="4"/>
  <c r="F2075" i="4" s="1"/>
  <c r="C2076" i="4"/>
  <c r="E2076" i="4" s="1"/>
  <c r="G2076" i="4" s="1"/>
  <c r="D2076" i="4"/>
  <c r="F2076" i="4"/>
  <c r="C2077" i="4"/>
  <c r="D2077" i="4"/>
  <c r="F2077" i="4" s="1"/>
  <c r="E2077" i="4"/>
  <c r="G2077" i="4"/>
  <c r="C2078" i="4"/>
  <c r="E2078" i="4" s="1"/>
  <c r="G2078" i="4" s="1"/>
  <c r="D2078" i="4"/>
  <c r="F2078" i="4" s="1"/>
  <c r="C2079" i="4"/>
  <c r="E2079" i="4" s="1"/>
  <c r="D2079" i="4"/>
  <c r="F2079" i="4" s="1"/>
  <c r="C2080" i="4"/>
  <c r="E2080" i="4" s="1"/>
  <c r="G2080" i="4" s="1"/>
  <c r="D2080" i="4"/>
  <c r="F2080" i="4" s="1"/>
  <c r="C2081" i="4"/>
  <c r="D2081" i="4"/>
  <c r="E2081" i="4"/>
  <c r="G2081" i="4" s="1"/>
  <c r="F2081" i="4"/>
  <c r="C2082" i="4"/>
  <c r="D2082" i="4"/>
  <c r="E2082" i="4"/>
  <c r="F2082" i="4"/>
  <c r="C2083" i="4"/>
  <c r="E2083" i="4" s="1"/>
  <c r="G2083" i="4" s="1"/>
  <c r="D2083" i="4"/>
  <c r="F2083" i="4"/>
  <c r="C2084" i="4"/>
  <c r="D2084" i="4"/>
  <c r="E2084" i="4"/>
  <c r="G2084" i="4" s="1"/>
  <c r="F2084" i="4"/>
  <c r="C2085" i="4"/>
  <c r="D2085" i="4"/>
  <c r="F2085" i="4" s="1"/>
  <c r="G2085" i="4" s="1"/>
  <c r="E2085" i="4"/>
  <c r="C2086" i="4"/>
  <c r="D2086" i="4"/>
  <c r="F2086" i="4" s="1"/>
  <c r="G2086" i="4" s="1"/>
  <c r="E2086" i="4"/>
  <c r="C2087" i="4"/>
  <c r="E2087" i="4" s="1"/>
  <c r="G2087" i="4" s="1"/>
  <c r="D2087" i="4"/>
  <c r="F2087" i="4"/>
  <c r="C2088" i="4"/>
  <c r="D2088" i="4"/>
  <c r="E2088" i="4"/>
  <c r="G2088" i="4" s="1"/>
  <c r="F2088" i="4"/>
  <c r="C2089" i="4"/>
  <c r="D2089" i="4"/>
  <c r="E2089" i="4"/>
  <c r="G2089" i="4" s="1"/>
  <c r="F2089" i="4"/>
  <c r="C2090" i="4"/>
  <c r="E2090" i="4" s="1"/>
  <c r="G2090" i="4" s="1"/>
  <c r="D2090" i="4"/>
  <c r="F2090" i="4" s="1"/>
  <c r="C2091" i="4"/>
  <c r="E2091" i="4" s="1"/>
  <c r="D2091" i="4"/>
  <c r="F2091" i="4"/>
  <c r="G2091" i="4"/>
  <c r="C2092" i="4"/>
  <c r="E2092" i="4" s="1"/>
  <c r="D2092" i="4"/>
  <c r="F2092" i="4"/>
  <c r="G2092" i="4"/>
  <c r="C2093" i="4"/>
  <c r="E2093" i="4" s="1"/>
  <c r="G2093" i="4" s="1"/>
  <c r="D2093" i="4"/>
  <c r="F2093" i="4"/>
  <c r="C2094" i="4"/>
  <c r="D2094" i="4"/>
  <c r="F2094" i="4" s="1"/>
  <c r="E2094" i="4"/>
  <c r="G2094" i="4" s="1"/>
  <c r="C2095" i="4"/>
  <c r="D2095" i="4"/>
  <c r="F2095" i="4" s="1"/>
  <c r="E2095" i="4"/>
  <c r="C2096" i="4"/>
  <c r="D2096" i="4"/>
  <c r="E2096" i="4"/>
  <c r="F2096" i="4"/>
  <c r="C2097" i="4"/>
  <c r="D2097" i="4"/>
  <c r="F2097" i="4" s="1"/>
  <c r="E2097" i="4"/>
  <c r="C2098" i="4"/>
  <c r="D2098" i="4"/>
  <c r="F2098" i="4" s="1"/>
  <c r="E2098" i="4"/>
  <c r="C2099" i="4"/>
  <c r="E2099" i="4" s="1"/>
  <c r="D2099" i="4"/>
  <c r="F2099" i="4" s="1"/>
  <c r="C2100" i="4"/>
  <c r="E2100" i="4" s="1"/>
  <c r="D2100" i="4"/>
  <c r="F2100" i="4" s="1"/>
  <c r="C2101" i="4"/>
  <c r="D2101" i="4"/>
  <c r="E2101" i="4"/>
  <c r="F2101" i="4"/>
  <c r="G2101" i="4" s="1"/>
  <c r="C2102" i="4"/>
  <c r="D2102" i="4"/>
  <c r="F2102" i="4" s="1"/>
  <c r="E2102" i="4"/>
  <c r="C2103" i="4"/>
  <c r="D2103" i="4"/>
  <c r="F2103" i="4" s="1"/>
  <c r="E2103" i="4"/>
  <c r="G2103" i="4" s="1"/>
  <c r="C2104" i="4"/>
  <c r="E2104" i="4" s="1"/>
  <c r="G2104" i="4" s="1"/>
  <c r="D2104" i="4"/>
  <c r="F2104" i="4"/>
  <c r="C2105" i="4"/>
  <c r="D2105" i="4"/>
  <c r="E2105" i="4"/>
  <c r="G2105" i="4" s="1"/>
  <c r="F2105" i="4"/>
  <c r="C2106" i="4"/>
  <c r="D2106" i="4"/>
  <c r="E2106" i="4"/>
  <c r="F2106" i="4"/>
  <c r="C2107" i="4"/>
  <c r="E2107" i="4" s="1"/>
  <c r="D2107" i="4"/>
  <c r="F2107" i="4"/>
  <c r="G2107" i="4" s="1"/>
  <c r="C2108" i="4"/>
  <c r="E2108" i="4" s="1"/>
  <c r="D2108" i="4"/>
  <c r="F2108" i="4" s="1"/>
  <c r="C2109" i="4"/>
  <c r="E2109" i="4" s="1"/>
  <c r="G2109" i="4" s="1"/>
  <c r="D2109" i="4"/>
  <c r="F2109" i="4" s="1"/>
  <c r="C2110" i="4"/>
  <c r="E2110" i="4" s="1"/>
  <c r="D2110" i="4"/>
  <c r="F2110" i="4" s="1"/>
  <c r="C2111" i="4"/>
  <c r="E2111" i="4" s="1"/>
  <c r="G2111" i="4" s="1"/>
  <c r="D2111" i="4"/>
  <c r="F2111" i="4" s="1"/>
  <c r="C2112" i="4"/>
  <c r="E2112" i="4" s="1"/>
  <c r="G2112" i="4" s="1"/>
  <c r="D2112" i="4"/>
  <c r="F2112" i="4"/>
  <c r="C2113" i="4"/>
  <c r="D2113" i="4"/>
  <c r="E2113" i="4"/>
  <c r="F2113" i="4"/>
  <c r="C2114" i="4"/>
  <c r="E2114" i="4" s="1"/>
  <c r="G2114" i="4" s="1"/>
  <c r="D2114" i="4"/>
  <c r="F2114" i="4"/>
  <c r="C2115" i="4"/>
  <c r="E2115" i="4" s="1"/>
  <c r="G2115" i="4" s="1"/>
  <c r="D2115" i="4"/>
  <c r="F2115" i="4"/>
  <c r="C2116" i="4"/>
  <c r="D2116" i="4"/>
  <c r="F2116" i="4" s="1"/>
  <c r="E2116" i="4"/>
  <c r="C2117" i="4"/>
  <c r="D2117" i="4"/>
  <c r="F2117" i="4" s="1"/>
  <c r="E2117" i="4"/>
  <c r="G2117" i="4" s="1"/>
  <c r="C2118" i="4"/>
  <c r="D2118" i="4"/>
  <c r="F2118" i="4" s="1"/>
  <c r="G2118" i="4" s="1"/>
  <c r="E2118" i="4"/>
  <c r="C2119" i="4"/>
  <c r="D2119" i="4"/>
  <c r="E2119" i="4"/>
  <c r="G2119" i="4" s="1"/>
  <c r="F2119" i="4"/>
  <c r="C2120" i="4"/>
  <c r="D2120" i="4"/>
  <c r="E2120" i="4"/>
  <c r="G2120" i="4" s="1"/>
  <c r="F2120" i="4"/>
  <c r="C2121" i="4"/>
  <c r="D2121" i="4"/>
  <c r="E2121" i="4"/>
  <c r="G2121" i="4" s="1"/>
  <c r="F2121" i="4"/>
  <c r="C2122" i="4"/>
  <c r="E2122" i="4" s="1"/>
  <c r="D2122" i="4"/>
  <c r="F2122" i="4"/>
  <c r="G2122" i="4" s="1"/>
  <c r="C2123" i="4"/>
  <c r="E2123" i="4" s="1"/>
  <c r="D2123" i="4"/>
  <c r="F2123" i="4"/>
  <c r="G2123" i="4"/>
  <c r="C2124" i="4"/>
  <c r="E2124" i="4" s="1"/>
  <c r="G2124" i="4" s="1"/>
  <c r="D2124" i="4"/>
  <c r="F2124" i="4"/>
  <c r="C2125" i="4"/>
  <c r="E2125" i="4" s="1"/>
  <c r="G2125" i="4" s="1"/>
  <c r="D2125" i="4"/>
  <c r="F2125" i="4"/>
  <c r="C2126" i="4"/>
  <c r="D2126" i="4"/>
  <c r="F2126" i="4" s="1"/>
  <c r="E2126" i="4"/>
  <c r="G2126" i="4" s="1"/>
  <c r="C2127" i="4"/>
  <c r="D2127" i="4"/>
  <c r="F2127" i="4" s="1"/>
  <c r="E2127" i="4"/>
  <c r="G2127" i="4" s="1"/>
  <c r="C2128" i="4"/>
  <c r="D2128" i="4"/>
  <c r="E2128" i="4"/>
  <c r="G2128" i="4" s="1"/>
  <c r="F2128" i="4"/>
  <c r="C2129" i="4"/>
  <c r="D2129" i="4"/>
  <c r="F2129" i="4" s="1"/>
  <c r="E2129" i="4"/>
  <c r="C2130" i="4"/>
  <c r="E2130" i="4" s="1"/>
  <c r="G2130" i="4" s="1"/>
  <c r="D2130" i="4"/>
  <c r="F2130" i="4" s="1"/>
  <c r="C2131" i="4"/>
  <c r="D2131" i="4"/>
  <c r="F2131" i="4" s="1"/>
  <c r="E2131" i="4"/>
  <c r="G2131" i="4" s="1"/>
  <c r="C2132" i="4"/>
  <c r="E2132" i="4" s="1"/>
  <c r="D2132" i="4"/>
  <c r="F2132" i="4" s="1"/>
  <c r="C2133" i="4"/>
  <c r="D2133" i="4"/>
  <c r="E2133" i="4"/>
  <c r="F2133" i="4"/>
  <c r="C2134" i="4"/>
  <c r="D2134" i="4"/>
  <c r="E2134" i="4"/>
  <c r="F2134" i="4"/>
  <c r="C2135" i="4"/>
  <c r="D2135" i="4"/>
  <c r="F2135" i="4" s="1"/>
  <c r="E2135" i="4"/>
  <c r="C2136" i="4"/>
  <c r="E2136" i="4" s="1"/>
  <c r="D2136" i="4"/>
  <c r="F2136" i="4"/>
  <c r="G2136" i="4" s="1"/>
  <c r="C2137" i="4"/>
  <c r="D2137" i="4"/>
  <c r="E2137" i="4"/>
  <c r="F2137" i="4"/>
  <c r="G2137" i="4"/>
  <c r="C2138" i="4"/>
  <c r="D2138" i="4"/>
  <c r="E2138" i="4"/>
  <c r="G2138" i="4" s="1"/>
  <c r="F2138" i="4"/>
  <c r="C2139" i="4"/>
  <c r="D2139" i="4"/>
  <c r="F2139" i="4" s="1"/>
  <c r="G2139" i="4" s="1"/>
  <c r="E2139" i="4"/>
  <c r="C2140" i="4"/>
  <c r="E2140" i="4" s="1"/>
  <c r="D2140" i="4"/>
  <c r="F2140" i="4"/>
  <c r="G2140" i="4"/>
  <c r="C2141" i="4"/>
  <c r="E2141" i="4" s="1"/>
  <c r="G2141" i="4" s="1"/>
  <c r="D2141" i="4"/>
  <c r="F2141" i="4"/>
  <c r="C2142" i="4"/>
  <c r="D2142" i="4"/>
  <c r="E2142" i="4"/>
  <c r="G2142" i="4" s="1"/>
  <c r="F2142" i="4"/>
  <c r="C2143" i="4"/>
  <c r="E2143" i="4" s="1"/>
  <c r="G2143" i="4" s="1"/>
  <c r="D2143" i="4"/>
  <c r="F2143" i="4" s="1"/>
  <c r="C2144" i="4"/>
  <c r="E2144" i="4" s="1"/>
  <c r="G2144" i="4" s="1"/>
  <c r="D2144" i="4"/>
  <c r="F2144" i="4" s="1"/>
  <c r="C2145" i="4"/>
  <c r="E2145" i="4" s="1"/>
  <c r="G2145" i="4" s="1"/>
  <c r="D2145" i="4"/>
  <c r="F2145" i="4"/>
  <c r="C2146" i="4"/>
  <c r="D2146" i="4"/>
  <c r="F2146" i="4" s="1"/>
  <c r="E2146" i="4"/>
  <c r="C2147" i="4"/>
  <c r="D2147" i="4"/>
  <c r="F2147" i="4" s="1"/>
  <c r="E2147" i="4"/>
  <c r="G2147" i="4" s="1"/>
  <c r="C2148" i="4"/>
  <c r="E2148" i="4" s="1"/>
  <c r="G2148" i="4" s="1"/>
  <c r="D2148" i="4"/>
  <c r="F2148" i="4" s="1"/>
  <c r="C2149" i="4"/>
  <c r="D2149" i="4"/>
  <c r="E2149" i="4"/>
  <c r="F2149" i="4"/>
  <c r="C2150" i="4"/>
  <c r="D2150" i="4"/>
  <c r="E2150" i="4"/>
  <c r="F2150" i="4"/>
  <c r="C2151" i="4"/>
  <c r="D2151" i="4"/>
  <c r="F2151" i="4" s="1"/>
  <c r="E2151" i="4"/>
  <c r="C2152" i="4"/>
  <c r="E2152" i="4" s="1"/>
  <c r="G2152" i="4" s="1"/>
  <c r="D2152" i="4"/>
  <c r="F2152" i="4"/>
  <c r="C2153" i="4"/>
  <c r="D2153" i="4"/>
  <c r="E2153" i="4"/>
  <c r="F2153" i="4"/>
  <c r="G2153" i="4"/>
  <c r="C2154" i="4"/>
  <c r="D2154" i="4"/>
  <c r="E2154" i="4"/>
  <c r="G2154" i="4" s="1"/>
  <c r="F2154" i="4"/>
  <c r="C2155" i="4"/>
  <c r="D2155" i="4"/>
  <c r="F2155" i="4" s="1"/>
  <c r="G2155" i="4" s="1"/>
  <c r="E2155" i="4"/>
  <c r="C2156" i="4"/>
  <c r="E2156" i="4" s="1"/>
  <c r="G2156" i="4" s="1"/>
  <c r="D2156" i="4"/>
  <c r="F2156" i="4"/>
  <c r="C2157" i="4"/>
  <c r="E2157" i="4" s="1"/>
  <c r="G2157" i="4" s="1"/>
  <c r="D2157" i="4"/>
  <c r="F2157" i="4"/>
  <c r="C2158" i="4"/>
  <c r="D2158" i="4"/>
  <c r="E2158" i="4"/>
  <c r="G2158" i="4" s="1"/>
  <c r="F2158" i="4"/>
  <c r="C2159" i="4"/>
  <c r="E2159" i="4" s="1"/>
  <c r="G2159" i="4" s="1"/>
  <c r="D2159" i="4"/>
  <c r="F2159" i="4" s="1"/>
  <c r="C2160" i="4"/>
  <c r="E2160" i="4" s="1"/>
  <c r="G2160" i="4" s="1"/>
  <c r="D2160" i="4"/>
  <c r="F2160" i="4" s="1"/>
  <c r="C2161" i="4"/>
  <c r="E2161" i="4" s="1"/>
  <c r="G2161" i="4" s="1"/>
  <c r="D2161" i="4"/>
  <c r="F2161" i="4"/>
  <c r="C2162" i="4"/>
  <c r="D2162" i="4"/>
  <c r="F2162" i="4" s="1"/>
  <c r="E2162" i="4"/>
  <c r="G2162" i="4" s="1"/>
  <c r="C2163" i="4"/>
  <c r="D2163" i="4"/>
  <c r="F2163" i="4" s="1"/>
  <c r="E2163" i="4"/>
  <c r="G2163" i="4" s="1"/>
  <c r="C2164" i="4"/>
  <c r="E2164" i="4" s="1"/>
  <c r="G2164" i="4" s="1"/>
  <c r="D2164" i="4"/>
  <c r="F2164" i="4" s="1"/>
  <c r="C2165" i="4"/>
  <c r="D2165" i="4"/>
  <c r="E2165" i="4"/>
  <c r="F2165" i="4"/>
  <c r="C2166" i="4"/>
  <c r="D2166" i="4"/>
  <c r="E2166" i="4"/>
  <c r="F2166" i="4"/>
  <c r="C2167" i="4"/>
  <c r="D2167" i="4"/>
  <c r="F2167" i="4" s="1"/>
  <c r="E2167" i="4"/>
  <c r="G2167" i="4" s="1"/>
  <c r="C2168" i="4"/>
  <c r="E2168" i="4" s="1"/>
  <c r="G2168" i="4" s="1"/>
  <c r="D2168" i="4"/>
  <c r="F2168" i="4"/>
  <c r="C2169" i="4"/>
  <c r="D2169" i="4"/>
  <c r="E2169" i="4"/>
  <c r="F2169" i="4"/>
  <c r="G2169" i="4"/>
  <c r="C2170" i="4"/>
  <c r="D2170" i="4"/>
  <c r="E2170" i="4"/>
  <c r="G2170" i="4" s="1"/>
  <c r="F2170" i="4"/>
  <c r="C2171" i="4"/>
  <c r="D2171" i="4"/>
  <c r="F2171" i="4" s="1"/>
  <c r="E2171" i="4"/>
  <c r="G2171" i="4"/>
  <c r="C2172" i="4"/>
  <c r="E2172" i="4" s="1"/>
  <c r="G2172" i="4" s="1"/>
  <c r="D2172" i="4"/>
  <c r="F2172" i="4"/>
  <c r="C2173" i="4"/>
  <c r="E2173" i="4" s="1"/>
  <c r="G2173" i="4" s="1"/>
  <c r="D2173" i="4"/>
  <c r="F2173" i="4"/>
  <c r="C2174" i="4"/>
  <c r="D2174" i="4"/>
  <c r="E2174" i="4"/>
  <c r="G2174" i="4" s="1"/>
  <c r="F2174" i="4"/>
  <c r="C2175" i="4"/>
  <c r="E2175" i="4" s="1"/>
  <c r="G2175" i="4" s="1"/>
  <c r="D2175" i="4"/>
  <c r="F2175" i="4" s="1"/>
  <c r="C2176" i="4"/>
  <c r="E2176" i="4" s="1"/>
  <c r="D2176" i="4"/>
  <c r="F2176" i="4" s="1"/>
  <c r="C2177" i="4"/>
  <c r="E2177" i="4" s="1"/>
  <c r="G2177" i="4" s="1"/>
  <c r="D2177" i="4"/>
  <c r="F2177" i="4"/>
  <c r="C2178" i="4"/>
  <c r="D2178" i="4"/>
  <c r="F2178" i="4" s="1"/>
  <c r="E2178" i="4"/>
  <c r="G2178" i="4" s="1"/>
  <c r="C2179" i="4"/>
  <c r="D2179" i="4"/>
  <c r="F2179" i="4" s="1"/>
  <c r="E2179" i="4"/>
  <c r="C2180" i="4"/>
  <c r="E2180" i="4" s="1"/>
  <c r="D2180" i="4"/>
  <c r="F2180" i="4" s="1"/>
  <c r="C2181" i="4"/>
  <c r="D2181" i="4"/>
  <c r="E2181" i="4"/>
  <c r="F2181" i="4"/>
  <c r="C2182" i="4"/>
  <c r="D2182" i="4"/>
  <c r="F2182" i="4" s="1"/>
  <c r="E2182" i="4"/>
  <c r="C2183" i="4"/>
  <c r="D2183" i="4"/>
  <c r="F2183" i="4" s="1"/>
  <c r="E2183" i="4"/>
  <c r="G2183" i="4" s="1"/>
  <c r="C2184" i="4"/>
  <c r="E2184" i="4" s="1"/>
  <c r="G2184" i="4" s="1"/>
  <c r="D2184" i="4"/>
  <c r="F2184" i="4"/>
  <c r="C2185" i="4"/>
  <c r="D2185" i="4"/>
  <c r="E2185" i="4"/>
  <c r="F2185" i="4"/>
  <c r="G2185" i="4"/>
  <c r="C2186" i="4"/>
  <c r="D2186" i="4"/>
  <c r="E2186" i="4"/>
  <c r="G2186" i="4" s="1"/>
  <c r="F2186" i="4"/>
  <c r="C2187" i="4"/>
  <c r="D2187" i="4"/>
  <c r="F2187" i="4" s="1"/>
  <c r="E2187" i="4"/>
  <c r="G2187" i="4"/>
  <c r="C2188" i="4"/>
  <c r="E2188" i="4" s="1"/>
  <c r="D2188" i="4"/>
  <c r="F2188" i="4"/>
  <c r="G2188" i="4"/>
  <c r="C2189" i="4"/>
  <c r="E2189" i="4" s="1"/>
  <c r="G2189" i="4" s="1"/>
  <c r="D2189" i="4"/>
  <c r="F2189" i="4"/>
  <c r="C2190" i="4"/>
  <c r="D2190" i="4"/>
  <c r="E2190" i="4"/>
  <c r="G2190" i="4" s="1"/>
  <c r="F2190" i="4"/>
  <c r="C2191" i="4"/>
  <c r="E2191" i="4" s="1"/>
  <c r="G2191" i="4" s="1"/>
  <c r="D2191" i="4"/>
  <c r="F2191" i="4" s="1"/>
  <c r="C2192" i="4"/>
  <c r="E2192" i="4" s="1"/>
  <c r="D2192" i="4"/>
  <c r="F2192" i="4" s="1"/>
  <c r="C2193" i="4"/>
  <c r="E2193" i="4" s="1"/>
  <c r="G2193" i="4" s="1"/>
  <c r="D2193" i="4"/>
  <c r="F2193" i="4"/>
  <c r="C2194" i="4"/>
  <c r="D2194" i="4"/>
  <c r="F2194" i="4" s="1"/>
  <c r="E2194" i="4"/>
  <c r="C2195" i="4"/>
  <c r="D2195" i="4"/>
  <c r="F2195" i="4" s="1"/>
  <c r="E2195" i="4"/>
  <c r="G2195" i="4" s="1"/>
  <c r="C2196" i="4"/>
  <c r="E2196" i="4" s="1"/>
  <c r="D2196" i="4"/>
  <c r="F2196" i="4" s="1"/>
  <c r="C2197" i="4"/>
  <c r="D2197" i="4"/>
  <c r="E2197" i="4"/>
  <c r="F2197" i="4"/>
  <c r="C2198" i="4"/>
  <c r="D2198" i="4"/>
  <c r="F2198" i="4" s="1"/>
  <c r="E2198" i="4"/>
  <c r="C2199" i="4"/>
  <c r="D2199" i="4"/>
  <c r="F2199" i="4" s="1"/>
  <c r="E2199" i="4"/>
  <c r="C2200" i="4"/>
  <c r="E2200" i="4" s="1"/>
  <c r="D2200" i="4"/>
  <c r="F2200" i="4"/>
  <c r="G2200" i="4"/>
  <c r="C2201" i="4"/>
  <c r="D2201" i="4"/>
  <c r="E2201" i="4"/>
  <c r="F2201" i="4"/>
  <c r="G2201" i="4"/>
  <c r="C2202" i="4"/>
  <c r="D2202" i="4"/>
  <c r="E2202" i="4"/>
  <c r="G2202" i="4" s="1"/>
  <c r="F2202" i="4"/>
  <c r="C2203" i="4"/>
  <c r="D2203" i="4"/>
  <c r="F2203" i="4" s="1"/>
  <c r="G2203" i="4" s="1"/>
  <c r="E2203" i="4"/>
  <c r="C2204" i="4"/>
  <c r="E2204" i="4" s="1"/>
  <c r="D2204" i="4"/>
  <c r="F2204" i="4"/>
  <c r="G2204" i="4"/>
  <c r="C2205" i="4"/>
  <c r="E2205" i="4" s="1"/>
  <c r="D2205" i="4"/>
  <c r="F2205" i="4"/>
  <c r="G2205" i="4"/>
  <c r="C2206" i="4"/>
  <c r="D2206" i="4"/>
  <c r="E2206" i="4"/>
  <c r="G2206" i="4" s="1"/>
  <c r="F2206" i="4"/>
  <c r="C2207" i="4"/>
  <c r="E2207" i="4" s="1"/>
  <c r="G2207" i="4" s="1"/>
  <c r="D2207" i="4"/>
  <c r="F2207" i="4" s="1"/>
  <c r="C2208" i="4"/>
  <c r="E2208" i="4" s="1"/>
  <c r="D2208" i="4"/>
  <c r="F2208" i="4" s="1"/>
  <c r="C2209" i="4"/>
  <c r="E2209" i="4" s="1"/>
  <c r="G2209" i="4" s="1"/>
  <c r="D2209" i="4"/>
  <c r="F2209" i="4"/>
  <c r="C2210" i="4"/>
  <c r="D2210" i="4"/>
  <c r="F2210" i="4" s="1"/>
  <c r="E2210" i="4"/>
  <c r="G2210" i="4" s="1"/>
  <c r="C2211" i="4"/>
  <c r="D2211" i="4"/>
  <c r="F2211" i="4" s="1"/>
  <c r="E2211" i="4"/>
  <c r="G2211" i="4" s="1"/>
  <c r="C2212" i="4"/>
  <c r="E2212" i="4" s="1"/>
  <c r="G2212" i="4" s="1"/>
  <c r="D2212" i="4"/>
  <c r="F2212" i="4" s="1"/>
  <c r="C2213" i="4"/>
  <c r="D2213" i="4"/>
  <c r="E2213" i="4"/>
  <c r="G2213" i="4" s="1"/>
  <c r="F2213" i="4"/>
  <c r="C2214" i="4"/>
  <c r="D2214" i="4"/>
  <c r="E2214" i="4"/>
  <c r="F2214" i="4"/>
  <c r="C2215" i="4"/>
  <c r="D2215" i="4"/>
  <c r="F2215" i="4" s="1"/>
  <c r="E2215" i="4"/>
  <c r="G2215" i="4" s="1"/>
  <c r="C2216" i="4"/>
  <c r="E2216" i="4" s="1"/>
  <c r="D2216" i="4"/>
  <c r="F2216" i="4"/>
  <c r="G2216" i="4" s="1"/>
  <c r="C2217" i="4"/>
  <c r="D2217" i="4"/>
  <c r="E2217" i="4"/>
  <c r="G2217" i="4" s="1"/>
  <c r="F2217" i="4"/>
  <c r="C2218" i="4"/>
  <c r="D2218" i="4"/>
  <c r="E2218" i="4"/>
  <c r="F2218" i="4"/>
  <c r="C2219" i="4"/>
  <c r="D2219" i="4"/>
  <c r="F2219" i="4" s="1"/>
  <c r="E2219" i="4"/>
  <c r="G2219" i="4"/>
  <c r="C2220" i="4"/>
  <c r="E2220" i="4" s="1"/>
  <c r="G2220" i="4" s="1"/>
  <c r="D2220" i="4"/>
  <c r="F2220" i="4"/>
  <c r="C2221" i="4"/>
  <c r="E2221" i="4" s="1"/>
  <c r="G2221" i="4" s="1"/>
  <c r="D2221" i="4"/>
  <c r="F2221" i="4"/>
  <c r="C2222" i="4"/>
  <c r="D2222" i="4"/>
  <c r="E2222" i="4"/>
  <c r="G2222" i="4" s="1"/>
  <c r="F2222" i="4"/>
  <c r="C2223" i="4"/>
  <c r="E2223" i="4" s="1"/>
  <c r="D2223" i="4"/>
  <c r="F2223" i="4" s="1"/>
  <c r="G2223" i="4"/>
  <c r="C2224" i="4"/>
  <c r="E2224" i="4" s="1"/>
  <c r="D2224" i="4"/>
  <c r="F2224" i="4" s="1"/>
  <c r="C2225" i="4"/>
  <c r="E2225" i="4" s="1"/>
  <c r="G2225" i="4" s="1"/>
  <c r="D2225" i="4"/>
  <c r="F2225" i="4"/>
  <c r="C2226" i="4"/>
  <c r="D2226" i="4"/>
  <c r="F2226" i="4" s="1"/>
  <c r="E2226" i="4"/>
  <c r="C2227" i="4"/>
  <c r="D2227" i="4"/>
  <c r="F2227" i="4" s="1"/>
  <c r="E2227" i="4"/>
  <c r="G2227" i="4" s="1"/>
  <c r="C2228" i="4"/>
  <c r="E2228" i="4" s="1"/>
  <c r="G2228" i="4" s="1"/>
  <c r="D2228" i="4"/>
  <c r="F2228" i="4" s="1"/>
  <c r="C2229" i="4"/>
  <c r="D2229" i="4"/>
  <c r="E2229" i="4"/>
  <c r="F2229" i="4"/>
  <c r="C2230" i="4"/>
  <c r="D2230" i="4"/>
  <c r="E2230" i="4"/>
  <c r="F2230" i="4"/>
  <c r="C2231" i="4"/>
  <c r="D2231" i="4"/>
  <c r="F2231" i="4" s="1"/>
  <c r="E2231" i="4"/>
  <c r="C2232" i="4"/>
  <c r="E2232" i="4" s="1"/>
  <c r="D2232" i="4"/>
  <c r="F2232" i="4"/>
  <c r="G2232" i="4"/>
  <c r="C2233" i="4"/>
  <c r="D2233" i="4"/>
  <c r="E2233" i="4"/>
  <c r="F2233" i="4"/>
  <c r="G2233" i="4"/>
  <c r="C2234" i="4"/>
  <c r="D2234" i="4"/>
  <c r="E2234" i="4"/>
  <c r="F2234" i="4"/>
  <c r="C2235" i="4"/>
  <c r="D2235" i="4"/>
  <c r="F2235" i="4" s="1"/>
  <c r="E2235" i="4"/>
  <c r="G2235" i="4"/>
  <c r="C2236" i="4"/>
  <c r="E2236" i="4" s="1"/>
  <c r="G2236" i="4" s="1"/>
  <c r="D2236" i="4"/>
  <c r="F2236" i="4"/>
  <c r="C2237" i="4"/>
  <c r="E2237" i="4" s="1"/>
  <c r="D2237" i="4"/>
  <c r="F2237" i="4"/>
  <c r="G2237" i="4"/>
  <c r="C2238" i="4"/>
  <c r="D2238" i="4"/>
  <c r="E2238" i="4"/>
  <c r="G2238" i="4" s="1"/>
  <c r="F2238" i="4"/>
  <c r="C2239" i="4"/>
  <c r="E2239" i="4" s="1"/>
  <c r="G2239" i="4" s="1"/>
  <c r="D2239" i="4"/>
  <c r="F2239" i="4" s="1"/>
  <c r="C2240" i="4"/>
  <c r="E2240" i="4" s="1"/>
  <c r="G2240" i="4" s="1"/>
  <c r="D2240" i="4"/>
  <c r="F2240" i="4" s="1"/>
  <c r="C2241" i="4"/>
  <c r="E2241" i="4" s="1"/>
  <c r="G2241" i="4" s="1"/>
  <c r="D2241" i="4"/>
  <c r="F2241" i="4"/>
  <c r="C2242" i="4"/>
  <c r="D2242" i="4"/>
  <c r="F2242" i="4" s="1"/>
  <c r="E2242" i="4"/>
  <c r="C2243" i="4"/>
  <c r="E2243" i="4" s="1"/>
  <c r="G2243" i="4" s="1"/>
  <c r="D2243" i="4"/>
  <c r="F2243" i="4" s="1"/>
  <c r="C2244" i="4"/>
  <c r="E2244" i="4" s="1"/>
  <c r="G2244" i="4" s="1"/>
  <c r="D2244" i="4"/>
  <c r="F2244" i="4" s="1"/>
  <c r="C2245" i="4"/>
  <c r="D2245" i="4"/>
  <c r="E2245" i="4"/>
  <c r="G2245" i="4" s="1"/>
  <c r="F2245" i="4"/>
  <c r="C2246" i="4"/>
  <c r="D2246" i="4"/>
  <c r="E2246" i="4"/>
  <c r="F2246" i="4"/>
  <c r="C2247" i="4"/>
  <c r="D2247" i="4"/>
  <c r="F2247" i="4" s="1"/>
  <c r="E2247" i="4"/>
  <c r="G2247" i="4" s="1"/>
  <c r="C2248" i="4"/>
  <c r="E2248" i="4" s="1"/>
  <c r="D2248" i="4"/>
  <c r="F2248" i="4"/>
  <c r="G2248" i="4"/>
  <c r="C2249" i="4"/>
  <c r="D2249" i="4"/>
  <c r="E2249" i="4"/>
  <c r="F2249" i="4"/>
  <c r="G2249" i="4" s="1"/>
  <c r="C2250" i="4"/>
  <c r="D2250" i="4"/>
  <c r="E2250" i="4"/>
  <c r="F2250" i="4"/>
  <c r="C2251" i="4"/>
  <c r="D2251" i="4"/>
  <c r="F2251" i="4" s="1"/>
  <c r="G2251" i="4" s="1"/>
  <c r="E2251" i="4"/>
  <c r="C2252" i="4"/>
  <c r="E2252" i="4" s="1"/>
  <c r="G2252" i="4" s="1"/>
  <c r="D2252" i="4"/>
  <c r="F2252" i="4"/>
  <c r="C2253" i="4"/>
  <c r="E2253" i="4" s="1"/>
  <c r="D2253" i="4"/>
  <c r="F2253" i="4"/>
  <c r="G2253" i="4" s="1"/>
  <c r="C2254" i="4"/>
  <c r="D2254" i="4"/>
  <c r="E2254" i="4"/>
  <c r="G2254" i="4" s="1"/>
  <c r="F2254" i="4"/>
  <c r="C2255" i="4"/>
  <c r="E2255" i="4" s="1"/>
  <c r="D2255" i="4"/>
  <c r="F2255" i="4" s="1"/>
  <c r="G2255" i="4"/>
  <c r="C2256" i="4"/>
  <c r="E2256" i="4" s="1"/>
  <c r="D2256" i="4"/>
  <c r="F2256" i="4" s="1"/>
  <c r="G2256" i="4"/>
  <c r="C2257" i="4"/>
  <c r="E2257" i="4" s="1"/>
  <c r="G2257" i="4" s="1"/>
  <c r="D2257" i="4"/>
  <c r="F2257" i="4"/>
  <c r="C2258" i="4"/>
  <c r="D2258" i="4"/>
  <c r="F2258" i="4" s="1"/>
  <c r="E2258" i="4"/>
  <c r="C2259" i="4"/>
  <c r="E2259" i="4" s="1"/>
  <c r="G2259" i="4" s="1"/>
  <c r="D2259" i="4"/>
  <c r="F2259" i="4" s="1"/>
  <c r="C2260" i="4"/>
  <c r="E2260" i="4" s="1"/>
  <c r="D2260" i="4"/>
  <c r="F2260" i="4" s="1"/>
  <c r="G2260" i="4"/>
  <c r="C2261" i="4"/>
  <c r="D2261" i="4"/>
  <c r="E2261" i="4"/>
  <c r="F2261" i="4"/>
  <c r="C2262" i="4"/>
  <c r="D2262" i="4"/>
  <c r="E2262" i="4"/>
  <c r="F2262" i="4"/>
  <c r="C2263" i="4"/>
  <c r="D2263" i="4"/>
  <c r="F2263" i="4" s="1"/>
  <c r="E2263" i="4"/>
  <c r="G2263" i="4" s="1"/>
  <c r="C2264" i="4"/>
  <c r="E2264" i="4" s="1"/>
  <c r="D2264" i="4"/>
  <c r="F2264" i="4"/>
  <c r="G2264" i="4"/>
  <c r="C2265" i="4"/>
  <c r="D2265" i="4"/>
  <c r="E2265" i="4"/>
  <c r="F2265" i="4"/>
  <c r="G2265" i="4"/>
  <c r="C2266" i="4"/>
  <c r="D2266" i="4"/>
  <c r="E2266" i="4"/>
  <c r="F2266" i="4"/>
  <c r="C2267" i="4"/>
  <c r="D2267" i="4"/>
  <c r="F2267" i="4" s="1"/>
  <c r="G2267" i="4" s="1"/>
  <c r="E2267" i="4"/>
  <c r="C2268" i="4"/>
  <c r="E2268" i="4" s="1"/>
  <c r="D2268" i="4"/>
  <c r="F2268" i="4"/>
  <c r="G2268" i="4"/>
  <c r="C2269" i="4"/>
  <c r="E2269" i="4" s="1"/>
  <c r="D2269" i="4"/>
  <c r="F2269" i="4"/>
  <c r="G2269" i="4"/>
  <c r="C2270" i="4"/>
  <c r="D2270" i="4"/>
  <c r="E2270" i="4"/>
  <c r="G2270" i="4" s="1"/>
  <c r="F2270" i="4"/>
  <c r="C2271" i="4"/>
  <c r="E2271" i="4" s="1"/>
  <c r="G2271" i="4" s="1"/>
  <c r="D2271" i="4"/>
  <c r="F2271" i="4" s="1"/>
  <c r="C2272" i="4"/>
  <c r="E2272" i="4" s="1"/>
  <c r="G2272" i="4" s="1"/>
  <c r="D2272" i="4"/>
  <c r="F2272" i="4" s="1"/>
  <c r="C2273" i="4"/>
  <c r="E2273" i="4" s="1"/>
  <c r="G2273" i="4" s="1"/>
  <c r="D2273" i="4"/>
  <c r="F2273" i="4"/>
  <c r="C2274" i="4"/>
  <c r="D2274" i="4"/>
  <c r="F2274" i="4" s="1"/>
  <c r="E2274" i="4"/>
  <c r="G2274" i="4" s="1"/>
  <c r="C2275" i="4"/>
  <c r="D2275" i="4"/>
  <c r="F2275" i="4" s="1"/>
  <c r="E2275" i="4"/>
  <c r="G2275" i="4" s="1"/>
  <c r="C2276" i="4"/>
  <c r="E2276" i="4" s="1"/>
  <c r="G2276" i="4" s="1"/>
  <c r="D2276" i="4"/>
  <c r="F2276" i="4" s="1"/>
  <c r="C2277" i="4"/>
  <c r="E2277" i="4" s="1"/>
  <c r="G2277" i="4" s="1"/>
  <c r="D2277" i="4"/>
  <c r="F2277" i="4"/>
  <c r="C2278" i="4"/>
  <c r="D2278" i="4"/>
  <c r="F2278" i="4" s="1"/>
  <c r="E2278" i="4"/>
  <c r="C2279" i="4"/>
  <c r="D2279" i="4"/>
  <c r="F2279" i="4" s="1"/>
  <c r="E2279" i="4"/>
  <c r="C2280" i="4"/>
  <c r="E2280" i="4" s="1"/>
  <c r="D2280" i="4"/>
  <c r="F2280" i="4"/>
  <c r="G2280" i="4" s="1"/>
  <c r="C2281" i="4"/>
  <c r="D2281" i="4"/>
  <c r="E2281" i="4"/>
  <c r="F2281" i="4"/>
  <c r="G2281" i="4"/>
  <c r="C2282" i="4"/>
  <c r="D2282" i="4"/>
  <c r="E2282" i="4"/>
  <c r="G2282" i="4" s="1"/>
  <c r="F2282" i="4"/>
  <c r="C2283" i="4"/>
  <c r="D2283" i="4"/>
  <c r="F2283" i="4" s="1"/>
  <c r="E2283" i="4"/>
  <c r="G2283" i="4" s="1"/>
  <c r="C2284" i="4"/>
  <c r="E2284" i="4" s="1"/>
  <c r="D2284" i="4"/>
  <c r="F2284" i="4"/>
  <c r="G2284" i="4" s="1"/>
  <c r="C2285" i="4"/>
  <c r="E2285" i="4" s="1"/>
  <c r="D2285" i="4"/>
  <c r="F2285" i="4"/>
  <c r="G2285" i="4"/>
  <c r="C2286" i="4"/>
  <c r="D2286" i="4"/>
  <c r="E2286" i="4"/>
  <c r="G2286" i="4" s="1"/>
  <c r="F2286" i="4"/>
  <c r="C2287" i="4"/>
  <c r="E2287" i="4" s="1"/>
  <c r="G2287" i="4" s="1"/>
  <c r="D2287" i="4"/>
  <c r="F2287" i="4" s="1"/>
  <c r="C2288" i="4"/>
  <c r="E2288" i="4" s="1"/>
  <c r="D2288" i="4"/>
  <c r="F2288" i="4" s="1"/>
  <c r="G2288" i="4"/>
  <c r="C2289" i="4"/>
  <c r="E2289" i="4" s="1"/>
  <c r="G2289" i="4" s="1"/>
  <c r="D2289" i="4"/>
  <c r="F2289" i="4"/>
  <c r="C2290" i="4"/>
  <c r="D2290" i="4"/>
  <c r="F2290" i="4" s="1"/>
  <c r="E2290" i="4"/>
  <c r="C2291" i="4"/>
  <c r="E2291" i="4" s="1"/>
  <c r="G2291" i="4" s="1"/>
  <c r="D2291" i="4"/>
  <c r="F2291" i="4" s="1"/>
  <c r="C2292" i="4"/>
  <c r="E2292" i="4" s="1"/>
  <c r="G2292" i="4" s="1"/>
  <c r="D2292" i="4"/>
  <c r="F2292" i="4" s="1"/>
  <c r="C2293" i="4"/>
  <c r="D2293" i="4"/>
  <c r="E2293" i="4"/>
  <c r="F2293" i="4"/>
  <c r="C2294" i="4"/>
  <c r="D2294" i="4"/>
  <c r="F2294" i="4" s="1"/>
  <c r="E2294" i="4"/>
  <c r="C2295" i="4"/>
  <c r="D2295" i="4"/>
  <c r="F2295" i="4" s="1"/>
  <c r="E2295" i="4"/>
  <c r="G2295" i="4" s="1"/>
  <c r="C2296" i="4"/>
  <c r="E2296" i="4" s="1"/>
  <c r="D2296" i="4"/>
  <c r="F2296" i="4"/>
  <c r="G2296" i="4"/>
  <c r="C2297" i="4"/>
  <c r="D2297" i="4"/>
  <c r="E2297" i="4"/>
  <c r="F2297" i="4"/>
  <c r="G2297" i="4"/>
  <c r="C2298" i="4"/>
  <c r="D2298" i="4"/>
  <c r="E2298" i="4"/>
  <c r="F2298" i="4"/>
  <c r="C2299" i="4"/>
  <c r="D2299" i="4"/>
  <c r="F2299" i="4" s="1"/>
  <c r="E2299" i="4"/>
  <c r="G2299" i="4" s="1"/>
  <c r="C2300" i="4"/>
  <c r="E2300" i="4" s="1"/>
  <c r="G2300" i="4" s="1"/>
  <c r="D2300" i="4"/>
  <c r="F2300" i="4"/>
  <c r="C2301" i="4"/>
  <c r="E2301" i="4" s="1"/>
  <c r="D2301" i="4"/>
  <c r="F2301" i="4"/>
  <c r="G2301" i="4"/>
  <c r="C2302" i="4"/>
  <c r="D2302" i="4"/>
  <c r="E2302" i="4"/>
  <c r="F2302" i="4"/>
  <c r="C2303" i="4"/>
  <c r="E2303" i="4" s="1"/>
  <c r="D2303" i="4"/>
  <c r="F2303" i="4" s="1"/>
  <c r="G2303" i="4"/>
  <c r="C2304" i="4"/>
  <c r="E2304" i="4" s="1"/>
  <c r="D2304" i="4"/>
  <c r="F2304" i="4" s="1"/>
  <c r="G2304" i="4"/>
  <c r="C2305" i="4"/>
  <c r="E2305" i="4" s="1"/>
  <c r="G2305" i="4" s="1"/>
  <c r="D2305" i="4"/>
  <c r="F2305" i="4"/>
  <c r="C2306" i="4"/>
  <c r="D2306" i="4"/>
  <c r="F2306" i="4" s="1"/>
  <c r="E2306" i="4"/>
  <c r="C2307" i="4"/>
  <c r="E2307" i="4" s="1"/>
  <c r="G2307" i="4" s="1"/>
  <c r="D2307" i="4"/>
  <c r="F2307" i="4" s="1"/>
  <c r="C2308" i="4"/>
  <c r="E2308" i="4" s="1"/>
  <c r="D2308" i="4"/>
  <c r="F2308" i="4" s="1"/>
  <c r="G2308" i="4" s="1"/>
  <c r="C2309" i="4"/>
  <c r="D2309" i="4"/>
  <c r="E2309" i="4"/>
  <c r="F2309" i="4"/>
  <c r="C2310" i="4"/>
  <c r="D2310" i="4"/>
  <c r="E2310" i="4"/>
  <c r="F2310" i="4"/>
  <c r="C2311" i="4"/>
  <c r="D2311" i="4"/>
  <c r="F2311" i="4" s="1"/>
  <c r="E2311" i="4"/>
  <c r="C2312" i="4"/>
  <c r="E2312" i="4" s="1"/>
  <c r="D2312" i="4"/>
  <c r="F2312" i="4"/>
  <c r="G2312" i="4"/>
  <c r="C2313" i="4"/>
  <c r="D2313" i="4"/>
  <c r="E2313" i="4"/>
  <c r="F2313" i="4"/>
  <c r="G2313" i="4"/>
  <c r="C2314" i="4"/>
  <c r="D2314" i="4"/>
  <c r="E2314" i="4"/>
  <c r="F2314" i="4"/>
  <c r="C2315" i="4"/>
  <c r="D2315" i="4"/>
  <c r="F2315" i="4" s="1"/>
  <c r="E2315" i="4"/>
  <c r="G2315" i="4" s="1"/>
  <c r="C2316" i="4"/>
  <c r="E2316" i="4" s="1"/>
  <c r="D2316" i="4"/>
  <c r="F2316" i="4"/>
  <c r="G2316" i="4" s="1"/>
  <c r="C2317" i="4"/>
  <c r="E2317" i="4" s="1"/>
  <c r="D2317" i="4"/>
  <c r="F2317" i="4"/>
  <c r="G2317" i="4"/>
  <c r="C2318" i="4"/>
  <c r="D2318" i="4"/>
  <c r="E2318" i="4"/>
  <c r="F2318" i="4"/>
  <c r="C2319" i="4"/>
  <c r="E2319" i="4" s="1"/>
  <c r="G2319" i="4" s="1"/>
  <c r="D2319" i="4"/>
  <c r="F2319" i="4" s="1"/>
  <c r="C2320" i="4"/>
  <c r="E2320" i="4" s="1"/>
  <c r="D2320" i="4"/>
  <c r="F2320" i="4" s="1"/>
  <c r="G2320" i="4"/>
  <c r="C2321" i="4"/>
  <c r="E2321" i="4" s="1"/>
  <c r="G2321" i="4" s="1"/>
  <c r="D2321" i="4"/>
  <c r="F2321" i="4"/>
  <c r="C2322" i="4"/>
  <c r="D2322" i="4"/>
  <c r="F2322" i="4" s="1"/>
  <c r="E2322" i="4"/>
  <c r="C2323" i="4"/>
  <c r="D2323" i="4"/>
  <c r="F2323" i="4" s="1"/>
  <c r="E2323" i="4"/>
  <c r="G2323" i="4" s="1"/>
  <c r="C2324" i="4"/>
  <c r="E2324" i="4" s="1"/>
  <c r="G2324" i="4" s="1"/>
  <c r="D2324" i="4"/>
  <c r="F2324" i="4" s="1"/>
  <c r="C2325" i="4"/>
  <c r="D2325" i="4"/>
  <c r="E2325" i="4"/>
  <c r="F2325" i="4"/>
  <c r="C2326" i="4"/>
  <c r="D2326" i="4"/>
  <c r="E2326" i="4"/>
  <c r="F2326" i="4"/>
  <c r="C2327" i="4"/>
  <c r="D2327" i="4"/>
  <c r="F2327" i="4" s="1"/>
  <c r="E2327" i="4"/>
  <c r="C2328" i="4"/>
  <c r="E2328" i="4" s="1"/>
  <c r="D2328" i="4"/>
  <c r="F2328" i="4"/>
  <c r="G2328" i="4" s="1"/>
  <c r="C2329" i="4"/>
  <c r="D2329" i="4"/>
  <c r="E2329" i="4"/>
  <c r="F2329" i="4"/>
  <c r="G2329" i="4"/>
  <c r="C2330" i="4"/>
  <c r="D2330" i="4"/>
  <c r="E2330" i="4"/>
  <c r="F2330" i="4"/>
  <c r="C2331" i="4"/>
  <c r="D2331" i="4"/>
  <c r="F2331" i="4" s="1"/>
  <c r="E2331" i="4"/>
  <c r="G2331" i="4"/>
  <c r="C2332" i="4"/>
  <c r="E2332" i="4" s="1"/>
  <c r="G2332" i="4" s="1"/>
  <c r="D2332" i="4"/>
  <c r="F2332" i="4"/>
  <c r="C2333" i="4"/>
  <c r="E2333" i="4" s="1"/>
  <c r="D2333" i="4"/>
  <c r="F2333" i="4"/>
  <c r="G2333" i="4"/>
  <c r="C2334" i="4"/>
  <c r="D2334" i="4"/>
  <c r="E2334" i="4"/>
  <c r="F2334" i="4"/>
  <c r="C2335" i="4"/>
  <c r="E2335" i="4" s="1"/>
  <c r="G2335" i="4" s="1"/>
  <c r="D2335" i="4"/>
  <c r="F2335" i="4" s="1"/>
  <c r="C2336" i="4"/>
  <c r="E2336" i="4" s="1"/>
  <c r="D2336" i="4"/>
  <c r="F2336" i="4" s="1"/>
  <c r="G2336" i="4" s="1"/>
  <c r="C2337" i="4"/>
  <c r="E2337" i="4" s="1"/>
  <c r="G2337" i="4" s="1"/>
  <c r="D2337" i="4"/>
  <c r="F2337" i="4"/>
  <c r="C2338" i="4"/>
  <c r="D2338" i="4"/>
  <c r="F2338" i="4" s="1"/>
  <c r="E2338" i="4"/>
  <c r="C2339" i="4"/>
  <c r="D2339" i="4"/>
  <c r="F2339" i="4" s="1"/>
  <c r="E2339" i="4"/>
  <c r="G2339" i="4" s="1"/>
  <c r="C2340" i="4"/>
  <c r="E2340" i="4" s="1"/>
  <c r="G2340" i="4" s="1"/>
  <c r="D2340" i="4"/>
  <c r="F2340" i="4" s="1"/>
  <c r="C2341" i="4"/>
  <c r="D2341" i="4"/>
  <c r="E2341" i="4"/>
  <c r="G2341" i="4" s="1"/>
  <c r="F2341" i="4"/>
  <c r="C2342" i="4"/>
  <c r="D2342" i="4"/>
  <c r="E2342" i="4"/>
  <c r="F2342" i="4"/>
  <c r="C2343" i="4"/>
  <c r="D2343" i="4"/>
  <c r="F2343" i="4" s="1"/>
  <c r="E2343" i="4"/>
  <c r="C2344" i="4"/>
  <c r="E2344" i="4" s="1"/>
  <c r="D2344" i="4"/>
  <c r="F2344" i="4" s="1"/>
  <c r="C2345" i="4"/>
  <c r="D2345" i="4"/>
  <c r="E2345" i="4"/>
  <c r="G2345" i="4" s="1"/>
  <c r="F2345" i="4"/>
  <c r="C2346" i="4"/>
  <c r="D2346" i="4"/>
  <c r="E2346" i="4"/>
  <c r="F2346" i="4"/>
  <c r="C2347" i="4"/>
  <c r="D2347" i="4"/>
  <c r="F2347" i="4" s="1"/>
  <c r="E2347" i="4"/>
  <c r="G2347" i="4"/>
  <c r="C2348" i="4"/>
  <c r="E2348" i="4" s="1"/>
  <c r="D2348" i="4"/>
  <c r="F2348" i="4" s="1"/>
  <c r="C2349" i="4"/>
  <c r="E2349" i="4" s="1"/>
  <c r="G2349" i="4" s="1"/>
  <c r="D2349" i="4"/>
  <c r="F2349" i="4"/>
  <c r="C2350" i="4"/>
  <c r="D2350" i="4"/>
  <c r="E2350" i="4"/>
  <c r="F2350" i="4"/>
  <c r="C2351" i="4"/>
  <c r="D2351" i="4"/>
  <c r="F2351" i="4" s="1"/>
  <c r="E2351" i="4"/>
  <c r="G2351" i="4"/>
  <c r="C2352" i="4"/>
  <c r="E2352" i="4" s="1"/>
  <c r="G2352" i="4" s="1"/>
  <c r="D2352" i="4"/>
  <c r="F2352" i="4" s="1"/>
  <c r="C2353" i="4"/>
  <c r="E2353" i="4" s="1"/>
  <c r="D2353" i="4"/>
  <c r="F2353" i="4"/>
  <c r="G2353" i="4" s="1"/>
  <c r="C2354" i="4"/>
  <c r="D2354" i="4"/>
  <c r="E2354" i="4"/>
  <c r="F2354" i="4"/>
  <c r="C2355" i="4"/>
  <c r="D2355" i="4"/>
  <c r="F2355" i="4" s="1"/>
  <c r="E2355" i="4"/>
  <c r="G2355" i="4" s="1"/>
  <c r="C2356" i="4"/>
  <c r="E2356" i="4" s="1"/>
  <c r="D2356" i="4"/>
  <c r="F2356" i="4" s="1"/>
  <c r="G2356" i="4"/>
  <c r="C2357" i="4"/>
  <c r="D2357" i="4"/>
  <c r="E2357" i="4"/>
  <c r="F2357" i="4"/>
  <c r="G2357" i="4" s="1"/>
  <c r="C2358" i="4"/>
  <c r="D2358" i="4"/>
  <c r="E2358" i="4"/>
  <c r="F2358" i="4"/>
  <c r="C2359" i="4"/>
  <c r="D2359" i="4"/>
  <c r="F2359" i="4" s="1"/>
  <c r="E2359" i="4"/>
  <c r="C2360" i="4"/>
  <c r="E2360" i="4" s="1"/>
  <c r="D2360" i="4"/>
  <c r="F2360" i="4"/>
  <c r="G2360" i="4"/>
  <c r="C2361" i="4"/>
  <c r="D2361" i="4"/>
  <c r="E2361" i="4"/>
  <c r="F2361" i="4"/>
  <c r="G2361" i="4" s="1"/>
  <c r="C2362" i="4"/>
  <c r="D2362" i="4"/>
  <c r="E2362" i="4"/>
  <c r="F2362" i="4"/>
  <c r="C2363" i="4"/>
  <c r="D2363" i="4"/>
  <c r="F2363" i="4" s="1"/>
  <c r="G2363" i="4" s="1"/>
  <c r="E2363" i="4"/>
  <c r="C2364" i="4"/>
  <c r="E2364" i="4" s="1"/>
  <c r="G2364" i="4" s="1"/>
  <c r="D2364" i="4"/>
  <c r="F2364" i="4"/>
  <c r="C2365" i="4"/>
  <c r="E2365" i="4" s="1"/>
  <c r="D2365" i="4"/>
  <c r="F2365" i="4"/>
  <c r="G2365" i="4" s="1"/>
  <c r="C2366" i="4"/>
  <c r="D2366" i="4"/>
  <c r="E2366" i="4"/>
  <c r="F2366" i="4"/>
  <c r="C2367" i="4"/>
  <c r="E2367" i="4" s="1"/>
  <c r="G2367" i="4" s="1"/>
  <c r="D2367" i="4"/>
  <c r="F2367" i="4" s="1"/>
  <c r="C2368" i="4"/>
  <c r="E2368" i="4" s="1"/>
  <c r="D2368" i="4"/>
  <c r="F2368" i="4" s="1"/>
  <c r="G2368" i="4"/>
  <c r="C2369" i="4"/>
  <c r="E2369" i="4" s="1"/>
  <c r="D2369" i="4"/>
  <c r="F2369" i="4"/>
  <c r="G2369" i="4"/>
  <c r="C2370" i="4"/>
  <c r="D2370" i="4"/>
  <c r="F2370" i="4" s="1"/>
  <c r="E2370" i="4"/>
  <c r="C2371" i="4"/>
  <c r="D2371" i="4"/>
  <c r="F2371" i="4" s="1"/>
  <c r="E2371" i="4"/>
  <c r="G2371" i="4" s="1"/>
  <c r="C2372" i="4"/>
  <c r="E2372" i="4" s="1"/>
  <c r="D2372" i="4"/>
  <c r="F2372" i="4" s="1"/>
  <c r="G2372" i="4" s="1"/>
  <c r="C2373" i="4"/>
  <c r="E2373" i="4" s="1"/>
  <c r="G2373" i="4" s="1"/>
  <c r="D2373" i="4"/>
  <c r="F2373" i="4"/>
  <c r="C2374" i="4"/>
  <c r="E2374" i="4" s="1"/>
  <c r="G2374" i="4" s="1"/>
  <c r="D2374" i="4"/>
  <c r="F2374" i="4" s="1"/>
  <c r="C2375" i="4"/>
  <c r="D2375" i="4"/>
  <c r="F2375" i="4" s="1"/>
  <c r="E2375" i="4"/>
  <c r="G2375" i="4" s="1"/>
  <c r="C2376" i="4"/>
  <c r="E2376" i="4" s="1"/>
  <c r="G2376" i="4" s="1"/>
  <c r="D2376" i="4"/>
  <c r="F2376" i="4"/>
  <c r="C2377" i="4"/>
  <c r="E2377" i="4" s="1"/>
  <c r="G2377" i="4" s="1"/>
  <c r="D2377" i="4"/>
  <c r="F2377" i="4" s="1"/>
  <c r="C2378" i="4"/>
  <c r="D2378" i="4"/>
  <c r="E2378" i="4"/>
  <c r="G2378" i="4" s="1"/>
  <c r="F2378" i="4"/>
  <c r="C2379" i="4"/>
  <c r="D2379" i="4"/>
  <c r="F2379" i="4" s="1"/>
  <c r="E2379" i="4"/>
  <c r="G2379" i="4"/>
  <c r="C2380" i="4"/>
  <c r="D2380" i="4"/>
  <c r="E2380" i="4"/>
  <c r="F2380" i="4"/>
  <c r="G2380" i="4"/>
  <c r="C2381" i="4"/>
  <c r="E2381" i="4" s="1"/>
  <c r="D2381" i="4"/>
  <c r="F2381" i="4"/>
  <c r="G2381" i="4"/>
  <c r="C2382" i="4"/>
  <c r="D2382" i="4"/>
  <c r="E2382" i="4"/>
  <c r="F2382" i="4"/>
  <c r="C2383" i="4"/>
  <c r="D2383" i="4"/>
  <c r="F2383" i="4" s="1"/>
  <c r="E2383" i="4"/>
  <c r="C2384" i="4"/>
  <c r="E2384" i="4" s="1"/>
  <c r="D2384" i="4"/>
  <c r="F2384" i="4" s="1"/>
  <c r="G2384" i="4"/>
  <c r="C2385" i="4"/>
  <c r="D2385" i="4"/>
  <c r="E2385" i="4"/>
  <c r="G2385" i="4" s="1"/>
  <c r="F2385" i="4"/>
  <c r="C2386" i="4"/>
  <c r="D2386" i="4"/>
  <c r="E2386" i="4"/>
  <c r="F2386" i="4"/>
  <c r="G2386" i="4"/>
  <c r="C2387" i="4"/>
  <c r="E2387" i="4" s="1"/>
  <c r="G2387" i="4" s="1"/>
  <c r="D2387" i="4"/>
  <c r="F2387" i="4" s="1"/>
  <c r="C2388" i="4"/>
  <c r="D2388" i="4"/>
  <c r="F2388" i="4" s="1"/>
  <c r="E2388" i="4"/>
  <c r="G2388" i="4" s="1"/>
  <c r="C2389" i="4"/>
  <c r="E2389" i="4" s="1"/>
  <c r="G2389" i="4" s="1"/>
  <c r="D2389" i="4"/>
  <c r="F2389" i="4" s="1"/>
  <c r="C2390" i="4"/>
  <c r="D2390" i="4"/>
  <c r="E2390" i="4"/>
  <c r="F2390" i="4"/>
  <c r="C2391" i="4"/>
  <c r="D2391" i="4"/>
  <c r="E2391" i="4"/>
  <c r="F2391" i="4"/>
  <c r="G2391" i="4"/>
  <c r="C2392" i="4"/>
  <c r="D2392" i="4"/>
  <c r="E2392" i="4"/>
  <c r="G2392" i="4" s="1"/>
  <c r="F2392" i="4"/>
  <c r="C2393" i="4"/>
  <c r="E2393" i="4" s="1"/>
  <c r="G2393" i="4" s="1"/>
  <c r="D2393" i="4"/>
  <c r="F2393" i="4"/>
  <c r="C2394" i="4"/>
  <c r="D2394" i="4"/>
  <c r="E2394" i="4"/>
  <c r="F2394" i="4"/>
  <c r="G2394" i="4"/>
  <c r="C2395" i="4"/>
  <c r="E2395" i="4" s="1"/>
  <c r="G2395" i="4" s="1"/>
  <c r="D2395" i="4"/>
  <c r="F2395" i="4"/>
  <c r="C2396" i="4"/>
  <c r="E2396" i="4" s="1"/>
  <c r="G2396" i="4" s="1"/>
  <c r="D2396" i="4"/>
  <c r="F2396" i="4" s="1"/>
  <c r="C2397" i="4"/>
  <c r="D2397" i="4"/>
  <c r="F2397" i="4" s="1"/>
  <c r="G2397" i="4" s="1"/>
  <c r="E2397" i="4"/>
  <c r="C2398" i="4"/>
  <c r="E2398" i="4" s="1"/>
  <c r="D2398" i="4"/>
  <c r="F2398" i="4" s="1"/>
  <c r="C2399" i="4"/>
  <c r="E2399" i="4" s="1"/>
  <c r="D2399" i="4"/>
  <c r="F2399" i="4" s="1"/>
  <c r="C2400" i="4"/>
  <c r="D2400" i="4"/>
  <c r="F2400" i="4" s="1"/>
  <c r="E2400" i="4"/>
  <c r="G2400" i="4" s="1"/>
  <c r="C2401" i="4"/>
  <c r="D2401" i="4"/>
  <c r="F2401" i="4" s="1"/>
  <c r="E2401" i="4"/>
  <c r="C2402" i="4"/>
  <c r="E2402" i="4" s="1"/>
  <c r="D2402" i="4"/>
  <c r="F2402" i="4" s="1"/>
  <c r="C2403" i="4"/>
  <c r="D2403" i="4"/>
  <c r="E2403" i="4"/>
  <c r="G2403" i="4" s="1"/>
  <c r="F2403" i="4"/>
  <c r="C2404" i="4"/>
  <c r="D2404" i="4"/>
  <c r="E2404" i="4"/>
  <c r="G2404" i="4" s="1"/>
  <c r="F2404" i="4"/>
  <c r="C2405" i="4"/>
  <c r="D2405" i="4"/>
  <c r="F2405" i="4" s="1"/>
  <c r="E2405" i="4"/>
  <c r="G2405" i="4" s="1"/>
  <c r="C2406" i="4"/>
  <c r="D2406" i="4"/>
  <c r="E2406" i="4"/>
  <c r="F2406" i="4"/>
  <c r="G2406" i="4"/>
  <c r="C2407" i="4"/>
  <c r="D2407" i="4"/>
  <c r="E2407" i="4"/>
  <c r="F2407" i="4"/>
  <c r="G2407" i="4"/>
  <c r="C2408" i="4"/>
  <c r="D2408" i="4"/>
  <c r="E2408" i="4"/>
  <c r="G2408" i="4" s="1"/>
  <c r="F2408" i="4"/>
  <c r="C2409" i="4"/>
  <c r="E2409" i="4" s="1"/>
  <c r="G2409" i="4" s="1"/>
  <c r="D2409" i="4"/>
  <c r="F2409" i="4"/>
  <c r="C2410" i="4"/>
  <c r="E2410" i="4" s="1"/>
  <c r="G2410" i="4" s="1"/>
  <c r="D2410" i="4"/>
  <c r="F2410" i="4"/>
  <c r="C2411" i="4"/>
  <c r="E2411" i="4" s="1"/>
  <c r="G2411" i="4" s="1"/>
  <c r="D2411" i="4"/>
  <c r="F2411" i="4"/>
  <c r="C2412" i="4"/>
  <c r="E2412" i="4" s="1"/>
  <c r="G2412" i="4" s="1"/>
  <c r="D2412" i="4"/>
  <c r="F2412" i="4" s="1"/>
  <c r="C2413" i="4"/>
  <c r="E2413" i="4" s="1"/>
  <c r="D2413" i="4"/>
  <c r="F2413" i="4" s="1"/>
  <c r="C2414" i="4"/>
  <c r="E2414" i="4" s="1"/>
  <c r="D2414" i="4"/>
  <c r="F2414" i="4" s="1"/>
  <c r="C2415" i="4"/>
  <c r="E2415" i="4" s="1"/>
  <c r="D2415" i="4"/>
  <c r="F2415" i="4" s="1"/>
  <c r="C2416" i="4"/>
  <c r="D2416" i="4"/>
  <c r="F2416" i="4" s="1"/>
  <c r="E2416" i="4"/>
  <c r="G2416" i="4" s="1"/>
  <c r="C2417" i="4"/>
  <c r="D2417" i="4"/>
  <c r="F2417" i="4" s="1"/>
  <c r="E2417" i="4"/>
  <c r="G2417" i="4" s="1"/>
  <c r="C2418" i="4"/>
  <c r="E2418" i="4" s="1"/>
  <c r="D2418" i="4"/>
  <c r="F2418" i="4" s="1"/>
  <c r="C2419" i="4"/>
  <c r="D2419" i="4"/>
  <c r="E2419" i="4"/>
  <c r="G2419" i="4" s="1"/>
  <c r="F2419" i="4"/>
  <c r="C2420" i="4"/>
  <c r="D2420" i="4"/>
  <c r="E2420" i="4"/>
  <c r="G2420" i="4" s="1"/>
  <c r="F2420" i="4"/>
  <c r="C2421" i="4"/>
  <c r="D2421" i="4"/>
  <c r="F2421" i="4" s="1"/>
  <c r="E2421" i="4"/>
  <c r="G2421" i="4" s="1"/>
  <c r="C2422" i="4"/>
  <c r="D2422" i="4"/>
  <c r="E2422" i="4"/>
  <c r="F2422" i="4"/>
  <c r="G2422" i="4"/>
  <c r="C2423" i="4"/>
  <c r="D2423" i="4"/>
  <c r="E2423" i="4"/>
  <c r="F2423" i="4"/>
  <c r="G2423" i="4"/>
  <c r="C2424" i="4"/>
  <c r="D2424" i="4"/>
  <c r="E2424" i="4"/>
  <c r="G2424" i="4" s="1"/>
  <c r="F2424" i="4"/>
  <c r="C2425" i="4"/>
  <c r="E2425" i="4" s="1"/>
  <c r="G2425" i="4" s="1"/>
  <c r="D2425" i="4"/>
  <c r="F2425" i="4"/>
  <c r="C2426" i="4"/>
  <c r="E2426" i="4" s="1"/>
  <c r="G2426" i="4" s="1"/>
  <c r="D2426" i="4"/>
  <c r="F2426" i="4"/>
  <c r="C2427" i="4"/>
  <c r="E2427" i="4" s="1"/>
  <c r="G2427" i="4" s="1"/>
  <c r="D2427" i="4"/>
  <c r="F2427" i="4"/>
  <c r="C2428" i="4"/>
  <c r="E2428" i="4" s="1"/>
  <c r="D2428" i="4"/>
  <c r="F2428" i="4" s="1"/>
  <c r="C2429" i="4"/>
  <c r="E2429" i="4" s="1"/>
  <c r="D2429" i="4"/>
  <c r="F2429" i="4" s="1"/>
  <c r="C2430" i="4"/>
  <c r="E2430" i="4" s="1"/>
  <c r="D2430" i="4"/>
  <c r="F2430" i="4" s="1"/>
  <c r="C2431" i="4"/>
  <c r="E2431" i="4" s="1"/>
  <c r="G2431" i="4" s="1"/>
  <c r="D2431" i="4"/>
  <c r="F2431" i="4" s="1"/>
  <c r="C2432" i="4"/>
  <c r="D2432" i="4"/>
  <c r="F2432" i="4" s="1"/>
  <c r="E2432" i="4"/>
  <c r="G2432" i="4" s="1"/>
  <c r="C2433" i="4"/>
  <c r="D2433" i="4"/>
  <c r="F2433" i="4" s="1"/>
  <c r="E2433" i="4"/>
  <c r="G2433" i="4" s="1"/>
  <c r="C2434" i="4"/>
  <c r="E2434" i="4" s="1"/>
  <c r="G2434" i="4" s="1"/>
  <c r="D2434" i="4"/>
  <c r="F2434" i="4" s="1"/>
  <c r="C2435" i="4"/>
  <c r="D2435" i="4"/>
  <c r="F2435" i="4" s="1"/>
  <c r="E2435" i="4"/>
  <c r="C2436" i="4"/>
  <c r="D2436" i="4"/>
  <c r="E2436" i="4"/>
  <c r="G2436" i="4" s="1"/>
  <c r="F2436" i="4"/>
  <c r="C2437" i="4"/>
  <c r="D2437" i="4"/>
  <c r="F2437" i="4" s="1"/>
  <c r="E2437" i="4"/>
  <c r="C2438" i="4"/>
  <c r="D2438" i="4"/>
  <c r="E2438" i="4"/>
  <c r="F2438" i="4"/>
  <c r="G2438" i="4"/>
  <c r="C2439" i="4"/>
  <c r="D2439" i="4"/>
  <c r="E2439" i="4"/>
  <c r="F2439" i="4"/>
  <c r="G2439" i="4"/>
  <c r="C2440" i="4"/>
  <c r="D2440" i="4"/>
  <c r="E2440" i="4"/>
  <c r="G2440" i="4" s="1"/>
  <c r="F2440" i="4"/>
  <c r="C2441" i="4"/>
  <c r="E2441" i="4" s="1"/>
  <c r="G2441" i="4" s="1"/>
  <c r="D2441" i="4"/>
  <c r="F2441" i="4"/>
  <c r="C2442" i="4"/>
  <c r="E2442" i="4" s="1"/>
  <c r="G2442" i="4" s="1"/>
  <c r="D2442" i="4"/>
  <c r="F2442" i="4"/>
  <c r="C2443" i="4"/>
  <c r="E2443" i="4" s="1"/>
  <c r="G2443" i="4" s="1"/>
  <c r="D2443" i="4"/>
  <c r="F2443" i="4"/>
  <c r="C2444" i="4"/>
  <c r="E2444" i="4" s="1"/>
  <c r="G2444" i="4" s="1"/>
  <c r="D2444" i="4"/>
  <c r="F2444" i="4" s="1"/>
  <c r="C2445" i="4"/>
  <c r="E2445" i="4" s="1"/>
  <c r="G2445" i="4" s="1"/>
  <c r="D2445" i="4"/>
  <c r="F2445" i="4" s="1"/>
  <c r="C2446" i="4"/>
  <c r="E2446" i="4" s="1"/>
  <c r="D2446" i="4"/>
  <c r="F2446" i="4" s="1"/>
  <c r="C2447" i="4"/>
  <c r="E2447" i="4" s="1"/>
  <c r="D2447" i="4"/>
  <c r="F2447" i="4" s="1"/>
  <c r="C2448" i="4"/>
  <c r="D2448" i="4"/>
  <c r="F2448" i="4" s="1"/>
  <c r="E2448" i="4"/>
  <c r="G2448" i="4" s="1"/>
  <c r="C2449" i="4"/>
  <c r="D2449" i="4"/>
  <c r="F2449" i="4" s="1"/>
  <c r="E2449" i="4"/>
  <c r="G2449" i="4" s="1"/>
  <c r="C2450" i="4"/>
  <c r="E2450" i="4" s="1"/>
  <c r="D2450" i="4"/>
  <c r="F2450" i="4" s="1"/>
  <c r="C2451" i="4"/>
  <c r="D2451" i="4"/>
  <c r="E2451" i="4"/>
  <c r="G2451" i="4" s="1"/>
  <c r="F2451" i="4"/>
  <c r="C2452" i="4"/>
  <c r="D2452" i="4"/>
  <c r="E2452" i="4"/>
  <c r="G2452" i="4" s="1"/>
  <c r="F2452" i="4"/>
  <c r="C2453" i="4"/>
  <c r="D2453" i="4"/>
  <c r="F2453" i="4" s="1"/>
  <c r="E2453" i="4"/>
  <c r="G2453" i="4" s="1"/>
  <c r="C2454" i="4"/>
  <c r="D2454" i="4"/>
  <c r="E2454" i="4"/>
  <c r="F2454" i="4"/>
  <c r="G2454" i="4"/>
  <c r="C2455" i="4"/>
  <c r="D2455" i="4"/>
  <c r="E2455" i="4"/>
  <c r="F2455" i="4"/>
  <c r="G2455" i="4"/>
  <c r="C2456" i="4"/>
  <c r="D2456" i="4"/>
  <c r="E2456" i="4"/>
  <c r="G2456" i="4" s="1"/>
  <c r="F2456" i="4"/>
  <c r="C2457" i="4"/>
  <c r="E2457" i="4" s="1"/>
  <c r="G2457" i="4" s="1"/>
  <c r="D2457" i="4"/>
  <c r="F2457" i="4"/>
  <c r="C2458" i="4"/>
  <c r="E2458" i="4" s="1"/>
  <c r="G2458" i="4" s="1"/>
  <c r="D2458" i="4"/>
  <c r="F2458" i="4"/>
  <c r="C2459" i="4"/>
  <c r="E2459" i="4" s="1"/>
  <c r="G2459" i="4" s="1"/>
  <c r="D2459" i="4"/>
  <c r="F2459" i="4"/>
  <c r="C2460" i="4"/>
  <c r="E2460" i="4" s="1"/>
  <c r="G2460" i="4" s="1"/>
  <c r="D2460" i="4"/>
  <c r="F2460" i="4" s="1"/>
  <c r="C2461" i="4"/>
  <c r="E2461" i="4" s="1"/>
  <c r="D2461" i="4"/>
  <c r="F2461" i="4" s="1"/>
  <c r="C2462" i="4"/>
  <c r="E2462" i="4" s="1"/>
  <c r="D2462" i="4"/>
  <c r="F2462" i="4" s="1"/>
  <c r="C2463" i="4"/>
  <c r="E2463" i="4" s="1"/>
  <c r="D2463" i="4"/>
  <c r="F2463" i="4" s="1"/>
  <c r="C2464" i="4"/>
  <c r="D2464" i="4"/>
  <c r="F2464" i="4" s="1"/>
  <c r="E2464" i="4"/>
  <c r="G2464" i="4" s="1"/>
  <c r="C2465" i="4"/>
  <c r="D2465" i="4"/>
  <c r="F2465" i="4" s="1"/>
  <c r="E2465" i="4"/>
  <c r="G2465" i="4" s="1"/>
  <c r="C2466" i="4"/>
  <c r="D2466" i="4"/>
  <c r="F2466" i="4" s="1"/>
  <c r="E2466" i="4"/>
  <c r="G2466" i="4" s="1"/>
  <c r="C2467" i="4"/>
  <c r="D2467" i="4"/>
  <c r="E2467" i="4"/>
  <c r="G2467" i="4" s="1"/>
  <c r="F2467" i="4"/>
  <c r="C2468" i="4"/>
  <c r="D2468" i="4"/>
  <c r="E2468" i="4"/>
  <c r="G2468" i="4" s="1"/>
  <c r="F2468" i="4"/>
  <c r="C2469" i="4"/>
  <c r="D2469" i="4"/>
  <c r="E2469" i="4"/>
  <c r="G2469" i="4" s="1"/>
  <c r="F2469" i="4"/>
  <c r="C2470" i="4"/>
  <c r="D2470" i="4"/>
  <c r="E2470" i="4"/>
  <c r="F2470" i="4"/>
  <c r="G2470" i="4"/>
  <c r="C2471" i="4"/>
  <c r="D2471" i="4"/>
  <c r="E2471" i="4"/>
  <c r="F2471" i="4"/>
  <c r="G2471" i="4"/>
  <c r="C2472" i="4"/>
  <c r="D2472" i="4"/>
  <c r="E2472" i="4"/>
  <c r="F2472" i="4"/>
  <c r="G2472" i="4" s="1"/>
  <c r="C2473" i="4"/>
  <c r="E2473" i="4" s="1"/>
  <c r="G2473" i="4" s="1"/>
  <c r="D2473" i="4"/>
  <c r="F2473" i="4"/>
  <c r="C2474" i="4"/>
  <c r="E2474" i="4" s="1"/>
  <c r="G2474" i="4" s="1"/>
  <c r="D2474" i="4"/>
  <c r="F2474" i="4"/>
  <c r="C2475" i="4"/>
  <c r="E2475" i="4" s="1"/>
  <c r="G2475" i="4" s="1"/>
  <c r="D2475" i="4"/>
  <c r="F2475" i="4"/>
  <c r="C2476" i="4"/>
  <c r="E2476" i="4" s="1"/>
  <c r="D2476" i="4"/>
  <c r="F2476" i="4" s="1"/>
  <c r="C2477" i="4"/>
  <c r="E2477" i="4" s="1"/>
  <c r="D2477" i="4"/>
  <c r="F2477" i="4" s="1"/>
  <c r="C2478" i="4"/>
  <c r="E2478" i="4" s="1"/>
  <c r="G2478" i="4" s="1"/>
  <c r="D2478" i="4"/>
  <c r="F2478" i="4" s="1"/>
  <c r="C2479" i="4"/>
  <c r="E2479" i="4" s="1"/>
  <c r="D2479" i="4"/>
  <c r="F2479" i="4" s="1"/>
  <c r="C2480" i="4"/>
  <c r="D2480" i="4"/>
  <c r="F2480" i="4" s="1"/>
  <c r="E2480" i="4"/>
  <c r="G2480" i="4" s="1"/>
  <c r="C2481" i="4"/>
  <c r="D2481" i="4"/>
  <c r="F2481" i="4" s="1"/>
  <c r="E2481" i="4"/>
  <c r="C2482" i="4"/>
  <c r="D2482" i="4"/>
  <c r="F2482" i="4" s="1"/>
  <c r="E2482" i="4"/>
  <c r="C2483" i="4"/>
  <c r="D2483" i="4"/>
  <c r="E2483" i="4"/>
  <c r="G2483" i="4" s="1"/>
  <c r="F2483" i="4"/>
  <c r="C2484" i="4"/>
  <c r="D2484" i="4"/>
  <c r="E2484" i="4"/>
  <c r="G2484" i="4" s="1"/>
  <c r="F2484" i="4"/>
  <c r="C2485" i="4"/>
  <c r="D2485" i="4"/>
  <c r="E2485" i="4"/>
  <c r="G2485" i="4" s="1"/>
  <c r="F2485" i="4"/>
  <c r="C2486" i="4"/>
  <c r="D2486" i="4"/>
  <c r="E2486" i="4"/>
  <c r="F2486" i="4"/>
  <c r="G2486" i="4"/>
  <c r="C2487" i="4"/>
  <c r="D2487" i="4"/>
  <c r="E2487" i="4"/>
  <c r="F2487" i="4"/>
  <c r="G2487" i="4"/>
  <c r="C2488" i="4"/>
  <c r="D2488" i="4"/>
  <c r="E2488" i="4"/>
  <c r="F2488" i="4"/>
  <c r="G2488" i="4" s="1"/>
  <c r="C2489" i="4"/>
  <c r="E2489" i="4" s="1"/>
  <c r="G2489" i="4" s="1"/>
  <c r="D2489" i="4"/>
  <c r="F2489" i="4"/>
  <c r="C2490" i="4"/>
  <c r="E2490" i="4" s="1"/>
  <c r="G2490" i="4" s="1"/>
  <c r="D2490" i="4"/>
  <c r="F2490" i="4"/>
  <c r="C2491" i="4"/>
  <c r="E2491" i="4" s="1"/>
  <c r="G2491" i="4" s="1"/>
  <c r="D2491" i="4"/>
  <c r="F2491" i="4"/>
  <c r="C2492" i="4"/>
  <c r="E2492" i="4" s="1"/>
  <c r="G2492" i="4" s="1"/>
  <c r="D2492" i="4"/>
  <c r="F2492" i="4" s="1"/>
  <c r="C2493" i="4"/>
  <c r="E2493" i="4" s="1"/>
  <c r="D2493" i="4"/>
  <c r="F2493" i="4" s="1"/>
  <c r="C2494" i="4"/>
  <c r="E2494" i="4" s="1"/>
  <c r="D2494" i="4"/>
  <c r="F2494" i="4" s="1"/>
  <c r="C2495" i="4"/>
  <c r="E2495" i="4" s="1"/>
  <c r="D2495" i="4"/>
  <c r="F2495" i="4" s="1"/>
  <c r="C2496" i="4"/>
  <c r="D2496" i="4"/>
  <c r="F2496" i="4" s="1"/>
  <c r="E2496" i="4"/>
  <c r="G2496" i="4" s="1"/>
  <c r="C2497" i="4"/>
  <c r="D2497" i="4"/>
  <c r="F2497" i="4" s="1"/>
  <c r="E2497" i="4"/>
  <c r="G2497" i="4" s="1"/>
  <c r="C2498" i="4"/>
  <c r="D2498" i="4"/>
  <c r="F2498" i="4" s="1"/>
  <c r="E2498" i="4"/>
  <c r="G2498" i="4" s="1"/>
  <c r="C2499" i="4"/>
  <c r="D2499" i="4"/>
  <c r="E2499" i="4"/>
  <c r="G2499" i="4" s="1"/>
  <c r="F2499" i="4"/>
  <c r="C2500" i="4"/>
  <c r="D2500" i="4"/>
  <c r="E2500" i="4"/>
  <c r="G2500" i="4" s="1"/>
  <c r="F2500" i="4"/>
  <c r="C2501" i="4"/>
  <c r="D2501" i="4"/>
  <c r="E2501" i="4"/>
  <c r="G2501" i="4" s="1"/>
  <c r="F2501" i="4"/>
  <c r="D2" i="4"/>
  <c r="F2" i="4" s="1"/>
  <c r="C2" i="4"/>
  <c r="E2" i="4" s="1"/>
  <c r="G2" i="4" s="1"/>
  <c r="E13" i="1"/>
  <c r="E14" i="1"/>
  <c r="E12" i="1"/>
  <c r="D13" i="1"/>
  <c r="F13" i="1" s="1"/>
  <c r="G13" i="1" s="1"/>
  <c r="D14" i="1"/>
  <c r="F14" i="1" s="1"/>
  <c r="G14" i="1" s="1"/>
  <c r="D12" i="1"/>
  <c r="F12" i="1" s="1"/>
  <c r="G12" i="1" s="1"/>
  <c r="C14" i="1"/>
  <c r="C13" i="1"/>
  <c r="C12" i="1"/>
  <c r="C3" i="1"/>
  <c r="D3" i="1"/>
  <c r="C4" i="1"/>
  <c r="D4" i="1"/>
  <c r="D2" i="1"/>
  <c r="C2" i="1"/>
  <c r="G2462" i="4" l="1"/>
  <c r="G2447" i="4"/>
  <c r="G2446" i="4"/>
  <c r="G2481" i="4"/>
  <c r="G2430" i="4"/>
  <c r="G2415" i="4"/>
  <c r="G2435" i="4"/>
  <c r="G2429" i="4"/>
  <c r="G2414" i="4"/>
  <c r="G2399" i="4"/>
  <c r="G2461" i="4"/>
  <c r="G2476" i="4"/>
  <c r="G2428" i="4"/>
  <c r="G2413" i="4"/>
  <c r="G2398" i="4"/>
  <c r="G2495" i="4"/>
  <c r="G2494" i="4"/>
  <c r="G2450" i="4"/>
  <c r="G2383" i="4"/>
  <c r="G2493" i="4"/>
  <c r="G2418" i="4"/>
  <c r="G2344" i="4"/>
  <c r="G2482" i="4"/>
  <c r="G2479" i="4"/>
  <c r="G2402" i="4"/>
  <c r="G2348" i="4"/>
  <c r="G2477" i="4"/>
  <c r="G2463" i="4"/>
  <c r="G2437" i="4"/>
  <c r="G2401" i="4"/>
  <c r="G2309" i="4"/>
  <c r="G2166" i="4"/>
  <c r="G2133" i="4"/>
  <c r="G2108" i="4"/>
  <c r="G2038" i="4"/>
  <c r="G1979" i="4"/>
  <c r="G460" i="4"/>
  <c r="G2343" i="4"/>
  <c r="G2334" i="4"/>
  <c r="G2330" i="4"/>
  <c r="G2326" i="4"/>
  <c r="G2261" i="4"/>
  <c r="G2234" i="4"/>
  <c r="G2230" i="4"/>
  <c r="G2180" i="4"/>
  <c r="G1958" i="4"/>
  <c r="G1904" i="4"/>
  <c r="G2278" i="4"/>
  <c r="G2198" i="4"/>
  <c r="G2179" i="4"/>
  <c r="G2151" i="4"/>
  <c r="G2146" i="4"/>
  <c r="G2102" i="4"/>
  <c r="G1963" i="4"/>
  <c r="G2359" i="4"/>
  <c r="G2338" i="4"/>
  <c r="G2027" i="4"/>
  <c r="G2290" i="4"/>
  <c r="G2242" i="4"/>
  <c r="G2165" i="4"/>
  <c r="G2132" i="4"/>
  <c r="G2096" i="4"/>
  <c r="G2071" i="4"/>
  <c r="G1914" i="4"/>
  <c r="G1655" i="4"/>
  <c r="G2390" i="4"/>
  <c r="G2350" i="4"/>
  <c r="G2346" i="4"/>
  <c r="G2342" i="4"/>
  <c r="G2325" i="4"/>
  <c r="G2229" i="4"/>
  <c r="G2224" i="4"/>
  <c r="G2192" i="4"/>
  <c r="G2106" i="4"/>
  <c r="G2056" i="4"/>
  <c r="G1997" i="4"/>
  <c r="G1719" i="4"/>
  <c r="G2354" i="4"/>
  <c r="G2197" i="4"/>
  <c r="G2150" i="4"/>
  <c r="G2031" i="4"/>
  <c r="G1919" i="4"/>
  <c r="G2366" i="4"/>
  <c r="G2362" i="4"/>
  <c r="G2358" i="4"/>
  <c r="G2302" i="4"/>
  <c r="G2298" i="4"/>
  <c r="G2294" i="4"/>
  <c r="G2250" i="4"/>
  <c r="G2246" i="4"/>
  <c r="G2095" i="4"/>
  <c r="G2382" i="4"/>
  <c r="G2370" i="4"/>
  <c r="G2311" i="4"/>
  <c r="G2135" i="4"/>
  <c r="G2116" i="4"/>
  <c r="G2306" i="4"/>
  <c r="G2182" i="4"/>
  <c r="G2075" i="4"/>
  <c r="G2258" i="4"/>
  <c r="G2218" i="4"/>
  <c r="G2214" i="4"/>
  <c r="G2196" i="4"/>
  <c r="G2149" i="4"/>
  <c r="G2100" i="4"/>
  <c r="G2074" i="4"/>
  <c r="G2054" i="4"/>
  <c r="G2049" i="4"/>
  <c r="G2020" i="4"/>
  <c r="G2014" i="4"/>
  <c r="G1995" i="4"/>
  <c r="G1929" i="4"/>
  <c r="G1787" i="4"/>
  <c r="G2293" i="4"/>
  <c r="G2318" i="4"/>
  <c r="G2314" i="4"/>
  <c r="G2310" i="4"/>
  <c r="G2176" i="4"/>
  <c r="G2134" i="4"/>
  <c r="G2110" i="4"/>
  <c r="G2099" i="4"/>
  <c r="G2327" i="4"/>
  <c r="G2266" i="4"/>
  <c r="G2262" i="4"/>
  <c r="G2231" i="4"/>
  <c r="G2208" i="4"/>
  <c r="G2181" i="4"/>
  <c r="G2079" i="4"/>
  <c r="G2053" i="4"/>
  <c r="G1818" i="4"/>
  <c r="G2322" i="4"/>
  <c r="G2279" i="4"/>
  <c r="G2226" i="4"/>
  <c r="G2199" i="4"/>
  <c r="G2194" i="4"/>
  <c r="G1829" i="4"/>
  <c r="G2113" i="4"/>
  <c r="G2082" i="4"/>
  <c r="G1977" i="4"/>
  <c r="G1938" i="4"/>
  <c r="G1889" i="4"/>
  <c r="G1874" i="4"/>
  <c r="G1859" i="4"/>
  <c r="G1849" i="4"/>
  <c r="G1844" i="4"/>
  <c r="G1807" i="4"/>
  <c r="G1802" i="4"/>
  <c r="G1771" i="4"/>
  <c r="G1713" i="4"/>
  <c r="G1585" i="4"/>
  <c r="G2050" i="4"/>
  <c r="G1994" i="4"/>
  <c r="G1990" i="4"/>
  <c r="G1966" i="4"/>
  <c r="G1962" i="4"/>
  <c r="G1957" i="4"/>
  <c r="G1899" i="4"/>
  <c r="G1879" i="4"/>
  <c r="G1806" i="4"/>
  <c r="G1791" i="4"/>
  <c r="G1786" i="4"/>
  <c r="G1781" i="4"/>
  <c r="G1755" i="4"/>
  <c r="G1671" i="4"/>
  <c r="G1640" i="4"/>
  <c r="G1620" i="4"/>
  <c r="G1310" i="4"/>
  <c r="G1985" i="4"/>
  <c r="G1790" i="4"/>
  <c r="G1765" i="4"/>
  <c r="G1659" i="4"/>
  <c r="G1942" i="4"/>
  <c r="G1898" i="4"/>
  <c r="G1893" i="4"/>
  <c r="G1774" i="4"/>
  <c r="G2022" i="4"/>
  <c r="G2018" i="4"/>
  <c r="G1976" i="4"/>
  <c r="G1961" i="4"/>
  <c r="G1922" i="4"/>
  <c r="G1883" i="4"/>
  <c r="G1811" i="4"/>
  <c r="G1785" i="4"/>
  <c r="G1780" i="4"/>
  <c r="G1738" i="4"/>
  <c r="G1711" i="4"/>
  <c r="G1563" i="4"/>
  <c r="G2129" i="4"/>
  <c r="G2098" i="4"/>
  <c r="G2033" i="4"/>
  <c r="G1975" i="4"/>
  <c r="G1970" i="4"/>
  <c r="G1950" i="4"/>
  <c r="G1946" i="4"/>
  <c r="G1941" i="4"/>
  <c r="G1847" i="4"/>
  <c r="G1608" i="4"/>
  <c r="G2021" i="4"/>
  <c r="G1867" i="4"/>
  <c r="G1831" i="4"/>
  <c r="G1794" i="4"/>
  <c r="G1763" i="4"/>
  <c r="G1748" i="4"/>
  <c r="G1742" i="4"/>
  <c r="G1732" i="4"/>
  <c r="G1721" i="4"/>
  <c r="G1612" i="4"/>
  <c r="G1446" i="4"/>
  <c r="G1974" i="4"/>
  <c r="G1969" i="4"/>
  <c r="G1906" i="4"/>
  <c r="G1846" i="4"/>
  <c r="G1815" i="4"/>
  <c r="G1778" i="4"/>
  <c r="G1647" i="4"/>
  <c r="G1602" i="4"/>
  <c r="G2097" i="4"/>
  <c r="G2066" i="4"/>
  <c r="G2040" i="4"/>
  <c r="G1954" i="4"/>
  <c r="G1930" i="4"/>
  <c r="G1881" i="4"/>
  <c r="G1726" i="4"/>
  <c r="G1978" i="4"/>
  <c r="G1910" i="4"/>
  <c r="G1905" i="4"/>
  <c r="G1850" i="4"/>
  <c r="G1845" i="4"/>
  <c r="G1835" i="4"/>
  <c r="G1814" i="4"/>
  <c r="G1767" i="4"/>
  <c r="G1714" i="4"/>
  <c r="G1854" i="4"/>
  <c r="G1798" i="4"/>
  <c r="G1751" i="4"/>
  <c r="G1667" i="4"/>
  <c r="G1616" i="4"/>
  <c r="G1481" i="4"/>
  <c r="G1702" i="4"/>
  <c r="G1694" i="4"/>
  <c r="G1639" i="4"/>
  <c r="G1631" i="4"/>
  <c r="G1567" i="4"/>
  <c r="G1472" i="4"/>
  <c r="G1411" i="4"/>
  <c r="G1295" i="4"/>
  <c r="G1249" i="4"/>
  <c r="G1244" i="4"/>
  <c r="G1623" i="4"/>
  <c r="G1619" i="4"/>
  <c r="G1607" i="4"/>
  <c r="G1603" i="4"/>
  <c r="G1591" i="4"/>
  <c r="G1587" i="4"/>
  <c r="G1583" i="4"/>
  <c r="G1575" i="4"/>
  <c r="G1523" i="4"/>
  <c r="G1510" i="4"/>
  <c r="G1031" i="4"/>
  <c r="G1638" i="4"/>
  <c r="G1630" i="4"/>
  <c r="G1204" i="4"/>
  <c r="G1488" i="4"/>
  <c r="G1427" i="4"/>
  <c r="G1414" i="4"/>
  <c r="G1214" i="4"/>
  <c r="G1055" i="4"/>
  <c r="G1292" i="4"/>
  <c r="G1070" i="4"/>
  <c r="G1539" i="4"/>
  <c r="G1395" i="4"/>
  <c r="G1358" i="4"/>
  <c r="G1132" i="4"/>
  <c r="G1118" i="4"/>
  <c r="G1504" i="4"/>
  <c r="G1443" i="4"/>
  <c r="G1430" i="4"/>
  <c r="G1301" i="4"/>
  <c r="G1703" i="4"/>
  <c r="G1699" i="4"/>
  <c r="G1569" i="4"/>
  <c r="G1687" i="4"/>
  <c r="G1683" i="4"/>
  <c r="G1555" i="4"/>
  <c r="G1398" i="4"/>
  <c r="G1305" i="4"/>
  <c r="G1309" i="4"/>
  <c r="G1213" i="4"/>
  <c r="G1166" i="4"/>
  <c r="G1117" i="4"/>
  <c r="G1098" i="4"/>
  <c r="G1093" i="4"/>
  <c r="G1069" i="4"/>
  <c r="G1064" i="4"/>
  <c r="G1010" i="4"/>
  <c r="G915" i="4"/>
  <c r="G862" i="4"/>
  <c r="G669" i="4"/>
  <c r="G1300" i="4"/>
  <c r="G1248" i="4"/>
  <c r="G1045" i="4"/>
  <c r="G1025" i="4"/>
  <c r="G991" i="4"/>
  <c r="G691" i="4"/>
  <c r="G1364" i="4"/>
  <c r="G1321" i="4"/>
  <c r="G1317" i="4"/>
  <c r="G1265" i="4"/>
  <c r="G1252" i="4"/>
  <c r="G1217" i="4"/>
  <c r="G1126" i="4"/>
  <c r="G1059" i="4"/>
  <c r="G966" i="4"/>
  <c r="G961" i="4"/>
  <c r="G934" i="4"/>
  <c r="G929" i="4"/>
  <c r="G1174" i="4"/>
  <c r="G1116" i="4"/>
  <c r="G1102" i="4"/>
  <c r="G1325" i="4"/>
  <c r="G1225" i="4"/>
  <c r="G1221" i="4"/>
  <c r="G1198" i="4"/>
  <c r="G1188" i="4"/>
  <c r="G1164" i="4"/>
  <c r="G1150" i="4"/>
  <c r="G1101" i="4"/>
  <c r="G1015" i="4"/>
  <c r="G1353" i="4"/>
  <c r="G1277" i="4"/>
  <c r="G1197" i="4"/>
  <c r="G1149" i="4"/>
  <c r="G1019" i="4"/>
  <c r="G989" i="4"/>
  <c r="G999" i="4"/>
  <c r="G970" i="4"/>
  <c r="G938" i="4"/>
  <c r="G772" i="4"/>
  <c r="G1333" i="4"/>
  <c r="G1281" i="4"/>
  <c r="G1268" i="4"/>
  <c r="G1177" i="4"/>
  <c r="G1110" i="4"/>
  <c r="G1105" i="4"/>
  <c r="G1077" i="4"/>
  <c r="G1057" i="4"/>
  <c r="G1038" i="4"/>
  <c r="G767" i="4"/>
  <c r="G1289" i="4"/>
  <c r="G1285" i="4"/>
  <c r="G1233" i="4"/>
  <c r="G1201" i="4"/>
  <c r="G1153" i="4"/>
  <c r="G1076" i="4"/>
  <c r="G1328" i="4"/>
  <c r="G1293" i="4"/>
  <c r="G1228" i="4"/>
  <c r="G1210" i="4"/>
  <c r="G1205" i="4"/>
  <c r="G1182" i="4"/>
  <c r="G1133" i="4"/>
  <c r="G1114" i="4"/>
  <c r="G1032" i="4"/>
  <c r="G1012" i="4"/>
  <c r="G833" i="4"/>
  <c r="G803" i="4"/>
  <c r="G1297" i="4"/>
  <c r="G1284" i="4"/>
  <c r="G1232" i="4"/>
  <c r="G1161" i="4"/>
  <c r="G842" i="4"/>
  <c r="G900" i="4"/>
  <c r="G861" i="4"/>
  <c r="G782" i="4"/>
  <c r="G739" i="4"/>
  <c r="G1065" i="4"/>
  <c r="G1013" i="4"/>
  <c r="G965" i="4"/>
  <c r="G933" i="4"/>
  <c r="G919" i="4"/>
  <c r="G781" i="4"/>
  <c r="G749" i="4"/>
  <c r="G994" i="4"/>
  <c r="G978" i="4"/>
  <c r="G847" i="4"/>
  <c r="G826" i="4"/>
  <c r="G817" i="4"/>
  <c r="G765" i="4"/>
  <c r="G706" i="4"/>
  <c r="G641" i="4"/>
  <c r="G527" i="4"/>
  <c r="G951" i="4"/>
  <c r="G946" i="4"/>
  <c r="G889" i="4"/>
  <c r="G885" i="4"/>
  <c r="G880" i="4"/>
  <c r="G871" i="4"/>
  <c r="G894" i="4"/>
  <c r="G846" i="4"/>
  <c r="G816" i="4"/>
  <c r="G689" i="4"/>
  <c r="G557" i="4"/>
  <c r="G1033" i="4"/>
  <c r="G913" i="4"/>
  <c r="G893" i="4"/>
  <c r="G845" i="4"/>
  <c r="G831" i="4"/>
  <c r="G810" i="4"/>
  <c r="G801" i="4"/>
  <c r="G770" i="4"/>
  <c r="G754" i="4"/>
  <c r="G732" i="4"/>
  <c r="G694" i="4"/>
  <c r="G683" i="4"/>
  <c r="G884" i="4"/>
  <c r="G1081" i="4"/>
  <c r="G1029" i="4"/>
  <c r="G997" i="4"/>
  <c r="G993" i="4"/>
  <c r="G985" i="4"/>
  <c r="G945" i="4"/>
  <c r="G921" i="4"/>
  <c r="G917" i="4"/>
  <c r="G912" i="4"/>
  <c r="G753" i="4"/>
  <c r="G926" i="4"/>
  <c r="G815" i="4"/>
  <c r="G794" i="4"/>
  <c r="G725" i="4"/>
  <c r="G953" i="4"/>
  <c r="G949" i="4"/>
  <c r="G925" i="4"/>
  <c r="G873" i="4"/>
  <c r="G869" i="4"/>
  <c r="G714" i="4"/>
  <c r="G957" i="4"/>
  <c r="G916" i="4"/>
  <c r="G698" i="4"/>
  <c r="G799" i="4"/>
  <c r="G778" i="4"/>
  <c r="G768" i="4"/>
  <c r="G762" i="4"/>
  <c r="G948" i="4"/>
  <c r="G868" i="4"/>
  <c r="G849" i="4"/>
  <c r="G740" i="4"/>
  <c r="G724" i="4"/>
  <c r="G1097" i="4"/>
  <c r="G887" i="4"/>
  <c r="G882" i="4"/>
  <c r="G788" i="4"/>
  <c r="G756" i="4"/>
  <c r="G650" i="4"/>
  <c r="G618" i="4"/>
  <c r="G576" i="4"/>
  <c r="G511" i="4"/>
  <c r="G516" i="4"/>
  <c r="G737" i="4"/>
  <c r="G705" i="4"/>
  <c r="G672" i="4"/>
  <c r="G608" i="4"/>
  <c r="G649" i="4"/>
  <c r="G617" i="4"/>
  <c r="G594" i="4"/>
  <c r="G584" i="4"/>
  <c r="G580" i="4"/>
  <c r="G570" i="4"/>
  <c r="G546" i="4"/>
  <c r="G500" i="4"/>
  <c r="G474" i="4"/>
  <c r="G325" i="4"/>
  <c r="G525" i="4"/>
  <c r="G479" i="4"/>
  <c r="G458" i="4"/>
  <c r="G437" i="4"/>
  <c r="G540" i="4"/>
  <c r="G554" i="4"/>
  <c r="G514" i="4"/>
  <c r="G468" i="4"/>
  <c r="G178" i="4"/>
  <c r="G564" i="4"/>
  <c r="G559" i="4"/>
  <c r="G424" i="4"/>
  <c r="G601" i="4"/>
  <c r="G573" i="4"/>
  <c r="G508" i="4"/>
  <c r="G477" i="4"/>
  <c r="G450" i="4"/>
  <c r="G399" i="4"/>
  <c r="G445" i="4"/>
  <c r="G674" i="4"/>
  <c r="G610" i="4"/>
  <c r="G605" i="4"/>
  <c r="G600" i="4"/>
  <c r="G596" i="4"/>
  <c r="G548" i="4"/>
  <c r="G543" i="4"/>
  <c r="G492" i="4"/>
  <c r="G347" i="4"/>
  <c r="G682" i="4"/>
  <c r="G642" i="4"/>
  <c r="G637" i="4"/>
  <c r="G466" i="4"/>
  <c r="G455" i="4"/>
  <c r="G382" i="4"/>
  <c r="G269" i="4"/>
  <c r="G364" i="4"/>
  <c r="G360" i="4"/>
  <c r="G264" i="4"/>
  <c r="G249" i="4"/>
  <c r="G213" i="4"/>
  <c r="G193" i="4"/>
  <c r="G156" i="4"/>
  <c r="G121" i="4"/>
  <c r="G85" i="4"/>
  <c r="G65" i="4"/>
  <c r="G28" i="4"/>
  <c r="G12" i="4"/>
  <c r="G431" i="4"/>
  <c r="G324" i="4"/>
  <c r="G292" i="4"/>
  <c r="G268" i="4"/>
  <c r="G228" i="4"/>
  <c r="G192" i="4"/>
  <c r="G100" i="4"/>
  <c r="G64" i="4"/>
  <c r="G23" i="4"/>
  <c r="G7" i="4"/>
  <c r="G415" i="4"/>
  <c r="G423" i="4"/>
  <c r="G419" i="4"/>
  <c r="G355" i="4"/>
  <c r="G332" i="4"/>
  <c r="G328" i="4"/>
  <c r="G319" i="4"/>
  <c r="G300" i="4"/>
  <c r="G296" i="4"/>
  <c r="G287" i="4"/>
  <c r="G273" i="4"/>
  <c r="G253" i="4"/>
  <c r="G212" i="4"/>
  <c r="G176" i="4"/>
  <c r="G125" i="4"/>
  <c r="G84" i="4"/>
  <c r="G48" i="4"/>
  <c r="G372" i="4"/>
  <c r="G272" i="4"/>
  <c r="G252" i="4"/>
  <c r="G207" i="4"/>
  <c r="G181" i="4"/>
  <c r="G124" i="4"/>
  <c r="G79" i="4"/>
  <c r="G53" i="4"/>
  <c r="G196" i="4"/>
  <c r="G68" i="4"/>
  <c r="G32" i="4"/>
  <c r="G16" i="4"/>
  <c r="G341" i="4"/>
  <c r="G336" i="4"/>
  <c r="G309" i="4"/>
  <c r="G304" i="4"/>
  <c r="G236" i="4"/>
  <c r="G201" i="4"/>
  <c r="G165" i="4"/>
  <c r="G145" i="4"/>
  <c r="G108" i="4"/>
  <c r="G73" i="4"/>
  <c r="G37" i="4"/>
  <c r="G52" i="4"/>
  <c r="G21" i="4"/>
  <c r="G371" i="4"/>
  <c r="G276" i="4"/>
  <c r="G257" i="4"/>
  <c r="G220" i="4"/>
  <c r="G185" i="4"/>
  <c r="G175" i="4"/>
  <c r="G149" i="4"/>
  <c r="G129" i="4"/>
  <c r="G92" i="4"/>
  <c r="G57" i="4"/>
  <c r="G256" i="4"/>
  <c r="G164" i="4"/>
  <c r="G128" i="4"/>
  <c r="G36" i="4"/>
  <c r="G392" i="4"/>
  <c r="G280" i="4"/>
  <c r="G241" i="4"/>
  <c r="G348" i="4"/>
  <c r="G344" i="4"/>
  <c r="G335" i="4"/>
  <c r="G316" i="4"/>
  <c r="G312" i="4"/>
  <c r="G303" i="4"/>
  <c r="G284" i="4"/>
  <c r="G266" i="4"/>
  <c r="G240" i="4"/>
  <c r="G189" i="4"/>
  <c r="G148" i="4"/>
  <c r="G112" i="4"/>
  <c r="G61" i="4"/>
  <c r="G20" i="4"/>
  <c r="G4" i="4"/>
  <c r="G447" i="4"/>
  <c r="G412" i="4"/>
  <c r="G400" i="4"/>
  <c r="G143" i="4"/>
  <c r="G117" i="4"/>
  <c r="G3" i="4"/>
  <c r="G387" i="4"/>
  <c r="G339" i="4"/>
  <c r="G260" i="4"/>
  <c r="G173" i="4"/>
  <c r="G45" i="4"/>
  <c r="G416" i="4"/>
  <c r="G391" i="4"/>
  <c r="G320" i="4"/>
  <c r="G288" i="4"/>
  <c r="G255" i="4"/>
  <c r="G229" i="4"/>
  <c r="G209" i="4"/>
  <c r="G172" i="4"/>
  <c r="G137" i="4"/>
  <c r="G127" i="4"/>
  <c r="G101" i="4"/>
  <c r="G81" i="4"/>
  <c r="G44" i="4"/>
  <c r="E4" i="1"/>
  <c r="E3" i="1"/>
  <c r="E2" i="1"/>
</calcChain>
</file>

<file path=xl/sharedStrings.xml><?xml version="1.0" encoding="utf-8"?>
<sst xmlns="http://schemas.openxmlformats.org/spreadsheetml/2006/main" count="5084" uniqueCount="32">
  <si>
    <t>A</t>
  </si>
  <si>
    <t>Y</t>
  </si>
  <si>
    <t>B</t>
  </si>
  <si>
    <t>X</t>
  </si>
  <si>
    <t>C</t>
  </si>
  <si>
    <t>Z</t>
  </si>
  <si>
    <t>Opponent</t>
  </si>
  <si>
    <t>Me</t>
  </si>
  <si>
    <t>Choice</t>
  </si>
  <si>
    <t>Points</t>
  </si>
  <si>
    <t>Beats</t>
  </si>
  <si>
    <t>Victory Points</t>
  </si>
  <si>
    <t>Choice Points</t>
  </si>
  <si>
    <t>Ties</t>
  </si>
  <si>
    <t>Round Points</t>
  </si>
  <si>
    <t>Translate</t>
  </si>
  <si>
    <t>Lose</t>
  </si>
  <si>
    <t>Strategic Outcome</t>
  </si>
  <si>
    <t>Strategic choice</t>
  </si>
  <si>
    <t>To Win</t>
  </si>
  <si>
    <t>To Tie</t>
  </si>
  <si>
    <t>To Lose</t>
  </si>
  <si>
    <t>rock</t>
  </si>
  <si>
    <t>paper</t>
  </si>
  <si>
    <t>siscors</t>
  </si>
  <si>
    <t>Outcome</t>
  </si>
  <si>
    <t>win</t>
  </si>
  <si>
    <t>draw</t>
  </si>
  <si>
    <t>lose</t>
  </si>
  <si>
    <t>Them</t>
  </si>
  <si>
    <t>You</t>
  </si>
  <si>
    <t>My computer crashed and I lost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</si>
</sst>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839282-836C-4008-B022-40E80FEB772B}" name="VictoryConditions" displayName="VictoryConditions" ref="E1:I4" totalsRowShown="0">
  <autoFilter ref="E1:I4" xr:uid="{BB839282-836C-4008-B022-40E80FEB772B}"/>
  <tableColumns count="5">
    <tableColumn id="1" xr3:uid="{C044CE92-F926-4EDD-98C1-78AABB449680}" name="Choice"/>
    <tableColumn id="4" xr3:uid="{09E8C6C7-440E-446E-A7CE-93FA71EF7083}" name="Translate"/>
    <tableColumn id="2" xr3:uid="{6B560105-5067-4F0C-A136-DFF8DCC8A255}" name="Beats"/>
    <tableColumn id="3" xr3:uid="{88EC2C88-EBA4-49B0-AAFB-73F4B5830166}" name="Ties"/>
    <tableColumn id="5" xr3:uid="{439E16D3-C41B-4F13-B8F9-B8E8569B143F}" name="Lo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4E3552-6549-4835-AA54-A2733803E11B}" name="Points" displayName="Points" ref="A1:B7" totalsRowShown="0">
  <autoFilter ref="A1:B7" xr:uid="{824E3552-6549-4835-AA54-A2733803E11B}"/>
  <tableColumns count="2">
    <tableColumn id="1" xr3:uid="{9204E6D9-5314-4460-9497-75BB813E3885}" name="Choice"/>
    <tableColumn id="2" xr3:uid="{F8EC78FE-CAA2-471B-98FC-EA8B350353AD}" name="Point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8EC636-318C-4CED-BEC3-6802F7850EB0}" name="Table3" displayName="Table3" ref="E10:H13" totalsRowShown="0">
  <autoFilter ref="E10:H13" xr:uid="{008EC636-318C-4CED-BEC3-6802F7850EB0}"/>
  <tableColumns count="4">
    <tableColumn id="1" xr3:uid="{601D077A-FB6F-46C5-9436-B1EB206AB7B5}" name="Choice"/>
    <tableColumn id="2" xr3:uid="{FC1F34F9-ED38-4BA8-A4C8-9491CBE358DF}" name="To Win"/>
    <tableColumn id="3" xr3:uid="{AA64D4B0-445B-4EB1-B29F-0467CC5C684F}" name="To Tie"/>
    <tableColumn id="4" xr3:uid="{2396D34C-777E-4776-BC4E-2A9F0C7AB83E}" name="To Lo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08077F-6B79-4B71-91AB-4C4D63DC04F2}" name="Table4" displayName="Table4" ref="A11:B14" totalsRowShown="0">
  <autoFilter ref="A11:B14" xr:uid="{9D08077F-6B79-4B71-91AB-4C4D63DC04F2}"/>
  <tableColumns count="2">
    <tableColumn id="1" xr3:uid="{441E042C-D708-4EB8-A9F1-530822F59A26}" name="Outcome"/>
    <tableColumn id="2" xr3:uid="{DBBB845B-738F-4732-8834-375E15FBE6C6}" name="Poi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C304B-8493-4944-80F4-899C10D6DFB1}">
  <dimension ref="A1:G14"/>
  <sheetViews>
    <sheetView tabSelected="1" workbookViewId="0">
      <selection activeCell="C12" sqref="C12:G12"/>
    </sheetView>
  </sheetViews>
  <sheetFormatPr defaultRowHeight="14.4" x14ac:dyDescent="0.3"/>
  <sheetData>
    <row r="1" spans="1:7" x14ac:dyDescent="0.3">
      <c r="A1" t="s">
        <v>6</v>
      </c>
      <c r="B1" t="s">
        <v>7</v>
      </c>
      <c r="C1" t="s">
        <v>11</v>
      </c>
      <c r="D1" t="s">
        <v>12</v>
      </c>
      <c r="E1" t="s">
        <v>14</v>
      </c>
    </row>
    <row r="2" spans="1:7" x14ac:dyDescent="0.3">
      <c r="A2" t="s">
        <v>0</v>
      </c>
      <c r="B2" t="s">
        <v>1</v>
      </c>
      <c r="C2">
        <f>IF(VLOOKUP(B2, VictoryConditions[], 3, FALSE) = A2, 3, IF(VLOOKUP(B2, VictoryConditions[], 2, FALSE) = A2, 6, 0))</f>
        <v>3</v>
      </c>
      <c r="D2">
        <f>VLOOKUP(B2, Points[], 2, FALSE)</f>
        <v>2</v>
      </c>
      <c r="E2">
        <f>SUM(C2:D2)</f>
        <v>5</v>
      </c>
    </row>
    <row r="3" spans="1:7" x14ac:dyDescent="0.3">
      <c r="A3" t="s">
        <v>2</v>
      </c>
      <c r="B3" t="s">
        <v>3</v>
      </c>
      <c r="C3">
        <f>IF(VLOOKUP(B3, VictoryConditions[], 3, FALSE) = A3, 3, IF(VLOOKUP(B3, VictoryConditions[], 2, FALSE) = A3, 6, 0))</f>
        <v>0</v>
      </c>
      <c r="D3">
        <f>VLOOKUP(B3, Points[], 2, FALSE)</f>
        <v>1</v>
      </c>
      <c r="E3">
        <f>SUM(C3:D3)</f>
        <v>1</v>
      </c>
    </row>
    <row r="4" spans="1:7" x14ac:dyDescent="0.3">
      <c r="A4" t="s">
        <v>4</v>
      </c>
      <c r="B4" t="s">
        <v>5</v>
      </c>
      <c r="C4">
        <f>IF(VLOOKUP(B4, VictoryConditions[], 3, FALSE) = A4, 3, IF(VLOOKUP(B4, VictoryConditions[], 2, FALSE) = A4, 6, 0))</f>
        <v>6</v>
      </c>
      <c r="D4">
        <f>VLOOKUP(B4, Points[], 2, FALSE)</f>
        <v>3</v>
      </c>
      <c r="E4">
        <f>SUM(C4:D4)</f>
        <v>9</v>
      </c>
    </row>
    <row r="11" spans="1:7" x14ac:dyDescent="0.3">
      <c r="A11" t="s">
        <v>6</v>
      </c>
      <c r="B11" t="s">
        <v>7</v>
      </c>
      <c r="C11" t="s">
        <v>17</v>
      </c>
      <c r="D11" t="s">
        <v>18</v>
      </c>
      <c r="E11" t="s">
        <v>11</v>
      </c>
      <c r="F11" t="s">
        <v>12</v>
      </c>
      <c r="G11" t="s">
        <v>14</v>
      </c>
    </row>
    <row r="12" spans="1:7" x14ac:dyDescent="0.3">
      <c r="A12" t="s">
        <v>0</v>
      </c>
      <c r="B12" t="s">
        <v>1</v>
      </c>
      <c r="C12" t="str">
        <f>IF(B12="X", "lose", IF(B12="Y", "draw", "win"))</f>
        <v>draw</v>
      </c>
      <c r="D12" t="str">
        <f>IF(B12="X", VLOOKUP(A12, Table3[], 4, FALSE), IF(B12="Y", A12,  VLOOKUP(A12, Table3[], 2, FALSE)))</f>
        <v>A</v>
      </c>
      <c r="E12">
        <f>VLOOKUP(C12, Table4[], 2, FALSE)</f>
        <v>3</v>
      </c>
      <c r="F12">
        <f>VLOOKUP(D12, Points[], 2, FALSE)</f>
        <v>1</v>
      </c>
      <c r="G12">
        <f>SUM(E12:F12)</f>
        <v>4</v>
      </c>
    </row>
    <row r="13" spans="1:7" x14ac:dyDescent="0.3">
      <c r="A13" t="s">
        <v>2</v>
      </c>
      <c r="B13" t="s">
        <v>3</v>
      </c>
      <c r="C13" t="str">
        <f>IF(B13="X", "lose", IF(B13="Y", "draw", "win"))</f>
        <v>lose</v>
      </c>
      <c r="D13" t="str">
        <f>IF(B13="X", VLOOKUP(A13, Table3[], 4, FALSE), IF(B13="Y", A13,  VLOOKUP(A13, Table3[], 2, FALSE)))</f>
        <v>A</v>
      </c>
      <c r="E13">
        <f>VLOOKUP(C13, Table4[], 2, FALSE)</f>
        <v>0</v>
      </c>
      <c r="F13">
        <f>VLOOKUP(D13, Points[], 2, FALSE)</f>
        <v>1</v>
      </c>
      <c r="G13">
        <f t="shared" ref="G13:G14" si="0">SUM(E13:F13)</f>
        <v>1</v>
      </c>
    </row>
    <row r="14" spans="1:7" x14ac:dyDescent="0.3">
      <c r="A14" t="s">
        <v>4</v>
      </c>
      <c r="B14" t="s">
        <v>5</v>
      </c>
      <c r="C14" t="str">
        <f>IF(B14="X", "lose", IF(B14="Y", "draw", "win"))</f>
        <v>win</v>
      </c>
      <c r="D14" t="str">
        <f>IF(B14="X", VLOOKUP(A14, Table3[], 4, FALSE), IF(B14="Y", A14,  VLOOKUP(A14, Table3[], 2, FALSE)))</f>
        <v>A</v>
      </c>
      <c r="E14">
        <f>VLOOKUP(C14, Table4[], 2, FALSE)</f>
        <v>6</v>
      </c>
      <c r="F14">
        <f>VLOOKUP(D14, Points[], 2, FALSE)</f>
        <v>1</v>
      </c>
      <c r="G14">
        <f t="shared" si="0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FF85-9844-489A-AECA-E1941BDE4DAD}">
  <dimension ref="A2"/>
  <sheetViews>
    <sheetView workbookViewId="0">
      <selection activeCell="A3" sqref="A3"/>
    </sheetView>
  </sheetViews>
  <sheetFormatPr defaultRowHeight="14.4" x14ac:dyDescent="0.3"/>
  <sheetData>
    <row r="2" spans="1:1" x14ac:dyDescent="0.3">
      <c r="A2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E7D1-2927-4BF1-8C50-F6B9AC203DCF}">
  <dimension ref="A1:G2501"/>
  <sheetViews>
    <sheetView workbookViewId="0">
      <selection activeCell="G2" sqref="G2"/>
    </sheetView>
  </sheetViews>
  <sheetFormatPr defaultRowHeight="14.4" x14ac:dyDescent="0.3"/>
  <sheetData>
    <row r="1" spans="1:7" x14ac:dyDescent="0.3">
      <c r="A1" t="s">
        <v>29</v>
      </c>
      <c r="B1" t="s">
        <v>30</v>
      </c>
      <c r="C1" t="s">
        <v>17</v>
      </c>
      <c r="D1" t="s">
        <v>18</v>
      </c>
      <c r="E1" t="s">
        <v>11</v>
      </c>
      <c r="F1" t="s">
        <v>12</v>
      </c>
      <c r="G1" t="s">
        <v>14</v>
      </c>
    </row>
    <row r="2" spans="1:7" x14ac:dyDescent="0.3">
      <c r="A2" t="s">
        <v>0</v>
      </c>
      <c r="B2" t="s">
        <v>3</v>
      </c>
      <c r="C2" t="str">
        <f>IF(B2="X", "lose", IF(B2="Y", "draw", "win"))</f>
        <v>lose</v>
      </c>
      <c r="D2" t="str">
        <f>IF(B2="X", VLOOKUP(A2, Table3[], 4, FALSE), IF(B2="Y", A2,  VLOOKUP(A2, Table3[], 2, FALSE)))</f>
        <v>C</v>
      </c>
      <c r="E2">
        <f>VLOOKUP(C2, Table4[], 2, FALSE)</f>
        <v>0</v>
      </c>
      <c r="F2">
        <f>VLOOKUP(D2, Points[], 2, FALSE)</f>
        <v>3</v>
      </c>
      <c r="G2">
        <f>SUM(E2:F2)</f>
        <v>3</v>
      </c>
    </row>
    <row r="3" spans="1:7" x14ac:dyDescent="0.3">
      <c r="A3" t="s">
        <v>2</v>
      </c>
      <c r="B3" t="s">
        <v>3</v>
      </c>
      <c r="C3" t="str">
        <f t="shared" ref="C3:C66" si="0">IF(B3="X", "lose", IF(B3="Y", "draw", "win"))</f>
        <v>lose</v>
      </c>
      <c r="D3" t="str">
        <f>IF(B3="X", VLOOKUP(A3, Table3[], 4, FALSE), IF(B3="Y", A3,  VLOOKUP(A3, Table3[], 2, FALSE)))</f>
        <v>A</v>
      </c>
      <c r="E3">
        <f>VLOOKUP(C3, Table4[], 2, FALSE)</f>
        <v>0</v>
      </c>
      <c r="F3">
        <f>VLOOKUP(D3, Points[], 2, FALSE)</f>
        <v>1</v>
      </c>
      <c r="G3">
        <f t="shared" ref="G3:G66" si="1">SUM(E3:F3)</f>
        <v>1</v>
      </c>
    </row>
    <row r="4" spans="1:7" x14ac:dyDescent="0.3">
      <c r="A4" t="s">
        <v>4</v>
      </c>
      <c r="B4" t="s">
        <v>3</v>
      </c>
      <c r="C4" t="str">
        <f t="shared" si="0"/>
        <v>lose</v>
      </c>
      <c r="D4" t="str">
        <f>IF(B4="X", VLOOKUP(A4, Table3[], 4, FALSE), IF(B4="Y", A4,  VLOOKUP(A4, Table3[], 2, FALSE)))</f>
        <v>B</v>
      </c>
      <c r="E4">
        <f>VLOOKUP(C4, Table4[], 2, FALSE)</f>
        <v>0</v>
      </c>
      <c r="F4">
        <f>VLOOKUP(D4, Points[], 2, FALSE)</f>
        <v>2</v>
      </c>
      <c r="G4">
        <f t="shared" si="1"/>
        <v>2</v>
      </c>
    </row>
    <row r="5" spans="1:7" x14ac:dyDescent="0.3">
      <c r="A5" t="s">
        <v>4</v>
      </c>
      <c r="B5" t="s">
        <v>1</v>
      </c>
      <c r="C5" t="str">
        <f t="shared" si="0"/>
        <v>draw</v>
      </c>
      <c r="D5" t="str">
        <f>IF(B5="X", VLOOKUP(A5, Table3[], 4, FALSE), IF(B5="Y", A5,  VLOOKUP(A5, Table3[], 2, FALSE)))</f>
        <v>C</v>
      </c>
      <c r="E5">
        <f>VLOOKUP(C5, Table4[], 2, FALSE)</f>
        <v>3</v>
      </c>
      <c r="F5">
        <f>VLOOKUP(D5, Points[], 2, FALSE)</f>
        <v>3</v>
      </c>
      <c r="G5">
        <f t="shared" si="1"/>
        <v>6</v>
      </c>
    </row>
    <row r="6" spans="1:7" x14ac:dyDescent="0.3">
      <c r="A6" t="s">
        <v>2</v>
      </c>
      <c r="B6" t="s">
        <v>1</v>
      </c>
      <c r="C6" t="str">
        <f t="shared" si="0"/>
        <v>draw</v>
      </c>
      <c r="D6" t="str">
        <f>IF(B6="X", VLOOKUP(A6, Table3[], 4, FALSE), IF(B6="Y", A6,  VLOOKUP(A6, Table3[], 2, FALSE)))</f>
        <v>B</v>
      </c>
      <c r="E6">
        <f>VLOOKUP(C6, Table4[], 2, FALSE)</f>
        <v>3</v>
      </c>
      <c r="F6">
        <f>VLOOKUP(D6, Points[], 2, FALSE)</f>
        <v>2</v>
      </c>
      <c r="G6">
        <f t="shared" si="1"/>
        <v>5</v>
      </c>
    </row>
    <row r="7" spans="1:7" x14ac:dyDescent="0.3">
      <c r="A7" t="s">
        <v>4</v>
      </c>
      <c r="B7" t="s">
        <v>5</v>
      </c>
      <c r="C7" t="str">
        <f t="shared" si="0"/>
        <v>win</v>
      </c>
      <c r="D7" t="str">
        <f>IF(B7="X", VLOOKUP(A7, Table3[], 4, FALSE), IF(B7="Y", A7,  VLOOKUP(A7, Table3[], 2, FALSE)))</f>
        <v>A</v>
      </c>
      <c r="E7">
        <f>VLOOKUP(C7, Table4[], 2, FALSE)</f>
        <v>6</v>
      </c>
      <c r="F7">
        <f>VLOOKUP(D7, Points[], 2, FALSE)</f>
        <v>1</v>
      </c>
      <c r="G7">
        <f t="shared" si="1"/>
        <v>7</v>
      </c>
    </row>
    <row r="8" spans="1:7" x14ac:dyDescent="0.3">
      <c r="A8" t="s">
        <v>4</v>
      </c>
      <c r="B8" t="s">
        <v>3</v>
      </c>
      <c r="C8" t="str">
        <f t="shared" si="0"/>
        <v>lose</v>
      </c>
      <c r="D8" t="str">
        <f>IF(B8="X", VLOOKUP(A8, Table3[], 4, FALSE), IF(B8="Y", A8,  VLOOKUP(A8, Table3[], 2, FALSE)))</f>
        <v>B</v>
      </c>
      <c r="E8">
        <f>VLOOKUP(C8, Table4[], 2, FALSE)</f>
        <v>0</v>
      </c>
      <c r="F8">
        <f>VLOOKUP(D8, Points[], 2, FALSE)</f>
        <v>2</v>
      </c>
      <c r="G8">
        <f t="shared" si="1"/>
        <v>2</v>
      </c>
    </row>
    <row r="9" spans="1:7" x14ac:dyDescent="0.3">
      <c r="A9" t="s">
        <v>4</v>
      </c>
      <c r="B9" t="s">
        <v>1</v>
      </c>
      <c r="C9" t="str">
        <f t="shared" si="0"/>
        <v>draw</v>
      </c>
      <c r="D9" t="str">
        <f>IF(B9="X", VLOOKUP(A9, Table3[], 4, FALSE), IF(B9="Y", A9,  VLOOKUP(A9, Table3[], 2, FALSE)))</f>
        <v>C</v>
      </c>
      <c r="E9">
        <f>VLOOKUP(C9, Table4[], 2, FALSE)</f>
        <v>3</v>
      </c>
      <c r="F9">
        <f>VLOOKUP(D9, Points[], 2, FALSE)</f>
        <v>3</v>
      </c>
      <c r="G9">
        <f t="shared" si="1"/>
        <v>6</v>
      </c>
    </row>
    <row r="10" spans="1:7" x14ac:dyDescent="0.3">
      <c r="A10" t="s">
        <v>4</v>
      </c>
      <c r="B10" t="s">
        <v>1</v>
      </c>
      <c r="C10" t="str">
        <f t="shared" si="0"/>
        <v>draw</v>
      </c>
      <c r="D10" t="str">
        <f>IF(B10="X", VLOOKUP(A10, Table3[], 4, FALSE), IF(B10="Y", A10,  VLOOKUP(A10, Table3[], 2, FALSE)))</f>
        <v>C</v>
      </c>
      <c r="E10">
        <f>VLOOKUP(C10, Table4[], 2, FALSE)</f>
        <v>3</v>
      </c>
      <c r="F10">
        <f>VLOOKUP(D10, Points[], 2, FALSE)</f>
        <v>3</v>
      </c>
      <c r="G10">
        <f t="shared" si="1"/>
        <v>6</v>
      </c>
    </row>
    <row r="11" spans="1:7" x14ac:dyDescent="0.3">
      <c r="A11" t="s">
        <v>2</v>
      </c>
      <c r="B11" t="s">
        <v>1</v>
      </c>
      <c r="C11" t="str">
        <f t="shared" si="0"/>
        <v>draw</v>
      </c>
      <c r="D11" t="str">
        <f>IF(B11="X", VLOOKUP(A11, Table3[], 4, FALSE), IF(B11="Y", A11,  VLOOKUP(A11, Table3[], 2, FALSE)))</f>
        <v>B</v>
      </c>
      <c r="E11">
        <f>VLOOKUP(C11, Table4[], 2, FALSE)</f>
        <v>3</v>
      </c>
      <c r="F11">
        <f>VLOOKUP(D11, Points[], 2, FALSE)</f>
        <v>2</v>
      </c>
      <c r="G11">
        <f t="shared" si="1"/>
        <v>5</v>
      </c>
    </row>
    <row r="12" spans="1:7" x14ac:dyDescent="0.3">
      <c r="A12" t="s">
        <v>2</v>
      </c>
      <c r="B12" t="s">
        <v>1</v>
      </c>
      <c r="C12" t="str">
        <f t="shared" si="0"/>
        <v>draw</v>
      </c>
      <c r="D12" t="str">
        <f>IF(B12="X", VLOOKUP(A12, Table3[], 4, FALSE), IF(B12="Y", A12,  VLOOKUP(A12, Table3[], 2, FALSE)))</f>
        <v>B</v>
      </c>
      <c r="E12">
        <f>VLOOKUP(C12, Table4[], 2, FALSE)</f>
        <v>3</v>
      </c>
      <c r="F12">
        <f>VLOOKUP(D12, Points[], 2, FALSE)</f>
        <v>2</v>
      </c>
      <c r="G12">
        <f t="shared" si="1"/>
        <v>5</v>
      </c>
    </row>
    <row r="13" spans="1:7" x14ac:dyDescent="0.3">
      <c r="A13" t="s">
        <v>4</v>
      </c>
      <c r="B13" t="s">
        <v>5</v>
      </c>
      <c r="C13" t="str">
        <f t="shared" si="0"/>
        <v>win</v>
      </c>
      <c r="D13" t="str">
        <f>IF(B13="X", VLOOKUP(A13, Table3[], 4, FALSE), IF(B13="Y", A13,  VLOOKUP(A13, Table3[], 2, FALSE)))</f>
        <v>A</v>
      </c>
      <c r="E13">
        <f>VLOOKUP(C13, Table4[], 2, FALSE)</f>
        <v>6</v>
      </c>
      <c r="F13">
        <f>VLOOKUP(D13, Points[], 2, FALSE)</f>
        <v>1</v>
      </c>
      <c r="G13">
        <f t="shared" si="1"/>
        <v>7</v>
      </c>
    </row>
    <row r="14" spans="1:7" x14ac:dyDescent="0.3">
      <c r="A14" t="s">
        <v>4</v>
      </c>
      <c r="B14" t="s">
        <v>1</v>
      </c>
      <c r="C14" t="str">
        <f t="shared" si="0"/>
        <v>draw</v>
      </c>
      <c r="D14" t="str">
        <f>IF(B14="X", VLOOKUP(A14, Table3[], 4, FALSE), IF(B14="Y", A14,  VLOOKUP(A14, Table3[], 2, FALSE)))</f>
        <v>C</v>
      </c>
      <c r="E14">
        <f>VLOOKUP(C14, Table4[], 2, FALSE)</f>
        <v>3</v>
      </c>
      <c r="F14">
        <f>VLOOKUP(D14, Points[], 2, FALSE)</f>
        <v>3</v>
      </c>
      <c r="G14">
        <f t="shared" si="1"/>
        <v>6</v>
      </c>
    </row>
    <row r="15" spans="1:7" x14ac:dyDescent="0.3">
      <c r="A15" t="s">
        <v>0</v>
      </c>
      <c r="B15" t="s">
        <v>1</v>
      </c>
      <c r="C15" t="str">
        <f t="shared" si="0"/>
        <v>draw</v>
      </c>
      <c r="D15" t="str">
        <f>IF(B15="X", VLOOKUP(A15, Table3[], 4, FALSE), IF(B15="Y", A15,  VLOOKUP(A15, Table3[], 2, FALSE)))</f>
        <v>A</v>
      </c>
      <c r="E15">
        <f>VLOOKUP(C15, Table4[], 2, FALSE)</f>
        <v>3</v>
      </c>
      <c r="F15">
        <f>VLOOKUP(D15, Points[], 2, FALSE)</f>
        <v>1</v>
      </c>
      <c r="G15">
        <f t="shared" si="1"/>
        <v>4</v>
      </c>
    </row>
    <row r="16" spans="1:7" x14ac:dyDescent="0.3">
      <c r="A16" t="s">
        <v>2</v>
      </c>
      <c r="B16" t="s">
        <v>5</v>
      </c>
      <c r="C16" t="str">
        <f t="shared" si="0"/>
        <v>win</v>
      </c>
      <c r="D16" t="str">
        <f>IF(B16="X", VLOOKUP(A16, Table3[], 4, FALSE), IF(B16="Y", A16,  VLOOKUP(A16, Table3[], 2, FALSE)))</f>
        <v>C</v>
      </c>
      <c r="E16">
        <f>VLOOKUP(C16, Table4[], 2, FALSE)</f>
        <v>6</v>
      </c>
      <c r="F16">
        <f>VLOOKUP(D16, Points[], 2, FALSE)</f>
        <v>3</v>
      </c>
      <c r="G16">
        <f t="shared" si="1"/>
        <v>9</v>
      </c>
    </row>
    <row r="17" spans="1:7" x14ac:dyDescent="0.3">
      <c r="A17" t="s">
        <v>2</v>
      </c>
      <c r="B17" t="s">
        <v>5</v>
      </c>
      <c r="C17" t="str">
        <f t="shared" si="0"/>
        <v>win</v>
      </c>
      <c r="D17" t="str">
        <f>IF(B17="X", VLOOKUP(A17, Table3[], 4, FALSE), IF(B17="Y", A17,  VLOOKUP(A17, Table3[], 2, FALSE)))</f>
        <v>C</v>
      </c>
      <c r="E17">
        <f>VLOOKUP(C17, Table4[], 2, FALSE)</f>
        <v>6</v>
      </c>
      <c r="F17">
        <f>VLOOKUP(D17, Points[], 2, FALSE)</f>
        <v>3</v>
      </c>
      <c r="G17">
        <f t="shared" si="1"/>
        <v>9</v>
      </c>
    </row>
    <row r="18" spans="1:7" x14ac:dyDescent="0.3">
      <c r="A18" t="s">
        <v>4</v>
      </c>
      <c r="B18" t="s">
        <v>1</v>
      </c>
      <c r="C18" t="str">
        <f t="shared" si="0"/>
        <v>draw</v>
      </c>
      <c r="D18" t="str">
        <f>IF(B18="X", VLOOKUP(A18, Table3[], 4, FALSE), IF(B18="Y", A18,  VLOOKUP(A18, Table3[], 2, FALSE)))</f>
        <v>C</v>
      </c>
      <c r="E18">
        <f>VLOOKUP(C18, Table4[], 2, FALSE)</f>
        <v>3</v>
      </c>
      <c r="F18">
        <f>VLOOKUP(D18, Points[], 2, FALSE)</f>
        <v>3</v>
      </c>
      <c r="G18">
        <f t="shared" si="1"/>
        <v>6</v>
      </c>
    </row>
    <row r="19" spans="1:7" x14ac:dyDescent="0.3">
      <c r="A19" t="s">
        <v>2</v>
      </c>
      <c r="B19" t="s">
        <v>5</v>
      </c>
      <c r="C19" t="str">
        <f t="shared" si="0"/>
        <v>win</v>
      </c>
      <c r="D19" t="str">
        <f>IF(B19="X", VLOOKUP(A19, Table3[], 4, FALSE), IF(B19="Y", A19,  VLOOKUP(A19, Table3[], 2, FALSE)))</f>
        <v>C</v>
      </c>
      <c r="E19">
        <f>VLOOKUP(C19, Table4[], 2, FALSE)</f>
        <v>6</v>
      </c>
      <c r="F19">
        <f>VLOOKUP(D19, Points[], 2, FALSE)</f>
        <v>3</v>
      </c>
      <c r="G19">
        <f t="shared" si="1"/>
        <v>9</v>
      </c>
    </row>
    <row r="20" spans="1:7" x14ac:dyDescent="0.3">
      <c r="A20" t="s">
        <v>0</v>
      </c>
      <c r="B20" t="s">
        <v>1</v>
      </c>
      <c r="C20" t="str">
        <f t="shared" si="0"/>
        <v>draw</v>
      </c>
      <c r="D20" t="str">
        <f>IF(B20="X", VLOOKUP(A20, Table3[], 4, FALSE), IF(B20="Y", A20,  VLOOKUP(A20, Table3[], 2, FALSE)))</f>
        <v>A</v>
      </c>
      <c r="E20">
        <f>VLOOKUP(C20, Table4[], 2, FALSE)</f>
        <v>3</v>
      </c>
      <c r="F20">
        <f>VLOOKUP(D20, Points[], 2, FALSE)</f>
        <v>1</v>
      </c>
      <c r="G20">
        <f t="shared" si="1"/>
        <v>4</v>
      </c>
    </row>
    <row r="21" spans="1:7" x14ac:dyDescent="0.3">
      <c r="A21" t="s">
        <v>4</v>
      </c>
      <c r="B21" t="s">
        <v>1</v>
      </c>
      <c r="C21" t="str">
        <f t="shared" si="0"/>
        <v>draw</v>
      </c>
      <c r="D21" t="str">
        <f>IF(B21="X", VLOOKUP(A21, Table3[], 4, FALSE), IF(B21="Y", A21,  VLOOKUP(A21, Table3[], 2, FALSE)))</f>
        <v>C</v>
      </c>
      <c r="E21">
        <f>VLOOKUP(C21, Table4[], 2, FALSE)</f>
        <v>3</v>
      </c>
      <c r="F21">
        <f>VLOOKUP(D21, Points[], 2, FALSE)</f>
        <v>3</v>
      </c>
      <c r="G21">
        <f t="shared" si="1"/>
        <v>6</v>
      </c>
    </row>
    <row r="22" spans="1:7" x14ac:dyDescent="0.3">
      <c r="A22" t="s">
        <v>2</v>
      </c>
      <c r="B22" t="s">
        <v>1</v>
      </c>
      <c r="C22" t="str">
        <f t="shared" si="0"/>
        <v>draw</v>
      </c>
      <c r="D22" t="str">
        <f>IF(B22="X", VLOOKUP(A22, Table3[], 4, FALSE), IF(B22="Y", A22,  VLOOKUP(A22, Table3[], 2, FALSE)))</f>
        <v>B</v>
      </c>
      <c r="E22">
        <f>VLOOKUP(C22, Table4[], 2, FALSE)</f>
        <v>3</v>
      </c>
      <c r="F22">
        <f>VLOOKUP(D22, Points[], 2, FALSE)</f>
        <v>2</v>
      </c>
      <c r="G22">
        <f t="shared" si="1"/>
        <v>5</v>
      </c>
    </row>
    <row r="23" spans="1:7" x14ac:dyDescent="0.3">
      <c r="A23" t="s">
        <v>4</v>
      </c>
      <c r="B23" t="s">
        <v>1</v>
      </c>
      <c r="C23" t="str">
        <f t="shared" si="0"/>
        <v>draw</v>
      </c>
      <c r="D23" t="str">
        <f>IF(B23="X", VLOOKUP(A23, Table3[], 4, FALSE), IF(B23="Y", A23,  VLOOKUP(A23, Table3[], 2, FALSE)))</f>
        <v>C</v>
      </c>
      <c r="E23">
        <f>VLOOKUP(C23, Table4[], 2, FALSE)</f>
        <v>3</v>
      </c>
      <c r="F23">
        <f>VLOOKUP(D23, Points[], 2, FALSE)</f>
        <v>3</v>
      </c>
      <c r="G23">
        <f t="shared" si="1"/>
        <v>6</v>
      </c>
    </row>
    <row r="24" spans="1:7" x14ac:dyDescent="0.3">
      <c r="A24" t="s">
        <v>2</v>
      </c>
      <c r="B24" t="s">
        <v>1</v>
      </c>
      <c r="C24" t="str">
        <f t="shared" si="0"/>
        <v>draw</v>
      </c>
      <c r="D24" t="str">
        <f>IF(B24="X", VLOOKUP(A24, Table3[], 4, FALSE), IF(B24="Y", A24,  VLOOKUP(A24, Table3[], 2, FALSE)))</f>
        <v>B</v>
      </c>
      <c r="E24">
        <f>VLOOKUP(C24, Table4[], 2, FALSE)</f>
        <v>3</v>
      </c>
      <c r="F24">
        <f>VLOOKUP(D24, Points[], 2, FALSE)</f>
        <v>2</v>
      </c>
      <c r="G24">
        <f t="shared" si="1"/>
        <v>5</v>
      </c>
    </row>
    <row r="25" spans="1:7" x14ac:dyDescent="0.3">
      <c r="A25" t="s">
        <v>2</v>
      </c>
      <c r="B25" t="s">
        <v>3</v>
      </c>
      <c r="C25" t="str">
        <f t="shared" si="0"/>
        <v>lose</v>
      </c>
      <c r="D25" t="str">
        <f>IF(B25="X", VLOOKUP(A25, Table3[], 4, FALSE), IF(B25="Y", A25,  VLOOKUP(A25, Table3[], 2, FALSE)))</f>
        <v>A</v>
      </c>
      <c r="E25">
        <f>VLOOKUP(C25, Table4[], 2, FALSE)</f>
        <v>0</v>
      </c>
      <c r="F25">
        <f>VLOOKUP(D25, Points[], 2, FALSE)</f>
        <v>1</v>
      </c>
      <c r="G25">
        <f t="shared" si="1"/>
        <v>1</v>
      </c>
    </row>
    <row r="26" spans="1:7" x14ac:dyDescent="0.3">
      <c r="A26" t="s">
        <v>0</v>
      </c>
      <c r="B26" t="s">
        <v>1</v>
      </c>
      <c r="C26" t="str">
        <f t="shared" si="0"/>
        <v>draw</v>
      </c>
      <c r="D26" t="str">
        <f>IF(B26="X", VLOOKUP(A26, Table3[], 4, FALSE), IF(B26="Y", A26,  VLOOKUP(A26, Table3[], 2, FALSE)))</f>
        <v>A</v>
      </c>
      <c r="E26">
        <f>VLOOKUP(C26, Table4[], 2, FALSE)</f>
        <v>3</v>
      </c>
      <c r="F26">
        <f>VLOOKUP(D26, Points[], 2, FALSE)</f>
        <v>1</v>
      </c>
      <c r="G26">
        <f t="shared" si="1"/>
        <v>4</v>
      </c>
    </row>
    <row r="27" spans="1:7" x14ac:dyDescent="0.3">
      <c r="A27" t="s">
        <v>0</v>
      </c>
      <c r="B27" t="s">
        <v>1</v>
      </c>
      <c r="C27" t="str">
        <f t="shared" si="0"/>
        <v>draw</v>
      </c>
      <c r="D27" t="str">
        <f>IF(B27="X", VLOOKUP(A27, Table3[], 4, FALSE), IF(B27="Y", A27,  VLOOKUP(A27, Table3[], 2, FALSE)))</f>
        <v>A</v>
      </c>
      <c r="E27">
        <f>VLOOKUP(C27, Table4[], 2, FALSE)</f>
        <v>3</v>
      </c>
      <c r="F27">
        <f>VLOOKUP(D27, Points[], 2, FALSE)</f>
        <v>1</v>
      </c>
      <c r="G27">
        <f t="shared" si="1"/>
        <v>4</v>
      </c>
    </row>
    <row r="28" spans="1:7" x14ac:dyDescent="0.3">
      <c r="A28" t="s">
        <v>4</v>
      </c>
      <c r="B28" t="s">
        <v>1</v>
      </c>
      <c r="C28" t="str">
        <f t="shared" si="0"/>
        <v>draw</v>
      </c>
      <c r="D28" t="str">
        <f>IF(B28="X", VLOOKUP(A28, Table3[], 4, FALSE), IF(B28="Y", A28,  VLOOKUP(A28, Table3[], 2, FALSE)))</f>
        <v>C</v>
      </c>
      <c r="E28">
        <f>VLOOKUP(C28, Table4[], 2, FALSE)</f>
        <v>3</v>
      </c>
      <c r="F28">
        <f>VLOOKUP(D28, Points[], 2, FALSE)</f>
        <v>3</v>
      </c>
      <c r="G28">
        <f t="shared" si="1"/>
        <v>6</v>
      </c>
    </row>
    <row r="29" spans="1:7" x14ac:dyDescent="0.3">
      <c r="A29" t="s">
        <v>2</v>
      </c>
      <c r="B29" t="s">
        <v>3</v>
      </c>
      <c r="C29" t="str">
        <f t="shared" si="0"/>
        <v>lose</v>
      </c>
      <c r="D29" t="str">
        <f>IF(B29="X", VLOOKUP(A29, Table3[], 4, FALSE), IF(B29="Y", A29,  VLOOKUP(A29, Table3[], 2, FALSE)))</f>
        <v>A</v>
      </c>
      <c r="E29">
        <f>VLOOKUP(C29, Table4[], 2, FALSE)</f>
        <v>0</v>
      </c>
      <c r="F29">
        <f>VLOOKUP(D29, Points[], 2, FALSE)</f>
        <v>1</v>
      </c>
      <c r="G29">
        <f t="shared" si="1"/>
        <v>1</v>
      </c>
    </row>
    <row r="30" spans="1:7" x14ac:dyDescent="0.3">
      <c r="A30" t="s">
        <v>4</v>
      </c>
      <c r="B30" t="s">
        <v>3</v>
      </c>
      <c r="C30" t="str">
        <f t="shared" si="0"/>
        <v>lose</v>
      </c>
      <c r="D30" t="str">
        <f>IF(B30="X", VLOOKUP(A30, Table3[], 4, FALSE), IF(B30="Y", A30,  VLOOKUP(A30, Table3[], 2, FALSE)))</f>
        <v>B</v>
      </c>
      <c r="E30">
        <f>VLOOKUP(C30, Table4[], 2, FALSE)</f>
        <v>0</v>
      </c>
      <c r="F30">
        <f>VLOOKUP(D30, Points[], 2, FALSE)</f>
        <v>2</v>
      </c>
      <c r="G30">
        <f t="shared" si="1"/>
        <v>2</v>
      </c>
    </row>
    <row r="31" spans="1:7" x14ac:dyDescent="0.3">
      <c r="A31" t="s">
        <v>2</v>
      </c>
      <c r="B31" t="s">
        <v>1</v>
      </c>
      <c r="C31" t="str">
        <f t="shared" si="0"/>
        <v>draw</v>
      </c>
      <c r="D31" t="str">
        <f>IF(B31="X", VLOOKUP(A31, Table3[], 4, FALSE), IF(B31="Y", A31,  VLOOKUP(A31, Table3[], 2, FALSE)))</f>
        <v>B</v>
      </c>
      <c r="E31">
        <f>VLOOKUP(C31, Table4[], 2, FALSE)</f>
        <v>3</v>
      </c>
      <c r="F31">
        <f>VLOOKUP(D31, Points[], 2, FALSE)</f>
        <v>2</v>
      </c>
      <c r="G31">
        <f t="shared" si="1"/>
        <v>5</v>
      </c>
    </row>
    <row r="32" spans="1:7" x14ac:dyDescent="0.3">
      <c r="A32" t="s">
        <v>0</v>
      </c>
      <c r="B32" t="s">
        <v>1</v>
      </c>
      <c r="C32" t="str">
        <f t="shared" si="0"/>
        <v>draw</v>
      </c>
      <c r="D32" t="str">
        <f>IF(B32="X", VLOOKUP(A32, Table3[], 4, FALSE), IF(B32="Y", A32,  VLOOKUP(A32, Table3[], 2, FALSE)))</f>
        <v>A</v>
      </c>
      <c r="E32">
        <f>VLOOKUP(C32, Table4[], 2, FALSE)</f>
        <v>3</v>
      </c>
      <c r="F32">
        <f>VLOOKUP(D32, Points[], 2, FALSE)</f>
        <v>1</v>
      </c>
      <c r="G32">
        <f t="shared" si="1"/>
        <v>4</v>
      </c>
    </row>
    <row r="33" spans="1:7" x14ac:dyDescent="0.3">
      <c r="A33" t="s">
        <v>4</v>
      </c>
      <c r="B33" t="s">
        <v>5</v>
      </c>
      <c r="C33" t="str">
        <f t="shared" si="0"/>
        <v>win</v>
      </c>
      <c r="D33" t="str">
        <f>IF(B33="X", VLOOKUP(A33, Table3[], 4, FALSE), IF(B33="Y", A33,  VLOOKUP(A33, Table3[], 2, FALSE)))</f>
        <v>A</v>
      </c>
      <c r="E33">
        <f>VLOOKUP(C33, Table4[], 2, FALSE)</f>
        <v>6</v>
      </c>
      <c r="F33">
        <f>VLOOKUP(D33, Points[], 2, FALSE)</f>
        <v>1</v>
      </c>
      <c r="G33">
        <f t="shared" si="1"/>
        <v>7</v>
      </c>
    </row>
    <row r="34" spans="1:7" x14ac:dyDescent="0.3">
      <c r="A34" t="s">
        <v>4</v>
      </c>
      <c r="B34" t="s">
        <v>3</v>
      </c>
      <c r="C34" t="str">
        <f t="shared" si="0"/>
        <v>lose</v>
      </c>
      <c r="D34" t="str">
        <f>IF(B34="X", VLOOKUP(A34, Table3[], 4, FALSE), IF(B34="Y", A34,  VLOOKUP(A34, Table3[], 2, FALSE)))</f>
        <v>B</v>
      </c>
      <c r="E34">
        <f>VLOOKUP(C34, Table4[], 2, FALSE)</f>
        <v>0</v>
      </c>
      <c r="F34">
        <f>VLOOKUP(D34, Points[], 2, FALSE)</f>
        <v>2</v>
      </c>
      <c r="G34">
        <f t="shared" si="1"/>
        <v>2</v>
      </c>
    </row>
    <row r="35" spans="1:7" x14ac:dyDescent="0.3">
      <c r="A35" t="s">
        <v>2</v>
      </c>
      <c r="B35" t="s">
        <v>1</v>
      </c>
      <c r="C35" t="str">
        <f t="shared" si="0"/>
        <v>draw</v>
      </c>
      <c r="D35" t="str">
        <f>IF(B35="X", VLOOKUP(A35, Table3[], 4, FALSE), IF(B35="Y", A35,  VLOOKUP(A35, Table3[], 2, FALSE)))</f>
        <v>B</v>
      </c>
      <c r="E35">
        <f>VLOOKUP(C35, Table4[], 2, FALSE)</f>
        <v>3</v>
      </c>
      <c r="F35">
        <f>VLOOKUP(D35, Points[], 2, FALSE)</f>
        <v>2</v>
      </c>
      <c r="G35">
        <f t="shared" si="1"/>
        <v>5</v>
      </c>
    </row>
    <row r="36" spans="1:7" x14ac:dyDescent="0.3">
      <c r="A36" t="s">
        <v>2</v>
      </c>
      <c r="B36" t="s">
        <v>1</v>
      </c>
      <c r="C36" t="str">
        <f t="shared" si="0"/>
        <v>draw</v>
      </c>
      <c r="D36" t="str">
        <f>IF(B36="X", VLOOKUP(A36, Table3[], 4, FALSE), IF(B36="Y", A36,  VLOOKUP(A36, Table3[], 2, FALSE)))</f>
        <v>B</v>
      </c>
      <c r="E36">
        <f>VLOOKUP(C36, Table4[], 2, FALSE)</f>
        <v>3</v>
      </c>
      <c r="F36">
        <f>VLOOKUP(D36, Points[], 2, FALSE)</f>
        <v>2</v>
      </c>
      <c r="G36">
        <f t="shared" si="1"/>
        <v>5</v>
      </c>
    </row>
    <row r="37" spans="1:7" x14ac:dyDescent="0.3">
      <c r="A37" t="s">
        <v>0</v>
      </c>
      <c r="B37" t="s">
        <v>1</v>
      </c>
      <c r="C37" t="str">
        <f t="shared" si="0"/>
        <v>draw</v>
      </c>
      <c r="D37" t="str">
        <f>IF(B37="X", VLOOKUP(A37, Table3[], 4, FALSE), IF(B37="Y", A37,  VLOOKUP(A37, Table3[], 2, FALSE)))</f>
        <v>A</v>
      </c>
      <c r="E37">
        <f>VLOOKUP(C37, Table4[], 2, FALSE)</f>
        <v>3</v>
      </c>
      <c r="F37">
        <f>VLOOKUP(D37, Points[], 2, FALSE)</f>
        <v>1</v>
      </c>
      <c r="G37">
        <f t="shared" si="1"/>
        <v>4</v>
      </c>
    </row>
    <row r="38" spans="1:7" x14ac:dyDescent="0.3">
      <c r="A38" t="s">
        <v>4</v>
      </c>
      <c r="B38" t="s">
        <v>3</v>
      </c>
      <c r="C38" t="str">
        <f t="shared" si="0"/>
        <v>lose</v>
      </c>
      <c r="D38" t="str">
        <f>IF(B38="X", VLOOKUP(A38, Table3[], 4, FALSE), IF(B38="Y", A38,  VLOOKUP(A38, Table3[], 2, FALSE)))</f>
        <v>B</v>
      </c>
      <c r="E38">
        <f>VLOOKUP(C38, Table4[], 2, FALSE)</f>
        <v>0</v>
      </c>
      <c r="F38">
        <f>VLOOKUP(D38, Points[], 2, FALSE)</f>
        <v>2</v>
      </c>
      <c r="G38">
        <f t="shared" si="1"/>
        <v>2</v>
      </c>
    </row>
    <row r="39" spans="1:7" x14ac:dyDescent="0.3">
      <c r="A39" t="s">
        <v>2</v>
      </c>
      <c r="B39" t="s">
        <v>1</v>
      </c>
      <c r="C39" t="str">
        <f t="shared" si="0"/>
        <v>draw</v>
      </c>
      <c r="D39" t="str">
        <f>IF(B39="X", VLOOKUP(A39, Table3[], 4, FALSE), IF(B39="Y", A39,  VLOOKUP(A39, Table3[], 2, FALSE)))</f>
        <v>B</v>
      </c>
      <c r="E39">
        <f>VLOOKUP(C39, Table4[], 2, FALSE)</f>
        <v>3</v>
      </c>
      <c r="F39">
        <f>VLOOKUP(D39, Points[], 2, FALSE)</f>
        <v>2</v>
      </c>
      <c r="G39">
        <f t="shared" si="1"/>
        <v>5</v>
      </c>
    </row>
    <row r="40" spans="1:7" x14ac:dyDescent="0.3">
      <c r="A40" t="s">
        <v>2</v>
      </c>
      <c r="B40" t="s">
        <v>1</v>
      </c>
      <c r="C40" t="str">
        <f t="shared" si="0"/>
        <v>draw</v>
      </c>
      <c r="D40" t="str">
        <f>IF(B40="X", VLOOKUP(A40, Table3[], 4, FALSE), IF(B40="Y", A40,  VLOOKUP(A40, Table3[], 2, FALSE)))</f>
        <v>B</v>
      </c>
      <c r="E40">
        <f>VLOOKUP(C40, Table4[], 2, FALSE)</f>
        <v>3</v>
      </c>
      <c r="F40">
        <f>VLOOKUP(D40, Points[], 2, FALSE)</f>
        <v>2</v>
      </c>
      <c r="G40">
        <f t="shared" si="1"/>
        <v>5</v>
      </c>
    </row>
    <row r="41" spans="1:7" x14ac:dyDescent="0.3">
      <c r="A41" t="s">
        <v>2</v>
      </c>
      <c r="B41" t="s">
        <v>5</v>
      </c>
      <c r="C41" t="str">
        <f t="shared" si="0"/>
        <v>win</v>
      </c>
      <c r="D41" t="str">
        <f>IF(B41="X", VLOOKUP(A41, Table3[], 4, FALSE), IF(B41="Y", A41,  VLOOKUP(A41, Table3[], 2, FALSE)))</f>
        <v>C</v>
      </c>
      <c r="E41">
        <f>VLOOKUP(C41, Table4[], 2, FALSE)</f>
        <v>6</v>
      </c>
      <c r="F41">
        <f>VLOOKUP(D41, Points[], 2, FALSE)</f>
        <v>3</v>
      </c>
      <c r="G41">
        <f t="shared" si="1"/>
        <v>9</v>
      </c>
    </row>
    <row r="42" spans="1:7" x14ac:dyDescent="0.3">
      <c r="A42" t="s">
        <v>2</v>
      </c>
      <c r="B42" t="s">
        <v>1</v>
      </c>
      <c r="C42" t="str">
        <f t="shared" si="0"/>
        <v>draw</v>
      </c>
      <c r="D42" t="str">
        <f>IF(B42="X", VLOOKUP(A42, Table3[], 4, FALSE), IF(B42="Y", A42,  VLOOKUP(A42, Table3[], 2, FALSE)))</f>
        <v>B</v>
      </c>
      <c r="E42">
        <f>VLOOKUP(C42, Table4[], 2, FALSE)</f>
        <v>3</v>
      </c>
      <c r="F42">
        <f>VLOOKUP(D42, Points[], 2, FALSE)</f>
        <v>2</v>
      </c>
      <c r="G42">
        <f t="shared" si="1"/>
        <v>5</v>
      </c>
    </row>
    <row r="43" spans="1:7" x14ac:dyDescent="0.3">
      <c r="A43" t="s">
        <v>0</v>
      </c>
      <c r="B43" t="s">
        <v>3</v>
      </c>
      <c r="C43" t="str">
        <f t="shared" si="0"/>
        <v>lose</v>
      </c>
      <c r="D43" t="str">
        <f>IF(B43="X", VLOOKUP(A43, Table3[], 4, FALSE), IF(B43="Y", A43,  VLOOKUP(A43, Table3[], 2, FALSE)))</f>
        <v>C</v>
      </c>
      <c r="E43">
        <f>VLOOKUP(C43, Table4[], 2, FALSE)</f>
        <v>0</v>
      </c>
      <c r="F43">
        <f>VLOOKUP(D43, Points[], 2, FALSE)</f>
        <v>3</v>
      </c>
      <c r="G43">
        <f t="shared" si="1"/>
        <v>3</v>
      </c>
    </row>
    <row r="44" spans="1:7" x14ac:dyDescent="0.3">
      <c r="A44" t="s">
        <v>4</v>
      </c>
      <c r="B44" t="s">
        <v>1</v>
      </c>
      <c r="C44" t="str">
        <f t="shared" si="0"/>
        <v>draw</v>
      </c>
      <c r="D44" t="str">
        <f>IF(B44="X", VLOOKUP(A44, Table3[], 4, FALSE), IF(B44="Y", A44,  VLOOKUP(A44, Table3[], 2, FALSE)))</f>
        <v>C</v>
      </c>
      <c r="E44">
        <f>VLOOKUP(C44, Table4[], 2, FALSE)</f>
        <v>3</v>
      </c>
      <c r="F44">
        <f>VLOOKUP(D44, Points[], 2, FALSE)</f>
        <v>3</v>
      </c>
      <c r="G44">
        <f t="shared" si="1"/>
        <v>6</v>
      </c>
    </row>
    <row r="45" spans="1:7" x14ac:dyDescent="0.3">
      <c r="A45" t="s">
        <v>0</v>
      </c>
      <c r="B45" t="s">
        <v>1</v>
      </c>
      <c r="C45" t="str">
        <f t="shared" si="0"/>
        <v>draw</v>
      </c>
      <c r="D45" t="str">
        <f>IF(B45="X", VLOOKUP(A45, Table3[], 4, FALSE), IF(B45="Y", A45,  VLOOKUP(A45, Table3[], 2, FALSE)))</f>
        <v>A</v>
      </c>
      <c r="E45">
        <f>VLOOKUP(C45, Table4[], 2, FALSE)</f>
        <v>3</v>
      </c>
      <c r="F45">
        <f>VLOOKUP(D45, Points[], 2, FALSE)</f>
        <v>1</v>
      </c>
      <c r="G45">
        <f t="shared" si="1"/>
        <v>4</v>
      </c>
    </row>
    <row r="46" spans="1:7" x14ac:dyDescent="0.3">
      <c r="A46" t="s">
        <v>2</v>
      </c>
      <c r="B46" t="s">
        <v>3</v>
      </c>
      <c r="C46" t="str">
        <f t="shared" si="0"/>
        <v>lose</v>
      </c>
      <c r="D46" t="str">
        <f>IF(B46="X", VLOOKUP(A46, Table3[], 4, FALSE), IF(B46="Y", A46,  VLOOKUP(A46, Table3[], 2, FALSE)))</f>
        <v>A</v>
      </c>
      <c r="E46">
        <f>VLOOKUP(C46, Table4[], 2, FALSE)</f>
        <v>0</v>
      </c>
      <c r="F46">
        <f>VLOOKUP(D46, Points[], 2, FALSE)</f>
        <v>1</v>
      </c>
      <c r="G46">
        <f t="shared" si="1"/>
        <v>1</v>
      </c>
    </row>
    <row r="47" spans="1:7" x14ac:dyDescent="0.3">
      <c r="A47" t="s">
        <v>4</v>
      </c>
      <c r="B47" t="s">
        <v>1</v>
      </c>
      <c r="C47" t="str">
        <f t="shared" si="0"/>
        <v>draw</v>
      </c>
      <c r="D47" t="str">
        <f>IF(B47="X", VLOOKUP(A47, Table3[], 4, FALSE), IF(B47="Y", A47,  VLOOKUP(A47, Table3[], 2, FALSE)))</f>
        <v>C</v>
      </c>
      <c r="E47">
        <f>VLOOKUP(C47, Table4[], 2, FALSE)</f>
        <v>3</v>
      </c>
      <c r="F47">
        <f>VLOOKUP(D47, Points[], 2, FALSE)</f>
        <v>3</v>
      </c>
      <c r="G47">
        <f t="shared" si="1"/>
        <v>6</v>
      </c>
    </row>
    <row r="48" spans="1:7" x14ac:dyDescent="0.3">
      <c r="A48" t="s">
        <v>0</v>
      </c>
      <c r="B48" t="s">
        <v>1</v>
      </c>
      <c r="C48" t="str">
        <f t="shared" si="0"/>
        <v>draw</v>
      </c>
      <c r="D48" t="str">
        <f>IF(B48="X", VLOOKUP(A48, Table3[], 4, FALSE), IF(B48="Y", A48,  VLOOKUP(A48, Table3[], 2, FALSE)))</f>
        <v>A</v>
      </c>
      <c r="E48">
        <f>VLOOKUP(C48, Table4[], 2, FALSE)</f>
        <v>3</v>
      </c>
      <c r="F48">
        <f>VLOOKUP(D48, Points[], 2, FALSE)</f>
        <v>1</v>
      </c>
      <c r="G48">
        <f t="shared" si="1"/>
        <v>4</v>
      </c>
    </row>
    <row r="49" spans="1:7" x14ac:dyDescent="0.3">
      <c r="A49" t="s">
        <v>4</v>
      </c>
      <c r="B49" t="s">
        <v>3</v>
      </c>
      <c r="C49" t="str">
        <f t="shared" si="0"/>
        <v>lose</v>
      </c>
      <c r="D49" t="str">
        <f>IF(B49="X", VLOOKUP(A49, Table3[], 4, FALSE), IF(B49="Y", A49,  VLOOKUP(A49, Table3[], 2, FALSE)))</f>
        <v>B</v>
      </c>
      <c r="E49">
        <f>VLOOKUP(C49, Table4[], 2, FALSE)</f>
        <v>0</v>
      </c>
      <c r="F49">
        <f>VLOOKUP(D49, Points[], 2, FALSE)</f>
        <v>2</v>
      </c>
      <c r="G49">
        <f t="shared" si="1"/>
        <v>2</v>
      </c>
    </row>
    <row r="50" spans="1:7" x14ac:dyDescent="0.3">
      <c r="A50" t="s">
        <v>0</v>
      </c>
      <c r="B50" t="s">
        <v>5</v>
      </c>
      <c r="C50" t="str">
        <f t="shared" si="0"/>
        <v>win</v>
      </c>
      <c r="D50" t="str">
        <f>IF(B50="X", VLOOKUP(A50, Table3[], 4, FALSE), IF(B50="Y", A50,  VLOOKUP(A50, Table3[], 2, FALSE)))</f>
        <v>B</v>
      </c>
      <c r="E50">
        <f>VLOOKUP(C50, Table4[], 2, FALSE)</f>
        <v>6</v>
      </c>
      <c r="F50">
        <f>VLOOKUP(D50, Points[], 2, FALSE)</f>
        <v>2</v>
      </c>
      <c r="G50">
        <f t="shared" si="1"/>
        <v>8</v>
      </c>
    </row>
    <row r="51" spans="1:7" x14ac:dyDescent="0.3">
      <c r="A51" t="s">
        <v>0</v>
      </c>
      <c r="B51" t="s">
        <v>3</v>
      </c>
      <c r="C51" t="str">
        <f t="shared" si="0"/>
        <v>lose</v>
      </c>
      <c r="D51" t="str">
        <f>IF(B51="X", VLOOKUP(A51, Table3[], 4, FALSE), IF(B51="Y", A51,  VLOOKUP(A51, Table3[], 2, FALSE)))</f>
        <v>C</v>
      </c>
      <c r="E51">
        <f>VLOOKUP(C51, Table4[], 2, FALSE)</f>
        <v>0</v>
      </c>
      <c r="F51">
        <f>VLOOKUP(D51, Points[], 2, FALSE)</f>
        <v>3</v>
      </c>
      <c r="G51">
        <f t="shared" si="1"/>
        <v>3</v>
      </c>
    </row>
    <row r="52" spans="1:7" x14ac:dyDescent="0.3">
      <c r="A52" t="s">
        <v>4</v>
      </c>
      <c r="B52" t="s">
        <v>1</v>
      </c>
      <c r="C52" t="str">
        <f t="shared" si="0"/>
        <v>draw</v>
      </c>
      <c r="D52" t="str">
        <f>IF(B52="X", VLOOKUP(A52, Table3[], 4, FALSE), IF(B52="Y", A52,  VLOOKUP(A52, Table3[], 2, FALSE)))</f>
        <v>C</v>
      </c>
      <c r="E52">
        <f>VLOOKUP(C52, Table4[], 2, FALSE)</f>
        <v>3</v>
      </c>
      <c r="F52">
        <f>VLOOKUP(D52, Points[], 2, FALSE)</f>
        <v>3</v>
      </c>
      <c r="G52">
        <f t="shared" si="1"/>
        <v>6</v>
      </c>
    </row>
    <row r="53" spans="1:7" x14ac:dyDescent="0.3">
      <c r="A53" t="s">
        <v>0</v>
      </c>
      <c r="B53" t="s">
        <v>1</v>
      </c>
      <c r="C53" t="str">
        <f t="shared" si="0"/>
        <v>draw</v>
      </c>
      <c r="D53" t="str">
        <f>IF(B53="X", VLOOKUP(A53, Table3[], 4, FALSE), IF(B53="Y", A53,  VLOOKUP(A53, Table3[], 2, FALSE)))</f>
        <v>A</v>
      </c>
      <c r="E53">
        <f>VLOOKUP(C53, Table4[], 2, FALSE)</f>
        <v>3</v>
      </c>
      <c r="F53">
        <f>VLOOKUP(D53, Points[], 2, FALSE)</f>
        <v>1</v>
      </c>
      <c r="G53">
        <f t="shared" si="1"/>
        <v>4</v>
      </c>
    </row>
    <row r="54" spans="1:7" x14ac:dyDescent="0.3">
      <c r="A54" t="s">
        <v>0</v>
      </c>
      <c r="B54" t="s">
        <v>1</v>
      </c>
      <c r="C54" t="str">
        <f t="shared" si="0"/>
        <v>draw</v>
      </c>
      <c r="D54" t="str">
        <f>IF(B54="X", VLOOKUP(A54, Table3[], 4, FALSE), IF(B54="Y", A54,  VLOOKUP(A54, Table3[], 2, FALSE)))</f>
        <v>A</v>
      </c>
      <c r="E54">
        <f>VLOOKUP(C54, Table4[], 2, FALSE)</f>
        <v>3</v>
      </c>
      <c r="F54">
        <f>VLOOKUP(D54, Points[], 2, FALSE)</f>
        <v>1</v>
      </c>
      <c r="G54">
        <f t="shared" si="1"/>
        <v>4</v>
      </c>
    </row>
    <row r="55" spans="1:7" x14ac:dyDescent="0.3">
      <c r="A55" t="s">
        <v>2</v>
      </c>
      <c r="B55" t="s">
        <v>5</v>
      </c>
      <c r="C55" t="str">
        <f t="shared" si="0"/>
        <v>win</v>
      </c>
      <c r="D55" t="str">
        <f>IF(B55="X", VLOOKUP(A55, Table3[], 4, FALSE), IF(B55="Y", A55,  VLOOKUP(A55, Table3[], 2, FALSE)))</f>
        <v>C</v>
      </c>
      <c r="E55">
        <f>VLOOKUP(C55, Table4[], 2, FALSE)</f>
        <v>6</v>
      </c>
      <c r="F55">
        <f>VLOOKUP(D55, Points[], 2, FALSE)</f>
        <v>3</v>
      </c>
      <c r="G55">
        <f t="shared" si="1"/>
        <v>9</v>
      </c>
    </row>
    <row r="56" spans="1:7" x14ac:dyDescent="0.3">
      <c r="A56" t="s">
        <v>2</v>
      </c>
      <c r="B56" t="s">
        <v>1</v>
      </c>
      <c r="C56" t="str">
        <f t="shared" si="0"/>
        <v>draw</v>
      </c>
      <c r="D56" t="str">
        <f>IF(B56="X", VLOOKUP(A56, Table3[], 4, FALSE), IF(B56="Y", A56,  VLOOKUP(A56, Table3[], 2, FALSE)))</f>
        <v>B</v>
      </c>
      <c r="E56">
        <f>VLOOKUP(C56, Table4[], 2, FALSE)</f>
        <v>3</v>
      </c>
      <c r="F56">
        <f>VLOOKUP(D56, Points[], 2, FALSE)</f>
        <v>2</v>
      </c>
      <c r="G56">
        <f t="shared" si="1"/>
        <v>5</v>
      </c>
    </row>
    <row r="57" spans="1:7" x14ac:dyDescent="0.3">
      <c r="A57" t="s">
        <v>0</v>
      </c>
      <c r="B57" t="s">
        <v>1</v>
      </c>
      <c r="C57" t="str">
        <f t="shared" si="0"/>
        <v>draw</v>
      </c>
      <c r="D57" t="str">
        <f>IF(B57="X", VLOOKUP(A57, Table3[], 4, FALSE), IF(B57="Y", A57,  VLOOKUP(A57, Table3[], 2, FALSE)))</f>
        <v>A</v>
      </c>
      <c r="E57">
        <f>VLOOKUP(C57, Table4[], 2, FALSE)</f>
        <v>3</v>
      </c>
      <c r="F57">
        <f>VLOOKUP(D57, Points[], 2, FALSE)</f>
        <v>1</v>
      </c>
      <c r="G57">
        <f t="shared" si="1"/>
        <v>4</v>
      </c>
    </row>
    <row r="58" spans="1:7" x14ac:dyDescent="0.3">
      <c r="A58" t="s">
        <v>4</v>
      </c>
      <c r="B58" t="s">
        <v>1</v>
      </c>
      <c r="C58" t="str">
        <f t="shared" si="0"/>
        <v>draw</v>
      </c>
      <c r="D58" t="str">
        <f>IF(B58="X", VLOOKUP(A58, Table3[], 4, FALSE), IF(B58="Y", A58,  VLOOKUP(A58, Table3[], 2, FALSE)))</f>
        <v>C</v>
      </c>
      <c r="E58">
        <f>VLOOKUP(C58, Table4[], 2, FALSE)</f>
        <v>3</v>
      </c>
      <c r="F58">
        <f>VLOOKUP(D58, Points[], 2, FALSE)</f>
        <v>3</v>
      </c>
      <c r="G58">
        <f t="shared" si="1"/>
        <v>6</v>
      </c>
    </row>
    <row r="59" spans="1:7" x14ac:dyDescent="0.3">
      <c r="A59" t="s">
        <v>2</v>
      </c>
      <c r="B59" t="s">
        <v>5</v>
      </c>
      <c r="C59" t="str">
        <f t="shared" si="0"/>
        <v>win</v>
      </c>
      <c r="D59" t="str">
        <f>IF(B59="X", VLOOKUP(A59, Table3[], 4, FALSE), IF(B59="Y", A59,  VLOOKUP(A59, Table3[], 2, FALSE)))</f>
        <v>C</v>
      </c>
      <c r="E59">
        <f>VLOOKUP(C59, Table4[], 2, FALSE)</f>
        <v>6</v>
      </c>
      <c r="F59">
        <f>VLOOKUP(D59, Points[], 2, FALSE)</f>
        <v>3</v>
      </c>
      <c r="G59">
        <f t="shared" si="1"/>
        <v>9</v>
      </c>
    </row>
    <row r="60" spans="1:7" x14ac:dyDescent="0.3">
      <c r="A60" t="s">
        <v>4</v>
      </c>
      <c r="B60" t="s">
        <v>1</v>
      </c>
      <c r="C60" t="str">
        <f t="shared" si="0"/>
        <v>draw</v>
      </c>
      <c r="D60" t="str">
        <f>IF(B60="X", VLOOKUP(A60, Table3[], 4, FALSE), IF(B60="Y", A60,  VLOOKUP(A60, Table3[], 2, FALSE)))</f>
        <v>C</v>
      </c>
      <c r="E60">
        <f>VLOOKUP(C60, Table4[], 2, FALSE)</f>
        <v>3</v>
      </c>
      <c r="F60">
        <f>VLOOKUP(D60, Points[], 2, FALSE)</f>
        <v>3</v>
      </c>
      <c r="G60">
        <f t="shared" si="1"/>
        <v>6</v>
      </c>
    </row>
    <row r="61" spans="1:7" x14ac:dyDescent="0.3">
      <c r="A61" t="s">
        <v>0</v>
      </c>
      <c r="B61" t="s">
        <v>1</v>
      </c>
      <c r="C61" t="str">
        <f t="shared" si="0"/>
        <v>draw</v>
      </c>
      <c r="D61" t="str">
        <f>IF(B61="X", VLOOKUP(A61, Table3[], 4, FALSE), IF(B61="Y", A61,  VLOOKUP(A61, Table3[], 2, FALSE)))</f>
        <v>A</v>
      </c>
      <c r="E61">
        <f>VLOOKUP(C61, Table4[], 2, FALSE)</f>
        <v>3</v>
      </c>
      <c r="F61">
        <f>VLOOKUP(D61, Points[], 2, FALSE)</f>
        <v>1</v>
      </c>
      <c r="G61">
        <f t="shared" si="1"/>
        <v>4</v>
      </c>
    </row>
    <row r="62" spans="1:7" x14ac:dyDescent="0.3">
      <c r="A62" t="s">
        <v>0</v>
      </c>
      <c r="B62" t="s">
        <v>1</v>
      </c>
      <c r="C62" t="str">
        <f t="shared" si="0"/>
        <v>draw</v>
      </c>
      <c r="D62" t="str">
        <f>IF(B62="X", VLOOKUP(A62, Table3[], 4, FALSE), IF(B62="Y", A62,  VLOOKUP(A62, Table3[], 2, FALSE)))</f>
        <v>A</v>
      </c>
      <c r="E62">
        <f>VLOOKUP(C62, Table4[], 2, FALSE)</f>
        <v>3</v>
      </c>
      <c r="F62">
        <f>VLOOKUP(D62, Points[], 2, FALSE)</f>
        <v>1</v>
      </c>
      <c r="G62">
        <f t="shared" si="1"/>
        <v>4</v>
      </c>
    </row>
    <row r="63" spans="1:7" x14ac:dyDescent="0.3">
      <c r="A63" t="s">
        <v>4</v>
      </c>
      <c r="B63" t="s">
        <v>1</v>
      </c>
      <c r="C63" t="str">
        <f t="shared" si="0"/>
        <v>draw</v>
      </c>
      <c r="D63" t="str">
        <f>IF(B63="X", VLOOKUP(A63, Table3[], 4, FALSE), IF(B63="Y", A63,  VLOOKUP(A63, Table3[], 2, FALSE)))</f>
        <v>C</v>
      </c>
      <c r="E63">
        <f>VLOOKUP(C63, Table4[], 2, FALSE)</f>
        <v>3</v>
      </c>
      <c r="F63">
        <f>VLOOKUP(D63, Points[], 2, FALSE)</f>
        <v>3</v>
      </c>
      <c r="G63">
        <f t="shared" si="1"/>
        <v>6</v>
      </c>
    </row>
    <row r="64" spans="1:7" x14ac:dyDescent="0.3">
      <c r="A64" t="s">
        <v>2</v>
      </c>
      <c r="B64" t="s">
        <v>1</v>
      </c>
      <c r="C64" t="str">
        <f t="shared" si="0"/>
        <v>draw</v>
      </c>
      <c r="D64" t="str">
        <f>IF(B64="X", VLOOKUP(A64, Table3[], 4, FALSE), IF(B64="Y", A64,  VLOOKUP(A64, Table3[], 2, FALSE)))</f>
        <v>B</v>
      </c>
      <c r="E64">
        <f>VLOOKUP(C64, Table4[], 2, FALSE)</f>
        <v>3</v>
      </c>
      <c r="F64">
        <f>VLOOKUP(D64, Points[], 2, FALSE)</f>
        <v>2</v>
      </c>
      <c r="G64">
        <f t="shared" si="1"/>
        <v>5</v>
      </c>
    </row>
    <row r="65" spans="1:7" x14ac:dyDescent="0.3">
      <c r="A65" t="s">
        <v>2</v>
      </c>
      <c r="B65" t="s">
        <v>3</v>
      </c>
      <c r="C65" t="str">
        <f t="shared" si="0"/>
        <v>lose</v>
      </c>
      <c r="D65" t="str">
        <f>IF(B65="X", VLOOKUP(A65, Table3[], 4, FALSE), IF(B65="Y", A65,  VLOOKUP(A65, Table3[], 2, FALSE)))</f>
        <v>A</v>
      </c>
      <c r="E65">
        <f>VLOOKUP(C65, Table4[], 2, FALSE)</f>
        <v>0</v>
      </c>
      <c r="F65">
        <f>VLOOKUP(D65, Points[], 2, FALSE)</f>
        <v>1</v>
      </c>
      <c r="G65">
        <f t="shared" si="1"/>
        <v>1</v>
      </c>
    </row>
    <row r="66" spans="1:7" x14ac:dyDescent="0.3">
      <c r="A66" t="s">
        <v>2</v>
      </c>
      <c r="B66" t="s">
        <v>3</v>
      </c>
      <c r="C66" t="str">
        <f t="shared" si="0"/>
        <v>lose</v>
      </c>
      <c r="D66" t="str">
        <f>IF(B66="X", VLOOKUP(A66, Table3[], 4, FALSE), IF(B66="Y", A66,  VLOOKUP(A66, Table3[], 2, FALSE)))</f>
        <v>A</v>
      </c>
      <c r="E66">
        <f>VLOOKUP(C66, Table4[], 2, FALSE)</f>
        <v>0</v>
      </c>
      <c r="F66">
        <f>VLOOKUP(D66, Points[], 2, FALSE)</f>
        <v>1</v>
      </c>
      <c r="G66">
        <f t="shared" si="1"/>
        <v>1</v>
      </c>
    </row>
    <row r="67" spans="1:7" x14ac:dyDescent="0.3">
      <c r="A67" t="s">
        <v>4</v>
      </c>
      <c r="B67" t="s">
        <v>1</v>
      </c>
      <c r="C67" t="str">
        <f t="shared" ref="C67:C130" si="2">IF(B67="X", "lose", IF(B67="Y", "draw", "win"))</f>
        <v>draw</v>
      </c>
      <c r="D67" t="str">
        <f>IF(B67="X", VLOOKUP(A67, Table3[], 4, FALSE), IF(B67="Y", A67,  VLOOKUP(A67, Table3[], 2, FALSE)))</f>
        <v>C</v>
      </c>
      <c r="E67">
        <f>VLOOKUP(C67, Table4[], 2, FALSE)</f>
        <v>3</v>
      </c>
      <c r="F67">
        <f>VLOOKUP(D67, Points[], 2, FALSE)</f>
        <v>3</v>
      </c>
      <c r="G67">
        <f t="shared" ref="G67:G130" si="3">SUM(E67:F67)</f>
        <v>6</v>
      </c>
    </row>
    <row r="68" spans="1:7" x14ac:dyDescent="0.3">
      <c r="A68" t="s">
        <v>2</v>
      </c>
      <c r="B68" t="s">
        <v>1</v>
      </c>
      <c r="C68" t="str">
        <f t="shared" si="2"/>
        <v>draw</v>
      </c>
      <c r="D68" t="str">
        <f>IF(B68="X", VLOOKUP(A68, Table3[], 4, FALSE), IF(B68="Y", A68,  VLOOKUP(A68, Table3[], 2, FALSE)))</f>
        <v>B</v>
      </c>
      <c r="E68">
        <f>VLOOKUP(C68, Table4[], 2, FALSE)</f>
        <v>3</v>
      </c>
      <c r="F68">
        <f>VLOOKUP(D68, Points[], 2, FALSE)</f>
        <v>2</v>
      </c>
      <c r="G68">
        <f t="shared" si="3"/>
        <v>5</v>
      </c>
    </row>
    <row r="69" spans="1:7" x14ac:dyDescent="0.3">
      <c r="A69" t="s">
        <v>2</v>
      </c>
      <c r="B69" t="s">
        <v>3</v>
      </c>
      <c r="C69" t="str">
        <f t="shared" si="2"/>
        <v>lose</v>
      </c>
      <c r="D69" t="str">
        <f>IF(B69="X", VLOOKUP(A69, Table3[], 4, FALSE), IF(B69="Y", A69,  VLOOKUP(A69, Table3[], 2, FALSE)))</f>
        <v>A</v>
      </c>
      <c r="E69">
        <f>VLOOKUP(C69, Table4[], 2, FALSE)</f>
        <v>0</v>
      </c>
      <c r="F69">
        <f>VLOOKUP(D69, Points[], 2, FALSE)</f>
        <v>1</v>
      </c>
      <c r="G69">
        <f t="shared" si="3"/>
        <v>1</v>
      </c>
    </row>
    <row r="70" spans="1:7" x14ac:dyDescent="0.3">
      <c r="A70" t="s">
        <v>0</v>
      </c>
      <c r="B70" t="s">
        <v>3</v>
      </c>
      <c r="C70" t="str">
        <f t="shared" si="2"/>
        <v>lose</v>
      </c>
      <c r="D70" t="str">
        <f>IF(B70="X", VLOOKUP(A70, Table3[], 4, FALSE), IF(B70="Y", A70,  VLOOKUP(A70, Table3[], 2, FALSE)))</f>
        <v>C</v>
      </c>
      <c r="E70">
        <f>VLOOKUP(C70, Table4[], 2, FALSE)</f>
        <v>0</v>
      </c>
      <c r="F70">
        <f>VLOOKUP(D70, Points[], 2, FALSE)</f>
        <v>3</v>
      </c>
      <c r="G70">
        <f t="shared" si="3"/>
        <v>3</v>
      </c>
    </row>
    <row r="71" spans="1:7" x14ac:dyDescent="0.3">
      <c r="A71" t="s">
        <v>2</v>
      </c>
      <c r="B71" t="s">
        <v>5</v>
      </c>
      <c r="C71" t="str">
        <f t="shared" si="2"/>
        <v>win</v>
      </c>
      <c r="D71" t="str">
        <f>IF(B71="X", VLOOKUP(A71, Table3[], 4, FALSE), IF(B71="Y", A71,  VLOOKUP(A71, Table3[], 2, FALSE)))</f>
        <v>C</v>
      </c>
      <c r="E71">
        <f>VLOOKUP(C71, Table4[], 2, FALSE)</f>
        <v>6</v>
      </c>
      <c r="F71">
        <f>VLOOKUP(D71, Points[], 2, FALSE)</f>
        <v>3</v>
      </c>
      <c r="G71">
        <f t="shared" si="3"/>
        <v>9</v>
      </c>
    </row>
    <row r="72" spans="1:7" x14ac:dyDescent="0.3">
      <c r="A72" t="s">
        <v>0</v>
      </c>
      <c r="B72" t="s">
        <v>3</v>
      </c>
      <c r="C72" t="str">
        <f t="shared" si="2"/>
        <v>lose</v>
      </c>
      <c r="D72" t="str">
        <f>IF(B72="X", VLOOKUP(A72, Table3[], 4, FALSE), IF(B72="Y", A72,  VLOOKUP(A72, Table3[], 2, FALSE)))</f>
        <v>C</v>
      </c>
      <c r="E72">
        <f>VLOOKUP(C72, Table4[], 2, FALSE)</f>
        <v>0</v>
      </c>
      <c r="F72">
        <f>VLOOKUP(D72, Points[], 2, FALSE)</f>
        <v>3</v>
      </c>
      <c r="G72">
        <f t="shared" si="3"/>
        <v>3</v>
      </c>
    </row>
    <row r="73" spans="1:7" x14ac:dyDescent="0.3">
      <c r="A73" t="s">
        <v>2</v>
      </c>
      <c r="B73" t="s">
        <v>1</v>
      </c>
      <c r="C73" t="str">
        <f t="shared" si="2"/>
        <v>draw</v>
      </c>
      <c r="D73" t="str">
        <f>IF(B73="X", VLOOKUP(A73, Table3[], 4, FALSE), IF(B73="Y", A73,  VLOOKUP(A73, Table3[], 2, FALSE)))</f>
        <v>B</v>
      </c>
      <c r="E73">
        <f>VLOOKUP(C73, Table4[], 2, FALSE)</f>
        <v>3</v>
      </c>
      <c r="F73">
        <f>VLOOKUP(D73, Points[], 2, FALSE)</f>
        <v>2</v>
      </c>
      <c r="G73">
        <f t="shared" si="3"/>
        <v>5</v>
      </c>
    </row>
    <row r="74" spans="1:7" x14ac:dyDescent="0.3">
      <c r="A74" t="s">
        <v>0</v>
      </c>
      <c r="B74" t="s">
        <v>1</v>
      </c>
      <c r="C74" t="str">
        <f t="shared" si="2"/>
        <v>draw</v>
      </c>
      <c r="D74" t="str">
        <f>IF(B74="X", VLOOKUP(A74, Table3[], 4, FALSE), IF(B74="Y", A74,  VLOOKUP(A74, Table3[], 2, FALSE)))</f>
        <v>A</v>
      </c>
      <c r="E74">
        <f>VLOOKUP(C74, Table4[], 2, FALSE)</f>
        <v>3</v>
      </c>
      <c r="F74">
        <f>VLOOKUP(D74, Points[], 2, FALSE)</f>
        <v>1</v>
      </c>
      <c r="G74">
        <f t="shared" si="3"/>
        <v>4</v>
      </c>
    </row>
    <row r="75" spans="1:7" x14ac:dyDescent="0.3">
      <c r="A75" t="s">
        <v>2</v>
      </c>
      <c r="B75" t="s">
        <v>5</v>
      </c>
      <c r="C75" t="str">
        <f t="shared" si="2"/>
        <v>win</v>
      </c>
      <c r="D75" t="str">
        <f>IF(B75="X", VLOOKUP(A75, Table3[], 4, FALSE), IF(B75="Y", A75,  VLOOKUP(A75, Table3[], 2, FALSE)))</f>
        <v>C</v>
      </c>
      <c r="E75">
        <f>VLOOKUP(C75, Table4[], 2, FALSE)</f>
        <v>6</v>
      </c>
      <c r="F75">
        <f>VLOOKUP(D75, Points[], 2, FALSE)</f>
        <v>3</v>
      </c>
      <c r="G75">
        <f t="shared" si="3"/>
        <v>9</v>
      </c>
    </row>
    <row r="76" spans="1:7" x14ac:dyDescent="0.3">
      <c r="A76" t="s">
        <v>2</v>
      </c>
      <c r="B76" t="s">
        <v>3</v>
      </c>
      <c r="C76" t="str">
        <f t="shared" si="2"/>
        <v>lose</v>
      </c>
      <c r="D76" t="str">
        <f>IF(B76="X", VLOOKUP(A76, Table3[], 4, FALSE), IF(B76="Y", A76,  VLOOKUP(A76, Table3[], 2, FALSE)))</f>
        <v>A</v>
      </c>
      <c r="E76">
        <f>VLOOKUP(C76, Table4[], 2, FALSE)</f>
        <v>0</v>
      </c>
      <c r="F76">
        <f>VLOOKUP(D76, Points[], 2, FALSE)</f>
        <v>1</v>
      </c>
      <c r="G76">
        <f t="shared" si="3"/>
        <v>1</v>
      </c>
    </row>
    <row r="77" spans="1:7" x14ac:dyDescent="0.3">
      <c r="A77" t="s">
        <v>2</v>
      </c>
      <c r="B77" t="s">
        <v>1</v>
      </c>
      <c r="C77" t="str">
        <f t="shared" si="2"/>
        <v>draw</v>
      </c>
      <c r="D77" t="str">
        <f>IF(B77="X", VLOOKUP(A77, Table3[], 4, FALSE), IF(B77="Y", A77,  VLOOKUP(A77, Table3[], 2, FALSE)))</f>
        <v>B</v>
      </c>
      <c r="E77">
        <f>VLOOKUP(C77, Table4[], 2, FALSE)</f>
        <v>3</v>
      </c>
      <c r="F77">
        <f>VLOOKUP(D77, Points[], 2, FALSE)</f>
        <v>2</v>
      </c>
      <c r="G77">
        <f t="shared" si="3"/>
        <v>5</v>
      </c>
    </row>
    <row r="78" spans="1:7" x14ac:dyDescent="0.3">
      <c r="A78" t="s">
        <v>0</v>
      </c>
      <c r="B78" t="s">
        <v>1</v>
      </c>
      <c r="C78" t="str">
        <f t="shared" si="2"/>
        <v>draw</v>
      </c>
      <c r="D78" t="str">
        <f>IF(B78="X", VLOOKUP(A78, Table3[], 4, FALSE), IF(B78="Y", A78,  VLOOKUP(A78, Table3[], 2, FALSE)))</f>
        <v>A</v>
      </c>
      <c r="E78">
        <f>VLOOKUP(C78, Table4[], 2, FALSE)</f>
        <v>3</v>
      </c>
      <c r="F78">
        <f>VLOOKUP(D78, Points[], 2, FALSE)</f>
        <v>1</v>
      </c>
      <c r="G78">
        <f t="shared" si="3"/>
        <v>4</v>
      </c>
    </row>
    <row r="79" spans="1:7" x14ac:dyDescent="0.3">
      <c r="A79" t="s">
        <v>4</v>
      </c>
      <c r="B79" t="s">
        <v>3</v>
      </c>
      <c r="C79" t="str">
        <f t="shared" si="2"/>
        <v>lose</v>
      </c>
      <c r="D79" t="str">
        <f>IF(B79="X", VLOOKUP(A79, Table3[], 4, FALSE), IF(B79="Y", A79,  VLOOKUP(A79, Table3[], 2, FALSE)))</f>
        <v>B</v>
      </c>
      <c r="E79">
        <f>VLOOKUP(C79, Table4[], 2, FALSE)</f>
        <v>0</v>
      </c>
      <c r="F79">
        <f>VLOOKUP(D79, Points[], 2, FALSE)</f>
        <v>2</v>
      </c>
      <c r="G79">
        <f t="shared" si="3"/>
        <v>2</v>
      </c>
    </row>
    <row r="80" spans="1:7" x14ac:dyDescent="0.3">
      <c r="A80" t="s">
        <v>4</v>
      </c>
      <c r="B80" t="s">
        <v>1</v>
      </c>
      <c r="C80" t="str">
        <f t="shared" si="2"/>
        <v>draw</v>
      </c>
      <c r="D80" t="str">
        <f>IF(B80="X", VLOOKUP(A80, Table3[], 4, FALSE), IF(B80="Y", A80,  VLOOKUP(A80, Table3[], 2, FALSE)))</f>
        <v>C</v>
      </c>
      <c r="E80">
        <f>VLOOKUP(C80, Table4[], 2, FALSE)</f>
        <v>3</v>
      </c>
      <c r="F80">
        <f>VLOOKUP(D80, Points[], 2, FALSE)</f>
        <v>3</v>
      </c>
      <c r="G80">
        <f t="shared" si="3"/>
        <v>6</v>
      </c>
    </row>
    <row r="81" spans="1:7" x14ac:dyDescent="0.3">
      <c r="A81" t="s">
        <v>4</v>
      </c>
      <c r="B81" t="s">
        <v>1</v>
      </c>
      <c r="C81" t="str">
        <f t="shared" si="2"/>
        <v>draw</v>
      </c>
      <c r="D81" t="str">
        <f>IF(B81="X", VLOOKUP(A81, Table3[], 4, FALSE), IF(B81="Y", A81,  VLOOKUP(A81, Table3[], 2, FALSE)))</f>
        <v>C</v>
      </c>
      <c r="E81">
        <f>VLOOKUP(C81, Table4[], 2, FALSE)</f>
        <v>3</v>
      </c>
      <c r="F81">
        <f>VLOOKUP(D81, Points[], 2, FALSE)</f>
        <v>3</v>
      </c>
      <c r="G81">
        <f t="shared" si="3"/>
        <v>6</v>
      </c>
    </row>
    <row r="82" spans="1:7" x14ac:dyDescent="0.3">
      <c r="A82" t="s">
        <v>0</v>
      </c>
      <c r="B82" t="s">
        <v>1</v>
      </c>
      <c r="C82" t="str">
        <f t="shared" si="2"/>
        <v>draw</v>
      </c>
      <c r="D82" t="str">
        <f>IF(B82="X", VLOOKUP(A82, Table3[], 4, FALSE), IF(B82="Y", A82,  VLOOKUP(A82, Table3[], 2, FALSE)))</f>
        <v>A</v>
      </c>
      <c r="E82">
        <f>VLOOKUP(C82, Table4[], 2, FALSE)</f>
        <v>3</v>
      </c>
      <c r="F82">
        <f>VLOOKUP(D82, Points[], 2, FALSE)</f>
        <v>1</v>
      </c>
      <c r="G82">
        <f t="shared" si="3"/>
        <v>4</v>
      </c>
    </row>
    <row r="83" spans="1:7" x14ac:dyDescent="0.3">
      <c r="A83" t="s">
        <v>0</v>
      </c>
      <c r="B83" t="s">
        <v>5</v>
      </c>
      <c r="C83" t="str">
        <f t="shared" si="2"/>
        <v>win</v>
      </c>
      <c r="D83" t="str">
        <f>IF(B83="X", VLOOKUP(A83, Table3[], 4, FALSE), IF(B83="Y", A83,  VLOOKUP(A83, Table3[], 2, FALSE)))</f>
        <v>B</v>
      </c>
      <c r="E83">
        <f>VLOOKUP(C83, Table4[], 2, FALSE)</f>
        <v>6</v>
      </c>
      <c r="F83">
        <f>VLOOKUP(D83, Points[], 2, FALSE)</f>
        <v>2</v>
      </c>
      <c r="G83">
        <f t="shared" si="3"/>
        <v>8</v>
      </c>
    </row>
    <row r="84" spans="1:7" x14ac:dyDescent="0.3">
      <c r="A84" t="s">
        <v>4</v>
      </c>
      <c r="B84" t="s">
        <v>5</v>
      </c>
      <c r="C84" t="str">
        <f t="shared" si="2"/>
        <v>win</v>
      </c>
      <c r="D84" t="str">
        <f>IF(B84="X", VLOOKUP(A84, Table3[], 4, FALSE), IF(B84="Y", A84,  VLOOKUP(A84, Table3[], 2, FALSE)))</f>
        <v>A</v>
      </c>
      <c r="E84">
        <f>VLOOKUP(C84, Table4[], 2, FALSE)</f>
        <v>6</v>
      </c>
      <c r="F84">
        <f>VLOOKUP(D84, Points[], 2, FALSE)</f>
        <v>1</v>
      </c>
      <c r="G84">
        <f t="shared" si="3"/>
        <v>7</v>
      </c>
    </row>
    <row r="85" spans="1:7" x14ac:dyDescent="0.3">
      <c r="A85" t="s">
        <v>0</v>
      </c>
      <c r="B85" t="s">
        <v>1</v>
      </c>
      <c r="C85" t="str">
        <f t="shared" si="2"/>
        <v>draw</v>
      </c>
      <c r="D85" t="str">
        <f>IF(B85="X", VLOOKUP(A85, Table3[], 4, FALSE), IF(B85="Y", A85,  VLOOKUP(A85, Table3[], 2, FALSE)))</f>
        <v>A</v>
      </c>
      <c r="E85">
        <f>VLOOKUP(C85, Table4[], 2, FALSE)</f>
        <v>3</v>
      </c>
      <c r="F85">
        <f>VLOOKUP(D85, Points[], 2, FALSE)</f>
        <v>1</v>
      </c>
      <c r="G85">
        <f t="shared" si="3"/>
        <v>4</v>
      </c>
    </row>
    <row r="86" spans="1:7" x14ac:dyDescent="0.3">
      <c r="A86" t="s">
        <v>2</v>
      </c>
      <c r="B86" t="s">
        <v>5</v>
      </c>
      <c r="C86" t="str">
        <f t="shared" si="2"/>
        <v>win</v>
      </c>
      <c r="D86" t="str">
        <f>IF(B86="X", VLOOKUP(A86, Table3[], 4, FALSE), IF(B86="Y", A86,  VLOOKUP(A86, Table3[], 2, FALSE)))</f>
        <v>C</v>
      </c>
      <c r="E86">
        <f>VLOOKUP(C86, Table4[], 2, FALSE)</f>
        <v>6</v>
      </c>
      <c r="F86">
        <f>VLOOKUP(D86, Points[], 2, FALSE)</f>
        <v>3</v>
      </c>
      <c r="G86">
        <f t="shared" si="3"/>
        <v>9</v>
      </c>
    </row>
    <row r="87" spans="1:7" x14ac:dyDescent="0.3">
      <c r="A87" t="s">
        <v>4</v>
      </c>
      <c r="B87" t="s">
        <v>1</v>
      </c>
      <c r="C87" t="str">
        <f t="shared" si="2"/>
        <v>draw</v>
      </c>
      <c r="D87" t="str">
        <f>IF(B87="X", VLOOKUP(A87, Table3[], 4, FALSE), IF(B87="Y", A87,  VLOOKUP(A87, Table3[], 2, FALSE)))</f>
        <v>C</v>
      </c>
      <c r="E87">
        <f>VLOOKUP(C87, Table4[], 2, FALSE)</f>
        <v>3</v>
      </c>
      <c r="F87">
        <f>VLOOKUP(D87, Points[], 2, FALSE)</f>
        <v>3</v>
      </c>
      <c r="G87">
        <f t="shared" si="3"/>
        <v>6</v>
      </c>
    </row>
    <row r="88" spans="1:7" x14ac:dyDescent="0.3">
      <c r="A88" t="s">
        <v>0</v>
      </c>
      <c r="B88" t="s">
        <v>1</v>
      </c>
      <c r="C88" t="str">
        <f t="shared" si="2"/>
        <v>draw</v>
      </c>
      <c r="D88" t="str">
        <f>IF(B88="X", VLOOKUP(A88, Table3[], 4, FALSE), IF(B88="Y", A88,  VLOOKUP(A88, Table3[], 2, FALSE)))</f>
        <v>A</v>
      </c>
      <c r="E88">
        <f>VLOOKUP(C88, Table4[], 2, FALSE)</f>
        <v>3</v>
      </c>
      <c r="F88">
        <f>VLOOKUP(D88, Points[], 2, FALSE)</f>
        <v>1</v>
      </c>
      <c r="G88">
        <f t="shared" si="3"/>
        <v>4</v>
      </c>
    </row>
    <row r="89" spans="1:7" x14ac:dyDescent="0.3">
      <c r="A89" t="s">
        <v>4</v>
      </c>
      <c r="B89" t="s">
        <v>3</v>
      </c>
      <c r="C89" t="str">
        <f t="shared" si="2"/>
        <v>lose</v>
      </c>
      <c r="D89" t="str">
        <f>IF(B89="X", VLOOKUP(A89, Table3[], 4, FALSE), IF(B89="Y", A89,  VLOOKUP(A89, Table3[], 2, FALSE)))</f>
        <v>B</v>
      </c>
      <c r="E89">
        <f>VLOOKUP(C89, Table4[], 2, FALSE)</f>
        <v>0</v>
      </c>
      <c r="F89">
        <f>VLOOKUP(D89, Points[], 2, FALSE)</f>
        <v>2</v>
      </c>
      <c r="G89">
        <f t="shared" si="3"/>
        <v>2</v>
      </c>
    </row>
    <row r="90" spans="1:7" x14ac:dyDescent="0.3">
      <c r="A90" t="s">
        <v>4</v>
      </c>
      <c r="B90" t="s">
        <v>5</v>
      </c>
      <c r="C90" t="str">
        <f t="shared" si="2"/>
        <v>win</v>
      </c>
      <c r="D90" t="str">
        <f>IF(B90="X", VLOOKUP(A90, Table3[], 4, FALSE), IF(B90="Y", A90,  VLOOKUP(A90, Table3[], 2, FALSE)))</f>
        <v>A</v>
      </c>
      <c r="E90">
        <f>VLOOKUP(C90, Table4[], 2, FALSE)</f>
        <v>6</v>
      </c>
      <c r="F90">
        <f>VLOOKUP(D90, Points[], 2, FALSE)</f>
        <v>1</v>
      </c>
      <c r="G90">
        <f t="shared" si="3"/>
        <v>7</v>
      </c>
    </row>
    <row r="91" spans="1:7" x14ac:dyDescent="0.3">
      <c r="A91" t="s">
        <v>2</v>
      </c>
      <c r="B91" t="s">
        <v>5</v>
      </c>
      <c r="C91" t="str">
        <f t="shared" si="2"/>
        <v>win</v>
      </c>
      <c r="D91" t="str">
        <f>IF(B91="X", VLOOKUP(A91, Table3[], 4, FALSE), IF(B91="Y", A91,  VLOOKUP(A91, Table3[], 2, FALSE)))</f>
        <v>C</v>
      </c>
      <c r="E91">
        <f>VLOOKUP(C91, Table4[], 2, FALSE)</f>
        <v>6</v>
      </c>
      <c r="F91">
        <f>VLOOKUP(D91, Points[], 2, FALSE)</f>
        <v>3</v>
      </c>
      <c r="G91">
        <f t="shared" si="3"/>
        <v>9</v>
      </c>
    </row>
    <row r="92" spans="1:7" x14ac:dyDescent="0.3">
      <c r="A92" t="s">
        <v>2</v>
      </c>
      <c r="B92" t="s">
        <v>1</v>
      </c>
      <c r="C92" t="str">
        <f t="shared" si="2"/>
        <v>draw</v>
      </c>
      <c r="D92" t="str">
        <f>IF(B92="X", VLOOKUP(A92, Table3[], 4, FALSE), IF(B92="Y", A92,  VLOOKUP(A92, Table3[], 2, FALSE)))</f>
        <v>B</v>
      </c>
      <c r="E92">
        <f>VLOOKUP(C92, Table4[], 2, FALSE)</f>
        <v>3</v>
      </c>
      <c r="F92">
        <f>VLOOKUP(D92, Points[], 2, FALSE)</f>
        <v>2</v>
      </c>
      <c r="G92">
        <f t="shared" si="3"/>
        <v>5</v>
      </c>
    </row>
    <row r="93" spans="1:7" x14ac:dyDescent="0.3">
      <c r="A93" t="s">
        <v>2</v>
      </c>
      <c r="B93" t="s">
        <v>1</v>
      </c>
      <c r="C93" t="str">
        <f t="shared" si="2"/>
        <v>draw</v>
      </c>
      <c r="D93" t="str">
        <f>IF(B93="X", VLOOKUP(A93, Table3[], 4, FALSE), IF(B93="Y", A93,  VLOOKUP(A93, Table3[], 2, FALSE)))</f>
        <v>B</v>
      </c>
      <c r="E93">
        <f>VLOOKUP(C93, Table4[], 2, FALSE)</f>
        <v>3</v>
      </c>
      <c r="F93">
        <f>VLOOKUP(D93, Points[], 2, FALSE)</f>
        <v>2</v>
      </c>
      <c r="G93">
        <f t="shared" si="3"/>
        <v>5</v>
      </c>
    </row>
    <row r="94" spans="1:7" x14ac:dyDescent="0.3">
      <c r="A94" t="s">
        <v>0</v>
      </c>
      <c r="B94" t="s">
        <v>1</v>
      </c>
      <c r="C94" t="str">
        <f t="shared" si="2"/>
        <v>draw</v>
      </c>
      <c r="D94" t="str">
        <f>IF(B94="X", VLOOKUP(A94, Table3[], 4, FALSE), IF(B94="Y", A94,  VLOOKUP(A94, Table3[], 2, FALSE)))</f>
        <v>A</v>
      </c>
      <c r="E94">
        <f>VLOOKUP(C94, Table4[], 2, FALSE)</f>
        <v>3</v>
      </c>
      <c r="F94">
        <f>VLOOKUP(D94, Points[], 2, FALSE)</f>
        <v>1</v>
      </c>
      <c r="G94">
        <f t="shared" si="3"/>
        <v>4</v>
      </c>
    </row>
    <row r="95" spans="1:7" x14ac:dyDescent="0.3">
      <c r="A95" t="s">
        <v>4</v>
      </c>
      <c r="B95" t="s">
        <v>5</v>
      </c>
      <c r="C95" t="str">
        <f t="shared" si="2"/>
        <v>win</v>
      </c>
      <c r="D95" t="str">
        <f>IF(B95="X", VLOOKUP(A95, Table3[], 4, FALSE), IF(B95="Y", A95,  VLOOKUP(A95, Table3[], 2, FALSE)))</f>
        <v>A</v>
      </c>
      <c r="E95">
        <f>VLOOKUP(C95, Table4[], 2, FALSE)</f>
        <v>6</v>
      </c>
      <c r="F95">
        <f>VLOOKUP(D95, Points[], 2, FALSE)</f>
        <v>1</v>
      </c>
      <c r="G95">
        <f t="shared" si="3"/>
        <v>7</v>
      </c>
    </row>
    <row r="96" spans="1:7" x14ac:dyDescent="0.3">
      <c r="A96" t="s">
        <v>4</v>
      </c>
      <c r="B96" t="s">
        <v>1</v>
      </c>
      <c r="C96" t="str">
        <f t="shared" si="2"/>
        <v>draw</v>
      </c>
      <c r="D96" t="str">
        <f>IF(B96="X", VLOOKUP(A96, Table3[], 4, FALSE), IF(B96="Y", A96,  VLOOKUP(A96, Table3[], 2, FALSE)))</f>
        <v>C</v>
      </c>
      <c r="E96">
        <f>VLOOKUP(C96, Table4[], 2, FALSE)</f>
        <v>3</v>
      </c>
      <c r="F96">
        <f>VLOOKUP(D96, Points[], 2, FALSE)</f>
        <v>3</v>
      </c>
      <c r="G96">
        <f t="shared" si="3"/>
        <v>6</v>
      </c>
    </row>
    <row r="97" spans="1:7" x14ac:dyDescent="0.3">
      <c r="A97" t="s">
        <v>2</v>
      </c>
      <c r="B97" t="s">
        <v>1</v>
      </c>
      <c r="C97" t="str">
        <f t="shared" si="2"/>
        <v>draw</v>
      </c>
      <c r="D97" t="str">
        <f>IF(B97="X", VLOOKUP(A97, Table3[], 4, FALSE), IF(B97="Y", A97,  VLOOKUP(A97, Table3[], 2, FALSE)))</f>
        <v>B</v>
      </c>
      <c r="E97">
        <f>VLOOKUP(C97, Table4[], 2, FALSE)</f>
        <v>3</v>
      </c>
      <c r="F97">
        <f>VLOOKUP(D97, Points[], 2, FALSE)</f>
        <v>2</v>
      </c>
      <c r="G97">
        <f t="shared" si="3"/>
        <v>5</v>
      </c>
    </row>
    <row r="98" spans="1:7" x14ac:dyDescent="0.3">
      <c r="A98" t="s">
        <v>0</v>
      </c>
      <c r="B98" t="s">
        <v>5</v>
      </c>
      <c r="C98" t="str">
        <f t="shared" si="2"/>
        <v>win</v>
      </c>
      <c r="D98" t="str">
        <f>IF(B98="X", VLOOKUP(A98, Table3[], 4, FALSE), IF(B98="Y", A98,  VLOOKUP(A98, Table3[], 2, FALSE)))</f>
        <v>B</v>
      </c>
      <c r="E98">
        <f>VLOOKUP(C98, Table4[], 2, FALSE)</f>
        <v>6</v>
      </c>
      <c r="F98">
        <f>VLOOKUP(D98, Points[], 2, FALSE)</f>
        <v>2</v>
      </c>
      <c r="G98">
        <f t="shared" si="3"/>
        <v>8</v>
      </c>
    </row>
    <row r="99" spans="1:7" x14ac:dyDescent="0.3">
      <c r="A99" t="s">
        <v>0</v>
      </c>
      <c r="B99" t="s">
        <v>1</v>
      </c>
      <c r="C99" t="str">
        <f t="shared" si="2"/>
        <v>draw</v>
      </c>
      <c r="D99" t="str">
        <f>IF(B99="X", VLOOKUP(A99, Table3[], 4, FALSE), IF(B99="Y", A99,  VLOOKUP(A99, Table3[], 2, FALSE)))</f>
        <v>A</v>
      </c>
      <c r="E99">
        <f>VLOOKUP(C99, Table4[], 2, FALSE)</f>
        <v>3</v>
      </c>
      <c r="F99">
        <f>VLOOKUP(D99, Points[], 2, FALSE)</f>
        <v>1</v>
      </c>
      <c r="G99">
        <f t="shared" si="3"/>
        <v>4</v>
      </c>
    </row>
    <row r="100" spans="1:7" x14ac:dyDescent="0.3">
      <c r="A100" t="s">
        <v>0</v>
      </c>
      <c r="B100" t="s">
        <v>5</v>
      </c>
      <c r="C100" t="str">
        <f t="shared" si="2"/>
        <v>win</v>
      </c>
      <c r="D100" t="str">
        <f>IF(B100="X", VLOOKUP(A100, Table3[], 4, FALSE), IF(B100="Y", A100,  VLOOKUP(A100, Table3[], 2, FALSE)))</f>
        <v>B</v>
      </c>
      <c r="E100">
        <f>VLOOKUP(C100, Table4[], 2, FALSE)</f>
        <v>6</v>
      </c>
      <c r="F100">
        <f>VLOOKUP(D100, Points[], 2, FALSE)</f>
        <v>2</v>
      </c>
      <c r="G100">
        <f t="shared" si="3"/>
        <v>8</v>
      </c>
    </row>
    <row r="101" spans="1:7" x14ac:dyDescent="0.3">
      <c r="A101" t="s">
        <v>0</v>
      </c>
      <c r="B101" t="s">
        <v>1</v>
      </c>
      <c r="C101" t="str">
        <f t="shared" si="2"/>
        <v>draw</v>
      </c>
      <c r="D101" t="str">
        <f>IF(B101="X", VLOOKUP(A101, Table3[], 4, FALSE), IF(B101="Y", A101,  VLOOKUP(A101, Table3[], 2, FALSE)))</f>
        <v>A</v>
      </c>
      <c r="E101">
        <f>VLOOKUP(C101, Table4[], 2, FALSE)</f>
        <v>3</v>
      </c>
      <c r="F101">
        <f>VLOOKUP(D101, Points[], 2, FALSE)</f>
        <v>1</v>
      </c>
      <c r="G101">
        <f t="shared" si="3"/>
        <v>4</v>
      </c>
    </row>
    <row r="102" spans="1:7" x14ac:dyDescent="0.3">
      <c r="A102" t="s">
        <v>0</v>
      </c>
      <c r="B102" t="s">
        <v>1</v>
      </c>
      <c r="C102" t="str">
        <f t="shared" si="2"/>
        <v>draw</v>
      </c>
      <c r="D102" t="str">
        <f>IF(B102="X", VLOOKUP(A102, Table3[], 4, FALSE), IF(B102="Y", A102,  VLOOKUP(A102, Table3[], 2, FALSE)))</f>
        <v>A</v>
      </c>
      <c r="E102">
        <f>VLOOKUP(C102, Table4[], 2, FALSE)</f>
        <v>3</v>
      </c>
      <c r="F102">
        <f>VLOOKUP(D102, Points[], 2, FALSE)</f>
        <v>1</v>
      </c>
      <c r="G102">
        <f t="shared" si="3"/>
        <v>4</v>
      </c>
    </row>
    <row r="103" spans="1:7" x14ac:dyDescent="0.3">
      <c r="A103" t="s">
        <v>0</v>
      </c>
      <c r="B103" t="s">
        <v>1</v>
      </c>
      <c r="C103" t="str">
        <f t="shared" si="2"/>
        <v>draw</v>
      </c>
      <c r="D103" t="str">
        <f>IF(B103="X", VLOOKUP(A103, Table3[], 4, FALSE), IF(B103="Y", A103,  VLOOKUP(A103, Table3[], 2, FALSE)))</f>
        <v>A</v>
      </c>
      <c r="E103">
        <f>VLOOKUP(C103, Table4[], 2, FALSE)</f>
        <v>3</v>
      </c>
      <c r="F103">
        <f>VLOOKUP(D103, Points[], 2, FALSE)</f>
        <v>1</v>
      </c>
      <c r="G103">
        <f t="shared" si="3"/>
        <v>4</v>
      </c>
    </row>
    <row r="104" spans="1:7" x14ac:dyDescent="0.3">
      <c r="A104" t="s">
        <v>0</v>
      </c>
      <c r="B104" t="s">
        <v>1</v>
      </c>
      <c r="C104" t="str">
        <f t="shared" si="2"/>
        <v>draw</v>
      </c>
      <c r="D104" t="str">
        <f>IF(B104="X", VLOOKUP(A104, Table3[], 4, FALSE), IF(B104="Y", A104,  VLOOKUP(A104, Table3[], 2, FALSE)))</f>
        <v>A</v>
      </c>
      <c r="E104">
        <f>VLOOKUP(C104, Table4[], 2, FALSE)</f>
        <v>3</v>
      </c>
      <c r="F104">
        <f>VLOOKUP(D104, Points[], 2, FALSE)</f>
        <v>1</v>
      </c>
      <c r="G104">
        <f t="shared" si="3"/>
        <v>4</v>
      </c>
    </row>
    <row r="105" spans="1:7" x14ac:dyDescent="0.3">
      <c r="A105" t="s">
        <v>4</v>
      </c>
      <c r="B105" t="s">
        <v>1</v>
      </c>
      <c r="C105" t="str">
        <f t="shared" si="2"/>
        <v>draw</v>
      </c>
      <c r="D105" t="str">
        <f>IF(B105="X", VLOOKUP(A105, Table3[], 4, FALSE), IF(B105="Y", A105,  VLOOKUP(A105, Table3[], 2, FALSE)))</f>
        <v>C</v>
      </c>
      <c r="E105">
        <f>VLOOKUP(C105, Table4[], 2, FALSE)</f>
        <v>3</v>
      </c>
      <c r="F105">
        <f>VLOOKUP(D105, Points[], 2, FALSE)</f>
        <v>3</v>
      </c>
      <c r="G105">
        <f t="shared" si="3"/>
        <v>6</v>
      </c>
    </row>
    <row r="106" spans="1:7" x14ac:dyDescent="0.3">
      <c r="A106" t="s">
        <v>2</v>
      </c>
      <c r="B106" t="s">
        <v>1</v>
      </c>
      <c r="C106" t="str">
        <f t="shared" si="2"/>
        <v>draw</v>
      </c>
      <c r="D106" t="str">
        <f>IF(B106="X", VLOOKUP(A106, Table3[], 4, FALSE), IF(B106="Y", A106,  VLOOKUP(A106, Table3[], 2, FALSE)))</f>
        <v>B</v>
      </c>
      <c r="E106">
        <f>VLOOKUP(C106, Table4[], 2, FALSE)</f>
        <v>3</v>
      </c>
      <c r="F106">
        <f>VLOOKUP(D106, Points[], 2, FALSE)</f>
        <v>2</v>
      </c>
      <c r="G106">
        <f t="shared" si="3"/>
        <v>5</v>
      </c>
    </row>
    <row r="107" spans="1:7" x14ac:dyDescent="0.3">
      <c r="A107" t="s">
        <v>2</v>
      </c>
      <c r="B107" t="s">
        <v>1</v>
      </c>
      <c r="C107" t="str">
        <f t="shared" si="2"/>
        <v>draw</v>
      </c>
      <c r="D107" t="str">
        <f>IF(B107="X", VLOOKUP(A107, Table3[], 4, FALSE), IF(B107="Y", A107,  VLOOKUP(A107, Table3[], 2, FALSE)))</f>
        <v>B</v>
      </c>
      <c r="E107">
        <f>VLOOKUP(C107, Table4[], 2, FALSE)</f>
        <v>3</v>
      </c>
      <c r="F107">
        <f>VLOOKUP(D107, Points[], 2, FALSE)</f>
        <v>2</v>
      </c>
      <c r="G107">
        <f t="shared" si="3"/>
        <v>5</v>
      </c>
    </row>
    <row r="108" spans="1:7" x14ac:dyDescent="0.3">
      <c r="A108" t="s">
        <v>0</v>
      </c>
      <c r="B108" t="s">
        <v>5</v>
      </c>
      <c r="C108" t="str">
        <f t="shared" si="2"/>
        <v>win</v>
      </c>
      <c r="D108" t="str">
        <f>IF(B108="X", VLOOKUP(A108, Table3[], 4, FALSE), IF(B108="Y", A108,  VLOOKUP(A108, Table3[], 2, FALSE)))</f>
        <v>B</v>
      </c>
      <c r="E108">
        <f>VLOOKUP(C108, Table4[], 2, FALSE)</f>
        <v>6</v>
      </c>
      <c r="F108">
        <f>VLOOKUP(D108, Points[], 2, FALSE)</f>
        <v>2</v>
      </c>
      <c r="G108">
        <f t="shared" si="3"/>
        <v>8</v>
      </c>
    </row>
    <row r="109" spans="1:7" x14ac:dyDescent="0.3">
      <c r="A109" t="s">
        <v>0</v>
      </c>
      <c r="B109" t="s">
        <v>1</v>
      </c>
      <c r="C109" t="str">
        <f t="shared" si="2"/>
        <v>draw</v>
      </c>
      <c r="D109" t="str">
        <f>IF(B109="X", VLOOKUP(A109, Table3[], 4, FALSE), IF(B109="Y", A109,  VLOOKUP(A109, Table3[], 2, FALSE)))</f>
        <v>A</v>
      </c>
      <c r="E109">
        <f>VLOOKUP(C109, Table4[], 2, FALSE)</f>
        <v>3</v>
      </c>
      <c r="F109">
        <f>VLOOKUP(D109, Points[], 2, FALSE)</f>
        <v>1</v>
      </c>
      <c r="G109">
        <f t="shared" si="3"/>
        <v>4</v>
      </c>
    </row>
    <row r="110" spans="1:7" x14ac:dyDescent="0.3">
      <c r="A110" t="s">
        <v>0</v>
      </c>
      <c r="B110" t="s">
        <v>1</v>
      </c>
      <c r="C110" t="str">
        <f t="shared" si="2"/>
        <v>draw</v>
      </c>
      <c r="D110" t="str">
        <f>IF(B110="X", VLOOKUP(A110, Table3[], 4, FALSE), IF(B110="Y", A110,  VLOOKUP(A110, Table3[], 2, FALSE)))</f>
        <v>A</v>
      </c>
      <c r="E110">
        <f>VLOOKUP(C110, Table4[], 2, FALSE)</f>
        <v>3</v>
      </c>
      <c r="F110">
        <f>VLOOKUP(D110, Points[], 2, FALSE)</f>
        <v>1</v>
      </c>
      <c r="G110">
        <f t="shared" si="3"/>
        <v>4</v>
      </c>
    </row>
    <row r="111" spans="1:7" x14ac:dyDescent="0.3">
      <c r="A111" t="s">
        <v>0</v>
      </c>
      <c r="B111" t="s">
        <v>3</v>
      </c>
      <c r="C111" t="str">
        <f t="shared" si="2"/>
        <v>lose</v>
      </c>
      <c r="D111" t="str">
        <f>IF(B111="X", VLOOKUP(A111, Table3[], 4, FALSE), IF(B111="Y", A111,  VLOOKUP(A111, Table3[], 2, FALSE)))</f>
        <v>C</v>
      </c>
      <c r="E111">
        <f>VLOOKUP(C111, Table4[], 2, FALSE)</f>
        <v>0</v>
      </c>
      <c r="F111">
        <f>VLOOKUP(D111, Points[], 2, FALSE)</f>
        <v>3</v>
      </c>
      <c r="G111">
        <f t="shared" si="3"/>
        <v>3</v>
      </c>
    </row>
    <row r="112" spans="1:7" x14ac:dyDescent="0.3">
      <c r="A112" t="s">
        <v>2</v>
      </c>
      <c r="B112" t="s">
        <v>5</v>
      </c>
      <c r="C112" t="str">
        <f t="shared" si="2"/>
        <v>win</v>
      </c>
      <c r="D112" t="str">
        <f>IF(B112="X", VLOOKUP(A112, Table3[], 4, FALSE), IF(B112="Y", A112,  VLOOKUP(A112, Table3[], 2, FALSE)))</f>
        <v>C</v>
      </c>
      <c r="E112">
        <f>VLOOKUP(C112, Table4[], 2, FALSE)</f>
        <v>6</v>
      </c>
      <c r="F112">
        <f>VLOOKUP(D112, Points[], 2, FALSE)</f>
        <v>3</v>
      </c>
      <c r="G112">
        <f t="shared" si="3"/>
        <v>9</v>
      </c>
    </row>
    <row r="113" spans="1:7" x14ac:dyDescent="0.3">
      <c r="A113" t="s">
        <v>4</v>
      </c>
      <c r="B113" t="s">
        <v>1</v>
      </c>
      <c r="C113" t="str">
        <f t="shared" si="2"/>
        <v>draw</v>
      </c>
      <c r="D113" t="str">
        <f>IF(B113="X", VLOOKUP(A113, Table3[], 4, FALSE), IF(B113="Y", A113,  VLOOKUP(A113, Table3[], 2, FALSE)))</f>
        <v>C</v>
      </c>
      <c r="E113">
        <f>VLOOKUP(C113, Table4[], 2, FALSE)</f>
        <v>3</v>
      </c>
      <c r="F113">
        <f>VLOOKUP(D113, Points[], 2, FALSE)</f>
        <v>3</v>
      </c>
      <c r="G113">
        <f t="shared" si="3"/>
        <v>6</v>
      </c>
    </row>
    <row r="114" spans="1:7" x14ac:dyDescent="0.3">
      <c r="A114" t="s">
        <v>0</v>
      </c>
      <c r="B114" t="s">
        <v>1</v>
      </c>
      <c r="C114" t="str">
        <f t="shared" si="2"/>
        <v>draw</v>
      </c>
      <c r="D114" t="str">
        <f>IF(B114="X", VLOOKUP(A114, Table3[], 4, FALSE), IF(B114="Y", A114,  VLOOKUP(A114, Table3[], 2, FALSE)))</f>
        <v>A</v>
      </c>
      <c r="E114">
        <f>VLOOKUP(C114, Table4[], 2, FALSE)</f>
        <v>3</v>
      </c>
      <c r="F114">
        <f>VLOOKUP(D114, Points[], 2, FALSE)</f>
        <v>1</v>
      </c>
      <c r="G114">
        <f t="shared" si="3"/>
        <v>4</v>
      </c>
    </row>
    <row r="115" spans="1:7" x14ac:dyDescent="0.3">
      <c r="A115" t="s">
        <v>2</v>
      </c>
      <c r="B115" t="s">
        <v>1</v>
      </c>
      <c r="C115" t="str">
        <f t="shared" si="2"/>
        <v>draw</v>
      </c>
      <c r="D115" t="str">
        <f>IF(B115="X", VLOOKUP(A115, Table3[], 4, FALSE), IF(B115="Y", A115,  VLOOKUP(A115, Table3[], 2, FALSE)))</f>
        <v>B</v>
      </c>
      <c r="E115">
        <f>VLOOKUP(C115, Table4[], 2, FALSE)</f>
        <v>3</v>
      </c>
      <c r="F115">
        <f>VLOOKUP(D115, Points[], 2, FALSE)</f>
        <v>2</v>
      </c>
      <c r="G115">
        <f t="shared" si="3"/>
        <v>5</v>
      </c>
    </row>
    <row r="116" spans="1:7" x14ac:dyDescent="0.3">
      <c r="A116" t="s">
        <v>2</v>
      </c>
      <c r="B116" t="s">
        <v>1</v>
      </c>
      <c r="C116" t="str">
        <f t="shared" si="2"/>
        <v>draw</v>
      </c>
      <c r="D116" t="str">
        <f>IF(B116="X", VLOOKUP(A116, Table3[], 4, FALSE), IF(B116="Y", A116,  VLOOKUP(A116, Table3[], 2, FALSE)))</f>
        <v>B</v>
      </c>
      <c r="E116">
        <f>VLOOKUP(C116, Table4[], 2, FALSE)</f>
        <v>3</v>
      </c>
      <c r="F116">
        <f>VLOOKUP(D116, Points[], 2, FALSE)</f>
        <v>2</v>
      </c>
      <c r="G116">
        <f t="shared" si="3"/>
        <v>5</v>
      </c>
    </row>
    <row r="117" spans="1:7" x14ac:dyDescent="0.3">
      <c r="A117" t="s">
        <v>0</v>
      </c>
      <c r="B117" t="s">
        <v>1</v>
      </c>
      <c r="C117" t="str">
        <f t="shared" si="2"/>
        <v>draw</v>
      </c>
      <c r="D117" t="str">
        <f>IF(B117="X", VLOOKUP(A117, Table3[], 4, FALSE), IF(B117="Y", A117,  VLOOKUP(A117, Table3[], 2, FALSE)))</f>
        <v>A</v>
      </c>
      <c r="E117">
        <f>VLOOKUP(C117, Table4[], 2, FALSE)</f>
        <v>3</v>
      </c>
      <c r="F117">
        <f>VLOOKUP(D117, Points[], 2, FALSE)</f>
        <v>1</v>
      </c>
      <c r="G117">
        <f t="shared" si="3"/>
        <v>4</v>
      </c>
    </row>
    <row r="118" spans="1:7" x14ac:dyDescent="0.3">
      <c r="A118" t="s">
        <v>0</v>
      </c>
      <c r="B118" t="s">
        <v>1</v>
      </c>
      <c r="C118" t="str">
        <f t="shared" si="2"/>
        <v>draw</v>
      </c>
      <c r="D118" t="str">
        <f>IF(B118="X", VLOOKUP(A118, Table3[], 4, FALSE), IF(B118="Y", A118,  VLOOKUP(A118, Table3[], 2, FALSE)))</f>
        <v>A</v>
      </c>
      <c r="E118">
        <f>VLOOKUP(C118, Table4[], 2, FALSE)</f>
        <v>3</v>
      </c>
      <c r="F118">
        <f>VLOOKUP(D118, Points[], 2, FALSE)</f>
        <v>1</v>
      </c>
      <c r="G118">
        <f t="shared" si="3"/>
        <v>4</v>
      </c>
    </row>
    <row r="119" spans="1:7" x14ac:dyDescent="0.3">
      <c r="A119" t="s">
        <v>2</v>
      </c>
      <c r="B119" t="s">
        <v>1</v>
      </c>
      <c r="C119" t="str">
        <f t="shared" si="2"/>
        <v>draw</v>
      </c>
      <c r="D119" t="str">
        <f>IF(B119="X", VLOOKUP(A119, Table3[], 4, FALSE), IF(B119="Y", A119,  VLOOKUP(A119, Table3[], 2, FALSE)))</f>
        <v>B</v>
      </c>
      <c r="E119">
        <f>VLOOKUP(C119, Table4[], 2, FALSE)</f>
        <v>3</v>
      </c>
      <c r="F119">
        <f>VLOOKUP(D119, Points[], 2, FALSE)</f>
        <v>2</v>
      </c>
      <c r="G119">
        <f t="shared" si="3"/>
        <v>5</v>
      </c>
    </row>
    <row r="120" spans="1:7" x14ac:dyDescent="0.3">
      <c r="A120" t="s">
        <v>2</v>
      </c>
      <c r="B120" t="s">
        <v>1</v>
      </c>
      <c r="C120" t="str">
        <f t="shared" si="2"/>
        <v>draw</v>
      </c>
      <c r="D120" t="str">
        <f>IF(B120="X", VLOOKUP(A120, Table3[], 4, FALSE), IF(B120="Y", A120,  VLOOKUP(A120, Table3[], 2, FALSE)))</f>
        <v>B</v>
      </c>
      <c r="E120">
        <f>VLOOKUP(C120, Table4[], 2, FALSE)</f>
        <v>3</v>
      </c>
      <c r="F120">
        <f>VLOOKUP(D120, Points[], 2, FALSE)</f>
        <v>2</v>
      </c>
      <c r="G120">
        <f t="shared" si="3"/>
        <v>5</v>
      </c>
    </row>
    <row r="121" spans="1:7" x14ac:dyDescent="0.3">
      <c r="A121" t="s">
        <v>4</v>
      </c>
      <c r="B121" t="s">
        <v>3</v>
      </c>
      <c r="C121" t="str">
        <f t="shared" si="2"/>
        <v>lose</v>
      </c>
      <c r="D121" t="str">
        <f>IF(B121="X", VLOOKUP(A121, Table3[], 4, FALSE), IF(B121="Y", A121,  VLOOKUP(A121, Table3[], 2, FALSE)))</f>
        <v>B</v>
      </c>
      <c r="E121">
        <f>VLOOKUP(C121, Table4[], 2, FALSE)</f>
        <v>0</v>
      </c>
      <c r="F121">
        <f>VLOOKUP(D121, Points[], 2, FALSE)</f>
        <v>2</v>
      </c>
      <c r="G121">
        <f t="shared" si="3"/>
        <v>2</v>
      </c>
    </row>
    <row r="122" spans="1:7" x14ac:dyDescent="0.3">
      <c r="A122" t="s">
        <v>4</v>
      </c>
      <c r="B122" t="s">
        <v>1</v>
      </c>
      <c r="C122" t="str">
        <f t="shared" si="2"/>
        <v>draw</v>
      </c>
      <c r="D122" t="str">
        <f>IF(B122="X", VLOOKUP(A122, Table3[], 4, FALSE), IF(B122="Y", A122,  VLOOKUP(A122, Table3[], 2, FALSE)))</f>
        <v>C</v>
      </c>
      <c r="E122">
        <f>VLOOKUP(C122, Table4[], 2, FALSE)</f>
        <v>3</v>
      </c>
      <c r="F122">
        <f>VLOOKUP(D122, Points[], 2, FALSE)</f>
        <v>3</v>
      </c>
      <c r="G122">
        <f t="shared" si="3"/>
        <v>6</v>
      </c>
    </row>
    <row r="123" spans="1:7" x14ac:dyDescent="0.3">
      <c r="A123" t="s">
        <v>2</v>
      </c>
      <c r="B123" t="s">
        <v>5</v>
      </c>
      <c r="C123" t="str">
        <f t="shared" si="2"/>
        <v>win</v>
      </c>
      <c r="D123" t="str">
        <f>IF(B123="X", VLOOKUP(A123, Table3[], 4, FALSE), IF(B123="Y", A123,  VLOOKUP(A123, Table3[], 2, FALSE)))</f>
        <v>C</v>
      </c>
      <c r="E123">
        <f>VLOOKUP(C123, Table4[], 2, FALSE)</f>
        <v>6</v>
      </c>
      <c r="F123">
        <f>VLOOKUP(D123, Points[], 2, FALSE)</f>
        <v>3</v>
      </c>
      <c r="G123">
        <f t="shared" si="3"/>
        <v>9</v>
      </c>
    </row>
    <row r="124" spans="1:7" x14ac:dyDescent="0.3">
      <c r="A124" t="s">
        <v>4</v>
      </c>
      <c r="B124" t="s">
        <v>1</v>
      </c>
      <c r="C124" t="str">
        <f t="shared" si="2"/>
        <v>draw</v>
      </c>
      <c r="D124" t="str">
        <f>IF(B124="X", VLOOKUP(A124, Table3[], 4, FALSE), IF(B124="Y", A124,  VLOOKUP(A124, Table3[], 2, FALSE)))</f>
        <v>C</v>
      </c>
      <c r="E124">
        <f>VLOOKUP(C124, Table4[], 2, FALSE)</f>
        <v>3</v>
      </c>
      <c r="F124">
        <f>VLOOKUP(D124, Points[], 2, FALSE)</f>
        <v>3</v>
      </c>
      <c r="G124">
        <f t="shared" si="3"/>
        <v>6</v>
      </c>
    </row>
    <row r="125" spans="1:7" x14ac:dyDescent="0.3">
      <c r="A125" t="s">
        <v>4</v>
      </c>
      <c r="B125" t="s">
        <v>1</v>
      </c>
      <c r="C125" t="str">
        <f t="shared" si="2"/>
        <v>draw</v>
      </c>
      <c r="D125" t="str">
        <f>IF(B125="X", VLOOKUP(A125, Table3[], 4, FALSE), IF(B125="Y", A125,  VLOOKUP(A125, Table3[], 2, FALSE)))</f>
        <v>C</v>
      </c>
      <c r="E125">
        <f>VLOOKUP(C125, Table4[], 2, FALSE)</f>
        <v>3</v>
      </c>
      <c r="F125">
        <f>VLOOKUP(D125, Points[], 2, FALSE)</f>
        <v>3</v>
      </c>
      <c r="G125">
        <f t="shared" si="3"/>
        <v>6</v>
      </c>
    </row>
    <row r="126" spans="1:7" x14ac:dyDescent="0.3">
      <c r="A126" t="s">
        <v>2</v>
      </c>
      <c r="B126" t="s">
        <v>1</v>
      </c>
      <c r="C126" t="str">
        <f t="shared" si="2"/>
        <v>draw</v>
      </c>
      <c r="D126" t="str">
        <f>IF(B126="X", VLOOKUP(A126, Table3[], 4, FALSE), IF(B126="Y", A126,  VLOOKUP(A126, Table3[], 2, FALSE)))</f>
        <v>B</v>
      </c>
      <c r="E126">
        <f>VLOOKUP(C126, Table4[], 2, FALSE)</f>
        <v>3</v>
      </c>
      <c r="F126">
        <f>VLOOKUP(D126, Points[], 2, FALSE)</f>
        <v>2</v>
      </c>
      <c r="G126">
        <f t="shared" si="3"/>
        <v>5</v>
      </c>
    </row>
    <row r="127" spans="1:7" x14ac:dyDescent="0.3">
      <c r="A127" t="s">
        <v>2</v>
      </c>
      <c r="B127" t="s">
        <v>5</v>
      </c>
      <c r="C127" t="str">
        <f t="shared" si="2"/>
        <v>win</v>
      </c>
      <c r="D127" t="str">
        <f>IF(B127="X", VLOOKUP(A127, Table3[], 4, FALSE), IF(B127="Y", A127,  VLOOKUP(A127, Table3[], 2, FALSE)))</f>
        <v>C</v>
      </c>
      <c r="E127">
        <f>VLOOKUP(C127, Table4[], 2, FALSE)</f>
        <v>6</v>
      </c>
      <c r="F127">
        <f>VLOOKUP(D127, Points[], 2, FALSE)</f>
        <v>3</v>
      </c>
      <c r="G127">
        <f t="shared" si="3"/>
        <v>9</v>
      </c>
    </row>
    <row r="128" spans="1:7" x14ac:dyDescent="0.3">
      <c r="A128" t="s">
        <v>4</v>
      </c>
      <c r="B128" t="s">
        <v>3</v>
      </c>
      <c r="C128" t="str">
        <f t="shared" si="2"/>
        <v>lose</v>
      </c>
      <c r="D128" t="str">
        <f>IF(B128="X", VLOOKUP(A128, Table3[], 4, FALSE), IF(B128="Y", A128,  VLOOKUP(A128, Table3[], 2, FALSE)))</f>
        <v>B</v>
      </c>
      <c r="E128">
        <f>VLOOKUP(C128, Table4[], 2, FALSE)</f>
        <v>0</v>
      </c>
      <c r="F128">
        <f>VLOOKUP(D128, Points[], 2, FALSE)</f>
        <v>2</v>
      </c>
      <c r="G128">
        <f t="shared" si="3"/>
        <v>2</v>
      </c>
    </row>
    <row r="129" spans="1:7" x14ac:dyDescent="0.3">
      <c r="A129" t="s">
        <v>0</v>
      </c>
      <c r="B129" t="s">
        <v>3</v>
      </c>
      <c r="C129" t="str">
        <f t="shared" si="2"/>
        <v>lose</v>
      </c>
      <c r="D129" t="str">
        <f>IF(B129="X", VLOOKUP(A129, Table3[], 4, FALSE), IF(B129="Y", A129,  VLOOKUP(A129, Table3[], 2, FALSE)))</f>
        <v>C</v>
      </c>
      <c r="E129">
        <f>VLOOKUP(C129, Table4[], 2, FALSE)</f>
        <v>0</v>
      </c>
      <c r="F129">
        <f>VLOOKUP(D129, Points[], 2, FALSE)</f>
        <v>3</v>
      </c>
      <c r="G129">
        <f t="shared" si="3"/>
        <v>3</v>
      </c>
    </row>
    <row r="130" spans="1:7" x14ac:dyDescent="0.3">
      <c r="A130" t="s">
        <v>0</v>
      </c>
      <c r="B130" t="s">
        <v>3</v>
      </c>
      <c r="C130" t="str">
        <f t="shared" si="2"/>
        <v>lose</v>
      </c>
      <c r="D130" t="str">
        <f>IF(B130="X", VLOOKUP(A130, Table3[], 4, FALSE), IF(B130="Y", A130,  VLOOKUP(A130, Table3[], 2, FALSE)))</f>
        <v>C</v>
      </c>
      <c r="E130">
        <f>VLOOKUP(C130, Table4[], 2, FALSE)</f>
        <v>0</v>
      </c>
      <c r="F130">
        <f>VLOOKUP(D130, Points[], 2, FALSE)</f>
        <v>3</v>
      </c>
      <c r="G130">
        <f t="shared" si="3"/>
        <v>3</v>
      </c>
    </row>
    <row r="131" spans="1:7" x14ac:dyDescent="0.3">
      <c r="A131" t="s">
        <v>0</v>
      </c>
      <c r="B131" t="s">
        <v>5</v>
      </c>
      <c r="C131" t="str">
        <f t="shared" ref="C131:C194" si="4">IF(B131="X", "lose", IF(B131="Y", "draw", "win"))</f>
        <v>win</v>
      </c>
      <c r="D131" t="str">
        <f>IF(B131="X", VLOOKUP(A131, Table3[], 4, FALSE), IF(B131="Y", A131,  VLOOKUP(A131, Table3[], 2, FALSE)))</f>
        <v>B</v>
      </c>
      <c r="E131">
        <f>VLOOKUP(C131, Table4[], 2, FALSE)</f>
        <v>6</v>
      </c>
      <c r="F131">
        <f>VLOOKUP(D131, Points[], 2, FALSE)</f>
        <v>2</v>
      </c>
      <c r="G131">
        <f t="shared" ref="G131:G194" si="5">SUM(E131:F131)</f>
        <v>8</v>
      </c>
    </row>
    <row r="132" spans="1:7" x14ac:dyDescent="0.3">
      <c r="A132" t="s">
        <v>2</v>
      </c>
      <c r="B132" t="s">
        <v>1</v>
      </c>
      <c r="C132" t="str">
        <f t="shared" si="4"/>
        <v>draw</v>
      </c>
      <c r="D132" t="str">
        <f>IF(B132="X", VLOOKUP(A132, Table3[], 4, FALSE), IF(B132="Y", A132,  VLOOKUP(A132, Table3[], 2, FALSE)))</f>
        <v>B</v>
      </c>
      <c r="E132">
        <f>VLOOKUP(C132, Table4[], 2, FALSE)</f>
        <v>3</v>
      </c>
      <c r="F132">
        <f>VLOOKUP(D132, Points[], 2, FALSE)</f>
        <v>2</v>
      </c>
      <c r="G132">
        <f t="shared" si="5"/>
        <v>5</v>
      </c>
    </row>
    <row r="133" spans="1:7" x14ac:dyDescent="0.3">
      <c r="A133" t="s">
        <v>2</v>
      </c>
      <c r="B133" t="s">
        <v>5</v>
      </c>
      <c r="C133" t="str">
        <f t="shared" si="4"/>
        <v>win</v>
      </c>
      <c r="D133" t="str">
        <f>IF(B133="X", VLOOKUP(A133, Table3[], 4, FALSE), IF(B133="Y", A133,  VLOOKUP(A133, Table3[], 2, FALSE)))</f>
        <v>C</v>
      </c>
      <c r="E133">
        <f>VLOOKUP(C133, Table4[], 2, FALSE)</f>
        <v>6</v>
      </c>
      <c r="F133">
        <f>VLOOKUP(D133, Points[], 2, FALSE)</f>
        <v>3</v>
      </c>
      <c r="G133">
        <f t="shared" si="5"/>
        <v>9</v>
      </c>
    </row>
    <row r="134" spans="1:7" x14ac:dyDescent="0.3">
      <c r="A134" t="s">
        <v>4</v>
      </c>
      <c r="B134" t="s">
        <v>1</v>
      </c>
      <c r="C134" t="str">
        <f t="shared" si="4"/>
        <v>draw</v>
      </c>
      <c r="D134" t="str">
        <f>IF(B134="X", VLOOKUP(A134, Table3[], 4, FALSE), IF(B134="Y", A134,  VLOOKUP(A134, Table3[], 2, FALSE)))</f>
        <v>C</v>
      </c>
      <c r="E134">
        <f>VLOOKUP(C134, Table4[], 2, FALSE)</f>
        <v>3</v>
      </c>
      <c r="F134">
        <f>VLOOKUP(D134, Points[], 2, FALSE)</f>
        <v>3</v>
      </c>
      <c r="G134">
        <f t="shared" si="5"/>
        <v>6</v>
      </c>
    </row>
    <row r="135" spans="1:7" x14ac:dyDescent="0.3">
      <c r="A135" t="s">
        <v>4</v>
      </c>
      <c r="B135" t="s">
        <v>1</v>
      </c>
      <c r="C135" t="str">
        <f t="shared" si="4"/>
        <v>draw</v>
      </c>
      <c r="D135" t="str">
        <f>IF(B135="X", VLOOKUP(A135, Table3[], 4, FALSE), IF(B135="Y", A135,  VLOOKUP(A135, Table3[], 2, FALSE)))</f>
        <v>C</v>
      </c>
      <c r="E135">
        <f>VLOOKUP(C135, Table4[], 2, FALSE)</f>
        <v>3</v>
      </c>
      <c r="F135">
        <f>VLOOKUP(D135, Points[], 2, FALSE)</f>
        <v>3</v>
      </c>
      <c r="G135">
        <f t="shared" si="5"/>
        <v>6</v>
      </c>
    </row>
    <row r="136" spans="1:7" x14ac:dyDescent="0.3">
      <c r="A136" t="s">
        <v>4</v>
      </c>
      <c r="B136" t="s">
        <v>1</v>
      </c>
      <c r="C136" t="str">
        <f t="shared" si="4"/>
        <v>draw</v>
      </c>
      <c r="D136" t="str">
        <f>IF(B136="X", VLOOKUP(A136, Table3[], 4, FALSE), IF(B136="Y", A136,  VLOOKUP(A136, Table3[], 2, FALSE)))</f>
        <v>C</v>
      </c>
      <c r="E136">
        <f>VLOOKUP(C136, Table4[], 2, FALSE)</f>
        <v>3</v>
      </c>
      <c r="F136">
        <f>VLOOKUP(D136, Points[], 2, FALSE)</f>
        <v>3</v>
      </c>
      <c r="G136">
        <f t="shared" si="5"/>
        <v>6</v>
      </c>
    </row>
    <row r="137" spans="1:7" x14ac:dyDescent="0.3">
      <c r="A137" t="s">
        <v>0</v>
      </c>
      <c r="B137" t="s">
        <v>1</v>
      </c>
      <c r="C137" t="str">
        <f t="shared" si="4"/>
        <v>draw</v>
      </c>
      <c r="D137" t="str">
        <f>IF(B137="X", VLOOKUP(A137, Table3[], 4, FALSE), IF(B137="Y", A137,  VLOOKUP(A137, Table3[], 2, FALSE)))</f>
        <v>A</v>
      </c>
      <c r="E137">
        <f>VLOOKUP(C137, Table4[], 2, FALSE)</f>
        <v>3</v>
      </c>
      <c r="F137">
        <f>VLOOKUP(D137, Points[], 2, FALSE)</f>
        <v>1</v>
      </c>
      <c r="G137">
        <f t="shared" si="5"/>
        <v>4</v>
      </c>
    </row>
    <row r="138" spans="1:7" x14ac:dyDescent="0.3">
      <c r="A138" t="s">
        <v>4</v>
      </c>
      <c r="B138" t="s">
        <v>3</v>
      </c>
      <c r="C138" t="str">
        <f t="shared" si="4"/>
        <v>lose</v>
      </c>
      <c r="D138" t="str">
        <f>IF(B138="X", VLOOKUP(A138, Table3[], 4, FALSE), IF(B138="Y", A138,  VLOOKUP(A138, Table3[], 2, FALSE)))</f>
        <v>B</v>
      </c>
      <c r="E138">
        <f>VLOOKUP(C138, Table4[], 2, FALSE)</f>
        <v>0</v>
      </c>
      <c r="F138">
        <f>VLOOKUP(D138, Points[], 2, FALSE)</f>
        <v>2</v>
      </c>
      <c r="G138">
        <f t="shared" si="5"/>
        <v>2</v>
      </c>
    </row>
    <row r="139" spans="1:7" x14ac:dyDescent="0.3">
      <c r="A139" t="s">
        <v>2</v>
      </c>
      <c r="B139" t="s">
        <v>3</v>
      </c>
      <c r="C139" t="str">
        <f t="shared" si="4"/>
        <v>lose</v>
      </c>
      <c r="D139" t="str">
        <f>IF(B139="X", VLOOKUP(A139, Table3[], 4, FALSE), IF(B139="Y", A139,  VLOOKUP(A139, Table3[], 2, FALSE)))</f>
        <v>A</v>
      </c>
      <c r="E139">
        <f>VLOOKUP(C139, Table4[], 2, FALSE)</f>
        <v>0</v>
      </c>
      <c r="F139">
        <f>VLOOKUP(D139, Points[], 2, FALSE)</f>
        <v>1</v>
      </c>
      <c r="G139">
        <f t="shared" si="5"/>
        <v>1</v>
      </c>
    </row>
    <row r="140" spans="1:7" x14ac:dyDescent="0.3">
      <c r="A140" t="s">
        <v>2</v>
      </c>
      <c r="B140" t="s">
        <v>1</v>
      </c>
      <c r="C140" t="str">
        <f t="shared" si="4"/>
        <v>draw</v>
      </c>
      <c r="D140" t="str">
        <f>IF(B140="X", VLOOKUP(A140, Table3[], 4, FALSE), IF(B140="Y", A140,  VLOOKUP(A140, Table3[], 2, FALSE)))</f>
        <v>B</v>
      </c>
      <c r="E140">
        <f>VLOOKUP(C140, Table4[], 2, FALSE)</f>
        <v>3</v>
      </c>
      <c r="F140">
        <f>VLOOKUP(D140, Points[], 2, FALSE)</f>
        <v>2</v>
      </c>
      <c r="G140">
        <f t="shared" si="5"/>
        <v>5</v>
      </c>
    </row>
    <row r="141" spans="1:7" x14ac:dyDescent="0.3">
      <c r="A141" t="s">
        <v>2</v>
      </c>
      <c r="B141" t="s">
        <v>1</v>
      </c>
      <c r="C141" t="str">
        <f t="shared" si="4"/>
        <v>draw</v>
      </c>
      <c r="D141" t="str">
        <f>IF(B141="X", VLOOKUP(A141, Table3[], 4, FALSE), IF(B141="Y", A141,  VLOOKUP(A141, Table3[], 2, FALSE)))</f>
        <v>B</v>
      </c>
      <c r="E141">
        <f>VLOOKUP(C141, Table4[], 2, FALSE)</f>
        <v>3</v>
      </c>
      <c r="F141">
        <f>VLOOKUP(D141, Points[], 2, FALSE)</f>
        <v>2</v>
      </c>
      <c r="G141">
        <f t="shared" si="5"/>
        <v>5</v>
      </c>
    </row>
    <row r="142" spans="1:7" x14ac:dyDescent="0.3">
      <c r="A142" t="s">
        <v>4</v>
      </c>
      <c r="B142" t="s">
        <v>1</v>
      </c>
      <c r="C142" t="str">
        <f t="shared" si="4"/>
        <v>draw</v>
      </c>
      <c r="D142" t="str">
        <f>IF(B142="X", VLOOKUP(A142, Table3[], 4, FALSE), IF(B142="Y", A142,  VLOOKUP(A142, Table3[], 2, FALSE)))</f>
        <v>C</v>
      </c>
      <c r="E142">
        <f>VLOOKUP(C142, Table4[], 2, FALSE)</f>
        <v>3</v>
      </c>
      <c r="F142">
        <f>VLOOKUP(D142, Points[], 2, FALSE)</f>
        <v>3</v>
      </c>
      <c r="G142">
        <f t="shared" si="5"/>
        <v>6</v>
      </c>
    </row>
    <row r="143" spans="1:7" x14ac:dyDescent="0.3">
      <c r="A143" t="s">
        <v>4</v>
      </c>
      <c r="B143" t="s">
        <v>5</v>
      </c>
      <c r="C143" t="str">
        <f t="shared" si="4"/>
        <v>win</v>
      </c>
      <c r="D143" t="str">
        <f>IF(B143="X", VLOOKUP(A143, Table3[], 4, FALSE), IF(B143="Y", A143,  VLOOKUP(A143, Table3[], 2, FALSE)))</f>
        <v>A</v>
      </c>
      <c r="E143">
        <f>VLOOKUP(C143, Table4[], 2, FALSE)</f>
        <v>6</v>
      </c>
      <c r="F143">
        <f>VLOOKUP(D143, Points[], 2, FALSE)</f>
        <v>1</v>
      </c>
      <c r="G143">
        <f t="shared" si="5"/>
        <v>7</v>
      </c>
    </row>
    <row r="144" spans="1:7" x14ac:dyDescent="0.3">
      <c r="A144" t="s">
        <v>4</v>
      </c>
      <c r="B144" t="s">
        <v>1</v>
      </c>
      <c r="C144" t="str">
        <f t="shared" si="4"/>
        <v>draw</v>
      </c>
      <c r="D144" t="str">
        <f>IF(B144="X", VLOOKUP(A144, Table3[], 4, FALSE), IF(B144="Y", A144,  VLOOKUP(A144, Table3[], 2, FALSE)))</f>
        <v>C</v>
      </c>
      <c r="E144">
        <f>VLOOKUP(C144, Table4[], 2, FALSE)</f>
        <v>3</v>
      </c>
      <c r="F144">
        <f>VLOOKUP(D144, Points[], 2, FALSE)</f>
        <v>3</v>
      </c>
      <c r="G144">
        <f t="shared" si="5"/>
        <v>6</v>
      </c>
    </row>
    <row r="145" spans="1:7" x14ac:dyDescent="0.3">
      <c r="A145" t="s">
        <v>0</v>
      </c>
      <c r="B145" t="s">
        <v>1</v>
      </c>
      <c r="C145" t="str">
        <f t="shared" si="4"/>
        <v>draw</v>
      </c>
      <c r="D145" t="str">
        <f>IF(B145="X", VLOOKUP(A145, Table3[], 4, FALSE), IF(B145="Y", A145,  VLOOKUP(A145, Table3[], 2, FALSE)))</f>
        <v>A</v>
      </c>
      <c r="E145">
        <f>VLOOKUP(C145, Table4[], 2, FALSE)</f>
        <v>3</v>
      </c>
      <c r="F145">
        <f>VLOOKUP(D145, Points[], 2, FALSE)</f>
        <v>1</v>
      </c>
      <c r="G145">
        <f t="shared" si="5"/>
        <v>4</v>
      </c>
    </row>
    <row r="146" spans="1:7" x14ac:dyDescent="0.3">
      <c r="A146" t="s">
        <v>4</v>
      </c>
      <c r="B146" t="s">
        <v>1</v>
      </c>
      <c r="C146" t="str">
        <f t="shared" si="4"/>
        <v>draw</v>
      </c>
      <c r="D146" t="str">
        <f>IF(B146="X", VLOOKUP(A146, Table3[], 4, FALSE), IF(B146="Y", A146,  VLOOKUP(A146, Table3[], 2, FALSE)))</f>
        <v>C</v>
      </c>
      <c r="E146">
        <f>VLOOKUP(C146, Table4[], 2, FALSE)</f>
        <v>3</v>
      </c>
      <c r="F146">
        <f>VLOOKUP(D146, Points[], 2, FALSE)</f>
        <v>3</v>
      </c>
      <c r="G146">
        <f t="shared" si="5"/>
        <v>6</v>
      </c>
    </row>
    <row r="147" spans="1:7" x14ac:dyDescent="0.3">
      <c r="A147" t="s">
        <v>2</v>
      </c>
      <c r="B147" t="s">
        <v>5</v>
      </c>
      <c r="C147" t="str">
        <f t="shared" si="4"/>
        <v>win</v>
      </c>
      <c r="D147" t="str">
        <f>IF(B147="X", VLOOKUP(A147, Table3[], 4, FALSE), IF(B147="Y", A147,  VLOOKUP(A147, Table3[], 2, FALSE)))</f>
        <v>C</v>
      </c>
      <c r="E147">
        <f>VLOOKUP(C147, Table4[], 2, FALSE)</f>
        <v>6</v>
      </c>
      <c r="F147">
        <f>VLOOKUP(D147, Points[], 2, FALSE)</f>
        <v>3</v>
      </c>
      <c r="G147">
        <f t="shared" si="5"/>
        <v>9</v>
      </c>
    </row>
    <row r="148" spans="1:7" x14ac:dyDescent="0.3">
      <c r="A148" t="s">
        <v>4</v>
      </c>
      <c r="B148" t="s">
        <v>3</v>
      </c>
      <c r="C148" t="str">
        <f t="shared" si="4"/>
        <v>lose</v>
      </c>
      <c r="D148" t="str">
        <f>IF(B148="X", VLOOKUP(A148, Table3[], 4, FALSE), IF(B148="Y", A148,  VLOOKUP(A148, Table3[], 2, FALSE)))</f>
        <v>B</v>
      </c>
      <c r="E148">
        <f>VLOOKUP(C148, Table4[], 2, FALSE)</f>
        <v>0</v>
      </c>
      <c r="F148">
        <f>VLOOKUP(D148, Points[], 2, FALSE)</f>
        <v>2</v>
      </c>
      <c r="G148">
        <f t="shared" si="5"/>
        <v>2</v>
      </c>
    </row>
    <row r="149" spans="1:7" x14ac:dyDescent="0.3">
      <c r="A149" t="s">
        <v>2</v>
      </c>
      <c r="B149" t="s">
        <v>1</v>
      </c>
      <c r="C149" t="str">
        <f t="shared" si="4"/>
        <v>draw</v>
      </c>
      <c r="D149" t="str">
        <f>IF(B149="X", VLOOKUP(A149, Table3[], 4, FALSE), IF(B149="Y", A149,  VLOOKUP(A149, Table3[], 2, FALSE)))</f>
        <v>B</v>
      </c>
      <c r="E149">
        <f>VLOOKUP(C149, Table4[], 2, FALSE)</f>
        <v>3</v>
      </c>
      <c r="F149">
        <f>VLOOKUP(D149, Points[], 2, FALSE)</f>
        <v>2</v>
      </c>
      <c r="G149">
        <f t="shared" si="5"/>
        <v>5</v>
      </c>
    </row>
    <row r="150" spans="1:7" x14ac:dyDescent="0.3">
      <c r="A150" t="s">
        <v>0</v>
      </c>
      <c r="B150" t="s">
        <v>1</v>
      </c>
      <c r="C150" t="str">
        <f t="shared" si="4"/>
        <v>draw</v>
      </c>
      <c r="D150" t="str">
        <f>IF(B150="X", VLOOKUP(A150, Table3[], 4, FALSE), IF(B150="Y", A150,  VLOOKUP(A150, Table3[], 2, FALSE)))</f>
        <v>A</v>
      </c>
      <c r="E150">
        <f>VLOOKUP(C150, Table4[], 2, FALSE)</f>
        <v>3</v>
      </c>
      <c r="F150">
        <f>VLOOKUP(D150, Points[], 2, FALSE)</f>
        <v>1</v>
      </c>
      <c r="G150">
        <f t="shared" si="5"/>
        <v>4</v>
      </c>
    </row>
    <row r="151" spans="1:7" x14ac:dyDescent="0.3">
      <c r="A151" t="s">
        <v>4</v>
      </c>
      <c r="B151" t="s">
        <v>1</v>
      </c>
      <c r="C151" t="str">
        <f t="shared" si="4"/>
        <v>draw</v>
      </c>
      <c r="D151" t="str">
        <f>IF(B151="X", VLOOKUP(A151, Table3[], 4, FALSE), IF(B151="Y", A151,  VLOOKUP(A151, Table3[], 2, FALSE)))</f>
        <v>C</v>
      </c>
      <c r="E151">
        <f>VLOOKUP(C151, Table4[], 2, FALSE)</f>
        <v>3</v>
      </c>
      <c r="F151">
        <f>VLOOKUP(D151, Points[], 2, FALSE)</f>
        <v>3</v>
      </c>
      <c r="G151">
        <f t="shared" si="5"/>
        <v>6</v>
      </c>
    </row>
    <row r="152" spans="1:7" x14ac:dyDescent="0.3">
      <c r="A152" t="s">
        <v>4</v>
      </c>
      <c r="B152" t="s">
        <v>1</v>
      </c>
      <c r="C152" t="str">
        <f t="shared" si="4"/>
        <v>draw</v>
      </c>
      <c r="D152" t="str">
        <f>IF(B152="X", VLOOKUP(A152, Table3[], 4, FALSE), IF(B152="Y", A152,  VLOOKUP(A152, Table3[], 2, FALSE)))</f>
        <v>C</v>
      </c>
      <c r="E152">
        <f>VLOOKUP(C152, Table4[], 2, FALSE)</f>
        <v>3</v>
      </c>
      <c r="F152">
        <f>VLOOKUP(D152, Points[], 2, FALSE)</f>
        <v>3</v>
      </c>
      <c r="G152">
        <f t="shared" si="5"/>
        <v>6</v>
      </c>
    </row>
    <row r="153" spans="1:7" x14ac:dyDescent="0.3">
      <c r="A153" t="s">
        <v>4</v>
      </c>
      <c r="B153" t="s">
        <v>5</v>
      </c>
      <c r="C153" t="str">
        <f t="shared" si="4"/>
        <v>win</v>
      </c>
      <c r="D153" t="str">
        <f>IF(B153="X", VLOOKUP(A153, Table3[], 4, FALSE), IF(B153="Y", A153,  VLOOKUP(A153, Table3[], 2, FALSE)))</f>
        <v>A</v>
      </c>
      <c r="E153">
        <f>VLOOKUP(C153, Table4[], 2, FALSE)</f>
        <v>6</v>
      </c>
      <c r="F153">
        <f>VLOOKUP(D153, Points[], 2, FALSE)</f>
        <v>1</v>
      </c>
      <c r="G153">
        <f t="shared" si="5"/>
        <v>7</v>
      </c>
    </row>
    <row r="154" spans="1:7" x14ac:dyDescent="0.3">
      <c r="A154" t="s">
        <v>2</v>
      </c>
      <c r="B154" t="s">
        <v>3</v>
      </c>
      <c r="C154" t="str">
        <f t="shared" si="4"/>
        <v>lose</v>
      </c>
      <c r="D154" t="str">
        <f>IF(B154="X", VLOOKUP(A154, Table3[], 4, FALSE), IF(B154="Y", A154,  VLOOKUP(A154, Table3[], 2, FALSE)))</f>
        <v>A</v>
      </c>
      <c r="E154">
        <f>VLOOKUP(C154, Table4[], 2, FALSE)</f>
        <v>0</v>
      </c>
      <c r="F154">
        <f>VLOOKUP(D154, Points[], 2, FALSE)</f>
        <v>1</v>
      </c>
      <c r="G154">
        <f t="shared" si="5"/>
        <v>1</v>
      </c>
    </row>
    <row r="155" spans="1:7" x14ac:dyDescent="0.3">
      <c r="A155" t="s">
        <v>2</v>
      </c>
      <c r="B155" t="s">
        <v>1</v>
      </c>
      <c r="C155" t="str">
        <f t="shared" si="4"/>
        <v>draw</v>
      </c>
      <c r="D155" t="str">
        <f>IF(B155="X", VLOOKUP(A155, Table3[], 4, FALSE), IF(B155="Y", A155,  VLOOKUP(A155, Table3[], 2, FALSE)))</f>
        <v>B</v>
      </c>
      <c r="E155">
        <f>VLOOKUP(C155, Table4[], 2, FALSE)</f>
        <v>3</v>
      </c>
      <c r="F155">
        <f>VLOOKUP(D155, Points[], 2, FALSE)</f>
        <v>2</v>
      </c>
      <c r="G155">
        <f t="shared" si="5"/>
        <v>5</v>
      </c>
    </row>
    <row r="156" spans="1:7" x14ac:dyDescent="0.3">
      <c r="A156" t="s">
        <v>2</v>
      </c>
      <c r="B156" t="s">
        <v>1</v>
      </c>
      <c r="C156" t="str">
        <f t="shared" si="4"/>
        <v>draw</v>
      </c>
      <c r="D156" t="str">
        <f>IF(B156="X", VLOOKUP(A156, Table3[], 4, FALSE), IF(B156="Y", A156,  VLOOKUP(A156, Table3[], 2, FALSE)))</f>
        <v>B</v>
      </c>
      <c r="E156">
        <f>VLOOKUP(C156, Table4[], 2, FALSE)</f>
        <v>3</v>
      </c>
      <c r="F156">
        <f>VLOOKUP(D156, Points[], 2, FALSE)</f>
        <v>2</v>
      </c>
      <c r="G156">
        <f t="shared" si="5"/>
        <v>5</v>
      </c>
    </row>
    <row r="157" spans="1:7" x14ac:dyDescent="0.3">
      <c r="A157" t="s">
        <v>0</v>
      </c>
      <c r="B157" t="s">
        <v>1</v>
      </c>
      <c r="C157" t="str">
        <f t="shared" si="4"/>
        <v>draw</v>
      </c>
      <c r="D157" t="str">
        <f>IF(B157="X", VLOOKUP(A157, Table3[], 4, FALSE), IF(B157="Y", A157,  VLOOKUP(A157, Table3[], 2, FALSE)))</f>
        <v>A</v>
      </c>
      <c r="E157">
        <f>VLOOKUP(C157, Table4[], 2, FALSE)</f>
        <v>3</v>
      </c>
      <c r="F157">
        <f>VLOOKUP(D157, Points[], 2, FALSE)</f>
        <v>1</v>
      </c>
      <c r="G157">
        <f t="shared" si="5"/>
        <v>4</v>
      </c>
    </row>
    <row r="158" spans="1:7" x14ac:dyDescent="0.3">
      <c r="A158" t="s">
        <v>4</v>
      </c>
      <c r="B158" t="s">
        <v>5</v>
      </c>
      <c r="C158" t="str">
        <f t="shared" si="4"/>
        <v>win</v>
      </c>
      <c r="D158" t="str">
        <f>IF(B158="X", VLOOKUP(A158, Table3[], 4, FALSE), IF(B158="Y", A158,  VLOOKUP(A158, Table3[], 2, FALSE)))</f>
        <v>A</v>
      </c>
      <c r="E158">
        <f>VLOOKUP(C158, Table4[], 2, FALSE)</f>
        <v>6</v>
      </c>
      <c r="F158">
        <f>VLOOKUP(D158, Points[], 2, FALSE)</f>
        <v>1</v>
      </c>
      <c r="G158">
        <f t="shared" si="5"/>
        <v>7</v>
      </c>
    </row>
    <row r="159" spans="1:7" x14ac:dyDescent="0.3">
      <c r="A159" t="s">
        <v>4</v>
      </c>
      <c r="B159" t="s">
        <v>1</v>
      </c>
      <c r="C159" t="str">
        <f t="shared" si="4"/>
        <v>draw</v>
      </c>
      <c r="D159" t="str">
        <f>IF(B159="X", VLOOKUP(A159, Table3[], 4, FALSE), IF(B159="Y", A159,  VLOOKUP(A159, Table3[], 2, FALSE)))</f>
        <v>C</v>
      </c>
      <c r="E159">
        <f>VLOOKUP(C159, Table4[], 2, FALSE)</f>
        <v>3</v>
      </c>
      <c r="F159">
        <f>VLOOKUP(D159, Points[], 2, FALSE)</f>
        <v>3</v>
      </c>
      <c r="G159">
        <f t="shared" si="5"/>
        <v>6</v>
      </c>
    </row>
    <row r="160" spans="1:7" x14ac:dyDescent="0.3">
      <c r="A160" t="s">
        <v>2</v>
      </c>
      <c r="B160" t="s">
        <v>1</v>
      </c>
      <c r="C160" t="str">
        <f t="shared" si="4"/>
        <v>draw</v>
      </c>
      <c r="D160" t="str">
        <f>IF(B160="X", VLOOKUP(A160, Table3[], 4, FALSE), IF(B160="Y", A160,  VLOOKUP(A160, Table3[], 2, FALSE)))</f>
        <v>B</v>
      </c>
      <c r="E160">
        <f>VLOOKUP(C160, Table4[], 2, FALSE)</f>
        <v>3</v>
      </c>
      <c r="F160">
        <f>VLOOKUP(D160, Points[], 2, FALSE)</f>
        <v>2</v>
      </c>
      <c r="G160">
        <f t="shared" si="5"/>
        <v>5</v>
      </c>
    </row>
    <row r="161" spans="1:7" x14ac:dyDescent="0.3">
      <c r="A161" t="s">
        <v>4</v>
      </c>
      <c r="B161" t="s">
        <v>1</v>
      </c>
      <c r="C161" t="str">
        <f t="shared" si="4"/>
        <v>draw</v>
      </c>
      <c r="D161" t="str">
        <f>IF(B161="X", VLOOKUP(A161, Table3[], 4, FALSE), IF(B161="Y", A161,  VLOOKUP(A161, Table3[], 2, FALSE)))</f>
        <v>C</v>
      </c>
      <c r="E161">
        <f>VLOOKUP(C161, Table4[], 2, FALSE)</f>
        <v>3</v>
      </c>
      <c r="F161">
        <f>VLOOKUP(D161, Points[], 2, FALSE)</f>
        <v>3</v>
      </c>
      <c r="G161">
        <f t="shared" si="5"/>
        <v>6</v>
      </c>
    </row>
    <row r="162" spans="1:7" x14ac:dyDescent="0.3">
      <c r="A162" t="s">
        <v>2</v>
      </c>
      <c r="B162" t="s">
        <v>5</v>
      </c>
      <c r="C162" t="str">
        <f t="shared" si="4"/>
        <v>win</v>
      </c>
      <c r="D162" t="str">
        <f>IF(B162="X", VLOOKUP(A162, Table3[], 4, FALSE), IF(B162="Y", A162,  VLOOKUP(A162, Table3[], 2, FALSE)))</f>
        <v>C</v>
      </c>
      <c r="E162">
        <f>VLOOKUP(C162, Table4[], 2, FALSE)</f>
        <v>6</v>
      </c>
      <c r="F162">
        <f>VLOOKUP(D162, Points[], 2, FALSE)</f>
        <v>3</v>
      </c>
      <c r="G162">
        <f t="shared" si="5"/>
        <v>9</v>
      </c>
    </row>
    <row r="163" spans="1:7" x14ac:dyDescent="0.3">
      <c r="A163" t="s">
        <v>4</v>
      </c>
      <c r="B163" t="s">
        <v>1</v>
      </c>
      <c r="C163" t="str">
        <f t="shared" si="4"/>
        <v>draw</v>
      </c>
      <c r="D163" t="str">
        <f>IF(B163="X", VLOOKUP(A163, Table3[], 4, FALSE), IF(B163="Y", A163,  VLOOKUP(A163, Table3[], 2, FALSE)))</f>
        <v>C</v>
      </c>
      <c r="E163">
        <f>VLOOKUP(C163, Table4[], 2, FALSE)</f>
        <v>3</v>
      </c>
      <c r="F163">
        <f>VLOOKUP(D163, Points[], 2, FALSE)</f>
        <v>3</v>
      </c>
      <c r="G163">
        <f t="shared" si="5"/>
        <v>6</v>
      </c>
    </row>
    <row r="164" spans="1:7" x14ac:dyDescent="0.3">
      <c r="A164" t="s">
        <v>0</v>
      </c>
      <c r="B164" t="s">
        <v>1</v>
      </c>
      <c r="C164" t="str">
        <f t="shared" si="4"/>
        <v>draw</v>
      </c>
      <c r="D164" t="str">
        <f>IF(B164="X", VLOOKUP(A164, Table3[], 4, FALSE), IF(B164="Y", A164,  VLOOKUP(A164, Table3[], 2, FALSE)))</f>
        <v>A</v>
      </c>
      <c r="E164">
        <f>VLOOKUP(C164, Table4[], 2, FALSE)</f>
        <v>3</v>
      </c>
      <c r="F164">
        <f>VLOOKUP(D164, Points[], 2, FALSE)</f>
        <v>1</v>
      </c>
      <c r="G164">
        <f t="shared" si="5"/>
        <v>4</v>
      </c>
    </row>
    <row r="165" spans="1:7" x14ac:dyDescent="0.3">
      <c r="A165" t="s">
        <v>2</v>
      </c>
      <c r="B165" t="s">
        <v>1</v>
      </c>
      <c r="C165" t="str">
        <f t="shared" si="4"/>
        <v>draw</v>
      </c>
      <c r="D165" t="str">
        <f>IF(B165="X", VLOOKUP(A165, Table3[], 4, FALSE), IF(B165="Y", A165,  VLOOKUP(A165, Table3[], 2, FALSE)))</f>
        <v>B</v>
      </c>
      <c r="E165">
        <f>VLOOKUP(C165, Table4[], 2, FALSE)</f>
        <v>3</v>
      </c>
      <c r="F165">
        <f>VLOOKUP(D165, Points[], 2, FALSE)</f>
        <v>2</v>
      </c>
      <c r="G165">
        <f t="shared" si="5"/>
        <v>5</v>
      </c>
    </row>
    <row r="166" spans="1:7" x14ac:dyDescent="0.3">
      <c r="A166" t="s">
        <v>2</v>
      </c>
      <c r="B166" t="s">
        <v>5</v>
      </c>
      <c r="C166" t="str">
        <f t="shared" si="4"/>
        <v>win</v>
      </c>
      <c r="D166" t="str">
        <f>IF(B166="X", VLOOKUP(A166, Table3[], 4, FALSE), IF(B166="Y", A166,  VLOOKUP(A166, Table3[], 2, FALSE)))</f>
        <v>C</v>
      </c>
      <c r="E166">
        <f>VLOOKUP(C166, Table4[], 2, FALSE)</f>
        <v>6</v>
      </c>
      <c r="F166">
        <f>VLOOKUP(D166, Points[], 2, FALSE)</f>
        <v>3</v>
      </c>
      <c r="G166">
        <f t="shared" si="5"/>
        <v>9</v>
      </c>
    </row>
    <row r="167" spans="1:7" x14ac:dyDescent="0.3">
      <c r="A167" t="s">
        <v>4</v>
      </c>
      <c r="B167" t="s">
        <v>3</v>
      </c>
      <c r="C167" t="str">
        <f t="shared" si="4"/>
        <v>lose</v>
      </c>
      <c r="D167" t="str">
        <f>IF(B167="X", VLOOKUP(A167, Table3[], 4, FALSE), IF(B167="Y", A167,  VLOOKUP(A167, Table3[], 2, FALSE)))</f>
        <v>B</v>
      </c>
      <c r="E167">
        <f>VLOOKUP(C167, Table4[], 2, FALSE)</f>
        <v>0</v>
      </c>
      <c r="F167">
        <f>VLOOKUP(D167, Points[], 2, FALSE)</f>
        <v>2</v>
      </c>
      <c r="G167">
        <f t="shared" si="5"/>
        <v>2</v>
      </c>
    </row>
    <row r="168" spans="1:7" x14ac:dyDescent="0.3">
      <c r="A168" t="s">
        <v>0</v>
      </c>
      <c r="B168" t="s">
        <v>1</v>
      </c>
      <c r="C168" t="str">
        <f t="shared" si="4"/>
        <v>draw</v>
      </c>
      <c r="D168" t="str">
        <f>IF(B168="X", VLOOKUP(A168, Table3[], 4, FALSE), IF(B168="Y", A168,  VLOOKUP(A168, Table3[], 2, FALSE)))</f>
        <v>A</v>
      </c>
      <c r="E168">
        <f>VLOOKUP(C168, Table4[], 2, FALSE)</f>
        <v>3</v>
      </c>
      <c r="F168">
        <f>VLOOKUP(D168, Points[], 2, FALSE)</f>
        <v>1</v>
      </c>
      <c r="G168">
        <f t="shared" si="5"/>
        <v>4</v>
      </c>
    </row>
    <row r="169" spans="1:7" x14ac:dyDescent="0.3">
      <c r="A169" t="s">
        <v>2</v>
      </c>
      <c r="B169" t="s">
        <v>1</v>
      </c>
      <c r="C169" t="str">
        <f t="shared" si="4"/>
        <v>draw</v>
      </c>
      <c r="D169" t="str">
        <f>IF(B169="X", VLOOKUP(A169, Table3[], 4, FALSE), IF(B169="Y", A169,  VLOOKUP(A169, Table3[], 2, FALSE)))</f>
        <v>B</v>
      </c>
      <c r="E169">
        <f>VLOOKUP(C169, Table4[], 2, FALSE)</f>
        <v>3</v>
      </c>
      <c r="F169">
        <f>VLOOKUP(D169, Points[], 2, FALSE)</f>
        <v>2</v>
      </c>
      <c r="G169">
        <f t="shared" si="5"/>
        <v>5</v>
      </c>
    </row>
    <row r="170" spans="1:7" x14ac:dyDescent="0.3">
      <c r="A170" t="s">
        <v>2</v>
      </c>
      <c r="B170" t="s">
        <v>1</v>
      </c>
      <c r="C170" t="str">
        <f t="shared" si="4"/>
        <v>draw</v>
      </c>
      <c r="D170" t="str">
        <f>IF(B170="X", VLOOKUP(A170, Table3[], 4, FALSE), IF(B170="Y", A170,  VLOOKUP(A170, Table3[], 2, FALSE)))</f>
        <v>B</v>
      </c>
      <c r="E170">
        <f>VLOOKUP(C170, Table4[], 2, FALSE)</f>
        <v>3</v>
      </c>
      <c r="F170">
        <f>VLOOKUP(D170, Points[], 2, FALSE)</f>
        <v>2</v>
      </c>
      <c r="G170">
        <f t="shared" si="5"/>
        <v>5</v>
      </c>
    </row>
    <row r="171" spans="1:7" x14ac:dyDescent="0.3">
      <c r="A171" t="s">
        <v>4</v>
      </c>
      <c r="B171" t="s">
        <v>5</v>
      </c>
      <c r="C171" t="str">
        <f t="shared" si="4"/>
        <v>win</v>
      </c>
      <c r="D171" t="str">
        <f>IF(B171="X", VLOOKUP(A171, Table3[], 4, FALSE), IF(B171="Y", A171,  VLOOKUP(A171, Table3[], 2, FALSE)))</f>
        <v>A</v>
      </c>
      <c r="E171">
        <f>VLOOKUP(C171, Table4[], 2, FALSE)</f>
        <v>6</v>
      </c>
      <c r="F171">
        <f>VLOOKUP(D171, Points[], 2, FALSE)</f>
        <v>1</v>
      </c>
      <c r="G171">
        <f t="shared" si="5"/>
        <v>7</v>
      </c>
    </row>
    <row r="172" spans="1:7" x14ac:dyDescent="0.3">
      <c r="A172" t="s">
        <v>0</v>
      </c>
      <c r="B172" t="s">
        <v>1</v>
      </c>
      <c r="C172" t="str">
        <f t="shared" si="4"/>
        <v>draw</v>
      </c>
      <c r="D172" t="str">
        <f>IF(B172="X", VLOOKUP(A172, Table3[], 4, FALSE), IF(B172="Y", A172,  VLOOKUP(A172, Table3[], 2, FALSE)))</f>
        <v>A</v>
      </c>
      <c r="E172">
        <f>VLOOKUP(C172, Table4[], 2, FALSE)</f>
        <v>3</v>
      </c>
      <c r="F172">
        <f>VLOOKUP(D172, Points[], 2, FALSE)</f>
        <v>1</v>
      </c>
      <c r="G172">
        <f t="shared" si="5"/>
        <v>4</v>
      </c>
    </row>
    <row r="173" spans="1:7" x14ac:dyDescent="0.3">
      <c r="A173" t="s">
        <v>4</v>
      </c>
      <c r="B173" t="s">
        <v>1</v>
      </c>
      <c r="C173" t="str">
        <f t="shared" si="4"/>
        <v>draw</v>
      </c>
      <c r="D173" t="str">
        <f>IF(B173="X", VLOOKUP(A173, Table3[], 4, FALSE), IF(B173="Y", A173,  VLOOKUP(A173, Table3[], 2, FALSE)))</f>
        <v>C</v>
      </c>
      <c r="E173">
        <f>VLOOKUP(C173, Table4[], 2, FALSE)</f>
        <v>3</v>
      </c>
      <c r="F173">
        <f>VLOOKUP(D173, Points[], 2, FALSE)</f>
        <v>3</v>
      </c>
      <c r="G173">
        <f t="shared" si="5"/>
        <v>6</v>
      </c>
    </row>
    <row r="174" spans="1:7" x14ac:dyDescent="0.3">
      <c r="A174" t="s">
        <v>0</v>
      </c>
      <c r="B174" t="s">
        <v>3</v>
      </c>
      <c r="C174" t="str">
        <f t="shared" si="4"/>
        <v>lose</v>
      </c>
      <c r="D174" t="str">
        <f>IF(B174="X", VLOOKUP(A174, Table3[], 4, FALSE), IF(B174="Y", A174,  VLOOKUP(A174, Table3[], 2, FALSE)))</f>
        <v>C</v>
      </c>
      <c r="E174">
        <f>VLOOKUP(C174, Table4[], 2, FALSE)</f>
        <v>0</v>
      </c>
      <c r="F174">
        <f>VLOOKUP(D174, Points[], 2, FALSE)</f>
        <v>3</v>
      </c>
      <c r="G174">
        <f t="shared" si="5"/>
        <v>3</v>
      </c>
    </row>
    <row r="175" spans="1:7" x14ac:dyDescent="0.3">
      <c r="A175" t="s">
        <v>2</v>
      </c>
      <c r="B175" t="s">
        <v>1</v>
      </c>
      <c r="C175" t="str">
        <f t="shared" si="4"/>
        <v>draw</v>
      </c>
      <c r="D175" t="str">
        <f>IF(B175="X", VLOOKUP(A175, Table3[], 4, FALSE), IF(B175="Y", A175,  VLOOKUP(A175, Table3[], 2, FALSE)))</f>
        <v>B</v>
      </c>
      <c r="E175">
        <f>VLOOKUP(C175, Table4[], 2, FALSE)</f>
        <v>3</v>
      </c>
      <c r="F175">
        <f>VLOOKUP(D175, Points[], 2, FALSE)</f>
        <v>2</v>
      </c>
      <c r="G175">
        <f t="shared" si="5"/>
        <v>5</v>
      </c>
    </row>
    <row r="176" spans="1:7" x14ac:dyDescent="0.3">
      <c r="A176" t="s">
        <v>2</v>
      </c>
      <c r="B176" t="s">
        <v>1</v>
      </c>
      <c r="C176" t="str">
        <f t="shared" si="4"/>
        <v>draw</v>
      </c>
      <c r="D176" t="str">
        <f>IF(B176="X", VLOOKUP(A176, Table3[], 4, FALSE), IF(B176="Y", A176,  VLOOKUP(A176, Table3[], 2, FALSE)))</f>
        <v>B</v>
      </c>
      <c r="E176">
        <f>VLOOKUP(C176, Table4[], 2, FALSE)</f>
        <v>3</v>
      </c>
      <c r="F176">
        <f>VLOOKUP(D176, Points[], 2, FALSE)</f>
        <v>2</v>
      </c>
      <c r="G176">
        <f t="shared" si="5"/>
        <v>5</v>
      </c>
    </row>
    <row r="177" spans="1:7" x14ac:dyDescent="0.3">
      <c r="A177" t="s">
        <v>2</v>
      </c>
      <c r="B177" t="s">
        <v>1</v>
      </c>
      <c r="C177" t="str">
        <f t="shared" si="4"/>
        <v>draw</v>
      </c>
      <c r="D177" t="str">
        <f>IF(B177="X", VLOOKUP(A177, Table3[], 4, FALSE), IF(B177="Y", A177,  VLOOKUP(A177, Table3[], 2, FALSE)))</f>
        <v>B</v>
      </c>
      <c r="E177">
        <f>VLOOKUP(C177, Table4[], 2, FALSE)</f>
        <v>3</v>
      </c>
      <c r="F177">
        <f>VLOOKUP(D177, Points[], 2, FALSE)</f>
        <v>2</v>
      </c>
      <c r="G177">
        <f t="shared" si="5"/>
        <v>5</v>
      </c>
    </row>
    <row r="178" spans="1:7" x14ac:dyDescent="0.3">
      <c r="A178" t="s">
        <v>2</v>
      </c>
      <c r="B178" t="s">
        <v>5</v>
      </c>
      <c r="C178" t="str">
        <f t="shared" si="4"/>
        <v>win</v>
      </c>
      <c r="D178" t="str">
        <f>IF(B178="X", VLOOKUP(A178, Table3[], 4, FALSE), IF(B178="Y", A178,  VLOOKUP(A178, Table3[], 2, FALSE)))</f>
        <v>C</v>
      </c>
      <c r="E178">
        <f>VLOOKUP(C178, Table4[], 2, FALSE)</f>
        <v>6</v>
      </c>
      <c r="F178">
        <f>VLOOKUP(D178, Points[], 2, FALSE)</f>
        <v>3</v>
      </c>
      <c r="G178">
        <f t="shared" si="5"/>
        <v>9</v>
      </c>
    </row>
    <row r="179" spans="1:7" x14ac:dyDescent="0.3">
      <c r="A179" t="s">
        <v>2</v>
      </c>
      <c r="B179" t="s">
        <v>3</v>
      </c>
      <c r="C179" t="str">
        <f t="shared" si="4"/>
        <v>lose</v>
      </c>
      <c r="D179" t="str">
        <f>IF(B179="X", VLOOKUP(A179, Table3[], 4, FALSE), IF(B179="Y", A179,  VLOOKUP(A179, Table3[], 2, FALSE)))</f>
        <v>A</v>
      </c>
      <c r="E179">
        <f>VLOOKUP(C179, Table4[], 2, FALSE)</f>
        <v>0</v>
      </c>
      <c r="F179">
        <f>VLOOKUP(D179, Points[], 2, FALSE)</f>
        <v>1</v>
      </c>
      <c r="G179">
        <f t="shared" si="5"/>
        <v>1</v>
      </c>
    </row>
    <row r="180" spans="1:7" x14ac:dyDescent="0.3">
      <c r="A180" t="s">
        <v>4</v>
      </c>
      <c r="B180" t="s">
        <v>1</v>
      </c>
      <c r="C180" t="str">
        <f t="shared" si="4"/>
        <v>draw</v>
      </c>
      <c r="D180" t="str">
        <f>IF(B180="X", VLOOKUP(A180, Table3[], 4, FALSE), IF(B180="Y", A180,  VLOOKUP(A180, Table3[], 2, FALSE)))</f>
        <v>C</v>
      </c>
      <c r="E180">
        <f>VLOOKUP(C180, Table4[], 2, FALSE)</f>
        <v>3</v>
      </c>
      <c r="F180">
        <f>VLOOKUP(D180, Points[], 2, FALSE)</f>
        <v>3</v>
      </c>
      <c r="G180">
        <f t="shared" si="5"/>
        <v>6</v>
      </c>
    </row>
    <row r="181" spans="1:7" x14ac:dyDescent="0.3">
      <c r="A181" t="s">
        <v>2</v>
      </c>
      <c r="B181" t="s">
        <v>3</v>
      </c>
      <c r="C181" t="str">
        <f t="shared" si="4"/>
        <v>lose</v>
      </c>
      <c r="D181" t="str">
        <f>IF(B181="X", VLOOKUP(A181, Table3[], 4, FALSE), IF(B181="Y", A181,  VLOOKUP(A181, Table3[], 2, FALSE)))</f>
        <v>A</v>
      </c>
      <c r="E181">
        <f>VLOOKUP(C181, Table4[], 2, FALSE)</f>
        <v>0</v>
      </c>
      <c r="F181">
        <f>VLOOKUP(D181, Points[], 2, FALSE)</f>
        <v>1</v>
      </c>
      <c r="G181">
        <f t="shared" si="5"/>
        <v>1</v>
      </c>
    </row>
    <row r="182" spans="1:7" x14ac:dyDescent="0.3">
      <c r="A182" t="s">
        <v>4</v>
      </c>
      <c r="B182" t="s">
        <v>5</v>
      </c>
      <c r="C182" t="str">
        <f t="shared" si="4"/>
        <v>win</v>
      </c>
      <c r="D182" t="str">
        <f>IF(B182="X", VLOOKUP(A182, Table3[], 4, FALSE), IF(B182="Y", A182,  VLOOKUP(A182, Table3[], 2, FALSE)))</f>
        <v>A</v>
      </c>
      <c r="E182">
        <f>VLOOKUP(C182, Table4[], 2, FALSE)</f>
        <v>6</v>
      </c>
      <c r="F182">
        <f>VLOOKUP(D182, Points[], 2, FALSE)</f>
        <v>1</v>
      </c>
      <c r="G182">
        <f t="shared" si="5"/>
        <v>7</v>
      </c>
    </row>
    <row r="183" spans="1:7" x14ac:dyDescent="0.3">
      <c r="A183" t="s">
        <v>2</v>
      </c>
      <c r="B183" t="s">
        <v>1</v>
      </c>
      <c r="C183" t="str">
        <f t="shared" si="4"/>
        <v>draw</v>
      </c>
      <c r="D183" t="str">
        <f>IF(B183="X", VLOOKUP(A183, Table3[], 4, FALSE), IF(B183="Y", A183,  VLOOKUP(A183, Table3[], 2, FALSE)))</f>
        <v>B</v>
      </c>
      <c r="E183">
        <f>VLOOKUP(C183, Table4[], 2, FALSE)</f>
        <v>3</v>
      </c>
      <c r="F183">
        <f>VLOOKUP(D183, Points[], 2, FALSE)</f>
        <v>2</v>
      </c>
      <c r="G183">
        <f t="shared" si="5"/>
        <v>5</v>
      </c>
    </row>
    <row r="184" spans="1:7" x14ac:dyDescent="0.3">
      <c r="A184" t="s">
        <v>2</v>
      </c>
      <c r="B184" t="s">
        <v>1</v>
      </c>
      <c r="C184" t="str">
        <f t="shared" si="4"/>
        <v>draw</v>
      </c>
      <c r="D184" t="str">
        <f>IF(B184="X", VLOOKUP(A184, Table3[], 4, FALSE), IF(B184="Y", A184,  VLOOKUP(A184, Table3[], 2, FALSE)))</f>
        <v>B</v>
      </c>
      <c r="E184">
        <f>VLOOKUP(C184, Table4[], 2, FALSE)</f>
        <v>3</v>
      </c>
      <c r="F184">
        <f>VLOOKUP(D184, Points[], 2, FALSE)</f>
        <v>2</v>
      </c>
      <c r="G184">
        <f t="shared" si="5"/>
        <v>5</v>
      </c>
    </row>
    <row r="185" spans="1:7" x14ac:dyDescent="0.3">
      <c r="A185" t="s">
        <v>4</v>
      </c>
      <c r="B185" t="s">
        <v>1</v>
      </c>
      <c r="C185" t="str">
        <f t="shared" si="4"/>
        <v>draw</v>
      </c>
      <c r="D185" t="str">
        <f>IF(B185="X", VLOOKUP(A185, Table3[], 4, FALSE), IF(B185="Y", A185,  VLOOKUP(A185, Table3[], 2, FALSE)))</f>
        <v>C</v>
      </c>
      <c r="E185">
        <f>VLOOKUP(C185, Table4[], 2, FALSE)</f>
        <v>3</v>
      </c>
      <c r="F185">
        <f>VLOOKUP(D185, Points[], 2, FALSE)</f>
        <v>3</v>
      </c>
      <c r="G185">
        <f t="shared" si="5"/>
        <v>6</v>
      </c>
    </row>
    <row r="186" spans="1:7" x14ac:dyDescent="0.3">
      <c r="A186" t="s">
        <v>2</v>
      </c>
      <c r="B186" t="s">
        <v>1</v>
      </c>
      <c r="C186" t="str">
        <f t="shared" si="4"/>
        <v>draw</v>
      </c>
      <c r="D186" t="str">
        <f>IF(B186="X", VLOOKUP(A186, Table3[], 4, FALSE), IF(B186="Y", A186,  VLOOKUP(A186, Table3[], 2, FALSE)))</f>
        <v>B</v>
      </c>
      <c r="E186">
        <f>VLOOKUP(C186, Table4[], 2, FALSE)</f>
        <v>3</v>
      </c>
      <c r="F186">
        <f>VLOOKUP(D186, Points[], 2, FALSE)</f>
        <v>2</v>
      </c>
      <c r="G186">
        <f t="shared" si="5"/>
        <v>5</v>
      </c>
    </row>
    <row r="187" spans="1:7" x14ac:dyDescent="0.3">
      <c r="A187" t="s">
        <v>2</v>
      </c>
      <c r="B187" t="s">
        <v>5</v>
      </c>
      <c r="C187" t="str">
        <f t="shared" si="4"/>
        <v>win</v>
      </c>
      <c r="D187" t="str">
        <f>IF(B187="X", VLOOKUP(A187, Table3[], 4, FALSE), IF(B187="Y", A187,  VLOOKUP(A187, Table3[], 2, FALSE)))</f>
        <v>C</v>
      </c>
      <c r="E187">
        <f>VLOOKUP(C187, Table4[], 2, FALSE)</f>
        <v>6</v>
      </c>
      <c r="F187">
        <f>VLOOKUP(D187, Points[], 2, FALSE)</f>
        <v>3</v>
      </c>
      <c r="G187">
        <f t="shared" si="5"/>
        <v>9</v>
      </c>
    </row>
    <row r="188" spans="1:7" x14ac:dyDescent="0.3">
      <c r="A188" t="s">
        <v>0</v>
      </c>
      <c r="B188" t="s">
        <v>3</v>
      </c>
      <c r="C188" t="str">
        <f t="shared" si="4"/>
        <v>lose</v>
      </c>
      <c r="D188" t="str">
        <f>IF(B188="X", VLOOKUP(A188, Table3[], 4, FALSE), IF(B188="Y", A188,  VLOOKUP(A188, Table3[], 2, FALSE)))</f>
        <v>C</v>
      </c>
      <c r="E188">
        <f>VLOOKUP(C188, Table4[], 2, FALSE)</f>
        <v>0</v>
      </c>
      <c r="F188">
        <f>VLOOKUP(D188, Points[], 2, FALSE)</f>
        <v>3</v>
      </c>
      <c r="G188">
        <f t="shared" si="5"/>
        <v>3</v>
      </c>
    </row>
    <row r="189" spans="1:7" x14ac:dyDescent="0.3">
      <c r="A189" t="s">
        <v>4</v>
      </c>
      <c r="B189" t="s">
        <v>5</v>
      </c>
      <c r="C189" t="str">
        <f t="shared" si="4"/>
        <v>win</v>
      </c>
      <c r="D189" t="str">
        <f>IF(B189="X", VLOOKUP(A189, Table3[], 4, FALSE), IF(B189="Y", A189,  VLOOKUP(A189, Table3[], 2, FALSE)))</f>
        <v>A</v>
      </c>
      <c r="E189">
        <f>VLOOKUP(C189, Table4[], 2, FALSE)</f>
        <v>6</v>
      </c>
      <c r="F189">
        <f>VLOOKUP(D189, Points[], 2, FALSE)</f>
        <v>1</v>
      </c>
      <c r="G189">
        <f t="shared" si="5"/>
        <v>7</v>
      </c>
    </row>
    <row r="190" spans="1:7" x14ac:dyDescent="0.3">
      <c r="A190" t="s">
        <v>2</v>
      </c>
      <c r="B190" t="s">
        <v>1</v>
      </c>
      <c r="C190" t="str">
        <f t="shared" si="4"/>
        <v>draw</v>
      </c>
      <c r="D190" t="str">
        <f>IF(B190="X", VLOOKUP(A190, Table3[], 4, FALSE), IF(B190="Y", A190,  VLOOKUP(A190, Table3[], 2, FALSE)))</f>
        <v>B</v>
      </c>
      <c r="E190">
        <f>VLOOKUP(C190, Table4[], 2, FALSE)</f>
        <v>3</v>
      </c>
      <c r="F190">
        <f>VLOOKUP(D190, Points[], 2, FALSE)</f>
        <v>2</v>
      </c>
      <c r="G190">
        <f t="shared" si="5"/>
        <v>5</v>
      </c>
    </row>
    <row r="191" spans="1:7" x14ac:dyDescent="0.3">
      <c r="A191" t="s">
        <v>4</v>
      </c>
      <c r="B191" t="s">
        <v>1</v>
      </c>
      <c r="C191" t="str">
        <f t="shared" si="4"/>
        <v>draw</v>
      </c>
      <c r="D191" t="str">
        <f>IF(B191="X", VLOOKUP(A191, Table3[], 4, FALSE), IF(B191="Y", A191,  VLOOKUP(A191, Table3[], 2, FALSE)))</f>
        <v>C</v>
      </c>
      <c r="E191">
        <f>VLOOKUP(C191, Table4[], 2, FALSE)</f>
        <v>3</v>
      </c>
      <c r="F191">
        <f>VLOOKUP(D191, Points[], 2, FALSE)</f>
        <v>3</v>
      </c>
      <c r="G191">
        <f t="shared" si="5"/>
        <v>6</v>
      </c>
    </row>
    <row r="192" spans="1:7" x14ac:dyDescent="0.3">
      <c r="A192" t="s">
        <v>4</v>
      </c>
      <c r="B192" t="s">
        <v>1</v>
      </c>
      <c r="C192" t="str">
        <f t="shared" si="4"/>
        <v>draw</v>
      </c>
      <c r="D192" t="str">
        <f>IF(B192="X", VLOOKUP(A192, Table3[], 4, FALSE), IF(B192="Y", A192,  VLOOKUP(A192, Table3[], 2, FALSE)))</f>
        <v>C</v>
      </c>
      <c r="E192">
        <f>VLOOKUP(C192, Table4[], 2, FALSE)</f>
        <v>3</v>
      </c>
      <c r="F192">
        <f>VLOOKUP(D192, Points[], 2, FALSE)</f>
        <v>3</v>
      </c>
      <c r="G192">
        <f t="shared" si="5"/>
        <v>6</v>
      </c>
    </row>
    <row r="193" spans="1:7" x14ac:dyDescent="0.3">
      <c r="A193" t="s">
        <v>4</v>
      </c>
      <c r="B193" t="s">
        <v>3</v>
      </c>
      <c r="C193" t="str">
        <f t="shared" si="4"/>
        <v>lose</v>
      </c>
      <c r="D193" t="str">
        <f>IF(B193="X", VLOOKUP(A193, Table3[], 4, FALSE), IF(B193="Y", A193,  VLOOKUP(A193, Table3[], 2, FALSE)))</f>
        <v>B</v>
      </c>
      <c r="E193">
        <f>VLOOKUP(C193, Table4[], 2, FALSE)</f>
        <v>0</v>
      </c>
      <c r="F193">
        <f>VLOOKUP(D193, Points[], 2, FALSE)</f>
        <v>2</v>
      </c>
      <c r="G193">
        <f t="shared" si="5"/>
        <v>2</v>
      </c>
    </row>
    <row r="194" spans="1:7" x14ac:dyDescent="0.3">
      <c r="A194" t="s">
        <v>4</v>
      </c>
      <c r="B194" t="s">
        <v>3</v>
      </c>
      <c r="C194" t="str">
        <f t="shared" si="4"/>
        <v>lose</v>
      </c>
      <c r="D194" t="str">
        <f>IF(B194="X", VLOOKUP(A194, Table3[], 4, FALSE), IF(B194="Y", A194,  VLOOKUP(A194, Table3[], 2, FALSE)))</f>
        <v>B</v>
      </c>
      <c r="E194">
        <f>VLOOKUP(C194, Table4[], 2, FALSE)</f>
        <v>0</v>
      </c>
      <c r="F194">
        <f>VLOOKUP(D194, Points[], 2, FALSE)</f>
        <v>2</v>
      </c>
      <c r="G194">
        <f t="shared" si="5"/>
        <v>2</v>
      </c>
    </row>
    <row r="195" spans="1:7" x14ac:dyDescent="0.3">
      <c r="A195" t="s">
        <v>0</v>
      </c>
      <c r="B195" t="s">
        <v>1</v>
      </c>
      <c r="C195" t="str">
        <f t="shared" ref="C195:C258" si="6">IF(B195="X", "lose", IF(B195="Y", "draw", "win"))</f>
        <v>draw</v>
      </c>
      <c r="D195" t="str">
        <f>IF(B195="X", VLOOKUP(A195, Table3[], 4, FALSE), IF(B195="Y", A195,  VLOOKUP(A195, Table3[], 2, FALSE)))</f>
        <v>A</v>
      </c>
      <c r="E195">
        <f>VLOOKUP(C195, Table4[], 2, FALSE)</f>
        <v>3</v>
      </c>
      <c r="F195">
        <f>VLOOKUP(D195, Points[], 2, FALSE)</f>
        <v>1</v>
      </c>
      <c r="G195">
        <f t="shared" ref="G195:G258" si="7">SUM(E195:F195)</f>
        <v>4</v>
      </c>
    </row>
    <row r="196" spans="1:7" x14ac:dyDescent="0.3">
      <c r="A196" t="s">
        <v>4</v>
      </c>
      <c r="B196" t="s">
        <v>1</v>
      </c>
      <c r="C196" t="str">
        <f t="shared" si="6"/>
        <v>draw</v>
      </c>
      <c r="D196" t="str">
        <f>IF(B196="X", VLOOKUP(A196, Table3[], 4, FALSE), IF(B196="Y", A196,  VLOOKUP(A196, Table3[], 2, FALSE)))</f>
        <v>C</v>
      </c>
      <c r="E196">
        <f>VLOOKUP(C196, Table4[], 2, FALSE)</f>
        <v>3</v>
      </c>
      <c r="F196">
        <f>VLOOKUP(D196, Points[], 2, FALSE)</f>
        <v>3</v>
      </c>
      <c r="G196">
        <f t="shared" si="7"/>
        <v>6</v>
      </c>
    </row>
    <row r="197" spans="1:7" x14ac:dyDescent="0.3">
      <c r="A197" t="s">
        <v>2</v>
      </c>
      <c r="B197" t="s">
        <v>5</v>
      </c>
      <c r="C197" t="str">
        <f t="shared" si="6"/>
        <v>win</v>
      </c>
      <c r="D197" t="str">
        <f>IF(B197="X", VLOOKUP(A197, Table3[], 4, FALSE), IF(B197="Y", A197,  VLOOKUP(A197, Table3[], 2, FALSE)))</f>
        <v>C</v>
      </c>
      <c r="E197">
        <f>VLOOKUP(C197, Table4[], 2, FALSE)</f>
        <v>6</v>
      </c>
      <c r="F197">
        <f>VLOOKUP(D197, Points[], 2, FALSE)</f>
        <v>3</v>
      </c>
      <c r="G197">
        <f t="shared" si="7"/>
        <v>9</v>
      </c>
    </row>
    <row r="198" spans="1:7" x14ac:dyDescent="0.3">
      <c r="A198" t="s">
        <v>4</v>
      </c>
      <c r="B198" t="s">
        <v>1</v>
      </c>
      <c r="C198" t="str">
        <f t="shared" si="6"/>
        <v>draw</v>
      </c>
      <c r="D198" t="str">
        <f>IF(B198="X", VLOOKUP(A198, Table3[], 4, FALSE), IF(B198="Y", A198,  VLOOKUP(A198, Table3[], 2, FALSE)))</f>
        <v>C</v>
      </c>
      <c r="E198">
        <f>VLOOKUP(C198, Table4[], 2, FALSE)</f>
        <v>3</v>
      </c>
      <c r="F198">
        <f>VLOOKUP(D198, Points[], 2, FALSE)</f>
        <v>3</v>
      </c>
      <c r="G198">
        <f t="shared" si="7"/>
        <v>6</v>
      </c>
    </row>
    <row r="199" spans="1:7" x14ac:dyDescent="0.3">
      <c r="A199" t="s">
        <v>2</v>
      </c>
      <c r="B199" t="s">
        <v>1</v>
      </c>
      <c r="C199" t="str">
        <f t="shared" si="6"/>
        <v>draw</v>
      </c>
      <c r="D199" t="str">
        <f>IF(B199="X", VLOOKUP(A199, Table3[], 4, FALSE), IF(B199="Y", A199,  VLOOKUP(A199, Table3[], 2, FALSE)))</f>
        <v>B</v>
      </c>
      <c r="E199">
        <f>VLOOKUP(C199, Table4[], 2, FALSE)</f>
        <v>3</v>
      </c>
      <c r="F199">
        <f>VLOOKUP(D199, Points[], 2, FALSE)</f>
        <v>2</v>
      </c>
      <c r="G199">
        <f t="shared" si="7"/>
        <v>5</v>
      </c>
    </row>
    <row r="200" spans="1:7" x14ac:dyDescent="0.3">
      <c r="A200" t="s">
        <v>4</v>
      </c>
      <c r="B200" t="s">
        <v>5</v>
      </c>
      <c r="C200" t="str">
        <f t="shared" si="6"/>
        <v>win</v>
      </c>
      <c r="D200" t="str">
        <f>IF(B200="X", VLOOKUP(A200, Table3[], 4, FALSE), IF(B200="Y", A200,  VLOOKUP(A200, Table3[], 2, FALSE)))</f>
        <v>A</v>
      </c>
      <c r="E200">
        <f>VLOOKUP(C200, Table4[], 2, FALSE)</f>
        <v>6</v>
      </c>
      <c r="F200">
        <f>VLOOKUP(D200, Points[], 2, FALSE)</f>
        <v>1</v>
      </c>
      <c r="G200">
        <f t="shared" si="7"/>
        <v>7</v>
      </c>
    </row>
    <row r="201" spans="1:7" x14ac:dyDescent="0.3">
      <c r="A201" t="s">
        <v>2</v>
      </c>
      <c r="B201" t="s">
        <v>3</v>
      </c>
      <c r="C201" t="str">
        <f t="shared" si="6"/>
        <v>lose</v>
      </c>
      <c r="D201" t="str">
        <f>IF(B201="X", VLOOKUP(A201, Table3[], 4, FALSE), IF(B201="Y", A201,  VLOOKUP(A201, Table3[], 2, FALSE)))</f>
        <v>A</v>
      </c>
      <c r="E201">
        <f>VLOOKUP(C201, Table4[], 2, FALSE)</f>
        <v>0</v>
      </c>
      <c r="F201">
        <f>VLOOKUP(D201, Points[], 2, FALSE)</f>
        <v>1</v>
      </c>
      <c r="G201">
        <f t="shared" si="7"/>
        <v>1</v>
      </c>
    </row>
    <row r="202" spans="1:7" x14ac:dyDescent="0.3">
      <c r="A202" t="s">
        <v>0</v>
      </c>
      <c r="B202" t="s">
        <v>3</v>
      </c>
      <c r="C202" t="str">
        <f t="shared" si="6"/>
        <v>lose</v>
      </c>
      <c r="D202" t="str">
        <f>IF(B202="X", VLOOKUP(A202, Table3[], 4, FALSE), IF(B202="Y", A202,  VLOOKUP(A202, Table3[], 2, FALSE)))</f>
        <v>C</v>
      </c>
      <c r="E202">
        <f>VLOOKUP(C202, Table4[], 2, FALSE)</f>
        <v>0</v>
      </c>
      <c r="F202">
        <f>VLOOKUP(D202, Points[], 2, FALSE)</f>
        <v>3</v>
      </c>
      <c r="G202">
        <f t="shared" si="7"/>
        <v>3</v>
      </c>
    </row>
    <row r="203" spans="1:7" x14ac:dyDescent="0.3">
      <c r="A203" t="s">
        <v>0</v>
      </c>
      <c r="B203" t="s">
        <v>1</v>
      </c>
      <c r="C203" t="str">
        <f t="shared" si="6"/>
        <v>draw</v>
      </c>
      <c r="D203" t="str">
        <f>IF(B203="X", VLOOKUP(A203, Table3[], 4, FALSE), IF(B203="Y", A203,  VLOOKUP(A203, Table3[], 2, FALSE)))</f>
        <v>A</v>
      </c>
      <c r="E203">
        <f>VLOOKUP(C203, Table4[], 2, FALSE)</f>
        <v>3</v>
      </c>
      <c r="F203">
        <f>VLOOKUP(D203, Points[], 2, FALSE)</f>
        <v>1</v>
      </c>
      <c r="G203">
        <f t="shared" si="7"/>
        <v>4</v>
      </c>
    </row>
    <row r="204" spans="1:7" x14ac:dyDescent="0.3">
      <c r="A204" t="s">
        <v>2</v>
      </c>
      <c r="B204" t="s">
        <v>1</v>
      </c>
      <c r="C204" t="str">
        <f t="shared" si="6"/>
        <v>draw</v>
      </c>
      <c r="D204" t="str">
        <f>IF(B204="X", VLOOKUP(A204, Table3[], 4, FALSE), IF(B204="Y", A204,  VLOOKUP(A204, Table3[], 2, FALSE)))</f>
        <v>B</v>
      </c>
      <c r="E204">
        <f>VLOOKUP(C204, Table4[], 2, FALSE)</f>
        <v>3</v>
      </c>
      <c r="F204">
        <f>VLOOKUP(D204, Points[], 2, FALSE)</f>
        <v>2</v>
      </c>
      <c r="G204">
        <f t="shared" si="7"/>
        <v>5</v>
      </c>
    </row>
    <row r="205" spans="1:7" x14ac:dyDescent="0.3">
      <c r="A205" t="s">
        <v>4</v>
      </c>
      <c r="B205" t="s">
        <v>5</v>
      </c>
      <c r="C205" t="str">
        <f t="shared" si="6"/>
        <v>win</v>
      </c>
      <c r="D205" t="str">
        <f>IF(B205="X", VLOOKUP(A205, Table3[], 4, FALSE), IF(B205="Y", A205,  VLOOKUP(A205, Table3[], 2, FALSE)))</f>
        <v>A</v>
      </c>
      <c r="E205">
        <f>VLOOKUP(C205, Table4[], 2, FALSE)</f>
        <v>6</v>
      </c>
      <c r="F205">
        <f>VLOOKUP(D205, Points[], 2, FALSE)</f>
        <v>1</v>
      </c>
      <c r="G205">
        <f t="shared" si="7"/>
        <v>7</v>
      </c>
    </row>
    <row r="206" spans="1:7" x14ac:dyDescent="0.3">
      <c r="A206" t="s">
        <v>4</v>
      </c>
      <c r="B206" t="s">
        <v>5</v>
      </c>
      <c r="C206" t="str">
        <f t="shared" si="6"/>
        <v>win</v>
      </c>
      <c r="D206" t="str">
        <f>IF(B206="X", VLOOKUP(A206, Table3[], 4, FALSE), IF(B206="Y", A206,  VLOOKUP(A206, Table3[], 2, FALSE)))</f>
        <v>A</v>
      </c>
      <c r="E206">
        <f>VLOOKUP(C206, Table4[], 2, FALSE)</f>
        <v>6</v>
      </c>
      <c r="F206">
        <f>VLOOKUP(D206, Points[], 2, FALSE)</f>
        <v>1</v>
      </c>
      <c r="G206">
        <f t="shared" si="7"/>
        <v>7</v>
      </c>
    </row>
    <row r="207" spans="1:7" x14ac:dyDescent="0.3">
      <c r="A207" t="s">
        <v>4</v>
      </c>
      <c r="B207" t="s">
        <v>1</v>
      </c>
      <c r="C207" t="str">
        <f t="shared" si="6"/>
        <v>draw</v>
      </c>
      <c r="D207" t="str">
        <f>IF(B207="X", VLOOKUP(A207, Table3[], 4, FALSE), IF(B207="Y", A207,  VLOOKUP(A207, Table3[], 2, FALSE)))</f>
        <v>C</v>
      </c>
      <c r="E207">
        <f>VLOOKUP(C207, Table4[], 2, FALSE)</f>
        <v>3</v>
      </c>
      <c r="F207">
        <f>VLOOKUP(D207, Points[], 2, FALSE)</f>
        <v>3</v>
      </c>
      <c r="G207">
        <f t="shared" si="7"/>
        <v>6</v>
      </c>
    </row>
    <row r="208" spans="1:7" x14ac:dyDescent="0.3">
      <c r="A208" t="s">
        <v>2</v>
      </c>
      <c r="B208" t="s">
        <v>3</v>
      </c>
      <c r="C208" t="str">
        <f t="shared" si="6"/>
        <v>lose</v>
      </c>
      <c r="D208" t="str">
        <f>IF(B208="X", VLOOKUP(A208, Table3[], 4, FALSE), IF(B208="Y", A208,  VLOOKUP(A208, Table3[], 2, FALSE)))</f>
        <v>A</v>
      </c>
      <c r="E208">
        <f>VLOOKUP(C208, Table4[], 2, FALSE)</f>
        <v>0</v>
      </c>
      <c r="F208">
        <f>VLOOKUP(D208, Points[], 2, FALSE)</f>
        <v>1</v>
      </c>
      <c r="G208">
        <f t="shared" si="7"/>
        <v>1</v>
      </c>
    </row>
    <row r="209" spans="1:7" x14ac:dyDescent="0.3">
      <c r="A209" t="s">
        <v>2</v>
      </c>
      <c r="B209" t="s">
        <v>3</v>
      </c>
      <c r="C209" t="str">
        <f t="shared" si="6"/>
        <v>lose</v>
      </c>
      <c r="D209" t="str">
        <f>IF(B209="X", VLOOKUP(A209, Table3[], 4, FALSE), IF(B209="Y", A209,  VLOOKUP(A209, Table3[], 2, FALSE)))</f>
        <v>A</v>
      </c>
      <c r="E209">
        <f>VLOOKUP(C209, Table4[], 2, FALSE)</f>
        <v>0</v>
      </c>
      <c r="F209">
        <f>VLOOKUP(D209, Points[], 2, FALSE)</f>
        <v>1</v>
      </c>
      <c r="G209">
        <f t="shared" si="7"/>
        <v>1</v>
      </c>
    </row>
    <row r="210" spans="1:7" x14ac:dyDescent="0.3">
      <c r="A210" t="s">
        <v>2</v>
      </c>
      <c r="B210" t="s">
        <v>3</v>
      </c>
      <c r="C210" t="str">
        <f t="shared" si="6"/>
        <v>lose</v>
      </c>
      <c r="D210" t="str">
        <f>IF(B210="X", VLOOKUP(A210, Table3[], 4, FALSE), IF(B210="Y", A210,  VLOOKUP(A210, Table3[], 2, FALSE)))</f>
        <v>A</v>
      </c>
      <c r="E210">
        <f>VLOOKUP(C210, Table4[], 2, FALSE)</f>
        <v>0</v>
      </c>
      <c r="F210">
        <f>VLOOKUP(D210, Points[], 2, FALSE)</f>
        <v>1</v>
      </c>
      <c r="G210">
        <f t="shared" si="7"/>
        <v>1</v>
      </c>
    </row>
    <row r="211" spans="1:7" x14ac:dyDescent="0.3">
      <c r="A211" t="s">
        <v>2</v>
      </c>
      <c r="B211" t="s">
        <v>1</v>
      </c>
      <c r="C211" t="str">
        <f t="shared" si="6"/>
        <v>draw</v>
      </c>
      <c r="D211" t="str">
        <f>IF(B211="X", VLOOKUP(A211, Table3[], 4, FALSE), IF(B211="Y", A211,  VLOOKUP(A211, Table3[], 2, FALSE)))</f>
        <v>B</v>
      </c>
      <c r="E211">
        <f>VLOOKUP(C211, Table4[], 2, FALSE)</f>
        <v>3</v>
      </c>
      <c r="F211">
        <f>VLOOKUP(D211, Points[], 2, FALSE)</f>
        <v>2</v>
      </c>
      <c r="G211">
        <f t="shared" si="7"/>
        <v>5</v>
      </c>
    </row>
    <row r="212" spans="1:7" x14ac:dyDescent="0.3">
      <c r="A212" t="s">
        <v>2</v>
      </c>
      <c r="B212" t="s">
        <v>3</v>
      </c>
      <c r="C212" t="str">
        <f t="shared" si="6"/>
        <v>lose</v>
      </c>
      <c r="D212" t="str">
        <f>IF(B212="X", VLOOKUP(A212, Table3[], 4, FALSE), IF(B212="Y", A212,  VLOOKUP(A212, Table3[], 2, FALSE)))</f>
        <v>A</v>
      </c>
      <c r="E212">
        <f>VLOOKUP(C212, Table4[], 2, FALSE)</f>
        <v>0</v>
      </c>
      <c r="F212">
        <f>VLOOKUP(D212, Points[], 2, FALSE)</f>
        <v>1</v>
      </c>
      <c r="G212">
        <f t="shared" si="7"/>
        <v>1</v>
      </c>
    </row>
    <row r="213" spans="1:7" x14ac:dyDescent="0.3">
      <c r="A213" t="s">
        <v>4</v>
      </c>
      <c r="B213" t="s">
        <v>1</v>
      </c>
      <c r="C213" t="str">
        <f t="shared" si="6"/>
        <v>draw</v>
      </c>
      <c r="D213" t="str">
        <f>IF(B213="X", VLOOKUP(A213, Table3[], 4, FALSE), IF(B213="Y", A213,  VLOOKUP(A213, Table3[], 2, FALSE)))</f>
        <v>C</v>
      </c>
      <c r="E213">
        <f>VLOOKUP(C213, Table4[], 2, FALSE)</f>
        <v>3</v>
      </c>
      <c r="F213">
        <f>VLOOKUP(D213, Points[], 2, FALSE)</f>
        <v>3</v>
      </c>
      <c r="G213">
        <f t="shared" si="7"/>
        <v>6</v>
      </c>
    </row>
    <row r="214" spans="1:7" x14ac:dyDescent="0.3">
      <c r="A214" t="s">
        <v>4</v>
      </c>
      <c r="B214" t="s">
        <v>1</v>
      </c>
      <c r="C214" t="str">
        <f t="shared" si="6"/>
        <v>draw</v>
      </c>
      <c r="D214" t="str">
        <f>IF(B214="X", VLOOKUP(A214, Table3[], 4, FALSE), IF(B214="Y", A214,  VLOOKUP(A214, Table3[], 2, FALSE)))</f>
        <v>C</v>
      </c>
      <c r="E214">
        <f>VLOOKUP(C214, Table4[], 2, FALSE)</f>
        <v>3</v>
      </c>
      <c r="F214">
        <f>VLOOKUP(D214, Points[], 2, FALSE)</f>
        <v>3</v>
      </c>
      <c r="G214">
        <f t="shared" si="7"/>
        <v>6</v>
      </c>
    </row>
    <row r="215" spans="1:7" x14ac:dyDescent="0.3">
      <c r="A215" t="s">
        <v>2</v>
      </c>
      <c r="B215" t="s">
        <v>3</v>
      </c>
      <c r="C215" t="str">
        <f t="shared" si="6"/>
        <v>lose</v>
      </c>
      <c r="D215" t="str">
        <f>IF(B215="X", VLOOKUP(A215, Table3[], 4, FALSE), IF(B215="Y", A215,  VLOOKUP(A215, Table3[], 2, FALSE)))</f>
        <v>A</v>
      </c>
      <c r="E215">
        <f>VLOOKUP(C215, Table4[], 2, FALSE)</f>
        <v>0</v>
      </c>
      <c r="F215">
        <f>VLOOKUP(D215, Points[], 2, FALSE)</f>
        <v>1</v>
      </c>
      <c r="G215">
        <f t="shared" si="7"/>
        <v>1</v>
      </c>
    </row>
    <row r="216" spans="1:7" x14ac:dyDescent="0.3">
      <c r="A216" t="s">
        <v>2</v>
      </c>
      <c r="B216" t="s">
        <v>1</v>
      </c>
      <c r="C216" t="str">
        <f t="shared" si="6"/>
        <v>draw</v>
      </c>
      <c r="D216" t="str">
        <f>IF(B216="X", VLOOKUP(A216, Table3[], 4, FALSE), IF(B216="Y", A216,  VLOOKUP(A216, Table3[], 2, FALSE)))</f>
        <v>B</v>
      </c>
      <c r="E216">
        <f>VLOOKUP(C216, Table4[], 2, FALSE)</f>
        <v>3</v>
      </c>
      <c r="F216">
        <f>VLOOKUP(D216, Points[], 2, FALSE)</f>
        <v>2</v>
      </c>
      <c r="G216">
        <f t="shared" si="7"/>
        <v>5</v>
      </c>
    </row>
    <row r="217" spans="1:7" x14ac:dyDescent="0.3">
      <c r="A217" t="s">
        <v>2</v>
      </c>
      <c r="B217" t="s">
        <v>5</v>
      </c>
      <c r="C217" t="str">
        <f t="shared" si="6"/>
        <v>win</v>
      </c>
      <c r="D217" t="str">
        <f>IF(B217="X", VLOOKUP(A217, Table3[], 4, FALSE), IF(B217="Y", A217,  VLOOKUP(A217, Table3[], 2, FALSE)))</f>
        <v>C</v>
      </c>
      <c r="E217">
        <f>VLOOKUP(C217, Table4[], 2, FALSE)</f>
        <v>6</v>
      </c>
      <c r="F217">
        <f>VLOOKUP(D217, Points[], 2, FALSE)</f>
        <v>3</v>
      </c>
      <c r="G217">
        <f t="shared" si="7"/>
        <v>9</v>
      </c>
    </row>
    <row r="218" spans="1:7" x14ac:dyDescent="0.3">
      <c r="A218" t="s">
        <v>2</v>
      </c>
      <c r="B218" t="s">
        <v>5</v>
      </c>
      <c r="C218" t="str">
        <f t="shared" si="6"/>
        <v>win</v>
      </c>
      <c r="D218" t="str">
        <f>IF(B218="X", VLOOKUP(A218, Table3[], 4, FALSE), IF(B218="Y", A218,  VLOOKUP(A218, Table3[], 2, FALSE)))</f>
        <v>C</v>
      </c>
      <c r="E218">
        <f>VLOOKUP(C218, Table4[], 2, FALSE)</f>
        <v>6</v>
      </c>
      <c r="F218">
        <f>VLOOKUP(D218, Points[], 2, FALSE)</f>
        <v>3</v>
      </c>
      <c r="G218">
        <f t="shared" si="7"/>
        <v>9</v>
      </c>
    </row>
    <row r="219" spans="1:7" x14ac:dyDescent="0.3">
      <c r="A219" t="s">
        <v>4</v>
      </c>
      <c r="B219" t="s">
        <v>1</v>
      </c>
      <c r="C219" t="str">
        <f t="shared" si="6"/>
        <v>draw</v>
      </c>
      <c r="D219" t="str">
        <f>IF(B219="X", VLOOKUP(A219, Table3[], 4, FALSE), IF(B219="Y", A219,  VLOOKUP(A219, Table3[], 2, FALSE)))</f>
        <v>C</v>
      </c>
      <c r="E219">
        <f>VLOOKUP(C219, Table4[], 2, FALSE)</f>
        <v>3</v>
      </c>
      <c r="F219">
        <f>VLOOKUP(D219, Points[], 2, FALSE)</f>
        <v>3</v>
      </c>
      <c r="G219">
        <f t="shared" si="7"/>
        <v>6</v>
      </c>
    </row>
    <row r="220" spans="1:7" x14ac:dyDescent="0.3">
      <c r="A220" t="s">
        <v>4</v>
      </c>
      <c r="B220" t="s">
        <v>1</v>
      </c>
      <c r="C220" t="str">
        <f t="shared" si="6"/>
        <v>draw</v>
      </c>
      <c r="D220" t="str">
        <f>IF(B220="X", VLOOKUP(A220, Table3[], 4, FALSE), IF(B220="Y", A220,  VLOOKUP(A220, Table3[], 2, FALSE)))</f>
        <v>C</v>
      </c>
      <c r="E220">
        <f>VLOOKUP(C220, Table4[], 2, FALSE)</f>
        <v>3</v>
      </c>
      <c r="F220">
        <f>VLOOKUP(D220, Points[], 2, FALSE)</f>
        <v>3</v>
      </c>
      <c r="G220">
        <f t="shared" si="7"/>
        <v>6</v>
      </c>
    </row>
    <row r="221" spans="1:7" x14ac:dyDescent="0.3">
      <c r="A221" t="s">
        <v>0</v>
      </c>
      <c r="B221" t="s">
        <v>1</v>
      </c>
      <c r="C221" t="str">
        <f t="shared" si="6"/>
        <v>draw</v>
      </c>
      <c r="D221" t="str">
        <f>IF(B221="X", VLOOKUP(A221, Table3[], 4, FALSE), IF(B221="Y", A221,  VLOOKUP(A221, Table3[], 2, FALSE)))</f>
        <v>A</v>
      </c>
      <c r="E221">
        <f>VLOOKUP(C221, Table4[], 2, FALSE)</f>
        <v>3</v>
      </c>
      <c r="F221">
        <f>VLOOKUP(D221, Points[], 2, FALSE)</f>
        <v>1</v>
      </c>
      <c r="G221">
        <f t="shared" si="7"/>
        <v>4</v>
      </c>
    </row>
    <row r="222" spans="1:7" x14ac:dyDescent="0.3">
      <c r="A222" t="s">
        <v>2</v>
      </c>
      <c r="B222" t="s">
        <v>1</v>
      </c>
      <c r="C222" t="str">
        <f t="shared" si="6"/>
        <v>draw</v>
      </c>
      <c r="D222" t="str">
        <f>IF(B222="X", VLOOKUP(A222, Table3[], 4, FALSE), IF(B222="Y", A222,  VLOOKUP(A222, Table3[], 2, FALSE)))</f>
        <v>B</v>
      </c>
      <c r="E222">
        <f>VLOOKUP(C222, Table4[], 2, FALSE)</f>
        <v>3</v>
      </c>
      <c r="F222">
        <f>VLOOKUP(D222, Points[], 2, FALSE)</f>
        <v>2</v>
      </c>
      <c r="G222">
        <f t="shared" si="7"/>
        <v>5</v>
      </c>
    </row>
    <row r="223" spans="1:7" x14ac:dyDescent="0.3">
      <c r="A223" t="s">
        <v>2</v>
      </c>
      <c r="B223" t="s">
        <v>1</v>
      </c>
      <c r="C223" t="str">
        <f t="shared" si="6"/>
        <v>draw</v>
      </c>
      <c r="D223" t="str">
        <f>IF(B223="X", VLOOKUP(A223, Table3[], 4, FALSE), IF(B223="Y", A223,  VLOOKUP(A223, Table3[], 2, FALSE)))</f>
        <v>B</v>
      </c>
      <c r="E223">
        <f>VLOOKUP(C223, Table4[], 2, FALSE)</f>
        <v>3</v>
      </c>
      <c r="F223">
        <f>VLOOKUP(D223, Points[], 2, FALSE)</f>
        <v>2</v>
      </c>
      <c r="G223">
        <f t="shared" si="7"/>
        <v>5</v>
      </c>
    </row>
    <row r="224" spans="1:7" x14ac:dyDescent="0.3">
      <c r="A224" t="s">
        <v>2</v>
      </c>
      <c r="B224" t="s">
        <v>1</v>
      </c>
      <c r="C224" t="str">
        <f t="shared" si="6"/>
        <v>draw</v>
      </c>
      <c r="D224" t="str">
        <f>IF(B224="X", VLOOKUP(A224, Table3[], 4, FALSE), IF(B224="Y", A224,  VLOOKUP(A224, Table3[], 2, FALSE)))</f>
        <v>B</v>
      </c>
      <c r="E224">
        <f>VLOOKUP(C224, Table4[], 2, FALSE)</f>
        <v>3</v>
      </c>
      <c r="F224">
        <f>VLOOKUP(D224, Points[], 2, FALSE)</f>
        <v>2</v>
      </c>
      <c r="G224">
        <f t="shared" si="7"/>
        <v>5</v>
      </c>
    </row>
    <row r="225" spans="1:7" x14ac:dyDescent="0.3">
      <c r="A225" t="s">
        <v>2</v>
      </c>
      <c r="B225" t="s">
        <v>1</v>
      </c>
      <c r="C225" t="str">
        <f t="shared" si="6"/>
        <v>draw</v>
      </c>
      <c r="D225" t="str">
        <f>IF(B225="X", VLOOKUP(A225, Table3[], 4, FALSE), IF(B225="Y", A225,  VLOOKUP(A225, Table3[], 2, FALSE)))</f>
        <v>B</v>
      </c>
      <c r="E225">
        <f>VLOOKUP(C225, Table4[], 2, FALSE)</f>
        <v>3</v>
      </c>
      <c r="F225">
        <f>VLOOKUP(D225, Points[], 2, FALSE)</f>
        <v>2</v>
      </c>
      <c r="G225">
        <f t="shared" si="7"/>
        <v>5</v>
      </c>
    </row>
    <row r="226" spans="1:7" x14ac:dyDescent="0.3">
      <c r="A226" t="s">
        <v>2</v>
      </c>
      <c r="B226" t="s">
        <v>3</v>
      </c>
      <c r="C226" t="str">
        <f t="shared" si="6"/>
        <v>lose</v>
      </c>
      <c r="D226" t="str">
        <f>IF(B226="X", VLOOKUP(A226, Table3[], 4, FALSE), IF(B226="Y", A226,  VLOOKUP(A226, Table3[], 2, FALSE)))</f>
        <v>A</v>
      </c>
      <c r="E226">
        <f>VLOOKUP(C226, Table4[], 2, FALSE)</f>
        <v>0</v>
      </c>
      <c r="F226">
        <f>VLOOKUP(D226, Points[], 2, FALSE)</f>
        <v>1</v>
      </c>
      <c r="G226">
        <f t="shared" si="7"/>
        <v>1</v>
      </c>
    </row>
    <row r="227" spans="1:7" x14ac:dyDescent="0.3">
      <c r="A227" t="s">
        <v>0</v>
      </c>
      <c r="B227" t="s">
        <v>1</v>
      </c>
      <c r="C227" t="str">
        <f t="shared" si="6"/>
        <v>draw</v>
      </c>
      <c r="D227" t="str">
        <f>IF(B227="X", VLOOKUP(A227, Table3[], 4, FALSE), IF(B227="Y", A227,  VLOOKUP(A227, Table3[], 2, FALSE)))</f>
        <v>A</v>
      </c>
      <c r="E227">
        <f>VLOOKUP(C227, Table4[], 2, FALSE)</f>
        <v>3</v>
      </c>
      <c r="F227">
        <f>VLOOKUP(D227, Points[], 2, FALSE)</f>
        <v>1</v>
      </c>
      <c r="G227">
        <f t="shared" si="7"/>
        <v>4</v>
      </c>
    </row>
    <row r="228" spans="1:7" x14ac:dyDescent="0.3">
      <c r="A228" t="s">
        <v>2</v>
      </c>
      <c r="B228" t="s">
        <v>1</v>
      </c>
      <c r="C228" t="str">
        <f t="shared" si="6"/>
        <v>draw</v>
      </c>
      <c r="D228" t="str">
        <f>IF(B228="X", VLOOKUP(A228, Table3[], 4, FALSE), IF(B228="Y", A228,  VLOOKUP(A228, Table3[], 2, FALSE)))</f>
        <v>B</v>
      </c>
      <c r="E228">
        <f>VLOOKUP(C228, Table4[], 2, FALSE)</f>
        <v>3</v>
      </c>
      <c r="F228">
        <f>VLOOKUP(D228, Points[], 2, FALSE)</f>
        <v>2</v>
      </c>
      <c r="G228">
        <f t="shared" si="7"/>
        <v>5</v>
      </c>
    </row>
    <row r="229" spans="1:7" x14ac:dyDescent="0.3">
      <c r="A229" t="s">
        <v>4</v>
      </c>
      <c r="B229" t="s">
        <v>5</v>
      </c>
      <c r="C229" t="str">
        <f t="shared" si="6"/>
        <v>win</v>
      </c>
      <c r="D229" t="str">
        <f>IF(B229="X", VLOOKUP(A229, Table3[], 4, FALSE), IF(B229="Y", A229,  VLOOKUP(A229, Table3[], 2, FALSE)))</f>
        <v>A</v>
      </c>
      <c r="E229">
        <f>VLOOKUP(C229, Table4[], 2, FALSE)</f>
        <v>6</v>
      </c>
      <c r="F229">
        <f>VLOOKUP(D229, Points[], 2, FALSE)</f>
        <v>1</v>
      </c>
      <c r="G229">
        <f t="shared" si="7"/>
        <v>7</v>
      </c>
    </row>
    <row r="230" spans="1:7" x14ac:dyDescent="0.3">
      <c r="A230" t="s">
        <v>2</v>
      </c>
      <c r="B230" t="s">
        <v>5</v>
      </c>
      <c r="C230" t="str">
        <f t="shared" si="6"/>
        <v>win</v>
      </c>
      <c r="D230" t="str">
        <f>IF(B230="X", VLOOKUP(A230, Table3[], 4, FALSE), IF(B230="Y", A230,  VLOOKUP(A230, Table3[], 2, FALSE)))</f>
        <v>C</v>
      </c>
      <c r="E230">
        <f>VLOOKUP(C230, Table4[], 2, FALSE)</f>
        <v>6</v>
      </c>
      <c r="F230">
        <f>VLOOKUP(D230, Points[], 2, FALSE)</f>
        <v>3</v>
      </c>
      <c r="G230">
        <f t="shared" si="7"/>
        <v>9</v>
      </c>
    </row>
    <row r="231" spans="1:7" x14ac:dyDescent="0.3">
      <c r="A231" t="s">
        <v>4</v>
      </c>
      <c r="B231" t="s">
        <v>1</v>
      </c>
      <c r="C231" t="str">
        <f t="shared" si="6"/>
        <v>draw</v>
      </c>
      <c r="D231" t="str">
        <f>IF(B231="X", VLOOKUP(A231, Table3[], 4, FALSE), IF(B231="Y", A231,  VLOOKUP(A231, Table3[], 2, FALSE)))</f>
        <v>C</v>
      </c>
      <c r="E231">
        <f>VLOOKUP(C231, Table4[], 2, FALSE)</f>
        <v>3</v>
      </c>
      <c r="F231">
        <f>VLOOKUP(D231, Points[], 2, FALSE)</f>
        <v>3</v>
      </c>
      <c r="G231">
        <f t="shared" si="7"/>
        <v>6</v>
      </c>
    </row>
    <row r="232" spans="1:7" x14ac:dyDescent="0.3">
      <c r="A232" t="s">
        <v>2</v>
      </c>
      <c r="B232" t="s">
        <v>1</v>
      </c>
      <c r="C232" t="str">
        <f t="shared" si="6"/>
        <v>draw</v>
      </c>
      <c r="D232" t="str">
        <f>IF(B232="X", VLOOKUP(A232, Table3[], 4, FALSE), IF(B232="Y", A232,  VLOOKUP(A232, Table3[], 2, FALSE)))</f>
        <v>B</v>
      </c>
      <c r="E232">
        <f>VLOOKUP(C232, Table4[], 2, FALSE)</f>
        <v>3</v>
      </c>
      <c r="F232">
        <f>VLOOKUP(D232, Points[], 2, FALSE)</f>
        <v>2</v>
      </c>
      <c r="G232">
        <f t="shared" si="7"/>
        <v>5</v>
      </c>
    </row>
    <row r="233" spans="1:7" x14ac:dyDescent="0.3">
      <c r="A233" t="s">
        <v>2</v>
      </c>
      <c r="B233" t="s">
        <v>1</v>
      </c>
      <c r="C233" t="str">
        <f t="shared" si="6"/>
        <v>draw</v>
      </c>
      <c r="D233" t="str">
        <f>IF(B233="X", VLOOKUP(A233, Table3[], 4, FALSE), IF(B233="Y", A233,  VLOOKUP(A233, Table3[], 2, FALSE)))</f>
        <v>B</v>
      </c>
      <c r="E233">
        <f>VLOOKUP(C233, Table4[], 2, FALSE)</f>
        <v>3</v>
      </c>
      <c r="F233">
        <f>VLOOKUP(D233, Points[], 2, FALSE)</f>
        <v>2</v>
      </c>
      <c r="G233">
        <f t="shared" si="7"/>
        <v>5</v>
      </c>
    </row>
    <row r="234" spans="1:7" x14ac:dyDescent="0.3">
      <c r="A234" t="s">
        <v>2</v>
      </c>
      <c r="B234" t="s">
        <v>3</v>
      </c>
      <c r="C234" t="str">
        <f t="shared" si="6"/>
        <v>lose</v>
      </c>
      <c r="D234" t="str">
        <f>IF(B234="X", VLOOKUP(A234, Table3[], 4, FALSE), IF(B234="Y", A234,  VLOOKUP(A234, Table3[], 2, FALSE)))</f>
        <v>A</v>
      </c>
      <c r="E234">
        <f>VLOOKUP(C234, Table4[], 2, FALSE)</f>
        <v>0</v>
      </c>
      <c r="F234">
        <f>VLOOKUP(D234, Points[], 2, FALSE)</f>
        <v>1</v>
      </c>
      <c r="G234">
        <f t="shared" si="7"/>
        <v>1</v>
      </c>
    </row>
    <row r="235" spans="1:7" x14ac:dyDescent="0.3">
      <c r="A235" t="s">
        <v>0</v>
      </c>
      <c r="B235" t="s">
        <v>1</v>
      </c>
      <c r="C235" t="str">
        <f t="shared" si="6"/>
        <v>draw</v>
      </c>
      <c r="D235" t="str">
        <f>IF(B235="X", VLOOKUP(A235, Table3[], 4, FALSE), IF(B235="Y", A235,  VLOOKUP(A235, Table3[], 2, FALSE)))</f>
        <v>A</v>
      </c>
      <c r="E235">
        <f>VLOOKUP(C235, Table4[], 2, FALSE)</f>
        <v>3</v>
      </c>
      <c r="F235">
        <f>VLOOKUP(D235, Points[], 2, FALSE)</f>
        <v>1</v>
      </c>
      <c r="G235">
        <f t="shared" si="7"/>
        <v>4</v>
      </c>
    </row>
    <row r="236" spans="1:7" x14ac:dyDescent="0.3">
      <c r="A236" t="s">
        <v>4</v>
      </c>
      <c r="B236" t="s">
        <v>5</v>
      </c>
      <c r="C236" t="str">
        <f t="shared" si="6"/>
        <v>win</v>
      </c>
      <c r="D236" t="str">
        <f>IF(B236="X", VLOOKUP(A236, Table3[], 4, FALSE), IF(B236="Y", A236,  VLOOKUP(A236, Table3[], 2, FALSE)))</f>
        <v>A</v>
      </c>
      <c r="E236">
        <f>VLOOKUP(C236, Table4[], 2, FALSE)</f>
        <v>6</v>
      </c>
      <c r="F236">
        <f>VLOOKUP(D236, Points[], 2, FALSE)</f>
        <v>1</v>
      </c>
      <c r="G236">
        <f t="shared" si="7"/>
        <v>7</v>
      </c>
    </row>
    <row r="237" spans="1:7" x14ac:dyDescent="0.3">
      <c r="A237" t="s">
        <v>4</v>
      </c>
      <c r="B237" t="s">
        <v>1</v>
      </c>
      <c r="C237" t="str">
        <f t="shared" si="6"/>
        <v>draw</v>
      </c>
      <c r="D237" t="str">
        <f>IF(B237="X", VLOOKUP(A237, Table3[], 4, FALSE), IF(B237="Y", A237,  VLOOKUP(A237, Table3[], 2, FALSE)))</f>
        <v>C</v>
      </c>
      <c r="E237">
        <f>VLOOKUP(C237, Table4[], 2, FALSE)</f>
        <v>3</v>
      </c>
      <c r="F237">
        <f>VLOOKUP(D237, Points[], 2, FALSE)</f>
        <v>3</v>
      </c>
      <c r="G237">
        <f t="shared" si="7"/>
        <v>6</v>
      </c>
    </row>
    <row r="238" spans="1:7" x14ac:dyDescent="0.3">
      <c r="A238" t="s">
        <v>4</v>
      </c>
      <c r="B238" t="s">
        <v>1</v>
      </c>
      <c r="C238" t="str">
        <f t="shared" si="6"/>
        <v>draw</v>
      </c>
      <c r="D238" t="str">
        <f>IF(B238="X", VLOOKUP(A238, Table3[], 4, FALSE), IF(B238="Y", A238,  VLOOKUP(A238, Table3[], 2, FALSE)))</f>
        <v>C</v>
      </c>
      <c r="E238">
        <f>VLOOKUP(C238, Table4[], 2, FALSE)</f>
        <v>3</v>
      </c>
      <c r="F238">
        <f>VLOOKUP(D238, Points[], 2, FALSE)</f>
        <v>3</v>
      </c>
      <c r="G238">
        <f t="shared" si="7"/>
        <v>6</v>
      </c>
    </row>
    <row r="239" spans="1:7" x14ac:dyDescent="0.3">
      <c r="A239" t="s">
        <v>4</v>
      </c>
      <c r="B239" t="s">
        <v>1</v>
      </c>
      <c r="C239" t="str">
        <f t="shared" si="6"/>
        <v>draw</v>
      </c>
      <c r="D239" t="str">
        <f>IF(B239="X", VLOOKUP(A239, Table3[], 4, FALSE), IF(B239="Y", A239,  VLOOKUP(A239, Table3[], 2, FALSE)))</f>
        <v>C</v>
      </c>
      <c r="E239">
        <f>VLOOKUP(C239, Table4[], 2, FALSE)</f>
        <v>3</v>
      </c>
      <c r="F239">
        <f>VLOOKUP(D239, Points[], 2, FALSE)</f>
        <v>3</v>
      </c>
      <c r="G239">
        <f t="shared" si="7"/>
        <v>6</v>
      </c>
    </row>
    <row r="240" spans="1:7" x14ac:dyDescent="0.3">
      <c r="A240" t="s">
        <v>4</v>
      </c>
      <c r="B240" t="s">
        <v>5</v>
      </c>
      <c r="C240" t="str">
        <f t="shared" si="6"/>
        <v>win</v>
      </c>
      <c r="D240" t="str">
        <f>IF(B240="X", VLOOKUP(A240, Table3[], 4, FALSE), IF(B240="Y", A240,  VLOOKUP(A240, Table3[], 2, FALSE)))</f>
        <v>A</v>
      </c>
      <c r="E240">
        <f>VLOOKUP(C240, Table4[], 2, FALSE)</f>
        <v>6</v>
      </c>
      <c r="F240">
        <f>VLOOKUP(D240, Points[], 2, FALSE)</f>
        <v>1</v>
      </c>
      <c r="G240">
        <f t="shared" si="7"/>
        <v>7</v>
      </c>
    </row>
    <row r="241" spans="1:7" x14ac:dyDescent="0.3">
      <c r="A241" t="s">
        <v>4</v>
      </c>
      <c r="B241" t="s">
        <v>1</v>
      </c>
      <c r="C241" t="str">
        <f t="shared" si="6"/>
        <v>draw</v>
      </c>
      <c r="D241" t="str">
        <f>IF(B241="X", VLOOKUP(A241, Table3[], 4, FALSE), IF(B241="Y", A241,  VLOOKUP(A241, Table3[], 2, FALSE)))</f>
        <v>C</v>
      </c>
      <c r="E241">
        <f>VLOOKUP(C241, Table4[], 2, FALSE)</f>
        <v>3</v>
      </c>
      <c r="F241">
        <f>VLOOKUP(D241, Points[], 2, FALSE)</f>
        <v>3</v>
      </c>
      <c r="G241">
        <f t="shared" si="7"/>
        <v>6</v>
      </c>
    </row>
    <row r="242" spans="1:7" x14ac:dyDescent="0.3">
      <c r="A242" t="s">
        <v>2</v>
      </c>
      <c r="B242" t="s">
        <v>3</v>
      </c>
      <c r="C242" t="str">
        <f t="shared" si="6"/>
        <v>lose</v>
      </c>
      <c r="D242" t="str">
        <f>IF(B242="X", VLOOKUP(A242, Table3[], 4, FALSE), IF(B242="Y", A242,  VLOOKUP(A242, Table3[], 2, FALSE)))</f>
        <v>A</v>
      </c>
      <c r="E242">
        <f>VLOOKUP(C242, Table4[], 2, FALSE)</f>
        <v>0</v>
      </c>
      <c r="F242">
        <f>VLOOKUP(D242, Points[], 2, FALSE)</f>
        <v>1</v>
      </c>
      <c r="G242">
        <f t="shared" si="7"/>
        <v>1</v>
      </c>
    </row>
    <row r="243" spans="1:7" x14ac:dyDescent="0.3">
      <c r="A243" t="s">
        <v>4</v>
      </c>
      <c r="B243" t="s">
        <v>3</v>
      </c>
      <c r="C243" t="str">
        <f t="shared" si="6"/>
        <v>lose</v>
      </c>
      <c r="D243" t="str">
        <f>IF(B243="X", VLOOKUP(A243, Table3[], 4, FALSE), IF(B243="Y", A243,  VLOOKUP(A243, Table3[], 2, FALSE)))</f>
        <v>B</v>
      </c>
      <c r="E243">
        <f>VLOOKUP(C243, Table4[], 2, FALSE)</f>
        <v>0</v>
      </c>
      <c r="F243">
        <f>VLOOKUP(D243, Points[], 2, FALSE)</f>
        <v>2</v>
      </c>
      <c r="G243">
        <f t="shared" si="7"/>
        <v>2</v>
      </c>
    </row>
    <row r="244" spans="1:7" x14ac:dyDescent="0.3">
      <c r="A244" t="s">
        <v>4</v>
      </c>
      <c r="B244" t="s">
        <v>5</v>
      </c>
      <c r="C244" t="str">
        <f t="shared" si="6"/>
        <v>win</v>
      </c>
      <c r="D244" t="str">
        <f>IF(B244="X", VLOOKUP(A244, Table3[], 4, FALSE), IF(B244="Y", A244,  VLOOKUP(A244, Table3[], 2, FALSE)))</f>
        <v>A</v>
      </c>
      <c r="E244">
        <f>VLOOKUP(C244, Table4[], 2, FALSE)</f>
        <v>6</v>
      </c>
      <c r="F244">
        <f>VLOOKUP(D244, Points[], 2, FALSE)</f>
        <v>1</v>
      </c>
      <c r="G244">
        <f t="shared" si="7"/>
        <v>7</v>
      </c>
    </row>
    <row r="245" spans="1:7" x14ac:dyDescent="0.3">
      <c r="A245" t="s">
        <v>2</v>
      </c>
      <c r="B245" t="s">
        <v>3</v>
      </c>
      <c r="C245" t="str">
        <f t="shared" si="6"/>
        <v>lose</v>
      </c>
      <c r="D245" t="str">
        <f>IF(B245="X", VLOOKUP(A245, Table3[], 4, FALSE), IF(B245="Y", A245,  VLOOKUP(A245, Table3[], 2, FALSE)))</f>
        <v>A</v>
      </c>
      <c r="E245">
        <f>VLOOKUP(C245, Table4[], 2, FALSE)</f>
        <v>0</v>
      </c>
      <c r="F245">
        <f>VLOOKUP(D245, Points[], 2, FALSE)</f>
        <v>1</v>
      </c>
      <c r="G245">
        <f t="shared" si="7"/>
        <v>1</v>
      </c>
    </row>
    <row r="246" spans="1:7" x14ac:dyDescent="0.3">
      <c r="A246" t="s">
        <v>2</v>
      </c>
      <c r="B246" t="s">
        <v>1</v>
      </c>
      <c r="C246" t="str">
        <f t="shared" si="6"/>
        <v>draw</v>
      </c>
      <c r="D246" t="str">
        <f>IF(B246="X", VLOOKUP(A246, Table3[], 4, FALSE), IF(B246="Y", A246,  VLOOKUP(A246, Table3[], 2, FALSE)))</f>
        <v>B</v>
      </c>
      <c r="E246">
        <f>VLOOKUP(C246, Table4[], 2, FALSE)</f>
        <v>3</v>
      </c>
      <c r="F246">
        <f>VLOOKUP(D246, Points[], 2, FALSE)</f>
        <v>2</v>
      </c>
      <c r="G246">
        <f t="shared" si="7"/>
        <v>5</v>
      </c>
    </row>
    <row r="247" spans="1:7" x14ac:dyDescent="0.3">
      <c r="A247" t="s">
        <v>0</v>
      </c>
      <c r="B247" t="s">
        <v>1</v>
      </c>
      <c r="C247" t="str">
        <f t="shared" si="6"/>
        <v>draw</v>
      </c>
      <c r="D247" t="str">
        <f>IF(B247="X", VLOOKUP(A247, Table3[], 4, FALSE), IF(B247="Y", A247,  VLOOKUP(A247, Table3[], 2, FALSE)))</f>
        <v>A</v>
      </c>
      <c r="E247">
        <f>VLOOKUP(C247, Table4[], 2, FALSE)</f>
        <v>3</v>
      </c>
      <c r="F247">
        <f>VLOOKUP(D247, Points[], 2, FALSE)</f>
        <v>1</v>
      </c>
      <c r="G247">
        <f t="shared" si="7"/>
        <v>4</v>
      </c>
    </row>
    <row r="248" spans="1:7" x14ac:dyDescent="0.3">
      <c r="A248" t="s">
        <v>4</v>
      </c>
      <c r="B248" t="s">
        <v>1</v>
      </c>
      <c r="C248" t="str">
        <f t="shared" si="6"/>
        <v>draw</v>
      </c>
      <c r="D248" t="str">
        <f>IF(B248="X", VLOOKUP(A248, Table3[], 4, FALSE), IF(B248="Y", A248,  VLOOKUP(A248, Table3[], 2, FALSE)))</f>
        <v>C</v>
      </c>
      <c r="E248">
        <f>VLOOKUP(C248, Table4[], 2, FALSE)</f>
        <v>3</v>
      </c>
      <c r="F248">
        <f>VLOOKUP(D248, Points[], 2, FALSE)</f>
        <v>3</v>
      </c>
      <c r="G248">
        <f t="shared" si="7"/>
        <v>6</v>
      </c>
    </row>
    <row r="249" spans="1:7" x14ac:dyDescent="0.3">
      <c r="A249" t="s">
        <v>0</v>
      </c>
      <c r="B249" t="s">
        <v>1</v>
      </c>
      <c r="C249" t="str">
        <f t="shared" si="6"/>
        <v>draw</v>
      </c>
      <c r="D249" t="str">
        <f>IF(B249="X", VLOOKUP(A249, Table3[], 4, FALSE), IF(B249="Y", A249,  VLOOKUP(A249, Table3[], 2, FALSE)))</f>
        <v>A</v>
      </c>
      <c r="E249">
        <f>VLOOKUP(C249, Table4[], 2, FALSE)</f>
        <v>3</v>
      </c>
      <c r="F249">
        <f>VLOOKUP(D249, Points[], 2, FALSE)</f>
        <v>1</v>
      </c>
      <c r="G249">
        <f t="shared" si="7"/>
        <v>4</v>
      </c>
    </row>
    <row r="250" spans="1:7" x14ac:dyDescent="0.3">
      <c r="A250" t="s">
        <v>2</v>
      </c>
      <c r="B250" t="s">
        <v>1</v>
      </c>
      <c r="C250" t="str">
        <f t="shared" si="6"/>
        <v>draw</v>
      </c>
      <c r="D250" t="str">
        <f>IF(B250="X", VLOOKUP(A250, Table3[], 4, FALSE), IF(B250="Y", A250,  VLOOKUP(A250, Table3[], 2, FALSE)))</f>
        <v>B</v>
      </c>
      <c r="E250">
        <f>VLOOKUP(C250, Table4[], 2, FALSE)</f>
        <v>3</v>
      </c>
      <c r="F250">
        <f>VLOOKUP(D250, Points[], 2, FALSE)</f>
        <v>2</v>
      </c>
      <c r="G250">
        <f t="shared" si="7"/>
        <v>5</v>
      </c>
    </row>
    <row r="251" spans="1:7" x14ac:dyDescent="0.3">
      <c r="A251" t="s">
        <v>2</v>
      </c>
      <c r="B251" t="s">
        <v>3</v>
      </c>
      <c r="C251" t="str">
        <f t="shared" si="6"/>
        <v>lose</v>
      </c>
      <c r="D251" t="str">
        <f>IF(B251="X", VLOOKUP(A251, Table3[], 4, FALSE), IF(B251="Y", A251,  VLOOKUP(A251, Table3[], 2, FALSE)))</f>
        <v>A</v>
      </c>
      <c r="E251">
        <f>VLOOKUP(C251, Table4[], 2, FALSE)</f>
        <v>0</v>
      </c>
      <c r="F251">
        <f>VLOOKUP(D251, Points[], 2, FALSE)</f>
        <v>1</v>
      </c>
      <c r="G251">
        <f t="shared" si="7"/>
        <v>1</v>
      </c>
    </row>
    <row r="252" spans="1:7" x14ac:dyDescent="0.3">
      <c r="A252" t="s">
        <v>4</v>
      </c>
      <c r="B252" t="s">
        <v>3</v>
      </c>
      <c r="C252" t="str">
        <f t="shared" si="6"/>
        <v>lose</v>
      </c>
      <c r="D252" t="str">
        <f>IF(B252="X", VLOOKUP(A252, Table3[], 4, FALSE), IF(B252="Y", A252,  VLOOKUP(A252, Table3[], 2, FALSE)))</f>
        <v>B</v>
      </c>
      <c r="E252">
        <f>VLOOKUP(C252, Table4[], 2, FALSE)</f>
        <v>0</v>
      </c>
      <c r="F252">
        <f>VLOOKUP(D252, Points[], 2, FALSE)</f>
        <v>2</v>
      </c>
      <c r="G252">
        <f t="shared" si="7"/>
        <v>2</v>
      </c>
    </row>
    <row r="253" spans="1:7" x14ac:dyDescent="0.3">
      <c r="A253" t="s">
        <v>4</v>
      </c>
      <c r="B253" t="s">
        <v>3</v>
      </c>
      <c r="C253" t="str">
        <f t="shared" si="6"/>
        <v>lose</v>
      </c>
      <c r="D253" t="str">
        <f>IF(B253="X", VLOOKUP(A253, Table3[], 4, FALSE), IF(B253="Y", A253,  VLOOKUP(A253, Table3[], 2, FALSE)))</f>
        <v>B</v>
      </c>
      <c r="E253">
        <f>VLOOKUP(C253, Table4[], 2, FALSE)</f>
        <v>0</v>
      </c>
      <c r="F253">
        <f>VLOOKUP(D253, Points[], 2, FALSE)</f>
        <v>2</v>
      </c>
      <c r="G253">
        <f t="shared" si="7"/>
        <v>2</v>
      </c>
    </row>
    <row r="254" spans="1:7" x14ac:dyDescent="0.3">
      <c r="A254" t="s">
        <v>4</v>
      </c>
      <c r="B254" t="s">
        <v>1</v>
      </c>
      <c r="C254" t="str">
        <f t="shared" si="6"/>
        <v>draw</v>
      </c>
      <c r="D254" t="str">
        <f>IF(B254="X", VLOOKUP(A254, Table3[], 4, FALSE), IF(B254="Y", A254,  VLOOKUP(A254, Table3[], 2, FALSE)))</f>
        <v>C</v>
      </c>
      <c r="E254">
        <f>VLOOKUP(C254, Table4[], 2, FALSE)</f>
        <v>3</v>
      </c>
      <c r="F254">
        <f>VLOOKUP(D254, Points[], 2, FALSE)</f>
        <v>3</v>
      </c>
      <c r="G254">
        <f t="shared" si="7"/>
        <v>6</v>
      </c>
    </row>
    <row r="255" spans="1:7" x14ac:dyDescent="0.3">
      <c r="A255" t="s">
        <v>4</v>
      </c>
      <c r="B255" t="s">
        <v>1</v>
      </c>
      <c r="C255" t="str">
        <f t="shared" si="6"/>
        <v>draw</v>
      </c>
      <c r="D255" t="str">
        <f>IF(B255="X", VLOOKUP(A255, Table3[], 4, FALSE), IF(B255="Y", A255,  VLOOKUP(A255, Table3[], 2, FALSE)))</f>
        <v>C</v>
      </c>
      <c r="E255">
        <f>VLOOKUP(C255, Table4[], 2, FALSE)</f>
        <v>3</v>
      </c>
      <c r="F255">
        <f>VLOOKUP(D255, Points[], 2, FALSE)</f>
        <v>3</v>
      </c>
      <c r="G255">
        <f t="shared" si="7"/>
        <v>6</v>
      </c>
    </row>
    <row r="256" spans="1:7" x14ac:dyDescent="0.3">
      <c r="A256" t="s">
        <v>4</v>
      </c>
      <c r="B256" t="s">
        <v>1</v>
      </c>
      <c r="C256" t="str">
        <f t="shared" si="6"/>
        <v>draw</v>
      </c>
      <c r="D256" t="str">
        <f>IF(B256="X", VLOOKUP(A256, Table3[], 4, FALSE), IF(B256="Y", A256,  VLOOKUP(A256, Table3[], 2, FALSE)))</f>
        <v>C</v>
      </c>
      <c r="E256">
        <f>VLOOKUP(C256, Table4[], 2, FALSE)</f>
        <v>3</v>
      </c>
      <c r="F256">
        <f>VLOOKUP(D256, Points[], 2, FALSE)</f>
        <v>3</v>
      </c>
      <c r="G256">
        <f t="shared" si="7"/>
        <v>6</v>
      </c>
    </row>
    <row r="257" spans="1:7" x14ac:dyDescent="0.3">
      <c r="A257" t="s">
        <v>2</v>
      </c>
      <c r="B257" t="s">
        <v>1</v>
      </c>
      <c r="C257" t="str">
        <f t="shared" si="6"/>
        <v>draw</v>
      </c>
      <c r="D257" t="str">
        <f>IF(B257="X", VLOOKUP(A257, Table3[], 4, FALSE), IF(B257="Y", A257,  VLOOKUP(A257, Table3[], 2, FALSE)))</f>
        <v>B</v>
      </c>
      <c r="E257">
        <f>VLOOKUP(C257, Table4[], 2, FALSE)</f>
        <v>3</v>
      </c>
      <c r="F257">
        <f>VLOOKUP(D257, Points[], 2, FALSE)</f>
        <v>2</v>
      </c>
      <c r="G257">
        <f t="shared" si="7"/>
        <v>5</v>
      </c>
    </row>
    <row r="258" spans="1:7" x14ac:dyDescent="0.3">
      <c r="A258" t="s">
        <v>4</v>
      </c>
      <c r="B258" t="s">
        <v>1</v>
      </c>
      <c r="C258" t="str">
        <f t="shared" si="6"/>
        <v>draw</v>
      </c>
      <c r="D258" t="str">
        <f>IF(B258="X", VLOOKUP(A258, Table3[], 4, FALSE), IF(B258="Y", A258,  VLOOKUP(A258, Table3[], 2, FALSE)))</f>
        <v>C</v>
      </c>
      <c r="E258">
        <f>VLOOKUP(C258, Table4[], 2, FALSE)</f>
        <v>3</v>
      </c>
      <c r="F258">
        <f>VLOOKUP(D258, Points[], 2, FALSE)</f>
        <v>3</v>
      </c>
      <c r="G258">
        <f t="shared" si="7"/>
        <v>6</v>
      </c>
    </row>
    <row r="259" spans="1:7" x14ac:dyDescent="0.3">
      <c r="A259" t="s">
        <v>0</v>
      </c>
      <c r="B259" t="s">
        <v>1</v>
      </c>
      <c r="C259" t="str">
        <f t="shared" ref="C259:C322" si="8">IF(B259="X", "lose", IF(B259="Y", "draw", "win"))</f>
        <v>draw</v>
      </c>
      <c r="D259" t="str">
        <f>IF(B259="X", VLOOKUP(A259, Table3[], 4, FALSE), IF(B259="Y", A259,  VLOOKUP(A259, Table3[], 2, FALSE)))</f>
        <v>A</v>
      </c>
      <c r="E259">
        <f>VLOOKUP(C259, Table4[], 2, FALSE)</f>
        <v>3</v>
      </c>
      <c r="F259">
        <f>VLOOKUP(D259, Points[], 2, FALSE)</f>
        <v>1</v>
      </c>
      <c r="G259">
        <f t="shared" ref="G259:G322" si="9">SUM(E259:F259)</f>
        <v>4</v>
      </c>
    </row>
    <row r="260" spans="1:7" x14ac:dyDescent="0.3">
      <c r="A260" t="s">
        <v>2</v>
      </c>
      <c r="B260" t="s">
        <v>1</v>
      </c>
      <c r="C260" t="str">
        <f t="shared" si="8"/>
        <v>draw</v>
      </c>
      <c r="D260" t="str">
        <f>IF(B260="X", VLOOKUP(A260, Table3[], 4, FALSE), IF(B260="Y", A260,  VLOOKUP(A260, Table3[], 2, FALSE)))</f>
        <v>B</v>
      </c>
      <c r="E260">
        <f>VLOOKUP(C260, Table4[], 2, FALSE)</f>
        <v>3</v>
      </c>
      <c r="F260">
        <f>VLOOKUP(D260, Points[], 2, FALSE)</f>
        <v>2</v>
      </c>
      <c r="G260">
        <f t="shared" si="9"/>
        <v>5</v>
      </c>
    </row>
    <row r="261" spans="1:7" x14ac:dyDescent="0.3">
      <c r="A261" t="s">
        <v>0</v>
      </c>
      <c r="B261" t="s">
        <v>1</v>
      </c>
      <c r="C261" t="str">
        <f t="shared" si="8"/>
        <v>draw</v>
      </c>
      <c r="D261" t="str">
        <f>IF(B261="X", VLOOKUP(A261, Table3[], 4, FALSE), IF(B261="Y", A261,  VLOOKUP(A261, Table3[], 2, FALSE)))</f>
        <v>A</v>
      </c>
      <c r="E261">
        <f>VLOOKUP(C261, Table4[], 2, FALSE)</f>
        <v>3</v>
      </c>
      <c r="F261">
        <f>VLOOKUP(D261, Points[], 2, FALSE)</f>
        <v>1</v>
      </c>
      <c r="G261">
        <f t="shared" si="9"/>
        <v>4</v>
      </c>
    </row>
    <row r="262" spans="1:7" x14ac:dyDescent="0.3">
      <c r="A262" t="s">
        <v>4</v>
      </c>
      <c r="B262" t="s">
        <v>5</v>
      </c>
      <c r="C262" t="str">
        <f t="shared" si="8"/>
        <v>win</v>
      </c>
      <c r="D262" t="str">
        <f>IF(B262="X", VLOOKUP(A262, Table3[], 4, FALSE), IF(B262="Y", A262,  VLOOKUP(A262, Table3[], 2, FALSE)))</f>
        <v>A</v>
      </c>
      <c r="E262">
        <f>VLOOKUP(C262, Table4[], 2, FALSE)</f>
        <v>6</v>
      </c>
      <c r="F262">
        <f>VLOOKUP(D262, Points[], 2, FALSE)</f>
        <v>1</v>
      </c>
      <c r="G262">
        <f t="shared" si="9"/>
        <v>7</v>
      </c>
    </row>
    <row r="263" spans="1:7" x14ac:dyDescent="0.3">
      <c r="A263" t="s">
        <v>2</v>
      </c>
      <c r="B263" t="s">
        <v>1</v>
      </c>
      <c r="C263" t="str">
        <f t="shared" si="8"/>
        <v>draw</v>
      </c>
      <c r="D263" t="str">
        <f>IF(B263="X", VLOOKUP(A263, Table3[], 4, FALSE), IF(B263="Y", A263,  VLOOKUP(A263, Table3[], 2, FALSE)))</f>
        <v>B</v>
      </c>
      <c r="E263">
        <f>VLOOKUP(C263, Table4[], 2, FALSE)</f>
        <v>3</v>
      </c>
      <c r="F263">
        <f>VLOOKUP(D263, Points[], 2, FALSE)</f>
        <v>2</v>
      </c>
      <c r="G263">
        <f t="shared" si="9"/>
        <v>5</v>
      </c>
    </row>
    <row r="264" spans="1:7" x14ac:dyDescent="0.3">
      <c r="A264" t="s">
        <v>4</v>
      </c>
      <c r="B264" t="s">
        <v>1</v>
      </c>
      <c r="C264" t="str">
        <f t="shared" si="8"/>
        <v>draw</v>
      </c>
      <c r="D264" t="str">
        <f>IF(B264="X", VLOOKUP(A264, Table3[], 4, FALSE), IF(B264="Y", A264,  VLOOKUP(A264, Table3[], 2, FALSE)))</f>
        <v>C</v>
      </c>
      <c r="E264">
        <f>VLOOKUP(C264, Table4[], 2, FALSE)</f>
        <v>3</v>
      </c>
      <c r="F264">
        <f>VLOOKUP(D264, Points[], 2, FALSE)</f>
        <v>3</v>
      </c>
      <c r="G264">
        <f t="shared" si="9"/>
        <v>6</v>
      </c>
    </row>
    <row r="265" spans="1:7" x14ac:dyDescent="0.3">
      <c r="A265" t="s">
        <v>0</v>
      </c>
      <c r="B265" t="s">
        <v>1</v>
      </c>
      <c r="C265" t="str">
        <f t="shared" si="8"/>
        <v>draw</v>
      </c>
      <c r="D265" t="str">
        <f>IF(B265="X", VLOOKUP(A265, Table3[], 4, FALSE), IF(B265="Y", A265,  VLOOKUP(A265, Table3[], 2, FALSE)))</f>
        <v>A</v>
      </c>
      <c r="E265">
        <f>VLOOKUP(C265, Table4[], 2, FALSE)</f>
        <v>3</v>
      </c>
      <c r="F265">
        <f>VLOOKUP(D265, Points[], 2, FALSE)</f>
        <v>1</v>
      </c>
      <c r="G265">
        <f t="shared" si="9"/>
        <v>4</v>
      </c>
    </row>
    <row r="266" spans="1:7" x14ac:dyDescent="0.3">
      <c r="A266" t="s">
        <v>2</v>
      </c>
      <c r="B266" t="s">
        <v>1</v>
      </c>
      <c r="C266" t="str">
        <f t="shared" si="8"/>
        <v>draw</v>
      </c>
      <c r="D266" t="str">
        <f>IF(B266="X", VLOOKUP(A266, Table3[], 4, FALSE), IF(B266="Y", A266,  VLOOKUP(A266, Table3[], 2, FALSE)))</f>
        <v>B</v>
      </c>
      <c r="E266">
        <f>VLOOKUP(C266, Table4[], 2, FALSE)</f>
        <v>3</v>
      </c>
      <c r="F266">
        <f>VLOOKUP(D266, Points[], 2, FALSE)</f>
        <v>2</v>
      </c>
      <c r="G266">
        <f t="shared" si="9"/>
        <v>5</v>
      </c>
    </row>
    <row r="267" spans="1:7" x14ac:dyDescent="0.3">
      <c r="A267" t="s">
        <v>0</v>
      </c>
      <c r="B267" t="s">
        <v>1</v>
      </c>
      <c r="C267" t="str">
        <f t="shared" si="8"/>
        <v>draw</v>
      </c>
      <c r="D267" t="str">
        <f>IF(B267="X", VLOOKUP(A267, Table3[], 4, FALSE), IF(B267="Y", A267,  VLOOKUP(A267, Table3[], 2, FALSE)))</f>
        <v>A</v>
      </c>
      <c r="E267">
        <f>VLOOKUP(C267, Table4[], 2, FALSE)</f>
        <v>3</v>
      </c>
      <c r="F267">
        <f>VLOOKUP(D267, Points[], 2, FALSE)</f>
        <v>1</v>
      </c>
      <c r="G267">
        <f t="shared" si="9"/>
        <v>4</v>
      </c>
    </row>
    <row r="268" spans="1:7" x14ac:dyDescent="0.3">
      <c r="A268" t="s">
        <v>0</v>
      </c>
      <c r="B268" t="s">
        <v>1</v>
      </c>
      <c r="C268" t="str">
        <f t="shared" si="8"/>
        <v>draw</v>
      </c>
      <c r="D268" t="str">
        <f>IF(B268="X", VLOOKUP(A268, Table3[], 4, FALSE), IF(B268="Y", A268,  VLOOKUP(A268, Table3[], 2, FALSE)))</f>
        <v>A</v>
      </c>
      <c r="E268">
        <f>VLOOKUP(C268, Table4[], 2, FALSE)</f>
        <v>3</v>
      </c>
      <c r="F268">
        <f>VLOOKUP(D268, Points[], 2, FALSE)</f>
        <v>1</v>
      </c>
      <c r="G268">
        <f t="shared" si="9"/>
        <v>4</v>
      </c>
    </row>
    <row r="269" spans="1:7" x14ac:dyDescent="0.3">
      <c r="A269" t="s">
        <v>2</v>
      </c>
      <c r="B269" t="s">
        <v>3</v>
      </c>
      <c r="C269" t="str">
        <f t="shared" si="8"/>
        <v>lose</v>
      </c>
      <c r="D269" t="str">
        <f>IF(B269="X", VLOOKUP(A269, Table3[], 4, FALSE), IF(B269="Y", A269,  VLOOKUP(A269, Table3[], 2, FALSE)))</f>
        <v>A</v>
      </c>
      <c r="E269">
        <f>VLOOKUP(C269, Table4[], 2, FALSE)</f>
        <v>0</v>
      </c>
      <c r="F269">
        <f>VLOOKUP(D269, Points[], 2, FALSE)</f>
        <v>1</v>
      </c>
      <c r="G269">
        <f t="shared" si="9"/>
        <v>1</v>
      </c>
    </row>
    <row r="270" spans="1:7" x14ac:dyDescent="0.3">
      <c r="A270" t="s">
        <v>2</v>
      </c>
      <c r="B270" t="s">
        <v>1</v>
      </c>
      <c r="C270" t="str">
        <f t="shared" si="8"/>
        <v>draw</v>
      </c>
      <c r="D270" t="str">
        <f>IF(B270="X", VLOOKUP(A270, Table3[], 4, FALSE), IF(B270="Y", A270,  VLOOKUP(A270, Table3[], 2, FALSE)))</f>
        <v>B</v>
      </c>
      <c r="E270">
        <f>VLOOKUP(C270, Table4[], 2, FALSE)</f>
        <v>3</v>
      </c>
      <c r="F270">
        <f>VLOOKUP(D270, Points[], 2, FALSE)</f>
        <v>2</v>
      </c>
      <c r="G270">
        <f t="shared" si="9"/>
        <v>5</v>
      </c>
    </row>
    <row r="271" spans="1:7" x14ac:dyDescent="0.3">
      <c r="A271" t="s">
        <v>2</v>
      </c>
      <c r="B271" t="s">
        <v>1</v>
      </c>
      <c r="C271" t="str">
        <f t="shared" si="8"/>
        <v>draw</v>
      </c>
      <c r="D271" t="str">
        <f>IF(B271="X", VLOOKUP(A271, Table3[], 4, FALSE), IF(B271="Y", A271,  VLOOKUP(A271, Table3[], 2, FALSE)))</f>
        <v>B</v>
      </c>
      <c r="E271">
        <f>VLOOKUP(C271, Table4[], 2, FALSE)</f>
        <v>3</v>
      </c>
      <c r="F271">
        <f>VLOOKUP(D271, Points[], 2, FALSE)</f>
        <v>2</v>
      </c>
      <c r="G271">
        <f t="shared" si="9"/>
        <v>5</v>
      </c>
    </row>
    <row r="272" spans="1:7" x14ac:dyDescent="0.3">
      <c r="A272" t="s">
        <v>0</v>
      </c>
      <c r="B272" t="s">
        <v>3</v>
      </c>
      <c r="C272" t="str">
        <f t="shared" si="8"/>
        <v>lose</v>
      </c>
      <c r="D272" t="str">
        <f>IF(B272="X", VLOOKUP(A272, Table3[], 4, FALSE), IF(B272="Y", A272,  VLOOKUP(A272, Table3[], 2, FALSE)))</f>
        <v>C</v>
      </c>
      <c r="E272">
        <f>VLOOKUP(C272, Table4[], 2, FALSE)</f>
        <v>0</v>
      </c>
      <c r="F272">
        <f>VLOOKUP(D272, Points[], 2, FALSE)</f>
        <v>3</v>
      </c>
      <c r="G272">
        <f t="shared" si="9"/>
        <v>3</v>
      </c>
    </row>
    <row r="273" spans="1:7" x14ac:dyDescent="0.3">
      <c r="A273" t="s">
        <v>4</v>
      </c>
      <c r="B273" t="s">
        <v>3</v>
      </c>
      <c r="C273" t="str">
        <f t="shared" si="8"/>
        <v>lose</v>
      </c>
      <c r="D273" t="str">
        <f>IF(B273="X", VLOOKUP(A273, Table3[], 4, FALSE), IF(B273="Y", A273,  VLOOKUP(A273, Table3[], 2, FALSE)))</f>
        <v>B</v>
      </c>
      <c r="E273">
        <f>VLOOKUP(C273, Table4[], 2, FALSE)</f>
        <v>0</v>
      </c>
      <c r="F273">
        <f>VLOOKUP(D273, Points[], 2, FALSE)</f>
        <v>2</v>
      </c>
      <c r="G273">
        <f t="shared" si="9"/>
        <v>2</v>
      </c>
    </row>
    <row r="274" spans="1:7" x14ac:dyDescent="0.3">
      <c r="A274" t="s">
        <v>2</v>
      </c>
      <c r="B274" t="s">
        <v>3</v>
      </c>
      <c r="C274" t="str">
        <f t="shared" si="8"/>
        <v>lose</v>
      </c>
      <c r="D274" t="str">
        <f>IF(B274="X", VLOOKUP(A274, Table3[], 4, FALSE), IF(B274="Y", A274,  VLOOKUP(A274, Table3[], 2, FALSE)))</f>
        <v>A</v>
      </c>
      <c r="E274">
        <f>VLOOKUP(C274, Table4[], 2, FALSE)</f>
        <v>0</v>
      </c>
      <c r="F274">
        <f>VLOOKUP(D274, Points[], 2, FALSE)</f>
        <v>1</v>
      </c>
      <c r="G274">
        <f t="shared" si="9"/>
        <v>1</v>
      </c>
    </row>
    <row r="275" spans="1:7" x14ac:dyDescent="0.3">
      <c r="A275" t="s">
        <v>4</v>
      </c>
      <c r="B275" t="s">
        <v>1</v>
      </c>
      <c r="C275" t="str">
        <f t="shared" si="8"/>
        <v>draw</v>
      </c>
      <c r="D275" t="str">
        <f>IF(B275="X", VLOOKUP(A275, Table3[], 4, FALSE), IF(B275="Y", A275,  VLOOKUP(A275, Table3[], 2, FALSE)))</f>
        <v>C</v>
      </c>
      <c r="E275">
        <f>VLOOKUP(C275, Table4[], 2, FALSE)</f>
        <v>3</v>
      </c>
      <c r="F275">
        <f>VLOOKUP(D275, Points[], 2, FALSE)</f>
        <v>3</v>
      </c>
      <c r="G275">
        <f t="shared" si="9"/>
        <v>6</v>
      </c>
    </row>
    <row r="276" spans="1:7" x14ac:dyDescent="0.3">
      <c r="A276" t="s">
        <v>0</v>
      </c>
      <c r="B276" t="s">
        <v>1</v>
      </c>
      <c r="C276" t="str">
        <f t="shared" si="8"/>
        <v>draw</v>
      </c>
      <c r="D276" t="str">
        <f>IF(B276="X", VLOOKUP(A276, Table3[], 4, FALSE), IF(B276="Y", A276,  VLOOKUP(A276, Table3[], 2, FALSE)))</f>
        <v>A</v>
      </c>
      <c r="E276">
        <f>VLOOKUP(C276, Table4[], 2, FALSE)</f>
        <v>3</v>
      </c>
      <c r="F276">
        <f>VLOOKUP(D276, Points[], 2, FALSE)</f>
        <v>1</v>
      </c>
      <c r="G276">
        <f t="shared" si="9"/>
        <v>4</v>
      </c>
    </row>
    <row r="277" spans="1:7" x14ac:dyDescent="0.3">
      <c r="A277" t="s">
        <v>2</v>
      </c>
      <c r="B277" t="s">
        <v>1</v>
      </c>
      <c r="C277" t="str">
        <f t="shared" si="8"/>
        <v>draw</v>
      </c>
      <c r="D277" t="str">
        <f>IF(B277="X", VLOOKUP(A277, Table3[], 4, FALSE), IF(B277="Y", A277,  VLOOKUP(A277, Table3[], 2, FALSE)))</f>
        <v>B</v>
      </c>
      <c r="E277">
        <f>VLOOKUP(C277, Table4[], 2, FALSE)</f>
        <v>3</v>
      </c>
      <c r="F277">
        <f>VLOOKUP(D277, Points[], 2, FALSE)</f>
        <v>2</v>
      </c>
      <c r="G277">
        <f t="shared" si="9"/>
        <v>5</v>
      </c>
    </row>
    <row r="278" spans="1:7" x14ac:dyDescent="0.3">
      <c r="A278" t="s">
        <v>0</v>
      </c>
      <c r="B278" t="s">
        <v>1</v>
      </c>
      <c r="C278" t="str">
        <f t="shared" si="8"/>
        <v>draw</v>
      </c>
      <c r="D278" t="str">
        <f>IF(B278="X", VLOOKUP(A278, Table3[], 4, FALSE), IF(B278="Y", A278,  VLOOKUP(A278, Table3[], 2, FALSE)))</f>
        <v>A</v>
      </c>
      <c r="E278">
        <f>VLOOKUP(C278, Table4[], 2, FALSE)</f>
        <v>3</v>
      </c>
      <c r="F278">
        <f>VLOOKUP(D278, Points[], 2, FALSE)</f>
        <v>1</v>
      </c>
      <c r="G278">
        <f t="shared" si="9"/>
        <v>4</v>
      </c>
    </row>
    <row r="279" spans="1:7" x14ac:dyDescent="0.3">
      <c r="A279" t="s">
        <v>4</v>
      </c>
      <c r="B279" t="s">
        <v>5</v>
      </c>
      <c r="C279" t="str">
        <f t="shared" si="8"/>
        <v>win</v>
      </c>
      <c r="D279" t="str">
        <f>IF(B279="X", VLOOKUP(A279, Table3[], 4, FALSE), IF(B279="Y", A279,  VLOOKUP(A279, Table3[], 2, FALSE)))</f>
        <v>A</v>
      </c>
      <c r="E279">
        <f>VLOOKUP(C279, Table4[], 2, FALSE)</f>
        <v>6</v>
      </c>
      <c r="F279">
        <f>VLOOKUP(D279, Points[], 2, FALSE)</f>
        <v>1</v>
      </c>
      <c r="G279">
        <f t="shared" si="9"/>
        <v>7</v>
      </c>
    </row>
    <row r="280" spans="1:7" x14ac:dyDescent="0.3">
      <c r="A280" t="s">
        <v>2</v>
      </c>
      <c r="B280" t="s">
        <v>1</v>
      </c>
      <c r="C280" t="str">
        <f t="shared" si="8"/>
        <v>draw</v>
      </c>
      <c r="D280" t="str">
        <f>IF(B280="X", VLOOKUP(A280, Table3[], 4, FALSE), IF(B280="Y", A280,  VLOOKUP(A280, Table3[], 2, FALSE)))</f>
        <v>B</v>
      </c>
      <c r="E280">
        <f>VLOOKUP(C280, Table4[], 2, FALSE)</f>
        <v>3</v>
      </c>
      <c r="F280">
        <f>VLOOKUP(D280, Points[], 2, FALSE)</f>
        <v>2</v>
      </c>
      <c r="G280">
        <f t="shared" si="9"/>
        <v>5</v>
      </c>
    </row>
    <row r="281" spans="1:7" x14ac:dyDescent="0.3">
      <c r="A281" t="s">
        <v>4</v>
      </c>
      <c r="B281" t="s">
        <v>5</v>
      </c>
      <c r="C281" t="str">
        <f t="shared" si="8"/>
        <v>win</v>
      </c>
      <c r="D281" t="str">
        <f>IF(B281="X", VLOOKUP(A281, Table3[], 4, FALSE), IF(B281="Y", A281,  VLOOKUP(A281, Table3[], 2, FALSE)))</f>
        <v>A</v>
      </c>
      <c r="E281">
        <f>VLOOKUP(C281, Table4[], 2, FALSE)</f>
        <v>6</v>
      </c>
      <c r="F281">
        <f>VLOOKUP(D281, Points[], 2, FALSE)</f>
        <v>1</v>
      </c>
      <c r="G281">
        <f t="shared" si="9"/>
        <v>7</v>
      </c>
    </row>
    <row r="282" spans="1:7" x14ac:dyDescent="0.3">
      <c r="A282" t="s">
        <v>2</v>
      </c>
      <c r="B282" t="s">
        <v>5</v>
      </c>
      <c r="C282" t="str">
        <f t="shared" si="8"/>
        <v>win</v>
      </c>
      <c r="D282" t="str">
        <f>IF(B282="X", VLOOKUP(A282, Table3[], 4, FALSE), IF(B282="Y", A282,  VLOOKUP(A282, Table3[], 2, FALSE)))</f>
        <v>C</v>
      </c>
      <c r="E282">
        <f>VLOOKUP(C282, Table4[], 2, FALSE)</f>
        <v>6</v>
      </c>
      <c r="F282">
        <f>VLOOKUP(D282, Points[], 2, FALSE)</f>
        <v>3</v>
      </c>
      <c r="G282">
        <f t="shared" si="9"/>
        <v>9</v>
      </c>
    </row>
    <row r="283" spans="1:7" x14ac:dyDescent="0.3">
      <c r="A283" t="s">
        <v>2</v>
      </c>
      <c r="B283" t="s">
        <v>1</v>
      </c>
      <c r="C283" t="str">
        <f t="shared" si="8"/>
        <v>draw</v>
      </c>
      <c r="D283" t="str">
        <f>IF(B283="X", VLOOKUP(A283, Table3[], 4, FALSE), IF(B283="Y", A283,  VLOOKUP(A283, Table3[], 2, FALSE)))</f>
        <v>B</v>
      </c>
      <c r="E283">
        <f>VLOOKUP(C283, Table4[], 2, FALSE)</f>
        <v>3</v>
      </c>
      <c r="F283">
        <f>VLOOKUP(D283, Points[], 2, FALSE)</f>
        <v>2</v>
      </c>
      <c r="G283">
        <f t="shared" si="9"/>
        <v>5</v>
      </c>
    </row>
    <row r="284" spans="1:7" x14ac:dyDescent="0.3">
      <c r="A284" t="s">
        <v>0</v>
      </c>
      <c r="B284" t="s">
        <v>1</v>
      </c>
      <c r="C284" t="str">
        <f t="shared" si="8"/>
        <v>draw</v>
      </c>
      <c r="D284" t="str">
        <f>IF(B284="X", VLOOKUP(A284, Table3[], 4, FALSE), IF(B284="Y", A284,  VLOOKUP(A284, Table3[], 2, FALSE)))</f>
        <v>A</v>
      </c>
      <c r="E284">
        <f>VLOOKUP(C284, Table4[], 2, FALSE)</f>
        <v>3</v>
      </c>
      <c r="F284">
        <f>VLOOKUP(D284, Points[], 2, FALSE)</f>
        <v>1</v>
      </c>
      <c r="G284">
        <f t="shared" si="9"/>
        <v>4</v>
      </c>
    </row>
    <row r="285" spans="1:7" x14ac:dyDescent="0.3">
      <c r="A285" t="s">
        <v>4</v>
      </c>
      <c r="B285" t="s">
        <v>1</v>
      </c>
      <c r="C285" t="str">
        <f t="shared" si="8"/>
        <v>draw</v>
      </c>
      <c r="D285" t="str">
        <f>IF(B285="X", VLOOKUP(A285, Table3[], 4, FALSE), IF(B285="Y", A285,  VLOOKUP(A285, Table3[], 2, FALSE)))</f>
        <v>C</v>
      </c>
      <c r="E285">
        <f>VLOOKUP(C285, Table4[], 2, FALSE)</f>
        <v>3</v>
      </c>
      <c r="F285">
        <f>VLOOKUP(D285, Points[], 2, FALSE)</f>
        <v>3</v>
      </c>
      <c r="G285">
        <f t="shared" si="9"/>
        <v>6</v>
      </c>
    </row>
    <row r="286" spans="1:7" x14ac:dyDescent="0.3">
      <c r="A286" t="s">
        <v>4</v>
      </c>
      <c r="B286" t="s">
        <v>3</v>
      </c>
      <c r="C286" t="str">
        <f t="shared" si="8"/>
        <v>lose</v>
      </c>
      <c r="D286" t="str">
        <f>IF(B286="X", VLOOKUP(A286, Table3[], 4, FALSE), IF(B286="Y", A286,  VLOOKUP(A286, Table3[], 2, FALSE)))</f>
        <v>B</v>
      </c>
      <c r="E286">
        <f>VLOOKUP(C286, Table4[], 2, FALSE)</f>
        <v>0</v>
      </c>
      <c r="F286">
        <f>VLOOKUP(D286, Points[], 2, FALSE)</f>
        <v>2</v>
      </c>
      <c r="G286">
        <f t="shared" si="9"/>
        <v>2</v>
      </c>
    </row>
    <row r="287" spans="1:7" x14ac:dyDescent="0.3">
      <c r="A287" t="s">
        <v>2</v>
      </c>
      <c r="B287" t="s">
        <v>3</v>
      </c>
      <c r="C287" t="str">
        <f t="shared" si="8"/>
        <v>lose</v>
      </c>
      <c r="D287" t="str">
        <f>IF(B287="X", VLOOKUP(A287, Table3[], 4, FALSE), IF(B287="Y", A287,  VLOOKUP(A287, Table3[], 2, FALSE)))</f>
        <v>A</v>
      </c>
      <c r="E287">
        <f>VLOOKUP(C287, Table4[], 2, FALSE)</f>
        <v>0</v>
      </c>
      <c r="F287">
        <f>VLOOKUP(D287, Points[], 2, FALSE)</f>
        <v>1</v>
      </c>
      <c r="G287">
        <f t="shared" si="9"/>
        <v>1</v>
      </c>
    </row>
    <row r="288" spans="1:7" x14ac:dyDescent="0.3">
      <c r="A288" t="s">
        <v>4</v>
      </c>
      <c r="B288" t="s">
        <v>1</v>
      </c>
      <c r="C288" t="str">
        <f t="shared" si="8"/>
        <v>draw</v>
      </c>
      <c r="D288" t="str">
        <f>IF(B288="X", VLOOKUP(A288, Table3[], 4, FALSE), IF(B288="Y", A288,  VLOOKUP(A288, Table3[], 2, FALSE)))</f>
        <v>C</v>
      </c>
      <c r="E288">
        <f>VLOOKUP(C288, Table4[], 2, FALSE)</f>
        <v>3</v>
      </c>
      <c r="F288">
        <f>VLOOKUP(D288, Points[], 2, FALSE)</f>
        <v>3</v>
      </c>
      <c r="G288">
        <f t="shared" si="9"/>
        <v>6</v>
      </c>
    </row>
    <row r="289" spans="1:7" x14ac:dyDescent="0.3">
      <c r="A289" t="s">
        <v>0</v>
      </c>
      <c r="B289" t="s">
        <v>5</v>
      </c>
      <c r="C289" t="str">
        <f t="shared" si="8"/>
        <v>win</v>
      </c>
      <c r="D289" t="str">
        <f>IF(B289="X", VLOOKUP(A289, Table3[], 4, FALSE), IF(B289="Y", A289,  VLOOKUP(A289, Table3[], 2, FALSE)))</f>
        <v>B</v>
      </c>
      <c r="E289">
        <f>VLOOKUP(C289, Table4[], 2, FALSE)</f>
        <v>6</v>
      </c>
      <c r="F289">
        <f>VLOOKUP(D289, Points[], 2, FALSE)</f>
        <v>2</v>
      </c>
      <c r="G289">
        <f t="shared" si="9"/>
        <v>8</v>
      </c>
    </row>
    <row r="290" spans="1:7" x14ac:dyDescent="0.3">
      <c r="A290" t="s">
        <v>0</v>
      </c>
      <c r="B290" t="s">
        <v>3</v>
      </c>
      <c r="C290" t="str">
        <f t="shared" si="8"/>
        <v>lose</v>
      </c>
      <c r="D290" t="str">
        <f>IF(B290="X", VLOOKUP(A290, Table3[], 4, FALSE), IF(B290="Y", A290,  VLOOKUP(A290, Table3[], 2, FALSE)))</f>
        <v>C</v>
      </c>
      <c r="E290">
        <f>VLOOKUP(C290, Table4[], 2, FALSE)</f>
        <v>0</v>
      </c>
      <c r="F290">
        <f>VLOOKUP(D290, Points[], 2, FALSE)</f>
        <v>3</v>
      </c>
      <c r="G290">
        <f t="shared" si="9"/>
        <v>3</v>
      </c>
    </row>
    <row r="291" spans="1:7" x14ac:dyDescent="0.3">
      <c r="A291" t="s">
        <v>2</v>
      </c>
      <c r="B291" t="s">
        <v>5</v>
      </c>
      <c r="C291" t="str">
        <f t="shared" si="8"/>
        <v>win</v>
      </c>
      <c r="D291" t="str">
        <f>IF(B291="X", VLOOKUP(A291, Table3[], 4, FALSE), IF(B291="Y", A291,  VLOOKUP(A291, Table3[], 2, FALSE)))</f>
        <v>C</v>
      </c>
      <c r="E291">
        <f>VLOOKUP(C291, Table4[], 2, FALSE)</f>
        <v>6</v>
      </c>
      <c r="F291">
        <f>VLOOKUP(D291, Points[], 2, FALSE)</f>
        <v>3</v>
      </c>
      <c r="G291">
        <f t="shared" si="9"/>
        <v>9</v>
      </c>
    </row>
    <row r="292" spans="1:7" x14ac:dyDescent="0.3">
      <c r="A292" t="s">
        <v>0</v>
      </c>
      <c r="B292" t="s">
        <v>1</v>
      </c>
      <c r="C292" t="str">
        <f t="shared" si="8"/>
        <v>draw</v>
      </c>
      <c r="D292" t="str">
        <f>IF(B292="X", VLOOKUP(A292, Table3[], 4, FALSE), IF(B292="Y", A292,  VLOOKUP(A292, Table3[], 2, FALSE)))</f>
        <v>A</v>
      </c>
      <c r="E292">
        <f>VLOOKUP(C292, Table4[], 2, FALSE)</f>
        <v>3</v>
      </c>
      <c r="F292">
        <f>VLOOKUP(D292, Points[], 2, FALSE)</f>
        <v>1</v>
      </c>
      <c r="G292">
        <f t="shared" si="9"/>
        <v>4</v>
      </c>
    </row>
    <row r="293" spans="1:7" x14ac:dyDescent="0.3">
      <c r="A293" t="s">
        <v>2</v>
      </c>
      <c r="B293" t="s">
        <v>3</v>
      </c>
      <c r="C293" t="str">
        <f t="shared" si="8"/>
        <v>lose</v>
      </c>
      <c r="D293" t="str">
        <f>IF(B293="X", VLOOKUP(A293, Table3[], 4, FALSE), IF(B293="Y", A293,  VLOOKUP(A293, Table3[], 2, FALSE)))</f>
        <v>A</v>
      </c>
      <c r="E293">
        <f>VLOOKUP(C293, Table4[], 2, FALSE)</f>
        <v>0</v>
      </c>
      <c r="F293">
        <f>VLOOKUP(D293, Points[], 2, FALSE)</f>
        <v>1</v>
      </c>
      <c r="G293">
        <f t="shared" si="9"/>
        <v>1</v>
      </c>
    </row>
    <row r="294" spans="1:7" x14ac:dyDescent="0.3">
      <c r="A294" t="s">
        <v>4</v>
      </c>
      <c r="B294" t="s">
        <v>1</v>
      </c>
      <c r="C294" t="str">
        <f t="shared" si="8"/>
        <v>draw</v>
      </c>
      <c r="D294" t="str">
        <f>IF(B294="X", VLOOKUP(A294, Table3[], 4, FALSE), IF(B294="Y", A294,  VLOOKUP(A294, Table3[], 2, FALSE)))</f>
        <v>C</v>
      </c>
      <c r="E294">
        <f>VLOOKUP(C294, Table4[], 2, FALSE)</f>
        <v>3</v>
      </c>
      <c r="F294">
        <f>VLOOKUP(D294, Points[], 2, FALSE)</f>
        <v>3</v>
      </c>
      <c r="G294">
        <f t="shared" si="9"/>
        <v>6</v>
      </c>
    </row>
    <row r="295" spans="1:7" x14ac:dyDescent="0.3">
      <c r="A295" t="s">
        <v>4</v>
      </c>
      <c r="B295" t="s">
        <v>1</v>
      </c>
      <c r="C295" t="str">
        <f t="shared" si="8"/>
        <v>draw</v>
      </c>
      <c r="D295" t="str">
        <f>IF(B295="X", VLOOKUP(A295, Table3[], 4, FALSE), IF(B295="Y", A295,  VLOOKUP(A295, Table3[], 2, FALSE)))</f>
        <v>C</v>
      </c>
      <c r="E295">
        <f>VLOOKUP(C295, Table4[], 2, FALSE)</f>
        <v>3</v>
      </c>
      <c r="F295">
        <f>VLOOKUP(D295, Points[], 2, FALSE)</f>
        <v>3</v>
      </c>
      <c r="G295">
        <f t="shared" si="9"/>
        <v>6</v>
      </c>
    </row>
    <row r="296" spans="1:7" x14ac:dyDescent="0.3">
      <c r="A296" t="s">
        <v>4</v>
      </c>
      <c r="B296" t="s">
        <v>1</v>
      </c>
      <c r="C296" t="str">
        <f t="shared" si="8"/>
        <v>draw</v>
      </c>
      <c r="D296" t="str">
        <f>IF(B296="X", VLOOKUP(A296, Table3[], 4, FALSE), IF(B296="Y", A296,  VLOOKUP(A296, Table3[], 2, FALSE)))</f>
        <v>C</v>
      </c>
      <c r="E296">
        <f>VLOOKUP(C296, Table4[], 2, FALSE)</f>
        <v>3</v>
      </c>
      <c r="F296">
        <f>VLOOKUP(D296, Points[], 2, FALSE)</f>
        <v>3</v>
      </c>
      <c r="G296">
        <f t="shared" si="9"/>
        <v>6</v>
      </c>
    </row>
    <row r="297" spans="1:7" x14ac:dyDescent="0.3">
      <c r="A297" t="s">
        <v>0</v>
      </c>
      <c r="B297" t="s">
        <v>1</v>
      </c>
      <c r="C297" t="str">
        <f t="shared" si="8"/>
        <v>draw</v>
      </c>
      <c r="D297" t="str">
        <f>IF(B297="X", VLOOKUP(A297, Table3[], 4, FALSE), IF(B297="Y", A297,  VLOOKUP(A297, Table3[], 2, FALSE)))</f>
        <v>A</v>
      </c>
      <c r="E297">
        <f>VLOOKUP(C297, Table4[], 2, FALSE)</f>
        <v>3</v>
      </c>
      <c r="F297">
        <f>VLOOKUP(D297, Points[], 2, FALSE)</f>
        <v>1</v>
      </c>
      <c r="G297">
        <f t="shared" si="9"/>
        <v>4</v>
      </c>
    </row>
    <row r="298" spans="1:7" x14ac:dyDescent="0.3">
      <c r="A298" t="s">
        <v>4</v>
      </c>
      <c r="B298" t="s">
        <v>5</v>
      </c>
      <c r="C298" t="str">
        <f t="shared" si="8"/>
        <v>win</v>
      </c>
      <c r="D298" t="str">
        <f>IF(B298="X", VLOOKUP(A298, Table3[], 4, FALSE), IF(B298="Y", A298,  VLOOKUP(A298, Table3[], 2, FALSE)))</f>
        <v>A</v>
      </c>
      <c r="E298">
        <f>VLOOKUP(C298, Table4[], 2, FALSE)</f>
        <v>6</v>
      </c>
      <c r="F298">
        <f>VLOOKUP(D298, Points[], 2, FALSE)</f>
        <v>1</v>
      </c>
      <c r="G298">
        <f t="shared" si="9"/>
        <v>7</v>
      </c>
    </row>
    <row r="299" spans="1:7" x14ac:dyDescent="0.3">
      <c r="A299" t="s">
        <v>0</v>
      </c>
      <c r="B299" t="s">
        <v>3</v>
      </c>
      <c r="C299" t="str">
        <f t="shared" si="8"/>
        <v>lose</v>
      </c>
      <c r="D299" t="str">
        <f>IF(B299="X", VLOOKUP(A299, Table3[], 4, FALSE), IF(B299="Y", A299,  VLOOKUP(A299, Table3[], 2, FALSE)))</f>
        <v>C</v>
      </c>
      <c r="E299">
        <f>VLOOKUP(C299, Table4[], 2, FALSE)</f>
        <v>0</v>
      </c>
      <c r="F299">
        <f>VLOOKUP(D299, Points[], 2, FALSE)</f>
        <v>3</v>
      </c>
      <c r="G299">
        <f t="shared" si="9"/>
        <v>3</v>
      </c>
    </row>
    <row r="300" spans="1:7" x14ac:dyDescent="0.3">
      <c r="A300" t="s">
        <v>2</v>
      </c>
      <c r="B300" t="s">
        <v>5</v>
      </c>
      <c r="C300" t="str">
        <f t="shared" si="8"/>
        <v>win</v>
      </c>
      <c r="D300" t="str">
        <f>IF(B300="X", VLOOKUP(A300, Table3[], 4, FALSE), IF(B300="Y", A300,  VLOOKUP(A300, Table3[], 2, FALSE)))</f>
        <v>C</v>
      </c>
      <c r="E300">
        <f>VLOOKUP(C300, Table4[], 2, FALSE)</f>
        <v>6</v>
      </c>
      <c r="F300">
        <f>VLOOKUP(D300, Points[], 2, FALSE)</f>
        <v>3</v>
      </c>
      <c r="G300">
        <f t="shared" si="9"/>
        <v>9</v>
      </c>
    </row>
    <row r="301" spans="1:7" x14ac:dyDescent="0.3">
      <c r="A301" t="s">
        <v>4</v>
      </c>
      <c r="B301" t="s">
        <v>1</v>
      </c>
      <c r="C301" t="str">
        <f t="shared" si="8"/>
        <v>draw</v>
      </c>
      <c r="D301" t="str">
        <f>IF(B301="X", VLOOKUP(A301, Table3[], 4, FALSE), IF(B301="Y", A301,  VLOOKUP(A301, Table3[], 2, FALSE)))</f>
        <v>C</v>
      </c>
      <c r="E301">
        <f>VLOOKUP(C301, Table4[], 2, FALSE)</f>
        <v>3</v>
      </c>
      <c r="F301">
        <f>VLOOKUP(D301, Points[], 2, FALSE)</f>
        <v>3</v>
      </c>
      <c r="G301">
        <f t="shared" si="9"/>
        <v>6</v>
      </c>
    </row>
    <row r="302" spans="1:7" x14ac:dyDescent="0.3">
      <c r="A302" t="s">
        <v>2</v>
      </c>
      <c r="B302" t="s">
        <v>1</v>
      </c>
      <c r="C302" t="str">
        <f t="shared" si="8"/>
        <v>draw</v>
      </c>
      <c r="D302" t="str">
        <f>IF(B302="X", VLOOKUP(A302, Table3[], 4, FALSE), IF(B302="Y", A302,  VLOOKUP(A302, Table3[], 2, FALSE)))</f>
        <v>B</v>
      </c>
      <c r="E302">
        <f>VLOOKUP(C302, Table4[], 2, FALSE)</f>
        <v>3</v>
      </c>
      <c r="F302">
        <f>VLOOKUP(D302, Points[], 2, FALSE)</f>
        <v>2</v>
      </c>
      <c r="G302">
        <f t="shared" si="9"/>
        <v>5</v>
      </c>
    </row>
    <row r="303" spans="1:7" x14ac:dyDescent="0.3">
      <c r="A303" t="s">
        <v>2</v>
      </c>
      <c r="B303" t="s">
        <v>1</v>
      </c>
      <c r="C303" t="str">
        <f t="shared" si="8"/>
        <v>draw</v>
      </c>
      <c r="D303" t="str">
        <f>IF(B303="X", VLOOKUP(A303, Table3[], 4, FALSE), IF(B303="Y", A303,  VLOOKUP(A303, Table3[], 2, FALSE)))</f>
        <v>B</v>
      </c>
      <c r="E303">
        <f>VLOOKUP(C303, Table4[], 2, FALSE)</f>
        <v>3</v>
      </c>
      <c r="F303">
        <f>VLOOKUP(D303, Points[], 2, FALSE)</f>
        <v>2</v>
      </c>
      <c r="G303">
        <f t="shared" si="9"/>
        <v>5</v>
      </c>
    </row>
    <row r="304" spans="1:7" x14ac:dyDescent="0.3">
      <c r="A304" t="s">
        <v>2</v>
      </c>
      <c r="B304" t="s">
        <v>1</v>
      </c>
      <c r="C304" t="str">
        <f t="shared" si="8"/>
        <v>draw</v>
      </c>
      <c r="D304" t="str">
        <f>IF(B304="X", VLOOKUP(A304, Table3[], 4, FALSE), IF(B304="Y", A304,  VLOOKUP(A304, Table3[], 2, FALSE)))</f>
        <v>B</v>
      </c>
      <c r="E304">
        <f>VLOOKUP(C304, Table4[], 2, FALSE)</f>
        <v>3</v>
      </c>
      <c r="F304">
        <f>VLOOKUP(D304, Points[], 2, FALSE)</f>
        <v>2</v>
      </c>
      <c r="G304">
        <f t="shared" si="9"/>
        <v>5</v>
      </c>
    </row>
    <row r="305" spans="1:7" x14ac:dyDescent="0.3">
      <c r="A305" t="s">
        <v>4</v>
      </c>
      <c r="B305" t="s">
        <v>1</v>
      </c>
      <c r="C305" t="str">
        <f t="shared" si="8"/>
        <v>draw</v>
      </c>
      <c r="D305" t="str">
        <f>IF(B305="X", VLOOKUP(A305, Table3[], 4, FALSE), IF(B305="Y", A305,  VLOOKUP(A305, Table3[], 2, FALSE)))</f>
        <v>C</v>
      </c>
      <c r="E305">
        <f>VLOOKUP(C305, Table4[], 2, FALSE)</f>
        <v>3</v>
      </c>
      <c r="F305">
        <f>VLOOKUP(D305, Points[], 2, FALSE)</f>
        <v>3</v>
      </c>
      <c r="G305">
        <f t="shared" si="9"/>
        <v>6</v>
      </c>
    </row>
    <row r="306" spans="1:7" x14ac:dyDescent="0.3">
      <c r="A306" t="s">
        <v>0</v>
      </c>
      <c r="B306" t="s">
        <v>1</v>
      </c>
      <c r="C306" t="str">
        <f t="shared" si="8"/>
        <v>draw</v>
      </c>
      <c r="D306" t="str">
        <f>IF(B306="X", VLOOKUP(A306, Table3[], 4, FALSE), IF(B306="Y", A306,  VLOOKUP(A306, Table3[], 2, FALSE)))</f>
        <v>A</v>
      </c>
      <c r="E306">
        <f>VLOOKUP(C306, Table4[], 2, FALSE)</f>
        <v>3</v>
      </c>
      <c r="F306">
        <f>VLOOKUP(D306, Points[], 2, FALSE)</f>
        <v>1</v>
      </c>
      <c r="G306">
        <f t="shared" si="9"/>
        <v>4</v>
      </c>
    </row>
    <row r="307" spans="1:7" x14ac:dyDescent="0.3">
      <c r="A307" t="s">
        <v>4</v>
      </c>
      <c r="B307" t="s">
        <v>3</v>
      </c>
      <c r="C307" t="str">
        <f t="shared" si="8"/>
        <v>lose</v>
      </c>
      <c r="D307" t="str">
        <f>IF(B307="X", VLOOKUP(A307, Table3[], 4, FALSE), IF(B307="Y", A307,  VLOOKUP(A307, Table3[], 2, FALSE)))</f>
        <v>B</v>
      </c>
      <c r="E307">
        <f>VLOOKUP(C307, Table4[], 2, FALSE)</f>
        <v>0</v>
      </c>
      <c r="F307">
        <f>VLOOKUP(D307, Points[], 2, FALSE)</f>
        <v>2</v>
      </c>
      <c r="G307">
        <f t="shared" si="9"/>
        <v>2</v>
      </c>
    </row>
    <row r="308" spans="1:7" x14ac:dyDescent="0.3">
      <c r="A308" t="s">
        <v>2</v>
      </c>
      <c r="B308" t="s">
        <v>3</v>
      </c>
      <c r="C308" t="str">
        <f t="shared" si="8"/>
        <v>lose</v>
      </c>
      <c r="D308" t="str">
        <f>IF(B308="X", VLOOKUP(A308, Table3[], 4, FALSE), IF(B308="Y", A308,  VLOOKUP(A308, Table3[], 2, FALSE)))</f>
        <v>A</v>
      </c>
      <c r="E308">
        <f>VLOOKUP(C308, Table4[], 2, FALSE)</f>
        <v>0</v>
      </c>
      <c r="F308">
        <f>VLOOKUP(D308, Points[], 2, FALSE)</f>
        <v>1</v>
      </c>
      <c r="G308">
        <f t="shared" si="9"/>
        <v>1</v>
      </c>
    </row>
    <row r="309" spans="1:7" x14ac:dyDescent="0.3">
      <c r="A309" t="s">
        <v>2</v>
      </c>
      <c r="B309" t="s">
        <v>3</v>
      </c>
      <c r="C309" t="str">
        <f t="shared" si="8"/>
        <v>lose</v>
      </c>
      <c r="D309" t="str">
        <f>IF(B309="X", VLOOKUP(A309, Table3[], 4, FALSE), IF(B309="Y", A309,  VLOOKUP(A309, Table3[], 2, FALSE)))</f>
        <v>A</v>
      </c>
      <c r="E309">
        <f>VLOOKUP(C309, Table4[], 2, FALSE)</f>
        <v>0</v>
      </c>
      <c r="F309">
        <f>VLOOKUP(D309, Points[], 2, FALSE)</f>
        <v>1</v>
      </c>
      <c r="G309">
        <f t="shared" si="9"/>
        <v>1</v>
      </c>
    </row>
    <row r="310" spans="1:7" x14ac:dyDescent="0.3">
      <c r="A310" t="s">
        <v>4</v>
      </c>
      <c r="B310" t="s">
        <v>1</v>
      </c>
      <c r="C310" t="str">
        <f t="shared" si="8"/>
        <v>draw</v>
      </c>
      <c r="D310" t="str">
        <f>IF(B310="X", VLOOKUP(A310, Table3[], 4, FALSE), IF(B310="Y", A310,  VLOOKUP(A310, Table3[], 2, FALSE)))</f>
        <v>C</v>
      </c>
      <c r="E310">
        <f>VLOOKUP(C310, Table4[], 2, FALSE)</f>
        <v>3</v>
      </c>
      <c r="F310">
        <f>VLOOKUP(D310, Points[], 2, FALSE)</f>
        <v>3</v>
      </c>
      <c r="G310">
        <f t="shared" si="9"/>
        <v>6</v>
      </c>
    </row>
    <row r="311" spans="1:7" x14ac:dyDescent="0.3">
      <c r="A311" t="s">
        <v>2</v>
      </c>
      <c r="B311" t="s">
        <v>5</v>
      </c>
      <c r="C311" t="str">
        <f t="shared" si="8"/>
        <v>win</v>
      </c>
      <c r="D311" t="str">
        <f>IF(B311="X", VLOOKUP(A311, Table3[], 4, FALSE), IF(B311="Y", A311,  VLOOKUP(A311, Table3[], 2, FALSE)))</f>
        <v>C</v>
      </c>
      <c r="E311">
        <f>VLOOKUP(C311, Table4[], 2, FALSE)</f>
        <v>6</v>
      </c>
      <c r="F311">
        <f>VLOOKUP(D311, Points[], 2, FALSE)</f>
        <v>3</v>
      </c>
      <c r="G311">
        <f t="shared" si="9"/>
        <v>9</v>
      </c>
    </row>
    <row r="312" spans="1:7" x14ac:dyDescent="0.3">
      <c r="A312" t="s">
        <v>4</v>
      </c>
      <c r="B312" t="s">
        <v>1</v>
      </c>
      <c r="C312" t="str">
        <f t="shared" si="8"/>
        <v>draw</v>
      </c>
      <c r="D312" t="str">
        <f>IF(B312="X", VLOOKUP(A312, Table3[], 4, FALSE), IF(B312="Y", A312,  VLOOKUP(A312, Table3[], 2, FALSE)))</f>
        <v>C</v>
      </c>
      <c r="E312">
        <f>VLOOKUP(C312, Table4[], 2, FALSE)</f>
        <v>3</v>
      </c>
      <c r="F312">
        <f>VLOOKUP(D312, Points[], 2, FALSE)</f>
        <v>3</v>
      </c>
      <c r="G312">
        <f t="shared" si="9"/>
        <v>6</v>
      </c>
    </row>
    <row r="313" spans="1:7" x14ac:dyDescent="0.3">
      <c r="A313" t="s">
        <v>2</v>
      </c>
      <c r="B313" t="s">
        <v>3</v>
      </c>
      <c r="C313" t="str">
        <f t="shared" si="8"/>
        <v>lose</v>
      </c>
      <c r="D313" t="str">
        <f>IF(B313="X", VLOOKUP(A313, Table3[], 4, FALSE), IF(B313="Y", A313,  VLOOKUP(A313, Table3[], 2, FALSE)))</f>
        <v>A</v>
      </c>
      <c r="E313">
        <f>VLOOKUP(C313, Table4[], 2, FALSE)</f>
        <v>0</v>
      </c>
      <c r="F313">
        <f>VLOOKUP(D313, Points[], 2, FALSE)</f>
        <v>1</v>
      </c>
      <c r="G313">
        <f t="shared" si="9"/>
        <v>1</v>
      </c>
    </row>
    <row r="314" spans="1:7" x14ac:dyDescent="0.3">
      <c r="A314" t="s">
        <v>4</v>
      </c>
      <c r="B314" t="s">
        <v>1</v>
      </c>
      <c r="C314" t="str">
        <f t="shared" si="8"/>
        <v>draw</v>
      </c>
      <c r="D314" t="str">
        <f>IF(B314="X", VLOOKUP(A314, Table3[], 4, FALSE), IF(B314="Y", A314,  VLOOKUP(A314, Table3[], 2, FALSE)))</f>
        <v>C</v>
      </c>
      <c r="E314">
        <f>VLOOKUP(C314, Table4[], 2, FALSE)</f>
        <v>3</v>
      </c>
      <c r="F314">
        <f>VLOOKUP(D314, Points[], 2, FALSE)</f>
        <v>3</v>
      </c>
      <c r="G314">
        <f t="shared" si="9"/>
        <v>6</v>
      </c>
    </row>
    <row r="315" spans="1:7" x14ac:dyDescent="0.3">
      <c r="A315" t="s">
        <v>2</v>
      </c>
      <c r="B315" t="s">
        <v>1</v>
      </c>
      <c r="C315" t="str">
        <f t="shared" si="8"/>
        <v>draw</v>
      </c>
      <c r="D315" t="str">
        <f>IF(B315="X", VLOOKUP(A315, Table3[], 4, FALSE), IF(B315="Y", A315,  VLOOKUP(A315, Table3[], 2, FALSE)))</f>
        <v>B</v>
      </c>
      <c r="E315">
        <f>VLOOKUP(C315, Table4[], 2, FALSE)</f>
        <v>3</v>
      </c>
      <c r="F315">
        <f>VLOOKUP(D315, Points[], 2, FALSE)</f>
        <v>2</v>
      </c>
      <c r="G315">
        <f t="shared" si="9"/>
        <v>5</v>
      </c>
    </row>
    <row r="316" spans="1:7" x14ac:dyDescent="0.3">
      <c r="A316" t="s">
        <v>0</v>
      </c>
      <c r="B316" t="s">
        <v>1</v>
      </c>
      <c r="C316" t="str">
        <f t="shared" si="8"/>
        <v>draw</v>
      </c>
      <c r="D316" t="str">
        <f>IF(B316="X", VLOOKUP(A316, Table3[], 4, FALSE), IF(B316="Y", A316,  VLOOKUP(A316, Table3[], 2, FALSE)))</f>
        <v>A</v>
      </c>
      <c r="E316">
        <f>VLOOKUP(C316, Table4[], 2, FALSE)</f>
        <v>3</v>
      </c>
      <c r="F316">
        <f>VLOOKUP(D316, Points[], 2, FALSE)</f>
        <v>1</v>
      </c>
      <c r="G316">
        <f t="shared" si="9"/>
        <v>4</v>
      </c>
    </row>
    <row r="317" spans="1:7" x14ac:dyDescent="0.3">
      <c r="A317" t="s">
        <v>4</v>
      </c>
      <c r="B317" t="s">
        <v>1</v>
      </c>
      <c r="C317" t="str">
        <f t="shared" si="8"/>
        <v>draw</v>
      </c>
      <c r="D317" t="str">
        <f>IF(B317="X", VLOOKUP(A317, Table3[], 4, FALSE), IF(B317="Y", A317,  VLOOKUP(A317, Table3[], 2, FALSE)))</f>
        <v>C</v>
      </c>
      <c r="E317">
        <f>VLOOKUP(C317, Table4[], 2, FALSE)</f>
        <v>3</v>
      </c>
      <c r="F317">
        <f>VLOOKUP(D317, Points[], 2, FALSE)</f>
        <v>3</v>
      </c>
      <c r="G317">
        <f t="shared" si="9"/>
        <v>6</v>
      </c>
    </row>
    <row r="318" spans="1:7" x14ac:dyDescent="0.3">
      <c r="A318" t="s">
        <v>2</v>
      </c>
      <c r="B318" t="s">
        <v>5</v>
      </c>
      <c r="C318" t="str">
        <f t="shared" si="8"/>
        <v>win</v>
      </c>
      <c r="D318" t="str">
        <f>IF(B318="X", VLOOKUP(A318, Table3[], 4, FALSE), IF(B318="Y", A318,  VLOOKUP(A318, Table3[], 2, FALSE)))</f>
        <v>C</v>
      </c>
      <c r="E318">
        <f>VLOOKUP(C318, Table4[], 2, FALSE)</f>
        <v>6</v>
      </c>
      <c r="F318">
        <f>VLOOKUP(D318, Points[], 2, FALSE)</f>
        <v>3</v>
      </c>
      <c r="G318">
        <f t="shared" si="9"/>
        <v>9</v>
      </c>
    </row>
    <row r="319" spans="1:7" x14ac:dyDescent="0.3">
      <c r="A319" t="s">
        <v>0</v>
      </c>
      <c r="B319" t="s">
        <v>1</v>
      </c>
      <c r="C319" t="str">
        <f t="shared" si="8"/>
        <v>draw</v>
      </c>
      <c r="D319" t="str">
        <f>IF(B319="X", VLOOKUP(A319, Table3[], 4, FALSE), IF(B319="Y", A319,  VLOOKUP(A319, Table3[], 2, FALSE)))</f>
        <v>A</v>
      </c>
      <c r="E319">
        <f>VLOOKUP(C319, Table4[], 2, FALSE)</f>
        <v>3</v>
      </c>
      <c r="F319">
        <f>VLOOKUP(D319, Points[], 2, FALSE)</f>
        <v>1</v>
      </c>
      <c r="G319">
        <f t="shared" si="9"/>
        <v>4</v>
      </c>
    </row>
    <row r="320" spans="1:7" x14ac:dyDescent="0.3">
      <c r="A320" t="s">
        <v>0</v>
      </c>
      <c r="B320" t="s">
        <v>1</v>
      </c>
      <c r="C320" t="str">
        <f t="shared" si="8"/>
        <v>draw</v>
      </c>
      <c r="D320" t="str">
        <f>IF(B320="X", VLOOKUP(A320, Table3[], 4, FALSE), IF(B320="Y", A320,  VLOOKUP(A320, Table3[], 2, FALSE)))</f>
        <v>A</v>
      </c>
      <c r="E320">
        <f>VLOOKUP(C320, Table4[], 2, FALSE)</f>
        <v>3</v>
      </c>
      <c r="F320">
        <f>VLOOKUP(D320, Points[], 2, FALSE)</f>
        <v>1</v>
      </c>
      <c r="G320">
        <f t="shared" si="9"/>
        <v>4</v>
      </c>
    </row>
    <row r="321" spans="1:7" x14ac:dyDescent="0.3">
      <c r="A321" t="s">
        <v>4</v>
      </c>
      <c r="B321" t="s">
        <v>1</v>
      </c>
      <c r="C321" t="str">
        <f t="shared" si="8"/>
        <v>draw</v>
      </c>
      <c r="D321" t="str">
        <f>IF(B321="X", VLOOKUP(A321, Table3[], 4, FALSE), IF(B321="Y", A321,  VLOOKUP(A321, Table3[], 2, FALSE)))</f>
        <v>C</v>
      </c>
      <c r="E321">
        <f>VLOOKUP(C321, Table4[], 2, FALSE)</f>
        <v>3</v>
      </c>
      <c r="F321">
        <f>VLOOKUP(D321, Points[], 2, FALSE)</f>
        <v>3</v>
      </c>
      <c r="G321">
        <f t="shared" si="9"/>
        <v>6</v>
      </c>
    </row>
    <row r="322" spans="1:7" x14ac:dyDescent="0.3">
      <c r="A322" t="s">
        <v>2</v>
      </c>
      <c r="B322" t="s">
        <v>1</v>
      </c>
      <c r="C322" t="str">
        <f t="shared" si="8"/>
        <v>draw</v>
      </c>
      <c r="D322" t="str">
        <f>IF(B322="X", VLOOKUP(A322, Table3[], 4, FALSE), IF(B322="Y", A322,  VLOOKUP(A322, Table3[], 2, FALSE)))</f>
        <v>B</v>
      </c>
      <c r="E322">
        <f>VLOOKUP(C322, Table4[], 2, FALSE)</f>
        <v>3</v>
      </c>
      <c r="F322">
        <f>VLOOKUP(D322, Points[], 2, FALSE)</f>
        <v>2</v>
      </c>
      <c r="G322">
        <f t="shared" si="9"/>
        <v>5</v>
      </c>
    </row>
    <row r="323" spans="1:7" x14ac:dyDescent="0.3">
      <c r="A323" t="s">
        <v>2</v>
      </c>
      <c r="B323" t="s">
        <v>3</v>
      </c>
      <c r="C323" t="str">
        <f t="shared" ref="C323:C386" si="10">IF(B323="X", "lose", IF(B323="Y", "draw", "win"))</f>
        <v>lose</v>
      </c>
      <c r="D323" t="str">
        <f>IF(B323="X", VLOOKUP(A323, Table3[], 4, FALSE), IF(B323="Y", A323,  VLOOKUP(A323, Table3[], 2, FALSE)))</f>
        <v>A</v>
      </c>
      <c r="E323">
        <f>VLOOKUP(C323, Table4[], 2, FALSE)</f>
        <v>0</v>
      </c>
      <c r="F323">
        <f>VLOOKUP(D323, Points[], 2, FALSE)</f>
        <v>1</v>
      </c>
      <c r="G323">
        <f t="shared" ref="G323:G386" si="11">SUM(E323:F323)</f>
        <v>1</v>
      </c>
    </row>
    <row r="324" spans="1:7" x14ac:dyDescent="0.3">
      <c r="A324" t="s">
        <v>0</v>
      </c>
      <c r="B324" t="s">
        <v>1</v>
      </c>
      <c r="C324" t="str">
        <f t="shared" si="10"/>
        <v>draw</v>
      </c>
      <c r="D324" t="str">
        <f>IF(B324="X", VLOOKUP(A324, Table3[], 4, FALSE), IF(B324="Y", A324,  VLOOKUP(A324, Table3[], 2, FALSE)))</f>
        <v>A</v>
      </c>
      <c r="E324">
        <f>VLOOKUP(C324, Table4[], 2, FALSE)</f>
        <v>3</v>
      </c>
      <c r="F324">
        <f>VLOOKUP(D324, Points[], 2, FALSE)</f>
        <v>1</v>
      </c>
      <c r="G324">
        <f t="shared" si="11"/>
        <v>4</v>
      </c>
    </row>
    <row r="325" spans="1:7" x14ac:dyDescent="0.3">
      <c r="A325" t="s">
        <v>4</v>
      </c>
      <c r="B325" t="s">
        <v>5</v>
      </c>
      <c r="C325" t="str">
        <f t="shared" si="10"/>
        <v>win</v>
      </c>
      <c r="D325" t="str">
        <f>IF(B325="X", VLOOKUP(A325, Table3[], 4, FALSE), IF(B325="Y", A325,  VLOOKUP(A325, Table3[], 2, FALSE)))</f>
        <v>A</v>
      </c>
      <c r="E325">
        <f>VLOOKUP(C325, Table4[], 2, FALSE)</f>
        <v>6</v>
      </c>
      <c r="F325">
        <f>VLOOKUP(D325, Points[], 2, FALSE)</f>
        <v>1</v>
      </c>
      <c r="G325">
        <f t="shared" si="11"/>
        <v>7</v>
      </c>
    </row>
    <row r="326" spans="1:7" x14ac:dyDescent="0.3">
      <c r="A326" t="s">
        <v>2</v>
      </c>
      <c r="B326" t="s">
        <v>1</v>
      </c>
      <c r="C326" t="str">
        <f t="shared" si="10"/>
        <v>draw</v>
      </c>
      <c r="D326" t="str">
        <f>IF(B326="X", VLOOKUP(A326, Table3[], 4, FALSE), IF(B326="Y", A326,  VLOOKUP(A326, Table3[], 2, FALSE)))</f>
        <v>B</v>
      </c>
      <c r="E326">
        <f>VLOOKUP(C326, Table4[], 2, FALSE)</f>
        <v>3</v>
      </c>
      <c r="F326">
        <f>VLOOKUP(D326, Points[], 2, FALSE)</f>
        <v>2</v>
      </c>
      <c r="G326">
        <f t="shared" si="11"/>
        <v>5</v>
      </c>
    </row>
    <row r="327" spans="1:7" x14ac:dyDescent="0.3">
      <c r="A327" t="s">
        <v>4</v>
      </c>
      <c r="B327" t="s">
        <v>5</v>
      </c>
      <c r="C327" t="str">
        <f t="shared" si="10"/>
        <v>win</v>
      </c>
      <c r="D327" t="str">
        <f>IF(B327="X", VLOOKUP(A327, Table3[], 4, FALSE), IF(B327="Y", A327,  VLOOKUP(A327, Table3[], 2, FALSE)))</f>
        <v>A</v>
      </c>
      <c r="E327">
        <f>VLOOKUP(C327, Table4[], 2, FALSE)</f>
        <v>6</v>
      </c>
      <c r="F327">
        <f>VLOOKUP(D327, Points[], 2, FALSE)</f>
        <v>1</v>
      </c>
      <c r="G327">
        <f t="shared" si="11"/>
        <v>7</v>
      </c>
    </row>
    <row r="328" spans="1:7" x14ac:dyDescent="0.3">
      <c r="A328" t="s">
        <v>2</v>
      </c>
      <c r="B328" t="s">
        <v>3</v>
      </c>
      <c r="C328" t="str">
        <f t="shared" si="10"/>
        <v>lose</v>
      </c>
      <c r="D328" t="str">
        <f>IF(B328="X", VLOOKUP(A328, Table3[], 4, FALSE), IF(B328="Y", A328,  VLOOKUP(A328, Table3[], 2, FALSE)))</f>
        <v>A</v>
      </c>
      <c r="E328">
        <f>VLOOKUP(C328, Table4[], 2, FALSE)</f>
        <v>0</v>
      </c>
      <c r="F328">
        <f>VLOOKUP(D328, Points[], 2, FALSE)</f>
        <v>1</v>
      </c>
      <c r="G328">
        <f t="shared" si="11"/>
        <v>1</v>
      </c>
    </row>
    <row r="329" spans="1:7" x14ac:dyDescent="0.3">
      <c r="A329" t="s">
        <v>2</v>
      </c>
      <c r="B329" t="s">
        <v>1</v>
      </c>
      <c r="C329" t="str">
        <f t="shared" si="10"/>
        <v>draw</v>
      </c>
      <c r="D329" t="str">
        <f>IF(B329="X", VLOOKUP(A329, Table3[], 4, FALSE), IF(B329="Y", A329,  VLOOKUP(A329, Table3[], 2, FALSE)))</f>
        <v>B</v>
      </c>
      <c r="E329">
        <f>VLOOKUP(C329, Table4[], 2, FALSE)</f>
        <v>3</v>
      </c>
      <c r="F329">
        <f>VLOOKUP(D329, Points[], 2, FALSE)</f>
        <v>2</v>
      </c>
      <c r="G329">
        <f t="shared" si="11"/>
        <v>5</v>
      </c>
    </row>
    <row r="330" spans="1:7" x14ac:dyDescent="0.3">
      <c r="A330" t="s">
        <v>0</v>
      </c>
      <c r="B330" t="s">
        <v>1</v>
      </c>
      <c r="C330" t="str">
        <f t="shared" si="10"/>
        <v>draw</v>
      </c>
      <c r="D330" t="str">
        <f>IF(B330="X", VLOOKUP(A330, Table3[], 4, FALSE), IF(B330="Y", A330,  VLOOKUP(A330, Table3[], 2, FALSE)))</f>
        <v>A</v>
      </c>
      <c r="E330">
        <f>VLOOKUP(C330, Table4[], 2, FALSE)</f>
        <v>3</v>
      </c>
      <c r="F330">
        <f>VLOOKUP(D330, Points[], 2, FALSE)</f>
        <v>1</v>
      </c>
      <c r="G330">
        <f t="shared" si="11"/>
        <v>4</v>
      </c>
    </row>
    <row r="331" spans="1:7" x14ac:dyDescent="0.3">
      <c r="A331" t="s">
        <v>4</v>
      </c>
      <c r="B331" t="s">
        <v>5</v>
      </c>
      <c r="C331" t="str">
        <f t="shared" si="10"/>
        <v>win</v>
      </c>
      <c r="D331" t="str">
        <f>IF(B331="X", VLOOKUP(A331, Table3[], 4, FALSE), IF(B331="Y", A331,  VLOOKUP(A331, Table3[], 2, FALSE)))</f>
        <v>A</v>
      </c>
      <c r="E331">
        <f>VLOOKUP(C331, Table4[], 2, FALSE)</f>
        <v>6</v>
      </c>
      <c r="F331">
        <f>VLOOKUP(D331, Points[], 2, FALSE)</f>
        <v>1</v>
      </c>
      <c r="G331">
        <f t="shared" si="11"/>
        <v>7</v>
      </c>
    </row>
    <row r="332" spans="1:7" x14ac:dyDescent="0.3">
      <c r="A332" t="s">
        <v>4</v>
      </c>
      <c r="B332" t="s">
        <v>1</v>
      </c>
      <c r="C332" t="str">
        <f t="shared" si="10"/>
        <v>draw</v>
      </c>
      <c r="D332" t="str">
        <f>IF(B332="X", VLOOKUP(A332, Table3[], 4, FALSE), IF(B332="Y", A332,  VLOOKUP(A332, Table3[], 2, FALSE)))</f>
        <v>C</v>
      </c>
      <c r="E332">
        <f>VLOOKUP(C332, Table4[], 2, FALSE)</f>
        <v>3</v>
      </c>
      <c r="F332">
        <f>VLOOKUP(D332, Points[], 2, FALSE)</f>
        <v>3</v>
      </c>
      <c r="G332">
        <f t="shared" si="11"/>
        <v>6</v>
      </c>
    </row>
    <row r="333" spans="1:7" x14ac:dyDescent="0.3">
      <c r="A333" t="s">
        <v>4</v>
      </c>
      <c r="B333" t="s">
        <v>1</v>
      </c>
      <c r="C333" t="str">
        <f t="shared" si="10"/>
        <v>draw</v>
      </c>
      <c r="D333" t="str">
        <f>IF(B333="X", VLOOKUP(A333, Table3[], 4, FALSE), IF(B333="Y", A333,  VLOOKUP(A333, Table3[], 2, FALSE)))</f>
        <v>C</v>
      </c>
      <c r="E333">
        <f>VLOOKUP(C333, Table4[], 2, FALSE)</f>
        <v>3</v>
      </c>
      <c r="F333">
        <f>VLOOKUP(D333, Points[], 2, FALSE)</f>
        <v>3</v>
      </c>
      <c r="G333">
        <f t="shared" si="11"/>
        <v>6</v>
      </c>
    </row>
    <row r="334" spans="1:7" x14ac:dyDescent="0.3">
      <c r="A334" t="s">
        <v>2</v>
      </c>
      <c r="B334" t="s">
        <v>1</v>
      </c>
      <c r="C334" t="str">
        <f t="shared" si="10"/>
        <v>draw</v>
      </c>
      <c r="D334" t="str">
        <f>IF(B334="X", VLOOKUP(A334, Table3[], 4, FALSE), IF(B334="Y", A334,  VLOOKUP(A334, Table3[], 2, FALSE)))</f>
        <v>B</v>
      </c>
      <c r="E334">
        <f>VLOOKUP(C334, Table4[], 2, FALSE)</f>
        <v>3</v>
      </c>
      <c r="F334">
        <f>VLOOKUP(D334, Points[], 2, FALSE)</f>
        <v>2</v>
      </c>
      <c r="G334">
        <f t="shared" si="11"/>
        <v>5</v>
      </c>
    </row>
    <row r="335" spans="1:7" x14ac:dyDescent="0.3">
      <c r="A335" t="s">
        <v>4</v>
      </c>
      <c r="B335" t="s">
        <v>1</v>
      </c>
      <c r="C335" t="str">
        <f t="shared" si="10"/>
        <v>draw</v>
      </c>
      <c r="D335" t="str">
        <f>IF(B335="X", VLOOKUP(A335, Table3[], 4, FALSE), IF(B335="Y", A335,  VLOOKUP(A335, Table3[], 2, FALSE)))</f>
        <v>C</v>
      </c>
      <c r="E335">
        <f>VLOOKUP(C335, Table4[], 2, FALSE)</f>
        <v>3</v>
      </c>
      <c r="F335">
        <f>VLOOKUP(D335, Points[], 2, FALSE)</f>
        <v>3</v>
      </c>
      <c r="G335">
        <f t="shared" si="11"/>
        <v>6</v>
      </c>
    </row>
    <row r="336" spans="1:7" x14ac:dyDescent="0.3">
      <c r="A336" t="s">
        <v>2</v>
      </c>
      <c r="B336" t="s">
        <v>3</v>
      </c>
      <c r="C336" t="str">
        <f t="shared" si="10"/>
        <v>lose</v>
      </c>
      <c r="D336" t="str">
        <f>IF(B336="X", VLOOKUP(A336, Table3[], 4, FALSE), IF(B336="Y", A336,  VLOOKUP(A336, Table3[], 2, FALSE)))</f>
        <v>A</v>
      </c>
      <c r="E336">
        <f>VLOOKUP(C336, Table4[], 2, FALSE)</f>
        <v>0</v>
      </c>
      <c r="F336">
        <f>VLOOKUP(D336, Points[], 2, FALSE)</f>
        <v>1</v>
      </c>
      <c r="G336">
        <f t="shared" si="11"/>
        <v>1</v>
      </c>
    </row>
    <row r="337" spans="1:7" x14ac:dyDescent="0.3">
      <c r="A337" t="s">
        <v>4</v>
      </c>
      <c r="B337" t="s">
        <v>1</v>
      </c>
      <c r="C337" t="str">
        <f t="shared" si="10"/>
        <v>draw</v>
      </c>
      <c r="D337" t="str">
        <f>IF(B337="X", VLOOKUP(A337, Table3[], 4, FALSE), IF(B337="Y", A337,  VLOOKUP(A337, Table3[], 2, FALSE)))</f>
        <v>C</v>
      </c>
      <c r="E337">
        <f>VLOOKUP(C337, Table4[], 2, FALSE)</f>
        <v>3</v>
      </c>
      <c r="F337">
        <f>VLOOKUP(D337, Points[], 2, FALSE)</f>
        <v>3</v>
      </c>
      <c r="G337">
        <f t="shared" si="11"/>
        <v>6</v>
      </c>
    </row>
    <row r="338" spans="1:7" x14ac:dyDescent="0.3">
      <c r="A338" t="s">
        <v>2</v>
      </c>
      <c r="B338" t="s">
        <v>1</v>
      </c>
      <c r="C338" t="str">
        <f t="shared" si="10"/>
        <v>draw</v>
      </c>
      <c r="D338" t="str">
        <f>IF(B338="X", VLOOKUP(A338, Table3[], 4, FALSE), IF(B338="Y", A338,  VLOOKUP(A338, Table3[], 2, FALSE)))</f>
        <v>B</v>
      </c>
      <c r="E338">
        <f>VLOOKUP(C338, Table4[], 2, FALSE)</f>
        <v>3</v>
      </c>
      <c r="F338">
        <f>VLOOKUP(D338, Points[], 2, FALSE)</f>
        <v>2</v>
      </c>
      <c r="G338">
        <f t="shared" si="11"/>
        <v>5</v>
      </c>
    </row>
    <row r="339" spans="1:7" x14ac:dyDescent="0.3">
      <c r="A339" t="s">
        <v>2</v>
      </c>
      <c r="B339" t="s">
        <v>3</v>
      </c>
      <c r="C339" t="str">
        <f t="shared" si="10"/>
        <v>lose</v>
      </c>
      <c r="D339" t="str">
        <f>IF(B339="X", VLOOKUP(A339, Table3[], 4, FALSE), IF(B339="Y", A339,  VLOOKUP(A339, Table3[], 2, FALSE)))</f>
        <v>A</v>
      </c>
      <c r="E339">
        <f>VLOOKUP(C339, Table4[], 2, FALSE)</f>
        <v>0</v>
      </c>
      <c r="F339">
        <f>VLOOKUP(D339, Points[], 2, FALSE)</f>
        <v>1</v>
      </c>
      <c r="G339">
        <f t="shared" si="11"/>
        <v>1</v>
      </c>
    </row>
    <row r="340" spans="1:7" x14ac:dyDescent="0.3">
      <c r="A340" t="s">
        <v>4</v>
      </c>
      <c r="B340" t="s">
        <v>1</v>
      </c>
      <c r="C340" t="str">
        <f t="shared" si="10"/>
        <v>draw</v>
      </c>
      <c r="D340" t="str">
        <f>IF(B340="X", VLOOKUP(A340, Table3[], 4, FALSE), IF(B340="Y", A340,  VLOOKUP(A340, Table3[], 2, FALSE)))</f>
        <v>C</v>
      </c>
      <c r="E340">
        <f>VLOOKUP(C340, Table4[], 2, FALSE)</f>
        <v>3</v>
      </c>
      <c r="F340">
        <f>VLOOKUP(D340, Points[], 2, FALSE)</f>
        <v>3</v>
      </c>
      <c r="G340">
        <f t="shared" si="11"/>
        <v>6</v>
      </c>
    </row>
    <row r="341" spans="1:7" x14ac:dyDescent="0.3">
      <c r="A341" t="s">
        <v>2</v>
      </c>
      <c r="B341" t="s">
        <v>3</v>
      </c>
      <c r="C341" t="str">
        <f t="shared" si="10"/>
        <v>lose</v>
      </c>
      <c r="D341" t="str">
        <f>IF(B341="X", VLOOKUP(A341, Table3[], 4, FALSE), IF(B341="Y", A341,  VLOOKUP(A341, Table3[], 2, FALSE)))</f>
        <v>A</v>
      </c>
      <c r="E341">
        <f>VLOOKUP(C341, Table4[], 2, FALSE)</f>
        <v>0</v>
      </c>
      <c r="F341">
        <f>VLOOKUP(D341, Points[], 2, FALSE)</f>
        <v>1</v>
      </c>
      <c r="G341">
        <f t="shared" si="11"/>
        <v>1</v>
      </c>
    </row>
    <row r="342" spans="1:7" x14ac:dyDescent="0.3">
      <c r="A342" t="s">
        <v>0</v>
      </c>
      <c r="B342" t="s">
        <v>3</v>
      </c>
      <c r="C342" t="str">
        <f t="shared" si="10"/>
        <v>lose</v>
      </c>
      <c r="D342" t="str">
        <f>IF(B342="X", VLOOKUP(A342, Table3[], 4, FALSE), IF(B342="Y", A342,  VLOOKUP(A342, Table3[], 2, FALSE)))</f>
        <v>C</v>
      </c>
      <c r="E342">
        <f>VLOOKUP(C342, Table4[], 2, FALSE)</f>
        <v>0</v>
      </c>
      <c r="F342">
        <f>VLOOKUP(D342, Points[], 2, FALSE)</f>
        <v>3</v>
      </c>
      <c r="G342">
        <f t="shared" si="11"/>
        <v>3</v>
      </c>
    </row>
    <row r="343" spans="1:7" x14ac:dyDescent="0.3">
      <c r="A343" t="s">
        <v>2</v>
      </c>
      <c r="B343" t="s">
        <v>1</v>
      </c>
      <c r="C343" t="str">
        <f t="shared" si="10"/>
        <v>draw</v>
      </c>
      <c r="D343" t="str">
        <f>IF(B343="X", VLOOKUP(A343, Table3[], 4, FALSE), IF(B343="Y", A343,  VLOOKUP(A343, Table3[], 2, FALSE)))</f>
        <v>B</v>
      </c>
      <c r="E343">
        <f>VLOOKUP(C343, Table4[], 2, FALSE)</f>
        <v>3</v>
      </c>
      <c r="F343">
        <f>VLOOKUP(D343, Points[], 2, FALSE)</f>
        <v>2</v>
      </c>
      <c r="G343">
        <f t="shared" si="11"/>
        <v>5</v>
      </c>
    </row>
    <row r="344" spans="1:7" x14ac:dyDescent="0.3">
      <c r="A344" t="s">
        <v>0</v>
      </c>
      <c r="B344" t="s">
        <v>5</v>
      </c>
      <c r="C344" t="str">
        <f t="shared" si="10"/>
        <v>win</v>
      </c>
      <c r="D344" t="str">
        <f>IF(B344="X", VLOOKUP(A344, Table3[], 4, FALSE), IF(B344="Y", A344,  VLOOKUP(A344, Table3[], 2, FALSE)))</f>
        <v>B</v>
      </c>
      <c r="E344">
        <f>VLOOKUP(C344, Table4[], 2, FALSE)</f>
        <v>6</v>
      </c>
      <c r="F344">
        <f>VLOOKUP(D344, Points[], 2, FALSE)</f>
        <v>2</v>
      </c>
      <c r="G344">
        <f t="shared" si="11"/>
        <v>8</v>
      </c>
    </row>
    <row r="345" spans="1:7" x14ac:dyDescent="0.3">
      <c r="A345" t="s">
        <v>4</v>
      </c>
      <c r="B345" t="s">
        <v>1</v>
      </c>
      <c r="C345" t="str">
        <f t="shared" si="10"/>
        <v>draw</v>
      </c>
      <c r="D345" t="str">
        <f>IF(B345="X", VLOOKUP(A345, Table3[], 4, FALSE), IF(B345="Y", A345,  VLOOKUP(A345, Table3[], 2, FALSE)))</f>
        <v>C</v>
      </c>
      <c r="E345">
        <f>VLOOKUP(C345, Table4[], 2, FALSE)</f>
        <v>3</v>
      </c>
      <c r="F345">
        <f>VLOOKUP(D345, Points[], 2, FALSE)</f>
        <v>3</v>
      </c>
      <c r="G345">
        <f t="shared" si="11"/>
        <v>6</v>
      </c>
    </row>
    <row r="346" spans="1:7" x14ac:dyDescent="0.3">
      <c r="A346" t="s">
        <v>0</v>
      </c>
      <c r="B346" t="s">
        <v>1</v>
      </c>
      <c r="C346" t="str">
        <f t="shared" si="10"/>
        <v>draw</v>
      </c>
      <c r="D346" t="str">
        <f>IF(B346="X", VLOOKUP(A346, Table3[], 4, FALSE), IF(B346="Y", A346,  VLOOKUP(A346, Table3[], 2, FALSE)))</f>
        <v>A</v>
      </c>
      <c r="E346">
        <f>VLOOKUP(C346, Table4[], 2, FALSE)</f>
        <v>3</v>
      </c>
      <c r="F346">
        <f>VLOOKUP(D346, Points[], 2, FALSE)</f>
        <v>1</v>
      </c>
      <c r="G346">
        <f t="shared" si="11"/>
        <v>4</v>
      </c>
    </row>
    <row r="347" spans="1:7" x14ac:dyDescent="0.3">
      <c r="A347" t="s">
        <v>2</v>
      </c>
      <c r="B347" t="s">
        <v>1</v>
      </c>
      <c r="C347" t="str">
        <f t="shared" si="10"/>
        <v>draw</v>
      </c>
      <c r="D347" t="str">
        <f>IF(B347="X", VLOOKUP(A347, Table3[], 4, FALSE), IF(B347="Y", A347,  VLOOKUP(A347, Table3[], 2, FALSE)))</f>
        <v>B</v>
      </c>
      <c r="E347">
        <f>VLOOKUP(C347, Table4[], 2, FALSE)</f>
        <v>3</v>
      </c>
      <c r="F347">
        <f>VLOOKUP(D347, Points[], 2, FALSE)</f>
        <v>2</v>
      </c>
      <c r="G347">
        <f t="shared" si="11"/>
        <v>5</v>
      </c>
    </row>
    <row r="348" spans="1:7" x14ac:dyDescent="0.3">
      <c r="A348" t="s">
        <v>2</v>
      </c>
      <c r="B348" t="s">
        <v>3</v>
      </c>
      <c r="C348" t="str">
        <f t="shared" si="10"/>
        <v>lose</v>
      </c>
      <c r="D348" t="str">
        <f>IF(B348="X", VLOOKUP(A348, Table3[], 4, FALSE), IF(B348="Y", A348,  VLOOKUP(A348, Table3[], 2, FALSE)))</f>
        <v>A</v>
      </c>
      <c r="E348">
        <f>VLOOKUP(C348, Table4[], 2, FALSE)</f>
        <v>0</v>
      </c>
      <c r="F348">
        <f>VLOOKUP(D348, Points[], 2, FALSE)</f>
        <v>1</v>
      </c>
      <c r="G348">
        <f t="shared" si="11"/>
        <v>1</v>
      </c>
    </row>
    <row r="349" spans="1:7" x14ac:dyDescent="0.3">
      <c r="A349" t="s">
        <v>4</v>
      </c>
      <c r="B349" t="s">
        <v>1</v>
      </c>
      <c r="C349" t="str">
        <f t="shared" si="10"/>
        <v>draw</v>
      </c>
      <c r="D349" t="str">
        <f>IF(B349="X", VLOOKUP(A349, Table3[], 4, FALSE), IF(B349="Y", A349,  VLOOKUP(A349, Table3[], 2, FALSE)))</f>
        <v>C</v>
      </c>
      <c r="E349">
        <f>VLOOKUP(C349, Table4[], 2, FALSE)</f>
        <v>3</v>
      </c>
      <c r="F349">
        <f>VLOOKUP(D349, Points[], 2, FALSE)</f>
        <v>3</v>
      </c>
      <c r="G349">
        <f t="shared" si="11"/>
        <v>6</v>
      </c>
    </row>
    <row r="350" spans="1:7" x14ac:dyDescent="0.3">
      <c r="A350" t="s">
        <v>2</v>
      </c>
      <c r="B350" t="s">
        <v>3</v>
      </c>
      <c r="C350" t="str">
        <f t="shared" si="10"/>
        <v>lose</v>
      </c>
      <c r="D350" t="str">
        <f>IF(B350="X", VLOOKUP(A350, Table3[], 4, FALSE), IF(B350="Y", A350,  VLOOKUP(A350, Table3[], 2, FALSE)))</f>
        <v>A</v>
      </c>
      <c r="E350">
        <f>VLOOKUP(C350, Table4[], 2, FALSE)</f>
        <v>0</v>
      </c>
      <c r="F350">
        <f>VLOOKUP(D350, Points[], 2, FALSE)</f>
        <v>1</v>
      </c>
      <c r="G350">
        <f t="shared" si="11"/>
        <v>1</v>
      </c>
    </row>
    <row r="351" spans="1:7" x14ac:dyDescent="0.3">
      <c r="A351" t="s">
        <v>4</v>
      </c>
      <c r="B351" t="s">
        <v>1</v>
      </c>
      <c r="C351" t="str">
        <f t="shared" si="10"/>
        <v>draw</v>
      </c>
      <c r="D351" t="str">
        <f>IF(B351="X", VLOOKUP(A351, Table3[], 4, FALSE), IF(B351="Y", A351,  VLOOKUP(A351, Table3[], 2, FALSE)))</f>
        <v>C</v>
      </c>
      <c r="E351">
        <f>VLOOKUP(C351, Table4[], 2, FALSE)</f>
        <v>3</v>
      </c>
      <c r="F351">
        <f>VLOOKUP(D351, Points[], 2, FALSE)</f>
        <v>3</v>
      </c>
      <c r="G351">
        <f t="shared" si="11"/>
        <v>6</v>
      </c>
    </row>
    <row r="352" spans="1:7" x14ac:dyDescent="0.3">
      <c r="A352" t="s">
        <v>4</v>
      </c>
      <c r="B352" t="s">
        <v>1</v>
      </c>
      <c r="C352" t="str">
        <f t="shared" si="10"/>
        <v>draw</v>
      </c>
      <c r="D352" t="str">
        <f>IF(B352="X", VLOOKUP(A352, Table3[], 4, FALSE), IF(B352="Y", A352,  VLOOKUP(A352, Table3[], 2, FALSE)))</f>
        <v>C</v>
      </c>
      <c r="E352">
        <f>VLOOKUP(C352, Table4[], 2, FALSE)</f>
        <v>3</v>
      </c>
      <c r="F352">
        <f>VLOOKUP(D352, Points[], 2, FALSE)</f>
        <v>3</v>
      </c>
      <c r="G352">
        <f t="shared" si="11"/>
        <v>6</v>
      </c>
    </row>
    <row r="353" spans="1:7" x14ac:dyDescent="0.3">
      <c r="A353" t="s">
        <v>2</v>
      </c>
      <c r="B353" t="s">
        <v>1</v>
      </c>
      <c r="C353" t="str">
        <f t="shared" si="10"/>
        <v>draw</v>
      </c>
      <c r="D353" t="str">
        <f>IF(B353="X", VLOOKUP(A353, Table3[], 4, FALSE), IF(B353="Y", A353,  VLOOKUP(A353, Table3[], 2, FALSE)))</f>
        <v>B</v>
      </c>
      <c r="E353">
        <f>VLOOKUP(C353, Table4[], 2, FALSE)</f>
        <v>3</v>
      </c>
      <c r="F353">
        <f>VLOOKUP(D353, Points[], 2, FALSE)</f>
        <v>2</v>
      </c>
      <c r="G353">
        <f t="shared" si="11"/>
        <v>5</v>
      </c>
    </row>
    <row r="354" spans="1:7" x14ac:dyDescent="0.3">
      <c r="A354" t="s">
        <v>4</v>
      </c>
      <c r="B354" t="s">
        <v>1</v>
      </c>
      <c r="C354" t="str">
        <f t="shared" si="10"/>
        <v>draw</v>
      </c>
      <c r="D354" t="str">
        <f>IF(B354="X", VLOOKUP(A354, Table3[], 4, FALSE), IF(B354="Y", A354,  VLOOKUP(A354, Table3[], 2, FALSE)))</f>
        <v>C</v>
      </c>
      <c r="E354">
        <f>VLOOKUP(C354, Table4[], 2, FALSE)</f>
        <v>3</v>
      </c>
      <c r="F354">
        <f>VLOOKUP(D354, Points[], 2, FALSE)</f>
        <v>3</v>
      </c>
      <c r="G354">
        <f t="shared" si="11"/>
        <v>6</v>
      </c>
    </row>
    <row r="355" spans="1:7" x14ac:dyDescent="0.3">
      <c r="A355" t="s">
        <v>4</v>
      </c>
      <c r="B355" t="s">
        <v>1</v>
      </c>
      <c r="C355" t="str">
        <f t="shared" si="10"/>
        <v>draw</v>
      </c>
      <c r="D355" t="str">
        <f>IF(B355="X", VLOOKUP(A355, Table3[], 4, FALSE), IF(B355="Y", A355,  VLOOKUP(A355, Table3[], 2, FALSE)))</f>
        <v>C</v>
      </c>
      <c r="E355">
        <f>VLOOKUP(C355, Table4[], 2, FALSE)</f>
        <v>3</v>
      </c>
      <c r="F355">
        <f>VLOOKUP(D355, Points[], 2, FALSE)</f>
        <v>3</v>
      </c>
      <c r="G355">
        <f t="shared" si="11"/>
        <v>6</v>
      </c>
    </row>
    <row r="356" spans="1:7" x14ac:dyDescent="0.3">
      <c r="A356" t="s">
        <v>2</v>
      </c>
      <c r="B356" t="s">
        <v>3</v>
      </c>
      <c r="C356" t="str">
        <f t="shared" si="10"/>
        <v>lose</v>
      </c>
      <c r="D356" t="str">
        <f>IF(B356="X", VLOOKUP(A356, Table3[], 4, FALSE), IF(B356="Y", A356,  VLOOKUP(A356, Table3[], 2, FALSE)))</f>
        <v>A</v>
      </c>
      <c r="E356">
        <f>VLOOKUP(C356, Table4[], 2, FALSE)</f>
        <v>0</v>
      </c>
      <c r="F356">
        <f>VLOOKUP(D356, Points[], 2, FALSE)</f>
        <v>1</v>
      </c>
      <c r="G356">
        <f t="shared" si="11"/>
        <v>1</v>
      </c>
    </row>
    <row r="357" spans="1:7" x14ac:dyDescent="0.3">
      <c r="A357" t="s">
        <v>2</v>
      </c>
      <c r="B357" t="s">
        <v>3</v>
      </c>
      <c r="C357" t="str">
        <f t="shared" si="10"/>
        <v>lose</v>
      </c>
      <c r="D357" t="str">
        <f>IF(B357="X", VLOOKUP(A357, Table3[], 4, FALSE), IF(B357="Y", A357,  VLOOKUP(A357, Table3[], 2, FALSE)))</f>
        <v>A</v>
      </c>
      <c r="E357">
        <f>VLOOKUP(C357, Table4[], 2, FALSE)</f>
        <v>0</v>
      </c>
      <c r="F357">
        <f>VLOOKUP(D357, Points[], 2, FALSE)</f>
        <v>1</v>
      </c>
      <c r="G357">
        <f t="shared" si="11"/>
        <v>1</v>
      </c>
    </row>
    <row r="358" spans="1:7" x14ac:dyDescent="0.3">
      <c r="A358" t="s">
        <v>4</v>
      </c>
      <c r="B358" t="s">
        <v>1</v>
      </c>
      <c r="C358" t="str">
        <f t="shared" si="10"/>
        <v>draw</v>
      </c>
      <c r="D358" t="str">
        <f>IF(B358="X", VLOOKUP(A358, Table3[], 4, FALSE), IF(B358="Y", A358,  VLOOKUP(A358, Table3[], 2, FALSE)))</f>
        <v>C</v>
      </c>
      <c r="E358">
        <f>VLOOKUP(C358, Table4[], 2, FALSE)</f>
        <v>3</v>
      </c>
      <c r="F358">
        <f>VLOOKUP(D358, Points[], 2, FALSE)</f>
        <v>3</v>
      </c>
      <c r="G358">
        <f t="shared" si="11"/>
        <v>6</v>
      </c>
    </row>
    <row r="359" spans="1:7" x14ac:dyDescent="0.3">
      <c r="A359" t="s">
        <v>0</v>
      </c>
      <c r="B359" t="s">
        <v>1</v>
      </c>
      <c r="C359" t="str">
        <f t="shared" si="10"/>
        <v>draw</v>
      </c>
      <c r="D359" t="str">
        <f>IF(B359="X", VLOOKUP(A359, Table3[], 4, FALSE), IF(B359="Y", A359,  VLOOKUP(A359, Table3[], 2, FALSE)))</f>
        <v>A</v>
      </c>
      <c r="E359">
        <f>VLOOKUP(C359, Table4[], 2, FALSE)</f>
        <v>3</v>
      </c>
      <c r="F359">
        <f>VLOOKUP(D359, Points[], 2, FALSE)</f>
        <v>1</v>
      </c>
      <c r="G359">
        <f t="shared" si="11"/>
        <v>4</v>
      </c>
    </row>
    <row r="360" spans="1:7" x14ac:dyDescent="0.3">
      <c r="A360" t="s">
        <v>2</v>
      </c>
      <c r="B360" t="s">
        <v>3</v>
      </c>
      <c r="C360" t="str">
        <f t="shared" si="10"/>
        <v>lose</v>
      </c>
      <c r="D360" t="str">
        <f>IF(B360="X", VLOOKUP(A360, Table3[], 4, FALSE), IF(B360="Y", A360,  VLOOKUP(A360, Table3[], 2, FALSE)))</f>
        <v>A</v>
      </c>
      <c r="E360">
        <f>VLOOKUP(C360, Table4[], 2, FALSE)</f>
        <v>0</v>
      </c>
      <c r="F360">
        <f>VLOOKUP(D360, Points[], 2, FALSE)</f>
        <v>1</v>
      </c>
      <c r="G360">
        <f t="shared" si="11"/>
        <v>1</v>
      </c>
    </row>
    <row r="361" spans="1:7" x14ac:dyDescent="0.3">
      <c r="A361" t="s">
        <v>4</v>
      </c>
      <c r="B361" t="s">
        <v>1</v>
      </c>
      <c r="C361" t="str">
        <f t="shared" si="10"/>
        <v>draw</v>
      </c>
      <c r="D361" t="str">
        <f>IF(B361="X", VLOOKUP(A361, Table3[], 4, FALSE), IF(B361="Y", A361,  VLOOKUP(A361, Table3[], 2, FALSE)))</f>
        <v>C</v>
      </c>
      <c r="E361">
        <f>VLOOKUP(C361, Table4[], 2, FALSE)</f>
        <v>3</v>
      </c>
      <c r="F361">
        <f>VLOOKUP(D361, Points[], 2, FALSE)</f>
        <v>3</v>
      </c>
      <c r="G361">
        <f t="shared" si="11"/>
        <v>6</v>
      </c>
    </row>
    <row r="362" spans="1:7" x14ac:dyDescent="0.3">
      <c r="A362" t="s">
        <v>2</v>
      </c>
      <c r="B362" t="s">
        <v>1</v>
      </c>
      <c r="C362" t="str">
        <f t="shared" si="10"/>
        <v>draw</v>
      </c>
      <c r="D362" t="str">
        <f>IF(B362="X", VLOOKUP(A362, Table3[], 4, FALSE), IF(B362="Y", A362,  VLOOKUP(A362, Table3[], 2, FALSE)))</f>
        <v>B</v>
      </c>
      <c r="E362">
        <f>VLOOKUP(C362, Table4[], 2, FALSE)</f>
        <v>3</v>
      </c>
      <c r="F362">
        <f>VLOOKUP(D362, Points[], 2, FALSE)</f>
        <v>2</v>
      </c>
      <c r="G362">
        <f t="shared" si="11"/>
        <v>5</v>
      </c>
    </row>
    <row r="363" spans="1:7" x14ac:dyDescent="0.3">
      <c r="A363" t="s">
        <v>0</v>
      </c>
      <c r="B363" t="s">
        <v>1</v>
      </c>
      <c r="C363" t="str">
        <f t="shared" si="10"/>
        <v>draw</v>
      </c>
      <c r="D363" t="str">
        <f>IF(B363="X", VLOOKUP(A363, Table3[], 4, FALSE), IF(B363="Y", A363,  VLOOKUP(A363, Table3[], 2, FALSE)))</f>
        <v>A</v>
      </c>
      <c r="E363">
        <f>VLOOKUP(C363, Table4[], 2, FALSE)</f>
        <v>3</v>
      </c>
      <c r="F363">
        <f>VLOOKUP(D363, Points[], 2, FALSE)</f>
        <v>1</v>
      </c>
      <c r="G363">
        <f t="shared" si="11"/>
        <v>4</v>
      </c>
    </row>
    <row r="364" spans="1:7" x14ac:dyDescent="0.3">
      <c r="A364" t="s">
        <v>2</v>
      </c>
      <c r="B364" t="s">
        <v>3</v>
      </c>
      <c r="C364" t="str">
        <f t="shared" si="10"/>
        <v>lose</v>
      </c>
      <c r="D364" t="str">
        <f>IF(B364="X", VLOOKUP(A364, Table3[], 4, FALSE), IF(B364="Y", A364,  VLOOKUP(A364, Table3[], 2, FALSE)))</f>
        <v>A</v>
      </c>
      <c r="E364">
        <f>VLOOKUP(C364, Table4[], 2, FALSE)</f>
        <v>0</v>
      </c>
      <c r="F364">
        <f>VLOOKUP(D364, Points[], 2, FALSE)</f>
        <v>1</v>
      </c>
      <c r="G364">
        <f t="shared" si="11"/>
        <v>1</v>
      </c>
    </row>
    <row r="365" spans="1:7" x14ac:dyDescent="0.3">
      <c r="A365" t="s">
        <v>2</v>
      </c>
      <c r="B365" t="s">
        <v>1</v>
      </c>
      <c r="C365" t="str">
        <f t="shared" si="10"/>
        <v>draw</v>
      </c>
      <c r="D365" t="str">
        <f>IF(B365="X", VLOOKUP(A365, Table3[], 4, FALSE), IF(B365="Y", A365,  VLOOKUP(A365, Table3[], 2, FALSE)))</f>
        <v>B</v>
      </c>
      <c r="E365">
        <f>VLOOKUP(C365, Table4[], 2, FALSE)</f>
        <v>3</v>
      </c>
      <c r="F365">
        <f>VLOOKUP(D365, Points[], 2, FALSE)</f>
        <v>2</v>
      </c>
      <c r="G365">
        <f t="shared" si="11"/>
        <v>5</v>
      </c>
    </row>
    <row r="366" spans="1:7" x14ac:dyDescent="0.3">
      <c r="A366" t="s">
        <v>0</v>
      </c>
      <c r="B366" t="s">
        <v>1</v>
      </c>
      <c r="C366" t="str">
        <f t="shared" si="10"/>
        <v>draw</v>
      </c>
      <c r="D366" t="str">
        <f>IF(B366="X", VLOOKUP(A366, Table3[], 4, FALSE), IF(B366="Y", A366,  VLOOKUP(A366, Table3[], 2, FALSE)))</f>
        <v>A</v>
      </c>
      <c r="E366">
        <f>VLOOKUP(C366, Table4[], 2, FALSE)</f>
        <v>3</v>
      </c>
      <c r="F366">
        <f>VLOOKUP(D366, Points[], 2, FALSE)</f>
        <v>1</v>
      </c>
      <c r="G366">
        <f t="shared" si="11"/>
        <v>4</v>
      </c>
    </row>
    <row r="367" spans="1:7" x14ac:dyDescent="0.3">
      <c r="A367" t="s">
        <v>0</v>
      </c>
      <c r="B367" t="s">
        <v>5</v>
      </c>
      <c r="C367" t="str">
        <f t="shared" si="10"/>
        <v>win</v>
      </c>
      <c r="D367" t="str">
        <f>IF(B367="X", VLOOKUP(A367, Table3[], 4, FALSE), IF(B367="Y", A367,  VLOOKUP(A367, Table3[], 2, FALSE)))</f>
        <v>B</v>
      </c>
      <c r="E367">
        <f>VLOOKUP(C367, Table4[], 2, FALSE)</f>
        <v>6</v>
      </c>
      <c r="F367">
        <f>VLOOKUP(D367, Points[], 2, FALSE)</f>
        <v>2</v>
      </c>
      <c r="G367">
        <f t="shared" si="11"/>
        <v>8</v>
      </c>
    </row>
    <row r="368" spans="1:7" x14ac:dyDescent="0.3">
      <c r="A368" t="s">
        <v>0</v>
      </c>
      <c r="B368" t="s">
        <v>1</v>
      </c>
      <c r="C368" t="str">
        <f t="shared" si="10"/>
        <v>draw</v>
      </c>
      <c r="D368" t="str">
        <f>IF(B368="X", VLOOKUP(A368, Table3[], 4, FALSE), IF(B368="Y", A368,  VLOOKUP(A368, Table3[], 2, FALSE)))</f>
        <v>A</v>
      </c>
      <c r="E368">
        <f>VLOOKUP(C368, Table4[], 2, FALSE)</f>
        <v>3</v>
      </c>
      <c r="F368">
        <f>VLOOKUP(D368, Points[], 2, FALSE)</f>
        <v>1</v>
      </c>
      <c r="G368">
        <f t="shared" si="11"/>
        <v>4</v>
      </c>
    </row>
    <row r="369" spans="1:7" x14ac:dyDescent="0.3">
      <c r="A369" t="s">
        <v>4</v>
      </c>
      <c r="B369" t="s">
        <v>1</v>
      </c>
      <c r="C369" t="str">
        <f t="shared" si="10"/>
        <v>draw</v>
      </c>
      <c r="D369" t="str">
        <f>IF(B369="X", VLOOKUP(A369, Table3[], 4, FALSE), IF(B369="Y", A369,  VLOOKUP(A369, Table3[], 2, FALSE)))</f>
        <v>C</v>
      </c>
      <c r="E369">
        <f>VLOOKUP(C369, Table4[], 2, FALSE)</f>
        <v>3</v>
      </c>
      <c r="F369">
        <f>VLOOKUP(D369, Points[], 2, FALSE)</f>
        <v>3</v>
      </c>
      <c r="G369">
        <f t="shared" si="11"/>
        <v>6</v>
      </c>
    </row>
    <row r="370" spans="1:7" x14ac:dyDescent="0.3">
      <c r="A370" t="s">
        <v>0</v>
      </c>
      <c r="B370" t="s">
        <v>3</v>
      </c>
      <c r="C370" t="str">
        <f t="shared" si="10"/>
        <v>lose</v>
      </c>
      <c r="D370" t="str">
        <f>IF(B370="X", VLOOKUP(A370, Table3[], 4, FALSE), IF(B370="Y", A370,  VLOOKUP(A370, Table3[], 2, FALSE)))</f>
        <v>C</v>
      </c>
      <c r="E370">
        <f>VLOOKUP(C370, Table4[], 2, FALSE)</f>
        <v>0</v>
      </c>
      <c r="F370">
        <f>VLOOKUP(D370, Points[], 2, FALSE)</f>
        <v>3</v>
      </c>
      <c r="G370">
        <f t="shared" si="11"/>
        <v>3</v>
      </c>
    </row>
    <row r="371" spans="1:7" x14ac:dyDescent="0.3">
      <c r="A371" t="s">
        <v>2</v>
      </c>
      <c r="B371" t="s">
        <v>1</v>
      </c>
      <c r="C371" t="str">
        <f t="shared" si="10"/>
        <v>draw</v>
      </c>
      <c r="D371" t="str">
        <f>IF(B371="X", VLOOKUP(A371, Table3[], 4, FALSE), IF(B371="Y", A371,  VLOOKUP(A371, Table3[], 2, FALSE)))</f>
        <v>B</v>
      </c>
      <c r="E371">
        <f>VLOOKUP(C371, Table4[], 2, FALSE)</f>
        <v>3</v>
      </c>
      <c r="F371">
        <f>VLOOKUP(D371, Points[], 2, FALSE)</f>
        <v>2</v>
      </c>
      <c r="G371">
        <f t="shared" si="11"/>
        <v>5</v>
      </c>
    </row>
    <row r="372" spans="1:7" x14ac:dyDescent="0.3">
      <c r="A372" t="s">
        <v>4</v>
      </c>
      <c r="B372" t="s">
        <v>5</v>
      </c>
      <c r="C372" t="str">
        <f t="shared" si="10"/>
        <v>win</v>
      </c>
      <c r="D372" t="str">
        <f>IF(B372="X", VLOOKUP(A372, Table3[], 4, FALSE), IF(B372="Y", A372,  VLOOKUP(A372, Table3[], 2, FALSE)))</f>
        <v>A</v>
      </c>
      <c r="E372">
        <f>VLOOKUP(C372, Table4[], 2, FALSE)</f>
        <v>6</v>
      </c>
      <c r="F372">
        <f>VLOOKUP(D372, Points[], 2, FALSE)</f>
        <v>1</v>
      </c>
      <c r="G372">
        <f t="shared" si="11"/>
        <v>7</v>
      </c>
    </row>
    <row r="373" spans="1:7" x14ac:dyDescent="0.3">
      <c r="A373" t="s">
        <v>2</v>
      </c>
      <c r="B373" t="s">
        <v>1</v>
      </c>
      <c r="C373" t="str">
        <f t="shared" si="10"/>
        <v>draw</v>
      </c>
      <c r="D373" t="str">
        <f>IF(B373="X", VLOOKUP(A373, Table3[], 4, FALSE), IF(B373="Y", A373,  VLOOKUP(A373, Table3[], 2, FALSE)))</f>
        <v>B</v>
      </c>
      <c r="E373">
        <f>VLOOKUP(C373, Table4[], 2, FALSE)</f>
        <v>3</v>
      </c>
      <c r="F373">
        <f>VLOOKUP(D373, Points[], 2, FALSE)</f>
        <v>2</v>
      </c>
      <c r="G373">
        <f t="shared" si="11"/>
        <v>5</v>
      </c>
    </row>
    <row r="374" spans="1:7" x14ac:dyDescent="0.3">
      <c r="A374" t="s">
        <v>0</v>
      </c>
      <c r="B374" t="s">
        <v>1</v>
      </c>
      <c r="C374" t="str">
        <f t="shared" si="10"/>
        <v>draw</v>
      </c>
      <c r="D374" t="str">
        <f>IF(B374="X", VLOOKUP(A374, Table3[], 4, FALSE), IF(B374="Y", A374,  VLOOKUP(A374, Table3[], 2, FALSE)))</f>
        <v>A</v>
      </c>
      <c r="E374">
        <f>VLOOKUP(C374, Table4[], 2, FALSE)</f>
        <v>3</v>
      </c>
      <c r="F374">
        <f>VLOOKUP(D374, Points[], 2, FALSE)</f>
        <v>1</v>
      </c>
      <c r="G374">
        <f t="shared" si="11"/>
        <v>4</v>
      </c>
    </row>
    <row r="375" spans="1:7" x14ac:dyDescent="0.3">
      <c r="A375" t="s">
        <v>2</v>
      </c>
      <c r="B375" t="s">
        <v>1</v>
      </c>
      <c r="C375" t="str">
        <f t="shared" si="10"/>
        <v>draw</v>
      </c>
      <c r="D375" t="str">
        <f>IF(B375="X", VLOOKUP(A375, Table3[], 4, FALSE), IF(B375="Y", A375,  VLOOKUP(A375, Table3[], 2, FALSE)))</f>
        <v>B</v>
      </c>
      <c r="E375">
        <f>VLOOKUP(C375, Table4[], 2, FALSE)</f>
        <v>3</v>
      </c>
      <c r="F375">
        <f>VLOOKUP(D375, Points[], 2, FALSE)</f>
        <v>2</v>
      </c>
      <c r="G375">
        <f t="shared" si="11"/>
        <v>5</v>
      </c>
    </row>
    <row r="376" spans="1:7" x14ac:dyDescent="0.3">
      <c r="A376" t="s">
        <v>0</v>
      </c>
      <c r="B376" t="s">
        <v>3</v>
      </c>
      <c r="C376" t="str">
        <f t="shared" si="10"/>
        <v>lose</v>
      </c>
      <c r="D376" t="str">
        <f>IF(B376="X", VLOOKUP(A376, Table3[], 4, FALSE), IF(B376="Y", A376,  VLOOKUP(A376, Table3[], 2, FALSE)))</f>
        <v>C</v>
      </c>
      <c r="E376">
        <f>VLOOKUP(C376, Table4[], 2, FALSE)</f>
        <v>0</v>
      </c>
      <c r="F376">
        <f>VLOOKUP(D376, Points[], 2, FALSE)</f>
        <v>3</v>
      </c>
      <c r="G376">
        <f t="shared" si="11"/>
        <v>3</v>
      </c>
    </row>
    <row r="377" spans="1:7" x14ac:dyDescent="0.3">
      <c r="A377" t="s">
        <v>4</v>
      </c>
      <c r="B377" t="s">
        <v>3</v>
      </c>
      <c r="C377" t="str">
        <f t="shared" si="10"/>
        <v>lose</v>
      </c>
      <c r="D377" t="str">
        <f>IF(B377="X", VLOOKUP(A377, Table3[], 4, FALSE), IF(B377="Y", A377,  VLOOKUP(A377, Table3[], 2, FALSE)))</f>
        <v>B</v>
      </c>
      <c r="E377">
        <f>VLOOKUP(C377, Table4[], 2, FALSE)</f>
        <v>0</v>
      </c>
      <c r="F377">
        <f>VLOOKUP(D377, Points[], 2, FALSE)</f>
        <v>2</v>
      </c>
      <c r="G377">
        <f t="shared" si="11"/>
        <v>2</v>
      </c>
    </row>
    <row r="378" spans="1:7" x14ac:dyDescent="0.3">
      <c r="A378" t="s">
        <v>2</v>
      </c>
      <c r="B378" t="s">
        <v>1</v>
      </c>
      <c r="C378" t="str">
        <f t="shared" si="10"/>
        <v>draw</v>
      </c>
      <c r="D378" t="str">
        <f>IF(B378="X", VLOOKUP(A378, Table3[], 4, FALSE), IF(B378="Y", A378,  VLOOKUP(A378, Table3[], 2, FALSE)))</f>
        <v>B</v>
      </c>
      <c r="E378">
        <f>VLOOKUP(C378, Table4[], 2, FALSE)</f>
        <v>3</v>
      </c>
      <c r="F378">
        <f>VLOOKUP(D378, Points[], 2, FALSE)</f>
        <v>2</v>
      </c>
      <c r="G378">
        <f t="shared" si="11"/>
        <v>5</v>
      </c>
    </row>
    <row r="379" spans="1:7" x14ac:dyDescent="0.3">
      <c r="A379" t="s">
        <v>0</v>
      </c>
      <c r="B379" t="s">
        <v>1</v>
      </c>
      <c r="C379" t="str">
        <f t="shared" si="10"/>
        <v>draw</v>
      </c>
      <c r="D379" t="str">
        <f>IF(B379="X", VLOOKUP(A379, Table3[], 4, FALSE), IF(B379="Y", A379,  VLOOKUP(A379, Table3[], 2, FALSE)))</f>
        <v>A</v>
      </c>
      <c r="E379">
        <f>VLOOKUP(C379, Table4[], 2, FALSE)</f>
        <v>3</v>
      </c>
      <c r="F379">
        <f>VLOOKUP(D379, Points[], 2, FALSE)</f>
        <v>1</v>
      </c>
      <c r="G379">
        <f t="shared" si="11"/>
        <v>4</v>
      </c>
    </row>
    <row r="380" spans="1:7" x14ac:dyDescent="0.3">
      <c r="A380" t="s">
        <v>0</v>
      </c>
      <c r="B380" t="s">
        <v>1</v>
      </c>
      <c r="C380" t="str">
        <f t="shared" si="10"/>
        <v>draw</v>
      </c>
      <c r="D380" t="str">
        <f>IF(B380="X", VLOOKUP(A380, Table3[], 4, FALSE), IF(B380="Y", A380,  VLOOKUP(A380, Table3[], 2, FALSE)))</f>
        <v>A</v>
      </c>
      <c r="E380">
        <f>VLOOKUP(C380, Table4[], 2, FALSE)</f>
        <v>3</v>
      </c>
      <c r="F380">
        <f>VLOOKUP(D380, Points[], 2, FALSE)</f>
        <v>1</v>
      </c>
      <c r="G380">
        <f t="shared" si="11"/>
        <v>4</v>
      </c>
    </row>
    <row r="381" spans="1:7" x14ac:dyDescent="0.3">
      <c r="A381" t="s">
        <v>2</v>
      </c>
      <c r="B381" t="s">
        <v>1</v>
      </c>
      <c r="C381" t="str">
        <f t="shared" si="10"/>
        <v>draw</v>
      </c>
      <c r="D381" t="str">
        <f>IF(B381="X", VLOOKUP(A381, Table3[], 4, FALSE), IF(B381="Y", A381,  VLOOKUP(A381, Table3[], 2, FALSE)))</f>
        <v>B</v>
      </c>
      <c r="E381">
        <f>VLOOKUP(C381, Table4[], 2, FALSE)</f>
        <v>3</v>
      </c>
      <c r="F381">
        <f>VLOOKUP(D381, Points[], 2, FALSE)</f>
        <v>2</v>
      </c>
      <c r="G381">
        <f t="shared" si="11"/>
        <v>5</v>
      </c>
    </row>
    <row r="382" spans="1:7" x14ac:dyDescent="0.3">
      <c r="A382" t="s">
        <v>2</v>
      </c>
      <c r="B382" t="s">
        <v>1</v>
      </c>
      <c r="C382" t="str">
        <f t="shared" si="10"/>
        <v>draw</v>
      </c>
      <c r="D382" t="str">
        <f>IF(B382="X", VLOOKUP(A382, Table3[], 4, FALSE), IF(B382="Y", A382,  VLOOKUP(A382, Table3[], 2, FALSE)))</f>
        <v>B</v>
      </c>
      <c r="E382">
        <f>VLOOKUP(C382, Table4[], 2, FALSE)</f>
        <v>3</v>
      </c>
      <c r="F382">
        <f>VLOOKUP(D382, Points[], 2, FALSE)</f>
        <v>2</v>
      </c>
      <c r="G382">
        <f t="shared" si="11"/>
        <v>5</v>
      </c>
    </row>
    <row r="383" spans="1:7" x14ac:dyDescent="0.3">
      <c r="A383" t="s">
        <v>2</v>
      </c>
      <c r="B383" t="s">
        <v>1</v>
      </c>
      <c r="C383" t="str">
        <f t="shared" si="10"/>
        <v>draw</v>
      </c>
      <c r="D383" t="str">
        <f>IF(B383="X", VLOOKUP(A383, Table3[], 4, FALSE), IF(B383="Y", A383,  VLOOKUP(A383, Table3[], 2, FALSE)))</f>
        <v>B</v>
      </c>
      <c r="E383">
        <f>VLOOKUP(C383, Table4[], 2, FALSE)</f>
        <v>3</v>
      </c>
      <c r="F383">
        <f>VLOOKUP(D383, Points[], 2, FALSE)</f>
        <v>2</v>
      </c>
      <c r="G383">
        <f t="shared" si="11"/>
        <v>5</v>
      </c>
    </row>
    <row r="384" spans="1:7" x14ac:dyDescent="0.3">
      <c r="A384" t="s">
        <v>0</v>
      </c>
      <c r="B384" t="s">
        <v>1</v>
      </c>
      <c r="C384" t="str">
        <f t="shared" si="10"/>
        <v>draw</v>
      </c>
      <c r="D384" t="str">
        <f>IF(B384="X", VLOOKUP(A384, Table3[], 4, FALSE), IF(B384="Y", A384,  VLOOKUP(A384, Table3[], 2, FALSE)))</f>
        <v>A</v>
      </c>
      <c r="E384">
        <f>VLOOKUP(C384, Table4[], 2, FALSE)</f>
        <v>3</v>
      </c>
      <c r="F384">
        <f>VLOOKUP(D384, Points[], 2, FALSE)</f>
        <v>1</v>
      </c>
      <c r="G384">
        <f t="shared" si="11"/>
        <v>4</v>
      </c>
    </row>
    <row r="385" spans="1:7" x14ac:dyDescent="0.3">
      <c r="A385" t="s">
        <v>2</v>
      </c>
      <c r="B385" t="s">
        <v>5</v>
      </c>
      <c r="C385" t="str">
        <f t="shared" si="10"/>
        <v>win</v>
      </c>
      <c r="D385" t="str">
        <f>IF(B385="X", VLOOKUP(A385, Table3[], 4, FALSE), IF(B385="Y", A385,  VLOOKUP(A385, Table3[], 2, FALSE)))</f>
        <v>C</v>
      </c>
      <c r="E385">
        <f>VLOOKUP(C385, Table4[], 2, FALSE)</f>
        <v>6</v>
      </c>
      <c r="F385">
        <f>VLOOKUP(D385, Points[], 2, FALSE)</f>
        <v>3</v>
      </c>
      <c r="G385">
        <f t="shared" si="11"/>
        <v>9</v>
      </c>
    </row>
    <row r="386" spans="1:7" x14ac:dyDescent="0.3">
      <c r="A386" t="s">
        <v>4</v>
      </c>
      <c r="B386" t="s">
        <v>3</v>
      </c>
      <c r="C386" t="str">
        <f t="shared" si="10"/>
        <v>lose</v>
      </c>
      <c r="D386" t="str">
        <f>IF(B386="X", VLOOKUP(A386, Table3[], 4, FALSE), IF(B386="Y", A386,  VLOOKUP(A386, Table3[], 2, FALSE)))</f>
        <v>B</v>
      </c>
      <c r="E386">
        <f>VLOOKUP(C386, Table4[], 2, FALSE)</f>
        <v>0</v>
      </c>
      <c r="F386">
        <f>VLOOKUP(D386, Points[], 2, FALSE)</f>
        <v>2</v>
      </c>
      <c r="G386">
        <f t="shared" si="11"/>
        <v>2</v>
      </c>
    </row>
    <row r="387" spans="1:7" x14ac:dyDescent="0.3">
      <c r="A387" t="s">
        <v>0</v>
      </c>
      <c r="B387" t="s">
        <v>1</v>
      </c>
      <c r="C387" t="str">
        <f t="shared" ref="C387:C450" si="12">IF(B387="X", "lose", IF(B387="Y", "draw", "win"))</f>
        <v>draw</v>
      </c>
      <c r="D387" t="str">
        <f>IF(B387="X", VLOOKUP(A387, Table3[], 4, FALSE), IF(B387="Y", A387,  VLOOKUP(A387, Table3[], 2, FALSE)))</f>
        <v>A</v>
      </c>
      <c r="E387">
        <f>VLOOKUP(C387, Table4[], 2, FALSE)</f>
        <v>3</v>
      </c>
      <c r="F387">
        <f>VLOOKUP(D387, Points[], 2, FALSE)</f>
        <v>1</v>
      </c>
      <c r="G387">
        <f t="shared" ref="G387:G450" si="13">SUM(E387:F387)</f>
        <v>4</v>
      </c>
    </row>
    <row r="388" spans="1:7" x14ac:dyDescent="0.3">
      <c r="A388" t="s">
        <v>2</v>
      </c>
      <c r="B388" t="s">
        <v>3</v>
      </c>
      <c r="C388" t="str">
        <f t="shared" si="12"/>
        <v>lose</v>
      </c>
      <c r="D388" t="str">
        <f>IF(B388="X", VLOOKUP(A388, Table3[], 4, FALSE), IF(B388="Y", A388,  VLOOKUP(A388, Table3[], 2, FALSE)))</f>
        <v>A</v>
      </c>
      <c r="E388">
        <f>VLOOKUP(C388, Table4[], 2, FALSE)</f>
        <v>0</v>
      </c>
      <c r="F388">
        <f>VLOOKUP(D388, Points[], 2, FALSE)</f>
        <v>1</v>
      </c>
      <c r="G388">
        <f t="shared" si="13"/>
        <v>1</v>
      </c>
    </row>
    <row r="389" spans="1:7" x14ac:dyDescent="0.3">
      <c r="A389" t="s">
        <v>2</v>
      </c>
      <c r="B389" t="s">
        <v>1</v>
      </c>
      <c r="C389" t="str">
        <f t="shared" si="12"/>
        <v>draw</v>
      </c>
      <c r="D389" t="str">
        <f>IF(B389="X", VLOOKUP(A389, Table3[], 4, FALSE), IF(B389="Y", A389,  VLOOKUP(A389, Table3[], 2, FALSE)))</f>
        <v>B</v>
      </c>
      <c r="E389">
        <f>VLOOKUP(C389, Table4[], 2, FALSE)</f>
        <v>3</v>
      </c>
      <c r="F389">
        <f>VLOOKUP(D389, Points[], 2, FALSE)</f>
        <v>2</v>
      </c>
      <c r="G389">
        <f t="shared" si="13"/>
        <v>5</v>
      </c>
    </row>
    <row r="390" spans="1:7" x14ac:dyDescent="0.3">
      <c r="A390" t="s">
        <v>0</v>
      </c>
      <c r="B390" t="s">
        <v>5</v>
      </c>
      <c r="C390" t="str">
        <f t="shared" si="12"/>
        <v>win</v>
      </c>
      <c r="D390" t="str">
        <f>IF(B390="X", VLOOKUP(A390, Table3[], 4, FALSE), IF(B390="Y", A390,  VLOOKUP(A390, Table3[], 2, FALSE)))</f>
        <v>B</v>
      </c>
      <c r="E390">
        <f>VLOOKUP(C390, Table4[], 2, FALSE)</f>
        <v>6</v>
      </c>
      <c r="F390">
        <f>VLOOKUP(D390, Points[], 2, FALSE)</f>
        <v>2</v>
      </c>
      <c r="G390">
        <f t="shared" si="13"/>
        <v>8</v>
      </c>
    </row>
    <row r="391" spans="1:7" x14ac:dyDescent="0.3">
      <c r="A391" t="s">
        <v>2</v>
      </c>
      <c r="B391" t="s">
        <v>5</v>
      </c>
      <c r="C391" t="str">
        <f t="shared" si="12"/>
        <v>win</v>
      </c>
      <c r="D391" t="str">
        <f>IF(B391="X", VLOOKUP(A391, Table3[], 4, FALSE), IF(B391="Y", A391,  VLOOKUP(A391, Table3[], 2, FALSE)))</f>
        <v>C</v>
      </c>
      <c r="E391">
        <f>VLOOKUP(C391, Table4[], 2, FALSE)</f>
        <v>6</v>
      </c>
      <c r="F391">
        <f>VLOOKUP(D391, Points[], 2, FALSE)</f>
        <v>3</v>
      </c>
      <c r="G391">
        <f t="shared" si="13"/>
        <v>9</v>
      </c>
    </row>
    <row r="392" spans="1:7" x14ac:dyDescent="0.3">
      <c r="A392" t="s">
        <v>0</v>
      </c>
      <c r="B392" t="s">
        <v>3</v>
      </c>
      <c r="C392" t="str">
        <f t="shared" si="12"/>
        <v>lose</v>
      </c>
      <c r="D392" t="str">
        <f>IF(B392="X", VLOOKUP(A392, Table3[], 4, FALSE), IF(B392="Y", A392,  VLOOKUP(A392, Table3[], 2, FALSE)))</f>
        <v>C</v>
      </c>
      <c r="E392">
        <f>VLOOKUP(C392, Table4[], 2, FALSE)</f>
        <v>0</v>
      </c>
      <c r="F392">
        <f>VLOOKUP(D392, Points[], 2, FALSE)</f>
        <v>3</v>
      </c>
      <c r="G392">
        <f t="shared" si="13"/>
        <v>3</v>
      </c>
    </row>
    <row r="393" spans="1:7" x14ac:dyDescent="0.3">
      <c r="A393" t="s">
        <v>2</v>
      </c>
      <c r="B393" t="s">
        <v>1</v>
      </c>
      <c r="C393" t="str">
        <f t="shared" si="12"/>
        <v>draw</v>
      </c>
      <c r="D393" t="str">
        <f>IF(B393="X", VLOOKUP(A393, Table3[], 4, FALSE), IF(B393="Y", A393,  VLOOKUP(A393, Table3[], 2, FALSE)))</f>
        <v>B</v>
      </c>
      <c r="E393">
        <f>VLOOKUP(C393, Table4[], 2, FALSE)</f>
        <v>3</v>
      </c>
      <c r="F393">
        <f>VLOOKUP(D393, Points[], 2, FALSE)</f>
        <v>2</v>
      </c>
      <c r="G393">
        <f t="shared" si="13"/>
        <v>5</v>
      </c>
    </row>
    <row r="394" spans="1:7" x14ac:dyDescent="0.3">
      <c r="A394" t="s">
        <v>4</v>
      </c>
      <c r="B394" t="s">
        <v>3</v>
      </c>
      <c r="C394" t="str">
        <f t="shared" si="12"/>
        <v>lose</v>
      </c>
      <c r="D394" t="str">
        <f>IF(B394="X", VLOOKUP(A394, Table3[], 4, FALSE), IF(B394="Y", A394,  VLOOKUP(A394, Table3[], 2, FALSE)))</f>
        <v>B</v>
      </c>
      <c r="E394">
        <f>VLOOKUP(C394, Table4[], 2, FALSE)</f>
        <v>0</v>
      </c>
      <c r="F394">
        <f>VLOOKUP(D394, Points[], 2, FALSE)</f>
        <v>2</v>
      </c>
      <c r="G394">
        <f t="shared" si="13"/>
        <v>2</v>
      </c>
    </row>
    <row r="395" spans="1:7" x14ac:dyDescent="0.3">
      <c r="A395" t="s">
        <v>4</v>
      </c>
      <c r="B395" t="s">
        <v>3</v>
      </c>
      <c r="C395" t="str">
        <f t="shared" si="12"/>
        <v>lose</v>
      </c>
      <c r="D395" t="str">
        <f>IF(B395="X", VLOOKUP(A395, Table3[], 4, FALSE), IF(B395="Y", A395,  VLOOKUP(A395, Table3[], 2, FALSE)))</f>
        <v>B</v>
      </c>
      <c r="E395">
        <f>VLOOKUP(C395, Table4[], 2, FALSE)</f>
        <v>0</v>
      </c>
      <c r="F395">
        <f>VLOOKUP(D395, Points[], 2, FALSE)</f>
        <v>2</v>
      </c>
      <c r="G395">
        <f t="shared" si="13"/>
        <v>2</v>
      </c>
    </row>
    <row r="396" spans="1:7" x14ac:dyDescent="0.3">
      <c r="A396" t="s">
        <v>0</v>
      </c>
      <c r="B396" t="s">
        <v>1</v>
      </c>
      <c r="C396" t="str">
        <f t="shared" si="12"/>
        <v>draw</v>
      </c>
      <c r="D396" t="str">
        <f>IF(B396="X", VLOOKUP(A396, Table3[], 4, FALSE), IF(B396="Y", A396,  VLOOKUP(A396, Table3[], 2, FALSE)))</f>
        <v>A</v>
      </c>
      <c r="E396">
        <f>VLOOKUP(C396, Table4[], 2, FALSE)</f>
        <v>3</v>
      </c>
      <c r="F396">
        <f>VLOOKUP(D396, Points[], 2, FALSE)</f>
        <v>1</v>
      </c>
      <c r="G396">
        <f t="shared" si="13"/>
        <v>4</v>
      </c>
    </row>
    <row r="397" spans="1:7" x14ac:dyDescent="0.3">
      <c r="A397" t="s">
        <v>2</v>
      </c>
      <c r="B397" t="s">
        <v>1</v>
      </c>
      <c r="C397" t="str">
        <f t="shared" si="12"/>
        <v>draw</v>
      </c>
      <c r="D397" t="str">
        <f>IF(B397="X", VLOOKUP(A397, Table3[], 4, FALSE), IF(B397="Y", A397,  VLOOKUP(A397, Table3[], 2, FALSE)))</f>
        <v>B</v>
      </c>
      <c r="E397">
        <f>VLOOKUP(C397, Table4[], 2, FALSE)</f>
        <v>3</v>
      </c>
      <c r="F397">
        <f>VLOOKUP(D397, Points[], 2, FALSE)</f>
        <v>2</v>
      </c>
      <c r="G397">
        <f t="shared" si="13"/>
        <v>5</v>
      </c>
    </row>
    <row r="398" spans="1:7" x14ac:dyDescent="0.3">
      <c r="A398" t="s">
        <v>4</v>
      </c>
      <c r="B398" t="s">
        <v>1</v>
      </c>
      <c r="C398" t="str">
        <f t="shared" si="12"/>
        <v>draw</v>
      </c>
      <c r="D398" t="str">
        <f>IF(B398="X", VLOOKUP(A398, Table3[], 4, FALSE), IF(B398="Y", A398,  VLOOKUP(A398, Table3[], 2, FALSE)))</f>
        <v>C</v>
      </c>
      <c r="E398">
        <f>VLOOKUP(C398, Table4[], 2, FALSE)</f>
        <v>3</v>
      </c>
      <c r="F398">
        <f>VLOOKUP(D398, Points[], 2, FALSE)</f>
        <v>3</v>
      </c>
      <c r="G398">
        <f t="shared" si="13"/>
        <v>6</v>
      </c>
    </row>
    <row r="399" spans="1:7" x14ac:dyDescent="0.3">
      <c r="A399" t="s">
        <v>2</v>
      </c>
      <c r="B399" t="s">
        <v>5</v>
      </c>
      <c r="C399" t="str">
        <f t="shared" si="12"/>
        <v>win</v>
      </c>
      <c r="D399" t="str">
        <f>IF(B399="X", VLOOKUP(A399, Table3[], 4, FALSE), IF(B399="Y", A399,  VLOOKUP(A399, Table3[], 2, FALSE)))</f>
        <v>C</v>
      </c>
      <c r="E399">
        <f>VLOOKUP(C399, Table4[], 2, FALSE)</f>
        <v>6</v>
      </c>
      <c r="F399">
        <f>VLOOKUP(D399, Points[], 2, FALSE)</f>
        <v>3</v>
      </c>
      <c r="G399">
        <f t="shared" si="13"/>
        <v>9</v>
      </c>
    </row>
    <row r="400" spans="1:7" x14ac:dyDescent="0.3">
      <c r="A400" t="s">
        <v>2</v>
      </c>
      <c r="B400" t="s">
        <v>1</v>
      </c>
      <c r="C400" t="str">
        <f t="shared" si="12"/>
        <v>draw</v>
      </c>
      <c r="D400" t="str">
        <f>IF(B400="X", VLOOKUP(A400, Table3[], 4, FALSE), IF(B400="Y", A400,  VLOOKUP(A400, Table3[], 2, FALSE)))</f>
        <v>B</v>
      </c>
      <c r="E400">
        <f>VLOOKUP(C400, Table4[], 2, FALSE)</f>
        <v>3</v>
      </c>
      <c r="F400">
        <f>VLOOKUP(D400, Points[], 2, FALSE)</f>
        <v>2</v>
      </c>
      <c r="G400">
        <f t="shared" si="13"/>
        <v>5</v>
      </c>
    </row>
    <row r="401" spans="1:7" x14ac:dyDescent="0.3">
      <c r="A401" t="s">
        <v>0</v>
      </c>
      <c r="B401" t="s">
        <v>5</v>
      </c>
      <c r="C401" t="str">
        <f t="shared" si="12"/>
        <v>win</v>
      </c>
      <c r="D401" t="str">
        <f>IF(B401="X", VLOOKUP(A401, Table3[], 4, FALSE), IF(B401="Y", A401,  VLOOKUP(A401, Table3[], 2, FALSE)))</f>
        <v>B</v>
      </c>
      <c r="E401">
        <f>VLOOKUP(C401, Table4[], 2, FALSE)</f>
        <v>6</v>
      </c>
      <c r="F401">
        <f>VLOOKUP(D401, Points[], 2, FALSE)</f>
        <v>2</v>
      </c>
      <c r="G401">
        <f t="shared" si="13"/>
        <v>8</v>
      </c>
    </row>
    <row r="402" spans="1:7" x14ac:dyDescent="0.3">
      <c r="A402" t="s">
        <v>4</v>
      </c>
      <c r="B402" t="s">
        <v>5</v>
      </c>
      <c r="C402" t="str">
        <f t="shared" si="12"/>
        <v>win</v>
      </c>
      <c r="D402" t="str">
        <f>IF(B402="X", VLOOKUP(A402, Table3[], 4, FALSE), IF(B402="Y", A402,  VLOOKUP(A402, Table3[], 2, FALSE)))</f>
        <v>A</v>
      </c>
      <c r="E402">
        <f>VLOOKUP(C402, Table4[], 2, FALSE)</f>
        <v>6</v>
      </c>
      <c r="F402">
        <f>VLOOKUP(D402, Points[], 2, FALSE)</f>
        <v>1</v>
      </c>
      <c r="G402">
        <f t="shared" si="13"/>
        <v>7</v>
      </c>
    </row>
    <row r="403" spans="1:7" x14ac:dyDescent="0.3">
      <c r="A403" t="s">
        <v>0</v>
      </c>
      <c r="B403" t="s">
        <v>1</v>
      </c>
      <c r="C403" t="str">
        <f t="shared" si="12"/>
        <v>draw</v>
      </c>
      <c r="D403" t="str">
        <f>IF(B403="X", VLOOKUP(A403, Table3[], 4, FALSE), IF(B403="Y", A403,  VLOOKUP(A403, Table3[], 2, FALSE)))</f>
        <v>A</v>
      </c>
      <c r="E403">
        <f>VLOOKUP(C403, Table4[], 2, FALSE)</f>
        <v>3</v>
      </c>
      <c r="F403">
        <f>VLOOKUP(D403, Points[], 2, FALSE)</f>
        <v>1</v>
      </c>
      <c r="G403">
        <f t="shared" si="13"/>
        <v>4</v>
      </c>
    </row>
    <row r="404" spans="1:7" x14ac:dyDescent="0.3">
      <c r="A404" t="s">
        <v>0</v>
      </c>
      <c r="B404" t="s">
        <v>1</v>
      </c>
      <c r="C404" t="str">
        <f t="shared" si="12"/>
        <v>draw</v>
      </c>
      <c r="D404" t="str">
        <f>IF(B404="X", VLOOKUP(A404, Table3[], 4, FALSE), IF(B404="Y", A404,  VLOOKUP(A404, Table3[], 2, FALSE)))</f>
        <v>A</v>
      </c>
      <c r="E404">
        <f>VLOOKUP(C404, Table4[], 2, FALSE)</f>
        <v>3</v>
      </c>
      <c r="F404">
        <f>VLOOKUP(D404, Points[], 2, FALSE)</f>
        <v>1</v>
      </c>
      <c r="G404">
        <f t="shared" si="13"/>
        <v>4</v>
      </c>
    </row>
    <row r="405" spans="1:7" x14ac:dyDescent="0.3">
      <c r="A405" t="s">
        <v>0</v>
      </c>
      <c r="B405" t="s">
        <v>3</v>
      </c>
      <c r="C405" t="str">
        <f t="shared" si="12"/>
        <v>lose</v>
      </c>
      <c r="D405" t="str">
        <f>IF(B405="X", VLOOKUP(A405, Table3[], 4, FALSE), IF(B405="Y", A405,  VLOOKUP(A405, Table3[], 2, FALSE)))</f>
        <v>C</v>
      </c>
      <c r="E405">
        <f>VLOOKUP(C405, Table4[], 2, FALSE)</f>
        <v>0</v>
      </c>
      <c r="F405">
        <f>VLOOKUP(D405, Points[], 2, FALSE)</f>
        <v>3</v>
      </c>
      <c r="G405">
        <f t="shared" si="13"/>
        <v>3</v>
      </c>
    </row>
    <row r="406" spans="1:7" x14ac:dyDescent="0.3">
      <c r="A406" t="s">
        <v>2</v>
      </c>
      <c r="B406" t="s">
        <v>1</v>
      </c>
      <c r="C406" t="str">
        <f t="shared" si="12"/>
        <v>draw</v>
      </c>
      <c r="D406" t="str">
        <f>IF(B406="X", VLOOKUP(A406, Table3[], 4, FALSE), IF(B406="Y", A406,  VLOOKUP(A406, Table3[], 2, FALSE)))</f>
        <v>B</v>
      </c>
      <c r="E406">
        <f>VLOOKUP(C406, Table4[], 2, FALSE)</f>
        <v>3</v>
      </c>
      <c r="F406">
        <f>VLOOKUP(D406, Points[], 2, FALSE)</f>
        <v>2</v>
      </c>
      <c r="G406">
        <f t="shared" si="13"/>
        <v>5</v>
      </c>
    </row>
    <row r="407" spans="1:7" x14ac:dyDescent="0.3">
      <c r="A407" t="s">
        <v>2</v>
      </c>
      <c r="B407" t="s">
        <v>1</v>
      </c>
      <c r="C407" t="str">
        <f t="shared" si="12"/>
        <v>draw</v>
      </c>
      <c r="D407" t="str">
        <f>IF(B407="X", VLOOKUP(A407, Table3[], 4, FALSE), IF(B407="Y", A407,  VLOOKUP(A407, Table3[], 2, FALSE)))</f>
        <v>B</v>
      </c>
      <c r="E407">
        <f>VLOOKUP(C407, Table4[], 2, FALSE)</f>
        <v>3</v>
      </c>
      <c r="F407">
        <f>VLOOKUP(D407, Points[], 2, FALSE)</f>
        <v>2</v>
      </c>
      <c r="G407">
        <f t="shared" si="13"/>
        <v>5</v>
      </c>
    </row>
    <row r="408" spans="1:7" x14ac:dyDescent="0.3">
      <c r="A408" t="s">
        <v>4</v>
      </c>
      <c r="B408" t="s">
        <v>3</v>
      </c>
      <c r="C408" t="str">
        <f t="shared" si="12"/>
        <v>lose</v>
      </c>
      <c r="D408" t="str">
        <f>IF(B408="X", VLOOKUP(A408, Table3[], 4, FALSE), IF(B408="Y", A408,  VLOOKUP(A408, Table3[], 2, FALSE)))</f>
        <v>B</v>
      </c>
      <c r="E408">
        <f>VLOOKUP(C408, Table4[], 2, FALSE)</f>
        <v>0</v>
      </c>
      <c r="F408">
        <f>VLOOKUP(D408, Points[], 2, FALSE)</f>
        <v>2</v>
      </c>
      <c r="G408">
        <f t="shared" si="13"/>
        <v>2</v>
      </c>
    </row>
    <row r="409" spans="1:7" x14ac:dyDescent="0.3">
      <c r="A409" t="s">
        <v>0</v>
      </c>
      <c r="B409" t="s">
        <v>1</v>
      </c>
      <c r="C409" t="str">
        <f t="shared" si="12"/>
        <v>draw</v>
      </c>
      <c r="D409" t="str">
        <f>IF(B409="X", VLOOKUP(A409, Table3[], 4, FALSE), IF(B409="Y", A409,  VLOOKUP(A409, Table3[], 2, FALSE)))</f>
        <v>A</v>
      </c>
      <c r="E409">
        <f>VLOOKUP(C409, Table4[], 2, FALSE)</f>
        <v>3</v>
      </c>
      <c r="F409">
        <f>VLOOKUP(D409, Points[], 2, FALSE)</f>
        <v>1</v>
      </c>
      <c r="G409">
        <f t="shared" si="13"/>
        <v>4</v>
      </c>
    </row>
    <row r="410" spans="1:7" x14ac:dyDescent="0.3">
      <c r="A410" t="s">
        <v>4</v>
      </c>
      <c r="B410" t="s">
        <v>5</v>
      </c>
      <c r="C410" t="str">
        <f t="shared" si="12"/>
        <v>win</v>
      </c>
      <c r="D410" t="str">
        <f>IF(B410="X", VLOOKUP(A410, Table3[], 4, FALSE), IF(B410="Y", A410,  VLOOKUP(A410, Table3[], 2, FALSE)))</f>
        <v>A</v>
      </c>
      <c r="E410">
        <f>VLOOKUP(C410, Table4[], 2, FALSE)</f>
        <v>6</v>
      </c>
      <c r="F410">
        <f>VLOOKUP(D410, Points[], 2, FALSE)</f>
        <v>1</v>
      </c>
      <c r="G410">
        <f t="shared" si="13"/>
        <v>7</v>
      </c>
    </row>
    <row r="411" spans="1:7" x14ac:dyDescent="0.3">
      <c r="A411" t="s">
        <v>0</v>
      </c>
      <c r="B411" t="s">
        <v>1</v>
      </c>
      <c r="C411" t="str">
        <f t="shared" si="12"/>
        <v>draw</v>
      </c>
      <c r="D411" t="str">
        <f>IF(B411="X", VLOOKUP(A411, Table3[], 4, FALSE), IF(B411="Y", A411,  VLOOKUP(A411, Table3[], 2, FALSE)))</f>
        <v>A</v>
      </c>
      <c r="E411">
        <f>VLOOKUP(C411, Table4[], 2, FALSE)</f>
        <v>3</v>
      </c>
      <c r="F411">
        <f>VLOOKUP(D411, Points[], 2, FALSE)</f>
        <v>1</v>
      </c>
      <c r="G411">
        <f t="shared" si="13"/>
        <v>4</v>
      </c>
    </row>
    <row r="412" spans="1:7" x14ac:dyDescent="0.3">
      <c r="A412" t="s">
        <v>0</v>
      </c>
      <c r="B412" t="s">
        <v>1</v>
      </c>
      <c r="C412" t="str">
        <f t="shared" si="12"/>
        <v>draw</v>
      </c>
      <c r="D412" t="str">
        <f>IF(B412="X", VLOOKUP(A412, Table3[], 4, FALSE), IF(B412="Y", A412,  VLOOKUP(A412, Table3[], 2, FALSE)))</f>
        <v>A</v>
      </c>
      <c r="E412">
        <f>VLOOKUP(C412, Table4[], 2, FALSE)</f>
        <v>3</v>
      </c>
      <c r="F412">
        <f>VLOOKUP(D412, Points[], 2, FALSE)</f>
        <v>1</v>
      </c>
      <c r="G412">
        <f t="shared" si="13"/>
        <v>4</v>
      </c>
    </row>
    <row r="413" spans="1:7" x14ac:dyDescent="0.3">
      <c r="A413" t="s">
        <v>2</v>
      </c>
      <c r="B413" t="s">
        <v>1</v>
      </c>
      <c r="C413" t="str">
        <f t="shared" si="12"/>
        <v>draw</v>
      </c>
      <c r="D413" t="str">
        <f>IF(B413="X", VLOOKUP(A413, Table3[], 4, FALSE), IF(B413="Y", A413,  VLOOKUP(A413, Table3[], 2, FALSE)))</f>
        <v>B</v>
      </c>
      <c r="E413">
        <f>VLOOKUP(C413, Table4[], 2, FALSE)</f>
        <v>3</v>
      </c>
      <c r="F413">
        <f>VLOOKUP(D413, Points[], 2, FALSE)</f>
        <v>2</v>
      </c>
      <c r="G413">
        <f t="shared" si="13"/>
        <v>5</v>
      </c>
    </row>
    <row r="414" spans="1:7" x14ac:dyDescent="0.3">
      <c r="A414" t="s">
        <v>0</v>
      </c>
      <c r="B414" t="s">
        <v>1</v>
      </c>
      <c r="C414" t="str">
        <f t="shared" si="12"/>
        <v>draw</v>
      </c>
      <c r="D414" t="str">
        <f>IF(B414="X", VLOOKUP(A414, Table3[], 4, FALSE), IF(B414="Y", A414,  VLOOKUP(A414, Table3[], 2, FALSE)))</f>
        <v>A</v>
      </c>
      <c r="E414">
        <f>VLOOKUP(C414, Table4[], 2, FALSE)</f>
        <v>3</v>
      </c>
      <c r="F414">
        <f>VLOOKUP(D414, Points[], 2, FALSE)</f>
        <v>1</v>
      </c>
      <c r="G414">
        <f t="shared" si="13"/>
        <v>4</v>
      </c>
    </row>
    <row r="415" spans="1:7" x14ac:dyDescent="0.3">
      <c r="A415" t="s">
        <v>2</v>
      </c>
      <c r="B415" t="s">
        <v>5</v>
      </c>
      <c r="C415" t="str">
        <f t="shared" si="12"/>
        <v>win</v>
      </c>
      <c r="D415" t="str">
        <f>IF(B415="X", VLOOKUP(A415, Table3[], 4, FALSE), IF(B415="Y", A415,  VLOOKUP(A415, Table3[], 2, FALSE)))</f>
        <v>C</v>
      </c>
      <c r="E415">
        <f>VLOOKUP(C415, Table4[], 2, FALSE)</f>
        <v>6</v>
      </c>
      <c r="F415">
        <f>VLOOKUP(D415, Points[], 2, FALSE)</f>
        <v>3</v>
      </c>
      <c r="G415">
        <f t="shared" si="13"/>
        <v>9</v>
      </c>
    </row>
    <row r="416" spans="1:7" x14ac:dyDescent="0.3">
      <c r="A416" t="s">
        <v>2</v>
      </c>
      <c r="B416" t="s">
        <v>1</v>
      </c>
      <c r="C416" t="str">
        <f t="shared" si="12"/>
        <v>draw</v>
      </c>
      <c r="D416" t="str">
        <f>IF(B416="X", VLOOKUP(A416, Table3[], 4, FALSE), IF(B416="Y", A416,  VLOOKUP(A416, Table3[], 2, FALSE)))</f>
        <v>B</v>
      </c>
      <c r="E416">
        <f>VLOOKUP(C416, Table4[], 2, FALSE)</f>
        <v>3</v>
      </c>
      <c r="F416">
        <f>VLOOKUP(D416, Points[], 2, FALSE)</f>
        <v>2</v>
      </c>
      <c r="G416">
        <f t="shared" si="13"/>
        <v>5</v>
      </c>
    </row>
    <row r="417" spans="1:7" x14ac:dyDescent="0.3">
      <c r="A417" t="s">
        <v>2</v>
      </c>
      <c r="B417" t="s">
        <v>3</v>
      </c>
      <c r="C417" t="str">
        <f t="shared" si="12"/>
        <v>lose</v>
      </c>
      <c r="D417" t="str">
        <f>IF(B417="X", VLOOKUP(A417, Table3[], 4, FALSE), IF(B417="Y", A417,  VLOOKUP(A417, Table3[], 2, FALSE)))</f>
        <v>A</v>
      </c>
      <c r="E417">
        <f>VLOOKUP(C417, Table4[], 2, FALSE)</f>
        <v>0</v>
      </c>
      <c r="F417">
        <f>VLOOKUP(D417, Points[], 2, FALSE)</f>
        <v>1</v>
      </c>
      <c r="G417">
        <f t="shared" si="13"/>
        <v>1</v>
      </c>
    </row>
    <row r="418" spans="1:7" x14ac:dyDescent="0.3">
      <c r="A418" t="s">
        <v>4</v>
      </c>
      <c r="B418" t="s">
        <v>3</v>
      </c>
      <c r="C418" t="str">
        <f t="shared" si="12"/>
        <v>lose</v>
      </c>
      <c r="D418" t="str">
        <f>IF(B418="X", VLOOKUP(A418, Table3[], 4, FALSE), IF(B418="Y", A418,  VLOOKUP(A418, Table3[], 2, FALSE)))</f>
        <v>B</v>
      </c>
      <c r="E418">
        <f>VLOOKUP(C418, Table4[], 2, FALSE)</f>
        <v>0</v>
      </c>
      <c r="F418">
        <f>VLOOKUP(D418, Points[], 2, FALSE)</f>
        <v>2</v>
      </c>
      <c r="G418">
        <f t="shared" si="13"/>
        <v>2</v>
      </c>
    </row>
    <row r="419" spans="1:7" x14ac:dyDescent="0.3">
      <c r="A419" t="s">
        <v>4</v>
      </c>
      <c r="B419" t="s">
        <v>1</v>
      </c>
      <c r="C419" t="str">
        <f t="shared" si="12"/>
        <v>draw</v>
      </c>
      <c r="D419" t="str">
        <f>IF(B419="X", VLOOKUP(A419, Table3[], 4, FALSE), IF(B419="Y", A419,  VLOOKUP(A419, Table3[], 2, FALSE)))</f>
        <v>C</v>
      </c>
      <c r="E419">
        <f>VLOOKUP(C419, Table4[], 2, FALSE)</f>
        <v>3</v>
      </c>
      <c r="F419">
        <f>VLOOKUP(D419, Points[], 2, FALSE)</f>
        <v>3</v>
      </c>
      <c r="G419">
        <f t="shared" si="13"/>
        <v>6</v>
      </c>
    </row>
    <row r="420" spans="1:7" x14ac:dyDescent="0.3">
      <c r="A420" t="s">
        <v>0</v>
      </c>
      <c r="B420" t="s">
        <v>1</v>
      </c>
      <c r="C420" t="str">
        <f t="shared" si="12"/>
        <v>draw</v>
      </c>
      <c r="D420" t="str">
        <f>IF(B420="X", VLOOKUP(A420, Table3[], 4, FALSE), IF(B420="Y", A420,  VLOOKUP(A420, Table3[], 2, FALSE)))</f>
        <v>A</v>
      </c>
      <c r="E420">
        <f>VLOOKUP(C420, Table4[], 2, FALSE)</f>
        <v>3</v>
      </c>
      <c r="F420">
        <f>VLOOKUP(D420, Points[], 2, FALSE)</f>
        <v>1</v>
      </c>
      <c r="G420">
        <f t="shared" si="13"/>
        <v>4</v>
      </c>
    </row>
    <row r="421" spans="1:7" x14ac:dyDescent="0.3">
      <c r="A421" t="s">
        <v>2</v>
      </c>
      <c r="B421" t="s">
        <v>5</v>
      </c>
      <c r="C421" t="str">
        <f t="shared" si="12"/>
        <v>win</v>
      </c>
      <c r="D421" t="str">
        <f>IF(B421="X", VLOOKUP(A421, Table3[], 4, FALSE), IF(B421="Y", A421,  VLOOKUP(A421, Table3[], 2, FALSE)))</f>
        <v>C</v>
      </c>
      <c r="E421">
        <f>VLOOKUP(C421, Table4[], 2, FALSE)</f>
        <v>6</v>
      </c>
      <c r="F421">
        <f>VLOOKUP(D421, Points[], 2, FALSE)</f>
        <v>3</v>
      </c>
      <c r="G421">
        <f t="shared" si="13"/>
        <v>9</v>
      </c>
    </row>
    <row r="422" spans="1:7" x14ac:dyDescent="0.3">
      <c r="A422" t="s">
        <v>0</v>
      </c>
      <c r="B422" t="s">
        <v>1</v>
      </c>
      <c r="C422" t="str">
        <f t="shared" si="12"/>
        <v>draw</v>
      </c>
      <c r="D422" t="str">
        <f>IF(B422="X", VLOOKUP(A422, Table3[], 4, FALSE), IF(B422="Y", A422,  VLOOKUP(A422, Table3[], 2, FALSE)))</f>
        <v>A</v>
      </c>
      <c r="E422">
        <f>VLOOKUP(C422, Table4[], 2, FALSE)</f>
        <v>3</v>
      </c>
      <c r="F422">
        <f>VLOOKUP(D422, Points[], 2, FALSE)</f>
        <v>1</v>
      </c>
      <c r="G422">
        <f t="shared" si="13"/>
        <v>4</v>
      </c>
    </row>
    <row r="423" spans="1:7" x14ac:dyDescent="0.3">
      <c r="A423" t="s">
        <v>2</v>
      </c>
      <c r="B423" t="s">
        <v>1</v>
      </c>
      <c r="C423" t="str">
        <f t="shared" si="12"/>
        <v>draw</v>
      </c>
      <c r="D423" t="str">
        <f>IF(B423="X", VLOOKUP(A423, Table3[], 4, FALSE), IF(B423="Y", A423,  VLOOKUP(A423, Table3[], 2, FALSE)))</f>
        <v>B</v>
      </c>
      <c r="E423">
        <f>VLOOKUP(C423, Table4[], 2, FALSE)</f>
        <v>3</v>
      </c>
      <c r="F423">
        <f>VLOOKUP(D423, Points[], 2, FALSE)</f>
        <v>2</v>
      </c>
      <c r="G423">
        <f t="shared" si="13"/>
        <v>5</v>
      </c>
    </row>
    <row r="424" spans="1:7" x14ac:dyDescent="0.3">
      <c r="A424" t="s">
        <v>0</v>
      </c>
      <c r="B424" t="s">
        <v>1</v>
      </c>
      <c r="C424" t="str">
        <f t="shared" si="12"/>
        <v>draw</v>
      </c>
      <c r="D424" t="str">
        <f>IF(B424="X", VLOOKUP(A424, Table3[], 4, FALSE), IF(B424="Y", A424,  VLOOKUP(A424, Table3[], 2, FALSE)))</f>
        <v>A</v>
      </c>
      <c r="E424">
        <f>VLOOKUP(C424, Table4[], 2, FALSE)</f>
        <v>3</v>
      </c>
      <c r="F424">
        <f>VLOOKUP(D424, Points[], 2, FALSE)</f>
        <v>1</v>
      </c>
      <c r="G424">
        <f t="shared" si="13"/>
        <v>4</v>
      </c>
    </row>
    <row r="425" spans="1:7" x14ac:dyDescent="0.3">
      <c r="A425" t="s">
        <v>0</v>
      </c>
      <c r="B425" t="s">
        <v>1</v>
      </c>
      <c r="C425" t="str">
        <f t="shared" si="12"/>
        <v>draw</v>
      </c>
      <c r="D425" t="str">
        <f>IF(B425="X", VLOOKUP(A425, Table3[], 4, FALSE), IF(B425="Y", A425,  VLOOKUP(A425, Table3[], 2, FALSE)))</f>
        <v>A</v>
      </c>
      <c r="E425">
        <f>VLOOKUP(C425, Table4[], 2, FALSE)</f>
        <v>3</v>
      </c>
      <c r="F425">
        <f>VLOOKUP(D425, Points[], 2, FALSE)</f>
        <v>1</v>
      </c>
      <c r="G425">
        <f t="shared" si="13"/>
        <v>4</v>
      </c>
    </row>
    <row r="426" spans="1:7" x14ac:dyDescent="0.3">
      <c r="A426" t="s">
        <v>4</v>
      </c>
      <c r="B426" t="s">
        <v>1</v>
      </c>
      <c r="C426" t="str">
        <f t="shared" si="12"/>
        <v>draw</v>
      </c>
      <c r="D426" t="str">
        <f>IF(B426="X", VLOOKUP(A426, Table3[], 4, FALSE), IF(B426="Y", A426,  VLOOKUP(A426, Table3[], 2, FALSE)))</f>
        <v>C</v>
      </c>
      <c r="E426">
        <f>VLOOKUP(C426, Table4[], 2, FALSE)</f>
        <v>3</v>
      </c>
      <c r="F426">
        <f>VLOOKUP(D426, Points[], 2, FALSE)</f>
        <v>3</v>
      </c>
      <c r="G426">
        <f t="shared" si="13"/>
        <v>6</v>
      </c>
    </row>
    <row r="427" spans="1:7" x14ac:dyDescent="0.3">
      <c r="A427" t="s">
        <v>0</v>
      </c>
      <c r="B427" t="s">
        <v>3</v>
      </c>
      <c r="C427" t="str">
        <f t="shared" si="12"/>
        <v>lose</v>
      </c>
      <c r="D427" t="str">
        <f>IF(B427="X", VLOOKUP(A427, Table3[], 4, FALSE), IF(B427="Y", A427,  VLOOKUP(A427, Table3[], 2, FALSE)))</f>
        <v>C</v>
      </c>
      <c r="E427">
        <f>VLOOKUP(C427, Table4[], 2, FALSE)</f>
        <v>0</v>
      </c>
      <c r="F427">
        <f>VLOOKUP(D427, Points[], 2, FALSE)</f>
        <v>3</v>
      </c>
      <c r="G427">
        <f t="shared" si="13"/>
        <v>3</v>
      </c>
    </row>
    <row r="428" spans="1:7" x14ac:dyDescent="0.3">
      <c r="A428" t="s">
        <v>4</v>
      </c>
      <c r="B428" t="s">
        <v>1</v>
      </c>
      <c r="C428" t="str">
        <f t="shared" si="12"/>
        <v>draw</v>
      </c>
      <c r="D428" t="str">
        <f>IF(B428="X", VLOOKUP(A428, Table3[], 4, FALSE), IF(B428="Y", A428,  VLOOKUP(A428, Table3[], 2, FALSE)))</f>
        <v>C</v>
      </c>
      <c r="E428">
        <f>VLOOKUP(C428, Table4[], 2, FALSE)</f>
        <v>3</v>
      </c>
      <c r="F428">
        <f>VLOOKUP(D428, Points[], 2, FALSE)</f>
        <v>3</v>
      </c>
      <c r="G428">
        <f t="shared" si="13"/>
        <v>6</v>
      </c>
    </row>
    <row r="429" spans="1:7" x14ac:dyDescent="0.3">
      <c r="A429" t="s">
        <v>2</v>
      </c>
      <c r="B429" t="s">
        <v>3</v>
      </c>
      <c r="C429" t="str">
        <f t="shared" si="12"/>
        <v>lose</v>
      </c>
      <c r="D429" t="str">
        <f>IF(B429="X", VLOOKUP(A429, Table3[], 4, FALSE), IF(B429="Y", A429,  VLOOKUP(A429, Table3[], 2, FALSE)))</f>
        <v>A</v>
      </c>
      <c r="E429">
        <f>VLOOKUP(C429, Table4[], 2, FALSE)</f>
        <v>0</v>
      </c>
      <c r="F429">
        <f>VLOOKUP(D429, Points[], 2, FALSE)</f>
        <v>1</v>
      </c>
      <c r="G429">
        <f t="shared" si="13"/>
        <v>1</v>
      </c>
    </row>
    <row r="430" spans="1:7" x14ac:dyDescent="0.3">
      <c r="A430" t="s">
        <v>2</v>
      </c>
      <c r="B430" t="s">
        <v>3</v>
      </c>
      <c r="C430" t="str">
        <f t="shared" si="12"/>
        <v>lose</v>
      </c>
      <c r="D430" t="str">
        <f>IF(B430="X", VLOOKUP(A430, Table3[], 4, FALSE), IF(B430="Y", A430,  VLOOKUP(A430, Table3[], 2, FALSE)))</f>
        <v>A</v>
      </c>
      <c r="E430">
        <f>VLOOKUP(C430, Table4[], 2, FALSE)</f>
        <v>0</v>
      </c>
      <c r="F430">
        <f>VLOOKUP(D430, Points[], 2, FALSE)</f>
        <v>1</v>
      </c>
      <c r="G430">
        <f t="shared" si="13"/>
        <v>1</v>
      </c>
    </row>
    <row r="431" spans="1:7" x14ac:dyDescent="0.3">
      <c r="A431" t="s">
        <v>2</v>
      </c>
      <c r="B431" t="s">
        <v>1</v>
      </c>
      <c r="C431" t="str">
        <f t="shared" si="12"/>
        <v>draw</v>
      </c>
      <c r="D431" t="str">
        <f>IF(B431="X", VLOOKUP(A431, Table3[], 4, FALSE), IF(B431="Y", A431,  VLOOKUP(A431, Table3[], 2, FALSE)))</f>
        <v>B</v>
      </c>
      <c r="E431">
        <f>VLOOKUP(C431, Table4[], 2, FALSE)</f>
        <v>3</v>
      </c>
      <c r="F431">
        <f>VLOOKUP(D431, Points[], 2, FALSE)</f>
        <v>2</v>
      </c>
      <c r="G431">
        <f t="shared" si="13"/>
        <v>5</v>
      </c>
    </row>
    <row r="432" spans="1:7" x14ac:dyDescent="0.3">
      <c r="A432" t="s">
        <v>2</v>
      </c>
      <c r="B432" t="s">
        <v>3</v>
      </c>
      <c r="C432" t="str">
        <f t="shared" si="12"/>
        <v>lose</v>
      </c>
      <c r="D432" t="str">
        <f>IF(B432="X", VLOOKUP(A432, Table3[], 4, FALSE), IF(B432="Y", A432,  VLOOKUP(A432, Table3[], 2, FALSE)))</f>
        <v>A</v>
      </c>
      <c r="E432">
        <f>VLOOKUP(C432, Table4[], 2, FALSE)</f>
        <v>0</v>
      </c>
      <c r="F432">
        <f>VLOOKUP(D432, Points[], 2, FALSE)</f>
        <v>1</v>
      </c>
      <c r="G432">
        <f t="shared" si="13"/>
        <v>1</v>
      </c>
    </row>
    <row r="433" spans="1:7" x14ac:dyDescent="0.3">
      <c r="A433" t="s">
        <v>2</v>
      </c>
      <c r="B433" t="s">
        <v>5</v>
      </c>
      <c r="C433" t="str">
        <f t="shared" si="12"/>
        <v>win</v>
      </c>
      <c r="D433" t="str">
        <f>IF(B433="X", VLOOKUP(A433, Table3[], 4, FALSE), IF(B433="Y", A433,  VLOOKUP(A433, Table3[], 2, FALSE)))</f>
        <v>C</v>
      </c>
      <c r="E433">
        <f>VLOOKUP(C433, Table4[], 2, FALSE)</f>
        <v>6</v>
      </c>
      <c r="F433">
        <f>VLOOKUP(D433, Points[], 2, FALSE)</f>
        <v>3</v>
      </c>
      <c r="G433">
        <f t="shared" si="13"/>
        <v>9</v>
      </c>
    </row>
    <row r="434" spans="1:7" x14ac:dyDescent="0.3">
      <c r="A434" t="s">
        <v>2</v>
      </c>
      <c r="B434" t="s">
        <v>1</v>
      </c>
      <c r="C434" t="str">
        <f t="shared" si="12"/>
        <v>draw</v>
      </c>
      <c r="D434" t="str">
        <f>IF(B434="X", VLOOKUP(A434, Table3[], 4, FALSE), IF(B434="Y", A434,  VLOOKUP(A434, Table3[], 2, FALSE)))</f>
        <v>B</v>
      </c>
      <c r="E434">
        <f>VLOOKUP(C434, Table4[], 2, FALSE)</f>
        <v>3</v>
      </c>
      <c r="F434">
        <f>VLOOKUP(D434, Points[], 2, FALSE)</f>
        <v>2</v>
      </c>
      <c r="G434">
        <f t="shared" si="13"/>
        <v>5</v>
      </c>
    </row>
    <row r="435" spans="1:7" x14ac:dyDescent="0.3">
      <c r="A435" t="s">
        <v>4</v>
      </c>
      <c r="B435" t="s">
        <v>1</v>
      </c>
      <c r="C435" t="str">
        <f t="shared" si="12"/>
        <v>draw</v>
      </c>
      <c r="D435" t="str">
        <f>IF(B435="X", VLOOKUP(A435, Table3[], 4, FALSE), IF(B435="Y", A435,  VLOOKUP(A435, Table3[], 2, FALSE)))</f>
        <v>C</v>
      </c>
      <c r="E435">
        <f>VLOOKUP(C435, Table4[], 2, FALSE)</f>
        <v>3</v>
      </c>
      <c r="F435">
        <f>VLOOKUP(D435, Points[], 2, FALSE)</f>
        <v>3</v>
      </c>
      <c r="G435">
        <f t="shared" si="13"/>
        <v>6</v>
      </c>
    </row>
    <row r="436" spans="1:7" x14ac:dyDescent="0.3">
      <c r="A436" t="s">
        <v>4</v>
      </c>
      <c r="B436" t="s">
        <v>1</v>
      </c>
      <c r="C436" t="str">
        <f t="shared" si="12"/>
        <v>draw</v>
      </c>
      <c r="D436" t="str">
        <f>IF(B436="X", VLOOKUP(A436, Table3[], 4, FALSE), IF(B436="Y", A436,  VLOOKUP(A436, Table3[], 2, FALSE)))</f>
        <v>C</v>
      </c>
      <c r="E436">
        <f>VLOOKUP(C436, Table4[], 2, FALSE)</f>
        <v>3</v>
      </c>
      <c r="F436">
        <f>VLOOKUP(D436, Points[], 2, FALSE)</f>
        <v>3</v>
      </c>
      <c r="G436">
        <f t="shared" si="13"/>
        <v>6</v>
      </c>
    </row>
    <row r="437" spans="1:7" x14ac:dyDescent="0.3">
      <c r="A437" t="s">
        <v>4</v>
      </c>
      <c r="B437" t="s">
        <v>5</v>
      </c>
      <c r="C437" t="str">
        <f t="shared" si="12"/>
        <v>win</v>
      </c>
      <c r="D437" t="str">
        <f>IF(B437="X", VLOOKUP(A437, Table3[], 4, FALSE), IF(B437="Y", A437,  VLOOKUP(A437, Table3[], 2, FALSE)))</f>
        <v>A</v>
      </c>
      <c r="E437">
        <f>VLOOKUP(C437, Table4[], 2, FALSE)</f>
        <v>6</v>
      </c>
      <c r="F437">
        <f>VLOOKUP(D437, Points[], 2, FALSE)</f>
        <v>1</v>
      </c>
      <c r="G437">
        <f t="shared" si="13"/>
        <v>7</v>
      </c>
    </row>
    <row r="438" spans="1:7" x14ac:dyDescent="0.3">
      <c r="A438" t="s">
        <v>2</v>
      </c>
      <c r="B438" t="s">
        <v>5</v>
      </c>
      <c r="C438" t="str">
        <f t="shared" si="12"/>
        <v>win</v>
      </c>
      <c r="D438" t="str">
        <f>IF(B438="X", VLOOKUP(A438, Table3[], 4, FALSE), IF(B438="Y", A438,  VLOOKUP(A438, Table3[], 2, FALSE)))</f>
        <v>C</v>
      </c>
      <c r="E438">
        <f>VLOOKUP(C438, Table4[], 2, FALSE)</f>
        <v>6</v>
      </c>
      <c r="F438">
        <f>VLOOKUP(D438, Points[], 2, FALSE)</f>
        <v>3</v>
      </c>
      <c r="G438">
        <f t="shared" si="13"/>
        <v>9</v>
      </c>
    </row>
    <row r="439" spans="1:7" x14ac:dyDescent="0.3">
      <c r="A439" t="s">
        <v>0</v>
      </c>
      <c r="B439" t="s">
        <v>5</v>
      </c>
      <c r="C439" t="str">
        <f t="shared" si="12"/>
        <v>win</v>
      </c>
      <c r="D439" t="str">
        <f>IF(B439="X", VLOOKUP(A439, Table3[], 4, FALSE), IF(B439="Y", A439,  VLOOKUP(A439, Table3[], 2, FALSE)))</f>
        <v>B</v>
      </c>
      <c r="E439">
        <f>VLOOKUP(C439, Table4[], 2, FALSE)</f>
        <v>6</v>
      </c>
      <c r="F439">
        <f>VLOOKUP(D439, Points[], 2, FALSE)</f>
        <v>2</v>
      </c>
      <c r="G439">
        <f t="shared" si="13"/>
        <v>8</v>
      </c>
    </row>
    <row r="440" spans="1:7" x14ac:dyDescent="0.3">
      <c r="A440" t="s">
        <v>2</v>
      </c>
      <c r="B440" t="s">
        <v>1</v>
      </c>
      <c r="C440" t="str">
        <f t="shared" si="12"/>
        <v>draw</v>
      </c>
      <c r="D440" t="str">
        <f>IF(B440="X", VLOOKUP(A440, Table3[], 4, FALSE), IF(B440="Y", A440,  VLOOKUP(A440, Table3[], 2, FALSE)))</f>
        <v>B</v>
      </c>
      <c r="E440">
        <f>VLOOKUP(C440, Table4[], 2, FALSE)</f>
        <v>3</v>
      </c>
      <c r="F440">
        <f>VLOOKUP(D440, Points[], 2, FALSE)</f>
        <v>2</v>
      </c>
      <c r="G440">
        <f t="shared" si="13"/>
        <v>5</v>
      </c>
    </row>
    <row r="441" spans="1:7" x14ac:dyDescent="0.3">
      <c r="A441" t="s">
        <v>4</v>
      </c>
      <c r="B441" t="s">
        <v>1</v>
      </c>
      <c r="C441" t="str">
        <f t="shared" si="12"/>
        <v>draw</v>
      </c>
      <c r="D441" t="str">
        <f>IF(B441="X", VLOOKUP(A441, Table3[], 4, FALSE), IF(B441="Y", A441,  VLOOKUP(A441, Table3[], 2, FALSE)))</f>
        <v>C</v>
      </c>
      <c r="E441">
        <f>VLOOKUP(C441, Table4[], 2, FALSE)</f>
        <v>3</v>
      </c>
      <c r="F441">
        <f>VLOOKUP(D441, Points[], 2, FALSE)</f>
        <v>3</v>
      </c>
      <c r="G441">
        <f t="shared" si="13"/>
        <v>6</v>
      </c>
    </row>
    <row r="442" spans="1:7" x14ac:dyDescent="0.3">
      <c r="A442" t="s">
        <v>4</v>
      </c>
      <c r="B442" t="s">
        <v>1</v>
      </c>
      <c r="C442" t="str">
        <f t="shared" si="12"/>
        <v>draw</v>
      </c>
      <c r="D442" t="str">
        <f>IF(B442="X", VLOOKUP(A442, Table3[], 4, FALSE), IF(B442="Y", A442,  VLOOKUP(A442, Table3[], 2, FALSE)))</f>
        <v>C</v>
      </c>
      <c r="E442">
        <f>VLOOKUP(C442, Table4[], 2, FALSE)</f>
        <v>3</v>
      </c>
      <c r="F442">
        <f>VLOOKUP(D442, Points[], 2, FALSE)</f>
        <v>3</v>
      </c>
      <c r="G442">
        <f t="shared" si="13"/>
        <v>6</v>
      </c>
    </row>
    <row r="443" spans="1:7" x14ac:dyDescent="0.3">
      <c r="A443" t="s">
        <v>4</v>
      </c>
      <c r="B443" t="s">
        <v>1</v>
      </c>
      <c r="C443" t="str">
        <f t="shared" si="12"/>
        <v>draw</v>
      </c>
      <c r="D443" t="str">
        <f>IF(B443="X", VLOOKUP(A443, Table3[], 4, FALSE), IF(B443="Y", A443,  VLOOKUP(A443, Table3[], 2, FALSE)))</f>
        <v>C</v>
      </c>
      <c r="E443">
        <f>VLOOKUP(C443, Table4[], 2, FALSE)</f>
        <v>3</v>
      </c>
      <c r="F443">
        <f>VLOOKUP(D443, Points[], 2, FALSE)</f>
        <v>3</v>
      </c>
      <c r="G443">
        <f t="shared" si="13"/>
        <v>6</v>
      </c>
    </row>
    <row r="444" spans="1:7" x14ac:dyDescent="0.3">
      <c r="A444" t="s">
        <v>2</v>
      </c>
      <c r="B444" t="s">
        <v>1</v>
      </c>
      <c r="C444" t="str">
        <f t="shared" si="12"/>
        <v>draw</v>
      </c>
      <c r="D444" t="str">
        <f>IF(B444="X", VLOOKUP(A444, Table3[], 4, FALSE), IF(B444="Y", A444,  VLOOKUP(A444, Table3[], 2, FALSE)))</f>
        <v>B</v>
      </c>
      <c r="E444">
        <f>VLOOKUP(C444, Table4[], 2, FALSE)</f>
        <v>3</v>
      </c>
      <c r="F444">
        <f>VLOOKUP(D444, Points[], 2, FALSE)</f>
        <v>2</v>
      </c>
      <c r="G444">
        <f t="shared" si="13"/>
        <v>5</v>
      </c>
    </row>
    <row r="445" spans="1:7" x14ac:dyDescent="0.3">
      <c r="A445" t="s">
        <v>0</v>
      </c>
      <c r="B445" t="s">
        <v>1</v>
      </c>
      <c r="C445" t="str">
        <f t="shared" si="12"/>
        <v>draw</v>
      </c>
      <c r="D445" t="str">
        <f>IF(B445="X", VLOOKUP(A445, Table3[], 4, FALSE), IF(B445="Y", A445,  VLOOKUP(A445, Table3[], 2, FALSE)))</f>
        <v>A</v>
      </c>
      <c r="E445">
        <f>VLOOKUP(C445, Table4[], 2, FALSE)</f>
        <v>3</v>
      </c>
      <c r="F445">
        <f>VLOOKUP(D445, Points[], 2, FALSE)</f>
        <v>1</v>
      </c>
      <c r="G445">
        <f t="shared" si="13"/>
        <v>4</v>
      </c>
    </row>
    <row r="446" spans="1:7" x14ac:dyDescent="0.3">
      <c r="A446" t="s">
        <v>2</v>
      </c>
      <c r="B446" t="s">
        <v>5</v>
      </c>
      <c r="C446" t="str">
        <f t="shared" si="12"/>
        <v>win</v>
      </c>
      <c r="D446" t="str">
        <f>IF(B446="X", VLOOKUP(A446, Table3[], 4, FALSE), IF(B446="Y", A446,  VLOOKUP(A446, Table3[], 2, FALSE)))</f>
        <v>C</v>
      </c>
      <c r="E446">
        <f>VLOOKUP(C446, Table4[], 2, FALSE)</f>
        <v>6</v>
      </c>
      <c r="F446">
        <f>VLOOKUP(D446, Points[], 2, FALSE)</f>
        <v>3</v>
      </c>
      <c r="G446">
        <f t="shared" si="13"/>
        <v>9</v>
      </c>
    </row>
    <row r="447" spans="1:7" x14ac:dyDescent="0.3">
      <c r="A447" t="s">
        <v>4</v>
      </c>
      <c r="B447" t="s">
        <v>1</v>
      </c>
      <c r="C447" t="str">
        <f t="shared" si="12"/>
        <v>draw</v>
      </c>
      <c r="D447" t="str">
        <f>IF(B447="X", VLOOKUP(A447, Table3[], 4, FALSE), IF(B447="Y", A447,  VLOOKUP(A447, Table3[], 2, FALSE)))</f>
        <v>C</v>
      </c>
      <c r="E447">
        <f>VLOOKUP(C447, Table4[], 2, FALSE)</f>
        <v>3</v>
      </c>
      <c r="F447">
        <f>VLOOKUP(D447, Points[], 2, FALSE)</f>
        <v>3</v>
      </c>
      <c r="G447">
        <f t="shared" si="13"/>
        <v>6</v>
      </c>
    </row>
    <row r="448" spans="1:7" x14ac:dyDescent="0.3">
      <c r="A448" t="s">
        <v>4</v>
      </c>
      <c r="B448" t="s">
        <v>5</v>
      </c>
      <c r="C448" t="str">
        <f t="shared" si="12"/>
        <v>win</v>
      </c>
      <c r="D448" t="str">
        <f>IF(B448="X", VLOOKUP(A448, Table3[], 4, FALSE), IF(B448="Y", A448,  VLOOKUP(A448, Table3[], 2, FALSE)))</f>
        <v>A</v>
      </c>
      <c r="E448">
        <f>VLOOKUP(C448, Table4[], 2, FALSE)</f>
        <v>6</v>
      </c>
      <c r="F448">
        <f>VLOOKUP(D448, Points[], 2, FALSE)</f>
        <v>1</v>
      </c>
      <c r="G448">
        <f t="shared" si="13"/>
        <v>7</v>
      </c>
    </row>
    <row r="449" spans="1:7" x14ac:dyDescent="0.3">
      <c r="A449" t="s">
        <v>2</v>
      </c>
      <c r="B449" t="s">
        <v>1</v>
      </c>
      <c r="C449" t="str">
        <f t="shared" si="12"/>
        <v>draw</v>
      </c>
      <c r="D449" t="str">
        <f>IF(B449="X", VLOOKUP(A449, Table3[], 4, FALSE), IF(B449="Y", A449,  VLOOKUP(A449, Table3[], 2, FALSE)))</f>
        <v>B</v>
      </c>
      <c r="E449">
        <f>VLOOKUP(C449, Table4[], 2, FALSE)</f>
        <v>3</v>
      </c>
      <c r="F449">
        <f>VLOOKUP(D449, Points[], 2, FALSE)</f>
        <v>2</v>
      </c>
      <c r="G449">
        <f t="shared" si="13"/>
        <v>5</v>
      </c>
    </row>
    <row r="450" spans="1:7" x14ac:dyDescent="0.3">
      <c r="A450" t="s">
        <v>2</v>
      </c>
      <c r="B450" t="s">
        <v>1</v>
      </c>
      <c r="C450" t="str">
        <f t="shared" si="12"/>
        <v>draw</v>
      </c>
      <c r="D450" t="str">
        <f>IF(B450="X", VLOOKUP(A450, Table3[], 4, FALSE), IF(B450="Y", A450,  VLOOKUP(A450, Table3[], 2, FALSE)))</f>
        <v>B</v>
      </c>
      <c r="E450">
        <f>VLOOKUP(C450, Table4[], 2, FALSE)</f>
        <v>3</v>
      </c>
      <c r="F450">
        <f>VLOOKUP(D450, Points[], 2, FALSE)</f>
        <v>2</v>
      </c>
      <c r="G450">
        <f t="shared" si="13"/>
        <v>5</v>
      </c>
    </row>
    <row r="451" spans="1:7" x14ac:dyDescent="0.3">
      <c r="A451" t="s">
        <v>2</v>
      </c>
      <c r="B451" t="s">
        <v>1</v>
      </c>
      <c r="C451" t="str">
        <f t="shared" ref="C451:C514" si="14">IF(B451="X", "lose", IF(B451="Y", "draw", "win"))</f>
        <v>draw</v>
      </c>
      <c r="D451" t="str">
        <f>IF(B451="X", VLOOKUP(A451, Table3[], 4, FALSE), IF(B451="Y", A451,  VLOOKUP(A451, Table3[], 2, FALSE)))</f>
        <v>B</v>
      </c>
      <c r="E451">
        <f>VLOOKUP(C451, Table4[], 2, FALSE)</f>
        <v>3</v>
      </c>
      <c r="F451">
        <f>VLOOKUP(D451, Points[], 2, FALSE)</f>
        <v>2</v>
      </c>
      <c r="G451">
        <f t="shared" ref="G451:G514" si="15">SUM(E451:F451)</f>
        <v>5</v>
      </c>
    </row>
    <row r="452" spans="1:7" x14ac:dyDescent="0.3">
      <c r="A452" t="s">
        <v>2</v>
      </c>
      <c r="B452" t="s">
        <v>1</v>
      </c>
      <c r="C452" t="str">
        <f t="shared" si="14"/>
        <v>draw</v>
      </c>
      <c r="D452" t="str">
        <f>IF(B452="X", VLOOKUP(A452, Table3[], 4, FALSE), IF(B452="Y", A452,  VLOOKUP(A452, Table3[], 2, FALSE)))</f>
        <v>B</v>
      </c>
      <c r="E452">
        <f>VLOOKUP(C452, Table4[], 2, FALSE)</f>
        <v>3</v>
      </c>
      <c r="F452">
        <f>VLOOKUP(D452, Points[], 2, FALSE)</f>
        <v>2</v>
      </c>
      <c r="G452">
        <f t="shared" si="15"/>
        <v>5</v>
      </c>
    </row>
    <row r="453" spans="1:7" x14ac:dyDescent="0.3">
      <c r="A453" t="s">
        <v>4</v>
      </c>
      <c r="B453" t="s">
        <v>3</v>
      </c>
      <c r="C453" t="str">
        <f t="shared" si="14"/>
        <v>lose</v>
      </c>
      <c r="D453" t="str">
        <f>IF(B453="X", VLOOKUP(A453, Table3[], 4, FALSE), IF(B453="Y", A453,  VLOOKUP(A453, Table3[], 2, FALSE)))</f>
        <v>B</v>
      </c>
      <c r="E453">
        <f>VLOOKUP(C453, Table4[], 2, FALSE)</f>
        <v>0</v>
      </c>
      <c r="F453">
        <f>VLOOKUP(D453, Points[], 2, FALSE)</f>
        <v>2</v>
      </c>
      <c r="G453">
        <f t="shared" si="15"/>
        <v>2</v>
      </c>
    </row>
    <row r="454" spans="1:7" x14ac:dyDescent="0.3">
      <c r="A454" t="s">
        <v>2</v>
      </c>
      <c r="B454" t="s">
        <v>5</v>
      </c>
      <c r="C454" t="str">
        <f t="shared" si="14"/>
        <v>win</v>
      </c>
      <c r="D454" t="str">
        <f>IF(B454="X", VLOOKUP(A454, Table3[], 4, FALSE), IF(B454="Y", A454,  VLOOKUP(A454, Table3[], 2, FALSE)))</f>
        <v>C</v>
      </c>
      <c r="E454">
        <f>VLOOKUP(C454, Table4[], 2, FALSE)</f>
        <v>6</v>
      </c>
      <c r="F454">
        <f>VLOOKUP(D454, Points[], 2, FALSE)</f>
        <v>3</v>
      </c>
      <c r="G454">
        <f t="shared" si="15"/>
        <v>9</v>
      </c>
    </row>
    <row r="455" spans="1:7" x14ac:dyDescent="0.3">
      <c r="A455" t="s">
        <v>0</v>
      </c>
      <c r="B455" t="s">
        <v>1</v>
      </c>
      <c r="C455" t="str">
        <f t="shared" si="14"/>
        <v>draw</v>
      </c>
      <c r="D455" t="str">
        <f>IF(B455="X", VLOOKUP(A455, Table3[], 4, FALSE), IF(B455="Y", A455,  VLOOKUP(A455, Table3[], 2, FALSE)))</f>
        <v>A</v>
      </c>
      <c r="E455">
        <f>VLOOKUP(C455, Table4[], 2, FALSE)</f>
        <v>3</v>
      </c>
      <c r="F455">
        <f>VLOOKUP(D455, Points[], 2, FALSE)</f>
        <v>1</v>
      </c>
      <c r="G455">
        <f t="shared" si="15"/>
        <v>4</v>
      </c>
    </row>
    <row r="456" spans="1:7" x14ac:dyDescent="0.3">
      <c r="A456" t="s">
        <v>0</v>
      </c>
      <c r="B456" t="s">
        <v>1</v>
      </c>
      <c r="C456" t="str">
        <f t="shared" si="14"/>
        <v>draw</v>
      </c>
      <c r="D456" t="str">
        <f>IF(B456="X", VLOOKUP(A456, Table3[], 4, FALSE), IF(B456="Y", A456,  VLOOKUP(A456, Table3[], 2, FALSE)))</f>
        <v>A</v>
      </c>
      <c r="E456">
        <f>VLOOKUP(C456, Table4[], 2, FALSE)</f>
        <v>3</v>
      </c>
      <c r="F456">
        <f>VLOOKUP(D456, Points[], 2, FALSE)</f>
        <v>1</v>
      </c>
      <c r="G456">
        <f t="shared" si="15"/>
        <v>4</v>
      </c>
    </row>
    <row r="457" spans="1:7" x14ac:dyDescent="0.3">
      <c r="A457" t="s">
        <v>2</v>
      </c>
      <c r="B457" t="s">
        <v>1</v>
      </c>
      <c r="C457" t="str">
        <f t="shared" si="14"/>
        <v>draw</v>
      </c>
      <c r="D457" t="str">
        <f>IF(B457="X", VLOOKUP(A457, Table3[], 4, FALSE), IF(B457="Y", A457,  VLOOKUP(A457, Table3[], 2, FALSE)))</f>
        <v>B</v>
      </c>
      <c r="E457">
        <f>VLOOKUP(C457, Table4[], 2, FALSE)</f>
        <v>3</v>
      </c>
      <c r="F457">
        <f>VLOOKUP(D457, Points[], 2, FALSE)</f>
        <v>2</v>
      </c>
      <c r="G457">
        <f t="shared" si="15"/>
        <v>5</v>
      </c>
    </row>
    <row r="458" spans="1:7" x14ac:dyDescent="0.3">
      <c r="A458" t="s">
        <v>2</v>
      </c>
      <c r="B458" t="s">
        <v>3</v>
      </c>
      <c r="C458" t="str">
        <f t="shared" si="14"/>
        <v>lose</v>
      </c>
      <c r="D458" t="str">
        <f>IF(B458="X", VLOOKUP(A458, Table3[], 4, FALSE), IF(B458="Y", A458,  VLOOKUP(A458, Table3[], 2, FALSE)))</f>
        <v>A</v>
      </c>
      <c r="E458">
        <f>VLOOKUP(C458, Table4[], 2, FALSE)</f>
        <v>0</v>
      </c>
      <c r="F458">
        <f>VLOOKUP(D458, Points[], 2, FALSE)</f>
        <v>1</v>
      </c>
      <c r="G458">
        <f t="shared" si="15"/>
        <v>1</v>
      </c>
    </row>
    <row r="459" spans="1:7" x14ac:dyDescent="0.3">
      <c r="A459" t="s">
        <v>2</v>
      </c>
      <c r="B459" t="s">
        <v>1</v>
      </c>
      <c r="C459" t="str">
        <f t="shared" si="14"/>
        <v>draw</v>
      </c>
      <c r="D459" t="str">
        <f>IF(B459="X", VLOOKUP(A459, Table3[], 4, FALSE), IF(B459="Y", A459,  VLOOKUP(A459, Table3[], 2, FALSE)))</f>
        <v>B</v>
      </c>
      <c r="E459">
        <f>VLOOKUP(C459, Table4[], 2, FALSE)</f>
        <v>3</v>
      </c>
      <c r="F459">
        <f>VLOOKUP(D459, Points[], 2, FALSE)</f>
        <v>2</v>
      </c>
      <c r="G459">
        <f t="shared" si="15"/>
        <v>5</v>
      </c>
    </row>
    <row r="460" spans="1:7" x14ac:dyDescent="0.3">
      <c r="A460" t="s">
        <v>2</v>
      </c>
      <c r="B460" t="s">
        <v>3</v>
      </c>
      <c r="C460" t="str">
        <f t="shared" si="14"/>
        <v>lose</v>
      </c>
      <c r="D460" t="str">
        <f>IF(B460="X", VLOOKUP(A460, Table3[], 4, FALSE), IF(B460="Y", A460,  VLOOKUP(A460, Table3[], 2, FALSE)))</f>
        <v>A</v>
      </c>
      <c r="E460">
        <f>VLOOKUP(C460, Table4[], 2, FALSE)</f>
        <v>0</v>
      </c>
      <c r="F460">
        <f>VLOOKUP(D460, Points[], 2, FALSE)</f>
        <v>1</v>
      </c>
      <c r="G460">
        <f t="shared" si="15"/>
        <v>1</v>
      </c>
    </row>
    <row r="461" spans="1:7" x14ac:dyDescent="0.3">
      <c r="A461" t="s">
        <v>0</v>
      </c>
      <c r="B461" t="s">
        <v>1</v>
      </c>
      <c r="C461" t="str">
        <f t="shared" si="14"/>
        <v>draw</v>
      </c>
      <c r="D461" t="str">
        <f>IF(B461="X", VLOOKUP(A461, Table3[], 4, FALSE), IF(B461="Y", A461,  VLOOKUP(A461, Table3[], 2, FALSE)))</f>
        <v>A</v>
      </c>
      <c r="E461">
        <f>VLOOKUP(C461, Table4[], 2, FALSE)</f>
        <v>3</v>
      </c>
      <c r="F461">
        <f>VLOOKUP(D461, Points[], 2, FALSE)</f>
        <v>1</v>
      </c>
      <c r="G461">
        <f t="shared" si="15"/>
        <v>4</v>
      </c>
    </row>
    <row r="462" spans="1:7" x14ac:dyDescent="0.3">
      <c r="A462" t="s">
        <v>4</v>
      </c>
      <c r="B462" t="s">
        <v>1</v>
      </c>
      <c r="C462" t="str">
        <f t="shared" si="14"/>
        <v>draw</v>
      </c>
      <c r="D462" t="str">
        <f>IF(B462="X", VLOOKUP(A462, Table3[], 4, FALSE), IF(B462="Y", A462,  VLOOKUP(A462, Table3[], 2, FALSE)))</f>
        <v>C</v>
      </c>
      <c r="E462">
        <f>VLOOKUP(C462, Table4[], 2, FALSE)</f>
        <v>3</v>
      </c>
      <c r="F462">
        <f>VLOOKUP(D462, Points[], 2, FALSE)</f>
        <v>3</v>
      </c>
      <c r="G462">
        <f t="shared" si="15"/>
        <v>6</v>
      </c>
    </row>
    <row r="463" spans="1:7" x14ac:dyDescent="0.3">
      <c r="A463" t="s">
        <v>2</v>
      </c>
      <c r="B463" t="s">
        <v>3</v>
      </c>
      <c r="C463" t="str">
        <f t="shared" si="14"/>
        <v>lose</v>
      </c>
      <c r="D463" t="str">
        <f>IF(B463="X", VLOOKUP(A463, Table3[], 4, FALSE), IF(B463="Y", A463,  VLOOKUP(A463, Table3[], 2, FALSE)))</f>
        <v>A</v>
      </c>
      <c r="E463">
        <f>VLOOKUP(C463, Table4[], 2, FALSE)</f>
        <v>0</v>
      </c>
      <c r="F463">
        <f>VLOOKUP(D463, Points[], 2, FALSE)</f>
        <v>1</v>
      </c>
      <c r="G463">
        <f t="shared" si="15"/>
        <v>1</v>
      </c>
    </row>
    <row r="464" spans="1:7" x14ac:dyDescent="0.3">
      <c r="A464" t="s">
        <v>2</v>
      </c>
      <c r="B464" t="s">
        <v>1</v>
      </c>
      <c r="C464" t="str">
        <f t="shared" si="14"/>
        <v>draw</v>
      </c>
      <c r="D464" t="str">
        <f>IF(B464="X", VLOOKUP(A464, Table3[], 4, FALSE), IF(B464="Y", A464,  VLOOKUP(A464, Table3[], 2, FALSE)))</f>
        <v>B</v>
      </c>
      <c r="E464">
        <f>VLOOKUP(C464, Table4[], 2, FALSE)</f>
        <v>3</v>
      </c>
      <c r="F464">
        <f>VLOOKUP(D464, Points[], 2, FALSE)</f>
        <v>2</v>
      </c>
      <c r="G464">
        <f t="shared" si="15"/>
        <v>5</v>
      </c>
    </row>
    <row r="465" spans="1:7" x14ac:dyDescent="0.3">
      <c r="A465" t="s">
        <v>4</v>
      </c>
      <c r="B465" t="s">
        <v>1</v>
      </c>
      <c r="C465" t="str">
        <f t="shared" si="14"/>
        <v>draw</v>
      </c>
      <c r="D465" t="str">
        <f>IF(B465="X", VLOOKUP(A465, Table3[], 4, FALSE), IF(B465="Y", A465,  VLOOKUP(A465, Table3[], 2, FALSE)))</f>
        <v>C</v>
      </c>
      <c r="E465">
        <f>VLOOKUP(C465, Table4[], 2, FALSE)</f>
        <v>3</v>
      </c>
      <c r="F465">
        <f>VLOOKUP(D465, Points[], 2, FALSE)</f>
        <v>3</v>
      </c>
      <c r="G465">
        <f t="shared" si="15"/>
        <v>6</v>
      </c>
    </row>
    <row r="466" spans="1:7" x14ac:dyDescent="0.3">
      <c r="A466" t="s">
        <v>2</v>
      </c>
      <c r="B466" t="s">
        <v>1</v>
      </c>
      <c r="C466" t="str">
        <f t="shared" si="14"/>
        <v>draw</v>
      </c>
      <c r="D466" t="str">
        <f>IF(B466="X", VLOOKUP(A466, Table3[], 4, FALSE), IF(B466="Y", A466,  VLOOKUP(A466, Table3[], 2, FALSE)))</f>
        <v>B</v>
      </c>
      <c r="E466">
        <f>VLOOKUP(C466, Table4[], 2, FALSE)</f>
        <v>3</v>
      </c>
      <c r="F466">
        <f>VLOOKUP(D466, Points[], 2, FALSE)</f>
        <v>2</v>
      </c>
      <c r="G466">
        <f t="shared" si="15"/>
        <v>5</v>
      </c>
    </row>
    <row r="467" spans="1:7" x14ac:dyDescent="0.3">
      <c r="A467" t="s">
        <v>4</v>
      </c>
      <c r="B467" t="s">
        <v>1</v>
      </c>
      <c r="C467" t="str">
        <f t="shared" si="14"/>
        <v>draw</v>
      </c>
      <c r="D467" t="str">
        <f>IF(B467="X", VLOOKUP(A467, Table3[], 4, FALSE), IF(B467="Y", A467,  VLOOKUP(A467, Table3[], 2, FALSE)))</f>
        <v>C</v>
      </c>
      <c r="E467">
        <f>VLOOKUP(C467, Table4[], 2, FALSE)</f>
        <v>3</v>
      </c>
      <c r="F467">
        <f>VLOOKUP(D467, Points[], 2, FALSE)</f>
        <v>3</v>
      </c>
      <c r="G467">
        <f t="shared" si="15"/>
        <v>6</v>
      </c>
    </row>
    <row r="468" spans="1:7" x14ac:dyDescent="0.3">
      <c r="A468" t="s">
        <v>4</v>
      </c>
      <c r="B468" t="s">
        <v>1</v>
      </c>
      <c r="C468" t="str">
        <f t="shared" si="14"/>
        <v>draw</v>
      </c>
      <c r="D468" t="str">
        <f>IF(B468="X", VLOOKUP(A468, Table3[], 4, FALSE), IF(B468="Y", A468,  VLOOKUP(A468, Table3[], 2, FALSE)))</f>
        <v>C</v>
      </c>
      <c r="E468">
        <f>VLOOKUP(C468, Table4[], 2, FALSE)</f>
        <v>3</v>
      </c>
      <c r="F468">
        <f>VLOOKUP(D468, Points[], 2, FALSE)</f>
        <v>3</v>
      </c>
      <c r="G468">
        <f t="shared" si="15"/>
        <v>6</v>
      </c>
    </row>
    <row r="469" spans="1:7" x14ac:dyDescent="0.3">
      <c r="A469" t="s">
        <v>4</v>
      </c>
      <c r="B469" t="s">
        <v>3</v>
      </c>
      <c r="C469" t="str">
        <f t="shared" si="14"/>
        <v>lose</v>
      </c>
      <c r="D469" t="str">
        <f>IF(B469="X", VLOOKUP(A469, Table3[], 4, FALSE), IF(B469="Y", A469,  VLOOKUP(A469, Table3[], 2, FALSE)))</f>
        <v>B</v>
      </c>
      <c r="E469">
        <f>VLOOKUP(C469, Table4[], 2, FALSE)</f>
        <v>0</v>
      </c>
      <c r="F469">
        <f>VLOOKUP(D469, Points[], 2, FALSE)</f>
        <v>2</v>
      </c>
      <c r="G469">
        <f t="shared" si="15"/>
        <v>2</v>
      </c>
    </row>
    <row r="470" spans="1:7" x14ac:dyDescent="0.3">
      <c r="A470" t="s">
        <v>2</v>
      </c>
      <c r="B470" t="s">
        <v>1</v>
      </c>
      <c r="C470" t="str">
        <f t="shared" si="14"/>
        <v>draw</v>
      </c>
      <c r="D470" t="str">
        <f>IF(B470="X", VLOOKUP(A470, Table3[], 4, FALSE), IF(B470="Y", A470,  VLOOKUP(A470, Table3[], 2, FALSE)))</f>
        <v>B</v>
      </c>
      <c r="E470">
        <f>VLOOKUP(C470, Table4[], 2, FALSE)</f>
        <v>3</v>
      </c>
      <c r="F470">
        <f>VLOOKUP(D470, Points[], 2, FALSE)</f>
        <v>2</v>
      </c>
      <c r="G470">
        <f t="shared" si="15"/>
        <v>5</v>
      </c>
    </row>
    <row r="471" spans="1:7" x14ac:dyDescent="0.3">
      <c r="A471" t="s">
        <v>2</v>
      </c>
      <c r="B471" t="s">
        <v>3</v>
      </c>
      <c r="C471" t="str">
        <f t="shared" si="14"/>
        <v>lose</v>
      </c>
      <c r="D471" t="str">
        <f>IF(B471="X", VLOOKUP(A471, Table3[], 4, FALSE), IF(B471="Y", A471,  VLOOKUP(A471, Table3[], 2, FALSE)))</f>
        <v>A</v>
      </c>
      <c r="E471">
        <f>VLOOKUP(C471, Table4[], 2, FALSE)</f>
        <v>0</v>
      </c>
      <c r="F471">
        <f>VLOOKUP(D471, Points[], 2, FALSE)</f>
        <v>1</v>
      </c>
      <c r="G471">
        <f t="shared" si="15"/>
        <v>1</v>
      </c>
    </row>
    <row r="472" spans="1:7" x14ac:dyDescent="0.3">
      <c r="A472" t="s">
        <v>4</v>
      </c>
      <c r="B472" t="s">
        <v>5</v>
      </c>
      <c r="C472" t="str">
        <f t="shared" si="14"/>
        <v>win</v>
      </c>
      <c r="D472" t="str">
        <f>IF(B472="X", VLOOKUP(A472, Table3[], 4, FALSE), IF(B472="Y", A472,  VLOOKUP(A472, Table3[], 2, FALSE)))</f>
        <v>A</v>
      </c>
      <c r="E472">
        <f>VLOOKUP(C472, Table4[], 2, FALSE)</f>
        <v>6</v>
      </c>
      <c r="F472">
        <f>VLOOKUP(D472, Points[], 2, FALSE)</f>
        <v>1</v>
      </c>
      <c r="G472">
        <f t="shared" si="15"/>
        <v>7</v>
      </c>
    </row>
    <row r="473" spans="1:7" x14ac:dyDescent="0.3">
      <c r="A473" t="s">
        <v>2</v>
      </c>
      <c r="B473" t="s">
        <v>1</v>
      </c>
      <c r="C473" t="str">
        <f t="shared" si="14"/>
        <v>draw</v>
      </c>
      <c r="D473" t="str">
        <f>IF(B473="X", VLOOKUP(A473, Table3[], 4, FALSE), IF(B473="Y", A473,  VLOOKUP(A473, Table3[], 2, FALSE)))</f>
        <v>B</v>
      </c>
      <c r="E473">
        <f>VLOOKUP(C473, Table4[], 2, FALSE)</f>
        <v>3</v>
      </c>
      <c r="F473">
        <f>VLOOKUP(D473, Points[], 2, FALSE)</f>
        <v>2</v>
      </c>
      <c r="G473">
        <f t="shared" si="15"/>
        <v>5</v>
      </c>
    </row>
    <row r="474" spans="1:7" x14ac:dyDescent="0.3">
      <c r="A474" t="s">
        <v>0</v>
      </c>
      <c r="B474" t="s">
        <v>1</v>
      </c>
      <c r="C474" t="str">
        <f t="shared" si="14"/>
        <v>draw</v>
      </c>
      <c r="D474" t="str">
        <f>IF(B474="X", VLOOKUP(A474, Table3[], 4, FALSE), IF(B474="Y", A474,  VLOOKUP(A474, Table3[], 2, FALSE)))</f>
        <v>A</v>
      </c>
      <c r="E474">
        <f>VLOOKUP(C474, Table4[], 2, FALSE)</f>
        <v>3</v>
      </c>
      <c r="F474">
        <f>VLOOKUP(D474, Points[], 2, FALSE)</f>
        <v>1</v>
      </c>
      <c r="G474">
        <f t="shared" si="15"/>
        <v>4</v>
      </c>
    </row>
    <row r="475" spans="1:7" x14ac:dyDescent="0.3">
      <c r="A475" t="s">
        <v>2</v>
      </c>
      <c r="B475" t="s">
        <v>3</v>
      </c>
      <c r="C475" t="str">
        <f t="shared" si="14"/>
        <v>lose</v>
      </c>
      <c r="D475" t="str">
        <f>IF(B475="X", VLOOKUP(A475, Table3[], 4, FALSE), IF(B475="Y", A475,  VLOOKUP(A475, Table3[], 2, FALSE)))</f>
        <v>A</v>
      </c>
      <c r="E475">
        <f>VLOOKUP(C475, Table4[], 2, FALSE)</f>
        <v>0</v>
      </c>
      <c r="F475">
        <f>VLOOKUP(D475, Points[], 2, FALSE)</f>
        <v>1</v>
      </c>
      <c r="G475">
        <f t="shared" si="15"/>
        <v>1</v>
      </c>
    </row>
    <row r="476" spans="1:7" x14ac:dyDescent="0.3">
      <c r="A476" t="s">
        <v>4</v>
      </c>
      <c r="B476" t="s">
        <v>1</v>
      </c>
      <c r="C476" t="str">
        <f t="shared" si="14"/>
        <v>draw</v>
      </c>
      <c r="D476" t="str">
        <f>IF(B476="X", VLOOKUP(A476, Table3[], 4, FALSE), IF(B476="Y", A476,  VLOOKUP(A476, Table3[], 2, FALSE)))</f>
        <v>C</v>
      </c>
      <c r="E476">
        <f>VLOOKUP(C476, Table4[], 2, FALSE)</f>
        <v>3</v>
      </c>
      <c r="F476">
        <f>VLOOKUP(D476, Points[], 2, FALSE)</f>
        <v>3</v>
      </c>
      <c r="G476">
        <f t="shared" si="15"/>
        <v>6</v>
      </c>
    </row>
    <row r="477" spans="1:7" x14ac:dyDescent="0.3">
      <c r="A477" t="s">
        <v>0</v>
      </c>
      <c r="B477" t="s">
        <v>5</v>
      </c>
      <c r="C477" t="str">
        <f t="shared" si="14"/>
        <v>win</v>
      </c>
      <c r="D477" t="str">
        <f>IF(B477="X", VLOOKUP(A477, Table3[], 4, FALSE), IF(B477="Y", A477,  VLOOKUP(A477, Table3[], 2, FALSE)))</f>
        <v>B</v>
      </c>
      <c r="E477">
        <f>VLOOKUP(C477, Table4[], 2, FALSE)</f>
        <v>6</v>
      </c>
      <c r="F477">
        <f>VLOOKUP(D477, Points[], 2, FALSE)</f>
        <v>2</v>
      </c>
      <c r="G477">
        <f t="shared" si="15"/>
        <v>8</v>
      </c>
    </row>
    <row r="478" spans="1:7" x14ac:dyDescent="0.3">
      <c r="A478" t="s">
        <v>4</v>
      </c>
      <c r="B478" t="s">
        <v>1</v>
      </c>
      <c r="C478" t="str">
        <f t="shared" si="14"/>
        <v>draw</v>
      </c>
      <c r="D478" t="str">
        <f>IF(B478="X", VLOOKUP(A478, Table3[], 4, FALSE), IF(B478="Y", A478,  VLOOKUP(A478, Table3[], 2, FALSE)))</f>
        <v>C</v>
      </c>
      <c r="E478">
        <f>VLOOKUP(C478, Table4[], 2, FALSE)</f>
        <v>3</v>
      </c>
      <c r="F478">
        <f>VLOOKUP(D478, Points[], 2, FALSE)</f>
        <v>3</v>
      </c>
      <c r="G478">
        <f t="shared" si="15"/>
        <v>6</v>
      </c>
    </row>
    <row r="479" spans="1:7" x14ac:dyDescent="0.3">
      <c r="A479" t="s">
        <v>4</v>
      </c>
      <c r="B479" t="s">
        <v>3</v>
      </c>
      <c r="C479" t="str">
        <f t="shared" si="14"/>
        <v>lose</v>
      </c>
      <c r="D479" t="str">
        <f>IF(B479="X", VLOOKUP(A479, Table3[], 4, FALSE), IF(B479="Y", A479,  VLOOKUP(A479, Table3[], 2, FALSE)))</f>
        <v>B</v>
      </c>
      <c r="E479">
        <f>VLOOKUP(C479, Table4[], 2, FALSE)</f>
        <v>0</v>
      </c>
      <c r="F479">
        <f>VLOOKUP(D479, Points[], 2, FALSE)</f>
        <v>2</v>
      </c>
      <c r="G479">
        <f t="shared" si="15"/>
        <v>2</v>
      </c>
    </row>
    <row r="480" spans="1:7" x14ac:dyDescent="0.3">
      <c r="A480" t="s">
        <v>2</v>
      </c>
      <c r="B480" t="s">
        <v>1</v>
      </c>
      <c r="C480" t="str">
        <f t="shared" si="14"/>
        <v>draw</v>
      </c>
      <c r="D480" t="str">
        <f>IF(B480="X", VLOOKUP(A480, Table3[], 4, FALSE), IF(B480="Y", A480,  VLOOKUP(A480, Table3[], 2, FALSE)))</f>
        <v>B</v>
      </c>
      <c r="E480">
        <f>VLOOKUP(C480, Table4[], 2, FALSE)</f>
        <v>3</v>
      </c>
      <c r="F480">
        <f>VLOOKUP(D480, Points[], 2, FALSE)</f>
        <v>2</v>
      </c>
      <c r="G480">
        <f t="shared" si="15"/>
        <v>5</v>
      </c>
    </row>
    <row r="481" spans="1:7" x14ac:dyDescent="0.3">
      <c r="A481" t="s">
        <v>4</v>
      </c>
      <c r="B481" t="s">
        <v>5</v>
      </c>
      <c r="C481" t="str">
        <f t="shared" si="14"/>
        <v>win</v>
      </c>
      <c r="D481" t="str">
        <f>IF(B481="X", VLOOKUP(A481, Table3[], 4, FALSE), IF(B481="Y", A481,  VLOOKUP(A481, Table3[], 2, FALSE)))</f>
        <v>A</v>
      </c>
      <c r="E481">
        <f>VLOOKUP(C481, Table4[], 2, FALSE)</f>
        <v>6</v>
      </c>
      <c r="F481">
        <f>VLOOKUP(D481, Points[], 2, FALSE)</f>
        <v>1</v>
      </c>
      <c r="G481">
        <f t="shared" si="15"/>
        <v>7</v>
      </c>
    </row>
    <row r="482" spans="1:7" x14ac:dyDescent="0.3">
      <c r="A482" t="s">
        <v>4</v>
      </c>
      <c r="B482" t="s">
        <v>1</v>
      </c>
      <c r="C482" t="str">
        <f t="shared" si="14"/>
        <v>draw</v>
      </c>
      <c r="D482" t="str">
        <f>IF(B482="X", VLOOKUP(A482, Table3[], 4, FALSE), IF(B482="Y", A482,  VLOOKUP(A482, Table3[], 2, FALSE)))</f>
        <v>C</v>
      </c>
      <c r="E482">
        <f>VLOOKUP(C482, Table4[], 2, FALSE)</f>
        <v>3</v>
      </c>
      <c r="F482">
        <f>VLOOKUP(D482, Points[], 2, FALSE)</f>
        <v>3</v>
      </c>
      <c r="G482">
        <f t="shared" si="15"/>
        <v>6</v>
      </c>
    </row>
    <row r="483" spans="1:7" x14ac:dyDescent="0.3">
      <c r="A483" t="s">
        <v>2</v>
      </c>
      <c r="B483" t="s">
        <v>3</v>
      </c>
      <c r="C483" t="str">
        <f t="shared" si="14"/>
        <v>lose</v>
      </c>
      <c r="D483" t="str">
        <f>IF(B483="X", VLOOKUP(A483, Table3[], 4, FALSE), IF(B483="Y", A483,  VLOOKUP(A483, Table3[], 2, FALSE)))</f>
        <v>A</v>
      </c>
      <c r="E483">
        <f>VLOOKUP(C483, Table4[], 2, FALSE)</f>
        <v>0</v>
      </c>
      <c r="F483">
        <f>VLOOKUP(D483, Points[], 2, FALSE)</f>
        <v>1</v>
      </c>
      <c r="G483">
        <f t="shared" si="15"/>
        <v>1</v>
      </c>
    </row>
    <row r="484" spans="1:7" x14ac:dyDescent="0.3">
      <c r="A484" t="s">
        <v>4</v>
      </c>
      <c r="B484" t="s">
        <v>1</v>
      </c>
      <c r="C484" t="str">
        <f t="shared" si="14"/>
        <v>draw</v>
      </c>
      <c r="D484" t="str">
        <f>IF(B484="X", VLOOKUP(A484, Table3[], 4, FALSE), IF(B484="Y", A484,  VLOOKUP(A484, Table3[], 2, FALSE)))</f>
        <v>C</v>
      </c>
      <c r="E484">
        <f>VLOOKUP(C484, Table4[], 2, FALSE)</f>
        <v>3</v>
      </c>
      <c r="F484">
        <f>VLOOKUP(D484, Points[], 2, FALSE)</f>
        <v>3</v>
      </c>
      <c r="G484">
        <f t="shared" si="15"/>
        <v>6</v>
      </c>
    </row>
    <row r="485" spans="1:7" x14ac:dyDescent="0.3">
      <c r="A485" t="s">
        <v>0</v>
      </c>
      <c r="B485" t="s">
        <v>1</v>
      </c>
      <c r="C485" t="str">
        <f t="shared" si="14"/>
        <v>draw</v>
      </c>
      <c r="D485" t="str">
        <f>IF(B485="X", VLOOKUP(A485, Table3[], 4, FALSE), IF(B485="Y", A485,  VLOOKUP(A485, Table3[], 2, FALSE)))</f>
        <v>A</v>
      </c>
      <c r="E485">
        <f>VLOOKUP(C485, Table4[], 2, FALSE)</f>
        <v>3</v>
      </c>
      <c r="F485">
        <f>VLOOKUP(D485, Points[], 2, FALSE)</f>
        <v>1</v>
      </c>
      <c r="G485">
        <f t="shared" si="15"/>
        <v>4</v>
      </c>
    </row>
    <row r="486" spans="1:7" x14ac:dyDescent="0.3">
      <c r="A486" t="s">
        <v>0</v>
      </c>
      <c r="B486" t="s">
        <v>3</v>
      </c>
      <c r="C486" t="str">
        <f t="shared" si="14"/>
        <v>lose</v>
      </c>
      <c r="D486" t="str">
        <f>IF(B486="X", VLOOKUP(A486, Table3[], 4, FALSE), IF(B486="Y", A486,  VLOOKUP(A486, Table3[], 2, FALSE)))</f>
        <v>C</v>
      </c>
      <c r="E486">
        <f>VLOOKUP(C486, Table4[], 2, FALSE)</f>
        <v>0</v>
      </c>
      <c r="F486">
        <f>VLOOKUP(D486, Points[], 2, FALSE)</f>
        <v>3</v>
      </c>
      <c r="G486">
        <f t="shared" si="15"/>
        <v>3</v>
      </c>
    </row>
    <row r="487" spans="1:7" x14ac:dyDescent="0.3">
      <c r="A487" t="s">
        <v>2</v>
      </c>
      <c r="B487" t="s">
        <v>3</v>
      </c>
      <c r="C487" t="str">
        <f t="shared" si="14"/>
        <v>lose</v>
      </c>
      <c r="D487" t="str">
        <f>IF(B487="X", VLOOKUP(A487, Table3[], 4, FALSE), IF(B487="Y", A487,  VLOOKUP(A487, Table3[], 2, FALSE)))</f>
        <v>A</v>
      </c>
      <c r="E487">
        <f>VLOOKUP(C487, Table4[], 2, FALSE)</f>
        <v>0</v>
      </c>
      <c r="F487">
        <f>VLOOKUP(D487, Points[], 2, FALSE)</f>
        <v>1</v>
      </c>
      <c r="G487">
        <f t="shared" si="15"/>
        <v>1</v>
      </c>
    </row>
    <row r="488" spans="1:7" x14ac:dyDescent="0.3">
      <c r="A488" t="s">
        <v>4</v>
      </c>
      <c r="B488" t="s">
        <v>3</v>
      </c>
      <c r="C488" t="str">
        <f t="shared" si="14"/>
        <v>lose</v>
      </c>
      <c r="D488" t="str">
        <f>IF(B488="X", VLOOKUP(A488, Table3[], 4, FALSE), IF(B488="Y", A488,  VLOOKUP(A488, Table3[], 2, FALSE)))</f>
        <v>B</v>
      </c>
      <c r="E488">
        <f>VLOOKUP(C488, Table4[], 2, FALSE)</f>
        <v>0</v>
      </c>
      <c r="F488">
        <f>VLOOKUP(D488, Points[], 2, FALSE)</f>
        <v>2</v>
      </c>
      <c r="G488">
        <f t="shared" si="15"/>
        <v>2</v>
      </c>
    </row>
    <row r="489" spans="1:7" x14ac:dyDescent="0.3">
      <c r="A489" t="s">
        <v>0</v>
      </c>
      <c r="B489" t="s">
        <v>1</v>
      </c>
      <c r="C489" t="str">
        <f t="shared" si="14"/>
        <v>draw</v>
      </c>
      <c r="D489" t="str">
        <f>IF(B489="X", VLOOKUP(A489, Table3[], 4, FALSE), IF(B489="Y", A489,  VLOOKUP(A489, Table3[], 2, FALSE)))</f>
        <v>A</v>
      </c>
      <c r="E489">
        <f>VLOOKUP(C489, Table4[], 2, FALSE)</f>
        <v>3</v>
      </c>
      <c r="F489">
        <f>VLOOKUP(D489, Points[], 2, FALSE)</f>
        <v>1</v>
      </c>
      <c r="G489">
        <f t="shared" si="15"/>
        <v>4</v>
      </c>
    </row>
    <row r="490" spans="1:7" x14ac:dyDescent="0.3">
      <c r="A490" t="s">
        <v>4</v>
      </c>
      <c r="B490" t="s">
        <v>5</v>
      </c>
      <c r="C490" t="str">
        <f t="shared" si="14"/>
        <v>win</v>
      </c>
      <c r="D490" t="str">
        <f>IF(B490="X", VLOOKUP(A490, Table3[], 4, FALSE), IF(B490="Y", A490,  VLOOKUP(A490, Table3[], 2, FALSE)))</f>
        <v>A</v>
      </c>
      <c r="E490">
        <f>VLOOKUP(C490, Table4[], 2, FALSE)</f>
        <v>6</v>
      </c>
      <c r="F490">
        <f>VLOOKUP(D490, Points[], 2, FALSE)</f>
        <v>1</v>
      </c>
      <c r="G490">
        <f t="shared" si="15"/>
        <v>7</v>
      </c>
    </row>
    <row r="491" spans="1:7" x14ac:dyDescent="0.3">
      <c r="A491" t="s">
        <v>4</v>
      </c>
      <c r="B491" t="s">
        <v>1</v>
      </c>
      <c r="C491" t="str">
        <f t="shared" si="14"/>
        <v>draw</v>
      </c>
      <c r="D491" t="str">
        <f>IF(B491="X", VLOOKUP(A491, Table3[], 4, FALSE), IF(B491="Y", A491,  VLOOKUP(A491, Table3[], 2, FALSE)))</f>
        <v>C</v>
      </c>
      <c r="E491">
        <f>VLOOKUP(C491, Table4[], 2, FALSE)</f>
        <v>3</v>
      </c>
      <c r="F491">
        <f>VLOOKUP(D491, Points[], 2, FALSE)</f>
        <v>3</v>
      </c>
      <c r="G491">
        <f t="shared" si="15"/>
        <v>6</v>
      </c>
    </row>
    <row r="492" spans="1:7" x14ac:dyDescent="0.3">
      <c r="A492" t="s">
        <v>2</v>
      </c>
      <c r="B492" t="s">
        <v>1</v>
      </c>
      <c r="C492" t="str">
        <f t="shared" si="14"/>
        <v>draw</v>
      </c>
      <c r="D492" t="str">
        <f>IF(B492="X", VLOOKUP(A492, Table3[], 4, FALSE), IF(B492="Y", A492,  VLOOKUP(A492, Table3[], 2, FALSE)))</f>
        <v>B</v>
      </c>
      <c r="E492">
        <f>VLOOKUP(C492, Table4[], 2, FALSE)</f>
        <v>3</v>
      </c>
      <c r="F492">
        <f>VLOOKUP(D492, Points[], 2, FALSE)</f>
        <v>2</v>
      </c>
      <c r="G492">
        <f t="shared" si="15"/>
        <v>5</v>
      </c>
    </row>
    <row r="493" spans="1:7" x14ac:dyDescent="0.3">
      <c r="A493" t="s">
        <v>2</v>
      </c>
      <c r="B493" t="s">
        <v>3</v>
      </c>
      <c r="C493" t="str">
        <f t="shared" si="14"/>
        <v>lose</v>
      </c>
      <c r="D493" t="str">
        <f>IF(B493="X", VLOOKUP(A493, Table3[], 4, FALSE), IF(B493="Y", A493,  VLOOKUP(A493, Table3[], 2, FALSE)))</f>
        <v>A</v>
      </c>
      <c r="E493">
        <f>VLOOKUP(C493, Table4[], 2, FALSE)</f>
        <v>0</v>
      </c>
      <c r="F493">
        <f>VLOOKUP(D493, Points[], 2, FALSE)</f>
        <v>1</v>
      </c>
      <c r="G493">
        <f t="shared" si="15"/>
        <v>1</v>
      </c>
    </row>
    <row r="494" spans="1:7" x14ac:dyDescent="0.3">
      <c r="A494" t="s">
        <v>4</v>
      </c>
      <c r="B494" t="s">
        <v>1</v>
      </c>
      <c r="C494" t="str">
        <f t="shared" si="14"/>
        <v>draw</v>
      </c>
      <c r="D494" t="str">
        <f>IF(B494="X", VLOOKUP(A494, Table3[], 4, FALSE), IF(B494="Y", A494,  VLOOKUP(A494, Table3[], 2, FALSE)))</f>
        <v>C</v>
      </c>
      <c r="E494">
        <f>VLOOKUP(C494, Table4[], 2, FALSE)</f>
        <v>3</v>
      </c>
      <c r="F494">
        <f>VLOOKUP(D494, Points[], 2, FALSE)</f>
        <v>3</v>
      </c>
      <c r="G494">
        <f t="shared" si="15"/>
        <v>6</v>
      </c>
    </row>
    <row r="495" spans="1:7" x14ac:dyDescent="0.3">
      <c r="A495" t="s">
        <v>2</v>
      </c>
      <c r="B495" t="s">
        <v>3</v>
      </c>
      <c r="C495" t="str">
        <f t="shared" si="14"/>
        <v>lose</v>
      </c>
      <c r="D495" t="str">
        <f>IF(B495="X", VLOOKUP(A495, Table3[], 4, FALSE), IF(B495="Y", A495,  VLOOKUP(A495, Table3[], 2, FALSE)))</f>
        <v>A</v>
      </c>
      <c r="E495">
        <f>VLOOKUP(C495, Table4[], 2, FALSE)</f>
        <v>0</v>
      </c>
      <c r="F495">
        <f>VLOOKUP(D495, Points[], 2, FALSE)</f>
        <v>1</v>
      </c>
      <c r="G495">
        <f t="shared" si="15"/>
        <v>1</v>
      </c>
    </row>
    <row r="496" spans="1:7" x14ac:dyDescent="0.3">
      <c r="A496" t="s">
        <v>2</v>
      </c>
      <c r="B496" t="s">
        <v>5</v>
      </c>
      <c r="C496" t="str">
        <f t="shared" si="14"/>
        <v>win</v>
      </c>
      <c r="D496" t="str">
        <f>IF(B496="X", VLOOKUP(A496, Table3[], 4, FALSE), IF(B496="Y", A496,  VLOOKUP(A496, Table3[], 2, FALSE)))</f>
        <v>C</v>
      </c>
      <c r="E496">
        <f>VLOOKUP(C496, Table4[], 2, FALSE)</f>
        <v>6</v>
      </c>
      <c r="F496">
        <f>VLOOKUP(D496, Points[], 2, FALSE)</f>
        <v>3</v>
      </c>
      <c r="G496">
        <f t="shared" si="15"/>
        <v>9</v>
      </c>
    </row>
    <row r="497" spans="1:7" x14ac:dyDescent="0.3">
      <c r="A497" t="s">
        <v>2</v>
      </c>
      <c r="B497" t="s">
        <v>5</v>
      </c>
      <c r="C497" t="str">
        <f t="shared" si="14"/>
        <v>win</v>
      </c>
      <c r="D497" t="str">
        <f>IF(B497="X", VLOOKUP(A497, Table3[], 4, FALSE), IF(B497="Y", A497,  VLOOKUP(A497, Table3[], 2, FALSE)))</f>
        <v>C</v>
      </c>
      <c r="E497">
        <f>VLOOKUP(C497, Table4[], 2, FALSE)</f>
        <v>6</v>
      </c>
      <c r="F497">
        <f>VLOOKUP(D497, Points[], 2, FALSE)</f>
        <v>3</v>
      </c>
      <c r="G497">
        <f t="shared" si="15"/>
        <v>9</v>
      </c>
    </row>
    <row r="498" spans="1:7" x14ac:dyDescent="0.3">
      <c r="A498" t="s">
        <v>2</v>
      </c>
      <c r="B498" t="s">
        <v>1</v>
      </c>
      <c r="C498" t="str">
        <f t="shared" si="14"/>
        <v>draw</v>
      </c>
      <c r="D498" t="str">
        <f>IF(B498="X", VLOOKUP(A498, Table3[], 4, FALSE), IF(B498="Y", A498,  VLOOKUP(A498, Table3[], 2, FALSE)))</f>
        <v>B</v>
      </c>
      <c r="E498">
        <f>VLOOKUP(C498, Table4[], 2, FALSE)</f>
        <v>3</v>
      </c>
      <c r="F498">
        <f>VLOOKUP(D498, Points[], 2, FALSE)</f>
        <v>2</v>
      </c>
      <c r="G498">
        <f t="shared" si="15"/>
        <v>5</v>
      </c>
    </row>
    <row r="499" spans="1:7" x14ac:dyDescent="0.3">
      <c r="A499" t="s">
        <v>2</v>
      </c>
      <c r="B499" t="s">
        <v>5</v>
      </c>
      <c r="C499" t="str">
        <f t="shared" si="14"/>
        <v>win</v>
      </c>
      <c r="D499" t="str">
        <f>IF(B499="X", VLOOKUP(A499, Table3[], 4, FALSE), IF(B499="Y", A499,  VLOOKUP(A499, Table3[], 2, FALSE)))</f>
        <v>C</v>
      </c>
      <c r="E499">
        <f>VLOOKUP(C499, Table4[], 2, FALSE)</f>
        <v>6</v>
      </c>
      <c r="F499">
        <f>VLOOKUP(D499, Points[], 2, FALSE)</f>
        <v>3</v>
      </c>
      <c r="G499">
        <f t="shared" si="15"/>
        <v>9</v>
      </c>
    </row>
    <row r="500" spans="1:7" x14ac:dyDescent="0.3">
      <c r="A500" t="s">
        <v>2</v>
      </c>
      <c r="B500" t="s">
        <v>3</v>
      </c>
      <c r="C500" t="str">
        <f t="shared" si="14"/>
        <v>lose</v>
      </c>
      <c r="D500" t="str">
        <f>IF(B500="X", VLOOKUP(A500, Table3[], 4, FALSE), IF(B500="Y", A500,  VLOOKUP(A500, Table3[], 2, FALSE)))</f>
        <v>A</v>
      </c>
      <c r="E500">
        <f>VLOOKUP(C500, Table4[], 2, FALSE)</f>
        <v>0</v>
      </c>
      <c r="F500">
        <f>VLOOKUP(D500, Points[], 2, FALSE)</f>
        <v>1</v>
      </c>
      <c r="G500">
        <f t="shared" si="15"/>
        <v>1</v>
      </c>
    </row>
    <row r="501" spans="1:7" x14ac:dyDescent="0.3">
      <c r="A501" t="s">
        <v>4</v>
      </c>
      <c r="B501" t="s">
        <v>1</v>
      </c>
      <c r="C501" t="str">
        <f t="shared" si="14"/>
        <v>draw</v>
      </c>
      <c r="D501" t="str">
        <f>IF(B501="X", VLOOKUP(A501, Table3[], 4, FALSE), IF(B501="Y", A501,  VLOOKUP(A501, Table3[], 2, FALSE)))</f>
        <v>C</v>
      </c>
      <c r="E501">
        <f>VLOOKUP(C501, Table4[], 2, FALSE)</f>
        <v>3</v>
      </c>
      <c r="F501">
        <f>VLOOKUP(D501, Points[], 2, FALSE)</f>
        <v>3</v>
      </c>
      <c r="G501">
        <f t="shared" si="15"/>
        <v>6</v>
      </c>
    </row>
    <row r="502" spans="1:7" x14ac:dyDescent="0.3">
      <c r="A502" t="s">
        <v>4</v>
      </c>
      <c r="B502" t="s">
        <v>1</v>
      </c>
      <c r="C502" t="str">
        <f t="shared" si="14"/>
        <v>draw</v>
      </c>
      <c r="D502" t="str">
        <f>IF(B502="X", VLOOKUP(A502, Table3[], 4, FALSE), IF(B502="Y", A502,  VLOOKUP(A502, Table3[], 2, FALSE)))</f>
        <v>C</v>
      </c>
      <c r="E502">
        <f>VLOOKUP(C502, Table4[], 2, FALSE)</f>
        <v>3</v>
      </c>
      <c r="F502">
        <f>VLOOKUP(D502, Points[], 2, FALSE)</f>
        <v>3</v>
      </c>
      <c r="G502">
        <f t="shared" si="15"/>
        <v>6</v>
      </c>
    </row>
    <row r="503" spans="1:7" x14ac:dyDescent="0.3">
      <c r="A503" t="s">
        <v>2</v>
      </c>
      <c r="B503" t="s">
        <v>1</v>
      </c>
      <c r="C503" t="str">
        <f t="shared" si="14"/>
        <v>draw</v>
      </c>
      <c r="D503" t="str">
        <f>IF(B503="X", VLOOKUP(A503, Table3[], 4, FALSE), IF(B503="Y", A503,  VLOOKUP(A503, Table3[], 2, FALSE)))</f>
        <v>B</v>
      </c>
      <c r="E503">
        <f>VLOOKUP(C503, Table4[], 2, FALSE)</f>
        <v>3</v>
      </c>
      <c r="F503">
        <f>VLOOKUP(D503, Points[], 2, FALSE)</f>
        <v>2</v>
      </c>
      <c r="G503">
        <f t="shared" si="15"/>
        <v>5</v>
      </c>
    </row>
    <row r="504" spans="1:7" x14ac:dyDescent="0.3">
      <c r="A504" t="s">
        <v>2</v>
      </c>
      <c r="B504" t="s">
        <v>1</v>
      </c>
      <c r="C504" t="str">
        <f t="shared" si="14"/>
        <v>draw</v>
      </c>
      <c r="D504" t="str">
        <f>IF(B504="X", VLOOKUP(A504, Table3[], 4, FALSE), IF(B504="Y", A504,  VLOOKUP(A504, Table3[], 2, FALSE)))</f>
        <v>B</v>
      </c>
      <c r="E504">
        <f>VLOOKUP(C504, Table4[], 2, FALSE)</f>
        <v>3</v>
      </c>
      <c r="F504">
        <f>VLOOKUP(D504, Points[], 2, FALSE)</f>
        <v>2</v>
      </c>
      <c r="G504">
        <f t="shared" si="15"/>
        <v>5</v>
      </c>
    </row>
    <row r="505" spans="1:7" x14ac:dyDescent="0.3">
      <c r="A505" t="s">
        <v>4</v>
      </c>
      <c r="B505" t="s">
        <v>1</v>
      </c>
      <c r="C505" t="str">
        <f t="shared" si="14"/>
        <v>draw</v>
      </c>
      <c r="D505" t="str">
        <f>IF(B505="X", VLOOKUP(A505, Table3[], 4, FALSE), IF(B505="Y", A505,  VLOOKUP(A505, Table3[], 2, FALSE)))</f>
        <v>C</v>
      </c>
      <c r="E505">
        <f>VLOOKUP(C505, Table4[], 2, FALSE)</f>
        <v>3</v>
      </c>
      <c r="F505">
        <f>VLOOKUP(D505, Points[], 2, FALSE)</f>
        <v>3</v>
      </c>
      <c r="G505">
        <f t="shared" si="15"/>
        <v>6</v>
      </c>
    </row>
    <row r="506" spans="1:7" x14ac:dyDescent="0.3">
      <c r="A506" t="s">
        <v>2</v>
      </c>
      <c r="B506" t="s">
        <v>1</v>
      </c>
      <c r="C506" t="str">
        <f t="shared" si="14"/>
        <v>draw</v>
      </c>
      <c r="D506" t="str">
        <f>IF(B506="X", VLOOKUP(A506, Table3[], 4, FALSE), IF(B506="Y", A506,  VLOOKUP(A506, Table3[], 2, FALSE)))</f>
        <v>B</v>
      </c>
      <c r="E506">
        <f>VLOOKUP(C506, Table4[], 2, FALSE)</f>
        <v>3</v>
      </c>
      <c r="F506">
        <f>VLOOKUP(D506, Points[], 2, FALSE)</f>
        <v>2</v>
      </c>
      <c r="G506">
        <f t="shared" si="15"/>
        <v>5</v>
      </c>
    </row>
    <row r="507" spans="1:7" x14ac:dyDescent="0.3">
      <c r="A507" t="s">
        <v>2</v>
      </c>
      <c r="B507" t="s">
        <v>1</v>
      </c>
      <c r="C507" t="str">
        <f t="shared" si="14"/>
        <v>draw</v>
      </c>
      <c r="D507" t="str">
        <f>IF(B507="X", VLOOKUP(A507, Table3[], 4, FALSE), IF(B507="Y", A507,  VLOOKUP(A507, Table3[], 2, FALSE)))</f>
        <v>B</v>
      </c>
      <c r="E507">
        <f>VLOOKUP(C507, Table4[], 2, FALSE)</f>
        <v>3</v>
      </c>
      <c r="F507">
        <f>VLOOKUP(D507, Points[], 2, FALSE)</f>
        <v>2</v>
      </c>
      <c r="G507">
        <f t="shared" si="15"/>
        <v>5</v>
      </c>
    </row>
    <row r="508" spans="1:7" x14ac:dyDescent="0.3">
      <c r="A508" t="s">
        <v>2</v>
      </c>
      <c r="B508" t="s">
        <v>5</v>
      </c>
      <c r="C508" t="str">
        <f t="shared" si="14"/>
        <v>win</v>
      </c>
      <c r="D508" t="str">
        <f>IF(B508="X", VLOOKUP(A508, Table3[], 4, FALSE), IF(B508="Y", A508,  VLOOKUP(A508, Table3[], 2, FALSE)))</f>
        <v>C</v>
      </c>
      <c r="E508">
        <f>VLOOKUP(C508, Table4[], 2, FALSE)</f>
        <v>6</v>
      </c>
      <c r="F508">
        <f>VLOOKUP(D508, Points[], 2, FALSE)</f>
        <v>3</v>
      </c>
      <c r="G508">
        <f t="shared" si="15"/>
        <v>9</v>
      </c>
    </row>
    <row r="509" spans="1:7" x14ac:dyDescent="0.3">
      <c r="A509" t="s">
        <v>2</v>
      </c>
      <c r="B509" t="s">
        <v>1</v>
      </c>
      <c r="C509" t="str">
        <f t="shared" si="14"/>
        <v>draw</v>
      </c>
      <c r="D509" t="str">
        <f>IF(B509="X", VLOOKUP(A509, Table3[], 4, FALSE), IF(B509="Y", A509,  VLOOKUP(A509, Table3[], 2, FALSE)))</f>
        <v>B</v>
      </c>
      <c r="E509">
        <f>VLOOKUP(C509, Table4[], 2, FALSE)</f>
        <v>3</v>
      </c>
      <c r="F509">
        <f>VLOOKUP(D509, Points[], 2, FALSE)</f>
        <v>2</v>
      </c>
      <c r="G509">
        <f t="shared" si="15"/>
        <v>5</v>
      </c>
    </row>
    <row r="510" spans="1:7" x14ac:dyDescent="0.3">
      <c r="A510" t="s">
        <v>0</v>
      </c>
      <c r="B510" t="s">
        <v>3</v>
      </c>
      <c r="C510" t="str">
        <f t="shared" si="14"/>
        <v>lose</v>
      </c>
      <c r="D510" t="str">
        <f>IF(B510="X", VLOOKUP(A510, Table3[], 4, FALSE), IF(B510="Y", A510,  VLOOKUP(A510, Table3[], 2, FALSE)))</f>
        <v>C</v>
      </c>
      <c r="E510">
        <f>VLOOKUP(C510, Table4[], 2, FALSE)</f>
        <v>0</v>
      </c>
      <c r="F510">
        <f>VLOOKUP(D510, Points[], 2, FALSE)</f>
        <v>3</v>
      </c>
      <c r="G510">
        <f t="shared" si="15"/>
        <v>3</v>
      </c>
    </row>
    <row r="511" spans="1:7" x14ac:dyDescent="0.3">
      <c r="A511" t="s">
        <v>2</v>
      </c>
      <c r="B511" t="s">
        <v>1</v>
      </c>
      <c r="C511" t="str">
        <f t="shared" si="14"/>
        <v>draw</v>
      </c>
      <c r="D511" t="str">
        <f>IF(B511="X", VLOOKUP(A511, Table3[], 4, FALSE), IF(B511="Y", A511,  VLOOKUP(A511, Table3[], 2, FALSE)))</f>
        <v>B</v>
      </c>
      <c r="E511">
        <f>VLOOKUP(C511, Table4[], 2, FALSE)</f>
        <v>3</v>
      </c>
      <c r="F511">
        <f>VLOOKUP(D511, Points[], 2, FALSE)</f>
        <v>2</v>
      </c>
      <c r="G511">
        <f t="shared" si="15"/>
        <v>5</v>
      </c>
    </row>
    <row r="512" spans="1:7" x14ac:dyDescent="0.3">
      <c r="A512" t="s">
        <v>4</v>
      </c>
      <c r="B512" t="s">
        <v>3</v>
      </c>
      <c r="C512" t="str">
        <f t="shared" si="14"/>
        <v>lose</v>
      </c>
      <c r="D512" t="str">
        <f>IF(B512="X", VLOOKUP(A512, Table3[], 4, FALSE), IF(B512="Y", A512,  VLOOKUP(A512, Table3[], 2, FALSE)))</f>
        <v>B</v>
      </c>
      <c r="E512">
        <f>VLOOKUP(C512, Table4[], 2, FALSE)</f>
        <v>0</v>
      </c>
      <c r="F512">
        <f>VLOOKUP(D512, Points[], 2, FALSE)</f>
        <v>2</v>
      </c>
      <c r="G512">
        <f t="shared" si="15"/>
        <v>2</v>
      </c>
    </row>
    <row r="513" spans="1:7" x14ac:dyDescent="0.3">
      <c r="A513" t="s">
        <v>2</v>
      </c>
      <c r="B513" t="s">
        <v>1</v>
      </c>
      <c r="C513" t="str">
        <f t="shared" si="14"/>
        <v>draw</v>
      </c>
      <c r="D513" t="str">
        <f>IF(B513="X", VLOOKUP(A513, Table3[], 4, FALSE), IF(B513="Y", A513,  VLOOKUP(A513, Table3[], 2, FALSE)))</f>
        <v>B</v>
      </c>
      <c r="E513">
        <f>VLOOKUP(C513, Table4[], 2, FALSE)</f>
        <v>3</v>
      </c>
      <c r="F513">
        <f>VLOOKUP(D513, Points[], 2, FALSE)</f>
        <v>2</v>
      </c>
      <c r="G513">
        <f t="shared" si="15"/>
        <v>5</v>
      </c>
    </row>
    <row r="514" spans="1:7" x14ac:dyDescent="0.3">
      <c r="A514" t="s">
        <v>0</v>
      </c>
      <c r="B514" t="s">
        <v>3</v>
      </c>
      <c r="C514" t="str">
        <f t="shared" si="14"/>
        <v>lose</v>
      </c>
      <c r="D514" t="str">
        <f>IF(B514="X", VLOOKUP(A514, Table3[], 4, FALSE), IF(B514="Y", A514,  VLOOKUP(A514, Table3[], 2, FALSE)))</f>
        <v>C</v>
      </c>
      <c r="E514">
        <f>VLOOKUP(C514, Table4[], 2, FALSE)</f>
        <v>0</v>
      </c>
      <c r="F514">
        <f>VLOOKUP(D514, Points[], 2, FALSE)</f>
        <v>3</v>
      </c>
      <c r="G514">
        <f t="shared" si="15"/>
        <v>3</v>
      </c>
    </row>
    <row r="515" spans="1:7" x14ac:dyDescent="0.3">
      <c r="A515" t="s">
        <v>4</v>
      </c>
      <c r="B515" t="s">
        <v>1</v>
      </c>
      <c r="C515" t="str">
        <f t="shared" ref="C515:C578" si="16">IF(B515="X", "lose", IF(B515="Y", "draw", "win"))</f>
        <v>draw</v>
      </c>
      <c r="D515" t="str">
        <f>IF(B515="X", VLOOKUP(A515, Table3[], 4, FALSE), IF(B515="Y", A515,  VLOOKUP(A515, Table3[], 2, FALSE)))</f>
        <v>C</v>
      </c>
      <c r="E515">
        <f>VLOOKUP(C515, Table4[], 2, FALSE)</f>
        <v>3</v>
      </c>
      <c r="F515">
        <f>VLOOKUP(D515, Points[], 2, FALSE)</f>
        <v>3</v>
      </c>
      <c r="G515">
        <f t="shared" ref="G515:G578" si="17">SUM(E515:F515)</f>
        <v>6</v>
      </c>
    </row>
    <row r="516" spans="1:7" x14ac:dyDescent="0.3">
      <c r="A516" t="s">
        <v>2</v>
      </c>
      <c r="B516" t="s">
        <v>1</v>
      </c>
      <c r="C516" t="str">
        <f t="shared" si="16"/>
        <v>draw</v>
      </c>
      <c r="D516" t="str">
        <f>IF(B516="X", VLOOKUP(A516, Table3[], 4, FALSE), IF(B516="Y", A516,  VLOOKUP(A516, Table3[], 2, FALSE)))</f>
        <v>B</v>
      </c>
      <c r="E516">
        <f>VLOOKUP(C516, Table4[], 2, FALSE)</f>
        <v>3</v>
      </c>
      <c r="F516">
        <f>VLOOKUP(D516, Points[], 2, FALSE)</f>
        <v>2</v>
      </c>
      <c r="G516">
        <f t="shared" si="17"/>
        <v>5</v>
      </c>
    </row>
    <row r="517" spans="1:7" x14ac:dyDescent="0.3">
      <c r="A517" t="s">
        <v>0</v>
      </c>
      <c r="B517" t="s">
        <v>1</v>
      </c>
      <c r="C517" t="str">
        <f t="shared" si="16"/>
        <v>draw</v>
      </c>
      <c r="D517" t="str">
        <f>IF(B517="X", VLOOKUP(A517, Table3[], 4, FALSE), IF(B517="Y", A517,  VLOOKUP(A517, Table3[], 2, FALSE)))</f>
        <v>A</v>
      </c>
      <c r="E517">
        <f>VLOOKUP(C517, Table4[], 2, FALSE)</f>
        <v>3</v>
      </c>
      <c r="F517">
        <f>VLOOKUP(D517, Points[], 2, FALSE)</f>
        <v>1</v>
      </c>
      <c r="G517">
        <f t="shared" si="17"/>
        <v>4</v>
      </c>
    </row>
    <row r="518" spans="1:7" x14ac:dyDescent="0.3">
      <c r="A518" t="s">
        <v>2</v>
      </c>
      <c r="B518" t="s">
        <v>5</v>
      </c>
      <c r="C518" t="str">
        <f t="shared" si="16"/>
        <v>win</v>
      </c>
      <c r="D518" t="str">
        <f>IF(B518="X", VLOOKUP(A518, Table3[], 4, FALSE), IF(B518="Y", A518,  VLOOKUP(A518, Table3[], 2, FALSE)))</f>
        <v>C</v>
      </c>
      <c r="E518">
        <f>VLOOKUP(C518, Table4[], 2, FALSE)</f>
        <v>6</v>
      </c>
      <c r="F518">
        <f>VLOOKUP(D518, Points[], 2, FALSE)</f>
        <v>3</v>
      </c>
      <c r="G518">
        <f t="shared" si="17"/>
        <v>9</v>
      </c>
    </row>
    <row r="519" spans="1:7" x14ac:dyDescent="0.3">
      <c r="A519" t="s">
        <v>2</v>
      </c>
      <c r="B519" t="s">
        <v>5</v>
      </c>
      <c r="C519" t="str">
        <f t="shared" si="16"/>
        <v>win</v>
      </c>
      <c r="D519" t="str">
        <f>IF(B519="X", VLOOKUP(A519, Table3[], 4, FALSE), IF(B519="Y", A519,  VLOOKUP(A519, Table3[], 2, FALSE)))</f>
        <v>C</v>
      </c>
      <c r="E519">
        <f>VLOOKUP(C519, Table4[], 2, FALSE)</f>
        <v>6</v>
      </c>
      <c r="F519">
        <f>VLOOKUP(D519, Points[], 2, FALSE)</f>
        <v>3</v>
      </c>
      <c r="G519">
        <f t="shared" si="17"/>
        <v>9</v>
      </c>
    </row>
    <row r="520" spans="1:7" x14ac:dyDescent="0.3">
      <c r="A520" t="s">
        <v>0</v>
      </c>
      <c r="B520" t="s">
        <v>1</v>
      </c>
      <c r="C520" t="str">
        <f t="shared" si="16"/>
        <v>draw</v>
      </c>
      <c r="D520" t="str">
        <f>IF(B520="X", VLOOKUP(A520, Table3[], 4, FALSE), IF(B520="Y", A520,  VLOOKUP(A520, Table3[], 2, FALSE)))</f>
        <v>A</v>
      </c>
      <c r="E520">
        <f>VLOOKUP(C520, Table4[], 2, FALSE)</f>
        <v>3</v>
      </c>
      <c r="F520">
        <f>VLOOKUP(D520, Points[], 2, FALSE)</f>
        <v>1</v>
      </c>
      <c r="G520">
        <f t="shared" si="17"/>
        <v>4</v>
      </c>
    </row>
    <row r="521" spans="1:7" x14ac:dyDescent="0.3">
      <c r="A521" t="s">
        <v>0</v>
      </c>
      <c r="B521" t="s">
        <v>3</v>
      </c>
      <c r="C521" t="str">
        <f t="shared" si="16"/>
        <v>lose</v>
      </c>
      <c r="D521" t="str">
        <f>IF(B521="X", VLOOKUP(A521, Table3[], 4, FALSE), IF(B521="Y", A521,  VLOOKUP(A521, Table3[], 2, FALSE)))</f>
        <v>C</v>
      </c>
      <c r="E521">
        <f>VLOOKUP(C521, Table4[], 2, FALSE)</f>
        <v>0</v>
      </c>
      <c r="F521">
        <f>VLOOKUP(D521, Points[], 2, FALSE)</f>
        <v>3</v>
      </c>
      <c r="G521">
        <f t="shared" si="17"/>
        <v>3</v>
      </c>
    </row>
    <row r="522" spans="1:7" x14ac:dyDescent="0.3">
      <c r="A522" t="s">
        <v>4</v>
      </c>
      <c r="B522" t="s">
        <v>1</v>
      </c>
      <c r="C522" t="str">
        <f t="shared" si="16"/>
        <v>draw</v>
      </c>
      <c r="D522" t="str">
        <f>IF(B522="X", VLOOKUP(A522, Table3[], 4, FALSE), IF(B522="Y", A522,  VLOOKUP(A522, Table3[], 2, FALSE)))</f>
        <v>C</v>
      </c>
      <c r="E522">
        <f>VLOOKUP(C522, Table4[], 2, FALSE)</f>
        <v>3</v>
      </c>
      <c r="F522">
        <f>VLOOKUP(D522, Points[], 2, FALSE)</f>
        <v>3</v>
      </c>
      <c r="G522">
        <f t="shared" si="17"/>
        <v>6</v>
      </c>
    </row>
    <row r="523" spans="1:7" x14ac:dyDescent="0.3">
      <c r="A523" t="s">
        <v>2</v>
      </c>
      <c r="B523" t="s">
        <v>1</v>
      </c>
      <c r="C523" t="str">
        <f t="shared" si="16"/>
        <v>draw</v>
      </c>
      <c r="D523" t="str">
        <f>IF(B523="X", VLOOKUP(A523, Table3[], 4, FALSE), IF(B523="Y", A523,  VLOOKUP(A523, Table3[], 2, FALSE)))</f>
        <v>B</v>
      </c>
      <c r="E523">
        <f>VLOOKUP(C523, Table4[], 2, FALSE)</f>
        <v>3</v>
      </c>
      <c r="F523">
        <f>VLOOKUP(D523, Points[], 2, FALSE)</f>
        <v>2</v>
      </c>
      <c r="G523">
        <f t="shared" si="17"/>
        <v>5</v>
      </c>
    </row>
    <row r="524" spans="1:7" x14ac:dyDescent="0.3">
      <c r="A524" t="s">
        <v>2</v>
      </c>
      <c r="B524" t="s">
        <v>1</v>
      </c>
      <c r="C524" t="str">
        <f t="shared" si="16"/>
        <v>draw</v>
      </c>
      <c r="D524" t="str">
        <f>IF(B524="X", VLOOKUP(A524, Table3[], 4, FALSE), IF(B524="Y", A524,  VLOOKUP(A524, Table3[], 2, FALSE)))</f>
        <v>B</v>
      </c>
      <c r="E524">
        <f>VLOOKUP(C524, Table4[], 2, FALSE)</f>
        <v>3</v>
      </c>
      <c r="F524">
        <f>VLOOKUP(D524, Points[], 2, FALSE)</f>
        <v>2</v>
      </c>
      <c r="G524">
        <f t="shared" si="17"/>
        <v>5</v>
      </c>
    </row>
    <row r="525" spans="1:7" x14ac:dyDescent="0.3">
      <c r="A525" t="s">
        <v>4</v>
      </c>
      <c r="B525" t="s">
        <v>3</v>
      </c>
      <c r="C525" t="str">
        <f t="shared" si="16"/>
        <v>lose</v>
      </c>
      <c r="D525" t="str">
        <f>IF(B525="X", VLOOKUP(A525, Table3[], 4, FALSE), IF(B525="Y", A525,  VLOOKUP(A525, Table3[], 2, FALSE)))</f>
        <v>B</v>
      </c>
      <c r="E525">
        <f>VLOOKUP(C525, Table4[], 2, FALSE)</f>
        <v>0</v>
      </c>
      <c r="F525">
        <f>VLOOKUP(D525, Points[], 2, FALSE)</f>
        <v>2</v>
      </c>
      <c r="G525">
        <f t="shared" si="17"/>
        <v>2</v>
      </c>
    </row>
    <row r="526" spans="1:7" x14ac:dyDescent="0.3">
      <c r="A526" t="s">
        <v>0</v>
      </c>
      <c r="B526" t="s">
        <v>1</v>
      </c>
      <c r="C526" t="str">
        <f t="shared" si="16"/>
        <v>draw</v>
      </c>
      <c r="D526" t="str">
        <f>IF(B526="X", VLOOKUP(A526, Table3[], 4, FALSE), IF(B526="Y", A526,  VLOOKUP(A526, Table3[], 2, FALSE)))</f>
        <v>A</v>
      </c>
      <c r="E526">
        <f>VLOOKUP(C526, Table4[], 2, FALSE)</f>
        <v>3</v>
      </c>
      <c r="F526">
        <f>VLOOKUP(D526, Points[], 2, FALSE)</f>
        <v>1</v>
      </c>
      <c r="G526">
        <f t="shared" si="17"/>
        <v>4</v>
      </c>
    </row>
    <row r="527" spans="1:7" x14ac:dyDescent="0.3">
      <c r="A527" t="s">
        <v>4</v>
      </c>
      <c r="B527" t="s">
        <v>1</v>
      </c>
      <c r="C527" t="str">
        <f t="shared" si="16"/>
        <v>draw</v>
      </c>
      <c r="D527" t="str">
        <f>IF(B527="X", VLOOKUP(A527, Table3[], 4, FALSE), IF(B527="Y", A527,  VLOOKUP(A527, Table3[], 2, FALSE)))</f>
        <v>C</v>
      </c>
      <c r="E527">
        <f>VLOOKUP(C527, Table4[], 2, FALSE)</f>
        <v>3</v>
      </c>
      <c r="F527">
        <f>VLOOKUP(D527, Points[], 2, FALSE)</f>
        <v>3</v>
      </c>
      <c r="G527">
        <f t="shared" si="17"/>
        <v>6</v>
      </c>
    </row>
    <row r="528" spans="1:7" x14ac:dyDescent="0.3">
      <c r="A528" t="s">
        <v>2</v>
      </c>
      <c r="B528" t="s">
        <v>1</v>
      </c>
      <c r="C528" t="str">
        <f t="shared" si="16"/>
        <v>draw</v>
      </c>
      <c r="D528" t="str">
        <f>IF(B528="X", VLOOKUP(A528, Table3[], 4, FALSE), IF(B528="Y", A528,  VLOOKUP(A528, Table3[], 2, FALSE)))</f>
        <v>B</v>
      </c>
      <c r="E528">
        <f>VLOOKUP(C528, Table4[], 2, FALSE)</f>
        <v>3</v>
      </c>
      <c r="F528">
        <f>VLOOKUP(D528, Points[], 2, FALSE)</f>
        <v>2</v>
      </c>
      <c r="G528">
        <f t="shared" si="17"/>
        <v>5</v>
      </c>
    </row>
    <row r="529" spans="1:7" x14ac:dyDescent="0.3">
      <c r="A529" t="s">
        <v>4</v>
      </c>
      <c r="B529" t="s">
        <v>5</v>
      </c>
      <c r="C529" t="str">
        <f t="shared" si="16"/>
        <v>win</v>
      </c>
      <c r="D529" t="str">
        <f>IF(B529="X", VLOOKUP(A529, Table3[], 4, FALSE), IF(B529="Y", A529,  VLOOKUP(A529, Table3[], 2, FALSE)))</f>
        <v>A</v>
      </c>
      <c r="E529">
        <f>VLOOKUP(C529, Table4[], 2, FALSE)</f>
        <v>6</v>
      </c>
      <c r="F529">
        <f>VLOOKUP(D529, Points[], 2, FALSE)</f>
        <v>1</v>
      </c>
      <c r="G529">
        <f t="shared" si="17"/>
        <v>7</v>
      </c>
    </row>
    <row r="530" spans="1:7" x14ac:dyDescent="0.3">
      <c r="A530" t="s">
        <v>2</v>
      </c>
      <c r="B530" t="s">
        <v>3</v>
      </c>
      <c r="C530" t="str">
        <f t="shared" si="16"/>
        <v>lose</v>
      </c>
      <c r="D530" t="str">
        <f>IF(B530="X", VLOOKUP(A530, Table3[], 4, FALSE), IF(B530="Y", A530,  VLOOKUP(A530, Table3[], 2, FALSE)))</f>
        <v>A</v>
      </c>
      <c r="E530">
        <f>VLOOKUP(C530, Table4[], 2, FALSE)</f>
        <v>0</v>
      </c>
      <c r="F530">
        <f>VLOOKUP(D530, Points[], 2, FALSE)</f>
        <v>1</v>
      </c>
      <c r="G530">
        <f t="shared" si="17"/>
        <v>1</v>
      </c>
    </row>
    <row r="531" spans="1:7" x14ac:dyDescent="0.3">
      <c r="A531" t="s">
        <v>0</v>
      </c>
      <c r="B531" t="s">
        <v>1</v>
      </c>
      <c r="C531" t="str">
        <f t="shared" si="16"/>
        <v>draw</v>
      </c>
      <c r="D531" t="str">
        <f>IF(B531="X", VLOOKUP(A531, Table3[], 4, FALSE), IF(B531="Y", A531,  VLOOKUP(A531, Table3[], 2, FALSE)))</f>
        <v>A</v>
      </c>
      <c r="E531">
        <f>VLOOKUP(C531, Table4[], 2, FALSE)</f>
        <v>3</v>
      </c>
      <c r="F531">
        <f>VLOOKUP(D531, Points[], 2, FALSE)</f>
        <v>1</v>
      </c>
      <c r="G531">
        <f t="shared" si="17"/>
        <v>4</v>
      </c>
    </row>
    <row r="532" spans="1:7" x14ac:dyDescent="0.3">
      <c r="A532" t="s">
        <v>0</v>
      </c>
      <c r="B532" t="s">
        <v>1</v>
      </c>
      <c r="C532" t="str">
        <f t="shared" si="16"/>
        <v>draw</v>
      </c>
      <c r="D532" t="str">
        <f>IF(B532="X", VLOOKUP(A532, Table3[], 4, FALSE), IF(B532="Y", A532,  VLOOKUP(A532, Table3[], 2, FALSE)))</f>
        <v>A</v>
      </c>
      <c r="E532">
        <f>VLOOKUP(C532, Table4[], 2, FALSE)</f>
        <v>3</v>
      </c>
      <c r="F532">
        <f>VLOOKUP(D532, Points[], 2, FALSE)</f>
        <v>1</v>
      </c>
      <c r="G532">
        <f t="shared" si="17"/>
        <v>4</v>
      </c>
    </row>
    <row r="533" spans="1:7" x14ac:dyDescent="0.3">
      <c r="A533" t="s">
        <v>2</v>
      </c>
      <c r="B533" t="s">
        <v>5</v>
      </c>
      <c r="C533" t="str">
        <f t="shared" si="16"/>
        <v>win</v>
      </c>
      <c r="D533" t="str">
        <f>IF(B533="X", VLOOKUP(A533, Table3[], 4, FALSE), IF(B533="Y", A533,  VLOOKUP(A533, Table3[], 2, FALSE)))</f>
        <v>C</v>
      </c>
      <c r="E533">
        <f>VLOOKUP(C533, Table4[], 2, FALSE)</f>
        <v>6</v>
      </c>
      <c r="F533">
        <f>VLOOKUP(D533, Points[], 2, FALSE)</f>
        <v>3</v>
      </c>
      <c r="G533">
        <f t="shared" si="17"/>
        <v>9</v>
      </c>
    </row>
    <row r="534" spans="1:7" x14ac:dyDescent="0.3">
      <c r="A534" t="s">
        <v>0</v>
      </c>
      <c r="B534" t="s">
        <v>1</v>
      </c>
      <c r="C534" t="str">
        <f t="shared" si="16"/>
        <v>draw</v>
      </c>
      <c r="D534" t="str">
        <f>IF(B534="X", VLOOKUP(A534, Table3[], 4, FALSE), IF(B534="Y", A534,  VLOOKUP(A534, Table3[], 2, FALSE)))</f>
        <v>A</v>
      </c>
      <c r="E534">
        <f>VLOOKUP(C534, Table4[], 2, FALSE)</f>
        <v>3</v>
      </c>
      <c r="F534">
        <f>VLOOKUP(D534, Points[], 2, FALSE)</f>
        <v>1</v>
      </c>
      <c r="G534">
        <f t="shared" si="17"/>
        <v>4</v>
      </c>
    </row>
    <row r="535" spans="1:7" x14ac:dyDescent="0.3">
      <c r="A535" t="s">
        <v>2</v>
      </c>
      <c r="B535" t="s">
        <v>3</v>
      </c>
      <c r="C535" t="str">
        <f t="shared" si="16"/>
        <v>lose</v>
      </c>
      <c r="D535" t="str">
        <f>IF(B535="X", VLOOKUP(A535, Table3[], 4, FALSE), IF(B535="Y", A535,  VLOOKUP(A535, Table3[], 2, FALSE)))</f>
        <v>A</v>
      </c>
      <c r="E535">
        <f>VLOOKUP(C535, Table4[], 2, FALSE)</f>
        <v>0</v>
      </c>
      <c r="F535">
        <f>VLOOKUP(D535, Points[], 2, FALSE)</f>
        <v>1</v>
      </c>
      <c r="G535">
        <f t="shared" si="17"/>
        <v>1</v>
      </c>
    </row>
    <row r="536" spans="1:7" x14ac:dyDescent="0.3">
      <c r="A536" t="s">
        <v>2</v>
      </c>
      <c r="B536" t="s">
        <v>3</v>
      </c>
      <c r="C536" t="str">
        <f t="shared" si="16"/>
        <v>lose</v>
      </c>
      <c r="D536" t="str">
        <f>IF(B536="X", VLOOKUP(A536, Table3[], 4, FALSE), IF(B536="Y", A536,  VLOOKUP(A536, Table3[], 2, FALSE)))</f>
        <v>A</v>
      </c>
      <c r="E536">
        <f>VLOOKUP(C536, Table4[], 2, FALSE)</f>
        <v>0</v>
      </c>
      <c r="F536">
        <f>VLOOKUP(D536, Points[], 2, FALSE)</f>
        <v>1</v>
      </c>
      <c r="G536">
        <f t="shared" si="17"/>
        <v>1</v>
      </c>
    </row>
    <row r="537" spans="1:7" x14ac:dyDescent="0.3">
      <c r="A537" t="s">
        <v>4</v>
      </c>
      <c r="B537" t="s">
        <v>1</v>
      </c>
      <c r="C537" t="str">
        <f t="shared" si="16"/>
        <v>draw</v>
      </c>
      <c r="D537" t="str">
        <f>IF(B537="X", VLOOKUP(A537, Table3[], 4, FALSE), IF(B537="Y", A537,  VLOOKUP(A537, Table3[], 2, FALSE)))</f>
        <v>C</v>
      </c>
      <c r="E537">
        <f>VLOOKUP(C537, Table4[], 2, FALSE)</f>
        <v>3</v>
      </c>
      <c r="F537">
        <f>VLOOKUP(D537, Points[], 2, FALSE)</f>
        <v>3</v>
      </c>
      <c r="G537">
        <f t="shared" si="17"/>
        <v>6</v>
      </c>
    </row>
    <row r="538" spans="1:7" x14ac:dyDescent="0.3">
      <c r="A538" t="s">
        <v>0</v>
      </c>
      <c r="B538" t="s">
        <v>3</v>
      </c>
      <c r="C538" t="str">
        <f t="shared" si="16"/>
        <v>lose</v>
      </c>
      <c r="D538" t="str">
        <f>IF(B538="X", VLOOKUP(A538, Table3[], 4, FALSE), IF(B538="Y", A538,  VLOOKUP(A538, Table3[], 2, FALSE)))</f>
        <v>C</v>
      </c>
      <c r="E538">
        <f>VLOOKUP(C538, Table4[], 2, FALSE)</f>
        <v>0</v>
      </c>
      <c r="F538">
        <f>VLOOKUP(D538, Points[], 2, FALSE)</f>
        <v>3</v>
      </c>
      <c r="G538">
        <f t="shared" si="17"/>
        <v>3</v>
      </c>
    </row>
    <row r="539" spans="1:7" x14ac:dyDescent="0.3">
      <c r="A539" t="s">
        <v>2</v>
      </c>
      <c r="B539" t="s">
        <v>3</v>
      </c>
      <c r="C539" t="str">
        <f t="shared" si="16"/>
        <v>lose</v>
      </c>
      <c r="D539" t="str">
        <f>IF(B539="X", VLOOKUP(A539, Table3[], 4, FALSE), IF(B539="Y", A539,  VLOOKUP(A539, Table3[], 2, FALSE)))</f>
        <v>A</v>
      </c>
      <c r="E539">
        <f>VLOOKUP(C539, Table4[], 2, FALSE)</f>
        <v>0</v>
      </c>
      <c r="F539">
        <f>VLOOKUP(D539, Points[], 2, FALSE)</f>
        <v>1</v>
      </c>
      <c r="G539">
        <f t="shared" si="17"/>
        <v>1</v>
      </c>
    </row>
    <row r="540" spans="1:7" x14ac:dyDescent="0.3">
      <c r="A540" t="s">
        <v>2</v>
      </c>
      <c r="B540" t="s">
        <v>3</v>
      </c>
      <c r="C540" t="str">
        <f t="shared" si="16"/>
        <v>lose</v>
      </c>
      <c r="D540" t="str">
        <f>IF(B540="X", VLOOKUP(A540, Table3[], 4, FALSE), IF(B540="Y", A540,  VLOOKUP(A540, Table3[], 2, FALSE)))</f>
        <v>A</v>
      </c>
      <c r="E540">
        <f>VLOOKUP(C540, Table4[], 2, FALSE)</f>
        <v>0</v>
      </c>
      <c r="F540">
        <f>VLOOKUP(D540, Points[], 2, FALSE)</f>
        <v>1</v>
      </c>
      <c r="G540">
        <f t="shared" si="17"/>
        <v>1</v>
      </c>
    </row>
    <row r="541" spans="1:7" x14ac:dyDescent="0.3">
      <c r="A541" t="s">
        <v>2</v>
      </c>
      <c r="B541" t="s">
        <v>1</v>
      </c>
      <c r="C541" t="str">
        <f t="shared" si="16"/>
        <v>draw</v>
      </c>
      <c r="D541" t="str">
        <f>IF(B541="X", VLOOKUP(A541, Table3[], 4, FALSE), IF(B541="Y", A541,  VLOOKUP(A541, Table3[], 2, FALSE)))</f>
        <v>B</v>
      </c>
      <c r="E541">
        <f>VLOOKUP(C541, Table4[], 2, FALSE)</f>
        <v>3</v>
      </c>
      <c r="F541">
        <f>VLOOKUP(D541, Points[], 2, FALSE)</f>
        <v>2</v>
      </c>
      <c r="G541">
        <f t="shared" si="17"/>
        <v>5</v>
      </c>
    </row>
    <row r="542" spans="1:7" x14ac:dyDescent="0.3">
      <c r="A542" t="s">
        <v>2</v>
      </c>
      <c r="B542" t="s">
        <v>1</v>
      </c>
      <c r="C542" t="str">
        <f t="shared" si="16"/>
        <v>draw</v>
      </c>
      <c r="D542" t="str">
        <f>IF(B542="X", VLOOKUP(A542, Table3[], 4, FALSE), IF(B542="Y", A542,  VLOOKUP(A542, Table3[], 2, FALSE)))</f>
        <v>B</v>
      </c>
      <c r="E542">
        <f>VLOOKUP(C542, Table4[], 2, FALSE)</f>
        <v>3</v>
      </c>
      <c r="F542">
        <f>VLOOKUP(D542, Points[], 2, FALSE)</f>
        <v>2</v>
      </c>
      <c r="G542">
        <f t="shared" si="17"/>
        <v>5</v>
      </c>
    </row>
    <row r="543" spans="1:7" x14ac:dyDescent="0.3">
      <c r="A543" t="s">
        <v>2</v>
      </c>
      <c r="B543" t="s">
        <v>1</v>
      </c>
      <c r="C543" t="str">
        <f t="shared" si="16"/>
        <v>draw</v>
      </c>
      <c r="D543" t="str">
        <f>IF(B543="X", VLOOKUP(A543, Table3[], 4, FALSE), IF(B543="Y", A543,  VLOOKUP(A543, Table3[], 2, FALSE)))</f>
        <v>B</v>
      </c>
      <c r="E543">
        <f>VLOOKUP(C543, Table4[], 2, FALSE)</f>
        <v>3</v>
      </c>
      <c r="F543">
        <f>VLOOKUP(D543, Points[], 2, FALSE)</f>
        <v>2</v>
      </c>
      <c r="G543">
        <f t="shared" si="17"/>
        <v>5</v>
      </c>
    </row>
    <row r="544" spans="1:7" x14ac:dyDescent="0.3">
      <c r="A544" t="s">
        <v>2</v>
      </c>
      <c r="B544" t="s">
        <v>5</v>
      </c>
      <c r="C544" t="str">
        <f t="shared" si="16"/>
        <v>win</v>
      </c>
      <c r="D544" t="str">
        <f>IF(B544="X", VLOOKUP(A544, Table3[], 4, FALSE), IF(B544="Y", A544,  VLOOKUP(A544, Table3[], 2, FALSE)))</f>
        <v>C</v>
      </c>
      <c r="E544">
        <f>VLOOKUP(C544, Table4[], 2, FALSE)</f>
        <v>6</v>
      </c>
      <c r="F544">
        <f>VLOOKUP(D544, Points[], 2, FALSE)</f>
        <v>3</v>
      </c>
      <c r="G544">
        <f t="shared" si="17"/>
        <v>9</v>
      </c>
    </row>
    <row r="545" spans="1:7" x14ac:dyDescent="0.3">
      <c r="A545" t="s">
        <v>0</v>
      </c>
      <c r="B545" t="s">
        <v>1</v>
      </c>
      <c r="C545" t="str">
        <f t="shared" si="16"/>
        <v>draw</v>
      </c>
      <c r="D545" t="str">
        <f>IF(B545="X", VLOOKUP(A545, Table3[], 4, FALSE), IF(B545="Y", A545,  VLOOKUP(A545, Table3[], 2, FALSE)))</f>
        <v>A</v>
      </c>
      <c r="E545">
        <f>VLOOKUP(C545, Table4[], 2, FALSE)</f>
        <v>3</v>
      </c>
      <c r="F545">
        <f>VLOOKUP(D545, Points[], 2, FALSE)</f>
        <v>1</v>
      </c>
      <c r="G545">
        <f t="shared" si="17"/>
        <v>4</v>
      </c>
    </row>
    <row r="546" spans="1:7" x14ac:dyDescent="0.3">
      <c r="A546" t="s">
        <v>4</v>
      </c>
      <c r="B546" t="s">
        <v>1</v>
      </c>
      <c r="C546" t="str">
        <f t="shared" si="16"/>
        <v>draw</v>
      </c>
      <c r="D546" t="str">
        <f>IF(B546="X", VLOOKUP(A546, Table3[], 4, FALSE), IF(B546="Y", A546,  VLOOKUP(A546, Table3[], 2, FALSE)))</f>
        <v>C</v>
      </c>
      <c r="E546">
        <f>VLOOKUP(C546, Table4[], 2, FALSE)</f>
        <v>3</v>
      </c>
      <c r="F546">
        <f>VLOOKUP(D546, Points[], 2, FALSE)</f>
        <v>3</v>
      </c>
      <c r="G546">
        <f t="shared" si="17"/>
        <v>6</v>
      </c>
    </row>
    <row r="547" spans="1:7" x14ac:dyDescent="0.3">
      <c r="A547" t="s">
        <v>0</v>
      </c>
      <c r="B547" t="s">
        <v>1</v>
      </c>
      <c r="C547" t="str">
        <f t="shared" si="16"/>
        <v>draw</v>
      </c>
      <c r="D547" t="str">
        <f>IF(B547="X", VLOOKUP(A547, Table3[], 4, FALSE), IF(B547="Y", A547,  VLOOKUP(A547, Table3[], 2, FALSE)))</f>
        <v>A</v>
      </c>
      <c r="E547">
        <f>VLOOKUP(C547, Table4[], 2, FALSE)</f>
        <v>3</v>
      </c>
      <c r="F547">
        <f>VLOOKUP(D547, Points[], 2, FALSE)</f>
        <v>1</v>
      </c>
      <c r="G547">
        <f t="shared" si="17"/>
        <v>4</v>
      </c>
    </row>
    <row r="548" spans="1:7" x14ac:dyDescent="0.3">
      <c r="A548" t="s">
        <v>4</v>
      </c>
      <c r="B548" t="s">
        <v>1</v>
      </c>
      <c r="C548" t="str">
        <f t="shared" si="16"/>
        <v>draw</v>
      </c>
      <c r="D548" t="str">
        <f>IF(B548="X", VLOOKUP(A548, Table3[], 4, FALSE), IF(B548="Y", A548,  VLOOKUP(A548, Table3[], 2, FALSE)))</f>
        <v>C</v>
      </c>
      <c r="E548">
        <f>VLOOKUP(C548, Table4[], 2, FALSE)</f>
        <v>3</v>
      </c>
      <c r="F548">
        <f>VLOOKUP(D548, Points[], 2, FALSE)</f>
        <v>3</v>
      </c>
      <c r="G548">
        <f t="shared" si="17"/>
        <v>6</v>
      </c>
    </row>
    <row r="549" spans="1:7" x14ac:dyDescent="0.3">
      <c r="A549" t="s">
        <v>0</v>
      </c>
      <c r="B549" t="s">
        <v>5</v>
      </c>
      <c r="C549" t="str">
        <f t="shared" si="16"/>
        <v>win</v>
      </c>
      <c r="D549" t="str">
        <f>IF(B549="X", VLOOKUP(A549, Table3[], 4, FALSE), IF(B549="Y", A549,  VLOOKUP(A549, Table3[], 2, FALSE)))</f>
        <v>B</v>
      </c>
      <c r="E549">
        <f>VLOOKUP(C549, Table4[], 2, FALSE)</f>
        <v>6</v>
      </c>
      <c r="F549">
        <f>VLOOKUP(D549, Points[], 2, FALSE)</f>
        <v>2</v>
      </c>
      <c r="G549">
        <f t="shared" si="17"/>
        <v>8</v>
      </c>
    </row>
    <row r="550" spans="1:7" x14ac:dyDescent="0.3">
      <c r="A550" t="s">
        <v>4</v>
      </c>
      <c r="B550" t="s">
        <v>3</v>
      </c>
      <c r="C550" t="str">
        <f t="shared" si="16"/>
        <v>lose</v>
      </c>
      <c r="D550" t="str">
        <f>IF(B550="X", VLOOKUP(A550, Table3[], 4, FALSE), IF(B550="Y", A550,  VLOOKUP(A550, Table3[], 2, FALSE)))</f>
        <v>B</v>
      </c>
      <c r="E550">
        <f>VLOOKUP(C550, Table4[], 2, FALSE)</f>
        <v>0</v>
      </c>
      <c r="F550">
        <f>VLOOKUP(D550, Points[], 2, FALSE)</f>
        <v>2</v>
      </c>
      <c r="G550">
        <f t="shared" si="17"/>
        <v>2</v>
      </c>
    </row>
    <row r="551" spans="1:7" x14ac:dyDescent="0.3">
      <c r="A551" t="s">
        <v>2</v>
      </c>
      <c r="B551" t="s">
        <v>1</v>
      </c>
      <c r="C551" t="str">
        <f t="shared" si="16"/>
        <v>draw</v>
      </c>
      <c r="D551" t="str">
        <f>IF(B551="X", VLOOKUP(A551, Table3[], 4, FALSE), IF(B551="Y", A551,  VLOOKUP(A551, Table3[], 2, FALSE)))</f>
        <v>B</v>
      </c>
      <c r="E551">
        <f>VLOOKUP(C551, Table4[], 2, FALSE)</f>
        <v>3</v>
      </c>
      <c r="F551">
        <f>VLOOKUP(D551, Points[], 2, FALSE)</f>
        <v>2</v>
      </c>
      <c r="G551">
        <f t="shared" si="17"/>
        <v>5</v>
      </c>
    </row>
    <row r="552" spans="1:7" x14ac:dyDescent="0.3">
      <c r="A552" t="s">
        <v>4</v>
      </c>
      <c r="B552" t="s">
        <v>1</v>
      </c>
      <c r="C552" t="str">
        <f t="shared" si="16"/>
        <v>draw</v>
      </c>
      <c r="D552" t="str">
        <f>IF(B552="X", VLOOKUP(A552, Table3[], 4, FALSE), IF(B552="Y", A552,  VLOOKUP(A552, Table3[], 2, FALSE)))</f>
        <v>C</v>
      </c>
      <c r="E552">
        <f>VLOOKUP(C552, Table4[], 2, FALSE)</f>
        <v>3</v>
      </c>
      <c r="F552">
        <f>VLOOKUP(D552, Points[], 2, FALSE)</f>
        <v>3</v>
      </c>
      <c r="G552">
        <f t="shared" si="17"/>
        <v>6</v>
      </c>
    </row>
    <row r="553" spans="1:7" x14ac:dyDescent="0.3">
      <c r="A553" t="s">
        <v>2</v>
      </c>
      <c r="B553" t="s">
        <v>1</v>
      </c>
      <c r="C553" t="str">
        <f t="shared" si="16"/>
        <v>draw</v>
      </c>
      <c r="D553" t="str">
        <f>IF(B553="X", VLOOKUP(A553, Table3[], 4, FALSE), IF(B553="Y", A553,  VLOOKUP(A553, Table3[], 2, FALSE)))</f>
        <v>B</v>
      </c>
      <c r="E553">
        <f>VLOOKUP(C553, Table4[], 2, FALSE)</f>
        <v>3</v>
      </c>
      <c r="F553">
        <f>VLOOKUP(D553, Points[], 2, FALSE)</f>
        <v>2</v>
      </c>
      <c r="G553">
        <f t="shared" si="17"/>
        <v>5</v>
      </c>
    </row>
    <row r="554" spans="1:7" x14ac:dyDescent="0.3">
      <c r="A554" t="s">
        <v>4</v>
      </c>
      <c r="B554" t="s">
        <v>1</v>
      </c>
      <c r="C554" t="str">
        <f t="shared" si="16"/>
        <v>draw</v>
      </c>
      <c r="D554" t="str">
        <f>IF(B554="X", VLOOKUP(A554, Table3[], 4, FALSE), IF(B554="Y", A554,  VLOOKUP(A554, Table3[], 2, FALSE)))</f>
        <v>C</v>
      </c>
      <c r="E554">
        <f>VLOOKUP(C554, Table4[], 2, FALSE)</f>
        <v>3</v>
      </c>
      <c r="F554">
        <f>VLOOKUP(D554, Points[], 2, FALSE)</f>
        <v>3</v>
      </c>
      <c r="G554">
        <f t="shared" si="17"/>
        <v>6</v>
      </c>
    </row>
    <row r="555" spans="1:7" x14ac:dyDescent="0.3">
      <c r="A555" t="s">
        <v>2</v>
      </c>
      <c r="B555" t="s">
        <v>3</v>
      </c>
      <c r="C555" t="str">
        <f t="shared" si="16"/>
        <v>lose</v>
      </c>
      <c r="D555" t="str">
        <f>IF(B555="X", VLOOKUP(A555, Table3[], 4, FALSE), IF(B555="Y", A555,  VLOOKUP(A555, Table3[], 2, FALSE)))</f>
        <v>A</v>
      </c>
      <c r="E555">
        <f>VLOOKUP(C555, Table4[], 2, FALSE)</f>
        <v>0</v>
      </c>
      <c r="F555">
        <f>VLOOKUP(D555, Points[], 2, FALSE)</f>
        <v>1</v>
      </c>
      <c r="G555">
        <f t="shared" si="17"/>
        <v>1</v>
      </c>
    </row>
    <row r="556" spans="1:7" x14ac:dyDescent="0.3">
      <c r="A556" t="s">
        <v>2</v>
      </c>
      <c r="B556" t="s">
        <v>5</v>
      </c>
      <c r="C556" t="str">
        <f t="shared" si="16"/>
        <v>win</v>
      </c>
      <c r="D556" t="str">
        <f>IF(B556="X", VLOOKUP(A556, Table3[], 4, FALSE), IF(B556="Y", A556,  VLOOKUP(A556, Table3[], 2, FALSE)))</f>
        <v>C</v>
      </c>
      <c r="E556">
        <f>VLOOKUP(C556, Table4[], 2, FALSE)</f>
        <v>6</v>
      </c>
      <c r="F556">
        <f>VLOOKUP(D556, Points[], 2, FALSE)</f>
        <v>3</v>
      </c>
      <c r="G556">
        <f t="shared" si="17"/>
        <v>9</v>
      </c>
    </row>
    <row r="557" spans="1:7" x14ac:dyDescent="0.3">
      <c r="A557" t="s">
        <v>0</v>
      </c>
      <c r="B557" t="s">
        <v>3</v>
      </c>
      <c r="C557" t="str">
        <f t="shared" si="16"/>
        <v>lose</v>
      </c>
      <c r="D557" t="str">
        <f>IF(B557="X", VLOOKUP(A557, Table3[], 4, FALSE), IF(B557="Y", A557,  VLOOKUP(A557, Table3[], 2, FALSE)))</f>
        <v>C</v>
      </c>
      <c r="E557">
        <f>VLOOKUP(C557, Table4[], 2, FALSE)</f>
        <v>0</v>
      </c>
      <c r="F557">
        <f>VLOOKUP(D557, Points[], 2, FALSE)</f>
        <v>3</v>
      </c>
      <c r="G557">
        <f t="shared" si="17"/>
        <v>3</v>
      </c>
    </row>
    <row r="558" spans="1:7" x14ac:dyDescent="0.3">
      <c r="A558" t="s">
        <v>0</v>
      </c>
      <c r="B558" t="s">
        <v>1</v>
      </c>
      <c r="C558" t="str">
        <f t="shared" si="16"/>
        <v>draw</v>
      </c>
      <c r="D558" t="str">
        <f>IF(B558="X", VLOOKUP(A558, Table3[], 4, FALSE), IF(B558="Y", A558,  VLOOKUP(A558, Table3[], 2, FALSE)))</f>
        <v>A</v>
      </c>
      <c r="E558">
        <f>VLOOKUP(C558, Table4[], 2, FALSE)</f>
        <v>3</v>
      </c>
      <c r="F558">
        <f>VLOOKUP(D558, Points[], 2, FALSE)</f>
        <v>1</v>
      </c>
      <c r="G558">
        <f t="shared" si="17"/>
        <v>4</v>
      </c>
    </row>
    <row r="559" spans="1:7" x14ac:dyDescent="0.3">
      <c r="A559" t="s">
        <v>4</v>
      </c>
      <c r="B559" t="s">
        <v>1</v>
      </c>
      <c r="C559" t="str">
        <f t="shared" si="16"/>
        <v>draw</v>
      </c>
      <c r="D559" t="str">
        <f>IF(B559="X", VLOOKUP(A559, Table3[], 4, FALSE), IF(B559="Y", A559,  VLOOKUP(A559, Table3[], 2, FALSE)))</f>
        <v>C</v>
      </c>
      <c r="E559">
        <f>VLOOKUP(C559, Table4[], 2, FALSE)</f>
        <v>3</v>
      </c>
      <c r="F559">
        <f>VLOOKUP(D559, Points[], 2, FALSE)</f>
        <v>3</v>
      </c>
      <c r="G559">
        <f t="shared" si="17"/>
        <v>6</v>
      </c>
    </row>
    <row r="560" spans="1:7" x14ac:dyDescent="0.3">
      <c r="A560" t="s">
        <v>4</v>
      </c>
      <c r="B560" t="s">
        <v>1</v>
      </c>
      <c r="C560" t="str">
        <f t="shared" si="16"/>
        <v>draw</v>
      </c>
      <c r="D560" t="str">
        <f>IF(B560="X", VLOOKUP(A560, Table3[], 4, FALSE), IF(B560="Y", A560,  VLOOKUP(A560, Table3[], 2, FALSE)))</f>
        <v>C</v>
      </c>
      <c r="E560">
        <f>VLOOKUP(C560, Table4[], 2, FALSE)</f>
        <v>3</v>
      </c>
      <c r="F560">
        <f>VLOOKUP(D560, Points[], 2, FALSE)</f>
        <v>3</v>
      </c>
      <c r="G560">
        <f t="shared" si="17"/>
        <v>6</v>
      </c>
    </row>
    <row r="561" spans="1:7" x14ac:dyDescent="0.3">
      <c r="A561" t="s">
        <v>2</v>
      </c>
      <c r="B561" t="s">
        <v>1</v>
      </c>
      <c r="C561" t="str">
        <f t="shared" si="16"/>
        <v>draw</v>
      </c>
      <c r="D561" t="str">
        <f>IF(B561="X", VLOOKUP(A561, Table3[], 4, FALSE), IF(B561="Y", A561,  VLOOKUP(A561, Table3[], 2, FALSE)))</f>
        <v>B</v>
      </c>
      <c r="E561">
        <f>VLOOKUP(C561, Table4[], 2, FALSE)</f>
        <v>3</v>
      </c>
      <c r="F561">
        <f>VLOOKUP(D561, Points[], 2, FALSE)</f>
        <v>2</v>
      </c>
      <c r="G561">
        <f t="shared" si="17"/>
        <v>5</v>
      </c>
    </row>
    <row r="562" spans="1:7" x14ac:dyDescent="0.3">
      <c r="A562" t="s">
        <v>0</v>
      </c>
      <c r="B562" t="s">
        <v>1</v>
      </c>
      <c r="C562" t="str">
        <f t="shared" si="16"/>
        <v>draw</v>
      </c>
      <c r="D562" t="str">
        <f>IF(B562="X", VLOOKUP(A562, Table3[], 4, FALSE), IF(B562="Y", A562,  VLOOKUP(A562, Table3[], 2, FALSE)))</f>
        <v>A</v>
      </c>
      <c r="E562">
        <f>VLOOKUP(C562, Table4[], 2, FALSE)</f>
        <v>3</v>
      </c>
      <c r="F562">
        <f>VLOOKUP(D562, Points[], 2, FALSE)</f>
        <v>1</v>
      </c>
      <c r="G562">
        <f t="shared" si="17"/>
        <v>4</v>
      </c>
    </row>
    <row r="563" spans="1:7" x14ac:dyDescent="0.3">
      <c r="A563" t="s">
        <v>0</v>
      </c>
      <c r="B563" t="s">
        <v>1</v>
      </c>
      <c r="C563" t="str">
        <f t="shared" si="16"/>
        <v>draw</v>
      </c>
      <c r="D563" t="str">
        <f>IF(B563="X", VLOOKUP(A563, Table3[], 4, FALSE), IF(B563="Y", A563,  VLOOKUP(A563, Table3[], 2, FALSE)))</f>
        <v>A</v>
      </c>
      <c r="E563">
        <f>VLOOKUP(C563, Table4[], 2, FALSE)</f>
        <v>3</v>
      </c>
      <c r="F563">
        <f>VLOOKUP(D563, Points[], 2, FALSE)</f>
        <v>1</v>
      </c>
      <c r="G563">
        <f t="shared" si="17"/>
        <v>4</v>
      </c>
    </row>
    <row r="564" spans="1:7" x14ac:dyDescent="0.3">
      <c r="A564" t="s">
        <v>0</v>
      </c>
      <c r="B564" t="s">
        <v>1</v>
      </c>
      <c r="C564" t="str">
        <f t="shared" si="16"/>
        <v>draw</v>
      </c>
      <c r="D564" t="str">
        <f>IF(B564="X", VLOOKUP(A564, Table3[], 4, FALSE), IF(B564="Y", A564,  VLOOKUP(A564, Table3[], 2, FALSE)))</f>
        <v>A</v>
      </c>
      <c r="E564">
        <f>VLOOKUP(C564, Table4[], 2, FALSE)</f>
        <v>3</v>
      </c>
      <c r="F564">
        <f>VLOOKUP(D564, Points[], 2, FALSE)</f>
        <v>1</v>
      </c>
      <c r="G564">
        <f t="shared" si="17"/>
        <v>4</v>
      </c>
    </row>
    <row r="565" spans="1:7" x14ac:dyDescent="0.3">
      <c r="A565" t="s">
        <v>0</v>
      </c>
      <c r="B565" t="s">
        <v>1</v>
      </c>
      <c r="C565" t="str">
        <f t="shared" si="16"/>
        <v>draw</v>
      </c>
      <c r="D565" t="str">
        <f>IF(B565="X", VLOOKUP(A565, Table3[], 4, FALSE), IF(B565="Y", A565,  VLOOKUP(A565, Table3[], 2, FALSE)))</f>
        <v>A</v>
      </c>
      <c r="E565">
        <f>VLOOKUP(C565, Table4[], 2, FALSE)</f>
        <v>3</v>
      </c>
      <c r="F565">
        <f>VLOOKUP(D565, Points[], 2, FALSE)</f>
        <v>1</v>
      </c>
      <c r="G565">
        <f t="shared" si="17"/>
        <v>4</v>
      </c>
    </row>
    <row r="566" spans="1:7" x14ac:dyDescent="0.3">
      <c r="A566" t="s">
        <v>0</v>
      </c>
      <c r="B566" t="s">
        <v>1</v>
      </c>
      <c r="C566" t="str">
        <f t="shared" si="16"/>
        <v>draw</v>
      </c>
      <c r="D566" t="str">
        <f>IF(B566="X", VLOOKUP(A566, Table3[], 4, FALSE), IF(B566="Y", A566,  VLOOKUP(A566, Table3[], 2, FALSE)))</f>
        <v>A</v>
      </c>
      <c r="E566">
        <f>VLOOKUP(C566, Table4[], 2, FALSE)</f>
        <v>3</v>
      </c>
      <c r="F566">
        <f>VLOOKUP(D566, Points[], 2, FALSE)</f>
        <v>1</v>
      </c>
      <c r="G566">
        <f t="shared" si="17"/>
        <v>4</v>
      </c>
    </row>
    <row r="567" spans="1:7" x14ac:dyDescent="0.3">
      <c r="A567" t="s">
        <v>4</v>
      </c>
      <c r="B567" t="s">
        <v>1</v>
      </c>
      <c r="C567" t="str">
        <f t="shared" si="16"/>
        <v>draw</v>
      </c>
      <c r="D567" t="str">
        <f>IF(B567="X", VLOOKUP(A567, Table3[], 4, FALSE), IF(B567="Y", A567,  VLOOKUP(A567, Table3[], 2, FALSE)))</f>
        <v>C</v>
      </c>
      <c r="E567">
        <f>VLOOKUP(C567, Table4[], 2, FALSE)</f>
        <v>3</v>
      </c>
      <c r="F567">
        <f>VLOOKUP(D567, Points[], 2, FALSE)</f>
        <v>3</v>
      </c>
      <c r="G567">
        <f t="shared" si="17"/>
        <v>6</v>
      </c>
    </row>
    <row r="568" spans="1:7" x14ac:dyDescent="0.3">
      <c r="A568" t="s">
        <v>4</v>
      </c>
      <c r="B568" t="s">
        <v>3</v>
      </c>
      <c r="C568" t="str">
        <f t="shared" si="16"/>
        <v>lose</v>
      </c>
      <c r="D568" t="str">
        <f>IF(B568="X", VLOOKUP(A568, Table3[], 4, FALSE), IF(B568="Y", A568,  VLOOKUP(A568, Table3[], 2, FALSE)))</f>
        <v>B</v>
      </c>
      <c r="E568">
        <f>VLOOKUP(C568, Table4[], 2, FALSE)</f>
        <v>0</v>
      </c>
      <c r="F568">
        <f>VLOOKUP(D568, Points[], 2, FALSE)</f>
        <v>2</v>
      </c>
      <c r="G568">
        <f t="shared" si="17"/>
        <v>2</v>
      </c>
    </row>
    <row r="569" spans="1:7" x14ac:dyDescent="0.3">
      <c r="A569" t="s">
        <v>2</v>
      </c>
      <c r="B569" t="s">
        <v>1</v>
      </c>
      <c r="C569" t="str">
        <f t="shared" si="16"/>
        <v>draw</v>
      </c>
      <c r="D569" t="str">
        <f>IF(B569="X", VLOOKUP(A569, Table3[], 4, FALSE), IF(B569="Y", A569,  VLOOKUP(A569, Table3[], 2, FALSE)))</f>
        <v>B</v>
      </c>
      <c r="E569">
        <f>VLOOKUP(C569, Table4[], 2, FALSE)</f>
        <v>3</v>
      </c>
      <c r="F569">
        <f>VLOOKUP(D569, Points[], 2, FALSE)</f>
        <v>2</v>
      </c>
      <c r="G569">
        <f t="shared" si="17"/>
        <v>5</v>
      </c>
    </row>
    <row r="570" spans="1:7" x14ac:dyDescent="0.3">
      <c r="A570" t="s">
        <v>2</v>
      </c>
      <c r="B570" t="s">
        <v>5</v>
      </c>
      <c r="C570" t="str">
        <f t="shared" si="16"/>
        <v>win</v>
      </c>
      <c r="D570" t="str">
        <f>IF(B570="X", VLOOKUP(A570, Table3[], 4, FALSE), IF(B570="Y", A570,  VLOOKUP(A570, Table3[], 2, FALSE)))</f>
        <v>C</v>
      </c>
      <c r="E570">
        <f>VLOOKUP(C570, Table4[], 2, FALSE)</f>
        <v>6</v>
      </c>
      <c r="F570">
        <f>VLOOKUP(D570, Points[], 2, FALSE)</f>
        <v>3</v>
      </c>
      <c r="G570">
        <f t="shared" si="17"/>
        <v>9</v>
      </c>
    </row>
    <row r="571" spans="1:7" x14ac:dyDescent="0.3">
      <c r="A571" t="s">
        <v>2</v>
      </c>
      <c r="B571" t="s">
        <v>5</v>
      </c>
      <c r="C571" t="str">
        <f t="shared" si="16"/>
        <v>win</v>
      </c>
      <c r="D571" t="str">
        <f>IF(B571="X", VLOOKUP(A571, Table3[], 4, FALSE), IF(B571="Y", A571,  VLOOKUP(A571, Table3[], 2, FALSE)))</f>
        <v>C</v>
      </c>
      <c r="E571">
        <f>VLOOKUP(C571, Table4[], 2, FALSE)</f>
        <v>6</v>
      </c>
      <c r="F571">
        <f>VLOOKUP(D571, Points[], 2, FALSE)</f>
        <v>3</v>
      </c>
      <c r="G571">
        <f t="shared" si="17"/>
        <v>9</v>
      </c>
    </row>
    <row r="572" spans="1:7" x14ac:dyDescent="0.3">
      <c r="A572" t="s">
        <v>2</v>
      </c>
      <c r="B572" t="s">
        <v>1</v>
      </c>
      <c r="C572" t="str">
        <f t="shared" si="16"/>
        <v>draw</v>
      </c>
      <c r="D572" t="str">
        <f>IF(B572="X", VLOOKUP(A572, Table3[], 4, FALSE), IF(B572="Y", A572,  VLOOKUP(A572, Table3[], 2, FALSE)))</f>
        <v>B</v>
      </c>
      <c r="E572">
        <f>VLOOKUP(C572, Table4[], 2, FALSE)</f>
        <v>3</v>
      </c>
      <c r="F572">
        <f>VLOOKUP(D572, Points[], 2, FALSE)</f>
        <v>2</v>
      </c>
      <c r="G572">
        <f t="shared" si="17"/>
        <v>5</v>
      </c>
    </row>
    <row r="573" spans="1:7" x14ac:dyDescent="0.3">
      <c r="A573" t="s">
        <v>2</v>
      </c>
      <c r="B573" t="s">
        <v>5</v>
      </c>
      <c r="C573" t="str">
        <f t="shared" si="16"/>
        <v>win</v>
      </c>
      <c r="D573" t="str">
        <f>IF(B573="X", VLOOKUP(A573, Table3[], 4, FALSE), IF(B573="Y", A573,  VLOOKUP(A573, Table3[], 2, FALSE)))</f>
        <v>C</v>
      </c>
      <c r="E573">
        <f>VLOOKUP(C573, Table4[], 2, FALSE)</f>
        <v>6</v>
      </c>
      <c r="F573">
        <f>VLOOKUP(D573, Points[], 2, FALSE)</f>
        <v>3</v>
      </c>
      <c r="G573">
        <f t="shared" si="17"/>
        <v>9</v>
      </c>
    </row>
    <row r="574" spans="1:7" x14ac:dyDescent="0.3">
      <c r="A574" t="s">
        <v>2</v>
      </c>
      <c r="B574" t="s">
        <v>5</v>
      </c>
      <c r="C574" t="str">
        <f t="shared" si="16"/>
        <v>win</v>
      </c>
      <c r="D574" t="str">
        <f>IF(B574="X", VLOOKUP(A574, Table3[], 4, FALSE), IF(B574="Y", A574,  VLOOKUP(A574, Table3[], 2, FALSE)))</f>
        <v>C</v>
      </c>
      <c r="E574">
        <f>VLOOKUP(C574, Table4[], 2, FALSE)</f>
        <v>6</v>
      </c>
      <c r="F574">
        <f>VLOOKUP(D574, Points[], 2, FALSE)</f>
        <v>3</v>
      </c>
      <c r="G574">
        <f t="shared" si="17"/>
        <v>9</v>
      </c>
    </row>
    <row r="575" spans="1:7" x14ac:dyDescent="0.3">
      <c r="A575" t="s">
        <v>2</v>
      </c>
      <c r="B575" t="s">
        <v>3</v>
      </c>
      <c r="C575" t="str">
        <f t="shared" si="16"/>
        <v>lose</v>
      </c>
      <c r="D575" t="str">
        <f>IF(B575="X", VLOOKUP(A575, Table3[], 4, FALSE), IF(B575="Y", A575,  VLOOKUP(A575, Table3[], 2, FALSE)))</f>
        <v>A</v>
      </c>
      <c r="E575">
        <f>VLOOKUP(C575, Table4[], 2, FALSE)</f>
        <v>0</v>
      </c>
      <c r="F575">
        <f>VLOOKUP(D575, Points[], 2, FALSE)</f>
        <v>1</v>
      </c>
      <c r="G575">
        <f t="shared" si="17"/>
        <v>1</v>
      </c>
    </row>
    <row r="576" spans="1:7" x14ac:dyDescent="0.3">
      <c r="A576" t="s">
        <v>0</v>
      </c>
      <c r="B576" t="s">
        <v>1</v>
      </c>
      <c r="C576" t="str">
        <f t="shared" si="16"/>
        <v>draw</v>
      </c>
      <c r="D576" t="str">
        <f>IF(B576="X", VLOOKUP(A576, Table3[], 4, FALSE), IF(B576="Y", A576,  VLOOKUP(A576, Table3[], 2, FALSE)))</f>
        <v>A</v>
      </c>
      <c r="E576">
        <f>VLOOKUP(C576, Table4[], 2, FALSE)</f>
        <v>3</v>
      </c>
      <c r="F576">
        <f>VLOOKUP(D576, Points[], 2, FALSE)</f>
        <v>1</v>
      </c>
      <c r="G576">
        <f t="shared" si="17"/>
        <v>4</v>
      </c>
    </row>
    <row r="577" spans="1:7" x14ac:dyDescent="0.3">
      <c r="A577" t="s">
        <v>2</v>
      </c>
      <c r="B577" t="s">
        <v>5</v>
      </c>
      <c r="C577" t="str">
        <f t="shared" si="16"/>
        <v>win</v>
      </c>
      <c r="D577" t="str">
        <f>IF(B577="X", VLOOKUP(A577, Table3[], 4, FALSE), IF(B577="Y", A577,  VLOOKUP(A577, Table3[], 2, FALSE)))</f>
        <v>C</v>
      </c>
      <c r="E577">
        <f>VLOOKUP(C577, Table4[], 2, FALSE)</f>
        <v>6</v>
      </c>
      <c r="F577">
        <f>VLOOKUP(D577, Points[], 2, FALSE)</f>
        <v>3</v>
      </c>
      <c r="G577">
        <f t="shared" si="17"/>
        <v>9</v>
      </c>
    </row>
    <row r="578" spans="1:7" x14ac:dyDescent="0.3">
      <c r="A578" t="s">
        <v>2</v>
      </c>
      <c r="B578" t="s">
        <v>1</v>
      </c>
      <c r="C578" t="str">
        <f t="shared" si="16"/>
        <v>draw</v>
      </c>
      <c r="D578" t="str">
        <f>IF(B578="X", VLOOKUP(A578, Table3[], 4, FALSE), IF(B578="Y", A578,  VLOOKUP(A578, Table3[], 2, FALSE)))</f>
        <v>B</v>
      </c>
      <c r="E578">
        <f>VLOOKUP(C578, Table4[], 2, FALSE)</f>
        <v>3</v>
      </c>
      <c r="F578">
        <f>VLOOKUP(D578, Points[], 2, FALSE)</f>
        <v>2</v>
      </c>
      <c r="G578">
        <f t="shared" si="17"/>
        <v>5</v>
      </c>
    </row>
    <row r="579" spans="1:7" x14ac:dyDescent="0.3">
      <c r="A579" t="s">
        <v>4</v>
      </c>
      <c r="B579" t="s">
        <v>5</v>
      </c>
      <c r="C579" t="str">
        <f t="shared" ref="C579:C642" si="18">IF(B579="X", "lose", IF(B579="Y", "draw", "win"))</f>
        <v>win</v>
      </c>
      <c r="D579" t="str">
        <f>IF(B579="X", VLOOKUP(A579, Table3[], 4, FALSE), IF(B579="Y", A579,  VLOOKUP(A579, Table3[], 2, FALSE)))</f>
        <v>A</v>
      </c>
      <c r="E579">
        <f>VLOOKUP(C579, Table4[], 2, FALSE)</f>
        <v>6</v>
      </c>
      <c r="F579">
        <f>VLOOKUP(D579, Points[], 2, FALSE)</f>
        <v>1</v>
      </c>
      <c r="G579">
        <f t="shared" ref="G579:G642" si="19">SUM(E579:F579)</f>
        <v>7</v>
      </c>
    </row>
    <row r="580" spans="1:7" x14ac:dyDescent="0.3">
      <c r="A580" t="s">
        <v>2</v>
      </c>
      <c r="B580" t="s">
        <v>1</v>
      </c>
      <c r="C580" t="str">
        <f t="shared" si="18"/>
        <v>draw</v>
      </c>
      <c r="D580" t="str">
        <f>IF(B580="X", VLOOKUP(A580, Table3[], 4, FALSE), IF(B580="Y", A580,  VLOOKUP(A580, Table3[], 2, FALSE)))</f>
        <v>B</v>
      </c>
      <c r="E580">
        <f>VLOOKUP(C580, Table4[], 2, FALSE)</f>
        <v>3</v>
      </c>
      <c r="F580">
        <f>VLOOKUP(D580, Points[], 2, FALSE)</f>
        <v>2</v>
      </c>
      <c r="G580">
        <f t="shared" si="19"/>
        <v>5</v>
      </c>
    </row>
    <row r="581" spans="1:7" x14ac:dyDescent="0.3">
      <c r="A581" t="s">
        <v>4</v>
      </c>
      <c r="B581" t="s">
        <v>5</v>
      </c>
      <c r="C581" t="str">
        <f t="shared" si="18"/>
        <v>win</v>
      </c>
      <c r="D581" t="str">
        <f>IF(B581="X", VLOOKUP(A581, Table3[], 4, FALSE), IF(B581="Y", A581,  VLOOKUP(A581, Table3[], 2, FALSE)))</f>
        <v>A</v>
      </c>
      <c r="E581">
        <f>VLOOKUP(C581, Table4[], 2, FALSE)</f>
        <v>6</v>
      </c>
      <c r="F581">
        <f>VLOOKUP(D581, Points[], 2, FALSE)</f>
        <v>1</v>
      </c>
      <c r="G581">
        <f t="shared" si="19"/>
        <v>7</v>
      </c>
    </row>
    <row r="582" spans="1:7" x14ac:dyDescent="0.3">
      <c r="A582" t="s">
        <v>0</v>
      </c>
      <c r="B582" t="s">
        <v>5</v>
      </c>
      <c r="C582" t="str">
        <f t="shared" si="18"/>
        <v>win</v>
      </c>
      <c r="D582" t="str">
        <f>IF(B582="X", VLOOKUP(A582, Table3[], 4, FALSE), IF(B582="Y", A582,  VLOOKUP(A582, Table3[], 2, FALSE)))</f>
        <v>B</v>
      </c>
      <c r="E582">
        <f>VLOOKUP(C582, Table4[], 2, FALSE)</f>
        <v>6</v>
      </c>
      <c r="F582">
        <f>VLOOKUP(D582, Points[], 2, FALSE)</f>
        <v>2</v>
      </c>
      <c r="G582">
        <f t="shared" si="19"/>
        <v>8</v>
      </c>
    </row>
    <row r="583" spans="1:7" x14ac:dyDescent="0.3">
      <c r="A583" t="s">
        <v>4</v>
      </c>
      <c r="B583" t="s">
        <v>1</v>
      </c>
      <c r="C583" t="str">
        <f t="shared" si="18"/>
        <v>draw</v>
      </c>
      <c r="D583" t="str">
        <f>IF(B583="X", VLOOKUP(A583, Table3[], 4, FALSE), IF(B583="Y", A583,  VLOOKUP(A583, Table3[], 2, FALSE)))</f>
        <v>C</v>
      </c>
      <c r="E583">
        <f>VLOOKUP(C583, Table4[], 2, FALSE)</f>
        <v>3</v>
      </c>
      <c r="F583">
        <f>VLOOKUP(D583, Points[], 2, FALSE)</f>
        <v>3</v>
      </c>
      <c r="G583">
        <f t="shared" si="19"/>
        <v>6</v>
      </c>
    </row>
    <row r="584" spans="1:7" x14ac:dyDescent="0.3">
      <c r="A584" t="s">
        <v>4</v>
      </c>
      <c r="B584" t="s">
        <v>3</v>
      </c>
      <c r="C584" t="str">
        <f t="shared" si="18"/>
        <v>lose</v>
      </c>
      <c r="D584" t="str">
        <f>IF(B584="X", VLOOKUP(A584, Table3[], 4, FALSE), IF(B584="Y", A584,  VLOOKUP(A584, Table3[], 2, FALSE)))</f>
        <v>B</v>
      </c>
      <c r="E584">
        <f>VLOOKUP(C584, Table4[], 2, FALSE)</f>
        <v>0</v>
      </c>
      <c r="F584">
        <f>VLOOKUP(D584, Points[], 2, FALSE)</f>
        <v>2</v>
      </c>
      <c r="G584">
        <f t="shared" si="19"/>
        <v>2</v>
      </c>
    </row>
    <row r="585" spans="1:7" x14ac:dyDescent="0.3">
      <c r="A585" t="s">
        <v>2</v>
      </c>
      <c r="B585" t="s">
        <v>1</v>
      </c>
      <c r="C585" t="str">
        <f t="shared" si="18"/>
        <v>draw</v>
      </c>
      <c r="D585" t="str">
        <f>IF(B585="X", VLOOKUP(A585, Table3[], 4, FALSE), IF(B585="Y", A585,  VLOOKUP(A585, Table3[], 2, FALSE)))</f>
        <v>B</v>
      </c>
      <c r="E585">
        <f>VLOOKUP(C585, Table4[], 2, FALSE)</f>
        <v>3</v>
      </c>
      <c r="F585">
        <f>VLOOKUP(D585, Points[], 2, FALSE)</f>
        <v>2</v>
      </c>
      <c r="G585">
        <f t="shared" si="19"/>
        <v>5</v>
      </c>
    </row>
    <row r="586" spans="1:7" x14ac:dyDescent="0.3">
      <c r="A586" t="s">
        <v>2</v>
      </c>
      <c r="B586" t="s">
        <v>1</v>
      </c>
      <c r="C586" t="str">
        <f t="shared" si="18"/>
        <v>draw</v>
      </c>
      <c r="D586" t="str">
        <f>IF(B586="X", VLOOKUP(A586, Table3[], 4, FALSE), IF(B586="Y", A586,  VLOOKUP(A586, Table3[], 2, FALSE)))</f>
        <v>B</v>
      </c>
      <c r="E586">
        <f>VLOOKUP(C586, Table4[], 2, FALSE)</f>
        <v>3</v>
      </c>
      <c r="F586">
        <f>VLOOKUP(D586, Points[], 2, FALSE)</f>
        <v>2</v>
      </c>
      <c r="G586">
        <f t="shared" si="19"/>
        <v>5</v>
      </c>
    </row>
    <row r="587" spans="1:7" x14ac:dyDescent="0.3">
      <c r="A587" t="s">
        <v>2</v>
      </c>
      <c r="B587" t="s">
        <v>1</v>
      </c>
      <c r="C587" t="str">
        <f t="shared" si="18"/>
        <v>draw</v>
      </c>
      <c r="D587" t="str">
        <f>IF(B587="X", VLOOKUP(A587, Table3[], 4, FALSE), IF(B587="Y", A587,  VLOOKUP(A587, Table3[], 2, FALSE)))</f>
        <v>B</v>
      </c>
      <c r="E587">
        <f>VLOOKUP(C587, Table4[], 2, FALSE)</f>
        <v>3</v>
      </c>
      <c r="F587">
        <f>VLOOKUP(D587, Points[], 2, FALSE)</f>
        <v>2</v>
      </c>
      <c r="G587">
        <f t="shared" si="19"/>
        <v>5</v>
      </c>
    </row>
    <row r="588" spans="1:7" x14ac:dyDescent="0.3">
      <c r="A588" t="s">
        <v>0</v>
      </c>
      <c r="B588" t="s">
        <v>5</v>
      </c>
      <c r="C588" t="str">
        <f t="shared" si="18"/>
        <v>win</v>
      </c>
      <c r="D588" t="str">
        <f>IF(B588="X", VLOOKUP(A588, Table3[], 4, FALSE), IF(B588="Y", A588,  VLOOKUP(A588, Table3[], 2, FALSE)))</f>
        <v>B</v>
      </c>
      <c r="E588">
        <f>VLOOKUP(C588, Table4[], 2, FALSE)</f>
        <v>6</v>
      </c>
      <c r="F588">
        <f>VLOOKUP(D588, Points[], 2, FALSE)</f>
        <v>2</v>
      </c>
      <c r="G588">
        <f t="shared" si="19"/>
        <v>8</v>
      </c>
    </row>
    <row r="589" spans="1:7" x14ac:dyDescent="0.3">
      <c r="A589" t="s">
        <v>4</v>
      </c>
      <c r="B589" t="s">
        <v>1</v>
      </c>
      <c r="C589" t="str">
        <f t="shared" si="18"/>
        <v>draw</v>
      </c>
      <c r="D589" t="str">
        <f>IF(B589="X", VLOOKUP(A589, Table3[], 4, FALSE), IF(B589="Y", A589,  VLOOKUP(A589, Table3[], 2, FALSE)))</f>
        <v>C</v>
      </c>
      <c r="E589">
        <f>VLOOKUP(C589, Table4[], 2, FALSE)</f>
        <v>3</v>
      </c>
      <c r="F589">
        <f>VLOOKUP(D589, Points[], 2, FALSE)</f>
        <v>3</v>
      </c>
      <c r="G589">
        <f t="shared" si="19"/>
        <v>6</v>
      </c>
    </row>
    <row r="590" spans="1:7" x14ac:dyDescent="0.3">
      <c r="A590" t="s">
        <v>0</v>
      </c>
      <c r="B590" t="s">
        <v>1</v>
      </c>
      <c r="C590" t="str">
        <f t="shared" si="18"/>
        <v>draw</v>
      </c>
      <c r="D590" t="str">
        <f>IF(B590="X", VLOOKUP(A590, Table3[], 4, FALSE), IF(B590="Y", A590,  VLOOKUP(A590, Table3[], 2, FALSE)))</f>
        <v>A</v>
      </c>
      <c r="E590">
        <f>VLOOKUP(C590, Table4[], 2, FALSE)</f>
        <v>3</v>
      </c>
      <c r="F590">
        <f>VLOOKUP(D590, Points[], 2, FALSE)</f>
        <v>1</v>
      </c>
      <c r="G590">
        <f t="shared" si="19"/>
        <v>4</v>
      </c>
    </row>
    <row r="591" spans="1:7" x14ac:dyDescent="0.3">
      <c r="A591" t="s">
        <v>2</v>
      </c>
      <c r="B591" t="s">
        <v>1</v>
      </c>
      <c r="C591" t="str">
        <f t="shared" si="18"/>
        <v>draw</v>
      </c>
      <c r="D591" t="str">
        <f>IF(B591="X", VLOOKUP(A591, Table3[], 4, FALSE), IF(B591="Y", A591,  VLOOKUP(A591, Table3[], 2, FALSE)))</f>
        <v>B</v>
      </c>
      <c r="E591">
        <f>VLOOKUP(C591, Table4[], 2, FALSE)</f>
        <v>3</v>
      </c>
      <c r="F591">
        <f>VLOOKUP(D591, Points[], 2, FALSE)</f>
        <v>2</v>
      </c>
      <c r="G591">
        <f t="shared" si="19"/>
        <v>5</v>
      </c>
    </row>
    <row r="592" spans="1:7" x14ac:dyDescent="0.3">
      <c r="A592" t="s">
        <v>0</v>
      </c>
      <c r="B592" t="s">
        <v>1</v>
      </c>
      <c r="C592" t="str">
        <f t="shared" si="18"/>
        <v>draw</v>
      </c>
      <c r="D592" t="str">
        <f>IF(B592="X", VLOOKUP(A592, Table3[], 4, FALSE), IF(B592="Y", A592,  VLOOKUP(A592, Table3[], 2, FALSE)))</f>
        <v>A</v>
      </c>
      <c r="E592">
        <f>VLOOKUP(C592, Table4[], 2, FALSE)</f>
        <v>3</v>
      </c>
      <c r="F592">
        <f>VLOOKUP(D592, Points[], 2, FALSE)</f>
        <v>1</v>
      </c>
      <c r="G592">
        <f t="shared" si="19"/>
        <v>4</v>
      </c>
    </row>
    <row r="593" spans="1:7" x14ac:dyDescent="0.3">
      <c r="A593" t="s">
        <v>0</v>
      </c>
      <c r="B593" t="s">
        <v>1</v>
      </c>
      <c r="C593" t="str">
        <f t="shared" si="18"/>
        <v>draw</v>
      </c>
      <c r="D593" t="str">
        <f>IF(B593="X", VLOOKUP(A593, Table3[], 4, FALSE), IF(B593="Y", A593,  VLOOKUP(A593, Table3[], 2, FALSE)))</f>
        <v>A</v>
      </c>
      <c r="E593">
        <f>VLOOKUP(C593, Table4[], 2, FALSE)</f>
        <v>3</v>
      </c>
      <c r="F593">
        <f>VLOOKUP(D593, Points[], 2, FALSE)</f>
        <v>1</v>
      </c>
      <c r="G593">
        <f t="shared" si="19"/>
        <v>4</v>
      </c>
    </row>
    <row r="594" spans="1:7" x14ac:dyDescent="0.3">
      <c r="A594" t="s">
        <v>0</v>
      </c>
      <c r="B594" t="s">
        <v>3</v>
      </c>
      <c r="C594" t="str">
        <f t="shared" si="18"/>
        <v>lose</v>
      </c>
      <c r="D594" t="str">
        <f>IF(B594="X", VLOOKUP(A594, Table3[], 4, FALSE), IF(B594="Y", A594,  VLOOKUP(A594, Table3[], 2, FALSE)))</f>
        <v>C</v>
      </c>
      <c r="E594">
        <f>VLOOKUP(C594, Table4[], 2, FALSE)</f>
        <v>0</v>
      </c>
      <c r="F594">
        <f>VLOOKUP(D594, Points[], 2, FALSE)</f>
        <v>3</v>
      </c>
      <c r="G594">
        <f t="shared" si="19"/>
        <v>3</v>
      </c>
    </row>
    <row r="595" spans="1:7" x14ac:dyDescent="0.3">
      <c r="A595" t="s">
        <v>2</v>
      </c>
      <c r="B595" t="s">
        <v>1</v>
      </c>
      <c r="C595" t="str">
        <f t="shared" si="18"/>
        <v>draw</v>
      </c>
      <c r="D595" t="str">
        <f>IF(B595="X", VLOOKUP(A595, Table3[], 4, FALSE), IF(B595="Y", A595,  VLOOKUP(A595, Table3[], 2, FALSE)))</f>
        <v>B</v>
      </c>
      <c r="E595">
        <f>VLOOKUP(C595, Table4[], 2, FALSE)</f>
        <v>3</v>
      </c>
      <c r="F595">
        <f>VLOOKUP(D595, Points[], 2, FALSE)</f>
        <v>2</v>
      </c>
      <c r="G595">
        <f t="shared" si="19"/>
        <v>5</v>
      </c>
    </row>
    <row r="596" spans="1:7" x14ac:dyDescent="0.3">
      <c r="A596" t="s">
        <v>2</v>
      </c>
      <c r="B596" t="s">
        <v>5</v>
      </c>
      <c r="C596" t="str">
        <f t="shared" si="18"/>
        <v>win</v>
      </c>
      <c r="D596" t="str">
        <f>IF(B596="X", VLOOKUP(A596, Table3[], 4, FALSE), IF(B596="Y", A596,  VLOOKUP(A596, Table3[], 2, FALSE)))</f>
        <v>C</v>
      </c>
      <c r="E596">
        <f>VLOOKUP(C596, Table4[], 2, FALSE)</f>
        <v>6</v>
      </c>
      <c r="F596">
        <f>VLOOKUP(D596, Points[], 2, FALSE)</f>
        <v>3</v>
      </c>
      <c r="G596">
        <f t="shared" si="19"/>
        <v>9</v>
      </c>
    </row>
    <row r="597" spans="1:7" x14ac:dyDescent="0.3">
      <c r="A597" t="s">
        <v>2</v>
      </c>
      <c r="B597" t="s">
        <v>3</v>
      </c>
      <c r="C597" t="str">
        <f t="shared" si="18"/>
        <v>lose</v>
      </c>
      <c r="D597" t="str">
        <f>IF(B597="X", VLOOKUP(A597, Table3[], 4, FALSE), IF(B597="Y", A597,  VLOOKUP(A597, Table3[], 2, FALSE)))</f>
        <v>A</v>
      </c>
      <c r="E597">
        <f>VLOOKUP(C597, Table4[], 2, FALSE)</f>
        <v>0</v>
      </c>
      <c r="F597">
        <f>VLOOKUP(D597, Points[], 2, FALSE)</f>
        <v>1</v>
      </c>
      <c r="G597">
        <f t="shared" si="19"/>
        <v>1</v>
      </c>
    </row>
    <row r="598" spans="1:7" x14ac:dyDescent="0.3">
      <c r="A598" t="s">
        <v>0</v>
      </c>
      <c r="B598" t="s">
        <v>3</v>
      </c>
      <c r="C598" t="str">
        <f t="shared" si="18"/>
        <v>lose</v>
      </c>
      <c r="D598" t="str">
        <f>IF(B598="X", VLOOKUP(A598, Table3[], 4, FALSE), IF(B598="Y", A598,  VLOOKUP(A598, Table3[], 2, FALSE)))</f>
        <v>C</v>
      </c>
      <c r="E598">
        <f>VLOOKUP(C598, Table4[], 2, FALSE)</f>
        <v>0</v>
      </c>
      <c r="F598">
        <f>VLOOKUP(D598, Points[], 2, FALSE)</f>
        <v>3</v>
      </c>
      <c r="G598">
        <f t="shared" si="19"/>
        <v>3</v>
      </c>
    </row>
    <row r="599" spans="1:7" x14ac:dyDescent="0.3">
      <c r="A599" t="s">
        <v>4</v>
      </c>
      <c r="B599" t="s">
        <v>5</v>
      </c>
      <c r="C599" t="str">
        <f t="shared" si="18"/>
        <v>win</v>
      </c>
      <c r="D599" t="str">
        <f>IF(B599="X", VLOOKUP(A599, Table3[], 4, FALSE), IF(B599="Y", A599,  VLOOKUP(A599, Table3[], 2, FALSE)))</f>
        <v>A</v>
      </c>
      <c r="E599">
        <f>VLOOKUP(C599, Table4[], 2, FALSE)</f>
        <v>6</v>
      </c>
      <c r="F599">
        <f>VLOOKUP(D599, Points[], 2, FALSE)</f>
        <v>1</v>
      </c>
      <c r="G599">
        <f t="shared" si="19"/>
        <v>7</v>
      </c>
    </row>
    <row r="600" spans="1:7" x14ac:dyDescent="0.3">
      <c r="A600" t="s">
        <v>2</v>
      </c>
      <c r="B600" t="s">
        <v>3</v>
      </c>
      <c r="C600" t="str">
        <f t="shared" si="18"/>
        <v>lose</v>
      </c>
      <c r="D600" t="str">
        <f>IF(B600="X", VLOOKUP(A600, Table3[], 4, FALSE), IF(B600="Y", A600,  VLOOKUP(A600, Table3[], 2, FALSE)))</f>
        <v>A</v>
      </c>
      <c r="E600">
        <f>VLOOKUP(C600, Table4[], 2, FALSE)</f>
        <v>0</v>
      </c>
      <c r="F600">
        <f>VLOOKUP(D600, Points[], 2, FALSE)</f>
        <v>1</v>
      </c>
      <c r="G600">
        <f t="shared" si="19"/>
        <v>1</v>
      </c>
    </row>
    <row r="601" spans="1:7" x14ac:dyDescent="0.3">
      <c r="A601" t="s">
        <v>4</v>
      </c>
      <c r="B601" t="s">
        <v>1</v>
      </c>
      <c r="C601" t="str">
        <f t="shared" si="18"/>
        <v>draw</v>
      </c>
      <c r="D601" t="str">
        <f>IF(B601="X", VLOOKUP(A601, Table3[], 4, FALSE), IF(B601="Y", A601,  VLOOKUP(A601, Table3[], 2, FALSE)))</f>
        <v>C</v>
      </c>
      <c r="E601">
        <f>VLOOKUP(C601, Table4[], 2, FALSE)</f>
        <v>3</v>
      </c>
      <c r="F601">
        <f>VLOOKUP(D601, Points[], 2, FALSE)</f>
        <v>3</v>
      </c>
      <c r="G601">
        <f t="shared" si="19"/>
        <v>6</v>
      </c>
    </row>
    <row r="602" spans="1:7" x14ac:dyDescent="0.3">
      <c r="A602" t="s">
        <v>2</v>
      </c>
      <c r="B602" t="s">
        <v>3</v>
      </c>
      <c r="C602" t="str">
        <f t="shared" si="18"/>
        <v>lose</v>
      </c>
      <c r="D602" t="str">
        <f>IF(B602="X", VLOOKUP(A602, Table3[], 4, FALSE), IF(B602="Y", A602,  VLOOKUP(A602, Table3[], 2, FALSE)))</f>
        <v>A</v>
      </c>
      <c r="E602">
        <f>VLOOKUP(C602, Table4[], 2, FALSE)</f>
        <v>0</v>
      </c>
      <c r="F602">
        <f>VLOOKUP(D602, Points[], 2, FALSE)</f>
        <v>1</v>
      </c>
      <c r="G602">
        <f t="shared" si="19"/>
        <v>1</v>
      </c>
    </row>
    <row r="603" spans="1:7" x14ac:dyDescent="0.3">
      <c r="A603" t="s">
        <v>2</v>
      </c>
      <c r="B603" t="s">
        <v>1</v>
      </c>
      <c r="C603" t="str">
        <f t="shared" si="18"/>
        <v>draw</v>
      </c>
      <c r="D603" t="str">
        <f>IF(B603="X", VLOOKUP(A603, Table3[], 4, FALSE), IF(B603="Y", A603,  VLOOKUP(A603, Table3[], 2, FALSE)))</f>
        <v>B</v>
      </c>
      <c r="E603">
        <f>VLOOKUP(C603, Table4[], 2, FALSE)</f>
        <v>3</v>
      </c>
      <c r="F603">
        <f>VLOOKUP(D603, Points[], 2, FALSE)</f>
        <v>2</v>
      </c>
      <c r="G603">
        <f t="shared" si="19"/>
        <v>5</v>
      </c>
    </row>
    <row r="604" spans="1:7" x14ac:dyDescent="0.3">
      <c r="A604" t="s">
        <v>2</v>
      </c>
      <c r="B604" t="s">
        <v>3</v>
      </c>
      <c r="C604" t="str">
        <f t="shared" si="18"/>
        <v>lose</v>
      </c>
      <c r="D604" t="str">
        <f>IF(B604="X", VLOOKUP(A604, Table3[], 4, FALSE), IF(B604="Y", A604,  VLOOKUP(A604, Table3[], 2, FALSE)))</f>
        <v>A</v>
      </c>
      <c r="E604">
        <f>VLOOKUP(C604, Table4[], 2, FALSE)</f>
        <v>0</v>
      </c>
      <c r="F604">
        <f>VLOOKUP(D604, Points[], 2, FALSE)</f>
        <v>1</v>
      </c>
      <c r="G604">
        <f t="shared" si="19"/>
        <v>1</v>
      </c>
    </row>
    <row r="605" spans="1:7" x14ac:dyDescent="0.3">
      <c r="A605" t="s">
        <v>0</v>
      </c>
      <c r="B605" t="s">
        <v>1</v>
      </c>
      <c r="C605" t="str">
        <f t="shared" si="18"/>
        <v>draw</v>
      </c>
      <c r="D605" t="str">
        <f>IF(B605="X", VLOOKUP(A605, Table3[], 4, FALSE), IF(B605="Y", A605,  VLOOKUP(A605, Table3[], 2, FALSE)))</f>
        <v>A</v>
      </c>
      <c r="E605">
        <f>VLOOKUP(C605, Table4[], 2, FALSE)</f>
        <v>3</v>
      </c>
      <c r="F605">
        <f>VLOOKUP(D605, Points[], 2, FALSE)</f>
        <v>1</v>
      </c>
      <c r="G605">
        <f t="shared" si="19"/>
        <v>4</v>
      </c>
    </row>
    <row r="606" spans="1:7" x14ac:dyDescent="0.3">
      <c r="A606" t="s">
        <v>2</v>
      </c>
      <c r="B606" t="s">
        <v>3</v>
      </c>
      <c r="C606" t="str">
        <f t="shared" si="18"/>
        <v>lose</v>
      </c>
      <c r="D606" t="str">
        <f>IF(B606="X", VLOOKUP(A606, Table3[], 4, FALSE), IF(B606="Y", A606,  VLOOKUP(A606, Table3[], 2, FALSE)))</f>
        <v>A</v>
      </c>
      <c r="E606">
        <f>VLOOKUP(C606, Table4[], 2, FALSE)</f>
        <v>0</v>
      </c>
      <c r="F606">
        <f>VLOOKUP(D606, Points[], 2, FALSE)</f>
        <v>1</v>
      </c>
      <c r="G606">
        <f t="shared" si="19"/>
        <v>1</v>
      </c>
    </row>
    <row r="607" spans="1:7" x14ac:dyDescent="0.3">
      <c r="A607" t="s">
        <v>2</v>
      </c>
      <c r="B607" t="s">
        <v>1</v>
      </c>
      <c r="C607" t="str">
        <f t="shared" si="18"/>
        <v>draw</v>
      </c>
      <c r="D607" t="str">
        <f>IF(B607="X", VLOOKUP(A607, Table3[], 4, FALSE), IF(B607="Y", A607,  VLOOKUP(A607, Table3[], 2, FALSE)))</f>
        <v>B</v>
      </c>
      <c r="E607">
        <f>VLOOKUP(C607, Table4[], 2, FALSE)</f>
        <v>3</v>
      </c>
      <c r="F607">
        <f>VLOOKUP(D607, Points[], 2, FALSE)</f>
        <v>2</v>
      </c>
      <c r="G607">
        <f t="shared" si="19"/>
        <v>5</v>
      </c>
    </row>
    <row r="608" spans="1:7" x14ac:dyDescent="0.3">
      <c r="A608" t="s">
        <v>4</v>
      </c>
      <c r="B608" t="s">
        <v>5</v>
      </c>
      <c r="C608" t="str">
        <f t="shared" si="18"/>
        <v>win</v>
      </c>
      <c r="D608" t="str">
        <f>IF(B608="X", VLOOKUP(A608, Table3[], 4, FALSE), IF(B608="Y", A608,  VLOOKUP(A608, Table3[], 2, FALSE)))</f>
        <v>A</v>
      </c>
      <c r="E608">
        <f>VLOOKUP(C608, Table4[], 2, FALSE)</f>
        <v>6</v>
      </c>
      <c r="F608">
        <f>VLOOKUP(D608, Points[], 2, FALSE)</f>
        <v>1</v>
      </c>
      <c r="G608">
        <f t="shared" si="19"/>
        <v>7</v>
      </c>
    </row>
    <row r="609" spans="1:7" x14ac:dyDescent="0.3">
      <c r="A609" t="s">
        <v>4</v>
      </c>
      <c r="B609" t="s">
        <v>1</v>
      </c>
      <c r="C609" t="str">
        <f t="shared" si="18"/>
        <v>draw</v>
      </c>
      <c r="D609" t="str">
        <f>IF(B609="X", VLOOKUP(A609, Table3[], 4, FALSE), IF(B609="Y", A609,  VLOOKUP(A609, Table3[], 2, FALSE)))</f>
        <v>C</v>
      </c>
      <c r="E609">
        <f>VLOOKUP(C609, Table4[], 2, FALSE)</f>
        <v>3</v>
      </c>
      <c r="F609">
        <f>VLOOKUP(D609, Points[], 2, FALSE)</f>
        <v>3</v>
      </c>
      <c r="G609">
        <f t="shared" si="19"/>
        <v>6</v>
      </c>
    </row>
    <row r="610" spans="1:7" x14ac:dyDescent="0.3">
      <c r="A610" t="s">
        <v>4</v>
      </c>
      <c r="B610" t="s">
        <v>3</v>
      </c>
      <c r="C610" t="str">
        <f t="shared" si="18"/>
        <v>lose</v>
      </c>
      <c r="D610" t="str">
        <f>IF(B610="X", VLOOKUP(A610, Table3[], 4, FALSE), IF(B610="Y", A610,  VLOOKUP(A610, Table3[], 2, FALSE)))</f>
        <v>B</v>
      </c>
      <c r="E610">
        <f>VLOOKUP(C610, Table4[], 2, FALSE)</f>
        <v>0</v>
      </c>
      <c r="F610">
        <f>VLOOKUP(D610, Points[], 2, FALSE)</f>
        <v>2</v>
      </c>
      <c r="G610">
        <f t="shared" si="19"/>
        <v>2</v>
      </c>
    </row>
    <row r="611" spans="1:7" x14ac:dyDescent="0.3">
      <c r="A611" t="s">
        <v>2</v>
      </c>
      <c r="B611" t="s">
        <v>1</v>
      </c>
      <c r="C611" t="str">
        <f t="shared" si="18"/>
        <v>draw</v>
      </c>
      <c r="D611" t="str">
        <f>IF(B611="X", VLOOKUP(A611, Table3[], 4, FALSE), IF(B611="Y", A611,  VLOOKUP(A611, Table3[], 2, FALSE)))</f>
        <v>B</v>
      </c>
      <c r="E611">
        <f>VLOOKUP(C611, Table4[], 2, FALSE)</f>
        <v>3</v>
      </c>
      <c r="F611">
        <f>VLOOKUP(D611, Points[], 2, FALSE)</f>
        <v>2</v>
      </c>
      <c r="G611">
        <f t="shared" si="19"/>
        <v>5</v>
      </c>
    </row>
    <row r="612" spans="1:7" x14ac:dyDescent="0.3">
      <c r="A612" t="s">
        <v>2</v>
      </c>
      <c r="B612" t="s">
        <v>1</v>
      </c>
      <c r="C612" t="str">
        <f t="shared" si="18"/>
        <v>draw</v>
      </c>
      <c r="D612" t="str">
        <f>IF(B612="X", VLOOKUP(A612, Table3[], 4, FALSE), IF(B612="Y", A612,  VLOOKUP(A612, Table3[], 2, FALSE)))</f>
        <v>B</v>
      </c>
      <c r="E612">
        <f>VLOOKUP(C612, Table4[], 2, FALSE)</f>
        <v>3</v>
      </c>
      <c r="F612">
        <f>VLOOKUP(D612, Points[], 2, FALSE)</f>
        <v>2</v>
      </c>
      <c r="G612">
        <f t="shared" si="19"/>
        <v>5</v>
      </c>
    </row>
    <row r="613" spans="1:7" x14ac:dyDescent="0.3">
      <c r="A613" t="s">
        <v>0</v>
      </c>
      <c r="B613" t="s">
        <v>3</v>
      </c>
      <c r="C613" t="str">
        <f t="shared" si="18"/>
        <v>lose</v>
      </c>
      <c r="D613" t="str">
        <f>IF(B613="X", VLOOKUP(A613, Table3[], 4, FALSE), IF(B613="Y", A613,  VLOOKUP(A613, Table3[], 2, FALSE)))</f>
        <v>C</v>
      </c>
      <c r="E613">
        <f>VLOOKUP(C613, Table4[], 2, FALSE)</f>
        <v>0</v>
      </c>
      <c r="F613">
        <f>VLOOKUP(D613, Points[], 2, FALSE)</f>
        <v>3</v>
      </c>
      <c r="G613">
        <f t="shared" si="19"/>
        <v>3</v>
      </c>
    </row>
    <row r="614" spans="1:7" x14ac:dyDescent="0.3">
      <c r="A614" t="s">
        <v>4</v>
      </c>
      <c r="B614" t="s">
        <v>1</v>
      </c>
      <c r="C614" t="str">
        <f t="shared" si="18"/>
        <v>draw</v>
      </c>
      <c r="D614" t="str">
        <f>IF(B614="X", VLOOKUP(A614, Table3[], 4, FALSE), IF(B614="Y", A614,  VLOOKUP(A614, Table3[], 2, FALSE)))</f>
        <v>C</v>
      </c>
      <c r="E614">
        <f>VLOOKUP(C614, Table4[], 2, FALSE)</f>
        <v>3</v>
      </c>
      <c r="F614">
        <f>VLOOKUP(D614, Points[], 2, FALSE)</f>
        <v>3</v>
      </c>
      <c r="G614">
        <f t="shared" si="19"/>
        <v>6</v>
      </c>
    </row>
    <row r="615" spans="1:7" x14ac:dyDescent="0.3">
      <c r="A615" t="s">
        <v>2</v>
      </c>
      <c r="B615" t="s">
        <v>1</v>
      </c>
      <c r="C615" t="str">
        <f t="shared" si="18"/>
        <v>draw</v>
      </c>
      <c r="D615" t="str">
        <f>IF(B615="X", VLOOKUP(A615, Table3[], 4, FALSE), IF(B615="Y", A615,  VLOOKUP(A615, Table3[], 2, FALSE)))</f>
        <v>B</v>
      </c>
      <c r="E615">
        <f>VLOOKUP(C615, Table4[], 2, FALSE)</f>
        <v>3</v>
      </c>
      <c r="F615">
        <f>VLOOKUP(D615, Points[], 2, FALSE)</f>
        <v>2</v>
      </c>
      <c r="G615">
        <f t="shared" si="19"/>
        <v>5</v>
      </c>
    </row>
    <row r="616" spans="1:7" x14ac:dyDescent="0.3">
      <c r="A616" t="s">
        <v>0</v>
      </c>
      <c r="B616" t="s">
        <v>1</v>
      </c>
      <c r="C616" t="str">
        <f t="shared" si="18"/>
        <v>draw</v>
      </c>
      <c r="D616" t="str">
        <f>IF(B616="X", VLOOKUP(A616, Table3[], 4, FALSE), IF(B616="Y", A616,  VLOOKUP(A616, Table3[], 2, FALSE)))</f>
        <v>A</v>
      </c>
      <c r="E616">
        <f>VLOOKUP(C616, Table4[], 2, FALSE)</f>
        <v>3</v>
      </c>
      <c r="F616">
        <f>VLOOKUP(D616, Points[], 2, FALSE)</f>
        <v>1</v>
      </c>
      <c r="G616">
        <f t="shared" si="19"/>
        <v>4</v>
      </c>
    </row>
    <row r="617" spans="1:7" x14ac:dyDescent="0.3">
      <c r="A617" t="s">
        <v>4</v>
      </c>
      <c r="B617" t="s">
        <v>1</v>
      </c>
      <c r="C617" t="str">
        <f t="shared" si="18"/>
        <v>draw</v>
      </c>
      <c r="D617" t="str">
        <f>IF(B617="X", VLOOKUP(A617, Table3[], 4, FALSE), IF(B617="Y", A617,  VLOOKUP(A617, Table3[], 2, FALSE)))</f>
        <v>C</v>
      </c>
      <c r="E617">
        <f>VLOOKUP(C617, Table4[], 2, FALSE)</f>
        <v>3</v>
      </c>
      <c r="F617">
        <f>VLOOKUP(D617, Points[], 2, FALSE)</f>
        <v>3</v>
      </c>
      <c r="G617">
        <f t="shared" si="19"/>
        <v>6</v>
      </c>
    </row>
    <row r="618" spans="1:7" x14ac:dyDescent="0.3">
      <c r="A618" t="s">
        <v>4</v>
      </c>
      <c r="B618" t="s">
        <v>3</v>
      </c>
      <c r="C618" t="str">
        <f t="shared" si="18"/>
        <v>lose</v>
      </c>
      <c r="D618" t="str">
        <f>IF(B618="X", VLOOKUP(A618, Table3[], 4, FALSE), IF(B618="Y", A618,  VLOOKUP(A618, Table3[], 2, FALSE)))</f>
        <v>B</v>
      </c>
      <c r="E618">
        <f>VLOOKUP(C618, Table4[], 2, FALSE)</f>
        <v>0</v>
      </c>
      <c r="F618">
        <f>VLOOKUP(D618, Points[], 2, FALSE)</f>
        <v>2</v>
      </c>
      <c r="G618">
        <f t="shared" si="19"/>
        <v>2</v>
      </c>
    </row>
    <row r="619" spans="1:7" x14ac:dyDescent="0.3">
      <c r="A619" t="s">
        <v>2</v>
      </c>
      <c r="B619" t="s">
        <v>5</v>
      </c>
      <c r="C619" t="str">
        <f t="shared" si="18"/>
        <v>win</v>
      </c>
      <c r="D619" t="str">
        <f>IF(B619="X", VLOOKUP(A619, Table3[], 4, FALSE), IF(B619="Y", A619,  VLOOKUP(A619, Table3[], 2, FALSE)))</f>
        <v>C</v>
      </c>
      <c r="E619">
        <f>VLOOKUP(C619, Table4[], 2, FALSE)</f>
        <v>6</v>
      </c>
      <c r="F619">
        <f>VLOOKUP(D619, Points[], 2, FALSE)</f>
        <v>3</v>
      </c>
      <c r="G619">
        <f t="shared" si="19"/>
        <v>9</v>
      </c>
    </row>
    <row r="620" spans="1:7" x14ac:dyDescent="0.3">
      <c r="A620" t="s">
        <v>4</v>
      </c>
      <c r="B620" t="s">
        <v>1</v>
      </c>
      <c r="C620" t="str">
        <f t="shared" si="18"/>
        <v>draw</v>
      </c>
      <c r="D620" t="str">
        <f>IF(B620="X", VLOOKUP(A620, Table3[], 4, FALSE), IF(B620="Y", A620,  VLOOKUP(A620, Table3[], 2, FALSE)))</f>
        <v>C</v>
      </c>
      <c r="E620">
        <f>VLOOKUP(C620, Table4[], 2, FALSE)</f>
        <v>3</v>
      </c>
      <c r="F620">
        <f>VLOOKUP(D620, Points[], 2, FALSE)</f>
        <v>3</v>
      </c>
      <c r="G620">
        <f t="shared" si="19"/>
        <v>6</v>
      </c>
    </row>
    <row r="621" spans="1:7" x14ac:dyDescent="0.3">
      <c r="A621" t="s">
        <v>0</v>
      </c>
      <c r="B621" t="s">
        <v>1</v>
      </c>
      <c r="C621" t="str">
        <f t="shared" si="18"/>
        <v>draw</v>
      </c>
      <c r="D621" t="str">
        <f>IF(B621="X", VLOOKUP(A621, Table3[], 4, FALSE), IF(B621="Y", A621,  VLOOKUP(A621, Table3[], 2, FALSE)))</f>
        <v>A</v>
      </c>
      <c r="E621">
        <f>VLOOKUP(C621, Table4[], 2, FALSE)</f>
        <v>3</v>
      </c>
      <c r="F621">
        <f>VLOOKUP(D621, Points[], 2, FALSE)</f>
        <v>1</v>
      </c>
      <c r="G621">
        <f t="shared" si="19"/>
        <v>4</v>
      </c>
    </row>
    <row r="622" spans="1:7" x14ac:dyDescent="0.3">
      <c r="A622" t="s">
        <v>4</v>
      </c>
      <c r="B622" t="s">
        <v>3</v>
      </c>
      <c r="C622" t="str">
        <f t="shared" si="18"/>
        <v>lose</v>
      </c>
      <c r="D622" t="str">
        <f>IF(B622="X", VLOOKUP(A622, Table3[], 4, FALSE), IF(B622="Y", A622,  VLOOKUP(A622, Table3[], 2, FALSE)))</f>
        <v>B</v>
      </c>
      <c r="E622">
        <f>VLOOKUP(C622, Table4[], 2, FALSE)</f>
        <v>0</v>
      </c>
      <c r="F622">
        <f>VLOOKUP(D622, Points[], 2, FALSE)</f>
        <v>2</v>
      </c>
      <c r="G622">
        <f t="shared" si="19"/>
        <v>2</v>
      </c>
    </row>
    <row r="623" spans="1:7" x14ac:dyDescent="0.3">
      <c r="A623" t="s">
        <v>2</v>
      </c>
      <c r="B623" t="s">
        <v>1</v>
      </c>
      <c r="C623" t="str">
        <f t="shared" si="18"/>
        <v>draw</v>
      </c>
      <c r="D623" t="str">
        <f>IF(B623="X", VLOOKUP(A623, Table3[], 4, FALSE), IF(B623="Y", A623,  VLOOKUP(A623, Table3[], 2, FALSE)))</f>
        <v>B</v>
      </c>
      <c r="E623">
        <f>VLOOKUP(C623, Table4[], 2, FALSE)</f>
        <v>3</v>
      </c>
      <c r="F623">
        <f>VLOOKUP(D623, Points[], 2, FALSE)</f>
        <v>2</v>
      </c>
      <c r="G623">
        <f t="shared" si="19"/>
        <v>5</v>
      </c>
    </row>
    <row r="624" spans="1:7" x14ac:dyDescent="0.3">
      <c r="A624" t="s">
        <v>4</v>
      </c>
      <c r="B624" t="s">
        <v>1</v>
      </c>
      <c r="C624" t="str">
        <f t="shared" si="18"/>
        <v>draw</v>
      </c>
      <c r="D624" t="str">
        <f>IF(B624="X", VLOOKUP(A624, Table3[], 4, FALSE), IF(B624="Y", A624,  VLOOKUP(A624, Table3[], 2, FALSE)))</f>
        <v>C</v>
      </c>
      <c r="E624">
        <f>VLOOKUP(C624, Table4[], 2, FALSE)</f>
        <v>3</v>
      </c>
      <c r="F624">
        <f>VLOOKUP(D624, Points[], 2, FALSE)</f>
        <v>3</v>
      </c>
      <c r="G624">
        <f t="shared" si="19"/>
        <v>6</v>
      </c>
    </row>
    <row r="625" spans="1:7" x14ac:dyDescent="0.3">
      <c r="A625" t="s">
        <v>4</v>
      </c>
      <c r="B625" t="s">
        <v>3</v>
      </c>
      <c r="C625" t="str">
        <f t="shared" si="18"/>
        <v>lose</v>
      </c>
      <c r="D625" t="str">
        <f>IF(B625="X", VLOOKUP(A625, Table3[], 4, FALSE), IF(B625="Y", A625,  VLOOKUP(A625, Table3[], 2, FALSE)))</f>
        <v>B</v>
      </c>
      <c r="E625">
        <f>VLOOKUP(C625, Table4[], 2, FALSE)</f>
        <v>0</v>
      </c>
      <c r="F625">
        <f>VLOOKUP(D625, Points[], 2, FALSE)</f>
        <v>2</v>
      </c>
      <c r="G625">
        <f t="shared" si="19"/>
        <v>2</v>
      </c>
    </row>
    <row r="626" spans="1:7" x14ac:dyDescent="0.3">
      <c r="A626" t="s">
        <v>4</v>
      </c>
      <c r="B626" t="s">
        <v>3</v>
      </c>
      <c r="C626" t="str">
        <f t="shared" si="18"/>
        <v>lose</v>
      </c>
      <c r="D626" t="str">
        <f>IF(B626="X", VLOOKUP(A626, Table3[], 4, FALSE), IF(B626="Y", A626,  VLOOKUP(A626, Table3[], 2, FALSE)))</f>
        <v>B</v>
      </c>
      <c r="E626">
        <f>VLOOKUP(C626, Table4[], 2, FALSE)</f>
        <v>0</v>
      </c>
      <c r="F626">
        <f>VLOOKUP(D626, Points[], 2, FALSE)</f>
        <v>2</v>
      </c>
      <c r="G626">
        <f t="shared" si="19"/>
        <v>2</v>
      </c>
    </row>
    <row r="627" spans="1:7" x14ac:dyDescent="0.3">
      <c r="A627" t="s">
        <v>4</v>
      </c>
      <c r="B627" t="s">
        <v>5</v>
      </c>
      <c r="C627" t="str">
        <f t="shared" si="18"/>
        <v>win</v>
      </c>
      <c r="D627" t="str">
        <f>IF(B627="X", VLOOKUP(A627, Table3[], 4, FALSE), IF(B627="Y", A627,  VLOOKUP(A627, Table3[], 2, FALSE)))</f>
        <v>A</v>
      </c>
      <c r="E627">
        <f>VLOOKUP(C627, Table4[], 2, FALSE)</f>
        <v>6</v>
      </c>
      <c r="F627">
        <f>VLOOKUP(D627, Points[], 2, FALSE)</f>
        <v>1</v>
      </c>
      <c r="G627">
        <f t="shared" si="19"/>
        <v>7</v>
      </c>
    </row>
    <row r="628" spans="1:7" x14ac:dyDescent="0.3">
      <c r="A628" t="s">
        <v>4</v>
      </c>
      <c r="B628" t="s">
        <v>1</v>
      </c>
      <c r="C628" t="str">
        <f t="shared" si="18"/>
        <v>draw</v>
      </c>
      <c r="D628" t="str">
        <f>IF(B628="X", VLOOKUP(A628, Table3[], 4, FALSE), IF(B628="Y", A628,  VLOOKUP(A628, Table3[], 2, FALSE)))</f>
        <v>C</v>
      </c>
      <c r="E628">
        <f>VLOOKUP(C628, Table4[], 2, FALSE)</f>
        <v>3</v>
      </c>
      <c r="F628">
        <f>VLOOKUP(D628, Points[], 2, FALSE)</f>
        <v>3</v>
      </c>
      <c r="G628">
        <f t="shared" si="19"/>
        <v>6</v>
      </c>
    </row>
    <row r="629" spans="1:7" x14ac:dyDescent="0.3">
      <c r="A629" t="s">
        <v>4</v>
      </c>
      <c r="B629" t="s">
        <v>3</v>
      </c>
      <c r="C629" t="str">
        <f t="shared" si="18"/>
        <v>lose</v>
      </c>
      <c r="D629" t="str">
        <f>IF(B629="X", VLOOKUP(A629, Table3[], 4, FALSE), IF(B629="Y", A629,  VLOOKUP(A629, Table3[], 2, FALSE)))</f>
        <v>B</v>
      </c>
      <c r="E629">
        <f>VLOOKUP(C629, Table4[], 2, FALSE)</f>
        <v>0</v>
      </c>
      <c r="F629">
        <f>VLOOKUP(D629, Points[], 2, FALSE)</f>
        <v>2</v>
      </c>
      <c r="G629">
        <f t="shared" si="19"/>
        <v>2</v>
      </c>
    </row>
    <row r="630" spans="1:7" x14ac:dyDescent="0.3">
      <c r="A630" t="s">
        <v>0</v>
      </c>
      <c r="B630" t="s">
        <v>1</v>
      </c>
      <c r="C630" t="str">
        <f t="shared" si="18"/>
        <v>draw</v>
      </c>
      <c r="D630" t="str">
        <f>IF(B630="X", VLOOKUP(A630, Table3[], 4, FALSE), IF(B630="Y", A630,  VLOOKUP(A630, Table3[], 2, FALSE)))</f>
        <v>A</v>
      </c>
      <c r="E630">
        <f>VLOOKUP(C630, Table4[], 2, FALSE)</f>
        <v>3</v>
      </c>
      <c r="F630">
        <f>VLOOKUP(D630, Points[], 2, FALSE)</f>
        <v>1</v>
      </c>
      <c r="G630">
        <f t="shared" si="19"/>
        <v>4</v>
      </c>
    </row>
    <row r="631" spans="1:7" x14ac:dyDescent="0.3">
      <c r="A631" t="s">
        <v>4</v>
      </c>
      <c r="B631" t="s">
        <v>1</v>
      </c>
      <c r="C631" t="str">
        <f t="shared" si="18"/>
        <v>draw</v>
      </c>
      <c r="D631" t="str">
        <f>IF(B631="X", VLOOKUP(A631, Table3[], 4, FALSE), IF(B631="Y", A631,  VLOOKUP(A631, Table3[], 2, FALSE)))</f>
        <v>C</v>
      </c>
      <c r="E631">
        <f>VLOOKUP(C631, Table4[], 2, FALSE)</f>
        <v>3</v>
      </c>
      <c r="F631">
        <f>VLOOKUP(D631, Points[], 2, FALSE)</f>
        <v>3</v>
      </c>
      <c r="G631">
        <f t="shared" si="19"/>
        <v>6</v>
      </c>
    </row>
    <row r="632" spans="1:7" x14ac:dyDescent="0.3">
      <c r="A632" t="s">
        <v>4</v>
      </c>
      <c r="B632" t="s">
        <v>1</v>
      </c>
      <c r="C632" t="str">
        <f t="shared" si="18"/>
        <v>draw</v>
      </c>
      <c r="D632" t="str">
        <f>IF(B632="X", VLOOKUP(A632, Table3[], 4, FALSE), IF(B632="Y", A632,  VLOOKUP(A632, Table3[], 2, FALSE)))</f>
        <v>C</v>
      </c>
      <c r="E632">
        <f>VLOOKUP(C632, Table4[], 2, FALSE)</f>
        <v>3</v>
      </c>
      <c r="F632">
        <f>VLOOKUP(D632, Points[], 2, FALSE)</f>
        <v>3</v>
      </c>
      <c r="G632">
        <f t="shared" si="19"/>
        <v>6</v>
      </c>
    </row>
    <row r="633" spans="1:7" x14ac:dyDescent="0.3">
      <c r="A633" t="s">
        <v>2</v>
      </c>
      <c r="B633" t="s">
        <v>3</v>
      </c>
      <c r="C633" t="str">
        <f t="shared" si="18"/>
        <v>lose</v>
      </c>
      <c r="D633" t="str">
        <f>IF(B633="X", VLOOKUP(A633, Table3[], 4, FALSE), IF(B633="Y", A633,  VLOOKUP(A633, Table3[], 2, FALSE)))</f>
        <v>A</v>
      </c>
      <c r="E633">
        <f>VLOOKUP(C633, Table4[], 2, FALSE)</f>
        <v>0</v>
      </c>
      <c r="F633">
        <f>VLOOKUP(D633, Points[], 2, FALSE)</f>
        <v>1</v>
      </c>
      <c r="G633">
        <f t="shared" si="19"/>
        <v>1</v>
      </c>
    </row>
    <row r="634" spans="1:7" x14ac:dyDescent="0.3">
      <c r="A634" t="s">
        <v>2</v>
      </c>
      <c r="B634" t="s">
        <v>3</v>
      </c>
      <c r="C634" t="str">
        <f t="shared" si="18"/>
        <v>lose</v>
      </c>
      <c r="D634" t="str">
        <f>IF(B634="X", VLOOKUP(A634, Table3[], 4, FALSE), IF(B634="Y", A634,  VLOOKUP(A634, Table3[], 2, FALSE)))</f>
        <v>A</v>
      </c>
      <c r="E634">
        <f>VLOOKUP(C634, Table4[], 2, FALSE)</f>
        <v>0</v>
      </c>
      <c r="F634">
        <f>VLOOKUP(D634, Points[], 2, FALSE)</f>
        <v>1</v>
      </c>
      <c r="G634">
        <f t="shared" si="19"/>
        <v>1</v>
      </c>
    </row>
    <row r="635" spans="1:7" x14ac:dyDescent="0.3">
      <c r="A635" t="s">
        <v>2</v>
      </c>
      <c r="B635" t="s">
        <v>1</v>
      </c>
      <c r="C635" t="str">
        <f t="shared" si="18"/>
        <v>draw</v>
      </c>
      <c r="D635" t="str">
        <f>IF(B635="X", VLOOKUP(A635, Table3[], 4, FALSE), IF(B635="Y", A635,  VLOOKUP(A635, Table3[], 2, FALSE)))</f>
        <v>B</v>
      </c>
      <c r="E635">
        <f>VLOOKUP(C635, Table4[], 2, FALSE)</f>
        <v>3</v>
      </c>
      <c r="F635">
        <f>VLOOKUP(D635, Points[], 2, FALSE)</f>
        <v>2</v>
      </c>
      <c r="G635">
        <f t="shared" si="19"/>
        <v>5</v>
      </c>
    </row>
    <row r="636" spans="1:7" x14ac:dyDescent="0.3">
      <c r="A636" t="s">
        <v>4</v>
      </c>
      <c r="B636" t="s">
        <v>5</v>
      </c>
      <c r="C636" t="str">
        <f t="shared" si="18"/>
        <v>win</v>
      </c>
      <c r="D636" t="str">
        <f>IF(B636="X", VLOOKUP(A636, Table3[], 4, FALSE), IF(B636="Y", A636,  VLOOKUP(A636, Table3[], 2, FALSE)))</f>
        <v>A</v>
      </c>
      <c r="E636">
        <f>VLOOKUP(C636, Table4[], 2, FALSE)</f>
        <v>6</v>
      </c>
      <c r="F636">
        <f>VLOOKUP(D636, Points[], 2, FALSE)</f>
        <v>1</v>
      </c>
      <c r="G636">
        <f t="shared" si="19"/>
        <v>7</v>
      </c>
    </row>
    <row r="637" spans="1:7" x14ac:dyDescent="0.3">
      <c r="A637" t="s">
        <v>2</v>
      </c>
      <c r="B637" t="s">
        <v>1</v>
      </c>
      <c r="C637" t="str">
        <f t="shared" si="18"/>
        <v>draw</v>
      </c>
      <c r="D637" t="str">
        <f>IF(B637="X", VLOOKUP(A637, Table3[], 4, FALSE), IF(B637="Y", A637,  VLOOKUP(A637, Table3[], 2, FALSE)))</f>
        <v>B</v>
      </c>
      <c r="E637">
        <f>VLOOKUP(C637, Table4[], 2, FALSE)</f>
        <v>3</v>
      </c>
      <c r="F637">
        <f>VLOOKUP(D637, Points[], 2, FALSE)</f>
        <v>2</v>
      </c>
      <c r="G637">
        <f t="shared" si="19"/>
        <v>5</v>
      </c>
    </row>
    <row r="638" spans="1:7" x14ac:dyDescent="0.3">
      <c r="A638" t="s">
        <v>2</v>
      </c>
      <c r="B638" t="s">
        <v>5</v>
      </c>
      <c r="C638" t="str">
        <f t="shared" si="18"/>
        <v>win</v>
      </c>
      <c r="D638" t="str">
        <f>IF(B638="X", VLOOKUP(A638, Table3[], 4, FALSE), IF(B638="Y", A638,  VLOOKUP(A638, Table3[], 2, FALSE)))</f>
        <v>C</v>
      </c>
      <c r="E638">
        <f>VLOOKUP(C638, Table4[], 2, FALSE)</f>
        <v>6</v>
      </c>
      <c r="F638">
        <f>VLOOKUP(D638, Points[], 2, FALSE)</f>
        <v>3</v>
      </c>
      <c r="G638">
        <f t="shared" si="19"/>
        <v>9</v>
      </c>
    </row>
    <row r="639" spans="1:7" x14ac:dyDescent="0.3">
      <c r="A639" t="s">
        <v>2</v>
      </c>
      <c r="B639" t="s">
        <v>1</v>
      </c>
      <c r="C639" t="str">
        <f t="shared" si="18"/>
        <v>draw</v>
      </c>
      <c r="D639" t="str">
        <f>IF(B639="X", VLOOKUP(A639, Table3[], 4, FALSE), IF(B639="Y", A639,  VLOOKUP(A639, Table3[], 2, FALSE)))</f>
        <v>B</v>
      </c>
      <c r="E639">
        <f>VLOOKUP(C639, Table4[], 2, FALSE)</f>
        <v>3</v>
      </c>
      <c r="F639">
        <f>VLOOKUP(D639, Points[], 2, FALSE)</f>
        <v>2</v>
      </c>
      <c r="G639">
        <f t="shared" si="19"/>
        <v>5</v>
      </c>
    </row>
    <row r="640" spans="1:7" x14ac:dyDescent="0.3">
      <c r="A640" t="s">
        <v>4</v>
      </c>
      <c r="B640" t="s">
        <v>1</v>
      </c>
      <c r="C640" t="str">
        <f t="shared" si="18"/>
        <v>draw</v>
      </c>
      <c r="D640" t="str">
        <f>IF(B640="X", VLOOKUP(A640, Table3[], 4, FALSE), IF(B640="Y", A640,  VLOOKUP(A640, Table3[], 2, FALSE)))</f>
        <v>C</v>
      </c>
      <c r="E640">
        <f>VLOOKUP(C640, Table4[], 2, FALSE)</f>
        <v>3</v>
      </c>
      <c r="F640">
        <f>VLOOKUP(D640, Points[], 2, FALSE)</f>
        <v>3</v>
      </c>
      <c r="G640">
        <f t="shared" si="19"/>
        <v>6</v>
      </c>
    </row>
    <row r="641" spans="1:7" x14ac:dyDescent="0.3">
      <c r="A641" t="s">
        <v>2</v>
      </c>
      <c r="B641" t="s">
        <v>3</v>
      </c>
      <c r="C641" t="str">
        <f t="shared" si="18"/>
        <v>lose</v>
      </c>
      <c r="D641" t="str">
        <f>IF(B641="X", VLOOKUP(A641, Table3[], 4, FALSE), IF(B641="Y", A641,  VLOOKUP(A641, Table3[], 2, FALSE)))</f>
        <v>A</v>
      </c>
      <c r="E641">
        <f>VLOOKUP(C641, Table4[], 2, FALSE)</f>
        <v>0</v>
      </c>
      <c r="F641">
        <f>VLOOKUP(D641, Points[], 2, FALSE)</f>
        <v>1</v>
      </c>
      <c r="G641">
        <f t="shared" si="19"/>
        <v>1</v>
      </c>
    </row>
    <row r="642" spans="1:7" x14ac:dyDescent="0.3">
      <c r="A642" t="s">
        <v>0</v>
      </c>
      <c r="B642" t="s">
        <v>1</v>
      </c>
      <c r="C642" t="str">
        <f t="shared" si="18"/>
        <v>draw</v>
      </c>
      <c r="D642" t="str">
        <f>IF(B642="X", VLOOKUP(A642, Table3[], 4, FALSE), IF(B642="Y", A642,  VLOOKUP(A642, Table3[], 2, FALSE)))</f>
        <v>A</v>
      </c>
      <c r="E642">
        <f>VLOOKUP(C642, Table4[], 2, FALSE)</f>
        <v>3</v>
      </c>
      <c r="F642">
        <f>VLOOKUP(D642, Points[], 2, FALSE)</f>
        <v>1</v>
      </c>
      <c r="G642">
        <f t="shared" si="19"/>
        <v>4</v>
      </c>
    </row>
    <row r="643" spans="1:7" x14ac:dyDescent="0.3">
      <c r="A643" t="s">
        <v>2</v>
      </c>
      <c r="B643" t="s">
        <v>1</v>
      </c>
      <c r="C643" t="str">
        <f t="shared" ref="C643:C706" si="20">IF(B643="X", "lose", IF(B643="Y", "draw", "win"))</f>
        <v>draw</v>
      </c>
      <c r="D643" t="str">
        <f>IF(B643="X", VLOOKUP(A643, Table3[], 4, FALSE), IF(B643="Y", A643,  VLOOKUP(A643, Table3[], 2, FALSE)))</f>
        <v>B</v>
      </c>
      <c r="E643">
        <f>VLOOKUP(C643, Table4[], 2, FALSE)</f>
        <v>3</v>
      </c>
      <c r="F643">
        <f>VLOOKUP(D643, Points[], 2, FALSE)</f>
        <v>2</v>
      </c>
      <c r="G643">
        <f t="shared" ref="G643:G706" si="21">SUM(E643:F643)</f>
        <v>5</v>
      </c>
    </row>
    <row r="644" spans="1:7" x14ac:dyDescent="0.3">
      <c r="A644" t="s">
        <v>2</v>
      </c>
      <c r="B644" t="s">
        <v>1</v>
      </c>
      <c r="C644" t="str">
        <f t="shared" si="20"/>
        <v>draw</v>
      </c>
      <c r="D644" t="str">
        <f>IF(B644="X", VLOOKUP(A644, Table3[], 4, FALSE), IF(B644="Y", A644,  VLOOKUP(A644, Table3[], 2, FALSE)))</f>
        <v>B</v>
      </c>
      <c r="E644">
        <f>VLOOKUP(C644, Table4[], 2, FALSE)</f>
        <v>3</v>
      </c>
      <c r="F644">
        <f>VLOOKUP(D644, Points[], 2, FALSE)</f>
        <v>2</v>
      </c>
      <c r="G644">
        <f t="shared" si="21"/>
        <v>5</v>
      </c>
    </row>
    <row r="645" spans="1:7" x14ac:dyDescent="0.3">
      <c r="A645" t="s">
        <v>2</v>
      </c>
      <c r="B645" t="s">
        <v>3</v>
      </c>
      <c r="C645" t="str">
        <f t="shared" si="20"/>
        <v>lose</v>
      </c>
      <c r="D645" t="str">
        <f>IF(B645="X", VLOOKUP(A645, Table3[], 4, FALSE), IF(B645="Y", A645,  VLOOKUP(A645, Table3[], 2, FALSE)))</f>
        <v>A</v>
      </c>
      <c r="E645">
        <f>VLOOKUP(C645, Table4[], 2, FALSE)</f>
        <v>0</v>
      </c>
      <c r="F645">
        <f>VLOOKUP(D645, Points[], 2, FALSE)</f>
        <v>1</v>
      </c>
      <c r="G645">
        <f t="shared" si="21"/>
        <v>1</v>
      </c>
    </row>
    <row r="646" spans="1:7" x14ac:dyDescent="0.3">
      <c r="A646" t="s">
        <v>2</v>
      </c>
      <c r="B646" t="s">
        <v>1</v>
      </c>
      <c r="C646" t="str">
        <f t="shared" si="20"/>
        <v>draw</v>
      </c>
      <c r="D646" t="str">
        <f>IF(B646="X", VLOOKUP(A646, Table3[], 4, FALSE), IF(B646="Y", A646,  VLOOKUP(A646, Table3[], 2, FALSE)))</f>
        <v>B</v>
      </c>
      <c r="E646">
        <f>VLOOKUP(C646, Table4[], 2, FALSE)</f>
        <v>3</v>
      </c>
      <c r="F646">
        <f>VLOOKUP(D646, Points[], 2, FALSE)</f>
        <v>2</v>
      </c>
      <c r="G646">
        <f t="shared" si="21"/>
        <v>5</v>
      </c>
    </row>
    <row r="647" spans="1:7" x14ac:dyDescent="0.3">
      <c r="A647" t="s">
        <v>2</v>
      </c>
      <c r="B647" t="s">
        <v>1</v>
      </c>
      <c r="C647" t="str">
        <f t="shared" si="20"/>
        <v>draw</v>
      </c>
      <c r="D647" t="str">
        <f>IF(B647="X", VLOOKUP(A647, Table3[], 4, FALSE), IF(B647="Y", A647,  VLOOKUP(A647, Table3[], 2, FALSE)))</f>
        <v>B</v>
      </c>
      <c r="E647">
        <f>VLOOKUP(C647, Table4[], 2, FALSE)</f>
        <v>3</v>
      </c>
      <c r="F647">
        <f>VLOOKUP(D647, Points[], 2, FALSE)</f>
        <v>2</v>
      </c>
      <c r="G647">
        <f t="shared" si="21"/>
        <v>5</v>
      </c>
    </row>
    <row r="648" spans="1:7" x14ac:dyDescent="0.3">
      <c r="A648" t="s">
        <v>4</v>
      </c>
      <c r="B648" t="s">
        <v>1</v>
      </c>
      <c r="C648" t="str">
        <f t="shared" si="20"/>
        <v>draw</v>
      </c>
      <c r="D648" t="str">
        <f>IF(B648="X", VLOOKUP(A648, Table3[], 4, FALSE), IF(B648="Y", A648,  VLOOKUP(A648, Table3[], 2, FALSE)))</f>
        <v>C</v>
      </c>
      <c r="E648">
        <f>VLOOKUP(C648, Table4[], 2, FALSE)</f>
        <v>3</v>
      </c>
      <c r="F648">
        <f>VLOOKUP(D648, Points[], 2, FALSE)</f>
        <v>3</v>
      </c>
      <c r="G648">
        <f t="shared" si="21"/>
        <v>6</v>
      </c>
    </row>
    <row r="649" spans="1:7" x14ac:dyDescent="0.3">
      <c r="A649" t="s">
        <v>2</v>
      </c>
      <c r="B649" t="s">
        <v>5</v>
      </c>
      <c r="C649" t="str">
        <f t="shared" si="20"/>
        <v>win</v>
      </c>
      <c r="D649" t="str">
        <f>IF(B649="X", VLOOKUP(A649, Table3[], 4, FALSE), IF(B649="Y", A649,  VLOOKUP(A649, Table3[], 2, FALSE)))</f>
        <v>C</v>
      </c>
      <c r="E649">
        <f>VLOOKUP(C649, Table4[], 2, FALSE)</f>
        <v>6</v>
      </c>
      <c r="F649">
        <f>VLOOKUP(D649, Points[], 2, FALSE)</f>
        <v>3</v>
      </c>
      <c r="G649">
        <f t="shared" si="21"/>
        <v>9</v>
      </c>
    </row>
    <row r="650" spans="1:7" x14ac:dyDescent="0.3">
      <c r="A650" t="s">
        <v>2</v>
      </c>
      <c r="B650" t="s">
        <v>1</v>
      </c>
      <c r="C650" t="str">
        <f t="shared" si="20"/>
        <v>draw</v>
      </c>
      <c r="D650" t="str">
        <f>IF(B650="X", VLOOKUP(A650, Table3[], 4, FALSE), IF(B650="Y", A650,  VLOOKUP(A650, Table3[], 2, FALSE)))</f>
        <v>B</v>
      </c>
      <c r="E650">
        <f>VLOOKUP(C650, Table4[], 2, FALSE)</f>
        <v>3</v>
      </c>
      <c r="F650">
        <f>VLOOKUP(D650, Points[], 2, FALSE)</f>
        <v>2</v>
      </c>
      <c r="G650">
        <f t="shared" si="21"/>
        <v>5</v>
      </c>
    </row>
    <row r="651" spans="1:7" x14ac:dyDescent="0.3">
      <c r="A651" t="s">
        <v>4</v>
      </c>
      <c r="B651" t="s">
        <v>3</v>
      </c>
      <c r="C651" t="str">
        <f t="shared" si="20"/>
        <v>lose</v>
      </c>
      <c r="D651" t="str">
        <f>IF(B651="X", VLOOKUP(A651, Table3[], 4, FALSE), IF(B651="Y", A651,  VLOOKUP(A651, Table3[], 2, FALSE)))</f>
        <v>B</v>
      </c>
      <c r="E651">
        <f>VLOOKUP(C651, Table4[], 2, FALSE)</f>
        <v>0</v>
      </c>
      <c r="F651">
        <f>VLOOKUP(D651, Points[], 2, FALSE)</f>
        <v>2</v>
      </c>
      <c r="G651">
        <f t="shared" si="21"/>
        <v>2</v>
      </c>
    </row>
    <row r="652" spans="1:7" x14ac:dyDescent="0.3">
      <c r="A652" t="s">
        <v>0</v>
      </c>
      <c r="B652" t="s">
        <v>1</v>
      </c>
      <c r="C652" t="str">
        <f t="shared" si="20"/>
        <v>draw</v>
      </c>
      <c r="D652" t="str">
        <f>IF(B652="X", VLOOKUP(A652, Table3[], 4, FALSE), IF(B652="Y", A652,  VLOOKUP(A652, Table3[], 2, FALSE)))</f>
        <v>A</v>
      </c>
      <c r="E652">
        <f>VLOOKUP(C652, Table4[], 2, FALSE)</f>
        <v>3</v>
      </c>
      <c r="F652">
        <f>VLOOKUP(D652, Points[], 2, FALSE)</f>
        <v>1</v>
      </c>
      <c r="G652">
        <f t="shared" si="21"/>
        <v>4</v>
      </c>
    </row>
    <row r="653" spans="1:7" x14ac:dyDescent="0.3">
      <c r="A653" t="s">
        <v>0</v>
      </c>
      <c r="B653" t="s">
        <v>1</v>
      </c>
      <c r="C653" t="str">
        <f t="shared" si="20"/>
        <v>draw</v>
      </c>
      <c r="D653" t="str">
        <f>IF(B653="X", VLOOKUP(A653, Table3[], 4, FALSE), IF(B653="Y", A653,  VLOOKUP(A653, Table3[], 2, FALSE)))</f>
        <v>A</v>
      </c>
      <c r="E653">
        <f>VLOOKUP(C653, Table4[], 2, FALSE)</f>
        <v>3</v>
      </c>
      <c r="F653">
        <f>VLOOKUP(D653, Points[], 2, FALSE)</f>
        <v>1</v>
      </c>
      <c r="G653">
        <f t="shared" si="21"/>
        <v>4</v>
      </c>
    </row>
    <row r="654" spans="1:7" x14ac:dyDescent="0.3">
      <c r="A654" t="s">
        <v>4</v>
      </c>
      <c r="B654" t="s">
        <v>1</v>
      </c>
      <c r="C654" t="str">
        <f t="shared" si="20"/>
        <v>draw</v>
      </c>
      <c r="D654" t="str">
        <f>IF(B654="X", VLOOKUP(A654, Table3[], 4, FALSE), IF(B654="Y", A654,  VLOOKUP(A654, Table3[], 2, FALSE)))</f>
        <v>C</v>
      </c>
      <c r="E654">
        <f>VLOOKUP(C654, Table4[], 2, FALSE)</f>
        <v>3</v>
      </c>
      <c r="F654">
        <f>VLOOKUP(D654, Points[], 2, FALSE)</f>
        <v>3</v>
      </c>
      <c r="G654">
        <f t="shared" si="21"/>
        <v>6</v>
      </c>
    </row>
    <row r="655" spans="1:7" x14ac:dyDescent="0.3">
      <c r="A655" t="s">
        <v>4</v>
      </c>
      <c r="B655" t="s">
        <v>5</v>
      </c>
      <c r="C655" t="str">
        <f t="shared" si="20"/>
        <v>win</v>
      </c>
      <c r="D655" t="str">
        <f>IF(B655="X", VLOOKUP(A655, Table3[], 4, FALSE), IF(B655="Y", A655,  VLOOKUP(A655, Table3[], 2, FALSE)))</f>
        <v>A</v>
      </c>
      <c r="E655">
        <f>VLOOKUP(C655, Table4[], 2, FALSE)</f>
        <v>6</v>
      </c>
      <c r="F655">
        <f>VLOOKUP(D655, Points[], 2, FALSE)</f>
        <v>1</v>
      </c>
      <c r="G655">
        <f t="shared" si="21"/>
        <v>7</v>
      </c>
    </row>
    <row r="656" spans="1:7" x14ac:dyDescent="0.3">
      <c r="A656" t="s">
        <v>2</v>
      </c>
      <c r="B656" t="s">
        <v>1</v>
      </c>
      <c r="C656" t="str">
        <f t="shared" si="20"/>
        <v>draw</v>
      </c>
      <c r="D656" t="str">
        <f>IF(B656="X", VLOOKUP(A656, Table3[], 4, FALSE), IF(B656="Y", A656,  VLOOKUP(A656, Table3[], 2, FALSE)))</f>
        <v>B</v>
      </c>
      <c r="E656">
        <f>VLOOKUP(C656, Table4[], 2, FALSE)</f>
        <v>3</v>
      </c>
      <c r="F656">
        <f>VLOOKUP(D656, Points[], 2, FALSE)</f>
        <v>2</v>
      </c>
      <c r="G656">
        <f t="shared" si="21"/>
        <v>5</v>
      </c>
    </row>
    <row r="657" spans="1:7" x14ac:dyDescent="0.3">
      <c r="A657" t="s">
        <v>2</v>
      </c>
      <c r="B657" t="s">
        <v>3</v>
      </c>
      <c r="C657" t="str">
        <f t="shared" si="20"/>
        <v>lose</v>
      </c>
      <c r="D657" t="str">
        <f>IF(B657="X", VLOOKUP(A657, Table3[], 4, FALSE), IF(B657="Y", A657,  VLOOKUP(A657, Table3[], 2, FALSE)))</f>
        <v>A</v>
      </c>
      <c r="E657">
        <f>VLOOKUP(C657, Table4[], 2, FALSE)</f>
        <v>0</v>
      </c>
      <c r="F657">
        <f>VLOOKUP(D657, Points[], 2, FALSE)</f>
        <v>1</v>
      </c>
      <c r="G657">
        <f t="shared" si="21"/>
        <v>1</v>
      </c>
    </row>
    <row r="658" spans="1:7" x14ac:dyDescent="0.3">
      <c r="A658" t="s">
        <v>4</v>
      </c>
      <c r="B658" t="s">
        <v>1</v>
      </c>
      <c r="C658" t="str">
        <f t="shared" si="20"/>
        <v>draw</v>
      </c>
      <c r="D658" t="str">
        <f>IF(B658="X", VLOOKUP(A658, Table3[], 4, FALSE), IF(B658="Y", A658,  VLOOKUP(A658, Table3[], 2, FALSE)))</f>
        <v>C</v>
      </c>
      <c r="E658">
        <f>VLOOKUP(C658, Table4[], 2, FALSE)</f>
        <v>3</v>
      </c>
      <c r="F658">
        <f>VLOOKUP(D658, Points[], 2, FALSE)</f>
        <v>3</v>
      </c>
      <c r="G658">
        <f t="shared" si="21"/>
        <v>6</v>
      </c>
    </row>
    <row r="659" spans="1:7" x14ac:dyDescent="0.3">
      <c r="A659" t="s">
        <v>4</v>
      </c>
      <c r="B659" t="s">
        <v>1</v>
      </c>
      <c r="C659" t="str">
        <f t="shared" si="20"/>
        <v>draw</v>
      </c>
      <c r="D659" t="str">
        <f>IF(B659="X", VLOOKUP(A659, Table3[], 4, FALSE), IF(B659="Y", A659,  VLOOKUP(A659, Table3[], 2, FALSE)))</f>
        <v>C</v>
      </c>
      <c r="E659">
        <f>VLOOKUP(C659, Table4[], 2, FALSE)</f>
        <v>3</v>
      </c>
      <c r="F659">
        <f>VLOOKUP(D659, Points[], 2, FALSE)</f>
        <v>3</v>
      </c>
      <c r="G659">
        <f t="shared" si="21"/>
        <v>6</v>
      </c>
    </row>
    <row r="660" spans="1:7" x14ac:dyDescent="0.3">
      <c r="A660" t="s">
        <v>4</v>
      </c>
      <c r="B660" t="s">
        <v>1</v>
      </c>
      <c r="C660" t="str">
        <f t="shared" si="20"/>
        <v>draw</v>
      </c>
      <c r="D660" t="str">
        <f>IF(B660="X", VLOOKUP(A660, Table3[], 4, FALSE), IF(B660="Y", A660,  VLOOKUP(A660, Table3[], 2, FALSE)))</f>
        <v>C</v>
      </c>
      <c r="E660">
        <f>VLOOKUP(C660, Table4[], 2, FALSE)</f>
        <v>3</v>
      </c>
      <c r="F660">
        <f>VLOOKUP(D660, Points[], 2, FALSE)</f>
        <v>3</v>
      </c>
      <c r="G660">
        <f t="shared" si="21"/>
        <v>6</v>
      </c>
    </row>
    <row r="661" spans="1:7" x14ac:dyDescent="0.3">
      <c r="A661" t="s">
        <v>0</v>
      </c>
      <c r="B661" t="s">
        <v>1</v>
      </c>
      <c r="C661" t="str">
        <f t="shared" si="20"/>
        <v>draw</v>
      </c>
      <c r="D661" t="str">
        <f>IF(B661="X", VLOOKUP(A661, Table3[], 4, FALSE), IF(B661="Y", A661,  VLOOKUP(A661, Table3[], 2, FALSE)))</f>
        <v>A</v>
      </c>
      <c r="E661">
        <f>VLOOKUP(C661, Table4[], 2, FALSE)</f>
        <v>3</v>
      </c>
      <c r="F661">
        <f>VLOOKUP(D661, Points[], 2, FALSE)</f>
        <v>1</v>
      </c>
      <c r="G661">
        <f t="shared" si="21"/>
        <v>4</v>
      </c>
    </row>
    <row r="662" spans="1:7" x14ac:dyDescent="0.3">
      <c r="A662" t="s">
        <v>4</v>
      </c>
      <c r="B662" t="s">
        <v>3</v>
      </c>
      <c r="C662" t="str">
        <f t="shared" si="20"/>
        <v>lose</v>
      </c>
      <c r="D662" t="str">
        <f>IF(B662="X", VLOOKUP(A662, Table3[], 4, FALSE), IF(B662="Y", A662,  VLOOKUP(A662, Table3[], 2, FALSE)))</f>
        <v>B</v>
      </c>
      <c r="E662">
        <f>VLOOKUP(C662, Table4[], 2, FALSE)</f>
        <v>0</v>
      </c>
      <c r="F662">
        <f>VLOOKUP(D662, Points[], 2, FALSE)</f>
        <v>2</v>
      </c>
      <c r="G662">
        <f t="shared" si="21"/>
        <v>2</v>
      </c>
    </row>
    <row r="663" spans="1:7" x14ac:dyDescent="0.3">
      <c r="A663" t="s">
        <v>0</v>
      </c>
      <c r="B663" t="s">
        <v>1</v>
      </c>
      <c r="C663" t="str">
        <f t="shared" si="20"/>
        <v>draw</v>
      </c>
      <c r="D663" t="str">
        <f>IF(B663="X", VLOOKUP(A663, Table3[], 4, FALSE), IF(B663="Y", A663,  VLOOKUP(A663, Table3[], 2, FALSE)))</f>
        <v>A</v>
      </c>
      <c r="E663">
        <f>VLOOKUP(C663, Table4[], 2, FALSE)</f>
        <v>3</v>
      </c>
      <c r="F663">
        <f>VLOOKUP(D663, Points[], 2, FALSE)</f>
        <v>1</v>
      </c>
      <c r="G663">
        <f t="shared" si="21"/>
        <v>4</v>
      </c>
    </row>
    <row r="664" spans="1:7" x14ac:dyDescent="0.3">
      <c r="A664" t="s">
        <v>2</v>
      </c>
      <c r="B664" t="s">
        <v>1</v>
      </c>
      <c r="C664" t="str">
        <f t="shared" si="20"/>
        <v>draw</v>
      </c>
      <c r="D664" t="str">
        <f>IF(B664="X", VLOOKUP(A664, Table3[], 4, FALSE), IF(B664="Y", A664,  VLOOKUP(A664, Table3[], 2, FALSE)))</f>
        <v>B</v>
      </c>
      <c r="E664">
        <f>VLOOKUP(C664, Table4[], 2, FALSE)</f>
        <v>3</v>
      </c>
      <c r="F664">
        <f>VLOOKUP(D664, Points[], 2, FALSE)</f>
        <v>2</v>
      </c>
      <c r="G664">
        <f t="shared" si="21"/>
        <v>5</v>
      </c>
    </row>
    <row r="665" spans="1:7" x14ac:dyDescent="0.3">
      <c r="A665" t="s">
        <v>2</v>
      </c>
      <c r="B665" t="s">
        <v>3</v>
      </c>
      <c r="C665" t="str">
        <f t="shared" si="20"/>
        <v>lose</v>
      </c>
      <c r="D665" t="str">
        <f>IF(B665="X", VLOOKUP(A665, Table3[], 4, FALSE), IF(B665="Y", A665,  VLOOKUP(A665, Table3[], 2, FALSE)))</f>
        <v>A</v>
      </c>
      <c r="E665">
        <f>VLOOKUP(C665, Table4[], 2, FALSE)</f>
        <v>0</v>
      </c>
      <c r="F665">
        <f>VLOOKUP(D665, Points[], 2, FALSE)</f>
        <v>1</v>
      </c>
      <c r="G665">
        <f t="shared" si="21"/>
        <v>1</v>
      </c>
    </row>
    <row r="666" spans="1:7" x14ac:dyDescent="0.3">
      <c r="A666" t="s">
        <v>0</v>
      </c>
      <c r="B666" t="s">
        <v>1</v>
      </c>
      <c r="C666" t="str">
        <f t="shared" si="20"/>
        <v>draw</v>
      </c>
      <c r="D666" t="str">
        <f>IF(B666="X", VLOOKUP(A666, Table3[], 4, FALSE), IF(B666="Y", A666,  VLOOKUP(A666, Table3[], 2, FALSE)))</f>
        <v>A</v>
      </c>
      <c r="E666">
        <f>VLOOKUP(C666, Table4[], 2, FALSE)</f>
        <v>3</v>
      </c>
      <c r="F666">
        <f>VLOOKUP(D666, Points[], 2, FALSE)</f>
        <v>1</v>
      </c>
      <c r="G666">
        <f t="shared" si="21"/>
        <v>4</v>
      </c>
    </row>
    <row r="667" spans="1:7" x14ac:dyDescent="0.3">
      <c r="A667" t="s">
        <v>2</v>
      </c>
      <c r="B667" t="s">
        <v>1</v>
      </c>
      <c r="C667" t="str">
        <f t="shared" si="20"/>
        <v>draw</v>
      </c>
      <c r="D667" t="str">
        <f>IF(B667="X", VLOOKUP(A667, Table3[], 4, FALSE), IF(B667="Y", A667,  VLOOKUP(A667, Table3[], 2, FALSE)))</f>
        <v>B</v>
      </c>
      <c r="E667">
        <f>VLOOKUP(C667, Table4[], 2, FALSE)</f>
        <v>3</v>
      </c>
      <c r="F667">
        <f>VLOOKUP(D667, Points[], 2, FALSE)</f>
        <v>2</v>
      </c>
      <c r="G667">
        <f t="shared" si="21"/>
        <v>5</v>
      </c>
    </row>
    <row r="668" spans="1:7" x14ac:dyDescent="0.3">
      <c r="A668" t="s">
        <v>4</v>
      </c>
      <c r="B668" t="s">
        <v>1</v>
      </c>
      <c r="C668" t="str">
        <f t="shared" si="20"/>
        <v>draw</v>
      </c>
      <c r="D668" t="str">
        <f>IF(B668="X", VLOOKUP(A668, Table3[], 4, FALSE), IF(B668="Y", A668,  VLOOKUP(A668, Table3[], 2, FALSE)))</f>
        <v>C</v>
      </c>
      <c r="E668">
        <f>VLOOKUP(C668, Table4[], 2, FALSE)</f>
        <v>3</v>
      </c>
      <c r="F668">
        <f>VLOOKUP(D668, Points[], 2, FALSE)</f>
        <v>3</v>
      </c>
      <c r="G668">
        <f t="shared" si="21"/>
        <v>6</v>
      </c>
    </row>
    <row r="669" spans="1:7" x14ac:dyDescent="0.3">
      <c r="A669" t="s">
        <v>2</v>
      </c>
      <c r="B669" t="s">
        <v>3</v>
      </c>
      <c r="C669" t="str">
        <f t="shared" si="20"/>
        <v>lose</v>
      </c>
      <c r="D669" t="str">
        <f>IF(B669="X", VLOOKUP(A669, Table3[], 4, FALSE), IF(B669="Y", A669,  VLOOKUP(A669, Table3[], 2, FALSE)))</f>
        <v>A</v>
      </c>
      <c r="E669">
        <f>VLOOKUP(C669, Table4[], 2, FALSE)</f>
        <v>0</v>
      </c>
      <c r="F669">
        <f>VLOOKUP(D669, Points[], 2, FALSE)</f>
        <v>1</v>
      </c>
      <c r="G669">
        <f t="shared" si="21"/>
        <v>1</v>
      </c>
    </row>
    <row r="670" spans="1:7" x14ac:dyDescent="0.3">
      <c r="A670" t="s">
        <v>4</v>
      </c>
      <c r="B670" t="s">
        <v>1</v>
      </c>
      <c r="C670" t="str">
        <f t="shared" si="20"/>
        <v>draw</v>
      </c>
      <c r="D670" t="str">
        <f>IF(B670="X", VLOOKUP(A670, Table3[], 4, FALSE), IF(B670="Y", A670,  VLOOKUP(A670, Table3[], 2, FALSE)))</f>
        <v>C</v>
      </c>
      <c r="E670">
        <f>VLOOKUP(C670, Table4[], 2, FALSE)</f>
        <v>3</v>
      </c>
      <c r="F670">
        <f>VLOOKUP(D670, Points[], 2, FALSE)</f>
        <v>3</v>
      </c>
      <c r="G670">
        <f t="shared" si="21"/>
        <v>6</v>
      </c>
    </row>
    <row r="671" spans="1:7" x14ac:dyDescent="0.3">
      <c r="A671" t="s">
        <v>2</v>
      </c>
      <c r="B671" t="s">
        <v>1</v>
      </c>
      <c r="C671" t="str">
        <f t="shared" si="20"/>
        <v>draw</v>
      </c>
      <c r="D671" t="str">
        <f>IF(B671="X", VLOOKUP(A671, Table3[], 4, FALSE), IF(B671="Y", A671,  VLOOKUP(A671, Table3[], 2, FALSE)))</f>
        <v>B</v>
      </c>
      <c r="E671">
        <f>VLOOKUP(C671, Table4[], 2, FALSE)</f>
        <v>3</v>
      </c>
      <c r="F671">
        <f>VLOOKUP(D671, Points[], 2, FALSE)</f>
        <v>2</v>
      </c>
      <c r="G671">
        <f t="shared" si="21"/>
        <v>5</v>
      </c>
    </row>
    <row r="672" spans="1:7" x14ac:dyDescent="0.3">
      <c r="A672" t="s">
        <v>0</v>
      </c>
      <c r="B672" t="s">
        <v>1</v>
      </c>
      <c r="C672" t="str">
        <f t="shared" si="20"/>
        <v>draw</v>
      </c>
      <c r="D672" t="str">
        <f>IF(B672="X", VLOOKUP(A672, Table3[], 4, FALSE), IF(B672="Y", A672,  VLOOKUP(A672, Table3[], 2, FALSE)))</f>
        <v>A</v>
      </c>
      <c r="E672">
        <f>VLOOKUP(C672, Table4[], 2, FALSE)</f>
        <v>3</v>
      </c>
      <c r="F672">
        <f>VLOOKUP(D672, Points[], 2, FALSE)</f>
        <v>1</v>
      </c>
      <c r="G672">
        <f t="shared" si="21"/>
        <v>4</v>
      </c>
    </row>
    <row r="673" spans="1:7" x14ac:dyDescent="0.3">
      <c r="A673" t="s">
        <v>0</v>
      </c>
      <c r="B673" t="s">
        <v>5</v>
      </c>
      <c r="C673" t="str">
        <f t="shared" si="20"/>
        <v>win</v>
      </c>
      <c r="D673" t="str">
        <f>IF(B673="X", VLOOKUP(A673, Table3[], 4, FALSE), IF(B673="Y", A673,  VLOOKUP(A673, Table3[], 2, FALSE)))</f>
        <v>B</v>
      </c>
      <c r="E673">
        <f>VLOOKUP(C673, Table4[], 2, FALSE)</f>
        <v>6</v>
      </c>
      <c r="F673">
        <f>VLOOKUP(D673, Points[], 2, FALSE)</f>
        <v>2</v>
      </c>
      <c r="G673">
        <f t="shared" si="21"/>
        <v>8</v>
      </c>
    </row>
    <row r="674" spans="1:7" x14ac:dyDescent="0.3">
      <c r="A674" t="s">
        <v>4</v>
      </c>
      <c r="B674" t="s">
        <v>1</v>
      </c>
      <c r="C674" t="str">
        <f t="shared" si="20"/>
        <v>draw</v>
      </c>
      <c r="D674" t="str">
        <f>IF(B674="X", VLOOKUP(A674, Table3[], 4, FALSE), IF(B674="Y", A674,  VLOOKUP(A674, Table3[], 2, FALSE)))</f>
        <v>C</v>
      </c>
      <c r="E674">
        <f>VLOOKUP(C674, Table4[], 2, FALSE)</f>
        <v>3</v>
      </c>
      <c r="F674">
        <f>VLOOKUP(D674, Points[], 2, FALSE)</f>
        <v>3</v>
      </c>
      <c r="G674">
        <f t="shared" si="21"/>
        <v>6</v>
      </c>
    </row>
    <row r="675" spans="1:7" x14ac:dyDescent="0.3">
      <c r="A675" t="s">
        <v>2</v>
      </c>
      <c r="B675" t="s">
        <v>1</v>
      </c>
      <c r="C675" t="str">
        <f t="shared" si="20"/>
        <v>draw</v>
      </c>
      <c r="D675" t="str">
        <f>IF(B675="X", VLOOKUP(A675, Table3[], 4, FALSE), IF(B675="Y", A675,  VLOOKUP(A675, Table3[], 2, FALSE)))</f>
        <v>B</v>
      </c>
      <c r="E675">
        <f>VLOOKUP(C675, Table4[], 2, FALSE)</f>
        <v>3</v>
      </c>
      <c r="F675">
        <f>VLOOKUP(D675, Points[], 2, FALSE)</f>
        <v>2</v>
      </c>
      <c r="G675">
        <f t="shared" si="21"/>
        <v>5</v>
      </c>
    </row>
    <row r="676" spans="1:7" x14ac:dyDescent="0.3">
      <c r="A676" t="s">
        <v>4</v>
      </c>
      <c r="B676" t="s">
        <v>1</v>
      </c>
      <c r="C676" t="str">
        <f t="shared" si="20"/>
        <v>draw</v>
      </c>
      <c r="D676" t="str">
        <f>IF(B676="X", VLOOKUP(A676, Table3[], 4, FALSE), IF(B676="Y", A676,  VLOOKUP(A676, Table3[], 2, FALSE)))</f>
        <v>C</v>
      </c>
      <c r="E676">
        <f>VLOOKUP(C676, Table4[], 2, FALSE)</f>
        <v>3</v>
      </c>
      <c r="F676">
        <f>VLOOKUP(D676, Points[], 2, FALSE)</f>
        <v>3</v>
      </c>
      <c r="G676">
        <f t="shared" si="21"/>
        <v>6</v>
      </c>
    </row>
    <row r="677" spans="1:7" x14ac:dyDescent="0.3">
      <c r="A677" t="s">
        <v>0</v>
      </c>
      <c r="B677" t="s">
        <v>1</v>
      </c>
      <c r="C677" t="str">
        <f t="shared" si="20"/>
        <v>draw</v>
      </c>
      <c r="D677" t="str">
        <f>IF(B677="X", VLOOKUP(A677, Table3[], 4, FALSE), IF(B677="Y", A677,  VLOOKUP(A677, Table3[], 2, FALSE)))</f>
        <v>A</v>
      </c>
      <c r="E677">
        <f>VLOOKUP(C677, Table4[], 2, FALSE)</f>
        <v>3</v>
      </c>
      <c r="F677">
        <f>VLOOKUP(D677, Points[], 2, FALSE)</f>
        <v>1</v>
      </c>
      <c r="G677">
        <f t="shared" si="21"/>
        <v>4</v>
      </c>
    </row>
    <row r="678" spans="1:7" x14ac:dyDescent="0.3">
      <c r="A678" t="s">
        <v>2</v>
      </c>
      <c r="B678" t="s">
        <v>3</v>
      </c>
      <c r="C678" t="str">
        <f t="shared" si="20"/>
        <v>lose</v>
      </c>
      <c r="D678" t="str">
        <f>IF(B678="X", VLOOKUP(A678, Table3[], 4, FALSE), IF(B678="Y", A678,  VLOOKUP(A678, Table3[], 2, FALSE)))</f>
        <v>A</v>
      </c>
      <c r="E678">
        <f>VLOOKUP(C678, Table4[], 2, FALSE)</f>
        <v>0</v>
      </c>
      <c r="F678">
        <f>VLOOKUP(D678, Points[], 2, FALSE)</f>
        <v>1</v>
      </c>
      <c r="G678">
        <f t="shared" si="21"/>
        <v>1</v>
      </c>
    </row>
    <row r="679" spans="1:7" x14ac:dyDescent="0.3">
      <c r="A679" t="s">
        <v>2</v>
      </c>
      <c r="B679" t="s">
        <v>3</v>
      </c>
      <c r="C679" t="str">
        <f t="shared" si="20"/>
        <v>lose</v>
      </c>
      <c r="D679" t="str">
        <f>IF(B679="X", VLOOKUP(A679, Table3[], 4, FALSE), IF(B679="Y", A679,  VLOOKUP(A679, Table3[], 2, FALSE)))</f>
        <v>A</v>
      </c>
      <c r="E679">
        <f>VLOOKUP(C679, Table4[], 2, FALSE)</f>
        <v>0</v>
      </c>
      <c r="F679">
        <f>VLOOKUP(D679, Points[], 2, FALSE)</f>
        <v>1</v>
      </c>
      <c r="G679">
        <f t="shared" si="21"/>
        <v>1</v>
      </c>
    </row>
    <row r="680" spans="1:7" x14ac:dyDescent="0.3">
      <c r="A680" t="s">
        <v>2</v>
      </c>
      <c r="B680" t="s">
        <v>1</v>
      </c>
      <c r="C680" t="str">
        <f t="shared" si="20"/>
        <v>draw</v>
      </c>
      <c r="D680" t="str">
        <f>IF(B680="X", VLOOKUP(A680, Table3[], 4, FALSE), IF(B680="Y", A680,  VLOOKUP(A680, Table3[], 2, FALSE)))</f>
        <v>B</v>
      </c>
      <c r="E680">
        <f>VLOOKUP(C680, Table4[], 2, FALSE)</f>
        <v>3</v>
      </c>
      <c r="F680">
        <f>VLOOKUP(D680, Points[], 2, FALSE)</f>
        <v>2</v>
      </c>
      <c r="G680">
        <f t="shared" si="21"/>
        <v>5</v>
      </c>
    </row>
    <row r="681" spans="1:7" x14ac:dyDescent="0.3">
      <c r="A681" t="s">
        <v>4</v>
      </c>
      <c r="B681" t="s">
        <v>1</v>
      </c>
      <c r="C681" t="str">
        <f t="shared" si="20"/>
        <v>draw</v>
      </c>
      <c r="D681" t="str">
        <f>IF(B681="X", VLOOKUP(A681, Table3[], 4, FALSE), IF(B681="Y", A681,  VLOOKUP(A681, Table3[], 2, FALSE)))</f>
        <v>C</v>
      </c>
      <c r="E681">
        <f>VLOOKUP(C681, Table4[], 2, FALSE)</f>
        <v>3</v>
      </c>
      <c r="F681">
        <f>VLOOKUP(D681, Points[], 2, FALSE)</f>
        <v>3</v>
      </c>
      <c r="G681">
        <f t="shared" si="21"/>
        <v>6</v>
      </c>
    </row>
    <row r="682" spans="1:7" x14ac:dyDescent="0.3">
      <c r="A682" t="s">
        <v>2</v>
      </c>
      <c r="B682" t="s">
        <v>3</v>
      </c>
      <c r="C682" t="str">
        <f t="shared" si="20"/>
        <v>lose</v>
      </c>
      <c r="D682" t="str">
        <f>IF(B682="X", VLOOKUP(A682, Table3[], 4, FALSE), IF(B682="Y", A682,  VLOOKUP(A682, Table3[], 2, FALSE)))</f>
        <v>A</v>
      </c>
      <c r="E682">
        <f>VLOOKUP(C682, Table4[], 2, FALSE)</f>
        <v>0</v>
      </c>
      <c r="F682">
        <f>VLOOKUP(D682, Points[], 2, FALSE)</f>
        <v>1</v>
      </c>
      <c r="G682">
        <f t="shared" si="21"/>
        <v>1</v>
      </c>
    </row>
    <row r="683" spans="1:7" x14ac:dyDescent="0.3">
      <c r="A683" t="s">
        <v>2</v>
      </c>
      <c r="B683" t="s">
        <v>1</v>
      </c>
      <c r="C683" t="str">
        <f t="shared" si="20"/>
        <v>draw</v>
      </c>
      <c r="D683" t="str">
        <f>IF(B683="X", VLOOKUP(A683, Table3[], 4, FALSE), IF(B683="Y", A683,  VLOOKUP(A683, Table3[], 2, FALSE)))</f>
        <v>B</v>
      </c>
      <c r="E683">
        <f>VLOOKUP(C683, Table4[], 2, FALSE)</f>
        <v>3</v>
      </c>
      <c r="F683">
        <f>VLOOKUP(D683, Points[], 2, FALSE)</f>
        <v>2</v>
      </c>
      <c r="G683">
        <f t="shared" si="21"/>
        <v>5</v>
      </c>
    </row>
    <row r="684" spans="1:7" x14ac:dyDescent="0.3">
      <c r="A684" t="s">
        <v>4</v>
      </c>
      <c r="B684" t="s">
        <v>5</v>
      </c>
      <c r="C684" t="str">
        <f t="shared" si="20"/>
        <v>win</v>
      </c>
      <c r="D684" t="str">
        <f>IF(B684="X", VLOOKUP(A684, Table3[], 4, FALSE), IF(B684="Y", A684,  VLOOKUP(A684, Table3[], 2, FALSE)))</f>
        <v>A</v>
      </c>
      <c r="E684">
        <f>VLOOKUP(C684, Table4[], 2, FALSE)</f>
        <v>6</v>
      </c>
      <c r="F684">
        <f>VLOOKUP(D684, Points[], 2, FALSE)</f>
        <v>1</v>
      </c>
      <c r="G684">
        <f t="shared" si="21"/>
        <v>7</v>
      </c>
    </row>
    <row r="685" spans="1:7" x14ac:dyDescent="0.3">
      <c r="A685" t="s">
        <v>4</v>
      </c>
      <c r="B685" t="s">
        <v>1</v>
      </c>
      <c r="C685" t="str">
        <f t="shared" si="20"/>
        <v>draw</v>
      </c>
      <c r="D685" t="str">
        <f>IF(B685="X", VLOOKUP(A685, Table3[], 4, FALSE), IF(B685="Y", A685,  VLOOKUP(A685, Table3[], 2, FALSE)))</f>
        <v>C</v>
      </c>
      <c r="E685">
        <f>VLOOKUP(C685, Table4[], 2, FALSE)</f>
        <v>3</v>
      </c>
      <c r="F685">
        <f>VLOOKUP(D685, Points[], 2, FALSE)</f>
        <v>3</v>
      </c>
      <c r="G685">
        <f t="shared" si="21"/>
        <v>6</v>
      </c>
    </row>
    <row r="686" spans="1:7" x14ac:dyDescent="0.3">
      <c r="A686" t="s">
        <v>4</v>
      </c>
      <c r="B686" t="s">
        <v>1</v>
      </c>
      <c r="C686" t="str">
        <f t="shared" si="20"/>
        <v>draw</v>
      </c>
      <c r="D686" t="str">
        <f>IF(B686="X", VLOOKUP(A686, Table3[], 4, FALSE), IF(B686="Y", A686,  VLOOKUP(A686, Table3[], 2, FALSE)))</f>
        <v>C</v>
      </c>
      <c r="E686">
        <f>VLOOKUP(C686, Table4[], 2, FALSE)</f>
        <v>3</v>
      </c>
      <c r="F686">
        <f>VLOOKUP(D686, Points[], 2, FALSE)</f>
        <v>3</v>
      </c>
      <c r="G686">
        <f t="shared" si="21"/>
        <v>6</v>
      </c>
    </row>
    <row r="687" spans="1:7" x14ac:dyDescent="0.3">
      <c r="A687" t="s">
        <v>0</v>
      </c>
      <c r="B687" t="s">
        <v>1</v>
      </c>
      <c r="C687" t="str">
        <f t="shared" si="20"/>
        <v>draw</v>
      </c>
      <c r="D687" t="str">
        <f>IF(B687="X", VLOOKUP(A687, Table3[], 4, FALSE), IF(B687="Y", A687,  VLOOKUP(A687, Table3[], 2, FALSE)))</f>
        <v>A</v>
      </c>
      <c r="E687">
        <f>VLOOKUP(C687, Table4[], 2, FALSE)</f>
        <v>3</v>
      </c>
      <c r="F687">
        <f>VLOOKUP(D687, Points[], 2, FALSE)</f>
        <v>1</v>
      </c>
      <c r="G687">
        <f t="shared" si="21"/>
        <v>4</v>
      </c>
    </row>
    <row r="688" spans="1:7" x14ac:dyDescent="0.3">
      <c r="A688" t="s">
        <v>4</v>
      </c>
      <c r="B688" t="s">
        <v>1</v>
      </c>
      <c r="C688" t="str">
        <f t="shared" si="20"/>
        <v>draw</v>
      </c>
      <c r="D688" t="str">
        <f>IF(B688="X", VLOOKUP(A688, Table3[], 4, FALSE), IF(B688="Y", A688,  VLOOKUP(A688, Table3[], 2, FALSE)))</f>
        <v>C</v>
      </c>
      <c r="E688">
        <f>VLOOKUP(C688, Table4[], 2, FALSE)</f>
        <v>3</v>
      </c>
      <c r="F688">
        <f>VLOOKUP(D688, Points[], 2, FALSE)</f>
        <v>3</v>
      </c>
      <c r="G688">
        <f t="shared" si="21"/>
        <v>6</v>
      </c>
    </row>
    <row r="689" spans="1:7" x14ac:dyDescent="0.3">
      <c r="A689" t="s">
        <v>2</v>
      </c>
      <c r="B689" t="s">
        <v>5</v>
      </c>
      <c r="C689" t="str">
        <f t="shared" si="20"/>
        <v>win</v>
      </c>
      <c r="D689" t="str">
        <f>IF(B689="X", VLOOKUP(A689, Table3[], 4, FALSE), IF(B689="Y", A689,  VLOOKUP(A689, Table3[], 2, FALSE)))</f>
        <v>C</v>
      </c>
      <c r="E689">
        <f>VLOOKUP(C689, Table4[], 2, FALSE)</f>
        <v>6</v>
      </c>
      <c r="F689">
        <f>VLOOKUP(D689, Points[], 2, FALSE)</f>
        <v>3</v>
      </c>
      <c r="G689">
        <f t="shared" si="21"/>
        <v>9</v>
      </c>
    </row>
    <row r="690" spans="1:7" x14ac:dyDescent="0.3">
      <c r="A690" t="s">
        <v>2</v>
      </c>
      <c r="B690" t="s">
        <v>5</v>
      </c>
      <c r="C690" t="str">
        <f t="shared" si="20"/>
        <v>win</v>
      </c>
      <c r="D690" t="str">
        <f>IF(B690="X", VLOOKUP(A690, Table3[], 4, FALSE), IF(B690="Y", A690,  VLOOKUP(A690, Table3[], 2, FALSE)))</f>
        <v>C</v>
      </c>
      <c r="E690">
        <f>VLOOKUP(C690, Table4[], 2, FALSE)</f>
        <v>6</v>
      </c>
      <c r="F690">
        <f>VLOOKUP(D690, Points[], 2, FALSE)</f>
        <v>3</v>
      </c>
      <c r="G690">
        <f t="shared" si="21"/>
        <v>9</v>
      </c>
    </row>
    <row r="691" spans="1:7" x14ac:dyDescent="0.3">
      <c r="A691" t="s">
        <v>2</v>
      </c>
      <c r="B691" t="s">
        <v>1</v>
      </c>
      <c r="C691" t="str">
        <f t="shared" si="20"/>
        <v>draw</v>
      </c>
      <c r="D691" t="str">
        <f>IF(B691="X", VLOOKUP(A691, Table3[], 4, FALSE), IF(B691="Y", A691,  VLOOKUP(A691, Table3[], 2, FALSE)))</f>
        <v>B</v>
      </c>
      <c r="E691">
        <f>VLOOKUP(C691, Table4[], 2, FALSE)</f>
        <v>3</v>
      </c>
      <c r="F691">
        <f>VLOOKUP(D691, Points[], 2, FALSE)</f>
        <v>2</v>
      </c>
      <c r="G691">
        <f t="shared" si="21"/>
        <v>5</v>
      </c>
    </row>
    <row r="692" spans="1:7" x14ac:dyDescent="0.3">
      <c r="A692" t="s">
        <v>4</v>
      </c>
      <c r="B692" t="s">
        <v>1</v>
      </c>
      <c r="C692" t="str">
        <f t="shared" si="20"/>
        <v>draw</v>
      </c>
      <c r="D692" t="str">
        <f>IF(B692="X", VLOOKUP(A692, Table3[], 4, FALSE), IF(B692="Y", A692,  VLOOKUP(A692, Table3[], 2, FALSE)))</f>
        <v>C</v>
      </c>
      <c r="E692">
        <f>VLOOKUP(C692, Table4[], 2, FALSE)</f>
        <v>3</v>
      </c>
      <c r="F692">
        <f>VLOOKUP(D692, Points[], 2, FALSE)</f>
        <v>3</v>
      </c>
      <c r="G692">
        <f t="shared" si="21"/>
        <v>6</v>
      </c>
    </row>
    <row r="693" spans="1:7" x14ac:dyDescent="0.3">
      <c r="A693" t="s">
        <v>4</v>
      </c>
      <c r="B693" t="s">
        <v>5</v>
      </c>
      <c r="C693" t="str">
        <f t="shared" si="20"/>
        <v>win</v>
      </c>
      <c r="D693" t="str">
        <f>IF(B693="X", VLOOKUP(A693, Table3[], 4, FALSE), IF(B693="Y", A693,  VLOOKUP(A693, Table3[], 2, FALSE)))</f>
        <v>A</v>
      </c>
      <c r="E693">
        <f>VLOOKUP(C693, Table4[], 2, FALSE)</f>
        <v>6</v>
      </c>
      <c r="F693">
        <f>VLOOKUP(D693, Points[], 2, FALSE)</f>
        <v>1</v>
      </c>
      <c r="G693">
        <f t="shared" si="21"/>
        <v>7</v>
      </c>
    </row>
    <row r="694" spans="1:7" x14ac:dyDescent="0.3">
      <c r="A694" t="s">
        <v>0</v>
      </c>
      <c r="B694" t="s">
        <v>3</v>
      </c>
      <c r="C694" t="str">
        <f t="shared" si="20"/>
        <v>lose</v>
      </c>
      <c r="D694" t="str">
        <f>IF(B694="X", VLOOKUP(A694, Table3[], 4, FALSE), IF(B694="Y", A694,  VLOOKUP(A694, Table3[], 2, FALSE)))</f>
        <v>C</v>
      </c>
      <c r="E694">
        <f>VLOOKUP(C694, Table4[], 2, FALSE)</f>
        <v>0</v>
      </c>
      <c r="F694">
        <f>VLOOKUP(D694, Points[], 2, FALSE)</f>
        <v>3</v>
      </c>
      <c r="G694">
        <f t="shared" si="21"/>
        <v>3</v>
      </c>
    </row>
    <row r="695" spans="1:7" x14ac:dyDescent="0.3">
      <c r="A695" t="s">
        <v>2</v>
      </c>
      <c r="B695" t="s">
        <v>1</v>
      </c>
      <c r="C695" t="str">
        <f t="shared" si="20"/>
        <v>draw</v>
      </c>
      <c r="D695" t="str">
        <f>IF(B695="X", VLOOKUP(A695, Table3[], 4, FALSE), IF(B695="Y", A695,  VLOOKUP(A695, Table3[], 2, FALSE)))</f>
        <v>B</v>
      </c>
      <c r="E695">
        <f>VLOOKUP(C695, Table4[], 2, FALSE)</f>
        <v>3</v>
      </c>
      <c r="F695">
        <f>VLOOKUP(D695, Points[], 2, FALSE)</f>
        <v>2</v>
      </c>
      <c r="G695">
        <f t="shared" si="21"/>
        <v>5</v>
      </c>
    </row>
    <row r="696" spans="1:7" x14ac:dyDescent="0.3">
      <c r="A696" t="s">
        <v>2</v>
      </c>
      <c r="B696" t="s">
        <v>5</v>
      </c>
      <c r="C696" t="str">
        <f t="shared" si="20"/>
        <v>win</v>
      </c>
      <c r="D696" t="str">
        <f>IF(B696="X", VLOOKUP(A696, Table3[], 4, FALSE), IF(B696="Y", A696,  VLOOKUP(A696, Table3[], 2, FALSE)))</f>
        <v>C</v>
      </c>
      <c r="E696">
        <f>VLOOKUP(C696, Table4[], 2, FALSE)</f>
        <v>6</v>
      </c>
      <c r="F696">
        <f>VLOOKUP(D696, Points[], 2, FALSE)</f>
        <v>3</v>
      </c>
      <c r="G696">
        <f t="shared" si="21"/>
        <v>9</v>
      </c>
    </row>
    <row r="697" spans="1:7" x14ac:dyDescent="0.3">
      <c r="A697" t="s">
        <v>4</v>
      </c>
      <c r="B697" t="s">
        <v>5</v>
      </c>
      <c r="C697" t="str">
        <f t="shared" si="20"/>
        <v>win</v>
      </c>
      <c r="D697" t="str">
        <f>IF(B697="X", VLOOKUP(A697, Table3[], 4, FALSE), IF(B697="Y", A697,  VLOOKUP(A697, Table3[], 2, FALSE)))</f>
        <v>A</v>
      </c>
      <c r="E697">
        <f>VLOOKUP(C697, Table4[], 2, FALSE)</f>
        <v>6</v>
      </c>
      <c r="F697">
        <f>VLOOKUP(D697, Points[], 2, FALSE)</f>
        <v>1</v>
      </c>
      <c r="G697">
        <f t="shared" si="21"/>
        <v>7</v>
      </c>
    </row>
    <row r="698" spans="1:7" x14ac:dyDescent="0.3">
      <c r="A698" t="s">
        <v>2</v>
      </c>
      <c r="B698" t="s">
        <v>3</v>
      </c>
      <c r="C698" t="str">
        <f t="shared" si="20"/>
        <v>lose</v>
      </c>
      <c r="D698" t="str">
        <f>IF(B698="X", VLOOKUP(A698, Table3[], 4, FALSE), IF(B698="Y", A698,  VLOOKUP(A698, Table3[], 2, FALSE)))</f>
        <v>A</v>
      </c>
      <c r="E698">
        <f>VLOOKUP(C698, Table4[], 2, FALSE)</f>
        <v>0</v>
      </c>
      <c r="F698">
        <f>VLOOKUP(D698, Points[], 2, FALSE)</f>
        <v>1</v>
      </c>
      <c r="G698">
        <f t="shared" si="21"/>
        <v>1</v>
      </c>
    </row>
    <row r="699" spans="1:7" x14ac:dyDescent="0.3">
      <c r="A699" t="s">
        <v>0</v>
      </c>
      <c r="B699" t="s">
        <v>1</v>
      </c>
      <c r="C699" t="str">
        <f t="shared" si="20"/>
        <v>draw</v>
      </c>
      <c r="D699" t="str">
        <f>IF(B699="X", VLOOKUP(A699, Table3[], 4, FALSE), IF(B699="Y", A699,  VLOOKUP(A699, Table3[], 2, FALSE)))</f>
        <v>A</v>
      </c>
      <c r="E699">
        <f>VLOOKUP(C699, Table4[], 2, FALSE)</f>
        <v>3</v>
      </c>
      <c r="F699">
        <f>VLOOKUP(D699, Points[], 2, FALSE)</f>
        <v>1</v>
      </c>
      <c r="G699">
        <f t="shared" si="21"/>
        <v>4</v>
      </c>
    </row>
    <row r="700" spans="1:7" x14ac:dyDescent="0.3">
      <c r="A700" t="s">
        <v>0</v>
      </c>
      <c r="B700" t="s">
        <v>3</v>
      </c>
      <c r="C700" t="str">
        <f t="shared" si="20"/>
        <v>lose</v>
      </c>
      <c r="D700" t="str">
        <f>IF(B700="X", VLOOKUP(A700, Table3[], 4, FALSE), IF(B700="Y", A700,  VLOOKUP(A700, Table3[], 2, FALSE)))</f>
        <v>C</v>
      </c>
      <c r="E700">
        <f>VLOOKUP(C700, Table4[], 2, FALSE)</f>
        <v>0</v>
      </c>
      <c r="F700">
        <f>VLOOKUP(D700, Points[], 2, FALSE)</f>
        <v>3</v>
      </c>
      <c r="G700">
        <f t="shared" si="21"/>
        <v>3</v>
      </c>
    </row>
    <row r="701" spans="1:7" x14ac:dyDescent="0.3">
      <c r="A701" t="s">
        <v>2</v>
      </c>
      <c r="B701" t="s">
        <v>3</v>
      </c>
      <c r="C701" t="str">
        <f t="shared" si="20"/>
        <v>lose</v>
      </c>
      <c r="D701" t="str">
        <f>IF(B701="X", VLOOKUP(A701, Table3[], 4, FALSE), IF(B701="Y", A701,  VLOOKUP(A701, Table3[], 2, FALSE)))</f>
        <v>A</v>
      </c>
      <c r="E701">
        <f>VLOOKUP(C701, Table4[], 2, FALSE)</f>
        <v>0</v>
      </c>
      <c r="F701">
        <f>VLOOKUP(D701, Points[], 2, FALSE)</f>
        <v>1</v>
      </c>
      <c r="G701">
        <f t="shared" si="21"/>
        <v>1</v>
      </c>
    </row>
    <row r="702" spans="1:7" x14ac:dyDescent="0.3">
      <c r="A702" t="s">
        <v>2</v>
      </c>
      <c r="B702" t="s">
        <v>3</v>
      </c>
      <c r="C702" t="str">
        <f t="shared" si="20"/>
        <v>lose</v>
      </c>
      <c r="D702" t="str">
        <f>IF(B702="X", VLOOKUP(A702, Table3[], 4, FALSE), IF(B702="Y", A702,  VLOOKUP(A702, Table3[], 2, FALSE)))</f>
        <v>A</v>
      </c>
      <c r="E702">
        <f>VLOOKUP(C702, Table4[], 2, FALSE)</f>
        <v>0</v>
      </c>
      <c r="F702">
        <f>VLOOKUP(D702, Points[], 2, FALSE)</f>
        <v>1</v>
      </c>
      <c r="G702">
        <f t="shared" si="21"/>
        <v>1</v>
      </c>
    </row>
    <row r="703" spans="1:7" x14ac:dyDescent="0.3">
      <c r="A703" t="s">
        <v>0</v>
      </c>
      <c r="B703" t="s">
        <v>5</v>
      </c>
      <c r="C703" t="str">
        <f t="shared" si="20"/>
        <v>win</v>
      </c>
      <c r="D703" t="str">
        <f>IF(B703="X", VLOOKUP(A703, Table3[], 4, FALSE), IF(B703="Y", A703,  VLOOKUP(A703, Table3[], 2, FALSE)))</f>
        <v>B</v>
      </c>
      <c r="E703">
        <f>VLOOKUP(C703, Table4[], 2, FALSE)</f>
        <v>6</v>
      </c>
      <c r="F703">
        <f>VLOOKUP(D703, Points[], 2, FALSE)</f>
        <v>2</v>
      </c>
      <c r="G703">
        <f t="shared" si="21"/>
        <v>8</v>
      </c>
    </row>
    <row r="704" spans="1:7" x14ac:dyDescent="0.3">
      <c r="A704" t="s">
        <v>2</v>
      </c>
      <c r="B704" t="s">
        <v>3</v>
      </c>
      <c r="C704" t="str">
        <f t="shared" si="20"/>
        <v>lose</v>
      </c>
      <c r="D704" t="str">
        <f>IF(B704="X", VLOOKUP(A704, Table3[], 4, FALSE), IF(B704="Y", A704,  VLOOKUP(A704, Table3[], 2, FALSE)))</f>
        <v>A</v>
      </c>
      <c r="E704">
        <f>VLOOKUP(C704, Table4[], 2, FALSE)</f>
        <v>0</v>
      </c>
      <c r="F704">
        <f>VLOOKUP(D704, Points[], 2, FALSE)</f>
        <v>1</v>
      </c>
      <c r="G704">
        <f t="shared" si="21"/>
        <v>1</v>
      </c>
    </row>
    <row r="705" spans="1:7" x14ac:dyDescent="0.3">
      <c r="A705" t="s">
        <v>4</v>
      </c>
      <c r="B705" t="s">
        <v>1</v>
      </c>
      <c r="C705" t="str">
        <f t="shared" si="20"/>
        <v>draw</v>
      </c>
      <c r="D705" t="str">
        <f>IF(B705="X", VLOOKUP(A705, Table3[], 4, FALSE), IF(B705="Y", A705,  VLOOKUP(A705, Table3[], 2, FALSE)))</f>
        <v>C</v>
      </c>
      <c r="E705">
        <f>VLOOKUP(C705, Table4[], 2, FALSE)</f>
        <v>3</v>
      </c>
      <c r="F705">
        <f>VLOOKUP(D705, Points[], 2, FALSE)</f>
        <v>3</v>
      </c>
      <c r="G705">
        <f t="shared" si="21"/>
        <v>6</v>
      </c>
    </row>
    <row r="706" spans="1:7" x14ac:dyDescent="0.3">
      <c r="A706" t="s">
        <v>4</v>
      </c>
      <c r="B706" t="s">
        <v>1</v>
      </c>
      <c r="C706" t="str">
        <f t="shared" si="20"/>
        <v>draw</v>
      </c>
      <c r="D706" t="str">
        <f>IF(B706="X", VLOOKUP(A706, Table3[], 4, FALSE), IF(B706="Y", A706,  VLOOKUP(A706, Table3[], 2, FALSE)))</f>
        <v>C</v>
      </c>
      <c r="E706">
        <f>VLOOKUP(C706, Table4[], 2, FALSE)</f>
        <v>3</v>
      </c>
      <c r="F706">
        <f>VLOOKUP(D706, Points[], 2, FALSE)</f>
        <v>3</v>
      </c>
      <c r="G706">
        <f t="shared" si="21"/>
        <v>6</v>
      </c>
    </row>
    <row r="707" spans="1:7" x14ac:dyDescent="0.3">
      <c r="A707" t="s">
        <v>2</v>
      </c>
      <c r="B707" t="s">
        <v>1</v>
      </c>
      <c r="C707" t="str">
        <f t="shared" ref="C707:C770" si="22">IF(B707="X", "lose", IF(B707="Y", "draw", "win"))</f>
        <v>draw</v>
      </c>
      <c r="D707" t="str">
        <f>IF(B707="X", VLOOKUP(A707, Table3[], 4, FALSE), IF(B707="Y", A707,  VLOOKUP(A707, Table3[], 2, FALSE)))</f>
        <v>B</v>
      </c>
      <c r="E707">
        <f>VLOOKUP(C707, Table4[], 2, FALSE)</f>
        <v>3</v>
      </c>
      <c r="F707">
        <f>VLOOKUP(D707, Points[], 2, FALSE)</f>
        <v>2</v>
      </c>
      <c r="G707">
        <f t="shared" ref="G707:G770" si="23">SUM(E707:F707)</f>
        <v>5</v>
      </c>
    </row>
    <row r="708" spans="1:7" x14ac:dyDescent="0.3">
      <c r="A708" t="s">
        <v>4</v>
      </c>
      <c r="B708" t="s">
        <v>1</v>
      </c>
      <c r="C708" t="str">
        <f t="shared" si="22"/>
        <v>draw</v>
      </c>
      <c r="D708" t="str">
        <f>IF(B708="X", VLOOKUP(A708, Table3[], 4, FALSE), IF(B708="Y", A708,  VLOOKUP(A708, Table3[], 2, FALSE)))</f>
        <v>C</v>
      </c>
      <c r="E708">
        <f>VLOOKUP(C708, Table4[], 2, FALSE)</f>
        <v>3</v>
      </c>
      <c r="F708">
        <f>VLOOKUP(D708, Points[], 2, FALSE)</f>
        <v>3</v>
      </c>
      <c r="G708">
        <f t="shared" si="23"/>
        <v>6</v>
      </c>
    </row>
    <row r="709" spans="1:7" x14ac:dyDescent="0.3">
      <c r="A709" t="s">
        <v>2</v>
      </c>
      <c r="B709" t="s">
        <v>1</v>
      </c>
      <c r="C709" t="str">
        <f t="shared" si="22"/>
        <v>draw</v>
      </c>
      <c r="D709" t="str">
        <f>IF(B709="X", VLOOKUP(A709, Table3[], 4, FALSE), IF(B709="Y", A709,  VLOOKUP(A709, Table3[], 2, FALSE)))</f>
        <v>B</v>
      </c>
      <c r="E709">
        <f>VLOOKUP(C709, Table4[], 2, FALSE)</f>
        <v>3</v>
      </c>
      <c r="F709">
        <f>VLOOKUP(D709, Points[], 2, FALSE)</f>
        <v>2</v>
      </c>
      <c r="G709">
        <f t="shared" si="23"/>
        <v>5</v>
      </c>
    </row>
    <row r="710" spans="1:7" x14ac:dyDescent="0.3">
      <c r="A710" t="s">
        <v>0</v>
      </c>
      <c r="B710" t="s">
        <v>1</v>
      </c>
      <c r="C710" t="str">
        <f t="shared" si="22"/>
        <v>draw</v>
      </c>
      <c r="D710" t="str">
        <f>IF(B710="X", VLOOKUP(A710, Table3[], 4, FALSE), IF(B710="Y", A710,  VLOOKUP(A710, Table3[], 2, FALSE)))</f>
        <v>A</v>
      </c>
      <c r="E710">
        <f>VLOOKUP(C710, Table4[], 2, FALSE)</f>
        <v>3</v>
      </c>
      <c r="F710">
        <f>VLOOKUP(D710, Points[], 2, FALSE)</f>
        <v>1</v>
      </c>
      <c r="G710">
        <f t="shared" si="23"/>
        <v>4</v>
      </c>
    </row>
    <row r="711" spans="1:7" x14ac:dyDescent="0.3">
      <c r="A711" t="s">
        <v>2</v>
      </c>
      <c r="B711" t="s">
        <v>1</v>
      </c>
      <c r="C711" t="str">
        <f t="shared" si="22"/>
        <v>draw</v>
      </c>
      <c r="D711" t="str">
        <f>IF(B711="X", VLOOKUP(A711, Table3[], 4, FALSE), IF(B711="Y", A711,  VLOOKUP(A711, Table3[], 2, FALSE)))</f>
        <v>B</v>
      </c>
      <c r="E711">
        <f>VLOOKUP(C711, Table4[], 2, FALSE)</f>
        <v>3</v>
      </c>
      <c r="F711">
        <f>VLOOKUP(D711, Points[], 2, FALSE)</f>
        <v>2</v>
      </c>
      <c r="G711">
        <f t="shared" si="23"/>
        <v>5</v>
      </c>
    </row>
    <row r="712" spans="1:7" x14ac:dyDescent="0.3">
      <c r="A712" t="s">
        <v>4</v>
      </c>
      <c r="B712" t="s">
        <v>3</v>
      </c>
      <c r="C712" t="str">
        <f t="shared" si="22"/>
        <v>lose</v>
      </c>
      <c r="D712" t="str">
        <f>IF(B712="X", VLOOKUP(A712, Table3[], 4, FALSE), IF(B712="Y", A712,  VLOOKUP(A712, Table3[], 2, FALSE)))</f>
        <v>B</v>
      </c>
      <c r="E712">
        <f>VLOOKUP(C712, Table4[], 2, FALSE)</f>
        <v>0</v>
      </c>
      <c r="F712">
        <f>VLOOKUP(D712, Points[], 2, FALSE)</f>
        <v>2</v>
      </c>
      <c r="G712">
        <f t="shared" si="23"/>
        <v>2</v>
      </c>
    </row>
    <row r="713" spans="1:7" x14ac:dyDescent="0.3">
      <c r="A713" t="s">
        <v>2</v>
      </c>
      <c r="B713" t="s">
        <v>5</v>
      </c>
      <c r="C713" t="str">
        <f t="shared" si="22"/>
        <v>win</v>
      </c>
      <c r="D713" t="str">
        <f>IF(B713="X", VLOOKUP(A713, Table3[], 4, FALSE), IF(B713="Y", A713,  VLOOKUP(A713, Table3[], 2, FALSE)))</f>
        <v>C</v>
      </c>
      <c r="E713">
        <f>VLOOKUP(C713, Table4[], 2, FALSE)</f>
        <v>6</v>
      </c>
      <c r="F713">
        <f>VLOOKUP(D713, Points[], 2, FALSE)</f>
        <v>3</v>
      </c>
      <c r="G713">
        <f t="shared" si="23"/>
        <v>9</v>
      </c>
    </row>
    <row r="714" spans="1:7" x14ac:dyDescent="0.3">
      <c r="A714" t="s">
        <v>4</v>
      </c>
      <c r="B714" t="s">
        <v>3</v>
      </c>
      <c r="C714" t="str">
        <f t="shared" si="22"/>
        <v>lose</v>
      </c>
      <c r="D714" t="str">
        <f>IF(B714="X", VLOOKUP(A714, Table3[], 4, FALSE), IF(B714="Y", A714,  VLOOKUP(A714, Table3[], 2, FALSE)))</f>
        <v>B</v>
      </c>
      <c r="E714">
        <f>VLOOKUP(C714, Table4[], 2, FALSE)</f>
        <v>0</v>
      </c>
      <c r="F714">
        <f>VLOOKUP(D714, Points[], 2, FALSE)</f>
        <v>2</v>
      </c>
      <c r="G714">
        <f t="shared" si="23"/>
        <v>2</v>
      </c>
    </row>
    <row r="715" spans="1:7" x14ac:dyDescent="0.3">
      <c r="A715" t="s">
        <v>2</v>
      </c>
      <c r="B715" t="s">
        <v>3</v>
      </c>
      <c r="C715" t="str">
        <f t="shared" si="22"/>
        <v>lose</v>
      </c>
      <c r="D715" t="str">
        <f>IF(B715="X", VLOOKUP(A715, Table3[], 4, FALSE), IF(B715="Y", A715,  VLOOKUP(A715, Table3[], 2, FALSE)))</f>
        <v>A</v>
      </c>
      <c r="E715">
        <f>VLOOKUP(C715, Table4[], 2, FALSE)</f>
        <v>0</v>
      </c>
      <c r="F715">
        <f>VLOOKUP(D715, Points[], 2, FALSE)</f>
        <v>1</v>
      </c>
      <c r="G715">
        <f t="shared" si="23"/>
        <v>1</v>
      </c>
    </row>
    <row r="716" spans="1:7" x14ac:dyDescent="0.3">
      <c r="A716" t="s">
        <v>4</v>
      </c>
      <c r="B716" t="s">
        <v>3</v>
      </c>
      <c r="C716" t="str">
        <f t="shared" si="22"/>
        <v>lose</v>
      </c>
      <c r="D716" t="str">
        <f>IF(B716="X", VLOOKUP(A716, Table3[], 4, FALSE), IF(B716="Y", A716,  VLOOKUP(A716, Table3[], 2, FALSE)))</f>
        <v>B</v>
      </c>
      <c r="E716">
        <f>VLOOKUP(C716, Table4[], 2, FALSE)</f>
        <v>0</v>
      </c>
      <c r="F716">
        <f>VLOOKUP(D716, Points[], 2, FALSE)</f>
        <v>2</v>
      </c>
      <c r="G716">
        <f t="shared" si="23"/>
        <v>2</v>
      </c>
    </row>
    <row r="717" spans="1:7" x14ac:dyDescent="0.3">
      <c r="A717" t="s">
        <v>2</v>
      </c>
      <c r="B717" t="s">
        <v>1</v>
      </c>
      <c r="C717" t="str">
        <f t="shared" si="22"/>
        <v>draw</v>
      </c>
      <c r="D717" t="str">
        <f>IF(B717="X", VLOOKUP(A717, Table3[], 4, FALSE), IF(B717="Y", A717,  VLOOKUP(A717, Table3[], 2, FALSE)))</f>
        <v>B</v>
      </c>
      <c r="E717">
        <f>VLOOKUP(C717, Table4[], 2, FALSE)</f>
        <v>3</v>
      </c>
      <c r="F717">
        <f>VLOOKUP(D717, Points[], 2, FALSE)</f>
        <v>2</v>
      </c>
      <c r="G717">
        <f t="shared" si="23"/>
        <v>5</v>
      </c>
    </row>
    <row r="718" spans="1:7" x14ac:dyDescent="0.3">
      <c r="A718" t="s">
        <v>4</v>
      </c>
      <c r="B718" t="s">
        <v>1</v>
      </c>
      <c r="C718" t="str">
        <f t="shared" si="22"/>
        <v>draw</v>
      </c>
      <c r="D718" t="str">
        <f>IF(B718="X", VLOOKUP(A718, Table3[], 4, FALSE), IF(B718="Y", A718,  VLOOKUP(A718, Table3[], 2, FALSE)))</f>
        <v>C</v>
      </c>
      <c r="E718">
        <f>VLOOKUP(C718, Table4[], 2, FALSE)</f>
        <v>3</v>
      </c>
      <c r="F718">
        <f>VLOOKUP(D718, Points[], 2, FALSE)</f>
        <v>3</v>
      </c>
      <c r="G718">
        <f t="shared" si="23"/>
        <v>6</v>
      </c>
    </row>
    <row r="719" spans="1:7" x14ac:dyDescent="0.3">
      <c r="A719" t="s">
        <v>4</v>
      </c>
      <c r="B719" t="s">
        <v>1</v>
      </c>
      <c r="C719" t="str">
        <f t="shared" si="22"/>
        <v>draw</v>
      </c>
      <c r="D719" t="str">
        <f>IF(B719="X", VLOOKUP(A719, Table3[], 4, FALSE), IF(B719="Y", A719,  VLOOKUP(A719, Table3[], 2, FALSE)))</f>
        <v>C</v>
      </c>
      <c r="E719">
        <f>VLOOKUP(C719, Table4[], 2, FALSE)</f>
        <v>3</v>
      </c>
      <c r="F719">
        <f>VLOOKUP(D719, Points[], 2, FALSE)</f>
        <v>3</v>
      </c>
      <c r="G719">
        <f t="shared" si="23"/>
        <v>6</v>
      </c>
    </row>
    <row r="720" spans="1:7" x14ac:dyDescent="0.3">
      <c r="A720" t="s">
        <v>2</v>
      </c>
      <c r="B720" t="s">
        <v>1</v>
      </c>
      <c r="C720" t="str">
        <f t="shared" si="22"/>
        <v>draw</v>
      </c>
      <c r="D720" t="str">
        <f>IF(B720="X", VLOOKUP(A720, Table3[], 4, FALSE), IF(B720="Y", A720,  VLOOKUP(A720, Table3[], 2, FALSE)))</f>
        <v>B</v>
      </c>
      <c r="E720">
        <f>VLOOKUP(C720, Table4[], 2, FALSE)</f>
        <v>3</v>
      </c>
      <c r="F720">
        <f>VLOOKUP(D720, Points[], 2, FALSE)</f>
        <v>2</v>
      </c>
      <c r="G720">
        <f t="shared" si="23"/>
        <v>5</v>
      </c>
    </row>
    <row r="721" spans="1:7" x14ac:dyDescent="0.3">
      <c r="A721" t="s">
        <v>2</v>
      </c>
      <c r="B721" t="s">
        <v>1</v>
      </c>
      <c r="C721" t="str">
        <f t="shared" si="22"/>
        <v>draw</v>
      </c>
      <c r="D721" t="str">
        <f>IF(B721="X", VLOOKUP(A721, Table3[], 4, FALSE), IF(B721="Y", A721,  VLOOKUP(A721, Table3[], 2, FALSE)))</f>
        <v>B</v>
      </c>
      <c r="E721">
        <f>VLOOKUP(C721, Table4[], 2, FALSE)</f>
        <v>3</v>
      </c>
      <c r="F721">
        <f>VLOOKUP(D721, Points[], 2, FALSE)</f>
        <v>2</v>
      </c>
      <c r="G721">
        <f t="shared" si="23"/>
        <v>5</v>
      </c>
    </row>
    <row r="722" spans="1:7" x14ac:dyDescent="0.3">
      <c r="A722" t="s">
        <v>4</v>
      </c>
      <c r="B722" t="s">
        <v>1</v>
      </c>
      <c r="C722" t="str">
        <f t="shared" si="22"/>
        <v>draw</v>
      </c>
      <c r="D722" t="str">
        <f>IF(B722="X", VLOOKUP(A722, Table3[], 4, FALSE), IF(B722="Y", A722,  VLOOKUP(A722, Table3[], 2, FALSE)))</f>
        <v>C</v>
      </c>
      <c r="E722">
        <f>VLOOKUP(C722, Table4[], 2, FALSE)</f>
        <v>3</v>
      </c>
      <c r="F722">
        <f>VLOOKUP(D722, Points[], 2, FALSE)</f>
        <v>3</v>
      </c>
      <c r="G722">
        <f t="shared" si="23"/>
        <v>6</v>
      </c>
    </row>
    <row r="723" spans="1:7" x14ac:dyDescent="0.3">
      <c r="A723" t="s">
        <v>4</v>
      </c>
      <c r="B723" t="s">
        <v>3</v>
      </c>
      <c r="C723" t="str">
        <f t="shared" si="22"/>
        <v>lose</v>
      </c>
      <c r="D723" t="str">
        <f>IF(B723="X", VLOOKUP(A723, Table3[], 4, FALSE), IF(B723="Y", A723,  VLOOKUP(A723, Table3[], 2, FALSE)))</f>
        <v>B</v>
      </c>
      <c r="E723">
        <f>VLOOKUP(C723, Table4[], 2, FALSE)</f>
        <v>0</v>
      </c>
      <c r="F723">
        <f>VLOOKUP(D723, Points[], 2, FALSE)</f>
        <v>2</v>
      </c>
      <c r="G723">
        <f t="shared" si="23"/>
        <v>2</v>
      </c>
    </row>
    <row r="724" spans="1:7" x14ac:dyDescent="0.3">
      <c r="A724" t="s">
        <v>2</v>
      </c>
      <c r="B724" t="s">
        <v>3</v>
      </c>
      <c r="C724" t="str">
        <f t="shared" si="22"/>
        <v>lose</v>
      </c>
      <c r="D724" t="str">
        <f>IF(B724="X", VLOOKUP(A724, Table3[], 4, FALSE), IF(B724="Y", A724,  VLOOKUP(A724, Table3[], 2, FALSE)))</f>
        <v>A</v>
      </c>
      <c r="E724">
        <f>VLOOKUP(C724, Table4[], 2, FALSE)</f>
        <v>0</v>
      </c>
      <c r="F724">
        <f>VLOOKUP(D724, Points[], 2, FALSE)</f>
        <v>1</v>
      </c>
      <c r="G724">
        <f t="shared" si="23"/>
        <v>1</v>
      </c>
    </row>
    <row r="725" spans="1:7" x14ac:dyDescent="0.3">
      <c r="A725" t="s">
        <v>0</v>
      </c>
      <c r="B725" t="s">
        <v>1</v>
      </c>
      <c r="C725" t="str">
        <f t="shared" si="22"/>
        <v>draw</v>
      </c>
      <c r="D725" t="str">
        <f>IF(B725="X", VLOOKUP(A725, Table3[], 4, FALSE), IF(B725="Y", A725,  VLOOKUP(A725, Table3[], 2, FALSE)))</f>
        <v>A</v>
      </c>
      <c r="E725">
        <f>VLOOKUP(C725, Table4[], 2, FALSE)</f>
        <v>3</v>
      </c>
      <c r="F725">
        <f>VLOOKUP(D725, Points[], 2, FALSE)</f>
        <v>1</v>
      </c>
      <c r="G725">
        <f t="shared" si="23"/>
        <v>4</v>
      </c>
    </row>
    <row r="726" spans="1:7" x14ac:dyDescent="0.3">
      <c r="A726" t="s">
        <v>4</v>
      </c>
      <c r="B726" t="s">
        <v>1</v>
      </c>
      <c r="C726" t="str">
        <f t="shared" si="22"/>
        <v>draw</v>
      </c>
      <c r="D726" t="str">
        <f>IF(B726="X", VLOOKUP(A726, Table3[], 4, FALSE), IF(B726="Y", A726,  VLOOKUP(A726, Table3[], 2, FALSE)))</f>
        <v>C</v>
      </c>
      <c r="E726">
        <f>VLOOKUP(C726, Table4[], 2, FALSE)</f>
        <v>3</v>
      </c>
      <c r="F726">
        <f>VLOOKUP(D726, Points[], 2, FALSE)</f>
        <v>3</v>
      </c>
      <c r="G726">
        <f t="shared" si="23"/>
        <v>6</v>
      </c>
    </row>
    <row r="727" spans="1:7" x14ac:dyDescent="0.3">
      <c r="A727" t="s">
        <v>0</v>
      </c>
      <c r="B727" t="s">
        <v>3</v>
      </c>
      <c r="C727" t="str">
        <f t="shared" si="22"/>
        <v>lose</v>
      </c>
      <c r="D727" t="str">
        <f>IF(B727="X", VLOOKUP(A727, Table3[], 4, FALSE), IF(B727="Y", A727,  VLOOKUP(A727, Table3[], 2, FALSE)))</f>
        <v>C</v>
      </c>
      <c r="E727">
        <f>VLOOKUP(C727, Table4[], 2, FALSE)</f>
        <v>0</v>
      </c>
      <c r="F727">
        <f>VLOOKUP(D727, Points[], 2, FALSE)</f>
        <v>3</v>
      </c>
      <c r="G727">
        <f t="shared" si="23"/>
        <v>3</v>
      </c>
    </row>
    <row r="728" spans="1:7" x14ac:dyDescent="0.3">
      <c r="A728" t="s">
        <v>2</v>
      </c>
      <c r="B728" t="s">
        <v>1</v>
      </c>
      <c r="C728" t="str">
        <f t="shared" si="22"/>
        <v>draw</v>
      </c>
      <c r="D728" t="str">
        <f>IF(B728="X", VLOOKUP(A728, Table3[], 4, FALSE), IF(B728="Y", A728,  VLOOKUP(A728, Table3[], 2, FALSE)))</f>
        <v>B</v>
      </c>
      <c r="E728">
        <f>VLOOKUP(C728, Table4[], 2, FALSE)</f>
        <v>3</v>
      </c>
      <c r="F728">
        <f>VLOOKUP(D728, Points[], 2, FALSE)</f>
        <v>2</v>
      </c>
      <c r="G728">
        <f t="shared" si="23"/>
        <v>5</v>
      </c>
    </row>
    <row r="729" spans="1:7" x14ac:dyDescent="0.3">
      <c r="A729" t="s">
        <v>2</v>
      </c>
      <c r="B729" t="s">
        <v>1</v>
      </c>
      <c r="C729" t="str">
        <f t="shared" si="22"/>
        <v>draw</v>
      </c>
      <c r="D729" t="str">
        <f>IF(B729="X", VLOOKUP(A729, Table3[], 4, FALSE), IF(B729="Y", A729,  VLOOKUP(A729, Table3[], 2, FALSE)))</f>
        <v>B</v>
      </c>
      <c r="E729">
        <f>VLOOKUP(C729, Table4[], 2, FALSE)</f>
        <v>3</v>
      </c>
      <c r="F729">
        <f>VLOOKUP(D729, Points[], 2, FALSE)</f>
        <v>2</v>
      </c>
      <c r="G729">
        <f t="shared" si="23"/>
        <v>5</v>
      </c>
    </row>
    <row r="730" spans="1:7" x14ac:dyDescent="0.3">
      <c r="A730" t="s">
        <v>2</v>
      </c>
      <c r="B730" t="s">
        <v>1</v>
      </c>
      <c r="C730" t="str">
        <f t="shared" si="22"/>
        <v>draw</v>
      </c>
      <c r="D730" t="str">
        <f>IF(B730="X", VLOOKUP(A730, Table3[], 4, FALSE), IF(B730="Y", A730,  VLOOKUP(A730, Table3[], 2, FALSE)))</f>
        <v>B</v>
      </c>
      <c r="E730">
        <f>VLOOKUP(C730, Table4[], 2, FALSE)</f>
        <v>3</v>
      </c>
      <c r="F730">
        <f>VLOOKUP(D730, Points[], 2, FALSE)</f>
        <v>2</v>
      </c>
      <c r="G730">
        <f t="shared" si="23"/>
        <v>5</v>
      </c>
    </row>
    <row r="731" spans="1:7" x14ac:dyDescent="0.3">
      <c r="A731" t="s">
        <v>4</v>
      </c>
      <c r="B731" t="s">
        <v>1</v>
      </c>
      <c r="C731" t="str">
        <f t="shared" si="22"/>
        <v>draw</v>
      </c>
      <c r="D731" t="str">
        <f>IF(B731="X", VLOOKUP(A731, Table3[], 4, FALSE), IF(B731="Y", A731,  VLOOKUP(A731, Table3[], 2, FALSE)))</f>
        <v>C</v>
      </c>
      <c r="E731">
        <f>VLOOKUP(C731, Table4[], 2, FALSE)</f>
        <v>3</v>
      </c>
      <c r="F731">
        <f>VLOOKUP(D731, Points[], 2, FALSE)</f>
        <v>3</v>
      </c>
      <c r="G731">
        <f t="shared" si="23"/>
        <v>6</v>
      </c>
    </row>
    <row r="732" spans="1:7" x14ac:dyDescent="0.3">
      <c r="A732" t="s">
        <v>2</v>
      </c>
      <c r="B732" t="s">
        <v>5</v>
      </c>
      <c r="C732" t="str">
        <f t="shared" si="22"/>
        <v>win</v>
      </c>
      <c r="D732" t="str">
        <f>IF(B732="X", VLOOKUP(A732, Table3[], 4, FALSE), IF(B732="Y", A732,  VLOOKUP(A732, Table3[], 2, FALSE)))</f>
        <v>C</v>
      </c>
      <c r="E732">
        <f>VLOOKUP(C732, Table4[], 2, FALSE)</f>
        <v>6</v>
      </c>
      <c r="F732">
        <f>VLOOKUP(D732, Points[], 2, FALSE)</f>
        <v>3</v>
      </c>
      <c r="G732">
        <f t="shared" si="23"/>
        <v>9</v>
      </c>
    </row>
    <row r="733" spans="1:7" x14ac:dyDescent="0.3">
      <c r="A733" t="s">
        <v>4</v>
      </c>
      <c r="B733" t="s">
        <v>1</v>
      </c>
      <c r="C733" t="str">
        <f t="shared" si="22"/>
        <v>draw</v>
      </c>
      <c r="D733" t="str">
        <f>IF(B733="X", VLOOKUP(A733, Table3[], 4, FALSE), IF(B733="Y", A733,  VLOOKUP(A733, Table3[], 2, FALSE)))</f>
        <v>C</v>
      </c>
      <c r="E733">
        <f>VLOOKUP(C733, Table4[], 2, FALSE)</f>
        <v>3</v>
      </c>
      <c r="F733">
        <f>VLOOKUP(D733, Points[], 2, FALSE)</f>
        <v>3</v>
      </c>
      <c r="G733">
        <f t="shared" si="23"/>
        <v>6</v>
      </c>
    </row>
    <row r="734" spans="1:7" x14ac:dyDescent="0.3">
      <c r="A734" t="s">
        <v>4</v>
      </c>
      <c r="B734" t="s">
        <v>5</v>
      </c>
      <c r="C734" t="str">
        <f t="shared" si="22"/>
        <v>win</v>
      </c>
      <c r="D734" t="str">
        <f>IF(B734="X", VLOOKUP(A734, Table3[], 4, FALSE), IF(B734="Y", A734,  VLOOKUP(A734, Table3[], 2, FALSE)))</f>
        <v>A</v>
      </c>
      <c r="E734">
        <f>VLOOKUP(C734, Table4[], 2, FALSE)</f>
        <v>6</v>
      </c>
      <c r="F734">
        <f>VLOOKUP(D734, Points[], 2, FALSE)</f>
        <v>1</v>
      </c>
      <c r="G734">
        <f t="shared" si="23"/>
        <v>7</v>
      </c>
    </row>
    <row r="735" spans="1:7" x14ac:dyDescent="0.3">
      <c r="A735" t="s">
        <v>2</v>
      </c>
      <c r="B735" t="s">
        <v>3</v>
      </c>
      <c r="C735" t="str">
        <f t="shared" si="22"/>
        <v>lose</v>
      </c>
      <c r="D735" t="str">
        <f>IF(B735="X", VLOOKUP(A735, Table3[], 4, FALSE), IF(B735="Y", A735,  VLOOKUP(A735, Table3[], 2, FALSE)))</f>
        <v>A</v>
      </c>
      <c r="E735">
        <f>VLOOKUP(C735, Table4[], 2, FALSE)</f>
        <v>0</v>
      </c>
      <c r="F735">
        <f>VLOOKUP(D735, Points[], 2, FALSE)</f>
        <v>1</v>
      </c>
      <c r="G735">
        <f t="shared" si="23"/>
        <v>1</v>
      </c>
    </row>
    <row r="736" spans="1:7" x14ac:dyDescent="0.3">
      <c r="A736" t="s">
        <v>4</v>
      </c>
      <c r="B736" t="s">
        <v>1</v>
      </c>
      <c r="C736" t="str">
        <f t="shared" si="22"/>
        <v>draw</v>
      </c>
      <c r="D736" t="str">
        <f>IF(B736="X", VLOOKUP(A736, Table3[], 4, FALSE), IF(B736="Y", A736,  VLOOKUP(A736, Table3[], 2, FALSE)))</f>
        <v>C</v>
      </c>
      <c r="E736">
        <f>VLOOKUP(C736, Table4[], 2, FALSE)</f>
        <v>3</v>
      </c>
      <c r="F736">
        <f>VLOOKUP(D736, Points[], 2, FALSE)</f>
        <v>3</v>
      </c>
      <c r="G736">
        <f t="shared" si="23"/>
        <v>6</v>
      </c>
    </row>
    <row r="737" spans="1:7" x14ac:dyDescent="0.3">
      <c r="A737" t="s">
        <v>0</v>
      </c>
      <c r="B737" t="s">
        <v>1</v>
      </c>
      <c r="C737" t="str">
        <f t="shared" si="22"/>
        <v>draw</v>
      </c>
      <c r="D737" t="str">
        <f>IF(B737="X", VLOOKUP(A737, Table3[], 4, FALSE), IF(B737="Y", A737,  VLOOKUP(A737, Table3[], 2, FALSE)))</f>
        <v>A</v>
      </c>
      <c r="E737">
        <f>VLOOKUP(C737, Table4[], 2, FALSE)</f>
        <v>3</v>
      </c>
      <c r="F737">
        <f>VLOOKUP(D737, Points[], 2, FALSE)</f>
        <v>1</v>
      </c>
      <c r="G737">
        <f t="shared" si="23"/>
        <v>4</v>
      </c>
    </row>
    <row r="738" spans="1:7" x14ac:dyDescent="0.3">
      <c r="A738" t="s">
        <v>2</v>
      </c>
      <c r="B738" t="s">
        <v>1</v>
      </c>
      <c r="C738" t="str">
        <f t="shared" si="22"/>
        <v>draw</v>
      </c>
      <c r="D738" t="str">
        <f>IF(B738="X", VLOOKUP(A738, Table3[], 4, FALSE), IF(B738="Y", A738,  VLOOKUP(A738, Table3[], 2, FALSE)))</f>
        <v>B</v>
      </c>
      <c r="E738">
        <f>VLOOKUP(C738, Table4[], 2, FALSE)</f>
        <v>3</v>
      </c>
      <c r="F738">
        <f>VLOOKUP(D738, Points[], 2, FALSE)</f>
        <v>2</v>
      </c>
      <c r="G738">
        <f t="shared" si="23"/>
        <v>5</v>
      </c>
    </row>
    <row r="739" spans="1:7" x14ac:dyDescent="0.3">
      <c r="A739" t="s">
        <v>0</v>
      </c>
      <c r="B739" t="s">
        <v>1</v>
      </c>
      <c r="C739" t="str">
        <f t="shared" si="22"/>
        <v>draw</v>
      </c>
      <c r="D739" t="str">
        <f>IF(B739="X", VLOOKUP(A739, Table3[], 4, FALSE), IF(B739="Y", A739,  VLOOKUP(A739, Table3[], 2, FALSE)))</f>
        <v>A</v>
      </c>
      <c r="E739">
        <f>VLOOKUP(C739, Table4[], 2, FALSE)</f>
        <v>3</v>
      </c>
      <c r="F739">
        <f>VLOOKUP(D739, Points[], 2, FALSE)</f>
        <v>1</v>
      </c>
      <c r="G739">
        <f t="shared" si="23"/>
        <v>4</v>
      </c>
    </row>
    <row r="740" spans="1:7" x14ac:dyDescent="0.3">
      <c r="A740" t="s">
        <v>4</v>
      </c>
      <c r="B740" t="s">
        <v>1</v>
      </c>
      <c r="C740" t="str">
        <f t="shared" si="22"/>
        <v>draw</v>
      </c>
      <c r="D740" t="str">
        <f>IF(B740="X", VLOOKUP(A740, Table3[], 4, FALSE), IF(B740="Y", A740,  VLOOKUP(A740, Table3[], 2, FALSE)))</f>
        <v>C</v>
      </c>
      <c r="E740">
        <f>VLOOKUP(C740, Table4[], 2, FALSE)</f>
        <v>3</v>
      </c>
      <c r="F740">
        <f>VLOOKUP(D740, Points[], 2, FALSE)</f>
        <v>3</v>
      </c>
      <c r="G740">
        <f t="shared" si="23"/>
        <v>6</v>
      </c>
    </row>
    <row r="741" spans="1:7" x14ac:dyDescent="0.3">
      <c r="A741" t="s">
        <v>0</v>
      </c>
      <c r="B741" t="s">
        <v>5</v>
      </c>
      <c r="C741" t="str">
        <f t="shared" si="22"/>
        <v>win</v>
      </c>
      <c r="D741" t="str">
        <f>IF(B741="X", VLOOKUP(A741, Table3[], 4, FALSE), IF(B741="Y", A741,  VLOOKUP(A741, Table3[], 2, FALSE)))</f>
        <v>B</v>
      </c>
      <c r="E741">
        <f>VLOOKUP(C741, Table4[], 2, FALSE)</f>
        <v>6</v>
      </c>
      <c r="F741">
        <f>VLOOKUP(D741, Points[], 2, FALSE)</f>
        <v>2</v>
      </c>
      <c r="G741">
        <f t="shared" si="23"/>
        <v>8</v>
      </c>
    </row>
    <row r="742" spans="1:7" x14ac:dyDescent="0.3">
      <c r="A742" t="s">
        <v>2</v>
      </c>
      <c r="B742" t="s">
        <v>5</v>
      </c>
      <c r="C742" t="str">
        <f t="shared" si="22"/>
        <v>win</v>
      </c>
      <c r="D742" t="str">
        <f>IF(B742="X", VLOOKUP(A742, Table3[], 4, FALSE), IF(B742="Y", A742,  VLOOKUP(A742, Table3[], 2, FALSE)))</f>
        <v>C</v>
      </c>
      <c r="E742">
        <f>VLOOKUP(C742, Table4[], 2, FALSE)</f>
        <v>6</v>
      </c>
      <c r="F742">
        <f>VLOOKUP(D742, Points[], 2, FALSE)</f>
        <v>3</v>
      </c>
      <c r="G742">
        <f t="shared" si="23"/>
        <v>9</v>
      </c>
    </row>
    <row r="743" spans="1:7" x14ac:dyDescent="0.3">
      <c r="A743" t="s">
        <v>2</v>
      </c>
      <c r="B743" t="s">
        <v>1</v>
      </c>
      <c r="C743" t="str">
        <f t="shared" si="22"/>
        <v>draw</v>
      </c>
      <c r="D743" t="str">
        <f>IF(B743="X", VLOOKUP(A743, Table3[], 4, FALSE), IF(B743="Y", A743,  VLOOKUP(A743, Table3[], 2, FALSE)))</f>
        <v>B</v>
      </c>
      <c r="E743">
        <f>VLOOKUP(C743, Table4[], 2, FALSE)</f>
        <v>3</v>
      </c>
      <c r="F743">
        <f>VLOOKUP(D743, Points[], 2, FALSE)</f>
        <v>2</v>
      </c>
      <c r="G743">
        <f t="shared" si="23"/>
        <v>5</v>
      </c>
    </row>
    <row r="744" spans="1:7" x14ac:dyDescent="0.3">
      <c r="A744" t="s">
        <v>0</v>
      </c>
      <c r="B744" t="s">
        <v>1</v>
      </c>
      <c r="C744" t="str">
        <f t="shared" si="22"/>
        <v>draw</v>
      </c>
      <c r="D744" t="str">
        <f>IF(B744="X", VLOOKUP(A744, Table3[], 4, FALSE), IF(B744="Y", A744,  VLOOKUP(A744, Table3[], 2, FALSE)))</f>
        <v>A</v>
      </c>
      <c r="E744">
        <f>VLOOKUP(C744, Table4[], 2, FALSE)</f>
        <v>3</v>
      </c>
      <c r="F744">
        <f>VLOOKUP(D744, Points[], 2, FALSE)</f>
        <v>1</v>
      </c>
      <c r="G744">
        <f t="shared" si="23"/>
        <v>4</v>
      </c>
    </row>
    <row r="745" spans="1:7" x14ac:dyDescent="0.3">
      <c r="A745" t="s">
        <v>2</v>
      </c>
      <c r="B745" t="s">
        <v>5</v>
      </c>
      <c r="C745" t="str">
        <f t="shared" si="22"/>
        <v>win</v>
      </c>
      <c r="D745" t="str">
        <f>IF(B745="X", VLOOKUP(A745, Table3[], 4, FALSE), IF(B745="Y", A745,  VLOOKUP(A745, Table3[], 2, FALSE)))</f>
        <v>C</v>
      </c>
      <c r="E745">
        <f>VLOOKUP(C745, Table4[], 2, FALSE)</f>
        <v>6</v>
      </c>
      <c r="F745">
        <f>VLOOKUP(D745, Points[], 2, FALSE)</f>
        <v>3</v>
      </c>
      <c r="G745">
        <f t="shared" si="23"/>
        <v>9</v>
      </c>
    </row>
    <row r="746" spans="1:7" x14ac:dyDescent="0.3">
      <c r="A746" t="s">
        <v>2</v>
      </c>
      <c r="B746" t="s">
        <v>1</v>
      </c>
      <c r="C746" t="str">
        <f t="shared" si="22"/>
        <v>draw</v>
      </c>
      <c r="D746" t="str">
        <f>IF(B746="X", VLOOKUP(A746, Table3[], 4, FALSE), IF(B746="Y", A746,  VLOOKUP(A746, Table3[], 2, FALSE)))</f>
        <v>B</v>
      </c>
      <c r="E746">
        <f>VLOOKUP(C746, Table4[], 2, FALSE)</f>
        <v>3</v>
      </c>
      <c r="F746">
        <f>VLOOKUP(D746, Points[], 2, FALSE)</f>
        <v>2</v>
      </c>
      <c r="G746">
        <f t="shared" si="23"/>
        <v>5</v>
      </c>
    </row>
    <row r="747" spans="1:7" x14ac:dyDescent="0.3">
      <c r="A747" t="s">
        <v>4</v>
      </c>
      <c r="B747" t="s">
        <v>3</v>
      </c>
      <c r="C747" t="str">
        <f t="shared" si="22"/>
        <v>lose</v>
      </c>
      <c r="D747" t="str">
        <f>IF(B747="X", VLOOKUP(A747, Table3[], 4, FALSE), IF(B747="Y", A747,  VLOOKUP(A747, Table3[], 2, FALSE)))</f>
        <v>B</v>
      </c>
      <c r="E747">
        <f>VLOOKUP(C747, Table4[], 2, FALSE)</f>
        <v>0</v>
      </c>
      <c r="F747">
        <f>VLOOKUP(D747, Points[], 2, FALSE)</f>
        <v>2</v>
      </c>
      <c r="G747">
        <f t="shared" si="23"/>
        <v>2</v>
      </c>
    </row>
    <row r="748" spans="1:7" x14ac:dyDescent="0.3">
      <c r="A748" t="s">
        <v>2</v>
      </c>
      <c r="B748" t="s">
        <v>1</v>
      </c>
      <c r="C748" t="str">
        <f t="shared" si="22"/>
        <v>draw</v>
      </c>
      <c r="D748" t="str">
        <f>IF(B748="X", VLOOKUP(A748, Table3[], 4, FALSE), IF(B748="Y", A748,  VLOOKUP(A748, Table3[], 2, FALSE)))</f>
        <v>B</v>
      </c>
      <c r="E748">
        <f>VLOOKUP(C748, Table4[], 2, FALSE)</f>
        <v>3</v>
      </c>
      <c r="F748">
        <f>VLOOKUP(D748, Points[], 2, FALSE)</f>
        <v>2</v>
      </c>
      <c r="G748">
        <f t="shared" si="23"/>
        <v>5</v>
      </c>
    </row>
    <row r="749" spans="1:7" x14ac:dyDescent="0.3">
      <c r="A749" t="s">
        <v>4</v>
      </c>
      <c r="B749" t="s">
        <v>1</v>
      </c>
      <c r="C749" t="str">
        <f t="shared" si="22"/>
        <v>draw</v>
      </c>
      <c r="D749" t="str">
        <f>IF(B749="X", VLOOKUP(A749, Table3[], 4, FALSE), IF(B749="Y", A749,  VLOOKUP(A749, Table3[], 2, FALSE)))</f>
        <v>C</v>
      </c>
      <c r="E749">
        <f>VLOOKUP(C749, Table4[], 2, FALSE)</f>
        <v>3</v>
      </c>
      <c r="F749">
        <f>VLOOKUP(D749, Points[], 2, FALSE)</f>
        <v>3</v>
      </c>
      <c r="G749">
        <f t="shared" si="23"/>
        <v>6</v>
      </c>
    </row>
    <row r="750" spans="1:7" x14ac:dyDescent="0.3">
      <c r="A750" t="s">
        <v>4</v>
      </c>
      <c r="B750" t="s">
        <v>1</v>
      </c>
      <c r="C750" t="str">
        <f t="shared" si="22"/>
        <v>draw</v>
      </c>
      <c r="D750" t="str">
        <f>IF(B750="X", VLOOKUP(A750, Table3[], 4, FALSE), IF(B750="Y", A750,  VLOOKUP(A750, Table3[], 2, FALSE)))</f>
        <v>C</v>
      </c>
      <c r="E750">
        <f>VLOOKUP(C750, Table4[], 2, FALSE)</f>
        <v>3</v>
      </c>
      <c r="F750">
        <f>VLOOKUP(D750, Points[], 2, FALSE)</f>
        <v>3</v>
      </c>
      <c r="G750">
        <f t="shared" si="23"/>
        <v>6</v>
      </c>
    </row>
    <row r="751" spans="1:7" x14ac:dyDescent="0.3">
      <c r="A751" t="s">
        <v>0</v>
      </c>
      <c r="B751" t="s">
        <v>1</v>
      </c>
      <c r="C751" t="str">
        <f t="shared" si="22"/>
        <v>draw</v>
      </c>
      <c r="D751" t="str">
        <f>IF(B751="X", VLOOKUP(A751, Table3[], 4, FALSE), IF(B751="Y", A751,  VLOOKUP(A751, Table3[], 2, FALSE)))</f>
        <v>A</v>
      </c>
      <c r="E751">
        <f>VLOOKUP(C751, Table4[], 2, FALSE)</f>
        <v>3</v>
      </c>
      <c r="F751">
        <f>VLOOKUP(D751, Points[], 2, FALSE)</f>
        <v>1</v>
      </c>
      <c r="G751">
        <f t="shared" si="23"/>
        <v>4</v>
      </c>
    </row>
    <row r="752" spans="1:7" x14ac:dyDescent="0.3">
      <c r="A752" t="s">
        <v>4</v>
      </c>
      <c r="B752" t="s">
        <v>1</v>
      </c>
      <c r="C752" t="str">
        <f t="shared" si="22"/>
        <v>draw</v>
      </c>
      <c r="D752" t="str">
        <f>IF(B752="X", VLOOKUP(A752, Table3[], 4, FALSE), IF(B752="Y", A752,  VLOOKUP(A752, Table3[], 2, FALSE)))</f>
        <v>C</v>
      </c>
      <c r="E752">
        <f>VLOOKUP(C752, Table4[], 2, FALSE)</f>
        <v>3</v>
      </c>
      <c r="F752">
        <f>VLOOKUP(D752, Points[], 2, FALSE)</f>
        <v>3</v>
      </c>
      <c r="G752">
        <f t="shared" si="23"/>
        <v>6</v>
      </c>
    </row>
    <row r="753" spans="1:7" x14ac:dyDescent="0.3">
      <c r="A753" t="s">
        <v>0</v>
      </c>
      <c r="B753" t="s">
        <v>1</v>
      </c>
      <c r="C753" t="str">
        <f t="shared" si="22"/>
        <v>draw</v>
      </c>
      <c r="D753" t="str">
        <f>IF(B753="X", VLOOKUP(A753, Table3[], 4, FALSE), IF(B753="Y", A753,  VLOOKUP(A753, Table3[], 2, FALSE)))</f>
        <v>A</v>
      </c>
      <c r="E753">
        <f>VLOOKUP(C753, Table4[], 2, FALSE)</f>
        <v>3</v>
      </c>
      <c r="F753">
        <f>VLOOKUP(D753, Points[], 2, FALSE)</f>
        <v>1</v>
      </c>
      <c r="G753">
        <f t="shared" si="23"/>
        <v>4</v>
      </c>
    </row>
    <row r="754" spans="1:7" x14ac:dyDescent="0.3">
      <c r="A754" t="s">
        <v>2</v>
      </c>
      <c r="B754" t="s">
        <v>1</v>
      </c>
      <c r="C754" t="str">
        <f t="shared" si="22"/>
        <v>draw</v>
      </c>
      <c r="D754" t="str">
        <f>IF(B754="X", VLOOKUP(A754, Table3[], 4, FALSE), IF(B754="Y", A754,  VLOOKUP(A754, Table3[], 2, FALSE)))</f>
        <v>B</v>
      </c>
      <c r="E754">
        <f>VLOOKUP(C754, Table4[], 2, FALSE)</f>
        <v>3</v>
      </c>
      <c r="F754">
        <f>VLOOKUP(D754, Points[], 2, FALSE)</f>
        <v>2</v>
      </c>
      <c r="G754">
        <f t="shared" si="23"/>
        <v>5</v>
      </c>
    </row>
    <row r="755" spans="1:7" x14ac:dyDescent="0.3">
      <c r="A755" t="s">
        <v>4</v>
      </c>
      <c r="B755" t="s">
        <v>5</v>
      </c>
      <c r="C755" t="str">
        <f t="shared" si="22"/>
        <v>win</v>
      </c>
      <c r="D755" t="str">
        <f>IF(B755="X", VLOOKUP(A755, Table3[], 4, FALSE), IF(B755="Y", A755,  VLOOKUP(A755, Table3[], 2, FALSE)))</f>
        <v>A</v>
      </c>
      <c r="E755">
        <f>VLOOKUP(C755, Table4[], 2, FALSE)</f>
        <v>6</v>
      </c>
      <c r="F755">
        <f>VLOOKUP(D755, Points[], 2, FALSE)</f>
        <v>1</v>
      </c>
      <c r="G755">
        <f t="shared" si="23"/>
        <v>7</v>
      </c>
    </row>
    <row r="756" spans="1:7" x14ac:dyDescent="0.3">
      <c r="A756" t="s">
        <v>4</v>
      </c>
      <c r="B756" t="s">
        <v>3</v>
      </c>
      <c r="C756" t="str">
        <f t="shared" si="22"/>
        <v>lose</v>
      </c>
      <c r="D756" t="str">
        <f>IF(B756="X", VLOOKUP(A756, Table3[], 4, FALSE), IF(B756="Y", A756,  VLOOKUP(A756, Table3[], 2, FALSE)))</f>
        <v>B</v>
      </c>
      <c r="E756">
        <f>VLOOKUP(C756, Table4[], 2, FALSE)</f>
        <v>0</v>
      </c>
      <c r="F756">
        <f>VLOOKUP(D756, Points[], 2, FALSE)</f>
        <v>2</v>
      </c>
      <c r="G756">
        <f t="shared" si="23"/>
        <v>2</v>
      </c>
    </row>
    <row r="757" spans="1:7" x14ac:dyDescent="0.3">
      <c r="A757" t="s">
        <v>4</v>
      </c>
      <c r="B757" t="s">
        <v>1</v>
      </c>
      <c r="C757" t="str">
        <f t="shared" si="22"/>
        <v>draw</v>
      </c>
      <c r="D757" t="str">
        <f>IF(B757="X", VLOOKUP(A757, Table3[], 4, FALSE), IF(B757="Y", A757,  VLOOKUP(A757, Table3[], 2, FALSE)))</f>
        <v>C</v>
      </c>
      <c r="E757">
        <f>VLOOKUP(C757, Table4[], 2, FALSE)</f>
        <v>3</v>
      </c>
      <c r="F757">
        <f>VLOOKUP(D757, Points[], 2, FALSE)</f>
        <v>3</v>
      </c>
      <c r="G757">
        <f t="shared" si="23"/>
        <v>6</v>
      </c>
    </row>
    <row r="758" spans="1:7" x14ac:dyDescent="0.3">
      <c r="A758" t="s">
        <v>4</v>
      </c>
      <c r="B758" t="s">
        <v>3</v>
      </c>
      <c r="C758" t="str">
        <f t="shared" si="22"/>
        <v>lose</v>
      </c>
      <c r="D758" t="str">
        <f>IF(B758="X", VLOOKUP(A758, Table3[], 4, FALSE), IF(B758="Y", A758,  VLOOKUP(A758, Table3[], 2, FALSE)))</f>
        <v>B</v>
      </c>
      <c r="E758">
        <f>VLOOKUP(C758, Table4[], 2, FALSE)</f>
        <v>0</v>
      </c>
      <c r="F758">
        <f>VLOOKUP(D758, Points[], 2, FALSE)</f>
        <v>2</v>
      </c>
      <c r="G758">
        <f t="shared" si="23"/>
        <v>2</v>
      </c>
    </row>
    <row r="759" spans="1:7" x14ac:dyDescent="0.3">
      <c r="A759" t="s">
        <v>2</v>
      </c>
      <c r="B759" t="s">
        <v>3</v>
      </c>
      <c r="C759" t="str">
        <f t="shared" si="22"/>
        <v>lose</v>
      </c>
      <c r="D759" t="str">
        <f>IF(B759="X", VLOOKUP(A759, Table3[], 4, FALSE), IF(B759="Y", A759,  VLOOKUP(A759, Table3[], 2, FALSE)))</f>
        <v>A</v>
      </c>
      <c r="E759">
        <f>VLOOKUP(C759, Table4[], 2, FALSE)</f>
        <v>0</v>
      </c>
      <c r="F759">
        <f>VLOOKUP(D759, Points[], 2, FALSE)</f>
        <v>1</v>
      </c>
      <c r="G759">
        <f t="shared" si="23"/>
        <v>1</v>
      </c>
    </row>
    <row r="760" spans="1:7" x14ac:dyDescent="0.3">
      <c r="A760" t="s">
        <v>2</v>
      </c>
      <c r="B760" t="s">
        <v>1</v>
      </c>
      <c r="C760" t="str">
        <f t="shared" si="22"/>
        <v>draw</v>
      </c>
      <c r="D760" t="str">
        <f>IF(B760="X", VLOOKUP(A760, Table3[], 4, FALSE), IF(B760="Y", A760,  VLOOKUP(A760, Table3[], 2, FALSE)))</f>
        <v>B</v>
      </c>
      <c r="E760">
        <f>VLOOKUP(C760, Table4[], 2, FALSE)</f>
        <v>3</v>
      </c>
      <c r="F760">
        <f>VLOOKUP(D760, Points[], 2, FALSE)</f>
        <v>2</v>
      </c>
      <c r="G760">
        <f t="shared" si="23"/>
        <v>5</v>
      </c>
    </row>
    <row r="761" spans="1:7" x14ac:dyDescent="0.3">
      <c r="A761" t="s">
        <v>4</v>
      </c>
      <c r="B761" t="s">
        <v>5</v>
      </c>
      <c r="C761" t="str">
        <f t="shared" si="22"/>
        <v>win</v>
      </c>
      <c r="D761" t="str">
        <f>IF(B761="X", VLOOKUP(A761, Table3[], 4, FALSE), IF(B761="Y", A761,  VLOOKUP(A761, Table3[], 2, FALSE)))</f>
        <v>A</v>
      </c>
      <c r="E761">
        <f>VLOOKUP(C761, Table4[], 2, FALSE)</f>
        <v>6</v>
      </c>
      <c r="F761">
        <f>VLOOKUP(D761, Points[], 2, FALSE)</f>
        <v>1</v>
      </c>
      <c r="G761">
        <f t="shared" si="23"/>
        <v>7</v>
      </c>
    </row>
    <row r="762" spans="1:7" x14ac:dyDescent="0.3">
      <c r="A762" t="s">
        <v>0</v>
      </c>
      <c r="B762" t="s">
        <v>1</v>
      </c>
      <c r="C762" t="str">
        <f t="shared" si="22"/>
        <v>draw</v>
      </c>
      <c r="D762" t="str">
        <f>IF(B762="X", VLOOKUP(A762, Table3[], 4, FALSE), IF(B762="Y", A762,  VLOOKUP(A762, Table3[], 2, FALSE)))</f>
        <v>A</v>
      </c>
      <c r="E762">
        <f>VLOOKUP(C762, Table4[], 2, FALSE)</f>
        <v>3</v>
      </c>
      <c r="F762">
        <f>VLOOKUP(D762, Points[], 2, FALSE)</f>
        <v>1</v>
      </c>
      <c r="G762">
        <f t="shared" si="23"/>
        <v>4</v>
      </c>
    </row>
    <row r="763" spans="1:7" x14ac:dyDescent="0.3">
      <c r="A763" t="s">
        <v>4</v>
      </c>
      <c r="B763" t="s">
        <v>1</v>
      </c>
      <c r="C763" t="str">
        <f t="shared" si="22"/>
        <v>draw</v>
      </c>
      <c r="D763" t="str">
        <f>IF(B763="X", VLOOKUP(A763, Table3[], 4, FALSE), IF(B763="Y", A763,  VLOOKUP(A763, Table3[], 2, FALSE)))</f>
        <v>C</v>
      </c>
      <c r="E763">
        <f>VLOOKUP(C763, Table4[], 2, FALSE)</f>
        <v>3</v>
      </c>
      <c r="F763">
        <f>VLOOKUP(D763, Points[], 2, FALSE)</f>
        <v>3</v>
      </c>
      <c r="G763">
        <f t="shared" si="23"/>
        <v>6</v>
      </c>
    </row>
    <row r="764" spans="1:7" x14ac:dyDescent="0.3">
      <c r="A764" t="s">
        <v>4</v>
      </c>
      <c r="B764" t="s">
        <v>5</v>
      </c>
      <c r="C764" t="str">
        <f t="shared" si="22"/>
        <v>win</v>
      </c>
      <c r="D764" t="str">
        <f>IF(B764="X", VLOOKUP(A764, Table3[], 4, FALSE), IF(B764="Y", A764,  VLOOKUP(A764, Table3[], 2, FALSE)))</f>
        <v>A</v>
      </c>
      <c r="E764">
        <f>VLOOKUP(C764, Table4[], 2, FALSE)</f>
        <v>6</v>
      </c>
      <c r="F764">
        <f>VLOOKUP(D764, Points[], 2, FALSE)</f>
        <v>1</v>
      </c>
      <c r="G764">
        <f t="shared" si="23"/>
        <v>7</v>
      </c>
    </row>
    <row r="765" spans="1:7" x14ac:dyDescent="0.3">
      <c r="A765" t="s">
        <v>4</v>
      </c>
      <c r="B765" t="s">
        <v>1</v>
      </c>
      <c r="C765" t="str">
        <f t="shared" si="22"/>
        <v>draw</v>
      </c>
      <c r="D765" t="str">
        <f>IF(B765="X", VLOOKUP(A765, Table3[], 4, FALSE), IF(B765="Y", A765,  VLOOKUP(A765, Table3[], 2, FALSE)))</f>
        <v>C</v>
      </c>
      <c r="E765">
        <f>VLOOKUP(C765, Table4[], 2, FALSE)</f>
        <v>3</v>
      </c>
      <c r="F765">
        <f>VLOOKUP(D765, Points[], 2, FALSE)</f>
        <v>3</v>
      </c>
      <c r="G765">
        <f t="shared" si="23"/>
        <v>6</v>
      </c>
    </row>
    <row r="766" spans="1:7" x14ac:dyDescent="0.3">
      <c r="A766" t="s">
        <v>4</v>
      </c>
      <c r="B766" t="s">
        <v>1</v>
      </c>
      <c r="C766" t="str">
        <f t="shared" si="22"/>
        <v>draw</v>
      </c>
      <c r="D766" t="str">
        <f>IF(B766="X", VLOOKUP(A766, Table3[], 4, FALSE), IF(B766="Y", A766,  VLOOKUP(A766, Table3[], 2, FALSE)))</f>
        <v>C</v>
      </c>
      <c r="E766">
        <f>VLOOKUP(C766, Table4[], 2, FALSE)</f>
        <v>3</v>
      </c>
      <c r="F766">
        <f>VLOOKUP(D766, Points[], 2, FALSE)</f>
        <v>3</v>
      </c>
      <c r="G766">
        <f t="shared" si="23"/>
        <v>6</v>
      </c>
    </row>
    <row r="767" spans="1:7" x14ac:dyDescent="0.3">
      <c r="A767" t="s">
        <v>4</v>
      </c>
      <c r="B767" t="s">
        <v>1</v>
      </c>
      <c r="C767" t="str">
        <f t="shared" si="22"/>
        <v>draw</v>
      </c>
      <c r="D767" t="str">
        <f>IF(B767="X", VLOOKUP(A767, Table3[], 4, FALSE), IF(B767="Y", A767,  VLOOKUP(A767, Table3[], 2, FALSE)))</f>
        <v>C</v>
      </c>
      <c r="E767">
        <f>VLOOKUP(C767, Table4[], 2, FALSE)</f>
        <v>3</v>
      </c>
      <c r="F767">
        <f>VLOOKUP(D767, Points[], 2, FALSE)</f>
        <v>3</v>
      </c>
      <c r="G767">
        <f t="shared" si="23"/>
        <v>6</v>
      </c>
    </row>
    <row r="768" spans="1:7" x14ac:dyDescent="0.3">
      <c r="A768" t="s">
        <v>2</v>
      </c>
      <c r="B768" t="s">
        <v>1</v>
      </c>
      <c r="C768" t="str">
        <f t="shared" si="22"/>
        <v>draw</v>
      </c>
      <c r="D768" t="str">
        <f>IF(B768="X", VLOOKUP(A768, Table3[], 4, FALSE), IF(B768="Y", A768,  VLOOKUP(A768, Table3[], 2, FALSE)))</f>
        <v>B</v>
      </c>
      <c r="E768">
        <f>VLOOKUP(C768, Table4[], 2, FALSE)</f>
        <v>3</v>
      </c>
      <c r="F768">
        <f>VLOOKUP(D768, Points[], 2, FALSE)</f>
        <v>2</v>
      </c>
      <c r="G768">
        <f t="shared" si="23"/>
        <v>5</v>
      </c>
    </row>
    <row r="769" spans="1:7" x14ac:dyDescent="0.3">
      <c r="A769" t="s">
        <v>2</v>
      </c>
      <c r="B769" t="s">
        <v>5</v>
      </c>
      <c r="C769" t="str">
        <f t="shared" si="22"/>
        <v>win</v>
      </c>
      <c r="D769" t="str">
        <f>IF(B769="X", VLOOKUP(A769, Table3[], 4, FALSE), IF(B769="Y", A769,  VLOOKUP(A769, Table3[], 2, FALSE)))</f>
        <v>C</v>
      </c>
      <c r="E769">
        <f>VLOOKUP(C769, Table4[], 2, FALSE)</f>
        <v>6</v>
      </c>
      <c r="F769">
        <f>VLOOKUP(D769, Points[], 2, FALSE)</f>
        <v>3</v>
      </c>
      <c r="G769">
        <f t="shared" si="23"/>
        <v>9</v>
      </c>
    </row>
    <row r="770" spans="1:7" x14ac:dyDescent="0.3">
      <c r="A770" t="s">
        <v>2</v>
      </c>
      <c r="B770" t="s">
        <v>1</v>
      </c>
      <c r="C770" t="str">
        <f t="shared" si="22"/>
        <v>draw</v>
      </c>
      <c r="D770" t="str">
        <f>IF(B770="X", VLOOKUP(A770, Table3[], 4, FALSE), IF(B770="Y", A770,  VLOOKUP(A770, Table3[], 2, FALSE)))</f>
        <v>B</v>
      </c>
      <c r="E770">
        <f>VLOOKUP(C770, Table4[], 2, FALSE)</f>
        <v>3</v>
      </c>
      <c r="F770">
        <f>VLOOKUP(D770, Points[], 2, FALSE)</f>
        <v>2</v>
      </c>
      <c r="G770">
        <f t="shared" si="23"/>
        <v>5</v>
      </c>
    </row>
    <row r="771" spans="1:7" x14ac:dyDescent="0.3">
      <c r="A771" t="s">
        <v>4</v>
      </c>
      <c r="B771" t="s">
        <v>1</v>
      </c>
      <c r="C771" t="str">
        <f t="shared" ref="C771:C834" si="24">IF(B771="X", "lose", IF(B771="Y", "draw", "win"))</f>
        <v>draw</v>
      </c>
      <c r="D771" t="str">
        <f>IF(B771="X", VLOOKUP(A771, Table3[], 4, FALSE), IF(B771="Y", A771,  VLOOKUP(A771, Table3[], 2, FALSE)))</f>
        <v>C</v>
      </c>
      <c r="E771">
        <f>VLOOKUP(C771, Table4[], 2, FALSE)</f>
        <v>3</v>
      </c>
      <c r="F771">
        <f>VLOOKUP(D771, Points[], 2, FALSE)</f>
        <v>3</v>
      </c>
      <c r="G771">
        <f t="shared" ref="G771:G834" si="25">SUM(E771:F771)</f>
        <v>6</v>
      </c>
    </row>
    <row r="772" spans="1:7" x14ac:dyDescent="0.3">
      <c r="A772" t="s">
        <v>4</v>
      </c>
      <c r="B772" t="s">
        <v>5</v>
      </c>
      <c r="C772" t="str">
        <f t="shared" si="24"/>
        <v>win</v>
      </c>
      <c r="D772" t="str">
        <f>IF(B772="X", VLOOKUP(A772, Table3[], 4, FALSE), IF(B772="Y", A772,  VLOOKUP(A772, Table3[], 2, FALSE)))</f>
        <v>A</v>
      </c>
      <c r="E772">
        <f>VLOOKUP(C772, Table4[], 2, FALSE)</f>
        <v>6</v>
      </c>
      <c r="F772">
        <f>VLOOKUP(D772, Points[], 2, FALSE)</f>
        <v>1</v>
      </c>
      <c r="G772">
        <f t="shared" si="25"/>
        <v>7</v>
      </c>
    </row>
    <row r="773" spans="1:7" x14ac:dyDescent="0.3">
      <c r="A773" t="s">
        <v>2</v>
      </c>
      <c r="B773" t="s">
        <v>5</v>
      </c>
      <c r="C773" t="str">
        <f t="shared" si="24"/>
        <v>win</v>
      </c>
      <c r="D773" t="str">
        <f>IF(B773="X", VLOOKUP(A773, Table3[], 4, FALSE), IF(B773="Y", A773,  VLOOKUP(A773, Table3[], 2, FALSE)))</f>
        <v>C</v>
      </c>
      <c r="E773">
        <f>VLOOKUP(C773, Table4[], 2, FALSE)</f>
        <v>6</v>
      </c>
      <c r="F773">
        <f>VLOOKUP(D773, Points[], 2, FALSE)</f>
        <v>3</v>
      </c>
      <c r="G773">
        <f t="shared" si="25"/>
        <v>9</v>
      </c>
    </row>
    <row r="774" spans="1:7" x14ac:dyDescent="0.3">
      <c r="A774" t="s">
        <v>4</v>
      </c>
      <c r="B774" t="s">
        <v>1</v>
      </c>
      <c r="C774" t="str">
        <f t="shared" si="24"/>
        <v>draw</v>
      </c>
      <c r="D774" t="str">
        <f>IF(B774="X", VLOOKUP(A774, Table3[], 4, FALSE), IF(B774="Y", A774,  VLOOKUP(A774, Table3[], 2, FALSE)))</f>
        <v>C</v>
      </c>
      <c r="E774">
        <f>VLOOKUP(C774, Table4[], 2, FALSE)</f>
        <v>3</v>
      </c>
      <c r="F774">
        <f>VLOOKUP(D774, Points[], 2, FALSE)</f>
        <v>3</v>
      </c>
      <c r="G774">
        <f t="shared" si="25"/>
        <v>6</v>
      </c>
    </row>
    <row r="775" spans="1:7" x14ac:dyDescent="0.3">
      <c r="A775" t="s">
        <v>4</v>
      </c>
      <c r="B775" t="s">
        <v>3</v>
      </c>
      <c r="C775" t="str">
        <f t="shared" si="24"/>
        <v>lose</v>
      </c>
      <c r="D775" t="str">
        <f>IF(B775="X", VLOOKUP(A775, Table3[], 4, FALSE), IF(B775="Y", A775,  VLOOKUP(A775, Table3[], 2, FALSE)))</f>
        <v>B</v>
      </c>
      <c r="E775">
        <f>VLOOKUP(C775, Table4[], 2, FALSE)</f>
        <v>0</v>
      </c>
      <c r="F775">
        <f>VLOOKUP(D775, Points[], 2, FALSE)</f>
        <v>2</v>
      </c>
      <c r="G775">
        <f t="shared" si="25"/>
        <v>2</v>
      </c>
    </row>
    <row r="776" spans="1:7" x14ac:dyDescent="0.3">
      <c r="A776" t="s">
        <v>0</v>
      </c>
      <c r="B776" t="s">
        <v>5</v>
      </c>
      <c r="C776" t="str">
        <f t="shared" si="24"/>
        <v>win</v>
      </c>
      <c r="D776" t="str">
        <f>IF(B776="X", VLOOKUP(A776, Table3[], 4, FALSE), IF(B776="Y", A776,  VLOOKUP(A776, Table3[], 2, FALSE)))</f>
        <v>B</v>
      </c>
      <c r="E776">
        <f>VLOOKUP(C776, Table4[], 2, FALSE)</f>
        <v>6</v>
      </c>
      <c r="F776">
        <f>VLOOKUP(D776, Points[], 2, FALSE)</f>
        <v>2</v>
      </c>
      <c r="G776">
        <f t="shared" si="25"/>
        <v>8</v>
      </c>
    </row>
    <row r="777" spans="1:7" x14ac:dyDescent="0.3">
      <c r="A777" t="s">
        <v>2</v>
      </c>
      <c r="B777" t="s">
        <v>1</v>
      </c>
      <c r="C777" t="str">
        <f t="shared" si="24"/>
        <v>draw</v>
      </c>
      <c r="D777" t="str">
        <f>IF(B777="X", VLOOKUP(A777, Table3[], 4, FALSE), IF(B777="Y", A777,  VLOOKUP(A777, Table3[], 2, FALSE)))</f>
        <v>B</v>
      </c>
      <c r="E777">
        <f>VLOOKUP(C777, Table4[], 2, FALSE)</f>
        <v>3</v>
      </c>
      <c r="F777">
        <f>VLOOKUP(D777, Points[], 2, FALSE)</f>
        <v>2</v>
      </c>
      <c r="G777">
        <f t="shared" si="25"/>
        <v>5</v>
      </c>
    </row>
    <row r="778" spans="1:7" x14ac:dyDescent="0.3">
      <c r="A778" t="s">
        <v>0</v>
      </c>
      <c r="B778" t="s">
        <v>1</v>
      </c>
      <c r="C778" t="str">
        <f t="shared" si="24"/>
        <v>draw</v>
      </c>
      <c r="D778" t="str">
        <f>IF(B778="X", VLOOKUP(A778, Table3[], 4, FALSE), IF(B778="Y", A778,  VLOOKUP(A778, Table3[], 2, FALSE)))</f>
        <v>A</v>
      </c>
      <c r="E778">
        <f>VLOOKUP(C778, Table4[], 2, FALSE)</f>
        <v>3</v>
      </c>
      <c r="F778">
        <f>VLOOKUP(D778, Points[], 2, FALSE)</f>
        <v>1</v>
      </c>
      <c r="G778">
        <f t="shared" si="25"/>
        <v>4</v>
      </c>
    </row>
    <row r="779" spans="1:7" x14ac:dyDescent="0.3">
      <c r="A779" t="s">
        <v>2</v>
      </c>
      <c r="B779" t="s">
        <v>1</v>
      </c>
      <c r="C779" t="str">
        <f t="shared" si="24"/>
        <v>draw</v>
      </c>
      <c r="D779" t="str">
        <f>IF(B779="X", VLOOKUP(A779, Table3[], 4, FALSE), IF(B779="Y", A779,  VLOOKUP(A779, Table3[], 2, FALSE)))</f>
        <v>B</v>
      </c>
      <c r="E779">
        <f>VLOOKUP(C779, Table4[], 2, FALSE)</f>
        <v>3</v>
      </c>
      <c r="F779">
        <f>VLOOKUP(D779, Points[], 2, FALSE)</f>
        <v>2</v>
      </c>
      <c r="G779">
        <f t="shared" si="25"/>
        <v>5</v>
      </c>
    </row>
    <row r="780" spans="1:7" x14ac:dyDescent="0.3">
      <c r="A780" t="s">
        <v>2</v>
      </c>
      <c r="B780" t="s">
        <v>1</v>
      </c>
      <c r="C780" t="str">
        <f t="shared" si="24"/>
        <v>draw</v>
      </c>
      <c r="D780" t="str">
        <f>IF(B780="X", VLOOKUP(A780, Table3[], 4, FALSE), IF(B780="Y", A780,  VLOOKUP(A780, Table3[], 2, FALSE)))</f>
        <v>B</v>
      </c>
      <c r="E780">
        <f>VLOOKUP(C780, Table4[], 2, FALSE)</f>
        <v>3</v>
      </c>
      <c r="F780">
        <f>VLOOKUP(D780, Points[], 2, FALSE)</f>
        <v>2</v>
      </c>
      <c r="G780">
        <f t="shared" si="25"/>
        <v>5</v>
      </c>
    </row>
    <row r="781" spans="1:7" x14ac:dyDescent="0.3">
      <c r="A781" t="s">
        <v>0</v>
      </c>
      <c r="B781" t="s">
        <v>3</v>
      </c>
      <c r="C781" t="str">
        <f t="shared" si="24"/>
        <v>lose</v>
      </c>
      <c r="D781" t="str">
        <f>IF(B781="X", VLOOKUP(A781, Table3[], 4, FALSE), IF(B781="Y", A781,  VLOOKUP(A781, Table3[], 2, FALSE)))</f>
        <v>C</v>
      </c>
      <c r="E781">
        <f>VLOOKUP(C781, Table4[], 2, FALSE)</f>
        <v>0</v>
      </c>
      <c r="F781">
        <f>VLOOKUP(D781, Points[], 2, FALSE)</f>
        <v>3</v>
      </c>
      <c r="G781">
        <f t="shared" si="25"/>
        <v>3</v>
      </c>
    </row>
    <row r="782" spans="1:7" x14ac:dyDescent="0.3">
      <c r="A782" t="s">
        <v>4</v>
      </c>
      <c r="B782" t="s">
        <v>5</v>
      </c>
      <c r="C782" t="str">
        <f t="shared" si="24"/>
        <v>win</v>
      </c>
      <c r="D782" t="str">
        <f>IF(B782="X", VLOOKUP(A782, Table3[], 4, FALSE), IF(B782="Y", A782,  VLOOKUP(A782, Table3[], 2, FALSE)))</f>
        <v>A</v>
      </c>
      <c r="E782">
        <f>VLOOKUP(C782, Table4[], 2, FALSE)</f>
        <v>6</v>
      </c>
      <c r="F782">
        <f>VLOOKUP(D782, Points[], 2, FALSE)</f>
        <v>1</v>
      </c>
      <c r="G782">
        <f t="shared" si="25"/>
        <v>7</v>
      </c>
    </row>
    <row r="783" spans="1:7" x14ac:dyDescent="0.3">
      <c r="A783" t="s">
        <v>4</v>
      </c>
      <c r="B783" t="s">
        <v>1</v>
      </c>
      <c r="C783" t="str">
        <f t="shared" si="24"/>
        <v>draw</v>
      </c>
      <c r="D783" t="str">
        <f>IF(B783="X", VLOOKUP(A783, Table3[], 4, FALSE), IF(B783="Y", A783,  VLOOKUP(A783, Table3[], 2, FALSE)))</f>
        <v>C</v>
      </c>
      <c r="E783">
        <f>VLOOKUP(C783, Table4[], 2, FALSE)</f>
        <v>3</v>
      </c>
      <c r="F783">
        <f>VLOOKUP(D783, Points[], 2, FALSE)</f>
        <v>3</v>
      </c>
      <c r="G783">
        <f t="shared" si="25"/>
        <v>6</v>
      </c>
    </row>
    <row r="784" spans="1:7" x14ac:dyDescent="0.3">
      <c r="A784" t="s">
        <v>2</v>
      </c>
      <c r="B784" t="s">
        <v>1</v>
      </c>
      <c r="C784" t="str">
        <f t="shared" si="24"/>
        <v>draw</v>
      </c>
      <c r="D784" t="str">
        <f>IF(B784="X", VLOOKUP(A784, Table3[], 4, FALSE), IF(B784="Y", A784,  VLOOKUP(A784, Table3[], 2, FALSE)))</f>
        <v>B</v>
      </c>
      <c r="E784">
        <f>VLOOKUP(C784, Table4[], 2, FALSE)</f>
        <v>3</v>
      </c>
      <c r="F784">
        <f>VLOOKUP(D784, Points[], 2, FALSE)</f>
        <v>2</v>
      </c>
      <c r="G784">
        <f t="shared" si="25"/>
        <v>5</v>
      </c>
    </row>
    <row r="785" spans="1:7" x14ac:dyDescent="0.3">
      <c r="A785" t="s">
        <v>2</v>
      </c>
      <c r="B785" t="s">
        <v>1</v>
      </c>
      <c r="C785" t="str">
        <f t="shared" si="24"/>
        <v>draw</v>
      </c>
      <c r="D785" t="str">
        <f>IF(B785="X", VLOOKUP(A785, Table3[], 4, FALSE), IF(B785="Y", A785,  VLOOKUP(A785, Table3[], 2, FALSE)))</f>
        <v>B</v>
      </c>
      <c r="E785">
        <f>VLOOKUP(C785, Table4[], 2, FALSE)</f>
        <v>3</v>
      </c>
      <c r="F785">
        <f>VLOOKUP(D785, Points[], 2, FALSE)</f>
        <v>2</v>
      </c>
      <c r="G785">
        <f t="shared" si="25"/>
        <v>5</v>
      </c>
    </row>
    <row r="786" spans="1:7" x14ac:dyDescent="0.3">
      <c r="A786" t="s">
        <v>4</v>
      </c>
      <c r="B786" t="s">
        <v>1</v>
      </c>
      <c r="C786" t="str">
        <f t="shared" si="24"/>
        <v>draw</v>
      </c>
      <c r="D786" t="str">
        <f>IF(B786="X", VLOOKUP(A786, Table3[], 4, FALSE), IF(B786="Y", A786,  VLOOKUP(A786, Table3[], 2, FALSE)))</f>
        <v>C</v>
      </c>
      <c r="E786">
        <f>VLOOKUP(C786, Table4[], 2, FALSE)</f>
        <v>3</v>
      </c>
      <c r="F786">
        <f>VLOOKUP(D786, Points[], 2, FALSE)</f>
        <v>3</v>
      </c>
      <c r="G786">
        <f t="shared" si="25"/>
        <v>6</v>
      </c>
    </row>
    <row r="787" spans="1:7" x14ac:dyDescent="0.3">
      <c r="A787" t="s">
        <v>4</v>
      </c>
      <c r="B787" t="s">
        <v>1</v>
      </c>
      <c r="C787" t="str">
        <f t="shared" si="24"/>
        <v>draw</v>
      </c>
      <c r="D787" t="str">
        <f>IF(B787="X", VLOOKUP(A787, Table3[], 4, FALSE), IF(B787="Y", A787,  VLOOKUP(A787, Table3[], 2, FALSE)))</f>
        <v>C</v>
      </c>
      <c r="E787">
        <f>VLOOKUP(C787, Table4[], 2, FALSE)</f>
        <v>3</v>
      </c>
      <c r="F787">
        <f>VLOOKUP(D787, Points[], 2, FALSE)</f>
        <v>3</v>
      </c>
      <c r="G787">
        <f t="shared" si="25"/>
        <v>6</v>
      </c>
    </row>
    <row r="788" spans="1:7" x14ac:dyDescent="0.3">
      <c r="A788" t="s">
        <v>2</v>
      </c>
      <c r="B788" t="s">
        <v>1</v>
      </c>
      <c r="C788" t="str">
        <f t="shared" si="24"/>
        <v>draw</v>
      </c>
      <c r="D788" t="str">
        <f>IF(B788="X", VLOOKUP(A788, Table3[], 4, FALSE), IF(B788="Y", A788,  VLOOKUP(A788, Table3[], 2, FALSE)))</f>
        <v>B</v>
      </c>
      <c r="E788">
        <f>VLOOKUP(C788, Table4[], 2, FALSE)</f>
        <v>3</v>
      </c>
      <c r="F788">
        <f>VLOOKUP(D788, Points[], 2, FALSE)</f>
        <v>2</v>
      </c>
      <c r="G788">
        <f t="shared" si="25"/>
        <v>5</v>
      </c>
    </row>
    <row r="789" spans="1:7" x14ac:dyDescent="0.3">
      <c r="A789" t="s">
        <v>4</v>
      </c>
      <c r="B789" t="s">
        <v>1</v>
      </c>
      <c r="C789" t="str">
        <f t="shared" si="24"/>
        <v>draw</v>
      </c>
      <c r="D789" t="str">
        <f>IF(B789="X", VLOOKUP(A789, Table3[], 4, FALSE), IF(B789="Y", A789,  VLOOKUP(A789, Table3[], 2, FALSE)))</f>
        <v>C</v>
      </c>
      <c r="E789">
        <f>VLOOKUP(C789, Table4[], 2, FALSE)</f>
        <v>3</v>
      </c>
      <c r="F789">
        <f>VLOOKUP(D789, Points[], 2, FALSE)</f>
        <v>3</v>
      </c>
      <c r="G789">
        <f t="shared" si="25"/>
        <v>6</v>
      </c>
    </row>
    <row r="790" spans="1:7" x14ac:dyDescent="0.3">
      <c r="A790" t="s">
        <v>4</v>
      </c>
      <c r="B790" t="s">
        <v>1</v>
      </c>
      <c r="C790" t="str">
        <f t="shared" si="24"/>
        <v>draw</v>
      </c>
      <c r="D790" t="str">
        <f>IF(B790="X", VLOOKUP(A790, Table3[], 4, FALSE), IF(B790="Y", A790,  VLOOKUP(A790, Table3[], 2, FALSE)))</f>
        <v>C</v>
      </c>
      <c r="E790">
        <f>VLOOKUP(C790, Table4[], 2, FALSE)</f>
        <v>3</v>
      </c>
      <c r="F790">
        <f>VLOOKUP(D790, Points[], 2, FALSE)</f>
        <v>3</v>
      </c>
      <c r="G790">
        <f t="shared" si="25"/>
        <v>6</v>
      </c>
    </row>
    <row r="791" spans="1:7" x14ac:dyDescent="0.3">
      <c r="A791" t="s">
        <v>2</v>
      </c>
      <c r="B791" t="s">
        <v>3</v>
      </c>
      <c r="C791" t="str">
        <f t="shared" si="24"/>
        <v>lose</v>
      </c>
      <c r="D791" t="str">
        <f>IF(B791="X", VLOOKUP(A791, Table3[], 4, FALSE), IF(B791="Y", A791,  VLOOKUP(A791, Table3[], 2, FALSE)))</f>
        <v>A</v>
      </c>
      <c r="E791">
        <f>VLOOKUP(C791, Table4[], 2, FALSE)</f>
        <v>0</v>
      </c>
      <c r="F791">
        <f>VLOOKUP(D791, Points[], 2, FALSE)</f>
        <v>1</v>
      </c>
      <c r="G791">
        <f t="shared" si="25"/>
        <v>1</v>
      </c>
    </row>
    <row r="792" spans="1:7" x14ac:dyDescent="0.3">
      <c r="A792" t="s">
        <v>2</v>
      </c>
      <c r="B792" t="s">
        <v>1</v>
      </c>
      <c r="C792" t="str">
        <f t="shared" si="24"/>
        <v>draw</v>
      </c>
      <c r="D792" t="str">
        <f>IF(B792="X", VLOOKUP(A792, Table3[], 4, FALSE), IF(B792="Y", A792,  VLOOKUP(A792, Table3[], 2, FALSE)))</f>
        <v>B</v>
      </c>
      <c r="E792">
        <f>VLOOKUP(C792, Table4[], 2, FALSE)</f>
        <v>3</v>
      </c>
      <c r="F792">
        <f>VLOOKUP(D792, Points[], 2, FALSE)</f>
        <v>2</v>
      </c>
      <c r="G792">
        <f t="shared" si="25"/>
        <v>5</v>
      </c>
    </row>
    <row r="793" spans="1:7" x14ac:dyDescent="0.3">
      <c r="A793" t="s">
        <v>4</v>
      </c>
      <c r="B793" t="s">
        <v>3</v>
      </c>
      <c r="C793" t="str">
        <f t="shared" si="24"/>
        <v>lose</v>
      </c>
      <c r="D793" t="str">
        <f>IF(B793="X", VLOOKUP(A793, Table3[], 4, FALSE), IF(B793="Y", A793,  VLOOKUP(A793, Table3[], 2, FALSE)))</f>
        <v>B</v>
      </c>
      <c r="E793">
        <f>VLOOKUP(C793, Table4[], 2, FALSE)</f>
        <v>0</v>
      </c>
      <c r="F793">
        <f>VLOOKUP(D793, Points[], 2, FALSE)</f>
        <v>2</v>
      </c>
      <c r="G793">
        <f t="shared" si="25"/>
        <v>2</v>
      </c>
    </row>
    <row r="794" spans="1:7" x14ac:dyDescent="0.3">
      <c r="A794" t="s">
        <v>2</v>
      </c>
      <c r="B794" t="s">
        <v>3</v>
      </c>
      <c r="C794" t="str">
        <f t="shared" si="24"/>
        <v>lose</v>
      </c>
      <c r="D794" t="str">
        <f>IF(B794="X", VLOOKUP(A794, Table3[], 4, FALSE), IF(B794="Y", A794,  VLOOKUP(A794, Table3[], 2, FALSE)))</f>
        <v>A</v>
      </c>
      <c r="E794">
        <f>VLOOKUP(C794, Table4[], 2, FALSE)</f>
        <v>0</v>
      </c>
      <c r="F794">
        <f>VLOOKUP(D794, Points[], 2, FALSE)</f>
        <v>1</v>
      </c>
      <c r="G794">
        <f t="shared" si="25"/>
        <v>1</v>
      </c>
    </row>
    <row r="795" spans="1:7" x14ac:dyDescent="0.3">
      <c r="A795" t="s">
        <v>2</v>
      </c>
      <c r="B795" t="s">
        <v>1</v>
      </c>
      <c r="C795" t="str">
        <f t="shared" si="24"/>
        <v>draw</v>
      </c>
      <c r="D795" t="str">
        <f>IF(B795="X", VLOOKUP(A795, Table3[], 4, FALSE), IF(B795="Y", A795,  VLOOKUP(A795, Table3[], 2, FALSE)))</f>
        <v>B</v>
      </c>
      <c r="E795">
        <f>VLOOKUP(C795, Table4[], 2, FALSE)</f>
        <v>3</v>
      </c>
      <c r="F795">
        <f>VLOOKUP(D795, Points[], 2, FALSE)</f>
        <v>2</v>
      </c>
      <c r="G795">
        <f t="shared" si="25"/>
        <v>5</v>
      </c>
    </row>
    <row r="796" spans="1:7" x14ac:dyDescent="0.3">
      <c r="A796" t="s">
        <v>4</v>
      </c>
      <c r="B796" t="s">
        <v>3</v>
      </c>
      <c r="C796" t="str">
        <f t="shared" si="24"/>
        <v>lose</v>
      </c>
      <c r="D796" t="str">
        <f>IF(B796="X", VLOOKUP(A796, Table3[], 4, FALSE), IF(B796="Y", A796,  VLOOKUP(A796, Table3[], 2, FALSE)))</f>
        <v>B</v>
      </c>
      <c r="E796">
        <f>VLOOKUP(C796, Table4[], 2, FALSE)</f>
        <v>0</v>
      </c>
      <c r="F796">
        <f>VLOOKUP(D796, Points[], 2, FALSE)</f>
        <v>2</v>
      </c>
      <c r="G796">
        <f t="shared" si="25"/>
        <v>2</v>
      </c>
    </row>
    <row r="797" spans="1:7" x14ac:dyDescent="0.3">
      <c r="A797" t="s">
        <v>4</v>
      </c>
      <c r="B797" t="s">
        <v>1</v>
      </c>
      <c r="C797" t="str">
        <f t="shared" si="24"/>
        <v>draw</v>
      </c>
      <c r="D797" t="str">
        <f>IF(B797="X", VLOOKUP(A797, Table3[], 4, FALSE), IF(B797="Y", A797,  VLOOKUP(A797, Table3[], 2, FALSE)))</f>
        <v>C</v>
      </c>
      <c r="E797">
        <f>VLOOKUP(C797, Table4[], 2, FALSE)</f>
        <v>3</v>
      </c>
      <c r="F797">
        <f>VLOOKUP(D797, Points[], 2, FALSE)</f>
        <v>3</v>
      </c>
      <c r="G797">
        <f t="shared" si="25"/>
        <v>6</v>
      </c>
    </row>
    <row r="798" spans="1:7" x14ac:dyDescent="0.3">
      <c r="A798" t="s">
        <v>2</v>
      </c>
      <c r="B798" t="s">
        <v>5</v>
      </c>
      <c r="C798" t="str">
        <f t="shared" si="24"/>
        <v>win</v>
      </c>
      <c r="D798" t="str">
        <f>IF(B798="X", VLOOKUP(A798, Table3[], 4, FALSE), IF(B798="Y", A798,  VLOOKUP(A798, Table3[], 2, FALSE)))</f>
        <v>C</v>
      </c>
      <c r="E798">
        <f>VLOOKUP(C798, Table4[], 2, FALSE)</f>
        <v>6</v>
      </c>
      <c r="F798">
        <f>VLOOKUP(D798, Points[], 2, FALSE)</f>
        <v>3</v>
      </c>
      <c r="G798">
        <f t="shared" si="25"/>
        <v>9</v>
      </c>
    </row>
    <row r="799" spans="1:7" x14ac:dyDescent="0.3">
      <c r="A799" t="s">
        <v>4</v>
      </c>
      <c r="B799" t="s">
        <v>3</v>
      </c>
      <c r="C799" t="str">
        <f t="shared" si="24"/>
        <v>lose</v>
      </c>
      <c r="D799" t="str">
        <f>IF(B799="X", VLOOKUP(A799, Table3[], 4, FALSE), IF(B799="Y", A799,  VLOOKUP(A799, Table3[], 2, FALSE)))</f>
        <v>B</v>
      </c>
      <c r="E799">
        <f>VLOOKUP(C799, Table4[], 2, FALSE)</f>
        <v>0</v>
      </c>
      <c r="F799">
        <f>VLOOKUP(D799, Points[], 2, FALSE)</f>
        <v>2</v>
      </c>
      <c r="G799">
        <f t="shared" si="25"/>
        <v>2</v>
      </c>
    </row>
    <row r="800" spans="1:7" x14ac:dyDescent="0.3">
      <c r="A800" t="s">
        <v>4</v>
      </c>
      <c r="B800" t="s">
        <v>3</v>
      </c>
      <c r="C800" t="str">
        <f t="shared" si="24"/>
        <v>lose</v>
      </c>
      <c r="D800" t="str">
        <f>IF(B800="X", VLOOKUP(A800, Table3[], 4, FALSE), IF(B800="Y", A800,  VLOOKUP(A800, Table3[], 2, FALSE)))</f>
        <v>B</v>
      </c>
      <c r="E800">
        <f>VLOOKUP(C800, Table4[], 2, FALSE)</f>
        <v>0</v>
      </c>
      <c r="F800">
        <f>VLOOKUP(D800, Points[], 2, FALSE)</f>
        <v>2</v>
      </c>
      <c r="G800">
        <f t="shared" si="25"/>
        <v>2</v>
      </c>
    </row>
    <row r="801" spans="1:7" x14ac:dyDescent="0.3">
      <c r="A801" t="s">
        <v>2</v>
      </c>
      <c r="B801" t="s">
        <v>1</v>
      </c>
      <c r="C801" t="str">
        <f t="shared" si="24"/>
        <v>draw</v>
      </c>
      <c r="D801" t="str">
        <f>IF(B801="X", VLOOKUP(A801, Table3[], 4, FALSE), IF(B801="Y", A801,  VLOOKUP(A801, Table3[], 2, FALSE)))</f>
        <v>B</v>
      </c>
      <c r="E801">
        <f>VLOOKUP(C801, Table4[], 2, FALSE)</f>
        <v>3</v>
      </c>
      <c r="F801">
        <f>VLOOKUP(D801, Points[], 2, FALSE)</f>
        <v>2</v>
      </c>
      <c r="G801">
        <f t="shared" si="25"/>
        <v>5</v>
      </c>
    </row>
    <row r="802" spans="1:7" x14ac:dyDescent="0.3">
      <c r="A802" t="s">
        <v>0</v>
      </c>
      <c r="B802" t="s">
        <v>1</v>
      </c>
      <c r="C802" t="str">
        <f t="shared" si="24"/>
        <v>draw</v>
      </c>
      <c r="D802" t="str">
        <f>IF(B802="X", VLOOKUP(A802, Table3[], 4, FALSE), IF(B802="Y", A802,  VLOOKUP(A802, Table3[], 2, FALSE)))</f>
        <v>A</v>
      </c>
      <c r="E802">
        <f>VLOOKUP(C802, Table4[], 2, FALSE)</f>
        <v>3</v>
      </c>
      <c r="F802">
        <f>VLOOKUP(D802, Points[], 2, FALSE)</f>
        <v>1</v>
      </c>
      <c r="G802">
        <f t="shared" si="25"/>
        <v>4</v>
      </c>
    </row>
    <row r="803" spans="1:7" x14ac:dyDescent="0.3">
      <c r="A803" t="s">
        <v>2</v>
      </c>
      <c r="B803" t="s">
        <v>1</v>
      </c>
      <c r="C803" t="str">
        <f t="shared" si="24"/>
        <v>draw</v>
      </c>
      <c r="D803" t="str">
        <f>IF(B803="X", VLOOKUP(A803, Table3[], 4, FALSE), IF(B803="Y", A803,  VLOOKUP(A803, Table3[], 2, FALSE)))</f>
        <v>B</v>
      </c>
      <c r="E803">
        <f>VLOOKUP(C803, Table4[], 2, FALSE)</f>
        <v>3</v>
      </c>
      <c r="F803">
        <f>VLOOKUP(D803, Points[], 2, FALSE)</f>
        <v>2</v>
      </c>
      <c r="G803">
        <f t="shared" si="25"/>
        <v>5</v>
      </c>
    </row>
    <row r="804" spans="1:7" x14ac:dyDescent="0.3">
      <c r="A804" t="s">
        <v>4</v>
      </c>
      <c r="B804" t="s">
        <v>1</v>
      </c>
      <c r="C804" t="str">
        <f t="shared" si="24"/>
        <v>draw</v>
      </c>
      <c r="D804" t="str">
        <f>IF(B804="X", VLOOKUP(A804, Table3[], 4, FALSE), IF(B804="Y", A804,  VLOOKUP(A804, Table3[], 2, FALSE)))</f>
        <v>C</v>
      </c>
      <c r="E804">
        <f>VLOOKUP(C804, Table4[], 2, FALSE)</f>
        <v>3</v>
      </c>
      <c r="F804">
        <f>VLOOKUP(D804, Points[], 2, FALSE)</f>
        <v>3</v>
      </c>
      <c r="G804">
        <f t="shared" si="25"/>
        <v>6</v>
      </c>
    </row>
    <row r="805" spans="1:7" x14ac:dyDescent="0.3">
      <c r="A805" t="s">
        <v>2</v>
      </c>
      <c r="B805" t="s">
        <v>3</v>
      </c>
      <c r="C805" t="str">
        <f t="shared" si="24"/>
        <v>lose</v>
      </c>
      <c r="D805" t="str">
        <f>IF(B805="X", VLOOKUP(A805, Table3[], 4, FALSE), IF(B805="Y", A805,  VLOOKUP(A805, Table3[], 2, FALSE)))</f>
        <v>A</v>
      </c>
      <c r="E805">
        <f>VLOOKUP(C805, Table4[], 2, FALSE)</f>
        <v>0</v>
      </c>
      <c r="F805">
        <f>VLOOKUP(D805, Points[], 2, FALSE)</f>
        <v>1</v>
      </c>
      <c r="G805">
        <f t="shared" si="25"/>
        <v>1</v>
      </c>
    </row>
    <row r="806" spans="1:7" x14ac:dyDescent="0.3">
      <c r="A806" t="s">
        <v>0</v>
      </c>
      <c r="B806" t="s">
        <v>1</v>
      </c>
      <c r="C806" t="str">
        <f t="shared" si="24"/>
        <v>draw</v>
      </c>
      <c r="D806" t="str">
        <f>IF(B806="X", VLOOKUP(A806, Table3[], 4, FALSE), IF(B806="Y", A806,  VLOOKUP(A806, Table3[], 2, FALSE)))</f>
        <v>A</v>
      </c>
      <c r="E806">
        <f>VLOOKUP(C806, Table4[], 2, FALSE)</f>
        <v>3</v>
      </c>
      <c r="F806">
        <f>VLOOKUP(D806, Points[], 2, FALSE)</f>
        <v>1</v>
      </c>
      <c r="G806">
        <f t="shared" si="25"/>
        <v>4</v>
      </c>
    </row>
    <row r="807" spans="1:7" x14ac:dyDescent="0.3">
      <c r="A807" t="s">
        <v>4</v>
      </c>
      <c r="B807" t="s">
        <v>1</v>
      </c>
      <c r="C807" t="str">
        <f t="shared" si="24"/>
        <v>draw</v>
      </c>
      <c r="D807" t="str">
        <f>IF(B807="X", VLOOKUP(A807, Table3[], 4, FALSE), IF(B807="Y", A807,  VLOOKUP(A807, Table3[], 2, FALSE)))</f>
        <v>C</v>
      </c>
      <c r="E807">
        <f>VLOOKUP(C807, Table4[], 2, FALSE)</f>
        <v>3</v>
      </c>
      <c r="F807">
        <f>VLOOKUP(D807, Points[], 2, FALSE)</f>
        <v>3</v>
      </c>
      <c r="G807">
        <f t="shared" si="25"/>
        <v>6</v>
      </c>
    </row>
    <row r="808" spans="1:7" x14ac:dyDescent="0.3">
      <c r="A808" t="s">
        <v>4</v>
      </c>
      <c r="B808" t="s">
        <v>3</v>
      </c>
      <c r="C808" t="str">
        <f t="shared" si="24"/>
        <v>lose</v>
      </c>
      <c r="D808" t="str">
        <f>IF(B808="X", VLOOKUP(A808, Table3[], 4, FALSE), IF(B808="Y", A808,  VLOOKUP(A808, Table3[], 2, FALSE)))</f>
        <v>B</v>
      </c>
      <c r="E808">
        <f>VLOOKUP(C808, Table4[], 2, FALSE)</f>
        <v>0</v>
      </c>
      <c r="F808">
        <f>VLOOKUP(D808, Points[], 2, FALSE)</f>
        <v>2</v>
      </c>
      <c r="G808">
        <f t="shared" si="25"/>
        <v>2</v>
      </c>
    </row>
    <row r="809" spans="1:7" x14ac:dyDescent="0.3">
      <c r="A809" t="s">
        <v>4</v>
      </c>
      <c r="B809" t="s">
        <v>3</v>
      </c>
      <c r="C809" t="str">
        <f t="shared" si="24"/>
        <v>lose</v>
      </c>
      <c r="D809" t="str">
        <f>IF(B809="X", VLOOKUP(A809, Table3[], 4, FALSE), IF(B809="Y", A809,  VLOOKUP(A809, Table3[], 2, FALSE)))</f>
        <v>B</v>
      </c>
      <c r="E809">
        <f>VLOOKUP(C809, Table4[], 2, FALSE)</f>
        <v>0</v>
      </c>
      <c r="F809">
        <f>VLOOKUP(D809, Points[], 2, FALSE)</f>
        <v>2</v>
      </c>
      <c r="G809">
        <f t="shared" si="25"/>
        <v>2</v>
      </c>
    </row>
    <row r="810" spans="1:7" x14ac:dyDescent="0.3">
      <c r="A810" t="s">
        <v>0</v>
      </c>
      <c r="B810" t="s">
        <v>5</v>
      </c>
      <c r="C810" t="str">
        <f t="shared" si="24"/>
        <v>win</v>
      </c>
      <c r="D810" t="str">
        <f>IF(B810="X", VLOOKUP(A810, Table3[], 4, FALSE), IF(B810="Y", A810,  VLOOKUP(A810, Table3[], 2, FALSE)))</f>
        <v>B</v>
      </c>
      <c r="E810">
        <f>VLOOKUP(C810, Table4[], 2, FALSE)</f>
        <v>6</v>
      </c>
      <c r="F810">
        <f>VLOOKUP(D810, Points[], 2, FALSE)</f>
        <v>2</v>
      </c>
      <c r="G810">
        <f t="shared" si="25"/>
        <v>8</v>
      </c>
    </row>
    <row r="811" spans="1:7" x14ac:dyDescent="0.3">
      <c r="A811" t="s">
        <v>2</v>
      </c>
      <c r="B811" t="s">
        <v>5</v>
      </c>
      <c r="C811" t="str">
        <f t="shared" si="24"/>
        <v>win</v>
      </c>
      <c r="D811" t="str">
        <f>IF(B811="X", VLOOKUP(A811, Table3[], 4, FALSE), IF(B811="Y", A811,  VLOOKUP(A811, Table3[], 2, FALSE)))</f>
        <v>C</v>
      </c>
      <c r="E811">
        <f>VLOOKUP(C811, Table4[], 2, FALSE)</f>
        <v>6</v>
      </c>
      <c r="F811">
        <f>VLOOKUP(D811, Points[], 2, FALSE)</f>
        <v>3</v>
      </c>
      <c r="G811">
        <f t="shared" si="25"/>
        <v>9</v>
      </c>
    </row>
    <row r="812" spans="1:7" x14ac:dyDescent="0.3">
      <c r="A812" t="s">
        <v>0</v>
      </c>
      <c r="B812" t="s">
        <v>1</v>
      </c>
      <c r="C812" t="str">
        <f t="shared" si="24"/>
        <v>draw</v>
      </c>
      <c r="D812" t="str">
        <f>IF(B812="X", VLOOKUP(A812, Table3[], 4, FALSE), IF(B812="Y", A812,  VLOOKUP(A812, Table3[], 2, FALSE)))</f>
        <v>A</v>
      </c>
      <c r="E812">
        <f>VLOOKUP(C812, Table4[], 2, FALSE)</f>
        <v>3</v>
      </c>
      <c r="F812">
        <f>VLOOKUP(D812, Points[], 2, FALSE)</f>
        <v>1</v>
      </c>
      <c r="G812">
        <f t="shared" si="25"/>
        <v>4</v>
      </c>
    </row>
    <row r="813" spans="1:7" x14ac:dyDescent="0.3">
      <c r="A813" t="s">
        <v>4</v>
      </c>
      <c r="B813" t="s">
        <v>1</v>
      </c>
      <c r="C813" t="str">
        <f t="shared" si="24"/>
        <v>draw</v>
      </c>
      <c r="D813" t="str">
        <f>IF(B813="X", VLOOKUP(A813, Table3[], 4, FALSE), IF(B813="Y", A813,  VLOOKUP(A813, Table3[], 2, FALSE)))</f>
        <v>C</v>
      </c>
      <c r="E813">
        <f>VLOOKUP(C813, Table4[], 2, FALSE)</f>
        <v>3</v>
      </c>
      <c r="F813">
        <f>VLOOKUP(D813, Points[], 2, FALSE)</f>
        <v>3</v>
      </c>
      <c r="G813">
        <f t="shared" si="25"/>
        <v>6</v>
      </c>
    </row>
    <row r="814" spans="1:7" x14ac:dyDescent="0.3">
      <c r="A814" t="s">
        <v>4</v>
      </c>
      <c r="B814" t="s">
        <v>1</v>
      </c>
      <c r="C814" t="str">
        <f t="shared" si="24"/>
        <v>draw</v>
      </c>
      <c r="D814" t="str">
        <f>IF(B814="X", VLOOKUP(A814, Table3[], 4, FALSE), IF(B814="Y", A814,  VLOOKUP(A814, Table3[], 2, FALSE)))</f>
        <v>C</v>
      </c>
      <c r="E814">
        <f>VLOOKUP(C814, Table4[], 2, FALSE)</f>
        <v>3</v>
      </c>
      <c r="F814">
        <f>VLOOKUP(D814, Points[], 2, FALSE)</f>
        <v>3</v>
      </c>
      <c r="G814">
        <f t="shared" si="25"/>
        <v>6</v>
      </c>
    </row>
    <row r="815" spans="1:7" x14ac:dyDescent="0.3">
      <c r="A815" t="s">
        <v>0</v>
      </c>
      <c r="B815" t="s">
        <v>3</v>
      </c>
      <c r="C815" t="str">
        <f t="shared" si="24"/>
        <v>lose</v>
      </c>
      <c r="D815" t="str">
        <f>IF(B815="X", VLOOKUP(A815, Table3[], 4, FALSE), IF(B815="Y", A815,  VLOOKUP(A815, Table3[], 2, FALSE)))</f>
        <v>C</v>
      </c>
      <c r="E815">
        <f>VLOOKUP(C815, Table4[], 2, FALSE)</f>
        <v>0</v>
      </c>
      <c r="F815">
        <f>VLOOKUP(D815, Points[], 2, FALSE)</f>
        <v>3</v>
      </c>
      <c r="G815">
        <f t="shared" si="25"/>
        <v>3</v>
      </c>
    </row>
    <row r="816" spans="1:7" x14ac:dyDescent="0.3">
      <c r="A816" t="s">
        <v>0</v>
      </c>
      <c r="B816" t="s">
        <v>1</v>
      </c>
      <c r="C816" t="str">
        <f t="shared" si="24"/>
        <v>draw</v>
      </c>
      <c r="D816" t="str">
        <f>IF(B816="X", VLOOKUP(A816, Table3[], 4, FALSE), IF(B816="Y", A816,  VLOOKUP(A816, Table3[], 2, FALSE)))</f>
        <v>A</v>
      </c>
      <c r="E816">
        <f>VLOOKUP(C816, Table4[], 2, FALSE)</f>
        <v>3</v>
      </c>
      <c r="F816">
        <f>VLOOKUP(D816, Points[], 2, FALSE)</f>
        <v>1</v>
      </c>
      <c r="G816">
        <f t="shared" si="25"/>
        <v>4</v>
      </c>
    </row>
    <row r="817" spans="1:7" x14ac:dyDescent="0.3">
      <c r="A817" t="s">
        <v>2</v>
      </c>
      <c r="B817" t="s">
        <v>1</v>
      </c>
      <c r="C817" t="str">
        <f t="shared" si="24"/>
        <v>draw</v>
      </c>
      <c r="D817" t="str">
        <f>IF(B817="X", VLOOKUP(A817, Table3[], 4, FALSE), IF(B817="Y", A817,  VLOOKUP(A817, Table3[], 2, FALSE)))</f>
        <v>B</v>
      </c>
      <c r="E817">
        <f>VLOOKUP(C817, Table4[], 2, FALSE)</f>
        <v>3</v>
      </c>
      <c r="F817">
        <f>VLOOKUP(D817, Points[], 2, FALSE)</f>
        <v>2</v>
      </c>
      <c r="G817">
        <f t="shared" si="25"/>
        <v>5</v>
      </c>
    </row>
    <row r="818" spans="1:7" x14ac:dyDescent="0.3">
      <c r="A818" t="s">
        <v>2</v>
      </c>
      <c r="B818" t="s">
        <v>1</v>
      </c>
      <c r="C818" t="str">
        <f t="shared" si="24"/>
        <v>draw</v>
      </c>
      <c r="D818" t="str">
        <f>IF(B818="X", VLOOKUP(A818, Table3[], 4, FALSE), IF(B818="Y", A818,  VLOOKUP(A818, Table3[], 2, FALSE)))</f>
        <v>B</v>
      </c>
      <c r="E818">
        <f>VLOOKUP(C818, Table4[], 2, FALSE)</f>
        <v>3</v>
      </c>
      <c r="F818">
        <f>VLOOKUP(D818, Points[], 2, FALSE)</f>
        <v>2</v>
      </c>
      <c r="G818">
        <f t="shared" si="25"/>
        <v>5</v>
      </c>
    </row>
    <row r="819" spans="1:7" x14ac:dyDescent="0.3">
      <c r="A819" t="s">
        <v>4</v>
      </c>
      <c r="B819" t="s">
        <v>1</v>
      </c>
      <c r="C819" t="str">
        <f t="shared" si="24"/>
        <v>draw</v>
      </c>
      <c r="D819" t="str">
        <f>IF(B819="X", VLOOKUP(A819, Table3[], 4, FALSE), IF(B819="Y", A819,  VLOOKUP(A819, Table3[], 2, FALSE)))</f>
        <v>C</v>
      </c>
      <c r="E819">
        <f>VLOOKUP(C819, Table4[], 2, FALSE)</f>
        <v>3</v>
      </c>
      <c r="F819">
        <f>VLOOKUP(D819, Points[], 2, FALSE)</f>
        <v>3</v>
      </c>
      <c r="G819">
        <f t="shared" si="25"/>
        <v>6</v>
      </c>
    </row>
    <row r="820" spans="1:7" x14ac:dyDescent="0.3">
      <c r="A820" t="s">
        <v>4</v>
      </c>
      <c r="B820" t="s">
        <v>1</v>
      </c>
      <c r="C820" t="str">
        <f t="shared" si="24"/>
        <v>draw</v>
      </c>
      <c r="D820" t="str">
        <f>IF(B820="X", VLOOKUP(A820, Table3[], 4, FALSE), IF(B820="Y", A820,  VLOOKUP(A820, Table3[], 2, FALSE)))</f>
        <v>C</v>
      </c>
      <c r="E820">
        <f>VLOOKUP(C820, Table4[], 2, FALSE)</f>
        <v>3</v>
      </c>
      <c r="F820">
        <f>VLOOKUP(D820, Points[], 2, FALSE)</f>
        <v>3</v>
      </c>
      <c r="G820">
        <f t="shared" si="25"/>
        <v>6</v>
      </c>
    </row>
    <row r="821" spans="1:7" x14ac:dyDescent="0.3">
      <c r="A821" t="s">
        <v>4</v>
      </c>
      <c r="B821" t="s">
        <v>1</v>
      </c>
      <c r="C821" t="str">
        <f t="shared" si="24"/>
        <v>draw</v>
      </c>
      <c r="D821" t="str">
        <f>IF(B821="X", VLOOKUP(A821, Table3[], 4, FALSE), IF(B821="Y", A821,  VLOOKUP(A821, Table3[], 2, FALSE)))</f>
        <v>C</v>
      </c>
      <c r="E821">
        <f>VLOOKUP(C821, Table4[], 2, FALSE)</f>
        <v>3</v>
      </c>
      <c r="F821">
        <f>VLOOKUP(D821, Points[], 2, FALSE)</f>
        <v>3</v>
      </c>
      <c r="G821">
        <f t="shared" si="25"/>
        <v>6</v>
      </c>
    </row>
    <row r="822" spans="1:7" x14ac:dyDescent="0.3">
      <c r="A822" t="s">
        <v>4</v>
      </c>
      <c r="B822" t="s">
        <v>5</v>
      </c>
      <c r="C822" t="str">
        <f t="shared" si="24"/>
        <v>win</v>
      </c>
      <c r="D822" t="str">
        <f>IF(B822="X", VLOOKUP(A822, Table3[], 4, FALSE), IF(B822="Y", A822,  VLOOKUP(A822, Table3[], 2, FALSE)))</f>
        <v>A</v>
      </c>
      <c r="E822">
        <f>VLOOKUP(C822, Table4[], 2, FALSE)</f>
        <v>6</v>
      </c>
      <c r="F822">
        <f>VLOOKUP(D822, Points[], 2, FALSE)</f>
        <v>1</v>
      </c>
      <c r="G822">
        <f t="shared" si="25"/>
        <v>7</v>
      </c>
    </row>
    <row r="823" spans="1:7" x14ac:dyDescent="0.3">
      <c r="A823" t="s">
        <v>2</v>
      </c>
      <c r="B823" t="s">
        <v>1</v>
      </c>
      <c r="C823" t="str">
        <f t="shared" si="24"/>
        <v>draw</v>
      </c>
      <c r="D823" t="str">
        <f>IF(B823="X", VLOOKUP(A823, Table3[], 4, FALSE), IF(B823="Y", A823,  VLOOKUP(A823, Table3[], 2, FALSE)))</f>
        <v>B</v>
      </c>
      <c r="E823">
        <f>VLOOKUP(C823, Table4[], 2, FALSE)</f>
        <v>3</v>
      </c>
      <c r="F823">
        <f>VLOOKUP(D823, Points[], 2, FALSE)</f>
        <v>2</v>
      </c>
      <c r="G823">
        <f t="shared" si="25"/>
        <v>5</v>
      </c>
    </row>
    <row r="824" spans="1:7" x14ac:dyDescent="0.3">
      <c r="A824" t="s">
        <v>4</v>
      </c>
      <c r="B824" t="s">
        <v>1</v>
      </c>
      <c r="C824" t="str">
        <f t="shared" si="24"/>
        <v>draw</v>
      </c>
      <c r="D824" t="str">
        <f>IF(B824="X", VLOOKUP(A824, Table3[], 4, FALSE), IF(B824="Y", A824,  VLOOKUP(A824, Table3[], 2, FALSE)))</f>
        <v>C</v>
      </c>
      <c r="E824">
        <f>VLOOKUP(C824, Table4[], 2, FALSE)</f>
        <v>3</v>
      </c>
      <c r="F824">
        <f>VLOOKUP(D824, Points[], 2, FALSE)</f>
        <v>3</v>
      </c>
      <c r="G824">
        <f t="shared" si="25"/>
        <v>6</v>
      </c>
    </row>
    <row r="825" spans="1:7" x14ac:dyDescent="0.3">
      <c r="A825" t="s">
        <v>0</v>
      </c>
      <c r="B825" t="s">
        <v>1</v>
      </c>
      <c r="C825" t="str">
        <f t="shared" si="24"/>
        <v>draw</v>
      </c>
      <c r="D825" t="str">
        <f>IF(B825="X", VLOOKUP(A825, Table3[], 4, FALSE), IF(B825="Y", A825,  VLOOKUP(A825, Table3[], 2, FALSE)))</f>
        <v>A</v>
      </c>
      <c r="E825">
        <f>VLOOKUP(C825, Table4[], 2, FALSE)</f>
        <v>3</v>
      </c>
      <c r="F825">
        <f>VLOOKUP(D825, Points[], 2, FALSE)</f>
        <v>1</v>
      </c>
      <c r="G825">
        <f t="shared" si="25"/>
        <v>4</v>
      </c>
    </row>
    <row r="826" spans="1:7" x14ac:dyDescent="0.3">
      <c r="A826" t="s">
        <v>2</v>
      </c>
      <c r="B826" t="s">
        <v>3</v>
      </c>
      <c r="C826" t="str">
        <f t="shared" si="24"/>
        <v>lose</v>
      </c>
      <c r="D826" t="str">
        <f>IF(B826="X", VLOOKUP(A826, Table3[], 4, FALSE), IF(B826="Y", A826,  VLOOKUP(A826, Table3[], 2, FALSE)))</f>
        <v>A</v>
      </c>
      <c r="E826">
        <f>VLOOKUP(C826, Table4[], 2, FALSE)</f>
        <v>0</v>
      </c>
      <c r="F826">
        <f>VLOOKUP(D826, Points[], 2, FALSE)</f>
        <v>1</v>
      </c>
      <c r="G826">
        <f t="shared" si="25"/>
        <v>1</v>
      </c>
    </row>
    <row r="827" spans="1:7" x14ac:dyDescent="0.3">
      <c r="A827" t="s">
        <v>4</v>
      </c>
      <c r="B827" t="s">
        <v>5</v>
      </c>
      <c r="C827" t="str">
        <f t="shared" si="24"/>
        <v>win</v>
      </c>
      <c r="D827" t="str">
        <f>IF(B827="X", VLOOKUP(A827, Table3[], 4, FALSE), IF(B827="Y", A827,  VLOOKUP(A827, Table3[], 2, FALSE)))</f>
        <v>A</v>
      </c>
      <c r="E827">
        <f>VLOOKUP(C827, Table4[], 2, FALSE)</f>
        <v>6</v>
      </c>
      <c r="F827">
        <f>VLOOKUP(D827, Points[], 2, FALSE)</f>
        <v>1</v>
      </c>
      <c r="G827">
        <f t="shared" si="25"/>
        <v>7</v>
      </c>
    </row>
    <row r="828" spans="1:7" x14ac:dyDescent="0.3">
      <c r="A828" t="s">
        <v>0</v>
      </c>
      <c r="B828" t="s">
        <v>1</v>
      </c>
      <c r="C828" t="str">
        <f t="shared" si="24"/>
        <v>draw</v>
      </c>
      <c r="D828" t="str">
        <f>IF(B828="X", VLOOKUP(A828, Table3[], 4, FALSE), IF(B828="Y", A828,  VLOOKUP(A828, Table3[], 2, FALSE)))</f>
        <v>A</v>
      </c>
      <c r="E828">
        <f>VLOOKUP(C828, Table4[], 2, FALSE)</f>
        <v>3</v>
      </c>
      <c r="F828">
        <f>VLOOKUP(D828, Points[], 2, FALSE)</f>
        <v>1</v>
      </c>
      <c r="G828">
        <f t="shared" si="25"/>
        <v>4</v>
      </c>
    </row>
    <row r="829" spans="1:7" x14ac:dyDescent="0.3">
      <c r="A829" t="s">
        <v>4</v>
      </c>
      <c r="B829" t="s">
        <v>3</v>
      </c>
      <c r="C829" t="str">
        <f t="shared" si="24"/>
        <v>lose</v>
      </c>
      <c r="D829" t="str">
        <f>IF(B829="X", VLOOKUP(A829, Table3[], 4, FALSE), IF(B829="Y", A829,  VLOOKUP(A829, Table3[], 2, FALSE)))</f>
        <v>B</v>
      </c>
      <c r="E829">
        <f>VLOOKUP(C829, Table4[], 2, FALSE)</f>
        <v>0</v>
      </c>
      <c r="F829">
        <f>VLOOKUP(D829, Points[], 2, FALSE)</f>
        <v>2</v>
      </c>
      <c r="G829">
        <f t="shared" si="25"/>
        <v>2</v>
      </c>
    </row>
    <row r="830" spans="1:7" x14ac:dyDescent="0.3">
      <c r="A830" t="s">
        <v>2</v>
      </c>
      <c r="B830" t="s">
        <v>1</v>
      </c>
      <c r="C830" t="str">
        <f t="shared" si="24"/>
        <v>draw</v>
      </c>
      <c r="D830" t="str">
        <f>IF(B830="X", VLOOKUP(A830, Table3[], 4, FALSE), IF(B830="Y", A830,  VLOOKUP(A830, Table3[], 2, FALSE)))</f>
        <v>B</v>
      </c>
      <c r="E830">
        <f>VLOOKUP(C830, Table4[], 2, FALSE)</f>
        <v>3</v>
      </c>
      <c r="F830">
        <f>VLOOKUP(D830, Points[], 2, FALSE)</f>
        <v>2</v>
      </c>
      <c r="G830">
        <f t="shared" si="25"/>
        <v>5</v>
      </c>
    </row>
    <row r="831" spans="1:7" x14ac:dyDescent="0.3">
      <c r="A831" t="s">
        <v>2</v>
      </c>
      <c r="B831" t="s">
        <v>1</v>
      </c>
      <c r="C831" t="str">
        <f t="shared" si="24"/>
        <v>draw</v>
      </c>
      <c r="D831" t="str">
        <f>IF(B831="X", VLOOKUP(A831, Table3[], 4, FALSE), IF(B831="Y", A831,  VLOOKUP(A831, Table3[], 2, FALSE)))</f>
        <v>B</v>
      </c>
      <c r="E831">
        <f>VLOOKUP(C831, Table4[], 2, FALSE)</f>
        <v>3</v>
      </c>
      <c r="F831">
        <f>VLOOKUP(D831, Points[], 2, FALSE)</f>
        <v>2</v>
      </c>
      <c r="G831">
        <f t="shared" si="25"/>
        <v>5</v>
      </c>
    </row>
    <row r="832" spans="1:7" x14ac:dyDescent="0.3">
      <c r="A832" t="s">
        <v>2</v>
      </c>
      <c r="B832" t="s">
        <v>1</v>
      </c>
      <c r="C832" t="str">
        <f t="shared" si="24"/>
        <v>draw</v>
      </c>
      <c r="D832" t="str">
        <f>IF(B832="X", VLOOKUP(A832, Table3[], 4, FALSE), IF(B832="Y", A832,  VLOOKUP(A832, Table3[], 2, FALSE)))</f>
        <v>B</v>
      </c>
      <c r="E832">
        <f>VLOOKUP(C832, Table4[], 2, FALSE)</f>
        <v>3</v>
      </c>
      <c r="F832">
        <f>VLOOKUP(D832, Points[], 2, FALSE)</f>
        <v>2</v>
      </c>
      <c r="G832">
        <f t="shared" si="25"/>
        <v>5</v>
      </c>
    </row>
    <row r="833" spans="1:7" x14ac:dyDescent="0.3">
      <c r="A833" t="s">
        <v>4</v>
      </c>
      <c r="B833" t="s">
        <v>5</v>
      </c>
      <c r="C833" t="str">
        <f t="shared" si="24"/>
        <v>win</v>
      </c>
      <c r="D833" t="str">
        <f>IF(B833="X", VLOOKUP(A833, Table3[], 4, FALSE), IF(B833="Y", A833,  VLOOKUP(A833, Table3[], 2, FALSE)))</f>
        <v>A</v>
      </c>
      <c r="E833">
        <f>VLOOKUP(C833, Table4[], 2, FALSE)</f>
        <v>6</v>
      </c>
      <c r="F833">
        <f>VLOOKUP(D833, Points[], 2, FALSE)</f>
        <v>1</v>
      </c>
      <c r="G833">
        <f t="shared" si="25"/>
        <v>7</v>
      </c>
    </row>
    <row r="834" spans="1:7" x14ac:dyDescent="0.3">
      <c r="A834" t="s">
        <v>2</v>
      </c>
      <c r="B834" t="s">
        <v>1</v>
      </c>
      <c r="C834" t="str">
        <f t="shared" si="24"/>
        <v>draw</v>
      </c>
      <c r="D834" t="str">
        <f>IF(B834="X", VLOOKUP(A834, Table3[], 4, FALSE), IF(B834="Y", A834,  VLOOKUP(A834, Table3[], 2, FALSE)))</f>
        <v>B</v>
      </c>
      <c r="E834">
        <f>VLOOKUP(C834, Table4[], 2, FALSE)</f>
        <v>3</v>
      </c>
      <c r="F834">
        <f>VLOOKUP(D834, Points[], 2, FALSE)</f>
        <v>2</v>
      </c>
      <c r="G834">
        <f t="shared" si="25"/>
        <v>5</v>
      </c>
    </row>
    <row r="835" spans="1:7" x14ac:dyDescent="0.3">
      <c r="A835" t="s">
        <v>4</v>
      </c>
      <c r="B835" t="s">
        <v>1</v>
      </c>
      <c r="C835" t="str">
        <f t="shared" ref="C835:C898" si="26">IF(B835="X", "lose", IF(B835="Y", "draw", "win"))</f>
        <v>draw</v>
      </c>
      <c r="D835" t="str">
        <f>IF(B835="X", VLOOKUP(A835, Table3[], 4, FALSE), IF(B835="Y", A835,  VLOOKUP(A835, Table3[], 2, FALSE)))</f>
        <v>C</v>
      </c>
      <c r="E835">
        <f>VLOOKUP(C835, Table4[], 2, FALSE)</f>
        <v>3</v>
      </c>
      <c r="F835">
        <f>VLOOKUP(D835, Points[], 2, FALSE)</f>
        <v>3</v>
      </c>
      <c r="G835">
        <f t="shared" ref="G835:G898" si="27">SUM(E835:F835)</f>
        <v>6</v>
      </c>
    </row>
    <row r="836" spans="1:7" x14ac:dyDescent="0.3">
      <c r="A836" t="s">
        <v>2</v>
      </c>
      <c r="B836" t="s">
        <v>1</v>
      </c>
      <c r="C836" t="str">
        <f t="shared" si="26"/>
        <v>draw</v>
      </c>
      <c r="D836" t="str">
        <f>IF(B836="X", VLOOKUP(A836, Table3[], 4, FALSE), IF(B836="Y", A836,  VLOOKUP(A836, Table3[], 2, FALSE)))</f>
        <v>B</v>
      </c>
      <c r="E836">
        <f>VLOOKUP(C836, Table4[], 2, FALSE)</f>
        <v>3</v>
      </c>
      <c r="F836">
        <f>VLOOKUP(D836, Points[], 2, FALSE)</f>
        <v>2</v>
      </c>
      <c r="G836">
        <f t="shared" si="27"/>
        <v>5</v>
      </c>
    </row>
    <row r="837" spans="1:7" x14ac:dyDescent="0.3">
      <c r="A837" t="s">
        <v>2</v>
      </c>
      <c r="B837" t="s">
        <v>3</v>
      </c>
      <c r="C837" t="str">
        <f t="shared" si="26"/>
        <v>lose</v>
      </c>
      <c r="D837" t="str">
        <f>IF(B837="X", VLOOKUP(A837, Table3[], 4, FALSE), IF(B837="Y", A837,  VLOOKUP(A837, Table3[], 2, FALSE)))</f>
        <v>A</v>
      </c>
      <c r="E837">
        <f>VLOOKUP(C837, Table4[], 2, FALSE)</f>
        <v>0</v>
      </c>
      <c r="F837">
        <f>VLOOKUP(D837, Points[], 2, FALSE)</f>
        <v>1</v>
      </c>
      <c r="G837">
        <f t="shared" si="27"/>
        <v>1</v>
      </c>
    </row>
    <row r="838" spans="1:7" x14ac:dyDescent="0.3">
      <c r="A838" t="s">
        <v>4</v>
      </c>
      <c r="B838" t="s">
        <v>1</v>
      </c>
      <c r="C838" t="str">
        <f t="shared" si="26"/>
        <v>draw</v>
      </c>
      <c r="D838" t="str">
        <f>IF(B838="X", VLOOKUP(A838, Table3[], 4, FALSE), IF(B838="Y", A838,  VLOOKUP(A838, Table3[], 2, FALSE)))</f>
        <v>C</v>
      </c>
      <c r="E838">
        <f>VLOOKUP(C838, Table4[], 2, FALSE)</f>
        <v>3</v>
      </c>
      <c r="F838">
        <f>VLOOKUP(D838, Points[], 2, FALSE)</f>
        <v>3</v>
      </c>
      <c r="G838">
        <f t="shared" si="27"/>
        <v>6</v>
      </c>
    </row>
    <row r="839" spans="1:7" x14ac:dyDescent="0.3">
      <c r="A839" t="s">
        <v>4</v>
      </c>
      <c r="B839" t="s">
        <v>1</v>
      </c>
      <c r="C839" t="str">
        <f t="shared" si="26"/>
        <v>draw</v>
      </c>
      <c r="D839" t="str">
        <f>IF(B839="X", VLOOKUP(A839, Table3[], 4, FALSE), IF(B839="Y", A839,  VLOOKUP(A839, Table3[], 2, FALSE)))</f>
        <v>C</v>
      </c>
      <c r="E839">
        <f>VLOOKUP(C839, Table4[], 2, FALSE)</f>
        <v>3</v>
      </c>
      <c r="F839">
        <f>VLOOKUP(D839, Points[], 2, FALSE)</f>
        <v>3</v>
      </c>
      <c r="G839">
        <f t="shared" si="27"/>
        <v>6</v>
      </c>
    </row>
    <row r="840" spans="1:7" x14ac:dyDescent="0.3">
      <c r="A840" t="s">
        <v>0</v>
      </c>
      <c r="B840" t="s">
        <v>1</v>
      </c>
      <c r="C840" t="str">
        <f t="shared" si="26"/>
        <v>draw</v>
      </c>
      <c r="D840" t="str">
        <f>IF(B840="X", VLOOKUP(A840, Table3[], 4, FALSE), IF(B840="Y", A840,  VLOOKUP(A840, Table3[], 2, FALSE)))</f>
        <v>A</v>
      </c>
      <c r="E840">
        <f>VLOOKUP(C840, Table4[], 2, FALSE)</f>
        <v>3</v>
      </c>
      <c r="F840">
        <f>VLOOKUP(D840, Points[], 2, FALSE)</f>
        <v>1</v>
      </c>
      <c r="G840">
        <f t="shared" si="27"/>
        <v>4</v>
      </c>
    </row>
    <row r="841" spans="1:7" x14ac:dyDescent="0.3">
      <c r="A841" t="s">
        <v>2</v>
      </c>
      <c r="B841" t="s">
        <v>1</v>
      </c>
      <c r="C841" t="str">
        <f t="shared" si="26"/>
        <v>draw</v>
      </c>
      <c r="D841" t="str">
        <f>IF(B841="X", VLOOKUP(A841, Table3[], 4, FALSE), IF(B841="Y", A841,  VLOOKUP(A841, Table3[], 2, FALSE)))</f>
        <v>B</v>
      </c>
      <c r="E841">
        <f>VLOOKUP(C841, Table4[], 2, FALSE)</f>
        <v>3</v>
      </c>
      <c r="F841">
        <f>VLOOKUP(D841, Points[], 2, FALSE)</f>
        <v>2</v>
      </c>
      <c r="G841">
        <f t="shared" si="27"/>
        <v>5</v>
      </c>
    </row>
    <row r="842" spans="1:7" x14ac:dyDescent="0.3">
      <c r="A842" t="s">
        <v>2</v>
      </c>
      <c r="B842" t="s">
        <v>1</v>
      </c>
      <c r="C842" t="str">
        <f t="shared" si="26"/>
        <v>draw</v>
      </c>
      <c r="D842" t="str">
        <f>IF(B842="X", VLOOKUP(A842, Table3[], 4, FALSE), IF(B842="Y", A842,  VLOOKUP(A842, Table3[], 2, FALSE)))</f>
        <v>B</v>
      </c>
      <c r="E842">
        <f>VLOOKUP(C842, Table4[], 2, FALSE)</f>
        <v>3</v>
      </c>
      <c r="F842">
        <f>VLOOKUP(D842, Points[], 2, FALSE)</f>
        <v>2</v>
      </c>
      <c r="G842">
        <f t="shared" si="27"/>
        <v>5</v>
      </c>
    </row>
    <row r="843" spans="1:7" x14ac:dyDescent="0.3">
      <c r="A843" t="s">
        <v>2</v>
      </c>
      <c r="B843" t="s">
        <v>3</v>
      </c>
      <c r="C843" t="str">
        <f t="shared" si="26"/>
        <v>lose</v>
      </c>
      <c r="D843" t="str">
        <f>IF(B843="X", VLOOKUP(A843, Table3[], 4, FALSE), IF(B843="Y", A843,  VLOOKUP(A843, Table3[], 2, FALSE)))</f>
        <v>A</v>
      </c>
      <c r="E843">
        <f>VLOOKUP(C843, Table4[], 2, FALSE)</f>
        <v>0</v>
      </c>
      <c r="F843">
        <f>VLOOKUP(D843, Points[], 2, FALSE)</f>
        <v>1</v>
      </c>
      <c r="G843">
        <f t="shared" si="27"/>
        <v>1</v>
      </c>
    </row>
    <row r="844" spans="1:7" x14ac:dyDescent="0.3">
      <c r="A844" t="s">
        <v>2</v>
      </c>
      <c r="B844" t="s">
        <v>1</v>
      </c>
      <c r="C844" t="str">
        <f t="shared" si="26"/>
        <v>draw</v>
      </c>
      <c r="D844" t="str">
        <f>IF(B844="X", VLOOKUP(A844, Table3[], 4, FALSE), IF(B844="Y", A844,  VLOOKUP(A844, Table3[], 2, FALSE)))</f>
        <v>B</v>
      </c>
      <c r="E844">
        <f>VLOOKUP(C844, Table4[], 2, FALSE)</f>
        <v>3</v>
      </c>
      <c r="F844">
        <f>VLOOKUP(D844, Points[], 2, FALSE)</f>
        <v>2</v>
      </c>
      <c r="G844">
        <f t="shared" si="27"/>
        <v>5</v>
      </c>
    </row>
    <row r="845" spans="1:7" x14ac:dyDescent="0.3">
      <c r="A845" t="s">
        <v>2</v>
      </c>
      <c r="B845" t="s">
        <v>5</v>
      </c>
      <c r="C845" t="str">
        <f t="shared" si="26"/>
        <v>win</v>
      </c>
      <c r="D845" t="str">
        <f>IF(B845="X", VLOOKUP(A845, Table3[], 4, FALSE), IF(B845="Y", A845,  VLOOKUP(A845, Table3[], 2, FALSE)))</f>
        <v>C</v>
      </c>
      <c r="E845">
        <f>VLOOKUP(C845, Table4[], 2, FALSE)</f>
        <v>6</v>
      </c>
      <c r="F845">
        <f>VLOOKUP(D845, Points[], 2, FALSE)</f>
        <v>3</v>
      </c>
      <c r="G845">
        <f t="shared" si="27"/>
        <v>9</v>
      </c>
    </row>
    <row r="846" spans="1:7" x14ac:dyDescent="0.3">
      <c r="A846" t="s">
        <v>2</v>
      </c>
      <c r="B846" t="s">
        <v>1</v>
      </c>
      <c r="C846" t="str">
        <f t="shared" si="26"/>
        <v>draw</v>
      </c>
      <c r="D846" t="str">
        <f>IF(B846="X", VLOOKUP(A846, Table3[], 4, FALSE), IF(B846="Y", A846,  VLOOKUP(A846, Table3[], 2, FALSE)))</f>
        <v>B</v>
      </c>
      <c r="E846">
        <f>VLOOKUP(C846, Table4[], 2, FALSE)</f>
        <v>3</v>
      </c>
      <c r="F846">
        <f>VLOOKUP(D846, Points[], 2, FALSE)</f>
        <v>2</v>
      </c>
      <c r="G846">
        <f t="shared" si="27"/>
        <v>5</v>
      </c>
    </row>
    <row r="847" spans="1:7" x14ac:dyDescent="0.3">
      <c r="A847" t="s">
        <v>0</v>
      </c>
      <c r="B847" t="s">
        <v>3</v>
      </c>
      <c r="C847" t="str">
        <f t="shared" si="26"/>
        <v>lose</v>
      </c>
      <c r="D847" t="str">
        <f>IF(B847="X", VLOOKUP(A847, Table3[], 4, FALSE), IF(B847="Y", A847,  VLOOKUP(A847, Table3[], 2, FALSE)))</f>
        <v>C</v>
      </c>
      <c r="E847">
        <f>VLOOKUP(C847, Table4[], 2, FALSE)</f>
        <v>0</v>
      </c>
      <c r="F847">
        <f>VLOOKUP(D847, Points[], 2, FALSE)</f>
        <v>3</v>
      </c>
      <c r="G847">
        <f t="shared" si="27"/>
        <v>3</v>
      </c>
    </row>
    <row r="848" spans="1:7" x14ac:dyDescent="0.3">
      <c r="A848" t="s">
        <v>4</v>
      </c>
      <c r="B848" t="s">
        <v>1</v>
      </c>
      <c r="C848" t="str">
        <f t="shared" si="26"/>
        <v>draw</v>
      </c>
      <c r="D848" t="str">
        <f>IF(B848="X", VLOOKUP(A848, Table3[], 4, FALSE), IF(B848="Y", A848,  VLOOKUP(A848, Table3[], 2, FALSE)))</f>
        <v>C</v>
      </c>
      <c r="E848">
        <f>VLOOKUP(C848, Table4[], 2, FALSE)</f>
        <v>3</v>
      </c>
      <c r="F848">
        <f>VLOOKUP(D848, Points[], 2, FALSE)</f>
        <v>3</v>
      </c>
      <c r="G848">
        <f t="shared" si="27"/>
        <v>6</v>
      </c>
    </row>
    <row r="849" spans="1:7" x14ac:dyDescent="0.3">
      <c r="A849" t="s">
        <v>2</v>
      </c>
      <c r="B849" t="s">
        <v>3</v>
      </c>
      <c r="C849" t="str">
        <f t="shared" si="26"/>
        <v>lose</v>
      </c>
      <c r="D849" t="str">
        <f>IF(B849="X", VLOOKUP(A849, Table3[], 4, FALSE), IF(B849="Y", A849,  VLOOKUP(A849, Table3[], 2, FALSE)))</f>
        <v>A</v>
      </c>
      <c r="E849">
        <f>VLOOKUP(C849, Table4[], 2, FALSE)</f>
        <v>0</v>
      </c>
      <c r="F849">
        <f>VLOOKUP(D849, Points[], 2, FALSE)</f>
        <v>1</v>
      </c>
      <c r="G849">
        <f t="shared" si="27"/>
        <v>1</v>
      </c>
    </row>
    <row r="850" spans="1:7" x14ac:dyDescent="0.3">
      <c r="A850" t="s">
        <v>2</v>
      </c>
      <c r="B850" t="s">
        <v>1</v>
      </c>
      <c r="C850" t="str">
        <f t="shared" si="26"/>
        <v>draw</v>
      </c>
      <c r="D850" t="str">
        <f>IF(B850="X", VLOOKUP(A850, Table3[], 4, FALSE), IF(B850="Y", A850,  VLOOKUP(A850, Table3[], 2, FALSE)))</f>
        <v>B</v>
      </c>
      <c r="E850">
        <f>VLOOKUP(C850, Table4[], 2, FALSE)</f>
        <v>3</v>
      </c>
      <c r="F850">
        <f>VLOOKUP(D850, Points[], 2, FALSE)</f>
        <v>2</v>
      </c>
      <c r="G850">
        <f t="shared" si="27"/>
        <v>5</v>
      </c>
    </row>
    <row r="851" spans="1:7" x14ac:dyDescent="0.3">
      <c r="A851" t="s">
        <v>2</v>
      </c>
      <c r="B851" t="s">
        <v>3</v>
      </c>
      <c r="C851" t="str">
        <f t="shared" si="26"/>
        <v>lose</v>
      </c>
      <c r="D851" t="str">
        <f>IF(B851="X", VLOOKUP(A851, Table3[], 4, FALSE), IF(B851="Y", A851,  VLOOKUP(A851, Table3[], 2, FALSE)))</f>
        <v>A</v>
      </c>
      <c r="E851">
        <f>VLOOKUP(C851, Table4[], 2, FALSE)</f>
        <v>0</v>
      </c>
      <c r="F851">
        <f>VLOOKUP(D851, Points[], 2, FALSE)</f>
        <v>1</v>
      </c>
      <c r="G851">
        <f t="shared" si="27"/>
        <v>1</v>
      </c>
    </row>
    <row r="852" spans="1:7" x14ac:dyDescent="0.3">
      <c r="A852" t="s">
        <v>2</v>
      </c>
      <c r="B852" t="s">
        <v>1</v>
      </c>
      <c r="C852" t="str">
        <f t="shared" si="26"/>
        <v>draw</v>
      </c>
      <c r="D852" t="str">
        <f>IF(B852="X", VLOOKUP(A852, Table3[], 4, FALSE), IF(B852="Y", A852,  VLOOKUP(A852, Table3[], 2, FALSE)))</f>
        <v>B</v>
      </c>
      <c r="E852">
        <f>VLOOKUP(C852, Table4[], 2, FALSE)</f>
        <v>3</v>
      </c>
      <c r="F852">
        <f>VLOOKUP(D852, Points[], 2, FALSE)</f>
        <v>2</v>
      </c>
      <c r="G852">
        <f t="shared" si="27"/>
        <v>5</v>
      </c>
    </row>
    <row r="853" spans="1:7" x14ac:dyDescent="0.3">
      <c r="A853" t="s">
        <v>2</v>
      </c>
      <c r="B853" t="s">
        <v>1</v>
      </c>
      <c r="C853" t="str">
        <f t="shared" si="26"/>
        <v>draw</v>
      </c>
      <c r="D853" t="str">
        <f>IF(B853="X", VLOOKUP(A853, Table3[], 4, FALSE), IF(B853="Y", A853,  VLOOKUP(A853, Table3[], 2, FALSE)))</f>
        <v>B</v>
      </c>
      <c r="E853">
        <f>VLOOKUP(C853, Table4[], 2, FALSE)</f>
        <v>3</v>
      </c>
      <c r="F853">
        <f>VLOOKUP(D853, Points[], 2, FALSE)</f>
        <v>2</v>
      </c>
      <c r="G853">
        <f t="shared" si="27"/>
        <v>5</v>
      </c>
    </row>
    <row r="854" spans="1:7" x14ac:dyDescent="0.3">
      <c r="A854" t="s">
        <v>4</v>
      </c>
      <c r="B854" t="s">
        <v>1</v>
      </c>
      <c r="C854" t="str">
        <f t="shared" si="26"/>
        <v>draw</v>
      </c>
      <c r="D854" t="str">
        <f>IF(B854="X", VLOOKUP(A854, Table3[], 4, FALSE), IF(B854="Y", A854,  VLOOKUP(A854, Table3[], 2, FALSE)))</f>
        <v>C</v>
      </c>
      <c r="E854">
        <f>VLOOKUP(C854, Table4[], 2, FALSE)</f>
        <v>3</v>
      </c>
      <c r="F854">
        <f>VLOOKUP(D854, Points[], 2, FALSE)</f>
        <v>3</v>
      </c>
      <c r="G854">
        <f t="shared" si="27"/>
        <v>6</v>
      </c>
    </row>
    <row r="855" spans="1:7" x14ac:dyDescent="0.3">
      <c r="A855" t="s">
        <v>4</v>
      </c>
      <c r="B855" t="s">
        <v>1</v>
      </c>
      <c r="C855" t="str">
        <f t="shared" si="26"/>
        <v>draw</v>
      </c>
      <c r="D855" t="str">
        <f>IF(B855="X", VLOOKUP(A855, Table3[], 4, FALSE), IF(B855="Y", A855,  VLOOKUP(A855, Table3[], 2, FALSE)))</f>
        <v>C</v>
      </c>
      <c r="E855">
        <f>VLOOKUP(C855, Table4[], 2, FALSE)</f>
        <v>3</v>
      </c>
      <c r="F855">
        <f>VLOOKUP(D855, Points[], 2, FALSE)</f>
        <v>3</v>
      </c>
      <c r="G855">
        <f t="shared" si="27"/>
        <v>6</v>
      </c>
    </row>
    <row r="856" spans="1:7" x14ac:dyDescent="0.3">
      <c r="A856" t="s">
        <v>4</v>
      </c>
      <c r="B856" t="s">
        <v>1</v>
      </c>
      <c r="C856" t="str">
        <f t="shared" si="26"/>
        <v>draw</v>
      </c>
      <c r="D856" t="str">
        <f>IF(B856="X", VLOOKUP(A856, Table3[], 4, FALSE), IF(B856="Y", A856,  VLOOKUP(A856, Table3[], 2, FALSE)))</f>
        <v>C</v>
      </c>
      <c r="E856">
        <f>VLOOKUP(C856, Table4[], 2, FALSE)</f>
        <v>3</v>
      </c>
      <c r="F856">
        <f>VLOOKUP(D856, Points[], 2, FALSE)</f>
        <v>3</v>
      </c>
      <c r="G856">
        <f t="shared" si="27"/>
        <v>6</v>
      </c>
    </row>
    <row r="857" spans="1:7" x14ac:dyDescent="0.3">
      <c r="A857" t="s">
        <v>2</v>
      </c>
      <c r="B857" t="s">
        <v>1</v>
      </c>
      <c r="C857" t="str">
        <f t="shared" si="26"/>
        <v>draw</v>
      </c>
      <c r="D857" t="str">
        <f>IF(B857="X", VLOOKUP(A857, Table3[], 4, FALSE), IF(B857="Y", A857,  VLOOKUP(A857, Table3[], 2, FALSE)))</f>
        <v>B</v>
      </c>
      <c r="E857">
        <f>VLOOKUP(C857, Table4[], 2, FALSE)</f>
        <v>3</v>
      </c>
      <c r="F857">
        <f>VLOOKUP(D857, Points[], 2, FALSE)</f>
        <v>2</v>
      </c>
      <c r="G857">
        <f t="shared" si="27"/>
        <v>5</v>
      </c>
    </row>
    <row r="858" spans="1:7" x14ac:dyDescent="0.3">
      <c r="A858" t="s">
        <v>2</v>
      </c>
      <c r="B858" t="s">
        <v>1</v>
      </c>
      <c r="C858" t="str">
        <f t="shared" si="26"/>
        <v>draw</v>
      </c>
      <c r="D858" t="str">
        <f>IF(B858="X", VLOOKUP(A858, Table3[], 4, FALSE), IF(B858="Y", A858,  VLOOKUP(A858, Table3[], 2, FALSE)))</f>
        <v>B</v>
      </c>
      <c r="E858">
        <f>VLOOKUP(C858, Table4[], 2, FALSE)</f>
        <v>3</v>
      </c>
      <c r="F858">
        <f>VLOOKUP(D858, Points[], 2, FALSE)</f>
        <v>2</v>
      </c>
      <c r="G858">
        <f t="shared" si="27"/>
        <v>5</v>
      </c>
    </row>
    <row r="859" spans="1:7" x14ac:dyDescent="0.3">
      <c r="A859" t="s">
        <v>2</v>
      </c>
      <c r="B859" t="s">
        <v>3</v>
      </c>
      <c r="C859" t="str">
        <f t="shared" si="26"/>
        <v>lose</v>
      </c>
      <c r="D859" t="str">
        <f>IF(B859="X", VLOOKUP(A859, Table3[], 4, FALSE), IF(B859="Y", A859,  VLOOKUP(A859, Table3[], 2, FALSE)))</f>
        <v>A</v>
      </c>
      <c r="E859">
        <f>VLOOKUP(C859, Table4[], 2, FALSE)</f>
        <v>0</v>
      </c>
      <c r="F859">
        <f>VLOOKUP(D859, Points[], 2, FALSE)</f>
        <v>1</v>
      </c>
      <c r="G859">
        <f t="shared" si="27"/>
        <v>1</v>
      </c>
    </row>
    <row r="860" spans="1:7" x14ac:dyDescent="0.3">
      <c r="A860" t="s">
        <v>0</v>
      </c>
      <c r="B860" t="s">
        <v>1</v>
      </c>
      <c r="C860" t="str">
        <f t="shared" si="26"/>
        <v>draw</v>
      </c>
      <c r="D860" t="str">
        <f>IF(B860="X", VLOOKUP(A860, Table3[], 4, FALSE), IF(B860="Y", A860,  VLOOKUP(A860, Table3[], 2, FALSE)))</f>
        <v>A</v>
      </c>
      <c r="E860">
        <f>VLOOKUP(C860, Table4[], 2, FALSE)</f>
        <v>3</v>
      </c>
      <c r="F860">
        <f>VLOOKUP(D860, Points[], 2, FALSE)</f>
        <v>1</v>
      </c>
      <c r="G860">
        <f t="shared" si="27"/>
        <v>4</v>
      </c>
    </row>
    <row r="861" spans="1:7" x14ac:dyDescent="0.3">
      <c r="A861" t="s">
        <v>4</v>
      </c>
      <c r="B861" t="s">
        <v>5</v>
      </c>
      <c r="C861" t="str">
        <f t="shared" si="26"/>
        <v>win</v>
      </c>
      <c r="D861" t="str">
        <f>IF(B861="X", VLOOKUP(A861, Table3[], 4, FALSE), IF(B861="Y", A861,  VLOOKUP(A861, Table3[], 2, FALSE)))</f>
        <v>A</v>
      </c>
      <c r="E861">
        <f>VLOOKUP(C861, Table4[], 2, FALSE)</f>
        <v>6</v>
      </c>
      <c r="F861">
        <f>VLOOKUP(D861, Points[], 2, FALSE)</f>
        <v>1</v>
      </c>
      <c r="G861">
        <f t="shared" si="27"/>
        <v>7</v>
      </c>
    </row>
    <row r="862" spans="1:7" x14ac:dyDescent="0.3">
      <c r="A862" t="s">
        <v>2</v>
      </c>
      <c r="B862" t="s">
        <v>3</v>
      </c>
      <c r="C862" t="str">
        <f t="shared" si="26"/>
        <v>lose</v>
      </c>
      <c r="D862" t="str">
        <f>IF(B862="X", VLOOKUP(A862, Table3[], 4, FALSE), IF(B862="Y", A862,  VLOOKUP(A862, Table3[], 2, FALSE)))</f>
        <v>A</v>
      </c>
      <c r="E862">
        <f>VLOOKUP(C862, Table4[], 2, FALSE)</f>
        <v>0</v>
      </c>
      <c r="F862">
        <f>VLOOKUP(D862, Points[], 2, FALSE)</f>
        <v>1</v>
      </c>
      <c r="G862">
        <f t="shared" si="27"/>
        <v>1</v>
      </c>
    </row>
    <row r="863" spans="1:7" x14ac:dyDescent="0.3">
      <c r="A863" t="s">
        <v>2</v>
      </c>
      <c r="B863" t="s">
        <v>3</v>
      </c>
      <c r="C863" t="str">
        <f t="shared" si="26"/>
        <v>lose</v>
      </c>
      <c r="D863" t="str">
        <f>IF(B863="X", VLOOKUP(A863, Table3[], 4, FALSE), IF(B863="Y", A863,  VLOOKUP(A863, Table3[], 2, FALSE)))</f>
        <v>A</v>
      </c>
      <c r="E863">
        <f>VLOOKUP(C863, Table4[], 2, FALSE)</f>
        <v>0</v>
      </c>
      <c r="F863">
        <f>VLOOKUP(D863, Points[], 2, FALSE)</f>
        <v>1</v>
      </c>
      <c r="G863">
        <f t="shared" si="27"/>
        <v>1</v>
      </c>
    </row>
    <row r="864" spans="1:7" x14ac:dyDescent="0.3">
      <c r="A864" t="s">
        <v>4</v>
      </c>
      <c r="B864" t="s">
        <v>3</v>
      </c>
      <c r="C864" t="str">
        <f t="shared" si="26"/>
        <v>lose</v>
      </c>
      <c r="D864" t="str">
        <f>IF(B864="X", VLOOKUP(A864, Table3[], 4, FALSE), IF(B864="Y", A864,  VLOOKUP(A864, Table3[], 2, FALSE)))</f>
        <v>B</v>
      </c>
      <c r="E864">
        <f>VLOOKUP(C864, Table4[], 2, FALSE)</f>
        <v>0</v>
      </c>
      <c r="F864">
        <f>VLOOKUP(D864, Points[], 2, FALSE)</f>
        <v>2</v>
      </c>
      <c r="G864">
        <f t="shared" si="27"/>
        <v>2</v>
      </c>
    </row>
    <row r="865" spans="1:7" x14ac:dyDescent="0.3">
      <c r="A865" t="s">
        <v>4</v>
      </c>
      <c r="B865" t="s">
        <v>1</v>
      </c>
      <c r="C865" t="str">
        <f t="shared" si="26"/>
        <v>draw</v>
      </c>
      <c r="D865" t="str">
        <f>IF(B865="X", VLOOKUP(A865, Table3[], 4, FALSE), IF(B865="Y", A865,  VLOOKUP(A865, Table3[], 2, FALSE)))</f>
        <v>C</v>
      </c>
      <c r="E865">
        <f>VLOOKUP(C865, Table4[], 2, FALSE)</f>
        <v>3</v>
      </c>
      <c r="F865">
        <f>VLOOKUP(D865, Points[], 2, FALSE)</f>
        <v>3</v>
      </c>
      <c r="G865">
        <f t="shared" si="27"/>
        <v>6</v>
      </c>
    </row>
    <row r="866" spans="1:7" x14ac:dyDescent="0.3">
      <c r="A866" t="s">
        <v>0</v>
      </c>
      <c r="B866" t="s">
        <v>1</v>
      </c>
      <c r="C866" t="str">
        <f t="shared" si="26"/>
        <v>draw</v>
      </c>
      <c r="D866" t="str">
        <f>IF(B866="X", VLOOKUP(A866, Table3[], 4, FALSE), IF(B866="Y", A866,  VLOOKUP(A866, Table3[], 2, FALSE)))</f>
        <v>A</v>
      </c>
      <c r="E866">
        <f>VLOOKUP(C866, Table4[], 2, FALSE)</f>
        <v>3</v>
      </c>
      <c r="F866">
        <f>VLOOKUP(D866, Points[], 2, FALSE)</f>
        <v>1</v>
      </c>
      <c r="G866">
        <f t="shared" si="27"/>
        <v>4</v>
      </c>
    </row>
    <row r="867" spans="1:7" x14ac:dyDescent="0.3">
      <c r="A867" t="s">
        <v>2</v>
      </c>
      <c r="B867" t="s">
        <v>1</v>
      </c>
      <c r="C867" t="str">
        <f t="shared" si="26"/>
        <v>draw</v>
      </c>
      <c r="D867" t="str">
        <f>IF(B867="X", VLOOKUP(A867, Table3[], 4, FALSE), IF(B867="Y", A867,  VLOOKUP(A867, Table3[], 2, FALSE)))</f>
        <v>B</v>
      </c>
      <c r="E867">
        <f>VLOOKUP(C867, Table4[], 2, FALSE)</f>
        <v>3</v>
      </c>
      <c r="F867">
        <f>VLOOKUP(D867, Points[], 2, FALSE)</f>
        <v>2</v>
      </c>
      <c r="G867">
        <f t="shared" si="27"/>
        <v>5</v>
      </c>
    </row>
    <row r="868" spans="1:7" x14ac:dyDescent="0.3">
      <c r="A868" t="s">
        <v>2</v>
      </c>
      <c r="B868" t="s">
        <v>1</v>
      </c>
      <c r="C868" t="str">
        <f t="shared" si="26"/>
        <v>draw</v>
      </c>
      <c r="D868" t="str">
        <f>IF(B868="X", VLOOKUP(A868, Table3[], 4, FALSE), IF(B868="Y", A868,  VLOOKUP(A868, Table3[], 2, FALSE)))</f>
        <v>B</v>
      </c>
      <c r="E868">
        <f>VLOOKUP(C868, Table4[], 2, FALSE)</f>
        <v>3</v>
      </c>
      <c r="F868">
        <f>VLOOKUP(D868, Points[], 2, FALSE)</f>
        <v>2</v>
      </c>
      <c r="G868">
        <f t="shared" si="27"/>
        <v>5</v>
      </c>
    </row>
    <row r="869" spans="1:7" x14ac:dyDescent="0.3">
      <c r="A869" t="s">
        <v>4</v>
      </c>
      <c r="B869" t="s">
        <v>1</v>
      </c>
      <c r="C869" t="str">
        <f t="shared" si="26"/>
        <v>draw</v>
      </c>
      <c r="D869" t="str">
        <f>IF(B869="X", VLOOKUP(A869, Table3[], 4, FALSE), IF(B869="Y", A869,  VLOOKUP(A869, Table3[], 2, FALSE)))</f>
        <v>C</v>
      </c>
      <c r="E869">
        <f>VLOOKUP(C869, Table4[], 2, FALSE)</f>
        <v>3</v>
      </c>
      <c r="F869">
        <f>VLOOKUP(D869, Points[], 2, FALSE)</f>
        <v>3</v>
      </c>
      <c r="G869">
        <f t="shared" si="27"/>
        <v>6</v>
      </c>
    </row>
    <row r="870" spans="1:7" x14ac:dyDescent="0.3">
      <c r="A870" t="s">
        <v>4</v>
      </c>
      <c r="B870" t="s">
        <v>1</v>
      </c>
      <c r="C870" t="str">
        <f t="shared" si="26"/>
        <v>draw</v>
      </c>
      <c r="D870" t="str">
        <f>IF(B870="X", VLOOKUP(A870, Table3[], 4, FALSE), IF(B870="Y", A870,  VLOOKUP(A870, Table3[], 2, FALSE)))</f>
        <v>C</v>
      </c>
      <c r="E870">
        <f>VLOOKUP(C870, Table4[], 2, FALSE)</f>
        <v>3</v>
      </c>
      <c r="F870">
        <f>VLOOKUP(D870, Points[], 2, FALSE)</f>
        <v>3</v>
      </c>
      <c r="G870">
        <f t="shared" si="27"/>
        <v>6</v>
      </c>
    </row>
    <row r="871" spans="1:7" x14ac:dyDescent="0.3">
      <c r="A871" t="s">
        <v>4</v>
      </c>
      <c r="B871" t="s">
        <v>5</v>
      </c>
      <c r="C871" t="str">
        <f t="shared" si="26"/>
        <v>win</v>
      </c>
      <c r="D871" t="str">
        <f>IF(B871="X", VLOOKUP(A871, Table3[], 4, FALSE), IF(B871="Y", A871,  VLOOKUP(A871, Table3[], 2, FALSE)))</f>
        <v>A</v>
      </c>
      <c r="E871">
        <f>VLOOKUP(C871, Table4[], 2, FALSE)</f>
        <v>6</v>
      </c>
      <c r="F871">
        <f>VLOOKUP(D871, Points[], 2, FALSE)</f>
        <v>1</v>
      </c>
      <c r="G871">
        <f t="shared" si="27"/>
        <v>7</v>
      </c>
    </row>
    <row r="872" spans="1:7" x14ac:dyDescent="0.3">
      <c r="A872" t="s">
        <v>0</v>
      </c>
      <c r="B872" t="s">
        <v>3</v>
      </c>
      <c r="C872" t="str">
        <f t="shared" si="26"/>
        <v>lose</v>
      </c>
      <c r="D872" t="str">
        <f>IF(B872="X", VLOOKUP(A872, Table3[], 4, FALSE), IF(B872="Y", A872,  VLOOKUP(A872, Table3[], 2, FALSE)))</f>
        <v>C</v>
      </c>
      <c r="E872">
        <f>VLOOKUP(C872, Table4[], 2, FALSE)</f>
        <v>0</v>
      </c>
      <c r="F872">
        <f>VLOOKUP(D872, Points[], 2, FALSE)</f>
        <v>3</v>
      </c>
      <c r="G872">
        <f t="shared" si="27"/>
        <v>3</v>
      </c>
    </row>
    <row r="873" spans="1:7" x14ac:dyDescent="0.3">
      <c r="A873" t="s">
        <v>2</v>
      </c>
      <c r="B873" t="s">
        <v>3</v>
      </c>
      <c r="C873" t="str">
        <f t="shared" si="26"/>
        <v>lose</v>
      </c>
      <c r="D873" t="str">
        <f>IF(B873="X", VLOOKUP(A873, Table3[], 4, FALSE), IF(B873="Y", A873,  VLOOKUP(A873, Table3[], 2, FALSE)))</f>
        <v>A</v>
      </c>
      <c r="E873">
        <f>VLOOKUP(C873, Table4[], 2, FALSE)</f>
        <v>0</v>
      </c>
      <c r="F873">
        <f>VLOOKUP(D873, Points[], 2, FALSE)</f>
        <v>1</v>
      </c>
      <c r="G873">
        <f t="shared" si="27"/>
        <v>1</v>
      </c>
    </row>
    <row r="874" spans="1:7" x14ac:dyDescent="0.3">
      <c r="A874" t="s">
        <v>0</v>
      </c>
      <c r="B874" t="s">
        <v>3</v>
      </c>
      <c r="C874" t="str">
        <f t="shared" si="26"/>
        <v>lose</v>
      </c>
      <c r="D874" t="str">
        <f>IF(B874="X", VLOOKUP(A874, Table3[], 4, FALSE), IF(B874="Y", A874,  VLOOKUP(A874, Table3[], 2, FALSE)))</f>
        <v>C</v>
      </c>
      <c r="E874">
        <f>VLOOKUP(C874, Table4[], 2, FALSE)</f>
        <v>0</v>
      </c>
      <c r="F874">
        <f>VLOOKUP(D874, Points[], 2, FALSE)</f>
        <v>3</v>
      </c>
      <c r="G874">
        <f t="shared" si="27"/>
        <v>3</v>
      </c>
    </row>
    <row r="875" spans="1:7" x14ac:dyDescent="0.3">
      <c r="A875" t="s">
        <v>0</v>
      </c>
      <c r="B875" t="s">
        <v>5</v>
      </c>
      <c r="C875" t="str">
        <f t="shared" si="26"/>
        <v>win</v>
      </c>
      <c r="D875" t="str">
        <f>IF(B875="X", VLOOKUP(A875, Table3[], 4, FALSE), IF(B875="Y", A875,  VLOOKUP(A875, Table3[], 2, FALSE)))</f>
        <v>B</v>
      </c>
      <c r="E875">
        <f>VLOOKUP(C875, Table4[], 2, FALSE)</f>
        <v>6</v>
      </c>
      <c r="F875">
        <f>VLOOKUP(D875, Points[], 2, FALSE)</f>
        <v>2</v>
      </c>
      <c r="G875">
        <f t="shared" si="27"/>
        <v>8</v>
      </c>
    </row>
    <row r="876" spans="1:7" x14ac:dyDescent="0.3">
      <c r="A876" t="s">
        <v>0</v>
      </c>
      <c r="B876" t="s">
        <v>3</v>
      </c>
      <c r="C876" t="str">
        <f t="shared" si="26"/>
        <v>lose</v>
      </c>
      <c r="D876" t="str">
        <f>IF(B876="X", VLOOKUP(A876, Table3[], 4, FALSE), IF(B876="Y", A876,  VLOOKUP(A876, Table3[], 2, FALSE)))</f>
        <v>C</v>
      </c>
      <c r="E876">
        <f>VLOOKUP(C876, Table4[], 2, FALSE)</f>
        <v>0</v>
      </c>
      <c r="F876">
        <f>VLOOKUP(D876, Points[], 2, FALSE)</f>
        <v>3</v>
      </c>
      <c r="G876">
        <f t="shared" si="27"/>
        <v>3</v>
      </c>
    </row>
    <row r="877" spans="1:7" x14ac:dyDescent="0.3">
      <c r="A877" t="s">
        <v>4</v>
      </c>
      <c r="B877" t="s">
        <v>1</v>
      </c>
      <c r="C877" t="str">
        <f t="shared" si="26"/>
        <v>draw</v>
      </c>
      <c r="D877" t="str">
        <f>IF(B877="X", VLOOKUP(A877, Table3[], 4, FALSE), IF(B877="Y", A877,  VLOOKUP(A877, Table3[], 2, FALSE)))</f>
        <v>C</v>
      </c>
      <c r="E877">
        <f>VLOOKUP(C877, Table4[], 2, FALSE)</f>
        <v>3</v>
      </c>
      <c r="F877">
        <f>VLOOKUP(D877, Points[], 2, FALSE)</f>
        <v>3</v>
      </c>
      <c r="G877">
        <f t="shared" si="27"/>
        <v>6</v>
      </c>
    </row>
    <row r="878" spans="1:7" x14ac:dyDescent="0.3">
      <c r="A878" t="s">
        <v>4</v>
      </c>
      <c r="B878" t="s">
        <v>1</v>
      </c>
      <c r="C878" t="str">
        <f t="shared" si="26"/>
        <v>draw</v>
      </c>
      <c r="D878" t="str">
        <f>IF(B878="X", VLOOKUP(A878, Table3[], 4, FALSE), IF(B878="Y", A878,  VLOOKUP(A878, Table3[], 2, FALSE)))</f>
        <v>C</v>
      </c>
      <c r="E878">
        <f>VLOOKUP(C878, Table4[], 2, FALSE)</f>
        <v>3</v>
      </c>
      <c r="F878">
        <f>VLOOKUP(D878, Points[], 2, FALSE)</f>
        <v>3</v>
      </c>
      <c r="G878">
        <f t="shared" si="27"/>
        <v>6</v>
      </c>
    </row>
    <row r="879" spans="1:7" x14ac:dyDescent="0.3">
      <c r="A879" t="s">
        <v>0</v>
      </c>
      <c r="B879" t="s">
        <v>3</v>
      </c>
      <c r="C879" t="str">
        <f t="shared" si="26"/>
        <v>lose</v>
      </c>
      <c r="D879" t="str">
        <f>IF(B879="X", VLOOKUP(A879, Table3[], 4, FALSE), IF(B879="Y", A879,  VLOOKUP(A879, Table3[], 2, FALSE)))</f>
        <v>C</v>
      </c>
      <c r="E879">
        <f>VLOOKUP(C879, Table4[], 2, FALSE)</f>
        <v>0</v>
      </c>
      <c r="F879">
        <f>VLOOKUP(D879, Points[], 2, FALSE)</f>
        <v>3</v>
      </c>
      <c r="G879">
        <f t="shared" si="27"/>
        <v>3</v>
      </c>
    </row>
    <row r="880" spans="1:7" x14ac:dyDescent="0.3">
      <c r="A880" t="s">
        <v>2</v>
      </c>
      <c r="B880" t="s">
        <v>1</v>
      </c>
      <c r="C880" t="str">
        <f t="shared" si="26"/>
        <v>draw</v>
      </c>
      <c r="D880" t="str">
        <f>IF(B880="X", VLOOKUP(A880, Table3[], 4, FALSE), IF(B880="Y", A880,  VLOOKUP(A880, Table3[], 2, FALSE)))</f>
        <v>B</v>
      </c>
      <c r="E880">
        <f>VLOOKUP(C880, Table4[], 2, FALSE)</f>
        <v>3</v>
      </c>
      <c r="F880">
        <f>VLOOKUP(D880, Points[], 2, FALSE)</f>
        <v>2</v>
      </c>
      <c r="G880">
        <f t="shared" si="27"/>
        <v>5</v>
      </c>
    </row>
    <row r="881" spans="1:7" x14ac:dyDescent="0.3">
      <c r="A881" t="s">
        <v>4</v>
      </c>
      <c r="B881" t="s">
        <v>5</v>
      </c>
      <c r="C881" t="str">
        <f t="shared" si="26"/>
        <v>win</v>
      </c>
      <c r="D881" t="str">
        <f>IF(B881="X", VLOOKUP(A881, Table3[], 4, FALSE), IF(B881="Y", A881,  VLOOKUP(A881, Table3[], 2, FALSE)))</f>
        <v>A</v>
      </c>
      <c r="E881">
        <f>VLOOKUP(C881, Table4[], 2, FALSE)</f>
        <v>6</v>
      </c>
      <c r="F881">
        <f>VLOOKUP(D881, Points[], 2, FALSE)</f>
        <v>1</v>
      </c>
      <c r="G881">
        <f t="shared" si="27"/>
        <v>7</v>
      </c>
    </row>
    <row r="882" spans="1:7" x14ac:dyDescent="0.3">
      <c r="A882" t="s">
        <v>2</v>
      </c>
      <c r="B882" t="s">
        <v>3</v>
      </c>
      <c r="C882" t="str">
        <f t="shared" si="26"/>
        <v>lose</v>
      </c>
      <c r="D882" t="str">
        <f>IF(B882="X", VLOOKUP(A882, Table3[], 4, FALSE), IF(B882="Y", A882,  VLOOKUP(A882, Table3[], 2, FALSE)))</f>
        <v>A</v>
      </c>
      <c r="E882">
        <f>VLOOKUP(C882, Table4[], 2, FALSE)</f>
        <v>0</v>
      </c>
      <c r="F882">
        <f>VLOOKUP(D882, Points[], 2, FALSE)</f>
        <v>1</v>
      </c>
      <c r="G882">
        <f t="shared" si="27"/>
        <v>1</v>
      </c>
    </row>
    <row r="883" spans="1:7" x14ac:dyDescent="0.3">
      <c r="A883" t="s">
        <v>4</v>
      </c>
      <c r="B883" t="s">
        <v>1</v>
      </c>
      <c r="C883" t="str">
        <f t="shared" si="26"/>
        <v>draw</v>
      </c>
      <c r="D883" t="str">
        <f>IF(B883="X", VLOOKUP(A883, Table3[], 4, FALSE), IF(B883="Y", A883,  VLOOKUP(A883, Table3[], 2, FALSE)))</f>
        <v>C</v>
      </c>
      <c r="E883">
        <f>VLOOKUP(C883, Table4[], 2, FALSE)</f>
        <v>3</v>
      </c>
      <c r="F883">
        <f>VLOOKUP(D883, Points[], 2, FALSE)</f>
        <v>3</v>
      </c>
      <c r="G883">
        <f t="shared" si="27"/>
        <v>6</v>
      </c>
    </row>
    <row r="884" spans="1:7" x14ac:dyDescent="0.3">
      <c r="A884" t="s">
        <v>2</v>
      </c>
      <c r="B884" t="s">
        <v>3</v>
      </c>
      <c r="C884" t="str">
        <f t="shared" si="26"/>
        <v>lose</v>
      </c>
      <c r="D884" t="str">
        <f>IF(B884="X", VLOOKUP(A884, Table3[], 4, FALSE), IF(B884="Y", A884,  VLOOKUP(A884, Table3[], 2, FALSE)))</f>
        <v>A</v>
      </c>
      <c r="E884">
        <f>VLOOKUP(C884, Table4[], 2, FALSE)</f>
        <v>0</v>
      </c>
      <c r="F884">
        <f>VLOOKUP(D884, Points[], 2, FALSE)</f>
        <v>1</v>
      </c>
      <c r="G884">
        <f t="shared" si="27"/>
        <v>1</v>
      </c>
    </row>
    <row r="885" spans="1:7" x14ac:dyDescent="0.3">
      <c r="A885" t="s">
        <v>2</v>
      </c>
      <c r="B885" t="s">
        <v>1</v>
      </c>
      <c r="C885" t="str">
        <f t="shared" si="26"/>
        <v>draw</v>
      </c>
      <c r="D885" t="str">
        <f>IF(B885="X", VLOOKUP(A885, Table3[], 4, FALSE), IF(B885="Y", A885,  VLOOKUP(A885, Table3[], 2, FALSE)))</f>
        <v>B</v>
      </c>
      <c r="E885">
        <f>VLOOKUP(C885, Table4[], 2, FALSE)</f>
        <v>3</v>
      </c>
      <c r="F885">
        <f>VLOOKUP(D885, Points[], 2, FALSE)</f>
        <v>2</v>
      </c>
      <c r="G885">
        <f t="shared" si="27"/>
        <v>5</v>
      </c>
    </row>
    <row r="886" spans="1:7" x14ac:dyDescent="0.3">
      <c r="A886" t="s">
        <v>2</v>
      </c>
      <c r="B886" t="s">
        <v>1</v>
      </c>
      <c r="C886" t="str">
        <f t="shared" si="26"/>
        <v>draw</v>
      </c>
      <c r="D886" t="str">
        <f>IF(B886="X", VLOOKUP(A886, Table3[], 4, FALSE), IF(B886="Y", A886,  VLOOKUP(A886, Table3[], 2, FALSE)))</f>
        <v>B</v>
      </c>
      <c r="E886">
        <f>VLOOKUP(C886, Table4[], 2, FALSE)</f>
        <v>3</v>
      </c>
      <c r="F886">
        <f>VLOOKUP(D886, Points[], 2, FALSE)</f>
        <v>2</v>
      </c>
      <c r="G886">
        <f t="shared" si="27"/>
        <v>5</v>
      </c>
    </row>
    <row r="887" spans="1:7" x14ac:dyDescent="0.3">
      <c r="A887" t="s">
        <v>2</v>
      </c>
      <c r="B887" t="s">
        <v>3</v>
      </c>
      <c r="C887" t="str">
        <f t="shared" si="26"/>
        <v>lose</v>
      </c>
      <c r="D887" t="str">
        <f>IF(B887="X", VLOOKUP(A887, Table3[], 4, FALSE), IF(B887="Y", A887,  VLOOKUP(A887, Table3[], 2, FALSE)))</f>
        <v>A</v>
      </c>
      <c r="E887">
        <f>VLOOKUP(C887, Table4[], 2, FALSE)</f>
        <v>0</v>
      </c>
      <c r="F887">
        <f>VLOOKUP(D887, Points[], 2, FALSE)</f>
        <v>1</v>
      </c>
      <c r="G887">
        <f t="shared" si="27"/>
        <v>1</v>
      </c>
    </row>
    <row r="888" spans="1:7" x14ac:dyDescent="0.3">
      <c r="A888" t="s">
        <v>4</v>
      </c>
      <c r="B888" t="s">
        <v>1</v>
      </c>
      <c r="C888" t="str">
        <f t="shared" si="26"/>
        <v>draw</v>
      </c>
      <c r="D888" t="str">
        <f>IF(B888="X", VLOOKUP(A888, Table3[], 4, FALSE), IF(B888="Y", A888,  VLOOKUP(A888, Table3[], 2, FALSE)))</f>
        <v>C</v>
      </c>
      <c r="E888">
        <f>VLOOKUP(C888, Table4[], 2, FALSE)</f>
        <v>3</v>
      </c>
      <c r="F888">
        <f>VLOOKUP(D888, Points[], 2, FALSE)</f>
        <v>3</v>
      </c>
      <c r="G888">
        <f t="shared" si="27"/>
        <v>6</v>
      </c>
    </row>
    <row r="889" spans="1:7" x14ac:dyDescent="0.3">
      <c r="A889" t="s">
        <v>2</v>
      </c>
      <c r="B889" t="s">
        <v>3</v>
      </c>
      <c r="C889" t="str">
        <f t="shared" si="26"/>
        <v>lose</v>
      </c>
      <c r="D889" t="str">
        <f>IF(B889="X", VLOOKUP(A889, Table3[], 4, FALSE), IF(B889="Y", A889,  VLOOKUP(A889, Table3[], 2, FALSE)))</f>
        <v>A</v>
      </c>
      <c r="E889">
        <f>VLOOKUP(C889, Table4[], 2, FALSE)</f>
        <v>0</v>
      </c>
      <c r="F889">
        <f>VLOOKUP(D889, Points[], 2, FALSE)</f>
        <v>1</v>
      </c>
      <c r="G889">
        <f t="shared" si="27"/>
        <v>1</v>
      </c>
    </row>
    <row r="890" spans="1:7" x14ac:dyDescent="0.3">
      <c r="A890" t="s">
        <v>0</v>
      </c>
      <c r="B890" t="s">
        <v>1</v>
      </c>
      <c r="C890" t="str">
        <f t="shared" si="26"/>
        <v>draw</v>
      </c>
      <c r="D890" t="str">
        <f>IF(B890="X", VLOOKUP(A890, Table3[], 4, FALSE), IF(B890="Y", A890,  VLOOKUP(A890, Table3[], 2, FALSE)))</f>
        <v>A</v>
      </c>
      <c r="E890">
        <f>VLOOKUP(C890, Table4[], 2, FALSE)</f>
        <v>3</v>
      </c>
      <c r="F890">
        <f>VLOOKUP(D890, Points[], 2, FALSE)</f>
        <v>1</v>
      </c>
      <c r="G890">
        <f t="shared" si="27"/>
        <v>4</v>
      </c>
    </row>
    <row r="891" spans="1:7" x14ac:dyDescent="0.3">
      <c r="A891" t="s">
        <v>2</v>
      </c>
      <c r="B891" t="s">
        <v>1</v>
      </c>
      <c r="C891" t="str">
        <f t="shared" si="26"/>
        <v>draw</v>
      </c>
      <c r="D891" t="str">
        <f>IF(B891="X", VLOOKUP(A891, Table3[], 4, FALSE), IF(B891="Y", A891,  VLOOKUP(A891, Table3[], 2, FALSE)))</f>
        <v>B</v>
      </c>
      <c r="E891">
        <f>VLOOKUP(C891, Table4[], 2, FALSE)</f>
        <v>3</v>
      </c>
      <c r="F891">
        <f>VLOOKUP(D891, Points[], 2, FALSE)</f>
        <v>2</v>
      </c>
      <c r="G891">
        <f t="shared" si="27"/>
        <v>5</v>
      </c>
    </row>
    <row r="892" spans="1:7" x14ac:dyDescent="0.3">
      <c r="A892" t="s">
        <v>2</v>
      </c>
      <c r="B892" t="s">
        <v>1</v>
      </c>
      <c r="C892" t="str">
        <f t="shared" si="26"/>
        <v>draw</v>
      </c>
      <c r="D892" t="str">
        <f>IF(B892="X", VLOOKUP(A892, Table3[], 4, FALSE), IF(B892="Y", A892,  VLOOKUP(A892, Table3[], 2, FALSE)))</f>
        <v>B</v>
      </c>
      <c r="E892">
        <f>VLOOKUP(C892, Table4[], 2, FALSE)</f>
        <v>3</v>
      </c>
      <c r="F892">
        <f>VLOOKUP(D892, Points[], 2, FALSE)</f>
        <v>2</v>
      </c>
      <c r="G892">
        <f t="shared" si="27"/>
        <v>5</v>
      </c>
    </row>
    <row r="893" spans="1:7" x14ac:dyDescent="0.3">
      <c r="A893" t="s">
        <v>2</v>
      </c>
      <c r="B893" t="s">
        <v>3</v>
      </c>
      <c r="C893" t="str">
        <f t="shared" si="26"/>
        <v>lose</v>
      </c>
      <c r="D893" t="str">
        <f>IF(B893="X", VLOOKUP(A893, Table3[], 4, FALSE), IF(B893="Y", A893,  VLOOKUP(A893, Table3[], 2, FALSE)))</f>
        <v>A</v>
      </c>
      <c r="E893">
        <f>VLOOKUP(C893, Table4[], 2, FALSE)</f>
        <v>0</v>
      </c>
      <c r="F893">
        <f>VLOOKUP(D893, Points[], 2, FALSE)</f>
        <v>1</v>
      </c>
      <c r="G893">
        <f t="shared" si="27"/>
        <v>1</v>
      </c>
    </row>
    <row r="894" spans="1:7" x14ac:dyDescent="0.3">
      <c r="A894" t="s">
        <v>2</v>
      </c>
      <c r="B894" t="s">
        <v>1</v>
      </c>
      <c r="C894" t="str">
        <f t="shared" si="26"/>
        <v>draw</v>
      </c>
      <c r="D894" t="str">
        <f>IF(B894="X", VLOOKUP(A894, Table3[], 4, FALSE), IF(B894="Y", A894,  VLOOKUP(A894, Table3[], 2, FALSE)))</f>
        <v>B</v>
      </c>
      <c r="E894">
        <f>VLOOKUP(C894, Table4[], 2, FALSE)</f>
        <v>3</v>
      </c>
      <c r="F894">
        <f>VLOOKUP(D894, Points[], 2, FALSE)</f>
        <v>2</v>
      </c>
      <c r="G894">
        <f t="shared" si="27"/>
        <v>5</v>
      </c>
    </row>
    <row r="895" spans="1:7" x14ac:dyDescent="0.3">
      <c r="A895" t="s">
        <v>4</v>
      </c>
      <c r="B895" t="s">
        <v>1</v>
      </c>
      <c r="C895" t="str">
        <f t="shared" si="26"/>
        <v>draw</v>
      </c>
      <c r="D895" t="str">
        <f>IF(B895="X", VLOOKUP(A895, Table3[], 4, FALSE), IF(B895="Y", A895,  VLOOKUP(A895, Table3[], 2, FALSE)))</f>
        <v>C</v>
      </c>
      <c r="E895">
        <f>VLOOKUP(C895, Table4[], 2, FALSE)</f>
        <v>3</v>
      </c>
      <c r="F895">
        <f>VLOOKUP(D895, Points[], 2, FALSE)</f>
        <v>3</v>
      </c>
      <c r="G895">
        <f t="shared" si="27"/>
        <v>6</v>
      </c>
    </row>
    <row r="896" spans="1:7" x14ac:dyDescent="0.3">
      <c r="A896" t="s">
        <v>2</v>
      </c>
      <c r="B896" t="s">
        <v>1</v>
      </c>
      <c r="C896" t="str">
        <f t="shared" si="26"/>
        <v>draw</v>
      </c>
      <c r="D896" t="str">
        <f>IF(B896="X", VLOOKUP(A896, Table3[], 4, FALSE), IF(B896="Y", A896,  VLOOKUP(A896, Table3[], 2, FALSE)))</f>
        <v>B</v>
      </c>
      <c r="E896">
        <f>VLOOKUP(C896, Table4[], 2, FALSE)</f>
        <v>3</v>
      </c>
      <c r="F896">
        <f>VLOOKUP(D896, Points[], 2, FALSE)</f>
        <v>2</v>
      </c>
      <c r="G896">
        <f t="shared" si="27"/>
        <v>5</v>
      </c>
    </row>
    <row r="897" spans="1:7" x14ac:dyDescent="0.3">
      <c r="A897" t="s">
        <v>2</v>
      </c>
      <c r="B897" t="s">
        <v>1</v>
      </c>
      <c r="C897" t="str">
        <f t="shared" si="26"/>
        <v>draw</v>
      </c>
      <c r="D897" t="str">
        <f>IF(B897="X", VLOOKUP(A897, Table3[], 4, FALSE), IF(B897="Y", A897,  VLOOKUP(A897, Table3[], 2, FALSE)))</f>
        <v>B</v>
      </c>
      <c r="E897">
        <f>VLOOKUP(C897, Table4[], 2, FALSE)</f>
        <v>3</v>
      </c>
      <c r="F897">
        <f>VLOOKUP(D897, Points[], 2, FALSE)</f>
        <v>2</v>
      </c>
      <c r="G897">
        <f t="shared" si="27"/>
        <v>5</v>
      </c>
    </row>
    <row r="898" spans="1:7" x14ac:dyDescent="0.3">
      <c r="A898" t="s">
        <v>4</v>
      </c>
      <c r="B898" t="s">
        <v>1</v>
      </c>
      <c r="C898" t="str">
        <f t="shared" si="26"/>
        <v>draw</v>
      </c>
      <c r="D898" t="str">
        <f>IF(B898="X", VLOOKUP(A898, Table3[], 4, FALSE), IF(B898="Y", A898,  VLOOKUP(A898, Table3[], 2, FALSE)))</f>
        <v>C</v>
      </c>
      <c r="E898">
        <f>VLOOKUP(C898, Table4[], 2, FALSE)</f>
        <v>3</v>
      </c>
      <c r="F898">
        <f>VLOOKUP(D898, Points[], 2, FALSE)</f>
        <v>3</v>
      </c>
      <c r="G898">
        <f t="shared" si="27"/>
        <v>6</v>
      </c>
    </row>
    <row r="899" spans="1:7" x14ac:dyDescent="0.3">
      <c r="A899" t="s">
        <v>4</v>
      </c>
      <c r="B899" t="s">
        <v>1</v>
      </c>
      <c r="C899" t="str">
        <f t="shared" ref="C899:C962" si="28">IF(B899="X", "lose", IF(B899="Y", "draw", "win"))</f>
        <v>draw</v>
      </c>
      <c r="D899" t="str">
        <f>IF(B899="X", VLOOKUP(A899, Table3[], 4, FALSE), IF(B899="Y", A899,  VLOOKUP(A899, Table3[], 2, FALSE)))</f>
        <v>C</v>
      </c>
      <c r="E899">
        <f>VLOOKUP(C899, Table4[], 2, FALSE)</f>
        <v>3</v>
      </c>
      <c r="F899">
        <f>VLOOKUP(D899, Points[], 2, FALSE)</f>
        <v>3</v>
      </c>
      <c r="G899">
        <f t="shared" ref="G899:G962" si="29">SUM(E899:F899)</f>
        <v>6</v>
      </c>
    </row>
    <row r="900" spans="1:7" x14ac:dyDescent="0.3">
      <c r="A900" t="s">
        <v>2</v>
      </c>
      <c r="B900" t="s">
        <v>3</v>
      </c>
      <c r="C900" t="str">
        <f t="shared" si="28"/>
        <v>lose</v>
      </c>
      <c r="D900" t="str">
        <f>IF(B900="X", VLOOKUP(A900, Table3[], 4, FALSE), IF(B900="Y", A900,  VLOOKUP(A900, Table3[], 2, FALSE)))</f>
        <v>A</v>
      </c>
      <c r="E900">
        <f>VLOOKUP(C900, Table4[], 2, FALSE)</f>
        <v>0</v>
      </c>
      <c r="F900">
        <f>VLOOKUP(D900, Points[], 2, FALSE)</f>
        <v>1</v>
      </c>
      <c r="G900">
        <f t="shared" si="29"/>
        <v>1</v>
      </c>
    </row>
    <row r="901" spans="1:7" x14ac:dyDescent="0.3">
      <c r="A901" t="s">
        <v>4</v>
      </c>
      <c r="B901" t="s">
        <v>1</v>
      </c>
      <c r="C901" t="str">
        <f t="shared" si="28"/>
        <v>draw</v>
      </c>
      <c r="D901" t="str">
        <f>IF(B901="X", VLOOKUP(A901, Table3[], 4, FALSE), IF(B901="Y", A901,  VLOOKUP(A901, Table3[], 2, FALSE)))</f>
        <v>C</v>
      </c>
      <c r="E901">
        <f>VLOOKUP(C901, Table4[], 2, FALSE)</f>
        <v>3</v>
      </c>
      <c r="F901">
        <f>VLOOKUP(D901, Points[], 2, FALSE)</f>
        <v>3</v>
      </c>
      <c r="G901">
        <f t="shared" si="29"/>
        <v>6</v>
      </c>
    </row>
    <row r="902" spans="1:7" x14ac:dyDescent="0.3">
      <c r="A902" t="s">
        <v>2</v>
      </c>
      <c r="B902" t="s">
        <v>3</v>
      </c>
      <c r="C902" t="str">
        <f t="shared" si="28"/>
        <v>lose</v>
      </c>
      <c r="D902" t="str">
        <f>IF(B902="X", VLOOKUP(A902, Table3[], 4, FALSE), IF(B902="Y", A902,  VLOOKUP(A902, Table3[], 2, FALSE)))</f>
        <v>A</v>
      </c>
      <c r="E902">
        <f>VLOOKUP(C902, Table4[], 2, FALSE)</f>
        <v>0</v>
      </c>
      <c r="F902">
        <f>VLOOKUP(D902, Points[], 2, FALSE)</f>
        <v>1</v>
      </c>
      <c r="G902">
        <f t="shared" si="29"/>
        <v>1</v>
      </c>
    </row>
    <row r="903" spans="1:7" x14ac:dyDescent="0.3">
      <c r="A903" t="s">
        <v>4</v>
      </c>
      <c r="B903" t="s">
        <v>1</v>
      </c>
      <c r="C903" t="str">
        <f t="shared" si="28"/>
        <v>draw</v>
      </c>
      <c r="D903" t="str">
        <f>IF(B903="X", VLOOKUP(A903, Table3[], 4, FALSE), IF(B903="Y", A903,  VLOOKUP(A903, Table3[], 2, FALSE)))</f>
        <v>C</v>
      </c>
      <c r="E903">
        <f>VLOOKUP(C903, Table4[], 2, FALSE)</f>
        <v>3</v>
      </c>
      <c r="F903">
        <f>VLOOKUP(D903, Points[], 2, FALSE)</f>
        <v>3</v>
      </c>
      <c r="G903">
        <f t="shared" si="29"/>
        <v>6</v>
      </c>
    </row>
    <row r="904" spans="1:7" x14ac:dyDescent="0.3">
      <c r="A904" t="s">
        <v>4</v>
      </c>
      <c r="B904" t="s">
        <v>1</v>
      </c>
      <c r="C904" t="str">
        <f t="shared" si="28"/>
        <v>draw</v>
      </c>
      <c r="D904" t="str">
        <f>IF(B904="X", VLOOKUP(A904, Table3[], 4, FALSE), IF(B904="Y", A904,  VLOOKUP(A904, Table3[], 2, FALSE)))</f>
        <v>C</v>
      </c>
      <c r="E904">
        <f>VLOOKUP(C904, Table4[], 2, FALSE)</f>
        <v>3</v>
      </c>
      <c r="F904">
        <f>VLOOKUP(D904, Points[], 2, FALSE)</f>
        <v>3</v>
      </c>
      <c r="G904">
        <f t="shared" si="29"/>
        <v>6</v>
      </c>
    </row>
    <row r="905" spans="1:7" x14ac:dyDescent="0.3">
      <c r="A905" t="s">
        <v>4</v>
      </c>
      <c r="B905" t="s">
        <v>5</v>
      </c>
      <c r="C905" t="str">
        <f t="shared" si="28"/>
        <v>win</v>
      </c>
      <c r="D905" t="str">
        <f>IF(B905="X", VLOOKUP(A905, Table3[], 4, FALSE), IF(B905="Y", A905,  VLOOKUP(A905, Table3[], 2, FALSE)))</f>
        <v>A</v>
      </c>
      <c r="E905">
        <f>VLOOKUP(C905, Table4[], 2, FALSE)</f>
        <v>6</v>
      </c>
      <c r="F905">
        <f>VLOOKUP(D905, Points[], 2, FALSE)</f>
        <v>1</v>
      </c>
      <c r="G905">
        <f t="shared" si="29"/>
        <v>7</v>
      </c>
    </row>
    <row r="906" spans="1:7" x14ac:dyDescent="0.3">
      <c r="A906" t="s">
        <v>4</v>
      </c>
      <c r="B906" t="s">
        <v>1</v>
      </c>
      <c r="C906" t="str">
        <f t="shared" si="28"/>
        <v>draw</v>
      </c>
      <c r="D906" t="str">
        <f>IF(B906="X", VLOOKUP(A906, Table3[], 4, FALSE), IF(B906="Y", A906,  VLOOKUP(A906, Table3[], 2, FALSE)))</f>
        <v>C</v>
      </c>
      <c r="E906">
        <f>VLOOKUP(C906, Table4[], 2, FALSE)</f>
        <v>3</v>
      </c>
      <c r="F906">
        <f>VLOOKUP(D906, Points[], 2, FALSE)</f>
        <v>3</v>
      </c>
      <c r="G906">
        <f t="shared" si="29"/>
        <v>6</v>
      </c>
    </row>
    <row r="907" spans="1:7" x14ac:dyDescent="0.3">
      <c r="A907" t="s">
        <v>2</v>
      </c>
      <c r="B907" t="s">
        <v>3</v>
      </c>
      <c r="C907" t="str">
        <f t="shared" si="28"/>
        <v>lose</v>
      </c>
      <c r="D907" t="str">
        <f>IF(B907="X", VLOOKUP(A907, Table3[], 4, FALSE), IF(B907="Y", A907,  VLOOKUP(A907, Table3[], 2, FALSE)))</f>
        <v>A</v>
      </c>
      <c r="E907">
        <f>VLOOKUP(C907, Table4[], 2, FALSE)</f>
        <v>0</v>
      </c>
      <c r="F907">
        <f>VLOOKUP(D907, Points[], 2, FALSE)</f>
        <v>1</v>
      </c>
      <c r="G907">
        <f t="shared" si="29"/>
        <v>1</v>
      </c>
    </row>
    <row r="908" spans="1:7" x14ac:dyDescent="0.3">
      <c r="A908" t="s">
        <v>2</v>
      </c>
      <c r="B908" t="s">
        <v>1</v>
      </c>
      <c r="C908" t="str">
        <f t="shared" si="28"/>
        <v>draw</v>
      </c>
      <c r="D908" t="str">
        <f>IF(B908="X", VLOOKUP(A908, Table3[], 4, FALSE), IF(B908="Y", A908,  VLOOKUP(A908, Table3[], 2, FALSE)))</f>
        <v>B</v>
      </c>
      <c r="E908">
        <f>VLOOKUP(C908, Table4[], 2, FALSE)</f>
        <v>3</v>
      </c>
      <c r="F908">
        <f>VLOOKUP(D908, Points[], 2, FALSE)</f>
        <v>2</v>
      </c>
      <c r="G908">
        <f t="shared" si="29"/>
        <v>5</v>
      </c>
    </row>
    <row r="909" spans="1:7" x14ac:dyDescent="0.3">
      <c r="A909" t="s">
        <v>0</v>
      </c>
      <c r="B909" t="s">
        <v>1</v>
      </c>
      <c r="C909" t="str">
        <f t="shared" si="28"/>
        <v>draw</v>
      </c>
      <c r="D909" t="str">
        <f>IF(B909="X", VLOOKUP(A909, Table3[], 4, FALSE), IF(B909="Y", A909,  VLOOKUP(A909, Table3[], 2, FALSE)))</f>
        <v>A</v>
      </c>
      <c r="E909">
        <f>VLOOKUP(C909, Table4[], 2, FALSE)</f>
        <v>3</v>
      </c>
      <c r="F909">
        <f>VLOOKUP(D909, Points[], 2, FALSE)</f>
        <v>1</v>
      </c>
      <c r="G909">
        <f t="shared" si="29"/>
        <v>4</v>
      </c>
    </row>
    <row r="910" spans="1:7" x14ac:dyDescent="0.3">
      <c r="A910" t="s">
        <v>4</v>
      </c>
      <c r="B910" t="s">
        <v>1</v>
      </c>
      <c r="C910" t="str">
        <f t="shared" si="28"/>
        <v>draw</v>
      </c>
      <c r="D910" t="str">
        <f>IF(B910="X", VLOOKUP(A910, Table3[], 4, FALSE), IF(B910="Y", A910,  VLOOKUP(A910, Table3[], 2, FALSE)))</f>
        <v>C</v>
      </c>
      <c r="E910">
        <f>VLOOKUP(C910, Table4[], 2, FALSE)</f>
        <v>3</v>
      </c>
      <c r="F910">
        <f>VLOOKUP(D910, Points[], 2, FALSE)</f>
        <v>3</v>
      </c>
      <c r="G910">
        <f t="shared" si="29"/>
        <v>6</v>
      </c>
    </row>
    <row r="911" spans="1:7" x14ac:dyDescent="0.3">
      <c r="A911" t="s">
        <v>0</v>
      </c>
      <c r="B911" t="s">
        <v>1</v>
      </c>
      <c r="C911" t="str">
        <f t="shared" si="28"/>
        <v>draw</v>
      </c>
      <c r="D911" t="str">
        <f>IF(B911="X", VLOOKUP(A911, Table3[], 4, FALSE), IF(B911="Y", A911,  VLOOKUP(A911, Table3[], 2, FALSE)))</f>
        <v>A</v>
      </c>
      <c r="E911">
        <f>VLOOKUP(C911, Table4[], 2, FALSE)</f>
        <v>3</v>
      </c>
      <c r="F911">
        <f>VLOOKUP(D911, Points[], 2, FALSE)</f>
        <v>1</v>
      </c>
      <c r="G911">
        <f t="shared" si="29"/>
        <v>4</v>
      </c>
    </row>
    <row r="912" spans="1:7" x14ac:dyDescent="0.3">
      <c r="A912" t="s">
        <v>2</v>
      </c>
      <c r="B912" t="s">
        <v>1</v>
      </c>
      <c r="C912" t="str">
        <f t="shared" si="28"/>
        <v>draw</v>
      </c>
      <c r="D912" t="str">
        <f>IF(B912="X", VLOOKUP(A912, Table3[], 4, FALSE), IF(B912="Y", A912,  VLOOKUP(A912, Table3[], 2, FALSE)))</f>
        <v>B</v>
      </c>
      <c r="E912">
        <f>VLOOKUP(C912, Table4[], 2, FALSE)</f>
        <v>3</v>
      </c>
      <c r="F912">
        <f>VLOOKUP(D912, Points[], 2, FALSE)</f>
        <v>2</v>
      </c>
      <c r="G912">
        <f t="shared" si="29"/>
        <v>5</v>
      </c>
    </row>
    <row r="913" spans="1:7" x14ac:dyDescent="0.3">
      <c r="A913" t="s">
        <v>4</v>
      </c>
      <c r="B913" t="s">
        <v>1</v>
      </c>
      <c r="C913" t="str">
        <f t="shared" si="28"/>
        <v>draw</v>
      </c>
      <c r="D913" t="str">
        <f>IF(B913="X", VLOOKUP(A913, Table3[], 4, FALSE), IF(B913="Y", A913,  VLOOKUP(A913, Table3[], 2, FALSE)))</f>
        <v>C</v>
      </c>
      <c r="E913">
        <f>VLOOKUP(C913, Table4[], 2, FALSE)</f>
        <v>3</v>
      </c>
      <c r="F913">
        <f>VLOOKUP(D913, Points[], 2, FALSE)</f>
        <v>3</v>
      </c>
      <c r="G913">
        <f t="shared" si="29"/>
        <v>6</v>
      </c>
    </row>
    <row r="914" spans="1:7" x14ac:dyDescent="0.3">
      <c r="A914" t="s">
        <v>4</v>
      </c>
      <c r="B914" t="s">
        <v>1</v>
      </c>
      <c r="C914" t="str">
        <f t="shared" si="28"/>
        <v>draw</v>
      </c>
      <c r="D914" t="str">
        <f>IF(B914="X", VLOOKUP(A914, Table3[], 4, FALSE), IF(B914="Y", A914,  VLOOKUP(A914, Table3[], 2, FALSE)))</f>
        <v>C</v>
      </c>
      <c r="E914">
        <f>VLOOKUP(C914, Table4[], 2, FALSE)</f>
        <v>3</v>
      </c>
      <c r="F914">
        <f>VLOOKUP(D914, Points[], 2, FALSE)</f>
        <v>3</v>
      </c>
      <c r="G914">
        <f t="shared" si="29"/>
        <v>6</v>
      </c>
    </row>
    <row r="915" spans="1:7" x14ac:dyDescent="0.3">
      <c r="A915" t="s">
        <v>2</v>
      </c>
      <c r="B915" t="s">
        <v>3</v>
      </c>
      <c r="C915" t="str">
        <f t="shared" si="28"/>
        <v>lose</v>
      </c>
      <c r="D915" t="str">
        <f>IF(B915="X", VLOOKUP(A915, Table3[], 4, FALSE), IF(B915="Y", A915,  VLOOKUP(A915, Table3[], 2, FALSE)))</f>
        <v>A</v>
      </c>
      <c r="E915">
        <f>VLOOKUP(C915, Table4[], 2, FALSE)</f>
        <v>0</v>
      </c>
      <c r="F915">
        <f>VLOOKUP(D915, Points[], 2, FALSE)</f>
        <v>1</v>
      </c>
      <c r="G915">
        <f t="shared" si="29"/>
        <v>1</v>
      </c>
    </row>
    <row r="916" spans="1:7" x14ac:dyDescent="0.3">
      <c r="A916" t="s">
        <v>2</v>
      </c>
      <c r="B916" t="s">
        <v>1</v>
      </c>
      <c r="C916" t="str">
        <f t="shared" si="28"/>
        <v>draw</v>
      </c>
      <c r="D916" t="str">
        <f>IF(B916="X", VLOOKUP(A916, Table3[], 4, FALSE), IF(B916="Y", A916,  VLOOKUP(A916, Table3[], 2, FALSE)))</f>
        <v>B</v>
      </c>
      <c r="E916">
        <f>VLOOKUP(C916, Table4[], 2, FALSE)</f>
        <v>3</v>
      </c>
      <c r="F916">
        <f>VLOOKUP(D916, Points[], 2, FALSE)</f>
        <v>2</v>
      </c>
      <c r="G916">
        <f t="shared" si="29"/>
        <v>5</v>
      </c>
    </row>
    <row r="917" spans="1:7" x14ac:dyDescent="0.3">
      <c r="A917" t="s">
        <v>2</v>
      </c>
      <c r="B917" t="s">
        <v>1</v>
      </c>
      <c r="C917" t="str">
        <f t="shared" si="28"/>
        <v>draw</v>
      </c>
      <c r="D917" t="str">
        <f>IF(B917="X", VLOOKUP(A917, Table3[], 4, FALSE), IF(B917="Y", A917,  VLOOKUP(A917, Table3[], 2, FALSE)))</f>
        <v>B</v>
      </c>
      <c r="E917">
        <f>VLOOKUP(C917, Table4[], 2, FALSE)</f>
        <v>3</v>
      </c>
      <c r="F917">
        <f>VLOOKUP(D917, Points[], 2, FALSE)</f>
        <v>2</v>
      </c>
      <c r="G917">
        <f t="shared" si="29"/>
        <v>5</v>
      </c>
    </row>
    <row r="918" spans="1:7" x14ac:dyDescent="0.3">
      <c r="A918" t="s">
        <v>0</v>
      </c>
      <c r="B918" t="s">
        <v>1</v>
      </c>
      <c r="C918" t="str">
        <f t="shared" si="28"/>
        <v>draw</v>
      </c>
      <c r="D918" t="str">
        <f>IF(B918="X", VLOOKUP(A918, Table3[], 4, FALSE), IF(B918="Y", A918,  VLOOKUP(A918, Table3[], 2, FALSE)))</f>
        <v>A</v>
      </c>
      <c r="E918">
        <f>VLOOKUP(C918, Table4[], 2, FALSE)</f>
        <v>3</v>
      </c>
      <c r="F918">
        <f>VLOOKUP(D918, Points[], 2, FALSE)</f>
        <v>1</v>
      </c>
      <c r="G918">
        <f t="shared" si="29"/>
        <v>4</v>
      </c>
    </row>
    <row r="919" spans="1:7" x14ac:dyDescent="0.3">
      <c r="A919" t="s">
        <v>2</v>
      </c>
      <c r="B919" t="s">
        <v>1</v>
      </c>
      <c r="C919" t="str">
        <f t="shared" si="28"/>
        <v>draw</v>
      </c>
      <c r="D919" t="str">
        <f>IF(B919="X", VLOOKUP(A919, Table3[], 4, FALSE), IF(B919="Y", A919,  VLOOKUP(A919, Table3[], 2, FALSE)))</f>
        <v>B</v>
      </c>
      <c r="E919">
        <f>VLOOKUP(C919, Table4[], 2, FALSE)</f>
        <v>3</v>
      </c>
      <c r="F919">
        <f>VLOOKUP(D919, Points[], 2, FALSE)</f>
        <v>2</v>
      </c>
      <c r="G919">
        <f t="shared" si="29"/>
        <v>5</v>
      </c>
    </row>
    <row r="920" spans="1:7" x14ac:dyDescent="0.3">
      <c r="A920" t="s">
        <v>0</v>
      </c>
      <c r="B920" t="s">
        <v>1</v>
      </c>
      <c r="C920" t="str">
        <f t="shared" si="28"/>
        <v>draw</v>
      </c>
      <c r="D920" t="str">
        <f>IF(B920="X", VLOOKUP(A920, Table3[], 4, FALSE), IF(B920="Y", A920,  VLOOKUP(A920, Table3[], 2, FALSE)))</f>
        <v>A</v>
      </c>
      <c r="E920">
        <f>VLOOKUP(C920, Table4[], 2, FALSE)</f>
        <v>3</v>
      </c>
      <c r="F920">
        <f>VLOOKUP(D920, Points[], 2, FALSE)</f>
        <v>1</v>
      </c>
      <c r="G920">
        <f t="shared" si="29"/>
        <v>4</v>
      </c>
    </row>
    <row r="921" spans="1:7" x14ac:dyDescent="0.3">
      <c r="A921" t="s">
        <v>2</v>
      </c>
      <c r="B921" t="s">
        <v>3</v>
      </c>
      <c r="C921" t="str">
        <f t="shared" si="28"/>
        <v>lose</v>
      </c>
      <c r="D921" t="str">
        <f>IF(B921="X", VLOOKUP(A921, Table3[], 4, FALSE), IF(B921="Y", A921,  VLOOKUP(A921, Table3[], 2, FALSE)))</f>
        <v>A</v>
      </c>
      <c r="E921">
        <f>VLOOKUP(C921, Table4[], 2, FALSE)</f>
        <v>0</v>
      </c>
      <c r="F921">
        <f>VLOOKUP(D921, Points[], 2, FALSE)</f>
        <v>1</v>
      </c>
      <c r="G921">
        <f t="shared" si="29"/>
        <v>1</v>
      </c>
    </row>
    <row r="922" spans="1:7" x14ac:dyDescent="0.3">
      <c r="A922" t="s">
        <v>0</v>
      </c>
      <c r="B922" t="s">
        <v>3</v>
      </c>
      <c r="C922" t="str">
        <f t="shared" si="28"/>
        <v>lose</v>
      </c>
      <c r="D922" t="str">
        <f>IF(B922="X", VLOOKUP(A922, Table3[], 4, FALSE), IF(B922="Y", A922,  VLOOKUP(A922, Table3[], 2, FALSE)))</f>
        <v>C</v>
      </c>
      <c r="E922">
        <f>VLOOKUP(C922, Table4[], 2, FALSE)</f>
        <v>0</v>
      </c>
      <c r="F922">
        <f>VLOOKUP(D922, Points[], 2, FALSE)</f>
        <v>3</v>
      </c>
      <c r="G922">
        <f t="shared" si="29"/>
        <v>3</v>
      </c>
    </row>
    <row r="923" spans="1:7" x14ac:dyDescent="0.3">
      <c r="A923" t="s">
        <v>4</v>
      </c>
      <c r="B923" t="s">
        <v>3</v>
      </c>
      <c r="C923" t="str">
        <f t="shared" si="28"/>
        <v>lose</v>
      </c>
      <c r="D923" t="str">
        <f>IF(B923="X", VLOOKUP(A923, Table3[], 4, FALSE), IF(B923="Y", A923,  VLOOKUP(A923, Table3[], 2, FALSE)))</f>
        <v>B</v>
      </c>
      <c r="E923">
        <f>VLOOKUP(C923, Table4[], 2, FALSE)</f>
        <v>0</v>
      </c>
      <c r="F923">
        <f>VLOOKUP(D923, Points[], 2, FALSE)</f>
        <v>2</v>
      </c>
      <c r="G923">
        <f t="shared" si="29"/>
        <v>2</v>
      </c>
    </row>
    <row r="924" spans="1:7" x14ac:dyDescent="0.3">
      <c r="A924" t="s">
        <v>2</v>
      </c>
      <c r="B924" t="s">
        <v>1</v>
      </c>
      <c r="C924" t="str">
        <f t="shared" si="28"/>
        <v>draw</v>
      </c>
      <c r="D924" t="str">
        <f>IF(B924="X", VLOOKUP(A924, Table3[], 4, FALSE), IF(B924="Y", A924,  VLOOKUP(A924, Table3[], 2, FALSE)))</f>
        <v>B</v>
      </c>
      <c r="E924">
        <f>VLOOKUP(C924, Table4[], 2, FALSE)</f>
        <v>3</v>
      </c>
      <c r="F924">
        <f>VLOOKUP(D924, Points[], 2, FALSE)</f>
        <v>2</v>
      </c>
      <c r="G924">
        <f t="shared" si="29"/>
        <v>5</v>
      </c>
    </row>
    <row r="925" spans="1:7" x14ac:dyDescent="0.3">
      <c r="A925" t="s">
        <v>0</v>
      </c>
      <c r="B925" t="s">
        <v>5</v>
      </c>
      <c r="C925" t="str">
        <f t="shared" si="28"/>
        <v>win</v>
      </c>
      <c r="D925" t="str">
        <f>IF(B925="X", VLOOKUP(A925, Table3[], 4, FALSE), IF(B925="Y", A925,  VLOOKUP(A925, Table3[], 2, FALSE)))</f>
        <v>B</v>
      </c>
      <c r="E925">
        <f>VLOOKUP(C925, Table4[], 2, FALSE)</f>
        <v>6</v>
      </c>
      <c r="F925">
        <f>VLOOKUP(D925, Points[], 2, FALSE)</f>
        <v>2</v>
      </c>
      <c r="G925">
        <f t="shared" si="29"/>
        <v>8</v>
      </c>
    </row>
    <row r="926" spans="1:7" x14ac:dyDescent="0.3">
      <c r="A926" t="s">
        <v>0</v>
      </c>
      <c r="B926" t="s">
        <v>1</v>
      </c>
      <c r="C926" t="str">
        <f t="shared" si="28"/>
        <v>draw</v>
      </c>
      <c r="D926" t="str">
        <f>IF(B926="X", VLOOKUP(A926, Table3[], 4, FALSE), IF(B926="Y", A926,  VLOOKUP(A926, Table3[], 2, FALSE)))</f>
        <v>A</v>
      </c>
      <c r="E926">
        <f>VLOOKUP(C926, Table4[], 2, FALSE)</f>
        <v>3</v>
      </c>
      <c r="F926">
        <f>VLOOKUP(D926, Points[], 2, FALSE)</f>
        <v>1</v>
      </c>
      <c r="G926">
        <f t="shared" si="29"/>
        <v>4</v>
      </c>
    </row>
    <row r="927" spans="1:7" x14ac:dyDescent="0.3">
      <c r="A927" t="s">
        <v>2</v>
      </c>
      <c r="B927" t="s">
        <v>3</v>
      </c>
      <c r="C927" t="str">
        <f t="shared" si="28"/>
        <v>lose</v>
      </c>
      <c r="D927" t="str">
        <f>IF(B927="X", VLOOKUP(A927, Table3[], 4, FALSE), IF(B927="Y", A927,  VLOOKUP(A927, Table3[], 2, FALSE)))</f>
        <v>A</v>
      </c>
      <c r="E927">
        <f>VLOOKUP(C927, Table4[], 2, FALSE)</f>
        <v>0</v>
      </c>
      <c r="F927">
        <f>VLOOKUP(D927, Points[], 2, FALSE)</f>
        <v>1</v>
      </c>
      <c r="G927">
        <f t="shared" si="29"/>
        <v>1</v>
      </c>
    </row>
    <row r="928" spans="1:7" x14ac:dyDescent="0.3">
      <c r="A928" t="s">
        <v>2</v>
      </c>
      <c r="B928" t="s">
        <v>3</v>
      </c>
      <c r="C928" t="str">
        <f t="shared" si="28"/>
        <v>lose</v>
      </c>
      <c r="D928" t="str">
        <f>IF(B928="X", VLOOKUP(A928, Table3[], 4, FALSE), IF(B928="Y", A928,  VLOOKUP(A928, Table3[], 2, FALSE)))</f>
        <v>A</v>
      </c>
      <c r="E928">
        <f>VLOOKUP(C928, Table4[], 2, FALSE)</f>
        <v>0</v>
      </c>
      <c r="F928">
        <f>VLOOKUP(D928, Points[], 2, FALSE)</f>
        <v>1</v>
      </c>
      <c r="G928">
        <f t="shared" si="29"/>
        <v>1</v>
      </c>
    </row>
    <row r="929" spans="1:7" x14ac:dyDescent="0.3">
      <c r="A929" t="s">
        <v>0</v>
      </c>
      <c r="B929" t="s">
        <v>1</v>
      </c>
      <c r="C929" t="str">
        <f t="shared" si="28"/>
        <v>draw</v>
      </c>
      <c r="D929" t="str">
        <f>IF(B929="X", VLOOKUP(A929, Table3[], 4, FALSE), IF(B929="Y", A929,  VLOOKUP(A929, Table3[], 2, FALSE)))</f>
        <v>A</v>
      </c>
      <c r="E929">
        <f>VLOOKUP(C929, Table4[], 2, FALSE)</f>
        <v>3</v>
      </c>
      <c r="F929">
        <f>VLOOKUP(D929, Points[], 2, FALSE)</f>
        <v>1</v>
      </c>
      <c r="G929">
        <f t="shared" si="29"/>
        <v>4</v>
      </c>
    </row>
    <row r="930" spans="1:7" x14ac:dyDescent="0.3">
      <c r="A930" t="s">
        <v>2</v>
      </c>
      <c r="B930" t="s">
        <v>3</v>
      </c>
      <c r="C930" t="str">
        <f t="shared" si="28"/>
        <v>lose</v>
      </c>
      <c r="D930" t="str">
        <f>IF(B930="X", VLOOKUP(A930, Table3[], 4, FALSE), IF(B930="Y", A930,  VLOOKUP(A930, Table3[], 2, FALSE)))</f>
        <v>A</v>
      </c>
      <c r="E930">
        <f>VLOOKUP(C930, Table4[], 2, FALSE)</f>
        <v>0</v>
      </c>
      <c r="F930">
        <f>VLOOKUP(D930, Points[], 2, FALSE)</f>
        <v>1</v>
      </c>
      <c r="G930">
        <f t="shared" si="29"/>
        <v>1</v>
      </c>
    </row>
    <row r="931" spans="1:7" x14ac:dyDescent="0.3">
      <c r="A931" t="s">
        <v>2</v>
      </c>
      <c r="B931" t="s">
        <v>3</v>
      </c>
      <c r="C931" t="str">
        <f t="shared" si="28"/>
        <v>lose</v>
      </c>
      <c r="D931" t="str">
        <f>IF(B931="X", VLOOKUP(A931, Table3[], 4, FALSE), IF(B931="Y", A931,  VLOOKUP(A931, Table3[], 2, FALSE)))</f>
        <v>A</v>
      </c>
      <c r="E931">
        <f>VLOOKUP(C931, Table4[], 2, FALSE)</f>
        <v>0</v>
      </c>
      <c r="F931">
        <f>VLOOKUP(D931, Points[], 2, FALSE)</f>
        <v>1</v>
      </c>
      <c r="G931">
        <f t="shared" si="29"/>
        <v>1</v>
      </c>
    </row>
    <row r="932" spans="1:7" x14ac:dyDescent="0.3">
      <c r="A932" t="s">
        <v>4</v>
      </c>
      <c r="B932" t="s">
        <v>3</v>
      </c>
      <c r="C932" t="str">
        <f t="shared" si="28"/>
        <v>lose</v>
      </c>
      <c r="D932" t="str">
        <f>IF(B932="X", VLOOKUP(A932, Table3[], 4, FALSE), IF(B932="Y", A932,  VLOOKUP(A932, Table3[], 2, FALSE)))</f>
        <v>B</v>
      </c>
      <c r="E932">
        <f>VLOOKUP(C932, Table4[], 2, FALSE)</f>
        <v>0</v>
      </c>
      <c r="F932">
        <f>VLOOKUP(D932, Points[], 2, FALSE)</f>
        <v>2</v>
      </c>
      <c r="G932">
        <f t="shared" si="29"/>
        <v>2</v>
      </c>
    </row>
    <row r="933" spans="1:7" x14ac:dyDescent="0.3">
      <c r="A933" t="s">
        <v>4</v>
      </c>
      <c r="B933" t="s">
        <v>3</v>
      </c>
      <c r="C933" t="str">
        <f t="shared" si="28"/>
        <v>lose</v>
      </c>
      <c r="D933" t="str">
        <f>IF(B933="X", VLOOKUP(A933, Table3[], 4, FALSE), IF(B933="Y", A933,  VLOOKUP(A933, Table3[], 2, FALSE)))</f>
        <v>B</v>
      </c>
      <c r="E933">
        <f>VLOOKUP(C933, Table4[], 2, FALSE)</f>
        <v>0</v>
      </c>
      <c r="F933">
        <f>VLOOKUP(D933, Points[], 2, FALSE)</f>
        <v>2</v>
      </c>
      <c r="G933">
        <f t="shared" si="29"/>
        <v>2</v>
      </c>
    </row>
    <row r="934" spans="1:7" x14ac:dyDescent="0.3">
      <c r="A934" t="s">
        <v>2</v>
      </c>
      <c r="B934" t="s">
        <v>3</v>
      </c>
      <c r="C934" t="str">
        <f t="shared" si="28"/>
        <v>lose</v>
      </c>
      <c r="D934" t="str">
        <f>IF(B934="X", VLOOKUP(A934, Table3[], 4, FALSE), IF(B934="Y", A934,  VLOOKUP(A934, Table3[], 2, FALSE)))</f>
        <v>A</v>
      </c>
      <c r="E934">
        <f>VLOOKUP(C934, Table4[], 2, FALSE)</f>
        <v>0</v>
      </c>
      <c r="F934">
        <f>VLOOKUP(D934, Points[], 2, FALSE)</f>
        <v>1</v>
      </c>
      <c r="G934">
        <f t="shared" si="29"/>
        <v>1</v>
      </c>
    </row>
    <row r="935" spans="1:7" x14ac:dyDescent="0.3">
      <c r="A935" t="s">
        <v>2</v>
      </c>
      <c r="B935" t="s">
        <v>5</v>
      </c>
      <c r="C935" t="str">
        <f t="shared" si="28"/>
        <v>win</v>
      </c>
      <c r="D935" t="str">
        <f>IF(B935="X", VLOOKUP(A935, Table3[], 4, FALSE), IF(B935="Y", A935,  VLOOKUP(A935, Table3[], 2, FALSE)))</f>
        <v>C</v>
      </c>
      <c r="E935">
        <f>VLOOKUP(C935, Table4[], 2, FALSE)</f>
        <v>6</v>
      </c>
      <c r="F935">
        <f>VLOOKUP(D935, Points[], 2, FALSE)</f>
        <v>3</v>
      </c>
      <c r="G935">
        <f t="shared" si="29"/>
        <v>9</v>
      </c>
    </row>
    <row r="936" spans="1:7" x14ac:dyDescent="0.3">
      <c r="A936" t="s">
        <v>4</v>
      </c>
      <c r="B936" t="s">
        <v>5</v>
      </c>
      <c r="C936" t="str">
        <f t="shared" si="28"/>
        <v>win</v>
      </c>
      <c r="D936" t="str">
        <f>IF(B936="X", VLOOKUP(A936, Table3[], 4, FALSE), IF(B936="Y", A936,  VLOOKUP(A936, Table3[], 2, FALSE)))</f>
        <v>A</v>
      </c>
      <c r="E936">
        <f>VLOOKUP(C936, Table4[], 2, FALSE)</f>
        <v>6</v>
      </c>
      <c r="F936">
        <f>VLOOKUP(D936, Points[], 2, FALSE)</f>
        <v>1</v>
      </c>
      <c r="G936">
        <f t="shared" si="29"/>
        <v>7</v>
      </c>
    </row>
    <row r="937" spans="1:7" x14ac:dyDescent="0.3">
      <c r="A937" t="s">
        <v>0</v>
      </c>
      <c r="B937" t="s">
        <v>1</v>
      </c>
      <c r="C937" t="str">
        <f t="shared" si="28"/>
        <v>draw</v>
      </c>
      <c r="D937" t="str">
        <f>IF(B937="X", VLOOKUP(A937, Table3[], 4, FALSE), IF(B937="Y", A937,  VLOOKUP(A937, Table3[], 2, FALSE)))</f>
        <v>A</v>
      </c>
      <c r="E937">
        <f>VLOOKUP(C937, Table4[], 2, FALSE)</f>
        <v>3</v>
      </c>
      <c r="F937">
        <f>VLOOKUP(D937, Points[], 2, FALSE)</f>
        <v>1</v>
      </c>
      <c r="G937">
        <f t="shared" si="29"/>
        <v>4</v>
      </c>
    </row>
    <row r="938" spans="1:7" x14ac:dyDescent="0.3">
      <c r="A938" t="s">
        <v>2</v>
      </c>
      <c r="B938" t="s">
        <v>3</v>
      </c>
      <c r="C938" t="str">
        <f t="shared" si="28"/>
        <v>lose</v>
      </c>
      <c r="D938" t="str">
        <f>IF(B938="X", VLOOKUP(A938, Table3[], 4, FALSE), IF(B938="Y", A938,  VLOOKUP(A938, Table3[], 2, FALSE)))</f>
        <v>A</v>
      </c>
      <c r="E938">
        <f>VLOOKUP(C938, Table4[], 2, FALSE)</f>
        <v>0</v>
      </c>
      <c r="F938">
        <f>VLOOKUP(D938, Points[], 2, FALSE)</f>
        <v>1</v>
      </c>
      <c r="G938">
        <f t="shared" si="29"/>
        <v>1</v>
      </c>
    </row>
    <row r="939" spans="1:7" x14ac:dyDescent="0.3">
      <c r="A939" t="s">
        <v>2</v>
      </c>
      <c r="B939" t="s">
        <v>1</v>
      </c>
      <c r="C939" t="str">
        <f t="shared" si="28"/>
        <v>draw</v>
      </c>
      <c r="D939" t="str">
        <f>IF(B939="X", VLOOKUP(A939, Table3[], 4, FALSE), IF(B939="Y", A939,  VLOOKUP(A939, Table3[], 2, FALSE)))</f>
        <v>B</v>
      </c>
      <c r="E939">
        <f>VLOOKUP(C939, Table4[], 2, FALSE)</f>
        <v>3</v>
      </c>
      <c r="F939">
        <f>VLOOKUP(D939, Points[], 2, FALSE)</f>
        <v>2</v>
      </c>
      <c r="G939">
        <f t="shared" si="29"/>
        <v>5</v>
      </c>
    </row>
    <row r="940" spans="1:7" x14ac:dyDescent="0.3">
      <c r="A940" t="s">
        <v>2</v>
      </c>
      <c r="B940" t="s">
        <v>5</v>
      </c>
      <c r="C940" t="str">
        <f t="shared" si="28"/>
        <v>win</v>
      </c>
      <c r="D940" t="str">
        <f>IF(B940="X", VLOOKUP(A940, Table3[], 4, FALSE), IF(B940="Y", A940,  VLOOKUP(A940, Table3[], 2, FALSE)))</f>
        <v>C</v>
      </c>
      <c r="E940">
        <f>VLOOKUP(C940, Table4[], 2, FALSE)</f>
        <v>6</v>
      </c>
      <c r="F940">
        <f>VLOOKUP(D940, Points[], 2, FALSE)</f>
        <v>3</v>
      </c>
      <c r="G940">
        <f t="shared" si="29"/>
        <v>9</v>
      </c>
    </row>
    <row r="941" spans="1:7" x14ac:dyDescent="0.3">
      <c r="A941" t="s">
        <v>4</v>
      </c>
      <c r="B941" t="s">
        <v>1</v>
      </c>
      <c r="C941" t="str">
        <f t="shared" si="28"/>
        <v>draw</v>
      </c>
      <c r="D941" t="str">
        <f>IF(B941="X", VLOOKUP(A941, Table3[], 4, FALSE), IF(B941="Y", A941,  VLOOKUP(A941, Table3[], 2, FALSE)))</f>
        <v>C</v>
      </c>
      <c r="E941">
        <f>VLOOKUP(C941, Table4[], 2, FALSE)</f>
        <v>3</v>
      </c>
      <c r="F941">
        <f>VLOOKUP(D941, Points[], 2, FALSE)</f>
        <v>3</v>
      </c>
      <c r="G941">
        <f t="shared" si="29"/>
        <v>6</v>
      </c>
    </row>
    <row r="942" spans="1:7" x14ac:dyDescent="0.3">
      <c r="A942" t="s">
        <v>4</v>
      </c>
      <c r="B942" t="s">
        <v>1</v>
      </c>
      <c r="C942" t="str">
        <f t="shared" si="28"/>
        <v>draw</v>
      </c>
      <c r="D942" t="str">
        <f>IF(B942="X", VLOOKUP(A942, Table3[], 4, FALSE), IF(B942="Y", A942,  VLOOKUP(A942, Table3[], 2, FALSE)))</f>
        <v>C</v>
      </c>
      <c r="E942">
        <f>VLOOKUP(C942, Table4[], 2, FALSE)</f>
        <v>3</v>
      </c>
      <c r="F942">
        <f>VLOOKUP(D942, Points[], 2, FALSE)</f>
        <v>3</v>
      </c>
      <c r="G942">
        <f t="shared" si="29"/>
        <v>6</v>
      </c>
    </row>
    <row r="943" spans="1:7" x14ac:dyDescent="0.3">
      <c r="A943" t="s">
        <v>4</v>
      </c>
      <c r="B943" t="s">
        <v>1</v>
      </c>
      <c r="C943" t="str">
        <f t="shared" si="28"/>
        <v>draw</v>
      </c>
      <c r="D943" t="str">
        <f>IF(B943="X", VLOOKUP(A943, Table3[], 4, FALSE), IF(B943="Y", A943,  VLOOKUP(A943, Table3[], 2, FALSE)))</f>
        <v>C</v>
      </c>
      <c r="E943">
        <f>VLOOKUP(C943, Table4[], 2, FALSE)</f>
        <v>3</v>
      </c>
      <c r="F943">
        <f>VLOOKUP(D943, Points[], 2, FALSE)</f>
        <v>3</v>
      </c>
      <c r="G943">
        <f t="shared" si="29"/>
        <v>6</v>
      </c>
    </row>
    <row r="944" spans="1:7" x14ac:dyDescent="0.3">
      <c r="A944" t="s">
        <v>0</v>
      </c>
      <c r="B944" t="s">
        <v>5</v>
      </c>
      <c r="C944" t="str">
        <f t="shared" si="28"/>
        <v>win</v>
      </c>
      <c r="D944" t="str">
        <f>IF(B944="X", VLOOKUP(A944, Table3[], 4, FALSE), IF(B944="Y", A944,  VLOOKUP(A944, Table3[], 2, FALSE)))</f>
        <v>B</v>
      </c>
      <c r="E944">
        <f>VLOOKUP(C944, Table4[], 2, FALSE)</f>
        <v>6</v>
      </c>
      <c r="F944">
        <f>VLOOKUP(D944, Points[], 2, FALSE)</f>
        <v>2</v>
      </c>
      <c r="G944">
        <f t="shared" si="29"/>
        <v>8</v>
      </c>
    </row>
    <row r="945" spans="1:7" x14ac:dyDescent="0.3">
      <c r="A945" t="s">
        <v>2</v>
      </c>
      <c r="B945" t="s">
        <v>3</v>
      </c>
      <c r="C945" t="str">
        <f t="shared" si="28"/>
        <v>lose</v>
      </c>
      <c r="D945" t="str">
        <f>IF(B945="X", VLOOKUP(A945, Table3[], 4, FALSE), IF(B945="Y", A945,  VLOOKUP(A945, Table3[], 2, FALSE)))</f>
        <v>A</v>
      </c>
      <c r="E945">
        <f>VLOOKUP(C945, Table4[], 2, FALSE)</f>
        <v>0</v>
      </c>
      <c r="F945">
        <f>VLOOKUP(D945, Points[], 2, FALSE)</f>
        <v>1</v>
      </c>
      <c r="G945">
        <f t="shared" si="29"/>
        <v>1</v>
      </c>
    </row>
    <row r="946" spans="1:7" x14ac:dyDescent="0.3">
      <c r="A946" t="s">
        <v>2</v>
      </c>
      <c r="B946" t="s">
        <v>5</v>
      </c>
      <c r="C946" t="str">
        <f t="shared" si="28"/>
        <v>win</v>
      </c>
      <c r="D946" t="str">
        <f>IF(B946="X", VLOOKUP(A946, Table3[], 4, FALSE), IF(B946="Y", A946,  VLOOKUP(A946, Table3[], 2, FALSE)))</f>
        <v>C</v>
      </c>
      <c r="E946">
        <f>VLOOKUP(C946, Table4[], 2, FALSE)</f>
        <v>6</v>
      </c>
      <c r="F946">
        <f>VLOOKUP(D946, Points[], 2, FALSE)</f>
        <v>3</v>
      </c>
      <c r="G946">
        <f t="shared" si="29"/>
        <v>9</v>
      </c>
    </row>
    <row r="947" spans="1:7" x14ac:dyDescent="0.3">
      <c r="A947" t="s">
        <v>2</v>
      </c>
      <c r="B947" t="s">
        <v>3</v>
      </c>
      <c r="C947" t="str">
        <f t="shared" si="28"/>
        <v>lose</v>
      </c>
      <c r="D947" t="str">
        <f>IF(B947="X", VLOOKUP(A947, Table3[], 4, FALSE), IF(B947="Y", A947,  VLOOKUP(A947, Table3[], 2, FALSE)))</f>
        <v>A</v>
      </c>
      <c r="E947">
        <f>VLOOKUP(C947, Table4[], 2, FALSE)</f>
        <v>0</v>
      </c>
      <c r="F947">
        <f>VLOOKUP(D947, Points[], 2, FALSE)</f>
        <v>1</v>
      </c>
      <c r="G947">
        <f t="shared" si="29"/>
        <v>1</v>
      </c>
    </row>
    <row r="948" spans="1:7" x14ac:dyDescent="0.3">
      <c r="A948" t="s">
        <v>2</v>
      </c>
      <c r="B948" t="s">
        <v>1</v>
      </c>
      <c r="C948" t="str">
        <f t="shared" si="28"/>
        <v>draw</v>
      </c>
      <c r="D948" t="str">
        <f>IF(B948="X", VLOOKUP(A948, Table3[], 4, FALSE), IF(B948="Y", A948,  VLOOKUP(A948, Table3[], 2, FALSE)))</f>
        <v>B</v>
      </c>
      <c r="E948">
        <f>VLOOKUP(C948, Table4[], 2, FALSE)</f>
        <v>3</v>
      </c>
      <c r="F948">
        <f>VLOOKUP(D948, Points[], 2, FALSE)</f>
        <v>2</v>
      </c>
      <c r="G948">
        <f t="shared" si="29"/>
        <v>5</v>
      </c>
    </row>
    <row r="949" spans="1:7" x14ac:dyDescent="0.3">
      <c r="A949" t="s">
        <v>2</v>
      </c>
      <c r="B949" t="s">
        <v>5</v>
      </c>
      <c r="C949" t="str">
        <f t="shared" si="28"/>
        <v>win</v>
      </c>
      <c r="D949" t="str">
        <f>IF(B949="X", VLOOKUP(A949, Table3[], 4, FALSE), IF(B949="Y", A949,  VLOOKUP(A949, Table3[], 2, FALSE)))</f>
        <v>C</v>
      </c>
      <c r="E949">
        <f>VLOOKUP(C949, Table4[], 2, FALSE)</f>
        <v>6</v>
      </c>
      <c r="F949">
        <f>VLOOKUP(D949, Points[], 2, FALSE)</f>
        <v>3</v>
      </c>
      <c r="G949">
        <f t="shared" si="29"/>
        <v>9</v>
      </c>
    </row>
    <row r="950" spans="1:7" x14ac:dyDescent="0.3">
      <c r="A950" t="s">
        <v>2</v>
      </c>
      <c r="B950" t="s">
        <v>1</v>
      </c>
      <c r="C950" t="str">
        <f t="shared" si="28"/>
        <v>draw</v>
      </c>
      <c r="D950" t="str">
        <f>IF(B950="X", VLOOKUP(A950, Table3[], 4, FALSE), IF(B950="Y", A950,  VLOOKUP(A950, Table3[], 2, FALSE)))</f>
        <v>B</v>
      </c>
      <c r="E950">
        <f>VLOOKUP(C950, Table4[], 2, FALSE)</f>
        <v>3</v>
      </c>
      <c r="F950">
        <f>VLOOKUP(D950, Points[], 2, FALSE)</f>
        <v>2</v>
      </c>
      <c r="G950">
        <f t="shared" si="29"/>
        <v>5</v>
      </c>
    </row>
    <row r="951" spans="1:7" x14ac:dyDescent="0.3">
      <c r="A951" t="s">
        <v>2</v>
      </c>
      <c r="B951" t="s">
        <v>5</v>
      </c>
      <c r="C951" t="str">
        <f t="shared" si="28"/>
        <v>win</v>
      </c>
      <c r="D951" t="str">
        <f>IF(B951="X", VLOOKUP(A951, Table3[], 4, FALSE), IF(B951="Y", A951,  VLOOKUP(A951, Table3[], 2, FALSE)))</f>
        <v>C</v>
      </c>
      <c r="E951">
        <f>VLOOKUP(C951, Table4[], 2, FALSE)</f>
        <v>6</v>
      </c>
      <c r="F951">
        <f>VLOOKUP(D951, Points[], 2, FALSE)</f>
        <v>3</v>
      </c>
      <c r="G951">
        <f t="shared" si="29"/>
        <v>9</v>
      </c>
    </row>
    <row r="952" spans="1:7" x14ac:dyDescent="0.3">
      <c r="A952" t="s">
        <v>4</v>
      </c>
      <c r="B952" t="s">
        <v>1</v>
      </c>
      <c r="C952" t="str">
        <f t="shared" si="28"/>
        <v>draw</v>
      </c>
      <c r="D952" t="str">
        <f>IF(B952="X", VLOOKUP(A952, Table3[], 4, FALSE), IF(B952="Y", A952,  VLOOKUP(A952, Table3[], 2, FALSE)))</f>
        <v>C</v>
      </c>
      <c r="E952">
        <f>VLOOKUP(C952, Table4[], 2, FALSE)</f>
        <v>3</v>
      </c>
      <c r="F952">
        <f>VLOOKUP(D952, Points[], 2, FALSE)</f>
        <v>3</v>
      </c>
      <c r="G952">
        <f t="shared" si="29"/>
        <v>6</v>
      </c>
    </row>
    <row r="953" spans="1:7" x14ac:dyDescent="0.3">
      <c r="A953" t="s">
        <v>2</v>
      </c>
      <c r="B953" t="s">
        <v>1</v>
      </c>
      <c r="C953" t="str">
        <f t="shared" si="28"/>
        <v>draw</v>
      </c>
      <c r="D953" t="str">
        <f>IF(B953="X", VLOOKUP(A953, Table3[], 4, FALSE), IF(B953="Y", A953,  VLOOKUP(A953, Table3[], 2, FALSE)))</f>
        <v>B</v>
      </c>
      <c r="E953">
        <f>VLOOKUP(C953, Table4[], 2, FALSE)</f>
        <v>3</v>
      </c>
      <c r="F953">
        <f>VLOOKUP(D953, Points[], 2, FALSE)</f>
        <v>2</v>
      </c>
      <c r="G953">
        <f t="shared" si="29"/>
        <v>5</v>
      </c>
    </row>
    <row r="954" spans="1:7" x14ac:dyDescent="0.3">
      <c r="A954" t="s">
        <v>4</v>
      </c>
      <c r="B954" t="s">
        <v>3</v>
      </c>
      <c r="C954" t="str">
        <f t="shared" si="28"/>
        <v>lose</v>
      </c>
      <c r="D954" t="str">
        <f>IF(B954="X", VLOOKUP(A954, Table3[], 4, FALSE), IF(B954="Y", A954,  VLOOKUP(A954, Table3[], 2, FALSE)))</f>
        <v>B</v>
      </c>
      <c r="E954">
        <f>VLOOKUP(C954, Table4[], 2, FALSE)</f>
        <v>0</v>
      </c>
      <c r="F954">
        <f>VLOOKUP(D954, Points[], 2, FALSE)</f>
        <v>2</v>
      </c>
      <c r="G954">
        <f t="shared" si="29"/>
        <v>2</v>
      </c>
    </row>
    <row r="955" spans="1:7" x14ac:dyDescent="0.3">
      <c r="A955" t="s">
        <v>4</v>
      </c>
      <c r="B955" t="s">
        <v>1</v>
      </c>
      <c r="C955" t="str">
        <f t="shared" si="28"/>
        <v>draw</v>
      </c>
      <c r="D955" t="str">
        <f>IF(B955="X", VLOOKUP(A955, Table3[], 4, FALSE), IF(B955="Y", A955,  VLOOKUP(A955, Table3[], 2, FALSE)))</f>
        <v>C</v>
      </c>
      <c r="E955">
        <f>VLOOKUP(C955, Table4[], 2, FALSE)</f>
        <v>3</v>
      </c>
      <c r="F955">
        <f>VLOOKUP(D955, Points[], 2, FALSE)</f>
        <v>3</v>
      </c>
      <c r="G955">
        <f t="shared" si="29"/>
        <v>6</v>
      </c>
    </row>
    <row r="956" spans="1:7" x14ac:dyDescent="0.3">
      <c r="A956" t="s">
        <v>2</v>
      </c>
      <c r="B956" t="s">
        <v>3</v>
      </c>
      <c r="C956" t="str">
        <f t="shared" si="28"/>
        <v>lose</v>
      </c>
      <c r="D956" t="str">
        <f>IF(B956="X", VLOOKUP(A956, Table3[], 4, FALSE), IF(B956="Y", A956,  VLOOKUP(A956, Table3[], 2, FALSE)))</f>
        <v>A</v>
      </c>
      <c r="E956">
        <f>VLOOKUP(C956, Table4[], 2, FALSE)</f>
        <v>0</v>
      </c>
      <c r="F956">
        <f>VLOOKUP(D956, Points[], 2, FALSE)</f>
        <v>1</v>
      </c>
      <c r="G956">
        <f t="shared" si="29"/>
        <v>1</v>
      </c>
    </row>
    <row r="957" spans="1:7" x14ac:dyDescent="0.3">
      <c r="A957" t="s">
        <v>4</v>
      </c>
      <c r="B957" t="s">
        <v>5</v>
      </c>
      <c r="C957" t="str">
        <f t="shared" si="28"/>
        <v>win</v>
      </c>
      <c r="D957" t="str">
        <f>IF(B957="X", VLOOKUP(A957, Table3[], 4, FALSE), IF(B957="Y", A957,  VLOOKUP(A957, Table3[], 2, FALSE)))</f>
        <v>A</v>
      </c>
      <c r="E957">
        <f>VLOOKUP(C957, Table4[], 2, FALSE)</f>
        <v>6</v>
      </c>
      <c r="F957">
        <f>VLOOKUP(D957, Points[], 2, FALSE)</f>
        <v>1</v>
      </c>
      <c r="G957">
        <f t="shared" si="29"/>
        <v>7</v>
      </c>
    </row>
    <row r="958" spans="1:7" x14ac:dyDescent="0.3">
      <c r="A958" t="s">
        <v>0</v>
      </c>
      <c r="B958" t="s">
        <v>5</v>
      </c>
      <c r="C958" t="str">
        <f t="shared" si="28"/>
        <v>win</v>
      </c>
      <c r="D958" t="str">
        <f>IF(B958="X", VLOOKUP(A958, Table3[], 4, FALSE), IF(B958="Y", A958,  VLOOKUP(A958, Table3[], 2, FALSE)))</f>
        <v>B</v>
      </c>
      <c r="E958">
        <f>VLOOKUP(C958, Table4[], 2, FALSE)</f>
        <v>6</v>
      </c>
      <c r="F958">
        <f>VLOOKUP(D958, Points[], 2, FALSE)</f>
        <v>2</v>
      </c>
      <c r="G958">
        <f t="shared" si="29"/>
        <v>8</v>
      </c>
    </row>
    <row r="959" spans="1:7" x14ac:dyDescent="0.3">
      <c r="A959" t="s">
        <v>0</v>
      </c>
      <c r="B959" t="s">
        <v>3</v>
      </c>
      <c r="C959" t="str">
        <f t="shared" si="28"/>
        <v>lose</v>
      </c>
      <c r="D959" t="str">
        <f>IF(B959="X", VLOOKUP(A959, Table3[], 4, FALSE), IF(B959="Y", A959,  VLOOKUP(A959, Table3[], 2, FALSE)))</f>
        <v>C</v>
      </c>
      <c r="E959">
        <f>VLOOKUP(C959, Table4[], 2, FALSE)</f>
        <v>0</v>
      </c>
      <c r="F959">
        <f>VLOOKUP(D959, Points[], 2, FALSE)</f>
        <v>3</v>
      </c>
      <c r="G959">
        <f t="shared" si="29"/>
        <v>3</v>
      </c>
    </row>
    <row r="960" spans="1:7" x14ac:dyDescent="0.3">
      <c r="A960" t="s">
        <v>2</v>
      </c>
      <c r="B960" t="s">
        <v>1</v>
      </c>
      <c r="C960" t="str">
        <f t="shared" si="28"/>
        <v>draw</v>
      </c>
      <c r="D960" t="str">
        <f>IF(B960="X", VLOOKUP(A960, Table3[], 4, FALSE), IF(B960="Y", A960,  VLOOKUP(A960, Table3[], 2, FALSE)))</f>
        <v>B</v>
      </c>
      <c r="E960">
        <f>VLOOKUP(C960, Table4[], 2, FALSE)</f>
        <v>3</v>
      </c>
      <c r="F960">
        <f>VLOOKUP(D960, Points[], 2, FALSE)</f>
        <v>2</v>
      </c>
      <c r="G960">
        <f t="shared" si="29"/>
        <v>5</v>
      </c>
    </row>
    <row r="961" spans="1:7" x14ac:dyDescent="0.3">
      <c r="A961" t="s">
        <v>4</v>
      </c>
      <c r="B961" t="s">
        <v>1</v>
      </c>
      <c r="C961" t="str">
        <f t="shared" si="28"/>
        <v>draw</v>
      </c>
      <c r="D961" t="str">
        <f>IF(B961="X", VLOOKUP(A961, Table3[], 4, FALSE), IF(B961="Y", A961,  VLOOKUP(A961, Table3[], 2, FALSE)))</f>
        <v>C</v>
      </c>
      <c r="E961">
        <f>VLOOKUP(C961, Table4[], 2, FALSE)</f>
        <v>3</v>
      </c>
      <c r="F961">
        <f>VLOOKUP(D961, Points[], 2, FALSE)</f>
        <v>3</v>
      </c>
      <c r="G961">
        <f t="shared" si="29"/>
        <v>6</v>
      </c>
    </row>
    <row r="962" spans="1:7" x14ac:dyDescent="0.3">
      <c r="A962" t="s">
        <v>0</v>
      </c>
      <c r="B962" t="s">
        <v>1</v>
      </c>
      <c r="C962" t="str">
        <f t="shared" si="28"/>
        <v>draw</v>
      </c>
      <c r="D962" t="str">
        <f>IF(B962="X", VLOOKUP(A962, Table3[], 4, FALSE), IF(B962="Y", A962,  VLOOKUP(A962, Table3[], 2, FALSE)))</f>
        <v>A</v>
      </c>
      <c r="E962">
        <f>VLOOKUP(C962, Table4[], 2, FALSE)</f>
        <v>3</v>
      </c>
      <c r="F962">
        <f>VLOOKUP(D962, Points[], 2, FALSE)</f>
        <v>1</v>
      </c>
      <c r="G962">
        <f t="shared" si="29"/>
        <v>4</v>
      </c>
    </row>
    <row r="963" spans="1:7" x14ac:dyDescent="0.3">
      <c r="A963" t="s">
        <v>4</v>
      </c>
      <c r="B963" t="s">
        <v>1</v>
      </c>
      <c r="C963" t="str">
        <f t="shared" ref="C963:C1026" si="30">IF(B963="X", "lose", IF(B963="Y", "draw", "win"))</f>
        <v>draw</v>
      </c>
      <c r="D963" t="str">
        <f>IF(B963="X", VLOOKUP(A963, Table3[], 4, FALSE), IF(B963="Y", A963,  VLOOKUP(A963, Table3[], 2, FALSE)))</f>
        <v>C</v>
      </c>
      <c r="E963">
        <f>VLOOKUP(C963, Table4[], 2, FALSE)</f>
        <v>3</v>
      </c>
      <c r="F963">
        <f>VLOOKUP(D963, Points[], 2, FALSE)</f>
        <v>3</v>
      </c>
      <c r="G963">
        <f t="shared" ref="G963:G1026" si="31">SUM(E963:F963)</f>
        <v>6</v>
      </c>
    </row>
    <row r="964" spans="1:7" x14ac:dyDescent="0.3">
      <c r="A964" t="s">
        <v>0</v>
      </c>
      <c r="B964" t="s">
        <v>1</v>
      </c>
      <c r="C964" t="str">
        <f t="shared" si="30"/>
        <v>draw</v>
      </c>
      <c r="D964" t="str">
        <f>IF(B964="X", VLOOKUP(A964, Table3[], 4, FALSE), IF(B964="Y", A964,  VLOOKUP(A964, Table3[], 2, FALSE)))</f>
        <v>A</v>
      </c>
      <c r="E964">
        <f>VLOOKUP(C964, Table4[], 2, FALSE)</f>
        <v>3</v>
      </c>
      <c r="F964">
        <f>VLOOKUP(D964, Points[], 2, FALSE)</f>
        <v>1</v>
      </c>
      <c r="G964">
        <f t="shared" si="31"/>
        <v>4</v>
      </c>
    </row>
    <row r="965" spans="1:7" x14ac:dyDescent="0.3">
      <c r="A965" t="s">
        <v>0</v>
      </c>
      <c r="B965" t="s">
        <v>3</v>
      </c>
      <c r="C965" t="str">
        <f t="shared" si="30"/>
        <v>lose</v>
      </c>
      <c r="D965" t="str">
        <f>IF(B965="X", VLOOKUP(A965, Table3[], 4, FALSE), IF(B965="Y", A965,  VLOOKUP(A965, Table3[], 2, FALSE)))</f>
        <v>C</v>
      </c>
      <c r="E965">
        <f>VLOOKUP(C965, Table4[], 2, FALSE)</f>
        <v>0</v>
      </c>
      <c r="F965">
        <f>VLOOKUP(D965, Points[], 2, FALSE)</f>
        <v>3</v>
      </c>
      <c r="G965">
        <f t="shared" si="31"/>
        <v>3</v>
      </c>
    </row>
    <row r="966" spans="1:7" x14ac:dyDescent="0.3">
      <c r="A966" t="s">
        <v>4</v>
      </c>
      <c r="B966" t="s">
        <v>1</v>
      </c>
      <c r="C966" t="str">
        <f t="shared" si="30"/>
        <v>draw</v>
      </c>
      <c r="D966" t="str">
        <f>IF(B966="X", VLOOKUP(A966, Table3[], 4, FALSE), IF(B966="Y", A966,  VLOOKUP(A966, Table3[], 2, FALSE)))</f>
        <v>C</v>
      </c>
      <c r="E966">
        <f>VLOOKUP(C966, Table4[], 2, FALSE)</f>
        <v>3</v>
      </c>
      <c r="F966">
        <f>VLOOKUP(D966, Points[], 2, FALSE)</f>
        <v>3</v>
      </c>
      <c r="G966">
        <f t="shared" si="31"/>
        <v>6</v>
      </c>
    </row>
    <row r="967" spans="1:7" x14ac:dyDescent="0.3">
      <c r="A967" t="s">
        <v>2</v>
      </c>
      <c r="B967" t="s">
        <v>1</v>
      </c>
      <c r="C967" t="str">
        <f t="shared" si="30"/>
        <v>draw</v>
      </c>
      <c r="D967" t="str">
        <f>IF(B967="X", VLOOKUP(A967, Table3[], 4, FALSE), IF(B967="Y", A967,  VLOOKUP(A967, Table3[], 2, FALSE)))</f>
        <v>B</v>
      </c>
      <c r="E967">
        <f>VLOOKUP(C967, Table4[], 2, FALSE)</f>
        <v>3</v>
      </c>
      <c r="F967">
        <f>VLOOKUP(D967, Points[], 2, FALSE)</f>
        <v>2</v>
      </c>
      <c r="G967">
        <f t="shared" si="31"/>
        <v>5</v>
      </c>
    </row>
    <row r="968" spans="1:7" x14ac:dyDescent="0.3">
      <c r="A968" t="s">
        <v>2</v>
      </c>
      <c r="B968" t="s">
        <v>1</v>
      </c>
      <c r="C968" t="str">
        <f t="shared" si="30"/>
        <v>draw</v>
      </c>
      <c r="D968" t="str">
        <f>IF(B968="X", VLOOKUP(A968, Table3[], 4, FALSE), IF(B968="Y", A968,  VLOOKUP(A968, Table3[], 2, FALSE)))</f>
        <v>B</v>
      </c>
      <c r="E968">
        <f>VLOOKUP(C968, Table4[], 2, FALSE)</f>
        <v>3</v>
      </c>
      <c r="F968">
        <f>VLOOKUP(D968, Points[], 2, FALSE)</f>
        <v>2</v>
      </c>
      <c r="G968">
        <f t="shared" si="31"/>
        <v>5</v>
      </c>
    </row>
    <row r="969" spans="1:7" x14ac:dyDescent="0.3">
      <c r="A969" t="s">
        <v>0</v>
      </c>
      <c r="B969" t="s">
        <v>1</v>
      </c>
      <c r="C969" t="str">
        <f t="shared" si="30"/>
        <v>draw</v>
      </c>
      <c r="D969" t="str">
        <f>IF(B969="X", VLOOKUP(A969, Table3[], 4, FALSE), IF(B969="Y", A969,  VLOOKUP(A969, Table3[], 2, FALSE)))</f>
        <v>A</v>
      </c>
      <c r="E969">
        <f>VLOOKUP(C969, Table4[], 2, FALSE)</f>
        <v>3</v>
      </c>
      <c r="F969">
        <f>VLOOKUP(D969, Points[], 2, FALSE)</f>
        <v>1</v>
      </c>
      <c r="G969">
        <f t="shared" si="31"/>
        <v>4</v>
      </c>
    </row>
    <row r="970" spans="1:7" x14ac:dyDescent="0.3">
      <c r="A970" t="s">
        <v>4</v>
      </c>
      <c r="B970" t="s">
        <v>1</v>
      </c>
      <c r="C970" t="str">
        <f t="shared" si="30"/>
        <v>draw</v>
      </c>
      <c r="D970" t="str">
        <f>IF(B970="X", VLOOKUP(A970, Table3[], 4, FALSE), IF(B970="Y", A970,  VLOOKUP(A970, Table3[], 2, FALSE)))</f>
        <v>C</v>
      </c>
      <c r="E970">
        <f>VLOOKUP(C970, Table4[], 2, FALSE)</f>
        <v>3</v>
      </c>
      <c r="F970">
        <f>VLOOKUP(D970, Points[], 2, FALSE)</f>
        <v>3</v>
      </c>
      <c r="G970">
        <f t="shared" si="31"/>
        <v>6</v>
      </c>
    </row>
    <row r="971" spans="1:7" x14ac:dyDescent="0.3">
      <c r="A971" t="s">
        <v>4</v>
      </c>
      <c r="B971" t="s">
        <v>3</v>
      </c>
      <c r="C971" t="str">
        <f t="shared" si="30"/>
        <v>lose</v>
      </c>
      <c r="D971" t="str">
        <f>IF(B971="X", VLOOKUP(A971, Table3[], 4, FALSE), IF(B971="Y", A971,  VLOOKUP(A971, Table3[], 2, FALSE)))</f>
        <v>B</v>
      </c>
      <c r="E971">
        <f>VLOOKUP(C971, Table4[], 2, FALSE)</f>
        <v>0</v>
      </c>
      <c r="F971">
        <f>VLOOKUP(D971, Points[], 2, FALSE)</f>
        <v>2</v>
      </c>
      <c r="G971">
        <f t="shared" si="31"/>
        <v>2</v>
      </c>
    </row>
    <row r="972" spans="1:7" x14ac:dyDescent="0.3">
      <c r="A972" t="s">
        <v>2</v>
      </c>
      <c r="B972" t="s">
        <v>5</v>
      </c>
      <c r="C972" t="str">
        <f t="shared" si="30"/>
        <v>win</v>
      </c>
      <c r="D972" t="str">
        <f>IF(B972="X", VLOOKUP(A972, Table3[], 4, FALSE), IF(B972="Y", A972,  VLOOKUP(A972, Table3[], 2, FALSE)))</f>
        <v>C</v>
      </c>
      <c r="E972">
        <f>VLOOKUP(C972, Table4[], 2, FALSE)</f>
        <v>6</v>
      </c>
      <c r="F972">
        <f>VLOOKUP(D972, Points[], 2, FALSE)</f>
        <v>3</v>
      </c>
      <c r="G972">
        <f t="shared" si="31"/>
        <v>9</v>
      </c>
    </row>
    <row r="973" spans="1:7" x14ac:dyDescent="0.3">
      <c r="A973" t="s">
        <v>2</v>
      </c>
      <c r="B973" t="s">
        <v>1</v>
      </c>
      <c r="C973" t="str">
        <f t="shared" si="30"/>
        <v>draw</v>
      </c>
      <c r="D973" t="str">
        <f>IF(B973="X", VLOOKUP(A973, Table3[], 4, FALSE), IF(B973="Y", A973,  VLOOKUP(A973, Table3[], 2, FALSE)))</f>
        <v>B</v>
      </c>
      <c r="E973">
        <f>VLOOKUP(C973, Table4[], 2, FALSE)</f>
        <v>3</v>
      </c>
      <c r="F973">
        <f>VLOOKUP(D973, Points[], 2, FALSE)</f>
        <v>2</v>
      </c>
      <c r="G973">
        <f t="shared" si="31"/>
        <v>5</v>
      </c>
    </row>
    <row r="974" spans="1:7" x14ac:dyDescent="0.3">
      <c r="A974" t="s">
        <v>2</v>
      </c>
      <c r="B974" t="s">
        <v>5</v>
      </c>
      <c r="C974" t="str">
        <f t="shared" si="30"/>
        <v>win</v>
      </c>
      <c r="D974" t="str">
        <f>IF(B974="X", VLOOKUP(A974, Table3[], 4, FALSE), IF(B974="Y", A974,  VLOOKUP(A974, Table3[], 2, FALSE)))</f>
        <v>C</v>
      </c>
      <c r="E974">
        <f>VLOOKUP(C974, Table4[], 2, FALSE)</f>
        <v>6</v>
      </c>
      <c r="F974">
        <f>VLOOKUP(D974, Points[], 2, FALSE)</f>
        <v>3</v>
      </c>
      <c r="G974">
        <f t="shared" si="31"/>
        <v>9</v>
      </c>
    </row>
    <row r="975" spans="1:7" x14ac:dyDescent="0.3">
      <c r="A975" t="s">
        <v>4</v>
      </c>
      <c r="B975" t="s">
        <v>1</v>
      </c>
      <c r="C975" t="str">
        <f t="shared" si="30"/>
        <v>draw</v>
      </c>
      <c r="D975" t="str">
        <f>IF(B975="X", VLOOKUP(A975, Table3[], 4, FALSE), IF(B975="Y", A975,  VLOOKUP(A975, Table3[], 2, FALSE)))</f>
        <v>C</v>
      </c>
      <c r="E975">
        <f>VLOOKUP(C975, Table4[], 2, FALSE)</f>
        <v>3</v>
      </c>
      <c r="F975">
        <f>VLOOKUP(D975, Points[], 2, FALSE)</f>
        <v>3</v>
      </c>
      <c r="G975">
        <f t="shared" si="31"/>
        <v>6</v>
      </c>
    </row>
    <row r="976" spans="1:7" x14ac:dyDescent="0.3">
      <c r="A976" t="s">
        <v>0</v>
      </c>
      <c r="B976" t="s">
        <v>1</v>
      </c>
      <c r="C976" t="str">
        <f t="shared" si="30"/>
        <v>draw</v>
      </c>
      <c r="D976" t="str">
        <f>IF(B976="X", VLOOKUP(A976, Table3[], 4, FALSE), IF(B976="Y", A976,  VLOOKUP(A976, Table3[], 2, FALSE)))</f>
        <v>A</v>
      </c>
      <c r="E976">
        <f>VLOOKUP(C976, Table4[], 2, FALSE)</f>
        <v>3</v>
      </c>
      <c r="F976">
        <f>VLOOKUP(D976, Points[], 2, FALSE)</f>
        <v>1</v>
      </c>
      <c r="G976">
        <f t="shared" si="31"/>
        <v>4</v>
      </c>
    </row>
    <row r="977" spans="1:7" x14ac:dyDescent="0.3">
      <c r="A977" t="s">
        <v>4</v>
      </c>
      <c r="B977" t="s">
        <v>3</v>
      </c>
      <c r="C977" t="str">
        <f t="shared" si="30"/>
        <v>lose</v>
      </c>
      <c r="D977" t="str">
        <f>IF(B977="X", VLOOKUP(A977, Table3[], 4, FALSE), IF(B977="Y", A977,  VLOOKUP(A977, Table3[], 2, FALSE)))</f>
        <v>B</v>
      </c>
      <c r="E977">
        <f>VLOOKUP(C977, Table4[], 2, FALSE)</f>
        <v>0</v>
      </c>
      <c r="F977">
        <f>VLOOKUP(D977, Points[], 2, FALSE)</f>
        <v>2</v>
      </c>
      <c r="G977">
        <f t="shared" si="31"/>
        <v>2</v>
      </c>
    </row>
    <row r="978" spans="1:7" x14ac:dyDescent="0.3">
      <c r="A978" t="s">
        <v>0</v>
      </c>
      <c r="B978" t="s">
        <v>1</v>
      </c>
      <c r="C978" t="str">
        <f t="shared" si="30"/>
        <v>draw</v>
      </c>
      <c r="D978" t="str">
        <f>IF(B978="X", VLOOKUP(A978, Table3[], 4, FALSE), IF(B978="Y", A978,  VLOOKUP(A978, Table3[], 2, FALSE)))</f>
        <v>A</v>
      </c>
      <c r="E978">
        <f>VLOOKUP(C978, Table4[], 2, FALSE)</f>
        <v>3</v>
      </c>
      <c r="F978">
        <f>VLOOKUP(D978, Points[], 2, FALSE)</f>
        <v>1</v>
      </c>
      <c r="G978">
        <f t="shared" si="31"/>
        <v>4</v>
      </c>
    </row>
    <row r="979" spans="1:7" x14ac:dyDescent="0.3">
      <c r="A979" t="s">
        <v>4</v>
      </c>
      <c r="B979" t="s">
        <v>1</v>
      </c>
      <c r="C979" t="str">
        <f t="shared" si="30"/>
        <v>draw</v>
      </c>
      <c r="D979" t="str">
        <f>IF(B979="X", VLOOKUP(A979, Table3[], 4, FALSE), IF(B979="Y", A979,  VLOOKUP(A979, Table3[], 2, FALSE)))</f>
        <v>C</v>
      </c>
      <c r="E979">
        <f>VLOOKUP(C979, Table4[], 2, FALSE)</f>
        <v>3</v>
      </c>
      <c r="F979">
        <f>VLOOKUP(D979, Points[], 2, FALSE)</f>
        <v>3</v>
      </c>
      <c r="G979">
        <f t="shared" si="31"/>
        <v>6</v>
      </c>
    </row>
    <row r="980" spans="1:7" x14ac:dyDescent="0.3">
      <c r="A980" t="s">
        <v>4</v>
      </c>
      <c r="B980" t="s">
        <v>1</v>
      </c>
      <c r="C980" t="str">
        <f t="shared" si="30"/>
        <v>draw</v>
      </c>
      <c r="D980" t="str">
        <f>IF(B980="X", VLOOKUP(A980, Table3[], 4, FALSE), IF(B980="Y", A980,  VLOOKUP(A980, Table3[], 2, FALSE)))</f>
        <v>C</v>
      </c>
      <c r="E980">
        <f>VLOOKUP(C980, Table4[], 2, FALSE)</f>
        <v>3</v>
      </c>
      <c r="F980">
        <f>VLOOKUP(D980, Points[], 2, FALSE)</f>
        <v>3</v>
      </c>
      <c r="G980">
        <f t="shared" si="31"/>
        <v>6</v>
      </c>
    </row>
    <row r="981" spans="1:7" x14ac:dyDescent="0.3">
      <c r="A981" t="s">
        <v>2</v>
      </c>
      <c r="B981" t="s">
        <v>3</v>
      </c>
      <c r="C981" t="str">
        <f t="shared" si="30"/>
        <v>lose</v>
      </c>
      <c r="D981" t="str">
        <f>IF(B981="X", VLOOKUP(A981, Table3[], 4, FALSE), IF(B981="Y", A981,  VLOOKUP(A981, Table3[], 2, FALSE)))</f>
        <v>A</v>
      </c>
      <c r="E981">
        <f>VLOOKUP(C981, Table4[], 2, FALSE)</f>
        <v>0</v>
      </c>
      <c r="F981">
        <f>VLOOKUP(D981, Points[], 2, FALSE)</f>
        <v>1</v>
      </c>
      <c r="G981">
        <f t="shared" si="31"/>
        <v>1</v>
      </c>
    </row>
    <row r="982" spans="1:7" x14ac:dyDescent="0.3">
      <c r="A982" t="s">
        <v>4</v>
      </c>
      <c r="B982" t="s">
        <v>1</v>
      </c>
      <c r="C982" t="str">
        <f t="shared" si="30"/>
        <v>draw</v>
      </c>
      <c r="D982" t="str">
        <f>IF(B982="X", VLOOKUP(A982, Table3[], 4, FALSE), IF(B982="Y", A982,  VLOOKUP(A982, Table3[], 2, FALSE)))</f>
        <v>C</v>
      </c>
      <c r="E982">
        <f>VLOOKUP(C982, Table4[], 2, FALSE)</f>
        <v>3</v>
      </c>
      <c r="F982">
        <f>VLOOKUP(D982, Points[], 2, FALSE)</f>
        <v>3</v>
      </c>
      <c r="G982">
        <f t="shared" si="31"/>
        <v>6</v>
      </c>
    </row>
    <row r="983" spans="1:7" x14ac:dyDescent="0.3">
      <c r="A983" t="s">
        <v>0</v>
      </c>
      <c r="B983" t="s">
        <v>1</v>
      </c>
      <c r="C983" t="str">
        <f t="shared" si="30"/>
        <v>draw</v>
      </c>
      <c r="D983" t="str">
        <f>IF(B983="X", VLOOKUP(A983, Table3[], 4, FALSE), IF(B983="Y", A983,  VLOOKUP(A983, Table3[], 2, FALSE)))</f>
        <v>A</v>
      </c>
      <c r="E983">
        <f>VLOOKUP(C983, Table4[], 2, FALSE)</f>
        <v>3</v>
      </c>
      <c r="F983">
        <f>VLOOKUP(D983, Points[], 2, FALSE)</f>
        <v>1</v>
      </c>
      <c r="G983">
        <f t="shared" si="31"/>
        <v>4</v>
      </c>
    </row>
    <row r="984" spans="1:7" x14ac:dyDescent="0.3">
      <c r="A984" t="s">
        <v>4</v>
      </c>
      <c r="B984" t="s">
        <v>1</v>
      </c>
      <c r="C984" t="str">
        <f t="shared" si="30"/>
        <v>draw</v>
      </c>
      <c r="D984" t="str">
        <f>IF(B984="X", VLOOKUP(A984, Table3[], 4, FALSE), IF(B984="Y", A984,  VLOOKUP(A984, Table3[], 2, FALSE)))</f>
        <v>C</v>
      </c>
      <c r="E984">
        <f>VLOOKUP(C984, Table4[], 2, FALSE)</f>
        <v>3</v>
      </c>
      <c r="F984">
        <f>VLOOKUP(D984, Points[], 2, FALSE)</f>
        <v>3</v>
      </c>
      <c r="G984">
        <f t="shared" si="31"/>
        <v>6</v>
      </c>
    </row>
    <row r="985" spans="1:7" x14ac:dyDescent="0.3">
      <c r="A985" t="s">
        <v>4</v>
      </c>
      <c r="B985" t="s">
        <v>3</v>
      </c>
      <c r="C985" t="str">
        <f t="shared" si="30"/>
        <v>lose</v>
      </c>
      <c r="D985" t="str">
        <f>IF(B985="X", VLOOKUP(A985, Table3[], 4, FALSE), IF(B985="Y", A985,  VLOOKUP(A985, Table3[], 2, FALSE)))</f>
        <v>B</v>
      </c>
      <c r="E985">
        <f>VLOOKUP(C985, Table4[], 2, FALSE)</f>
        <v>0</v>
      </c>
      <c r="F985">
        <f>VLOOKUP(D985, Points[], 2, FALSE)</f>
        <v>2</v>
      </c>
      <c r="G985">
        <f t="shared" si="31"/>
        <v>2</v>
      </c>
    </row>
    <row r="986" spans="1:7" x14ac:dyDescent="0.3">
      <c r="A986" t="s">
        <v>2</v>
      </c>
      <c r="B986" t="s">
        <v>1</v>
      </c>
      <c r="C986" t="str">
        <f t="shared" si="30"/>
        <v>draw</v>
      </c>
      <c r="D986" t="str">
        <f>IF(B986="X", VLOOKUP(A986, Table3[], 4, FALSE), IF(B986="Y", A986,  VLOOKUP(A986, Table3[], 2, FALSE)))</f>
        <v>B</v>
      </c>
      <c r="E986">
        <f>VLOOKUP(C986, Table4[], 2, FALSE)</f>
        <v>3</v>
      </c>
      <c r="F986">
        <f>VLOOKUP(D986, Points[], 2, FALSE)</f>
        <v>2</v>
      </c>
      <c r="G986">
        <f t="shared" si="31"/>
        <v>5</v>
      </c>
    </row>
    <row r="987" spans="1:7" x14ac:dyDescent="0.3">
      <c r="A987" t="s">
        <v>2</v>
      </c>
      <c r="B987" t="s">
        <v>5</v>
      </c>
      <c r="C987" t="str">
        <f t="shared" si="30"/>
        <v>win</v>
      </c>
      <c r="D987" t="str">
        <f>IF(B987="X", VLOOKUP(A987, Table3[], 4, FALSE), IF(B987="Y", A987,  VLOOKUP(A987, Table3[], 2, FALSE)))</f>
        <v>C</v>
      </c>
      <c r="E987">
        <f>VLOOKUP(C987, Table4[], 2, FALSE)</f>
        <v>6</v>
      </c>
      <c r="F987">
        <f>VLOOKUP(D987, Points[], 2, FALSE)</f>
        <v>3</v>
      </c>
      <c r="G987">
        <f t="shared" si="31"/>
        <v>9</v>
      </c>
    </row>
    <row r="988" spans="1:7" x14ac:dyDescent="0.3">
      <c r="A988" t="s">
        <v>0</v>
      </c>
      <c r="B988" t="s">
        <v>1</v>
      </c>
      <c r="C988" t="str">
        <f t="shared" si="30"/>
        <v>draw</v>
      </c>
      <c r="D988" t="str">
        <f>IF(B988="X", VLOOKUP(A988, Table3[], 4, FALSE), IF(B988="Y", A988,  VLOOKUP(A988, Table3[], 2, FALSE)))</f>
        <v>A</v>
      </c>
      <c r="E988">
        <f>VLOOKUP(C988, Table4[], 2, FALSE)</f>
        <v>3</v>
      </c>
      <c r="F988">
        <f>VLOOKUP(D988, Points[], 2, FALSE)</f>
        <v>1</v>
      </c>
      <c r="G988">
        <f t="shared" si="31"/>
        <v>4</v>
      </c>
    </row>
    <row r="989" spans="1:7" x14ac:dyDescent="0.3">
      <c r="A989" t="s">
        <v>2</v>
      </c>
      <c r="B989" t="s">
        <v>3</v>
      </c>
      <c r="C989" t="str">
        <f t="shared" si="30"/>
        <v>lose</v>
      </c>
      <c r="D989" t="str">
        <f>IF(B989="X", VLOOKUP(A989, Table3[], 4, FALSE), IF(B989="Y", A989,  VLOOKUP(A989, Table3[], 2, FALSE)))</f>
        <v>A</v>
      </c>
      <c r="E989">
        <f>VLOOKUP(C989, Table4[], 2, FALSE)</f>
        <v>0</v>
      </c>
      <c r="F989">
        <f>VLOOKUP(D989, Points[], 2, FALSE)</f>
        <v>1</v>
      </c>
      <c r="G989">
        <f t="shared" si="31"/>
        <v>1</v>
      </c>
    </row>
    <row r="990" spans="1:7" x14ac:dyDescent="0.3">
      <c r="A990" t="s">
        <v>0</v>
      </c>
      <c r="B990" t="s">
        <v>3</v>
      </c>
      <c r="C990" t="str">
        <f t="shared" si="30"/>
        <v>lose</v>
      </c>
      <c r="D990" t="str">
        <f>IF(B990="X", VLOOKUP(A990, Table3[], 4, FALSE), IF(B990="Y", A990,  VLOOKUP(A990, Table3[], 2, FALSE)))</f>
        <v>C</v>
      </c>
      <c r="E990">
        <f>VLOOKUP(C990, Table4[], 2, FALSE)</f>
        <v>0</v>
      </c>
      <c r="F990">
        <f>VLOOKUP(D990, Points[], 2, FALSE)</f>
        <v>3</v>
      </c>
      <c r="G990">
        <f t="shared" si="31"/>
        <v>3</v>
      </c>
    </row>
    <row r="991" spans="1:7" x14ac:dyDescent="0.3">
      <c r="A991" t="s">
        <v>0</v>
      </c>
      <c r="B991" t="s">
        <v>1</v>
      </c>
      <c r="C991" t="str">
        <f t="shared" si="30"/>
        <v>draw</v>
      </c>
      <c r="D991" t="str">
        <f>IF(B991="X", VLOOKUP(A991, Table3[], 4, FALSE), IF(B991="Y", A991,  VLOOKUP(A991, Table3[], 2, FALSE)))</f>
        <v>A</v>
      </c>
      <c r="E991">
        <f>VLOOKUP(C991, Table4[], 2, FALSE)</f>
        <v>3</v>
      </c>
      <c r="F991">
        <f>VLOOKUP(D991, Points[], 2, FALSE)</f>
        <v>1</v>
      </c>
      <c r="G991">
        <f t="shared" si="31"/>
        <v>4</v>
      </c>
    </row>
    <row r="992" spans="1:7" x14ac:dyDescent="0.3">
      <c r="A992" t="s">
        <v>4</v>
      </c>
      <c r="B992" t="s">
        <v>1</v>
      </c>
      <c r="C992" t="str">
        <f t="shared" si="30"/>
        <v>draw</v>
      </c>
      <c r="D992" t="str">
        <f>IF(B992="X", VLOOKUP(A992, Table3[], 4, FALSE), IF(B992="Y", A992,  VLOOKUP(A992, Table3[], 2, FALSE)))</f>
        <v>C</v>
      </c>
      <c r="E992">
        <f>VLOOKUP(C992, Table4[], 2, FALSE)</f>
        <v>3</v>
      </c>
      <c r="F992">
        <f>VLOOKUP(D992, Points[], 2, FALSE)</f>
        <v>3</v>
      </c>
      <c r="G992">
        <f t="shared" si="31"/>
        <v>6</v>
      </c>
    </row>
    <row r="993" spans="1:7" x14ac:dyDescent="0.3">
      <c r="A993" t="s">
        <v>2</v>
      </c>
      <c r="B993" t="s">
        <v>1</v>
      </c>
      <c r="C993" t="str">
        <f t="shared" si="30"/>
        <v>draw</v>
      </c>
      <c r="D993" t="str">
        <f>IF(B993="X", VLOOKUP(A993, Table3[], 4, FALSE), IF(B993="Y", A993,  VLOOKUP(A993, Table3[], 2, FALSE)))</f>
        <v>B</v>
      </c>
      <c r="E993">
        <f>VLOOKUP(C993, Table4[], 2, FALSE)</f>
        <v>3</v>
      </c>
      <c r="F993">
        <f>VLOOKUP(D993, Points[], 2, FALSE)</f>
        <v>2</v>
      </c>
      <c r="G993">
        <f t="shared" si="31"/>
        <v>5</v>
      </c>
    </row>
    <row r="994" spans="1:7" x14ac:dyDescent="0.3">
      <c r="A994" t="s">
        <v>0</v>
      </c>
      <c r="B994" t="s">
        <v>1</v>
      </c>
      <c r="C994" t="str">
        <f t="shared" si="30"/>
        <v>draw</v>
      </c>
      <c r="D994" t="str">
        <f>IF(B994="X", VLOOKUP(A994, Table3[], 4, FALSE), IF(B994="Y", A994,  VLOOKUP(A994, Table3[], 2, FALSE)))</f>
        <v>A</v>
      </c>
      <c r="E994">
        <f>VLOOKUP(C994, Table4[], 2, FALSE)</f>
        <v>3</v>
      </c>
      <c r="F994">
        <f>VLOOKUP(D994, Points[], 2, FALSE)</f>
        <v>1</v>
      </c>
      <c r="G994">
        <f t="shared" si="31"/>
        <v>4</v>
      </c>
    </row>
    <row r="995" spans="1:7" x14ac:dyDescent="0.3">
      <c r="A995" t="s">
        <v>2</v>
      </c>
      <c r="B995" t="s">
        <v>1</v>
      </c>
      <c r="C995" t="str">
        <f t="shared" si="30"/>
        <v>draw</v>
      </c>
      <c r="D995" t="str">
        <f>IF(B995="X", VLOOKUP(A995, Table3[], 4, FALSE), IF(B995="Y", A995,  VLOOKUP(A995, Table3[], 2, FALSE)))</f>
        <v>B</v>
      </c>
      <c r="E995">
        <f>VLOOKUP(C995, Table4[], 2, FALSE)</f>
        <v>3</v>
      </c>
      <c r="F995">
        <f>VLOOKUP(D995, Points[], 2, FALSE)</f>
        <v>2</v>
      </c>
      <c r="G995">
        <f t="shared" si="31"/>
        <v>5</v>
      </c>
    </row>
    <row r="996" spans="1:7" x14ac:dyDescent="0.3">
      <c r="A996" t="s">
        <v>4</v>
      </c>
      <c r="B996" t="s">
        <v>1</v>
      </c>
      <c r="C996" t="str">
        <f t="shared" si="30"/>
        <v>draw</v>
      </c>
      <c r="D996" t="str">
        <f>IF(B996="X", VLOOKUP(A996, Table3[], 4, FALSE), IF(B996="Y", A996,  VLOOKUP(A996, Table3[], 2, FALSE)))</f>
        <v>C</v>
      </c>
      <c r="E996">
        <f>VLOOKUP(C996, Table4[], 2, FALSE)</f>
        <v>3</v>
      </c>
      <c r="F996">
        <f>VLOOKUP(D996, Points[], 2, FALSE)</f>
        <v>3</v>
      </c>
      <c r="G996">
        <f t="shared" si="31"/>
        <v>6</v>
      </c>
    </row>
    <row r="997" spans="1:7" x14ac:dyDescent="0.3">
      <c r="A997" t="s">
        <v>4</v>
      </c>
      <c r="B997" t="s">
        <v>5</v>
      </c>
      <c r="C997" t="str">
        <f t="shared" si="30"/>
        <v>win</v>
      </c>
      <c r="D997" t="str">
        <f>IF(B997="X", VLOOKUP(A997, Table3[], 4, FALSE), IF(B997="Y", A997,  VLOOKUP(A997, Table3[], 2, FALSE)))</f>
        <v>A</v>
      </c>
      <c r="E997">
        <f>VLOOKUP(C997, Table4[], 2, FALSE)</f>
        <v>6</v>
      </c>
      <c r="F997">
        <f>VLOOKUP(D997, Points[], 2, FALSE)</f>
        <v>1</v>
      </c>
      <c r="G997">
        <f t="shared" si="31"/>
        <v>7</v>
      </c>
    </row>
    <row r="998" spans="1:7" x14ac:dyDescent="0.3">
      <c r="A998" t="s">
        <v>2</v>
      </c>
      <c r="B998" t="s">
        <v>3</v>
      </c>
      <c r="C998" t="str">
        <f t="shared" si="30"/>
        <v>lose</v>
      </c>
      <c r="D998" t="str">
        <f>IF(B998="X", VLOOKUP(A998, Table3[], 4, FALSE), IF(B998="Y", A998,  VLOOKUP(A998, Table3[], 2, FALSE)))</f>
        <v>A</v>
      </c>
      <c r="E998">
        <f>VLOOKUP(C998, Table4[], 2, FALSE)</f>
        <v>0</v>
      </c>
      <c r="F998">
        <f>VLOOKUP(D998, Points[], 2, FALSE)</f>
        <v>1</v>
      </c>
      <c r="G998">
        <f t="shared" si="31"/>
        <v>1</v>
      </c>
    </row>
    <row r="999" spans="1:7" x14ac:dyDescent="0.3">
      <c r="A999" t="s">
        <v>0</v>
      </c>
      <c r="B999" t="s">
        <v>1</v>
      </c>
      <c r="C999" t="str">
        <f t="shared" si="30"/>
        <v>draw</v>
      </c>
      <c r="D999" t="str">
        <f>IF(B999="X", VLOOKUP(A999, Table3[], 4, FALSE), IF(B999="Y", A999,  VLOOKUP(A999, Table3[], 2, FALSE)))</f>
        <v>A</v>
      </c>
      <c r="E999">
        <f>VLOOKUP(C999, Table4[], 2, FALSE)</f>
        <v>3</v>
      </c>
      <c r="F999">
        <f>VLOOKUP(D999, Points[], 2, FALSE)</f>
        <v>1</v>
      </c>
      <c r="G999">
        <f t="shared" si="31"/>
        <v>4</v>
      </c>
    </row>
    <row r="1000" spans="1:7" x14ac:dyDescent="0.3">
      <c r="A1000" t="s">
        <v>0</v>
      </c>
      <c r="B1000" t="s">
        <v>1</v>
      </c>
      <c r="C1000" t="str">
        <f t="shared" si="30"/>
        <v>draw</v>
      </c>
      <c r="D1000" t="str">
        <f>IF(B1000="X", VLOOKUP(A1000, Table3[], 4, FALSE), IF(B1000="Y", A1000,  VLOOKUP(A1000, Table3[], 2, FALSE)))</f>
        <v>A</v>
      </c>
      <c r="E1000">
        <f>VLOOKUP(C1000, Table4[], 2, FALSE)</f>
        <v>3</v>
      </c>
      <c r="F1000">
        <f>VLOOKUP(D1000, Points[], 2, FALSE)</f>
        <v>1</v>
      </c>
      <c r="G1000">
        <f t="shared" si="31"/>
        <v>4</v>
      </c>
    </row>
    <row r="1001" spans="1:7" x14ac:dyDescent="0.3">
      <c r="A1001" t="s">
        <v>0</v>
      </c>
      <c r="B1001" t="s">
        <v>1</v>
      </c>
      <c r="C1001" t="str">
        <f t="shared" si="30"/>
        <v>draw</v>
      </c>
      <c r="D1001" t="str">
        <f>IF(B1001="X", VLOOKUP(A1001, Table3[], 4, FALSE), IF(B1001="Y", A1001,  VLOOKUP(A1001, Table3[], 2, FALSE)))</f>
        <v>A</v>
      </c>
      <c r="E1001">
        <f>VLOOKUP(C1001, Table4[], 2, FALSE)</f>
        <v>3</v>
      </c>
      <c r="F1001">
        <f>VLOOKUP(D1001, Points[], 2, FALSE)</f>
        <v>1</v>
      </c>
      <c r="G1001">
        <f t="shared" si="31"/>
        <v>4</v>
      </c>
    </row>
    <row r="1002" spans="1:7" x14ac:dyDescent="0.3">
      <c r="A1002" t="s">
        <v>0</v>
      </c>
      <c r="B1002" t="s">
        <v>5</v>
      </c>
      <c r="C1002" t="str">
        <f t="shared" si="30"/>
        <v>win</v>
      </c>
      <c r="D1002" t="str">
        <f>IF(B1002="X", VLOOKUP(A1002, Table3[], 4, FALSE), IF(B1002="Y", A1002,  VLOOKUP(A1002, Table3[], 2, FALSE)))</f>
        <v>B</v>
      </c>
      <c r="E1002">
        <f>VLOOKUP(C1002, Table4[], 2, FALSE)</f>
        <v>6</v>
      </c>
      <c r="F1002">
        <f>VLOOKUP(D1002, Points[], 2, FALSE)</f>
        <v>2</v>
      </c>
      <c r="G1002">
        <f t="shared" si="31"/>
        <v>8</v>
      </c>
    </row>
    <row r="1003" spans="1:7" x14ac:dyDescent="0.3">
      <c r="A1003" t="s">
        <v>0</v>
      </c>
      <c r="B1003" t="s">
        <v>1</v>
      </c>
      <c r="C1003" t="str">
        <f t="shared" si="30"/>
        <v>draw</v>
      </c>
      <c r="D1003" t="str">
        <f>IF(B1003="X", VLOOKUP(A1003, Table3[], 4, FALSE), IF(B1003="Y", A1003,  VLOOKUP(A1003, Table3[], 2, FALSE)))</f>
        <v>A</v>
      </c>
      <c r="E1003">
        <f>VLOOKUP(C1003, Table4[], 2, FALSE)</f>
        <v>3</v>
      </c>
      <c r="F1003">
        <f>VLOOKUP(D1003, Points[], 2, FALSE)</f>
        <v>1</v>
      </c>
      <c r="G1003">
        <f t="shared" si="31"/>
        <v>4</v>
      </c>
    </row>
    <row r="1004" spans="1:7" x14ac:dyDescent="0.3">
      <c r="A1004" t="s">
        <v>2</v>
      </c>
      <c r="B1004" t="s">
        <v>1</v>
      </c>
      <c r="C1004" t="str">
        <f t="shared" si="30"/>
        <v>draw</v>
      </c>
      <c r="D1004" t="str">
        <f>IF(B1004="X", VLOOKUP(A1004, Table3[], 4, FALSE), IF(B1004="Y", A1004,  VLOOKUP(A1004, Table3[], 2, FALSE)))</f>
        <v>B</v>
      </c>
      <c r="E1004">
        <f>VLOOKUP(C1004, Table4[], 2, FALSE)</f>
        <v>3</v>
      </c>
      <c r="F1004">
        <f>VLOOKUP(D1004, Points[], 2, FALSE)</f>
        <v>2</v>
      </c>
      <c r="G1004">
        <f t="shared" si="31"/>
        <v>5</v>
      </c>
    </row>
    <row r="1005" spans="1:7" x14ac:dyDescent="0.3">
      <c r="A1005" t="s">
        <v>4</v>
      </c>
      <c r="B1005" t="s">
        <v>1</v>
      </c>
      <c r="C1005" t="str">
        <f t="shared" si="30"/>
        <v>draw</v>
      </c>
      <c r="D1005" t="str">
        <f>IF(B1005="X", VLOOKUP(A1005, Table3[], 4, FALSE), IF(B1005="Y", A1005,  VLOOKUP(A1005, Table3[], 2, FALSE)))</f>
        <v>C</v>
      </c>
      <c r="E1005">
        <f>VLOOKUP(C1005, Table4[], 2, FALSE)</f>
        <v>3</v>
      </c>
      <c r="F1005">
        <f>VLOOKUP(D1005, Points[], 2, FALSE)</f>
        <v>3</v>
      </c>
      <c r="G1005">
        <f t="shared" si="31"/>
        <v>6</v>
      </c>
    </row>
    <row r="1006" spans="1:7" x14ac:dyDescent="0.3">
      <c r="A1006" t="s">
        <v>4</v>
      </c>
      <c r="B1006" t="s">
        <v>1</v>
      </c>
      <c r="C1006" t="str">
        <f t="shared" si="30"/>
        <v>draw</v>
      </c>
      <c r="D1006" t="str">
        <f>IF(B1006="X", VLOOKUP(A1006, Table3[], 4, FALSE), IF(B1006="Y", A1006,  VLOOKUP(A1006, Table3[], 2, FALSE)))</f>
        <v>C</v>
      </c>
      <c r="E1006">
        <f>VLOOKUP(C1006, Table4[], 2, FALSE)</f>
        <v>3</v>
      </c>
      <c r="F1006">
        <f>VLOOKUP(D1006, Points[], 2, FALSE)</f>
        <v>3</v>
      </c>
      <c r="G1006">
        <f t="shared" si="31"/>
        <v>6</v>
      </c>
    </row>
    <row r="1007" spans="1:7" x14ac:dyDescent="0.3">
      <c r="A1007" t="s">
        <v>2</v>
      </c>
      <c r="B1007" t="s">
        <v>5</v>
      </c>
      <c r="C1007" t="str">
        <f t="shared" si="30"/>
        <v>win</v>
      </c>
      <c r="D1007" t="str">
        <f>IF(B1007="X", VLOOKUP(A1007, Table3[], 4, FALSE), IF(B1007="Y", A1007,  VLOOKUP(A1007, Table3[], 2, FALSE)))</f>
        <v>C</v>
      </c>
      <c r="E1007">
        <f>VLOOKUP(C1007, Table4[], 2, FALSE)</f>
        <v>6</v>
      </c>
      <c r="F1007">
        <f>VLOOKUP(D1007, Points[], 2, FALSE)</f>
        <v>3</v>
      </c>
      <c r="G1007">
        <f t="shared" si="31"/>
        <v>9</v>
      </c>
    </row>
    <row r="1008" spans="1:7" x14ac:dyDescent="0.3">
      <c r="A1008" t="s">
        <v>2</v>
      </c>
      <c r="B1008" t="s">
        <v>3</v>
      </c>
      <c r="C1008" t="str">
        <f t="shared" si="30"/>
        <v>lose</v>
      </c>
      <c r="D1008" t="str">
        <f>IF(B1008="X", VLOOKUP(A1008, Table3[], 4, FALSE), IF(B1008="Y", A1008,  VLOOKUP(A1008, Table3[], 2, FALSE)))</f>
        <v>A</v>
      </c>
      <c r="E1008">
        <f>VLOOKUP(C1008, Table4[], 2, FALSE)</f>
        <v>0</v>
      </c>
      <c r="F1008">
        <f>VLOOKUP(D1008, Points[], 2, FALSE)</f>
        <v>1</v>
      </c>
      <c r="G1008">
        <f t="shared" si="31"/>
        <v>1</v>
      </c>
    </row>
    <row r="1009" spans="1:7" x14ac:dyDescent="0.3">
      <c r="A1009" t="s">
        <v>4</v>
      </c>
      <c r="B1009" t="s">
        <v>1</v>
      </c>
      <c r="C1009" t="str">
        <f t="shared" si="30"/>
        <v>draw</v>
      </c>
      <c r="D1009" t="str">
        <f>IF(B1009="X", VLOOKUP(A1009, Table3[], 4, FALSE), IF(B1009="Y", A1009,  VLOOKUP(A1009, Table3[], 2, FALSE)))</f>
        <v>C</v>
      </c>
      <c r="E1009">
        <f>VLOOKUP(C1009, Table4[], 2, FALSE)</f>
        <v>3</v>
      </c>
      <c r="F1009">
        <f>VLOOKUP(D1009, Points[], 2, FALSE)</f>
        <v>3</v>
      </c>
      <c r="G1009">
        <f t="shared" si="31"/>
        <v>6</v>
      </c>
    </row>
    <row r="1010" spans="1:7" x14ac:dyDescent="0.3">
      <c r="A1010" t="s">
        <v>0</v>
      </c>
      <c r="B1010" t="s">
        <v>1</v>
      </c>
      <c r="C1010" t="str">
        <f t="shared" si="30"/>
        <v>draw</v>
      </c>
      <c r="D1010" t="str">
        <f>IF(B1010="X", VLOOKUP(A1010, Table3[], 4, FALSE), IF(B1010="Y", A1010,  VLOOKUP(A1010, Table3[], 2, FALSE)))</f>
        <v>A</v>
      </c>
      <c r="E1010">
        <f>VLOOKUP(C1010, Table4[], 2, FALSE)</f>
        <v>3</v>
      </c>
      <c r="F1010">
        <f>VLOOKUP(D1010, Points[], 2, FALSE)</f>
        <v>1</v>
      </c>
      <c r="G1010">
        <f t="shared" si="31"/>
        <v>4</v>
      </c>
    </row>
    <row r="1011" spans="1:7" x14ac:dyDescent="0.3">
      <c r="A1011" t="s">
        <v>2</v>
      </c>
      <c r="B1011" t="s">
        <v>3</v>
      </c>
      <c r="C1011" t="str">
        <f t="shared" si="30"/>
        <v>lose</v>
      </c>
      <c r="D1011" t="str">
        <f>IF(B1011="X", VLOOKUP(A1011, Table3[], 4, FALSE), IF(B1011="Y", A1011,  VLOOKUP(A1011, Table3[], 2, FALSE)))</f>
        <v>A</v>
      </c>
      <c r="E1011">
        <f>VLOOKUP(C1011, Table4[], 2, FALSE)</f>
        <v>0</v>
      </c>
      <c r="F1011">
        <f>VLOOKUP(D1011, Points[], 2, FALSE)</f>
        <v>1</v>
      </c>
      <c r="G1011">
        <f t="shared" si="31"/>
        <v>1</v>
      </c>
    </row>
    <row r="1012" spans="1:7" x14ac:dyDescent="0.3">
      <c r="A1012" t="s">
        <v>2</v>
      </c>
      <c r="B1012" t="s">
        <v>1</v>
      </c>
      <c r="C1012" t="str">
        <f t="shared" si="30"/>
        <v>draw</v>
      </c>
      <c r="D1012" t="str">
        <f>IF(B1012="X", VLOOKUP(A1012, Table3[], 4, FALSE), IF(B1012="Y", A1012,  VLOOKUP(A1012, Table3[], 2, FALSE)))</f>
        <v>B</v>
      </c>
      <c r="E1012">
        <f>VLOOKUP(C1012, Table4[], 2, FALSE)</f>
        <v>3</v>
      </c>
      <c r="F1012">
        <f>VLOOKUP(D1012, Points[], 2, FALSE)</f>
        <v>2</v>
      </c>
      <c r="G1012">
        <f t="shared" si="31"/>
        <v>5</v>
      </c>
    </row>
    <row r="1013" spans="1:7" x14ac:dyDescent="0.3">
      <c r="A1013" t="s">
        <v>2</v>
      </c>
      <c r="B1013" t="s">
        <v>3</v>
      </c>
      <c r="C1013" t="str">
        <f t="shared" si="30"/>
        <v>lose</v>
      </c>
      <c r="D1013" t="str">
        <f>IF(B1013="X", VLOOKUP(A1013, Table3[], 4, FALSE), IF(B1013="Y", A1013,  VLOOKUP(A1013, Table3[], 2, FALSE)))</f>
        <v>A</v>
      </c>
      <c r="E1013">
        <f>VLOOKUP(C1013, Table4[], 2, FALSE)</f>
        <v>0</v>
      </c>
      <c r="F1013">
        <f>VLOOKUP(D1013, Points[], 2, FALSE)</f>
        <v>1</v>
      </c>
      <c r="G1013">
        <f t="shared" si="31"/>
        <v>1</v>
      </c>
    </row>
    <row r="1014" spans="1:7" x14ac:dyDescent="0.3">
      <c r="A1014" t="s">
        <v>4</v>
      </c>
      <c r="B1014" t="s">
        <v>1</v>
      </c>
      <c r="C1014" t="str">
        <f t="shared" si="30"/>
        <v>draw</v>
      </c>
      <c r="D1014" t="str">
        <f>IF(B1014="X", VLOOKUP(A1014, Table3[], 4, FALSE), IF(B1014="Y", A1014,  VLOOKUP(A1014, Table3[], 2, FALSE)))</f>
        <v>C</v>
      </c>
      <c r="E1014">
        <f>VLOOKUP(C1014, Table4[], 2, FALSE)</f>
        <v>3</v>
      </c>
      <c r="F1014">
        <f>VLOOKUP(D1014, Points[], 2, FALSE)</f>
        <v>3</v>
      </c>
      <c r="G1014">
        <f t="shared" si="31"/>
        <v>6</v>
      </c>
    </row>
    <row r="1015" spans="1:7" x14ac:dyDescent="0.3">
      <c r="A1015" t="s">
        <v>2</v>
      </c>
      <c r="B1015" t="s">
        <v>1</v>
      </c>
      <c r="C1015" t="str">
        <f t="shared" si="30"/>
        <v>draw</v>
      </c>
      <c r="D1015" t="str">
        <f>IF(B1015="X", VLOOKUP(A1015, Table3[], 4, FALSE), IF(B1015="Y", A1015,  VLOOKUP(A1015, Table3[], 2, FALSE)))</f>
        <v>B</v>
      </c>
      <c r="E1015">
        <f>VLOOKUP(C1015, Table4[], 2, FALSE)</f>
        <v>3</v>
      </c>
      <c r="F1015">
        <f>VLOOKUP(D1015, Points[], 2, FALSE)</f>
        <v>2</v>
      </c>
      <c r="G1015">
        <f t="shared" si="31"/>
        <v>5</v>
      </c>
    </row>
    <row r="1016" spans="1:7" x14ac:dyDescent="0.3">
      <c r="A1016" t="s">
        <v>0</v>
      </c>
      <c r="B1016" t="s">
        <v>3</v>
      </c>
      <c r="C1016" t="str">
        <f t="shared" si="30"/>
        <v>lose</v>
      </c>
      <c r="D1016" t="str">
        <f>IF(B1016="X", VLOOKUP(A1016, Table3[], 4, FALSE), IF(B1016="Y", A1016,  VLOOKUP(A1016, Table3[], 2, FALSE)))</f>
        <v>C</v>
      </c>
      <c r="E1016">
        <f>VLOOKUP(C1016, Table4[], 2, FALSE)</f>
        <v>0</v>
      </c>
      <c r="F1016">
        <f>VLOOKUP(D1016, Points[], 2, FALSE)</f>
        <v>3</v>
      </c>
      <c r="G1016">
        <f t="shared" si="31"/>
        <v>3</v>
      </c>
    </row>
    <row r="1017" spans="1:7" x14ac:dyDescent="0.3">
      <c r="A1017" t="s">
        <v>4</v>
      </c>
      <c r="B1017" t="s">
        <v>3</v>
      </c>
      <c r="C1017" t="str">
        <f t="shared" si="30"/>
        <v>lose</v>
      </c>
      <c r="D1017" t="str">
        <f>IF(B1017="X", VLOOKUP(A1017, Table3[], 4, FALSE), IF(B1017="Y", A1017,  VLOOKUP(A1017, Table3[], 2, FALSE)))</f>
        <v>B</v>
      </c>
      <c r="E1017">
        <f>VLOOKUP(C1017, Table4[], 2, FALSE)</f>
        <v>0</v>
      </c>
      <c r="F1017">
        <f>VLOOKUP(D1017, Points[], 2, FALSE)</f>
        <v>2</v>
      </c>
      <c r="G1017">
        <f t="shared" si="31"/>
        <v>2</v>
      </c>
    </row>
    <row r="1018" spans="1:7" x14ac:dyDescent="0.3">
      <c r="A1018" t="s">
        <v>4</v>
      </c>
      <c r="B1018" t="s">
        <v>1</v>
      </c>
      <c r="C1018" t="str">
        <f t="shared" si="30"/>
        <v>draw</v>
      </c>
      <c r="D1018" t="str">
        <f>IF(B1018="X", VLOOKUP(A1018, Table3[], 4, FALSE), IF(B1018="Y", A1018,  VLOOKUP(A1018, Table3[], 2, FALSE)))</f>
        <v>C</v>
      </c>
      <c r="E1018">
        <f>VLOOKUP(C1018, Table4[], 2, FALSE)</f>
        <v>3</v>
      </c>
      <c r="F1018">
        <f>VLOOKUP(D1018, Points[], 2, FALSE)</f>
        <v>3</v>
      </c>
      <c r="G1018">
        <f t="shared" si="31"/>
        <v>6</v>
      </c>
    </row>
    <row r="1019" spans="1:7" x14ac:dyDescent="0.3">
      <c r="A1019" t="s">
        <v>2</v>
      </c>
      <c r="B1019" t="s">
        <v>3</v>
      </c>
      <c r="C1019" t="str">
        <f t="shared" si="30"/>
        <v>lose</v>
      </c>
      <c r="D1019" t="str">
        <f>IF(B1019="X", VLOOKUP(A1019, Table3[], 4, FALSE), IF(B1019="Y", A1019,  VLOOKUP(A1019, Table3[], 2, FALSE)))</f>
        <v>A</v>
      </c>
      <c r="E1019">
        <f>VLOOKUP(C1019, Table4[], 2, FALSE)</f>
        <v>0</v>
      </c>
      <c r="F1019">
        <f>VLOOKUP(D1019, Points[], 2, FALSE)</f>
        <v>1</v>
      </c>
      <c r="G1019">
        <f t="shared" si="31"/>
        <v>1</v>
      </c>
    </row>
    <row r="1020" spans="1:7" x14ac:dyDescent="0.3">
      <c r="A1020" t="s">
        <v>2</v>
      </c>
      <c r="B1020" t="s">
        <v>1</v>
      </c>
      <c r="C1020" t="str">
        <f t="shared" si="30"/>
        <v>draw</v>
      </c>
      <c r="D1020" t="str">
        <f>IF(B1020="X", VLOOKUP(A1020, Table3[], 4, FALSE), IF(B1020="Y", A1020,  VLOOKUP(A1020, Table3[], 2, FALSE)))</f>
        <v>B</v>
      </c>
      <c r="E1020">
        <f>VLOOKUP(C1020, Table4[], 2, FALSE)</f>
        <v>3</v>
      </c>
      <c r="F1020">
        <f>VLOOKUP(D1020, Points[], 2, FALSE)</f>
        <v>2</v>
      </c>
      <c r="G1020">
        <f t="shared" si="31"/>
        <v>5</v>
      </c>
    </row>
    <row r="1021" spans="1:7" x14ac:dyDescent="0.3">
      <c r="A1021" t="s">
        <v>2</v>
      </c>
      <c r="B1021" t="s">
        <v>5</v>
      </c>
      <c r="C1021" t="str">
        <f t="shared" si="30"/>
        <v>win</v>
      </c>
      <c r="D1021" t="str">
        <f>IF(B1021="X", VLOOKUP(A1021, Table3[], 4, FALSE), IF(B1021="Y", A1021,  VLOOKUP(A1021, Table3[], 2, FALSE)))</f>
        <v>C</v>
      </c>
      <c r="E1021">
        <f>VLOOKUP(C1021, Table4[], 2, FALSE)</f>
        <v>6</v>
      </c>
      <c r="F1021">
        <f>VLOOKUP(D1021, Points[], 2, FALSE)</f>
        <v>3</v>
      </c>
      <c r="G1021">
        <f t="shared" si="31"/>
        <v>9</v>
      </c>
    </row>
    <row r="1022" spans="1:7" x14ac:dyDescent="0.3">
      <c r="A1022" t="s">
        <v>2</v>
      </c>
      <c r="B1022" t="s">
        <v>3</v>
      </c>
      <c r="C1022" t="str">
        <f t="shared" si="30"/>
        <v>lose</v>
      </c>
      <c r="D1022" t="str">
        <f>IF(B1022="X", VLOOKUP(A1022, Table3[], 4, FALSE), IF(B1022="Y", A1022,  VLOOKUP(A1022, Table3[], 2, FALSE)))</f>
        <v>A</v>
      </c>
      <c r="E1022">
        <f>VLOOKUP(C1022, Table4[], 2, FALSE)</f>
        <v>0</v>
      </c>
      <c r="F1022">
        <f>VLOOKUP(D1022, Points[], 2, FALSE)</f>
        <v>1</v>
      </c>
      <c r="G1022">
        <f t="shared" si="31"/>
        <v>1</v>
      </c>
    </row>
    <row r="1023" spans="1:7" x14ac:dyDescent="0.3">
      <c r="A1023" t="s">
        <v>2</v>
      </c>
      <c r="B1023" t="s">
        <v>1</v>
      </c>
      <c r="C1023" t="str">
        <f t="shared" si="30"/>
        <v>draw</v>
      </c>
      <c r="D1023" t="str">
        <f>IF(B1023="X", VLOOKUP(A1023, Table3[], 4, FALSE), IF(B1023="Y", A1023,  VLOOKUP(A1023, Table3[], 2, FALSE)))</f>
        <v>B</v>
      </c>
      <c r="E1023">
        <f>VLOOKUP(C1023, Table4[], 2, FALSE)</f>
        <v>3</v>
      </c>
      <c r="F1023">
        <f>VLOOKUP(D1023, Points[], 2, FALSE)</f>
        <v>2</v>
      </c>
      <c r="G1023">
        <f t="shared" si="31"/>
        <v>5</v>
      </c>
    </row>
    <row r="1024" spans="1:7" x14ac:dyDescent="0.3">
      <c r="A1024" t="s">
        <v>0</v>
      </c>
      <c r="B1024" t="s">
        <v>1</v>
      </c>
      <c r="C1024" t="str">
        <f t="shared" si="30"/>
        <v>draw</v>
      </c>
      <c r="D1024" t="str">
        <f>IF(B1024="X", VLOOKUP(A1024, Table3[], 4, FALSE), IF(B1024="Y", A1024,  VLOOKUP(A1024, Table3[], 2, FALSE)))</f>
        <v>A</v>
      </c>
      <c r="E1024">
        <f>VLOOKUP(C1024, Table4[], 2, FALSE)</f>
        <v>3</v>
      </c>
      <c r="F1024">
        <f>VLOOKUP(D1024, Points[], 2, FALSE)</f>
        <v>1</v>
      </c>
      <c r="G1024">
        <f t="shared" si="31"/>
        <v>4</v>
      </c>
    </row>
    <row r="1025" spans="1:7" x14ac:dyDescent="0.3">
      <c r="A1025" t="s">
        <v>2</v>
      </c>
      <c r="B1025" t="s">
        <v>3</v>
      </c>
      <c r="C1025" t="str">
        <f t="shared" si="30"/>
        <v>lose</v>
      </c>
      <c r="D1025" t="str">
        <f>IF(B1025="X", VLOOKUP(A1025, Table3[], 4, FALSE), IF(B1025="Y", A1025,  VLOOKUP(A1025, Table3[], 2, FALSE)))</f>
        <v>A</v>
      </c>
      <c r="E1025">
        <f>VLOOKUP(C1025, Table4[], 2, FALSE)</f>
        <v>0</v>
      </c>
      <c r="F1025">
        <f>VLOOKUP(D1025, Points[], 2, FALSE)</f>
        <v>1</v>
      </c>
      <c r="G1025">
        <f t="shared" si="31"/>
        <v>1</v>
      </c>
    </row>
    <row r="1026" spans="1:7" x14ac:dyDescent="0.3">
      <c r="A1026" t="s">
        <v>2</v>
      </c>
      <c r="B1026" t="s">
        <v>5</v>
      </c>
      <c r="C1026" t="str">
        <f t="shared" si="30"/>
        <v>win</v>
      </c>
      <c r="D1026" t="str">
        <f>IF(B1026="X", VLOOKUP(A1026, Table3[], 4, FALSE), IF(B1026="Y", A1026,  VLOOKUP(A1026, Table3[], 2, FALSE)))</f>
        <v>C</v>
      </c>
      <c r="E1026">
        <f>VLOOKUP(C1026, Table4[], 2, FALSE)</f>
        <v>6</v>
      </c>
      <c r="F1026">
        <f>VLOOKUP(D1026, Points[], 2, FALSE)</f>
        <v>3</v>
      </c>
      <c r="G1026">
        <f t="shared" si="31"/>
        <v>9</v>
      </c>
    </row>
    <row r="1027" spans="1:7" x14ac:dyDescent="0.3">
      <c r="A1027" t="s">
        <v>4</v>
      </c>
      <c r="B1027" t="s">
        <v>1</v>
      </c>
      <c r="C1027" t="str">
        <f t="shared" ref="C1027:C1090" si="32">IF(B1027="X", "lose", IF(B1027="Y", "draw", "win"))</f>
        <v>draw</v>
      </c>
      <c r="D1027" t="str">
        <f>IF(B1027="X", VLOOKUP(A1027, Table3[], 4, FALSE), IF(B1027="Y", A1027,  VLOOKUP(A1027, Table3[], 2, FALSE)))</f>
        <v>C</v>
      </c>
      <c r="E1027">
        <f>VLOOKUP(C1027, Table4[], 2, FALSE)</f>
        <v>3</v>
      </c>
      <c r="F1027">
        <f>VLOOKUP(D1027, Points[], 2, FALSE)</f>
        <v>3</v>
      </c>
      <c r="G1027">
        <f t="shared" ref="G1027:G1090" si="33">SUM(E1027:F1027)</f>
        <v>6</v>
      </c>
    </row>
    <row r="1028" spans="1:7" x14ac:dyDescent="0.3">
      <c r="A1028" t="s">
        <v>0</v>
      </c>
      <c r="B1028" t="s">
        <v>1</v>
      </c>
      <c r="C1028" t="str">
        <f t="shared" si="32"/>
        <v>draw</v>
      </c>
      <c r="D1028" t="str">
        <f>IF(B1028="X", VLOOKUP(A1028, Table3[], 4, FALSE), IF(B1028="Y", A1028,  VLOOKUP(A1028, Table3[], 2, FALSE)))</f>
        <v>A</v>
      </c>
      <c r="E1028">
        <f>VLOOKUP(C1028, Table4[], 2, FALSE)</f>
        <v>3</v>
      </c>
      <c r="F1028">
        <f>VLOOKUP(D1028, Points[], 2, FALSE)</f>
        <v>1</v>
      </c>
      <c r="G1028">
        <f t="shared" si="33"/>
        <v>4</v>
      </c>
    </row>
    <row r="1029" spans="1:7" x14ac:dyDescent="0.3">
      <c r="A1029" t="s">
        <v>4</v>
      </c>
      <c r="B1029" t="s">
        <v>3</v>
      </c>
      <c r="C1029" t="str">
        <f t="shared" si="32"/>
        <v>lose</v>
      </c>
      <c r="D1029" t="str">
        <f>IF(B1029="X", VLOOKUP(A1029, Table3[], 4, FALSE), IF(B1029="Y", A1029,  VLOOKUP(A1029, Table3[], 2, FALSE)))</f>
        <v>B</v>
      </c>
      <c r="E1029">
        <f>VLOOKUP(C1029, Table4[], 2, FALSE)</f>
        <v>0</v>
      </c>
      <c r="F1029">
        <f>VLOOKUP(D1029, Points[], 2, FALSE)</f>
        <v>2</v>
      </c>
      <c r="G1029">
        <f t="shared" si="33"/>
        <v>2</v>
      </c>
    </row>
    <row r="1030" spans="1:7" x14ac:dyDescent="0.3">
      <c r="A1030" t="s">
        <v>4</v>
      </c>
      <c r="B1030" t="s">
        <v>5</v>
      </c>
      <c r="C1030" t="str">
        <f t="shared" si="32"/>
        <v>win</v>
      </c>
      <c r="D1030" t="str">
        <f>IF(B1030="X", VLOOKUP(A1030, Table3[], 4, FALSE), IF(B1030="Y", A1030,  VLOOKUP(A1030, Table3[], 2, FALSE)))</f>
        <v>A</v>
      </c>
      <c r="E1030">
        <f>VLOOKUP(C1030, Table4[], 2, FALSE)</f>
        <v>6</v>
      </c>
      <c r="F1030">
        <f>VLOOKUP(D1030, Points[], 2, FALSE)</f>
        <v>1</v>
      </c>
      <c r="G1030">
        <f t="shared" si="33"/>
        <v>7</v>
      </c>
    </row>
    <row r="1031" spans="1:7" x14ac:dyDescent="0.3">
      <c r="A1031" t="s">
        <v>4</v>
      </c>
      <c r="B1031" t="s">
        <v>3</v>
      </c>
      <c r="C1031" t="str">
        <f t="shared" si="32"/>
        <v>lose</v>
      </c>
      <c r="D1031" t="str">
        <f>IF(B1031="X", VLOOKUP(A1031, Table3[], 4, FALSE), IF(B1031="Y", A1031,  VLOOKUP(A1031, Table3[], 2, FALSE)))</f>
        <v>B</v>
      </c>
      <c r="E1031">
        <f>VLOOKUP(C1031, Table4[], 2, FALSE)</f>
        <v>0</v>
      </c>
      <c r="F1031">
        <f>VLOOKUP(D1031, Points[], 2, FALSE)</f>
        <v>2</v>
      </c>
      <c r="G1031">
        <f t="shared" si="33"/>
        <v>2</v>
      </c>
    </row>
    <row r="1032" spans="1:7" x14ac:dyDescent="0.3">
      <c r="A1032" t="s">
        <v>0</v>
      </c>
      <c r="B1032" t="s">
        <v>5</v>
      </c>
      <c r="C1032" t="str">
        <f t="shared" si="32"/>
        <v>win</v>
      </c>
      <c r="D1032" t="str">
        <f>IF(B1032="X", VLOOKUP(A1032, Table3[], 4, FALSE), IF(B1032="Y", A1032,  VLOOKUP(A1032, Table3[], 2, FALSE)))</f>
        <v>B</v>
      </c>
      <c r="E1032">
        <f>VLOOKUP(C1032, Table4[], 2, FALSE)</f>
        <v>6</v>
      </c>
      <c r="F1032">
        <f>VLOOKUP(D1032, Points[], 2, FALSE)</f>
        <v>2</v>
      </c>
      <c r="G1032">
        <f t="shared" si="33"/>
        <v>8</v>
      </c>
    </row>
    <row r="1033" spans="1:7" x14ac:dyDescent="0.3">
      <c r="A1033" t="s">
        <v>2</v>
      </c>
      <c r="B1033" t="s">
        <v>5</v>
      </c>
      <c r="C1033" t="str">
        <f t="shared" si="32"/>
        <v>win</v>
      </c>
      <c r="D1033" t="str">
        <f>IF(B1033="X", VLOOKUP(A1033, Table3[], 4, FALSE), IF(B1033="Y", A1033,  VLOOKUP(A1033, Table3[], 2, FALSE)))</f>
        <v>C</v>
      </c>
      <c r="E1033">
        <f>VLOOKUP(C1033, Table4[], 2, FALSE)</f>
        <v>6</v>
      </c>
      <c r="F1033">
        <f>VLOOKUP(D1033, Points[], 2, FALSE)</f>
        <v>3</v>
      </c>
      <c r="G1033">
        <f t="shared" si="33"/>
        <v>9</v>
      </c>
    </row>
    <row r="1034" spans="1:7" x14ac:dyDescent="0.3">
      <c r="A1034" t="s">
        <v>2</v>
      </c>
      <c r="B1034" t="s">
        <v>1</v>
      </c>
      <c r="C1034" t="str">
        <f t="shared" si="32"/>
        <v>draw</v>
      </c>
      <c r="D1034" t="str">
        <f>IF(B1034="X", VLOOKUP(A1034, Table3[], 4, FALSE), IF(B1034="Y", A1034,  VLOOKUP(A1034, Table3[], 2, FALSE)))</f>
        <v>B</v>
      </c>
      <c r="E1034">
        <f>VLOOKUP(C1034, Table4[], 2, FALSE)</f>
        <v>3</v>
      </c>
      <c r="F1034">
        <f>VLOOKUP(D1034, Points[], 2, FALSE)</f>
        <v>2</v>
      </c>
      <c r="G1034">
        <f t="shared" si="33"/>
        <v>5</v>
      </c>
    </row>
    <row r="1035" spans="1:7" x14ac:dyDescent="0.3">
      <c r="A1035" t="s">
        <v>4</v>
      </c>
      <c r="B1035" t="s">
        <v>3</v>
      </c>
      <c r="C1035" t="str">
        <f t="shared" si="32"/>
        <v>lose</v>
      </c>
      <c r="D1035" t="str">
        <f>IF(B1035="X", VLOOKUP(A1035, Table3[], 4, FALSE), IF(B1035="Y", A1035,  VLOOKUP(A1035, Table3[], 2, FALSE)))</f>
        <v>B</v>
      </c>
      <c r="E1035">
        <f>VLOOKUP(C1035, Table4[], 2, FALSE)</f>
        <v>0</v>
      </c>
      <c r="F1035">
        <f>VLOOKUP(D1035, Points[], 2, FALSE)</f>
        <v>2</v>
      </c>
      <c r="G1035">
        <f t="shared" si="33"/>
        <v>2</v>
      </c>
    </row>
    <row r="1036" spans="1:7" x14ac:dyDescent="0.3">
      <c r="A1036" t="s">
        <v>2</v>
      </c>
      <c r="B1036" t="s">
        <v>3</v>
      </c>
      <c r="C1036" t="str">
        <f t="shared" si="32"/>
        <v>lose</v>
      </c>
      <c r="D1036" t="str">
        <f>IF(B1036="X", VLOOKUP(A1036, Table3[], 4, FALSE), IF(B1036="Y", A1036,  VLOOKUP(A1036, Table3[], 2, FALSE)))</f>
        <v>A</v>
      </c>
      <c r="E1036">
        <f>VLOOKUP(C1036, Table4[], 2, FALSE)</f>
        <v>0</v>
      </c>
      <c r="F1036">
        <f>VLOOKUP(D1036, Points[], 2, FALSE)</f>
        <v>1</v>
      </c>
      <c r="G1036">
        <f t="shared" si="33"/>
        <v>1</v>
      </c>
    </row>
    <row r="1037" spans="1:7" x14ac:dyDescent="0.3">
      <c r="A1037" t="s">
        <v>4</v>
      </c>
      <c r="B1037" t="s">
        <v>1</v>
      </c>
      <c r="C1037" t="str">
        <f t="shared" si="32"/>
        <v>draw</v>
      </c>
      <c r="D1037" t="str">
        <f>IF(B1037="X", VLOOKUP(A1037, Table3[], 4, FALSE), IF(B1037="Y", A1037,  VLOOKUP(A1037, Table3[], 2, FALSE)))</f>
        <v>C</v>
      </c>
      <c r="E1037">
        <f>VLOOKUP(C1037, Table4[], 2, FALSE)</f>
        <v>3</v>
      </c>
      <c r="F1037">
        <f>VLOOKUP(D1037, Points[], 2, FALSE)</f>
        <v>3</v>
      </c>
      <c r="G1037">
        <f t="shared" si="33"/>
        <v>6</v>
      </c>
    </row>
    <row r="1038" spans="1:7" x14ac:dyDescent="0.3">
      <c r="A1038" t="s">
        <v>2</v>
      </c>
      <c r="B1038" t="s">
        <v>1</v>
      </c>
      <c r="C1038" t="str">
        <f t="shared" si="32"/>
        <v>draw</v>
      </c>
      <c r="D1038" t="str">
        <f>IF(B1038="X", VLOOKUP(A1038, Table3[], 4, FALSE), IF(B1038="Y", A1038,  VLOOKUP(A1038, Table3[], 2, FALSE)))</f>
        <v>B</v>
      </c>
      <c r="E1038">
        <f>VLOOKUP(C1038, Table4[], 2, FALSE)</f>
        <v>3</v>
      </c>
      <c r="F1038">
        <f>VLOOKUP(D1038, Points[], 2, FALSE)</f>
        <v>2</v>
      </c>
      <c r="G1038">
        <f t="shared" si="33"/>
        <v>5</v>
      </c>
    </row>
    <row r="1039" spans="1:7" x14ac:dyDescent="0.3">
      <c r="A1039" t="s">
        <v>0</v>
      </c>
      <c r="B1039" t="s">
        <v>1</v>
      </c>
      <c r="C1039" t="str">
        <f t="shared" si="32"/>
        <v>draw</v>
      </c>
      <c r="D1039" t="str">
        <f>IF(B1039="X", VLOOKUP(A1039, Table3[], 4, FALSE), IF(B1039="Y", A1039,  VLOOKUP(A1039, Table3[], 2, FALSE)))</f>
        <v>A</v>
      </c>
      <c r="E1039">
        <f>VLOOKUP(C1039, Table4[], 2, FALSE)</f>
        <v>3</v>
      </c>
      <c r="F1039">
        <f>VLOOKUP(D1039, Points[], 2, FALSE)</f>
        <v>1</v>
      </c>
      <c r="G1039">
        <f t="shared" si="33"/>
        <v>4</v>
      </c>
    </row>
    <row r="1040" spans="1:7" x14ac:dyDescent="0.3">
      <c r="A1040" t="s">
        <v>4</v>
      </c>
      <c r="B1040" t="s">
        <v>3</v>
      </c>
      <c r="C1040" t="str">
        <f t="shared" si="32"/>
        <v>lose</v>
      </c>
      <c r="D1040" t="str">
        <f>IF(B1040="X", VLOOKUP(A1040, Table3[], 4, FALSE), IF(B1040="Y", A1040,  VLOOKUP(A1040, Table3[], 2, FALSE)))</f>
        <v>B</v>
      </c>
      <c r="E1040">
        <f>VLOOKUP(C1040, Table4[], 2, FALSE)</f>
        <v>0</v>
      </c>
      <c r="F1040">
        <f>VLOOKUP(D1040, Points[], 2, FALSE)</f>
        <v>2</v>
      </c>
      <c r="G1040">
        <f t="shared" si="33"/>
        <v>2</v>
      </c>
    </row>
    <row r="1041" spans="1:7" x14ac:dyDescent="0.3">
      <c r="A1041" t="s">
        <v>0</v>
      </c>
      <c r="B1041" t="s">
        <v>1</v>
      </c>
      <c r="C1041" t="str">
        <f t="shared" si="32"/>
        <v>draw</v>
      </c>
      <c r="D1041" t="str">
        <f>IF(B1041="X", VLOOKUP(A1041, Table3[], 4, FALSE), IF(B1041="Y", A1041,  VLOOKUP(A1041, Table3[], 2, FALSE)))</f>
        <v>A</v>
      </c>
      <c r="E1041">
        <f>VLOOKUP(C1041, Table4[], 2, FALSE)</f>
        <v>3</v>
      </c>
      <c r="F1041">
        <f>VLOOKUP(D1041, Points[], 2, FALSE)</f>
        <v>1</v>
      </c>
      <c r="G1041">
        <f t="shared" si="33"/>
        <v>4</v>
      </c>
    </row>
    <row r="1042" spans="1:7" x14ac:dyDescent="0.3">
      <c r="A1042" t="s">
        <v>2</v>
      </c>
      <c r="B1042" t="s">
        <v>3</v>
      </c>
      <c r="C1042" t="str">
        <f t="shared" si="32"/>
        <v>lose</v>
      </c>
      <c r="D1042" t="str">
        <f>IF(B1042="X", VLOOKUP(A1042, Table3[], 4, FALSE), IF(B1042="Y", A1042,  VLOOKUP(A1042, Table3[], 2, FALSE)))</f>
        <v>A</v>
      </c>
      <c r="E1042">
        <f>VLOOKUP(C1042, Table4[], 2, FALSE)</f>
        <v>0</v>
      </c>
      <c r="F1042">
        <f>VLOOKUP(D1042, Points[], 2, FALSE)</f>
        <v>1</v>
      </c>
      <c r="G1042">
        <f t="shared" si="33"/>
        <v>1</v>
      </c>
    </row>
    <row r="1043" spans="1:7" x14ac:dyDescent="0.3">
      <c r="A1043" t="s">
        <v>2</v>
      </c>
      <c r="B1043" t="s">
        <v>1</v>
      </c>
      <c r="C1043" t="str">
        <f t="shared" si="32"/>
        <v>draw</v>
      </c>
      <c r="D1043" t="str">
        <f>IF(B1043="X", VLOOKUP(A1043, Table3[], 4, FALSE), IF(B1043="Y", A1043,  VLOOKUP(A1043, Table3[], 2, FALSE)))</f>
        <v>B</v>
      </c>
      <c r="E1043">
        <f>VLOOKUP(C1043, Table4[], 2, FALSE)</f>
        <v>3</v>
      </c>
      <c r="F1043">
        <f>VLOOKUP(D1043, Points[], 2, FALSE)</f>
        <v>2</v>
      </c>
      <c r="G1043">
        <f t="shared" si="33"/>
        <v>5</v>
      </c>
    </row>
    <row r="1044" spans="1:7" x14ac:dyDescent="0.3">
      <c r="A1044" t="s">
        <v>4</v>
      </c>
      <c r="B1044" t="s">
        <v>1</v>
      </c>
      <c r="C1044" t="str">
        <f t="shared" si="32"/>
        <v>draw</v>
      </c>
      <c r="D1044" t="str">
        <f>IF(B1044="X", VLOOKUP(A1044, Table3[], 4, FALSE), IF(B1044="Y", A1044,  VLOOKUP(A1044, Table3[], 2, FALSE)))</f>
        <v>C</v>
      </c>
      <c r="E1044">
        <f>VLOOKUP(C1044, Table4[], 2, FALSE)</f>
        <v>3</v>
      </c>
      <c r="F1044">
        <f>VLOOKUP(D1044, Points[], 2, FALSE)</f>
        <v>3</v>
      </c>
      <c r="G1044">
        <f t="shared" si="33"/>
        <v>6</v>
      </c>
    </row>
    <row r="1045" spans="1:7" x14ac:dyDescent="0.3">
      <c r="A1045" t="s">
        <v>2</v>
      </c>
      <c r="B1045" t="s">
        <v>1</v>
      </c>
      <c r="C1045" t="str">
        <f t="shared" si="32"/>
        <v>draw</v>
      </c>
      <c r="D1045" t="str">
        <f>IF(B1045="X", VLOOKUP(A1045, Table3[], 4, FALSE), IF(B1045="Y", A1045,  VLOOKUP(A1045, Table3[], 2, FALSE)))</f>
        <v>B</v>
      </c>
      <c r="E1045">
        <f>VLOOKUP(C1045, Table4[], 2, FALSE)</f>
        <v>3</v>
      </c>
      <c r="F1045">
        <f>VLOOKUP(D1045, Points[], 2, FALSE)</f>
        <v>2</v>
      </c>
      <c r="G1045">
        <f t="shared" si="33"/>
        <v>5</v>
      </c>
    </row>
    <row r="1046" spans="1:7" x14ac:dyDescent="0.3">
      <c r="A1046" t="s">
        <v>4</v>
      </c>
      <c r="B1046" t="s">
        <v>1</v>
      </c>
      <c r="C1046" t="str">
        <f t="shared" si="32"/>
        <v>draw</v>
      </c>
      <c r="D1046" t="str">
        <f>IF(B1046="X", VLOOKUP(A1046, Table3[], 4, FALSE), IF(B1046="Y", A1046,  VLOOKUP(A1046, Table3[], 2, FALSE)))</f>
        <v>C</v>
      </c>
      <c r="E1046">
        <f>VLOOKUP(C1046, Table4[], 2, FALSE)</f>
        <v>3</v>
      </c>
      <c r="F1046">
        <f>VLOOKUP(D1046, Points[], 2, FALSE)</f>
        <v>3</v>
      </c>
      <c r="G1046">
        <f t="shared" si="33"/>
        <v>6</v>
      </c>
    </row>
    <row r="1047" spans="1:7" x14ac:dyDescent="0.3">
      <c r="A1047" t="s">
        <v>2</v>
      </c>
      <c r="B1047" t="s">
        <v>5</v>
      </c>
      <c r="C1047" t="str">
        <f t="shared" si="32"/>
        <v>win</v>
      </c>
      <c r="D1047" t="str">
        <f>IF(B1047="X", VLOOKUP(A1047, Table3[], 4, FALSE), IF(B1047="Y", A1047,  VLOOKUP(A1047, Table3[], 2, FALSE)))</f>
        <v>C</v>
      </c>
      <c r="E1047">
        <f>VLOOKUP(C1047, Table4[], 2, FALSE)</f>
        <v>6</v>
      </c>
      <c r="F1047">
        <f>VLOOKUP(D1047, Points[], 2, FALSE)</f>
        <v>3</v>
      </c>
      <c r="G1047">
        <f t="shared" si="33"/>
        <v>9</v>
      </c>
    </row>
    <row r="1048" spans="1:7" x14ac:dyDescent="0.3">
      <c r="A1048" t="s">
        <v>2</v>
      </c>
      <c r="B1048" t="s">
        <v>3</v>
      </c>
      <c r="C1048" t="str">
        <f t="shared" si="32"/>
        <v>lose</v>
      </c>
      <c r="D1048" t="str">
        <f>IF(B1048="X", VLOOKUP(A1048, Table3[], 4, FALSE), IF(B1048="Y", A1048,  VLOOKUP(A1048, Table3[], 2, FALSE)))</f>
        <v>A</v>
      </c>
      <c r="E1048">
        <f>VLOOKUP(C1048, Table4[], 2, FALSE)</f>
        <v>0</v>
      </c>
      <c r="F1048">
        <f>VLOOKUP(D1048, Points[], 2, FALSE)</f>
        <v>1</v>
      </c>
      <c r="G1048">
        <f t="shared" si="33"/>
        <v>1</v>
      </c>
    </row>
    <row r="1049" spans="1:7" x14ac:dyDescent="0.3">
      <c r="A1049" t="s">
        <v>0</v>
      </c>
      <c r="B1049" t="s">
        <v>1</v>
      </c>
      <c r="C1049" t="str">
        <f t="shared" si="32"/>
        <v>draw</v>
      </c>
      <c r="D1049" t="str">
        <f>IF(B1049="X", VLOOKUP(A1049, Table3[], 4, FALSE), IF(B1049="Y", A1049,  VLOOKUP(A1049, Table3[], 2, FALSE)))</f>
        <v>A</v>
      </c>
      <c r="E1049">
        <f>VLOOKUP(C1049, Table4[], 2, FALSE)</f>
        <v>3</v>
      </c>
      <c r="F1049">
        <f>VLOOKUP(D1049, Points[], 2, FALSE)</f>
        <v>1</v>
      </c>
      <c r="G1049">
        <f t="shared" si="33"/>
        <v>4</v>
      </c>
    </row>
    <row r="1050" spans="1:7" x14ac:dyDescent="0.3">
      <c r="A1050" t="s">
        <v>0</v>
      </c>
      <c r="B1050" t="s">
        <v>3</v>
      </c>
      <c r="C1050" t="str">
        <f t="shared" si="32"/>
        <v>lose</v>
      </c>
      <c r="D1050" t="str">
        <f>IF(B1050="X", VLOOKUP(A1050, Table3[], 4, FALSE), IF(B1050="Y", A1050,  VLOOKUP(A1050, Table3[], 2, FALSE)))</f>
        <v>C</v>
      </c>
      <c r="E1050">
        <f>VLOOKUP(C1050, Table4[], 2, FALSE)</f>
        <v>0</v>
      </c>
      <c r="F1050">
        <f>VLOOKUP(D1050, Points[], 2, FALSE)</f>
        <v>3</v>
      </c>
      <c r="G1050">
        <f t="shared" si="33"/>
        <v>3</v>
      </c>
    </row>
    <row r="1051" spans="1:7" x14ac:dyDescent="0.3">
      <c r="A1051" t="s">
        <v>4</v>
      </c>
      <c r="B1051" t="s">
        <v>1</v>
      </c>
      <c r="C1051" t="str">
        <f t="shared" si="32"/>
        <v>draw</v>
      </c>
      <c r="D1051" t="str">
        <f>IF(B1051="X", VLOOKUP(A1051, Table3[], 4, FALSE), IF(B1051="Y", A1051,  VLOOKUP(A1051, Table3[], 2, FALSE)))</f>
        <v>C</v>
      </c>
      <c r="E1051">
        <f>VLOOKUP(C1051, Table4[], 2, FALSE)</f>
        <v>3</v>
      </c>
      <c r="F1051">
        <f>VLOOKUP(D1051, Points[], 2, FALSE)</f>
        <v>3</v>
      </c>
      <c r="G1051">
        <f t="shared" si="33"/>
        <v>6</v>
      </c>
    </row>
    <row r="1052" spans="1:7" x14ac:dyDescent="0.3">
      <c r="A1052" t="s">
        <v>4</v>
      </c>
      <c r="B1052" t="s">
        <v>1</v>
      </c>
      <c r="C1052" t="str">
        <f t="shared" si="32"/>
        <v>draw</v>
      </c>
      <c r="D1052" t="str">
        <f>IF(B1052="X", VLOOKUP(A1052, Table3[], 4, FALSE), IF(B1052="Y", A1052,  VLOOKUP(A1052, Table3[], 2, FALSE)))</f>
        <v>C</v>
      </c>
      <c r="E1052">
        <f>VLOOKUP(C1052, Table4[], 2, FALSE)</f>
        <v>3</v>
      </c>
      <c r="F1052">
        <f>VLOOKUP(D1052, Points[], 2, FALSE)</f>
        <v>3</v>
      </c>
      <c r="G1052">
        <f t="shared" si="33"/>
        <v>6</v>
      </c>
    </row>
    <row r="1053" spans="1:7" x14ac:dyDescent="0.3">
      <c r="A1053" t="s">
        <v>2</v>
      </c>
      <c r="B1053" t="s">
        <v>1</v>
      </c>
      <c r="C1053" t="str">
        <f t="shared" si="32"/>
        <v>draw</v>
      </c>
      <c r="D1053" t="str">
        <f>IF(B1053="X", VLOOKUP(A1053, Table3[], 4, FALSE), IF(B1053="Y", A1053,  VLOOKUP(A1053, Table3[], 2, FALSE)))</f>
        <v>B</v>
      </c>
      <c r="E1053">
        <f>VLOOKUP(C1053, Table4[], 2, FALSE)</f>
        <v>3</v>
      </c>
      <c r="F1053">
        <f>VLOOKUP(D1053, Points[], 2, FALSE)</f>
        <v>2</v>
      </c>
      <c r="G1053">
        <f t="shared" si="33"/>
        <v>5</v>
      </c>
    </row>
    <row r="1054" spans="1:7" x14ac:dyDescent="0.3">
      <c r="A1054" t="s">
        <v>2</v>
      </c>
      <c r="B1054" t="s">
        <v>1</v>
      </c>
      <c r="C1054" t="str">
        <f t="shared" si="32"/>
        <v>draw</v>
      </c>
      <c r="D1054" t="str">
        <f>IF(B1054="X", VLOOKUP(A1054, Table3[], 4, FALSE), IF(B1054="Y", A1054,  VLOOKUP(A1054, Table3[], 2, FALSE)))</f>
        <v>B</v>
      </c>
      <c r="E1054">
        <f>VLOOKUP(C1054, Table4[], 2, FALSE)</f>
        <v>3</v>
      </c>
      <c r="F1054">
        <f>VLOOKUP(D1054, Points[], 2, FALSE)</f>
        <v>2</v>
      </c>
      <c r="G1054">
        <f t="shared" si="33"/>
        <v>5</v>
      </c>
    </row>
    <row r="1055" spans="1:7" x14ac:dyDescent="0.3">
      <c r="A1055" t="s">
        <v>2</v>
      </c>
      <c r="B1055" t="s">
        <v>1</v>
      </c>
      <c r="C1055" t="str">
        <f t="shared" si="32"/>
        <v>draw</v>
      </c>
      <c r="D1055" t="str">
        <f>IF(B1055="X", VLOOKUP(A1055, Table3[], 4, FALSE), IF(B1055="Y", A1055,  VLOOKUP(A1055, Table3[], 2, FALSE)))</f>
        <v>B</v>
      </c>
      <c r="E1055">
        <f>VLOOKUP(C1055, Table4[], 2, FALSE)</f>
        <v>3</v>
      </c>
      <c r="F1055">
        <f>VLOOKUP(D1055, Points[], 2, FALSE)</f>
        <v>2</v>
      </c>
      <c r="G1055">
        <f t="shared" si="33"/>
        <v>5</v>
      </c>
    </row>
    <row r="1056" spans="1:7" x14ac:dyDescent="0.3">
      <c r="A1056" t="s">
        <v>2</v>
      </c>
      <c r="B1056" t="s">
        <v>1</v>
      </c>
      <c r="C1056" t="str">
        <f t="shared" si="32"/>
        <v>draw</v>
      </c>
      <c r="D1056" t="str">
        <f>IF(B1056="X", VLOOKUP(A1056, Table3[], 4, FALSE), IF(B1056="Y", A1056,  VLOOKUP(A1056, Table3[], 2, FALSE)))</f>
        <v>B</v>
      </c>
      <c r="E1056">
        <f>VLOOKUP(C1056, Table4[], 2, FALSE)</f>
        <v>3</v>
      </c>
      <c r="F1056">
        <f>VLOOKUP(D1056, Points[], 2, FALSE)</f>
        <v>2</v>
      </c>
      <c r="G1056">
        <f t="shared" si="33"/>
        <v>5</v>
      </c>
    </row>
    <row r="1057" spans="1:7" x14ac:dyDescent="0.3">
      <c r="A1057" t="s">
        <v>4</v>
      </c>
      <c r="B1057" t="s">
        <v>5</v>
      </c>
      <c r="C1057" t="str">
        <f t="shared" si="32"/>
        <v>win</v>
      </c>
      <c r="D1057" t="str">
        <f>IF(B1057="X", VLOOKUP(A1057, Table3[], 4, FALSE), IF(B1057="Y", A1057,  VLOOKUP(A1057, Table3[], 2, FALSE)))</f>
        <v>A</v>
      </c>
      <c r="E1057">
        <f>VLOOKUP(C1057, Table4[], 2, FALSE)</f>
        <v>6</v>
      </c>
      <c r="F1057">
        <f>VLOOKUP(D1057, Points[], 2, FALSE)</f>
        <v>1</v>
      </c>
      <c r="G1057">
        <f t="shared" si="33"/>
        <v>7</v>
      </c>
    </row>
    <row r="1058" spans="1:7" x14ac:dyDescent="0.3">
      <c r="A1058" t="s">
        <v>0</v>
      </c>
      <c r="B1058" t="s">
        <v>3</v>
      </c>
      <c r="C1058" t="str">
        <f t="shared" si="32"/>
        <v>lose</v>
      </c>
      <c r="D1058" t="str">
        <f>IF(B1058="X", VLOOKUP(A1058, Table3[], 4, FALSE), IF(B1058="Y", A1058,  VLOOKUP(A1058, Table3[], 2, FALSE)))</f>
        <v>C</v>
      </c>
      <c r="E1058">
        <f>VLOOKUP(C1058, Table4[], 2, FALSE)</f>
        <v>0</v>
      </c>
      <c r="F1058">
        <f>VLOOKUP(D1058, Points[], 2, FALSE)</f>
        <v>3</v>
      </c>
      <c r="G1058">
        <f t="shared" si="33"/>
        <v>3</v>
      </c>
    </row>
    <row r="1059" spans="1:7" x14ac:dyDescent="0.3">
      <c r="A1059" t="s">
        <v>4</v>
      </c>
      <c r="B1059" t="s">
        <v>1</v>
      </c>
      <c r="C1059" t="str">
        <f t="shared" si="32"/>
        <v>draw</v>
      </c>
      <c r="D1059" t="str">
        <f>IF(B1059="X", VLOOKUP(A1059, Table3[], 4, FALSE), IF(B1059="Y", A1059,  VLOOKUP(A1059, Table3[], 2, FALSE)))</f>
        <v>C</v>
      </c>
      <c r="E1059">
        <f>VLOOKUP(C1059, Table4[], 2, FALSE)</f>
        <v>3</v>
      </c>
      <c r="F1059">
        <f>VLOOKUP(D1059, Points[], 2, FALSE)</f>
        <v>3</v>
      </c>
      <c r="G1059">
        <f t="shared" si="33"/>
        <v>6</v>
      </c>
    </row>
    <row r="1060" spans="1:7" x14ac:dyDescent="0.3">
      <c r="A1060" t="s">
        <v>4</v>
      </c>
      <c r="B1060" t="s">
        <v>1</v>
      </c>
      <c r="C1060" t="str">
        <f t="shared" si="32"/>
        <v>draw</v>
      </c>
      <c r="D1060" t="str">
        <f>IF(B1060="X", VLOOKUP(A1060, Table3[], 4, FALSE), IF(B1060="Y", A1060,  VLOOKUP(A1060, Table3[], 2, FALSE)))</f>
        <v>C</v>
      </c>
      <c r="E1060">
        <f>VLOOKUP(C1060, Table4[], 2, FALSE)</f>
        <v>3</v>
      </c>
      <c r="F1060">
        <f>VLOOKUP(D1060, Points[], 2, FALSE)</f>
        <v>3</v>
      </c>
      <c r="G1060">
        <f t="shared" si="33"/>
        <v>6</v>
      </c>
    </row>
    <row r="1061" spans="1:7" x14ac:dyDescent="0.3">
      <c r="A1061" t="s">
        <v>2</v>
      </c>
      <c r="B1061" t="s">
        <v>1</v>
      </c>
      <c r="C1061" t="str">
        <f t="shared" si="32"/>
        <v>draw</v>
      </c>
      <c r="D1061" t="str">
        <f>IF(B1061="X", VLOOKUP(A1061, Table3[], 4, FALSE), IF(B1061="Y", A1061,  VLOOKUP(A1061, Table3[], 2, FALSE)))</f>
        <v>B</v>
      </c>
      <c r="E1061">
        <f>VLOOKUP(C1061, Table4[], 2, FALSE)</f>
        <v>3</v>
      </c>
      <c r="F1061">
        <f>VLOOKUP(D1061, Points[], 2, FALSE)</f>
        <v>2</v>
      </c>
      <c r="G1061">
        <f t="shared" si="33"/>
        <v>5</v>
      </c>
    </row>
    <row r="1062" spans="1:7" x14ac:dyDescent="0.3">
      <c r="A1062" t="s">
        <v>2</v>
      </c>
      <c r="B1062" t="s">
        <v>5</v>
      </c>
      <c r="C1062" t="str">
        <f t="shared" si="32"/>
        <v>win</v>
      </c>
      <c r="D1062" t="str">
        <f>IF(B1062="X", VLOOKUP(A1062, Table3[], 4, FALSE), IF(B1062="Y", A1062,  VLOOKUP(A1062, Table3[], 2, FALSE)))</f>
        <v>C</v>
      </c>
      <c r="E1062">
        <f>VLOOKUP(C1062, Table4[], 2, FALSE)</f>
        <v>6</v>
      </c>
      <c r="F1062">
        <f>VLOOKUP(D1062, Points[], 2, FALSE)</f>
        <v>3</v>
      </c>
      <c r="G1062">
        <f t="shared" si="33"/>
        <v>9</v>
      </c>
    </row>
    <row r="1063" spans="1:7" x14ac:dyDescent="0.3">
      <c r="A1063" t="s">
        <v>4</v>
      </c>
      <c r="B1063" t="s">
        <v>5</v>
      </c>
      <c r="C1063" t="str">
        <f t="shared" si="32"/>
        <v>win</v>
      </c>
      <c r="D1063" t="str">
        <f>IF(B1063="X", VLOOKUP(A1063, Table3[], 4, FALSE), IF(B1063="Y", A1063,  VLOOKUP(A1063, Table3[], 2, FALSE)))</f>
        <v>A</v>
      </c>
      <c r="E1063">
        <f>VLOOKUP(C1063, Table4[], 2, FALSE)</f>
        <v>6</v>
      </c>
      <c r="F1063">
        <f>VLOOKUP(D1063, Points[], 2, FALSE)</f>
        <v>1</v>
      </c>
      <c r="G1063">
        <f t="shared" si="33"/>
        <v>7</v>
      </c>
    </row>
    <row r="1064" spans="1:7" x14ac:dyDescent="0.3">
      <c r="A1064" t="s">
        <v>0</v>
      </c>
      <c r="B1064" t="s">
        <v>1</v>
      </c>
      <c r="C1064" t="str">
        <f t="shared" si="32"/>
        <v>draw</v>
      </c>
      <c r="D1064" t="str">
        <f>IF(B1064="X", VLOOKUP(A1064, Table3[], 4, FALSE), IF(B1064="Y", A1064,  VLOOKUP(A1064, Table3[], 2, FALSE)))</f>
        <v>A</v>
      </c>
      <c r="E1064">
        <f>VLOOKUP(C1064, Table4[], 2, FALSE)</f>
        <v>3</v>
      </c>
      <c r="F1064">
        <f>VLOOKUP(D1064, Points[], 2, FALSE)</f>
        <v>1</v>
      </c>
      <c r="G1064">
        <f t="shared" si="33"/>
        <v>4</v>
      </c>
    </row>
    <row r="1065" spans="1:7" x14ac:dyDescent="0.3">
      <c r="A1065" t="s">
        <v>2</v>
      </c>
      <c r="B1065" t="s">
        <v>3</v>
      </c>
      <c r="C1065" t="str">
        <f t="shared" si="32"/>
        <v>lose</v>
      </c>
      <c r="D1065" t="str">
        <f>IF(B1065="X", VLOOKUP(A1065, Table3[], 4, FALSE), IF(B1065="Y", A1065,  VLOOKUP(A1065, Table3[], 2, FALSE)))</f>
        <v>A</v>
      </c>
      <c r="E1065">
        <f>VLOOKUP(C1065, Table4[], 2, FALSE)</f>
        <v>0</v>
      </c>
      <c r="F1065">
        <f>VLOOKUP(D1065, Points[], 2, FALSE)</f>
        <v>1</v>
      </c>
      <c r="G1065">
        <f t="shared" si="33"/>
        <v>1</v>
      </c>
    </row>
    <row r="1066" spans="1:7" x14ac:dyDescent="0.3">
      <c r="A1066" t="s">
        <v>4</v>
      </c>
      <c r="B1066" t="s">
        <v>1</v>
      </c>
      <c r="C1066" t="str">
        <f t="shared" si="32"/>
        <v>draw</v>
      </c>
      <c r="D1066" t="str">
        <f>IF(B1066="X", VLOOKUP(A1066, Table3[], 4, FALSE), IF(B1066="Y", A1066,  VLOOKUP(A1066, Table3[], 2, FALSE)))</f>
        <v>C</v>
      </c>
      <c r="E1066">
        <f>VLOOKUP(C1066, Table4[], 2, FALSE)</f>
        <v>3</v>
      </c>
      <c r="F1066">
        <f>VLOOKUP(D1066, Points[], 2, FALSE)</f>
        <v>3</v>
      </c>
      <c r="G1066">
        <f t="shared" si="33"/>
        <v>6</v>
      </c>
    </row>
    <row r="1067" spans="1:7" x14ac:dyDescent="0.3">
      <c r="A1067" t="s">
        <v>4</v>
      </c>
      <c r="B1067" t="s">
        <v>1</v>
      </c>
      <c r="C1067" t="str">
        <f t="shared" si="32"/>
        <v>draw</v>
      </c>
      <c r="D1067" t="str">
        <f>IF(B1067="X", VLOOKUP(A1067, Table3[], 4, FALSE), IF(B1067="Y", A1067,  VLOOKUP(A1067, Table3[], 2, FALSE)))</f>
        <v>C</v>
      </c>
      <c r="E1067">
        <f>VLOOKUP(C1067, Table4[], 2, FALSE)</f>
        <v>3</v>
      </c>
      <c r="F1067">
        <f>VLOOKUP(D1067, Points[], 2, FALSE)</f>
        <v>3</v>
      </c>
      <c r="G1067">
        <f t="shared" si="33"/>
        <v>6</v>
      </c>
    </row>
    <row r="1068" spans="1:7" x14ac:dyDescent="0.3">
      <c r="A1068" t="s">
        <v>2</v>
      </c>
      <c r="B1068" t="s">
        <v>5</v>
      </c>
      <c r="C1068" t="str">
        <f t="shared" si="32"/>
        <v>win</v>
      </c>
      <c r="D1068" t="str">
        <f>IF(B1068="X", VLOOKUP(A1068, Table3[], 4, FALSE), IF(B1068="Y", A1068,  VLOOKUP(A1068, Table3[], 2, FALSE)))</f>
        <v>C</v>
      </c>
      <c r="E1068">
        <f>VLOOKUP(C1068, Table4[], 2, FALSE)</f>
        <v>6</v>
      </c>
      <c r="F1068">
        <f>VLOOKUP(D1068, Points[], 2, FALSE)</f>
        <v>3</v>
      </c>
      <c r="G1068">
        <f t="shared" si="33"/>
        <v>9</v>
      </c>
    </row>
    <row r="1069" spans="1:7" x14ac:dyDescent="0.3">
      <c r="A1069" t="s">
        <v>2</v>
      </c>
      <c r="B1069" t="s">
        <v>1</v>
      </c>
      <c r="C1069" t="str">
        <f t="shared" si="32"/>
        <v>draw</v>
      </c>
      <c r="D1069" t="str">
        <f>IF(B1069="X", VLOOKUP(A1069, Table3[], 4, FALSE), IF(B1069="Y", A1069,  VLOOKUP(A1069, Table3[], 2, FALSE)))</f>
        <v>B</v>
      </c>
      <c r="E1069">
        <f>VLOOKUP(C1069, Table4[], 2, FALSE)</f>
        <v>3</v>
      </c>
      <c r="F1069">
        <f>VLOOKUP(D1069, Points[], 2, FALSE)</f>
        <v>2</v>
      </c>
      <c r="G1069">
        <f t="shared" si="33"/>
        <v>5</v>
      </c>
    </row>
    <row r="1070" spans="1:7" x14ac:dyDescent="0.3">
      <c r="A1070" t="s">
        <v>2</v>
      </c>
      <c r="B1070" t="s">
        <v>1</v>
      </c>
      <c r="C1070" t="str">
        <f t="shared" si="32"/>
        <v>draw</v>
      </c>
      <c r="D1070" t="str">
        <f>IF(B1070="X", VLOOKUP(A1070, Table3[], 4, FALSE), IF(B1070="Y", A1070,  VLOOKUP(A1070, Table3[], 2, FALSE)))</f>
        <v>B</v>
      </c>
      <c r="E1070">
        <f>VLOOKUP(C1070, Table4[], 2, FALSE)</f>
        <v>3</v>
      </c>
      <c r="F1070">
        <f>VLOOKUP(D1070, Points[], 2, FALSE)</f>
        <v>2</v>
      </c>
      <c r="G1070">
        <f t="shared" si="33"/>
        <v>5</v>
      </c>
    </row>
    <row r="1071" spans="1:7" x14ac:dyDescent="0.3">
      <c r="A1071" t="s">
        <v>2</v>
      </c>
      <c r="B1071" t="s">
        <v>3</v>
      </c>
      <c r="C1071" t="str">
        <f t="shared" si="32"/>
        <v>lose</v>
      </c>
      <c r="D1071" t="str">
        <f>IF(B1071="X", VLOOKUP(A1071, Table3[], 4, FALSE), IF(B1071="Y", A1071,  VLOOKUP(A1071, Table3[], 2, FALSE)))</f>
        <v>A</v>
      </c>
      <c r="E1071">
        <f>VLOOKUP(C1071, Table4[], 2, FALSE)</f>
        <v>0</v>
      </c>
      <c r="F1071">
        <f>VLOOKUP(D1071, Points[], 2, FALSE)</f>
        <v>1</v>
      </c>
      <c r="G1071">
        <f t="shared" si="33"/>
        <v>1</v>
      </c>
    </row>
    <row r="1072" spans="1:7" x14ac:dyDescent="0.3">
      <c r="A1072" t="s">
        <v>2</v>
      </c>
      <c r="B1072" t="s">
        <v>5</v>
      </c>
      <c r="C1072" t="str">
        <f t="shared" si="32"/>
        <v>win</v>
      </c>
      <c r="D1072" t="str">
        <f>IF(B1072="X", VLOOKUP(A1072, Table3[], 4, FALSE), IF(B1072="Y", A1072,  VLOOKUP(A1072, Table3[], 2, FALSE)))</f>
        <v>C</v>
      </c>
      <c r="E1072">
        <f>VLOOKUP(C1072, Table4[], 2, FALSE)</f>
        <v>6</v>
      </c>
      <c r="F1072">
        <f>VLOOKUP(D1072, Points[], 2, FALSE)</f>
        <v>3</v>
      </c>
      <c r="G1072">
        <f t="shared" si="33"/>
        <v>9</v>
      </c>
    </row>
    <row r="1073" spans="1:7" x14ac:dyDescent="0.3">
      <c r="A1073" t="s">
        <v>2</v>
      </c>
      <c r="B1073" t="s">
        <v>1</v>
      </c>
      <c r="C1073" t="str">
        <f t="shared" si="32"/>
        <v>draw</v>
      </c>
      <c r="D1073" t="str">
        <f>IF(B1073="X", VLOOKUP(A1073, Table3[], 4, FALSE), IF(B1073="Y", A1073,  VLOOKUP(A1073, Table3[], 2, FALSE)))</f>
        <v>B</v>
      </c>
      <c r="E1073">
        <f>VLOOKUP(C1073, Table4[], 2, FALSE)</f>
        <v>3</v>
      </c>
      <c r="F1073">
        <f>VLOOKUP(D1073, Points[], 2, FALSE)</f>
        <v>2</v>
      </c>
      <c r="G1073">
        <f t="shared" si="33"/>
        <v>5</v>
      </c>
    </row>
    <row r="1074" spans="1:7" x14ac:dyDescent="0.3">
      <c r="A1074" t="s">
        <v>4</v>
      </c>
      <c r="B1074" t="s">
        <v>1</v>
      </c>
      <c r="C1074" t="str">
        <f t="shared" si="32"/>
        <v>draw</v>
      </c>
      <c r="D1074" t="str">
        <f>IF(B1074="X", VLOOKUP(A1074, Table3[], 4, FALSE), IF(B1074="Y", A1074,  VLOOKUP(A1074, Table3[], 2, FALSE)))</f>
        <v>C</v>
      </c>
      <c r="E1074">
        <f>VLOOKUP(C1074, Table4[], 2, FALSE)</f>
        <v>3</v>
      </c>
      <c r="F1074">
        <f>VLOOKUP(D1074, Points[], 2, FALSE)</f>
        <v>3</v>
      </c>
      <c r="G1074">
        <f t="shared" si="33"/>
        <v>6</v>
      </c>
    </row>
    <row r="1075" spans="1:7" x14ac:dyDescent="0.3">
      <c r="A1075" t="s">
        <v>4</v>
      </c>
      <c r="B1075" t="s">
        <v>1</v>
      </c>
      <c r="C1075" t="str">
        <f t="shared" si="32"/>
        <v>draw</v>
      </c>
      <c r="D1075" t="str">
        <f>IF(B1075="X", VLOOKUP(A1075, Table3[], 4, FALSE), IF(B1075="Y", A1075,  VLOOKUP(A1075, Table3[], 2, FALSE)))</f>
        <v>C</v>
      </c>
      <c r="E1075">
        <f>VLOOKUP(C1075, Table4[], 2, FALSE)</f>
        <v>3</v>
      </c>
      <c r="F1075">
        <f>VLOOKUP(D1075, Points[], 2, FALSE)</f>
        <v>3</v>
      </c>
      <c r="G1075">
        <f t="shared" si="33"/>
        <v>6</v>
      </c>
    </row>
    <row r="1076" spans="1:7" x14ac:dyDescent="0.3">
      <c r="A1076" t="s">
        <v>4</v>
      </c>
      <c r="B1076" t="s">
        <v>1</v>
      </c>
      <c r="C1076" t="str">
        <f t="shared" si="32"/>
        <v>draw</v>
      </c>
      <c r="D1076" t="str">
        <f>IF(B1076="X", VLOOKUP(A1076, Table3[], 4, FALSE), IF(B1076="Y", A1076,  VLOOKUP(A1076, Table3[], 2, FALSE)))</f>
        <v>C</v>
      </c>
      <c r="E1076">
        <f>VLOOKUP(C1076, Table4[], 2, FALSE)</f>
        <v>3</v>
      </c>
      <c r="F1076">
        <f>VLOOKUP(D1076, Points[], 2, FALSE)</f>
        <v>3</v>
      </c>
      <c r="G1076">
        <f t="shared" si="33"/>
        <v>6</v>
      </c>
    </row>
    <row r="1077" spans="1:7" x14ac:dyDescent="0.3">
      <c r="A1077" t="s">
        <v>2</v>
      </c>
      <c r="B1077" t="s">
        <v>1</v>
      </c>
      <c r="C1077" t="str">
        <f t="shared" si="32"/>
        <v>draw</v>
      </c>
      <c r="D1077" t="str">
        <f>IF(B1077="X", VLOOKUP(A1077, Table3[], 4, FALSE), IF(B1077="Y", A1077,  VLOOKUP(A1077, Table3[], 2, FALSE)))</f>
        <v>B</v>
      </c>
      <c r="E1077">
        <f>VLOOKUP(C1077, Table4[], 2, FALSE)</f>
        <v>3</v>
      </c>
      <c r="F1077">
        <f>VLOOKUP(D1077, Points[], 2, FALSE)</f>
        <v>2</v>
      </c>
      <c r="G1077">
        <f t="shared" si="33"/>
        <v>5</v>
      </c>
    </row>
    <row r="1078" spans="1:7" x14ac:dyDescent="0.3">
      <c r="A1078" t="s">
        <v>0</v>
      </c>
      <c r="B1078" t="s">
        <v>3</v>
      </c>
      <c r="C1078" t="str">
        <f t="shared" si="32"/>
        <v>lose</v>
      </c>
      <c r="D1078" t="str">
        <f>IF(B1078="X", VLOOKUP(A1078, Table3[], 4, FALSE), IF(B1078="Y", A1078,  VLOOKUP(A1078, Table3[], 2, FALSE)))</f>
        <v>C</v>
      </c>
      <c r="E1078">
        <f>VLOOKUP(C1078, Table4[], 2, FALSE)</f>
        <v>0</v>
      </c>
      <c r="F1078">
        <f>VLOOKUP(D1078, Points[], 2, FALSE)</f>
        <v>3</v>
      </c>
      <c r="G1078">
        <f t="shared" si="33"/>
        <v>3</v>
      </c>
    </row>
    <row r="1079" spans="1:7" x14ac:dyDescent="0.3">
      <c r="A1079" t="s">
        <v>0</v>
      </c>
      <c r="B1079" t="s">
        <v>1</v>
      </c>
      <c r="C1079" t="str">
        <f t="shared" si="32"/>
        <v>draw</v>
      </c>
      <c r="D1079" t="str">
        <f>IF(B1079="X", VLOOKUP(A1079, Table3[], 4, FALSE), IF(B1079="Y", A1079,  VLOOKUP(A1079, Table3[], 2, FALSE)))</f>
        <v>A</v>
      </c>
      <c r="E1079">
        <f>VLOOKUP(C1079, Table4[], 2, FALSE)</f>
        <v>3</v>
      </c>
      <c r="F1079">
        <f>VLOOKUP(D1079, Points[], 2, FALSE)</f>
        <v>1</v>
      </c>
      <c r="G1079">
        <f t="shared" si="33"/>
        <v>4</v>
      </c>
    </row>
    <row r="1080" spans="1:7" x14ac:dyDescent="0.3">
      <c r="A1080" t="s">
        <v>4</v>
      </c>
      <c r="B1080" t="s">
        <v>1</v>
      </c>
      <c r="C1080" t="str">
        <f t="shared" si="32"/>
        <v>draw</v>
      </c>
      <c r="D1080" t="str">
        <f>IF(B1080="X", VLOOKUP(A1080, Table3[], 4, FALSE), IF(B1080="Y", A1080,  VLOOKUP(A1080, Table3[], 2, FALSE)))</f>
        <v>C</v>
      </c>
      <c r="E1080">
        <f>VLOOKUP(C1080, Table4[], 2, FALSE)</f>
        <v>3</v>
      </c>
      <c r="F1080">
        <f>VLOOKUP(D1080, Points[], 2, FALSE)</f>
        <v>3</v>
      </c>
      <c r="G1080">
        <f t="shared" si="33"/>
        <v>6</v>
      </c>
    </row>
    <row r="1081" spans="1:7" x14ac:dyDescent="0.3">
      <c r="A1081" t="s">
        <v>0</v>
      </c>
      <c r="B1081" t="s">
        <v>1</v>
      </c>
      <c r="C1081" t="str">
        <f t="shared" si="32"/>
        <v>draw</v>
      </c>
      <c r="D1081" t="str">
        <f>IF(B1081="X", VLOOKUP(A1081, Table3[], 4, FALSE), IF(B1081="Y", A1081,  VLOOKUP(A1081, Table3[], 2, FALSE)))</f>
        <v>A</v>
      </c>
      <c r="E1081">
        <f>VLOOKUP(C1081, Table4[], 2, FALSE)</f>
        <v>3</v>
      </c>
      <c r="F1081">
        <f>VLOOKUP(D1081, Points[], 2, FALSE)</f>
        <v>1</v>
      </c>
      <c r="G1081">
        <f t="shared" si="33"/>
        <v>4</v>
      </c>
    </row>
    <row r="1082" spans="1:7" x14ac:dyDescent="0.3">
      <c r="A1082" t="s">
        <v>0</v>
      </c>
      <c r="B1082" t="s">
        <v>3</v>
      </c>
      <c r="C1082" t="str">
        <f t="shared" si="32"/>
        <v>lose</v>
      </c>
      <c r="D1082" t="str">
        <f>IF(B1082="X", VLOOKUP(A1082, Table3[], 4, FALSE), IF(B1082="Y", A1082,  VLOOKUP(A1082, Table3[], 2, FALSE)))</f>
        <v>C</v>
      </c>
      <c r="E1082">
        <f>VLOOKUP(C1082, Table4[], 2, FALSE)</f>
        <v>0</v>
      </c>
      <c r="F1082">
        <f>VLOOKUP(D1082, Points[], 2, FALSE)</f>
        <v>3</v>
      </c>
      <c r="G1082">
        <f t="shared" si="33"/>
        <v>3</v>
      </c>
    </row>
    <row r="1083" spans="1:7" x14ac:dyDescent="0.3">
      <c r="A1083" t="s">
        <v>0</v>
      </c>
      <c r="B1083" t="s">
        <v>1</v>
      </c>
      <c r="C1083" t="str">
        <f t="shared" si="32"/>
        <v>draw</v>
      </c>
      <c r="D1083" t="str">
        <f>IF(B1083="X", VLOOKUP(A1083, Table3[], 4, FALSE), IF(B1083="Y", A1083,  VLOOKUP(A1083, Table3[], 2, FALSE)))</f>
        <v>A</v>
      </c>
      <c r="E1083">
        <f>VLOOKUP(C1083, Table4[], 2, FALSE)</f>
        <v>3</v>
      </c>
      <c r="F1083">
        <f>VLOOKUP(D1083, Points[], 2, FALSE)</f>
        <v>1</v>
      </c>
      <c r="G1083">
        <f t="shared" si="33"/>
        <v>4</v>
      </c>
    </row>
    <row r="1084" spans="1:7" x14ac:dyDescent="0.3">
      <c r="A1084" t="s">
        <v>4</v>
      </c>
      <c r="B1084" t="s">
        <v>1</v>
      </c>
      <c r="C1084" t="str">
        <f t="shared" si="32"/>
        <v>draw</v>
      </c>
      <c r="D1084" t="str">
        <f>IF(B1084="X", VLOOKUP(A1084, Table3[], 4, FALSE), IF(B1084="Y", A1084,  VLOOKUP(A1084, Table3[], 2, FALSE)))</f>
        <v>C</v>
      </c>
      <c r="E1084">
        <f>VLOOKUP(C1084, Table4[], 2, FALSE)</f>
        <v>3</v>
      </c>
      <c r="F1084">
        <f>VLOOKUP(D1084, Points[], 2, FALSE)</f>
        <v>3</v>
      </c>
      <c r="G1084">
        <f t="shared" si="33"/>
        <v>6</v>
      </c>
    </row>
    <row r="1085" spans="1:7" x14ac:dyDescent="0.3">
      <c r="A1085" t="s">
        <v>2</v>
      </c>
      <c r="B1085" t="s">
        <v>3</v>
      </c>
      <c r="C1085" t="str">
        <f t="shared" si="32"/>
        <v>lose</v>
      </c>
      <c r="D1085" t="str">
        <f>IF(B1085="X", VLOOKUP(A1085, Table3[], 4, FALSE), IF(B1085="Y", A1085,  VLOOKUP(A1085, Table3[], 2, FALSE)))</f>
        <v>A</v>
      </c>
      <c r="E1085">
        <f>VLOOKUP(C1085, Table4[], 2, FALSE)</f>
        <v>0</v>
      </c>
      <c r="F1085">
        <f>VLOOKUP(D1085, Points[], 2, FALSE)</f>
        <v>1</v>
      </c>
      <c r="G1085">
        <f t="shared" si="33"/>
        <v>1</v>
      </c>
    </row>
    <row r="1086" spans="1:7" x14ac:dyDescent="0.3">
      <c r="A1086" t="s">
        <v>4</v>
      </c>
      <c r="B1086" t="s">
        <v>1</v>
      </c>
      <c r="C1086" t="str">
        <f t="shared" si="32"/>
        <v>draw</v>
      </c>
      <c r="D1086" t="str">
        <f>IF(B1086="X", VLOOKUP(A1086, Table3[], 4, FALSE), IF(B1086="Y", A1086,  VLOOKUP(A1086, Table3[], 2, FALSE)))</f>
        <v>C</v>
      </c>
      <c r="E1086">
        <f>VLOOKUP(C1086, Table4[], 2, FALSE)</f>
        <v>3</v>
      </c>
      <c r="F1086">
        <f>VLOOKUP(D1086, Points[], 2, FALSE)</f>
        <v>3</v>
      </c>
      <c r="G1086">
        <f t="shared" si="33"/>
        <v>6</v>
      </c>
    </row>
    <row r="1087" spans="1:7" x14ac:dyDescent="0.3">
      <c r="A1087" t="s">
        <v>4</v>
      </c>
      <c r="B1087" t="s">
        <v>3</v>
      </c>
      <c r="C1087" t="str">
        <f t="shared" si="32"/>
        <v>lose</v>
      </c>
      <c r="D1087" t="str">
        <f>IF(B1087="X", VLOOKUP(A1087, Table3[], 4, FALSE), IF(B1087="Y", A1087,  VLOOKUP(A1087, Table3[], 2, FALSE)))</f>
        <v>B</v>
      </c>
      <c r="E1087">
        <f>VLOOKUP(C1087, Table4[], 2, FALSE)</f>
        <v>0</v>
      </c>
      <c r="F1087">
        <f>VLOOKUP(D1087, Points[], 2, FALSE)</f>
        <v>2</v>
      </c>
      <c r="G1087">
        <f t="shared" si="33"/>
        <v>2</v>
      </c>
    </row>
    <row r="1088" spans="1:7" x14ac:dyDescent="0.3">
      <c r="A1088" t="s">
        <v>2</v>
      </c>
      <c r="B1088" t="s">
        <v>1</v>
      </c>
      <c r="C1088" t="str">
        <f t="shared" si="32"/>
        <v>draw</v>
      </c>
      <c r="D1088" t="str">
        <f>IF(B1088="X", VLOOKUP(A1088, Table3[], 4, FALSE), IF(B1088="Y", A1088,  VLOOKUP(A1088, Table3[], 2, FALSE)))</f>
        <v>B</v>
      </c>
      <c r="E1088">
        <f>VLOOKUP(C1088, Table4[], 2, FALSE)</f>
        <v>3</v>
      </c>
      <c r="F1088">
        <f>VLOOKUP(D1088, Points[], 2, FALSE)</f>
        <v>2</v>
      </c>
      <c r="G1088">
        <f t="shared" si="33"/>
        <v>5</v>
      </c>
    </row>
    <row r="1089" spans="1:7" x14ac:dyDescent="0.3">
      <c r="A1089" t="s">
        <v>2</v>
      </c>
      <c r="B1089" t="s">
        <v>1</v>
      </c>
      <c r="C1089" t="str">
        <f t="shared" si="32"/>
        <v>draw</v>
      </c>
      <c r="D1089" t="str">
        <f>IF(B1089="X", VLOOKUP(A1089, Table3[], 4, FALSE), IF(B1089="Y", A1089,  VLOOKUP(A1089, Table3[], 2, FALSE)))</f>
        <v>B</v>
      </c>
      <c r="E1089">
        <f>VLOOKUP(C1089, Table4[], 2, FALSE)</f>
        <v>3</v>
      </c>
      <c r="F1089">
        <f>VLOOKUP(D1089, Points[], 2, FALSE)</f>
        <v>2</v>
      </c>
      <c r="G1089">
        <f t="shared" si="33"/>
        <v>5</v>
      </c>
    </row>
    <row r="1090" spans="1:7" x14ac:dyDescent="0.3">
      <c r="A1090" t="s">
        <v>4</v>
      </c>
      <c r="B1090" t="s">
        <v>5</v>
      </c>
      <c r="C1090" t="str">
        <f t="shared" si="32"/>
        <v>win</v>
      </c>
      <c r="D1090" t="str">
        <f>IF(B1090="X", VLOOKUP(A1090, Table3[], 4, FALSE), IF(B1090="Y", A1090,  VLOOKUP(A1090, Table3[], 2, FALSE)))</f>
        <v>A</v>
      </c>
      <c r="E1090">
        <f>VLOOKUP(C1090, Table4[], 2, FALSE)</f>
        <v>6</v>
      </c>
      <c r="F1090">
        <f>VLOOKUP(D1090, Points[], 2, FALSE)</f>
        <v>1</v>
      </c>
      <c r="G1090">
        <f t="shared" si="33"/>
        <v>7</v>
      </c>
    </row>
    <row r="1091" spans="1:7" x14ac:dyDescent="0.3">
      <c r="A1091" t="s">
        <v>4</v>
      </c>
      <c r="B1091" t="s">
        <v>5</v>
      </c>
      <c r="C1091" t="str">
        <f t="shared" ref="C1091:C1154" si="34">IF(B1091="X", "lose", IF(B1091="Y", "draw", "win"))</f>
        <v>win</v>
      </c>
      <c r="D1091" t="str">
        <f>IF(B1091="X", VLOOKUP(A1091, Table3[], 4, FALSE), IF(B1091="Y", A1091,  VLOOKUP(A1091, Table3[], 2, FALSE)))</f>
        <v>A</v>
      </c>
      <c r="E1091">
        <f>VLOOKUP(C1091, Table4[], 2, FALSE)</f>
        <v>6</v>
      </c>
      <c r="F1091">
        <f>VLOOKUP(D1091, Points[], 2, FALSE)</f>
        <v>1</v>
      </c>
      <c r="G1091">
        <f t="shared" ref="G1091:G1154" si="35">SUM(E1091:F1091)</f>
        <v>7</v>
      </c>
    </row>
    <row r="1092" spans="1:7" x14ac:dyDescent="0.3">
      <c r="A1092" t="s">
        <v>2</v>
      </c>
      <c r="B1092" t="s">
        <v>1</v>
      </c>
      <c r="C1092" t="str">
        <f t="shared" si="34"/>
        <v>draw</v>
      </c>
      <c r="D1092" t="str">
        <f>IF(B1092="X", VLOOKUP(A1092, Table3[], 4, FALSE), IF(B1092="Y", A1092,  VLOOKUP(A1092, Table3[], 2, FALSE)))</f>
        <v>B</v>
      </c>
      <c r="E1092">
        <f>VLOOKUP(C1092, Table4[], 2, FALSE)</f>
        <v>3</v>
      </c>
      <c r="F1092">
        <f>VLOOKUP(D1092, Points[], 2, FALSE)</f>
        <v>2</v>
      </c>
      <c r="G1092">
        <f t="shared" si="35"/>
        <v>5</v>
      </c>
    </row>
    <row r="1093" spans="1:7" x14ac:dyDescent="0.3">
      <c r="A1093" t="s">
        <v>2</v>
      </c>
      <c r="B1093" t="s">
        <v>1</v>
      </c>
      <c r="C1093" t="str">
        <f t="shared" si="34"/>
        <v>draw</v>
      </c>
      <c r="D1093" t="str">
        <f>IF(B1093="X", VLOOKUP(A1093, Table3[], 4, FALSE), IF(B1093="Y", A1093,  VLOOKUP(A1093, Table3[], 2, FALSE)))</f>
        <v>B</v>
      </c>
      <c r="E1093">
        <f>VLOOKUP(C1093, Table4[], 2, FALSE)</f>
        <v>3</v>
      </c>
      <c r="F1093">
        <f>VLOOKUP(D1093, Points[], 2, FALSE)</f>
        <v>2</v>
      </c>
      <c r="G1093">
        <f t="shared" si="35"/>
        <v>5</v>
      </c>
    </row>
    <row r="1094" spans="1:7" x14ac:dyDescent="0.3">
      <c r="A1094" t="s">
        <v>4</v>
      </c>
      <c r="B1094" t="s">
        <v>3</v>
      </c>
      <c r="C1094" t="str">
        <f t="shared" si="34"/>
        <v>lose</v>
      </c>
      <c r="D1094" t="str">
        <f>IF(B1094="X", VLOOKUP(A1094, Table3[], 4, FALSE), IF(B1094="Y", A1094,  VLOOKUP(A1094, Table3[], 2, FALSE)))</f>
        <v>B</v>
      </c>
      <c r="E1094">
        <f>VLOOKUP(C1094, Table4[], 2, FALSE)</f>
        <v>0</v>
      </c>
      <c r="F1094">
        <f>VLOOKUP(D1094, Points[], 2, FALSE)</f>
        <v>2</v>
      </c>
      <c r="G1094">
        <f t="shared" si="35"/>
        <v>2</v>
      </c>
    </row>
    <row r="1095" spans="1:7" x14ac:dyDescent="0.3">
      <c r="A1095" t="s">
        <v>4</v>
      </c>
      <c r="B1095" t="s">
        <v>1</v>
      </c>
      <c r="C1095" t="str">
        <f t="shared" si="34"/>
        <v>draw</v>
      </c>
      <c r="D1095" t="str">
        <f>IF(B1095="X", VLOOKUP(A1095, Table3[], 4, FALSE), IF(B1095="Y", A1095,  VLOOKUP(A1095, Table3[], 2, FALSE)))</f>
        <v>C</v>
      </c>
      <c r="E1095">
        <f>VLOOKUP(C1095, Table4[], 2, FALSE)</f>
        <v>3</v>
      </c>
      <c r="F1095">
        <f>VLOOKUP(D1095, Points[], 2, FALSE)</f>
        <v>3</v>
      </c>
      <c r="G1095">
        <f t="shared" si="35"/>
        <v>6</v>
      </c>
    </row>
    <row r="1096" spans="1:7" x14ac:dyDescent="0.3">
      <c r="A1096" t="s">
        <v>2</v>
      </c>
      <c r="B1096" t="s">
        <v>5</v>
      </c>
      <c r="C1096" t="str">
        <f t="shared" si="34"/>
        <v>win</v>
      </c>
      <c r="D1096" t="str">
        <f>IF(B1096="X", VLOOKUP(A1096, Table3[], 4, FALSE), IF(B1096="Y", A1096,  VLOOKUP(A1096, Table3[], 2, FALSE)))</f>
        <v>C</v>
      </c>
      <c r="E1096">
        <f>VLOOKUP(C1096, Table4[], 2, FALSE)</f>
        <v>6</v>
      </c>
      <c r="F1096">
        <f>VLOOKUP(D1096, Points[], 2, FALSE)</f>
        <v>3</v>
      </c>
      <c r="G1096">
        <f t="shared" si="35"/>
        <v>9</v>
      </c>
    </row>
    <row r="1097" spans="1:7" x14ac:dyDescent="0.3">
      <c r="A1097" t="s">
        <v>0</v>
      </c>
      <c r="B1097" t="s">
        <v>1</v>
      </c>
      <c r="C1097" t="str">
        <f t="shared" si="34"/>
        <v>draw</v>
      </c>
      <c r="D1097" t="str">
        <f>IF(B1097="X", VLOOKUP(A1097, Table3[], 4, FALSE), IF(B1097="Y", A1097,  VLOOKUP(A1097, Table3[], 2, FALSE)))</f>
        <v>A</v>
      </c>
      <c r="E1097">
        <f>VLOOKUP(C1097, Table4[], 2, FALSE)</f>
        <v>3</v>
      </c>
      <c r="F1097">
        <f>VLOOKUP(D1097, Points[], 2, FALSE)</f>
        <v>1</v>
      </c>
      <c r="G1097">
        <f t="shared" si="35"/>
        <v>4</v>
      </c>
    </row>
    <row r="1098" spans="1:7" x14ac:dyDescent="0.3">
      <c r="A1098" t="s">
        <v>4</v>
      </c>
      <c r="B1098" t="s">
        <v>3</v>
      </c>
      <c r="C1098" t="str">
        <f t="shared" si="34"/>
        <v>lose</v>
      </c>
      <c r="D1098" t="str">
        <f>IF(B1098="X", VLOOKUP(A1098, Table3[], 4, FALSE), IF(B1098="Y", A1098,  VLOOKUP(A1098, Table3[], 2, FALSE)))</f>
        <v>B</v>
      </c>
      <c r="E1098">
        <f>VLOOKUP(C1098, Table4[], 2, FALSE)</f>
        <v>0</v>
      </c>
      <c r="F1098">
        <f>VLOOKUP(D1098, Points[], 2, FALSE)</f>
        <v>2</v>
      </c>
      <c r="G1098">
        <f t="shared" si="35"/>
        <v>2</v>
      </c>
    </row>
    <row r="1099" spans="1:7" x14ac:dyDescent="0.3">
      <c r="A1099" t="s">
        <v>2</v>
      </c>
      <c r="B1099" t="s">
        <v>3</v>
      </c>
      <c r="C1099" t="str">
        <f t="shared" si="34"/>
        <v>lose</v>
      </c>
      <c r="D1099" t="str">
        <f>IF(B1099="X", VLOOKUP(A1099, Table3[], 4, FALSE), IF(B1099="Y", A1099,  VLOOKUP(A1099, Table3[], 2, FALSE)))</f>
        <v>A</v>
      </c>
      <c r="E1099">
        <f>VLOOKUP(C1099, Table4[], 2, FALSE)</f>
        <v>0</v>
      </c>
      <c r="F1099">
        <f>VLOOKUP(D1099, Points[], 2, FALSE)</f>
        <v>1</v>
      </c>
      <c r="G1099">
        <f t="shared" si="35"/>
        <v>1</v>
      </c>
    </row>
    <row r="1100" spans="1:7" x14ac:dyDescent="0.3">
      <c r="A1100" t="s">
        <v>4</v>
      </c>
      <c r="B1100" t="s">
        <v>1</v>
      </c>
      <c r="C1100" t="str">
        <f t="shared" si="34"/>
        <v>draw</v>
      </c>
      <c r="D1100" t="str">
        <f>IF(B1100="X", VLOOKUP(A1100, Table3[], 4, FALSE), IF(B1100="Y", A1100,  VLOOKUP(A1100, Table3[], 2, FALSE)))</f>
        <v>C</v>
      </c>
      <c r="E1100">
        <f>VLOOKUP(C1100, Table4[], 2, FALSE)</f>
        <v>3</v>
      </c>
      <c r="F1100">
        <f>VLOOKUP(D1100, Points[], 2, FALSE)</f>
        <v>3</v>
      </c>
      <c r="G1100">
        <f t="shared" si="35"/>
        <v>6</v>
      </c>
    </row>
    <row r="1101" spans="1:7" x14ac:dyDescent="0.3">
      <c r="A1101" t="s">
        <v>2</v>
      </c>
      <c r="B1101" t="s">
        <v>1</v>
      </c>
      <c r="C1101" t="str">
        <f t="shared" si="34"/>
        <v>draw</v>
      </c>
      <c r="D1101" t="str">
        <f>IF(B1101="X", VLOOKUP(A1101, Table3[], 4, FALSE), IF(B1101="Y", A1101,  VLOOKUP(A1101, Table3[], 2, FALSE)))</f>
        <v>B</v>
      </c>
      <c r="E1101">
        <f>VLOOKUP(C1101, Table4[], 2, FALSE)</f>
        <v>3</v>
      </c>
      <c r="F1101">
        <f>VLOOKUP(D1101, Points[], 2, FALSE)</f>
        <v>2</v>
      </c>
      <c r="G1101">
        <f t="shared" si="35"/>
        <v>5</v>
      </c>
    </row>
    <row r="1102" spans="1:7" x14ac:dyDescent="0.3">
      <c r="A1102" t="s">
        <v>2</v>
      </c>
      <c r="B1102" t="s">
        <v>5</v>
      </c>
      <c r="C1102" t="str">
        <f t="shared" si="34"/>
        <v>win</v>
      </c>
      <c r="D1102" t="str">
        <f>IF(B1102="X", VLOOKUP(A1102, Table3[], 4, FALSE), IF(B1102="Y", A1102,  VLOOKUP(A1102, Table3[], 2, FALSE)))</f>
        <v>C</v>
      </c>
      <c r="E1102">
        <f>VLOOKUP(C1102, Table4[], 2, FALSE)</f>
        <v>6</v>
      </c>
      <c r="F1102">
        <f>VLOOKUP(D1102, Points[], 2, FALSE)</f>
        <v>3</v>
      </c>
      <c r="G1102">
        <f t="shared" si="35"/>
        <v>9</v>
      </c>
    </row>
    <row r="1103" spans="1:7" x14ac:dyDescent="0.3">
      <c r="A1103" t="s">
        <v>0</v>
      </c>
      <c r="B1103" t="s">
        <v>1</v>
      </c>
      <c r="C1103" t="str">
        <f t="shared" si="34"/>
        <v>draw</v>
      </c>
      <c r="D1103" t="str">
        <f>IF(B1103="X", VLOOKUP(A1103, Table3[], 4, FALSE), IF(B1103="Y", A1103,  VLOOKUP(A1103, Table3[], 2, FALSE)))</f>
        <v>A</v>
      </c>
      <c r="E1103">
        <f>VLOOKUP(C1103, Table4[], 2, FALSE)</f>
        <v>3</v>
      </c>
      <c r="F1103">
        <f>VLOOKUP(D1103, Points[], 2, FALSE)</f>
        <v>1</v>
      </c>
      <c r="G1103">
        <f t="shared" si="35"/>
        <v>4</v>
      </c>
    </row>
    <row r="1104" spans="1:7" x14ac:dyDescent="0.3">
      <c r="A1104" t="s">
        <v>2</v>
      </c>
      <c r="B1104" t="s">
        <v>5</v>
      </c>
      <c r="C1104" t="str">
        <f t="shared" si="34"/>
        <v>win</v>
      </c>
      <c r="D1104" t="str">
        <f>IF(B1104="X", VLOOKUP(A1104, Table3[], 4, FALSE), IF(B1104="Y", A1104,  VLOOKUP(A1104, Table3[], 2, FALSE)))</f>
        <v>C</v>
      </c>
      <c r="E1104">
        <f>VLOOKUP(C1104, Table4[], 2, FALSE)</f>
        <v>6</v>
      </c>
      <c r="F1104">
        <f>VLOOKUP(D1104, Points[], 2, FALSE)</f>
        <v>3</v>
      </c>
      <c r="G1104">
        <f t="shared" si="35"/>
        <v>9</v>
      </c>
    </row>
    <row r="1105" spans="1:7" x14ac:dyDescent="0.3">
      <c r="A1105" t="s">
        <v>2</v>
      </c>
      <c r="B1105" t="s">
        <v>3</v>
      </c>
      <c r="C1105" t="str">
        <f t="shared" si="34"/>
        <v>lose</v>
      </c>
      <c r="D1105" t="str">
        <f>IF(B1105="X", VLOOKUP(A1105, Table3[], 4, FALSE), IF(B1105="Y", A1105,  VLOOKUP(A1105, Table3[], 2, FALSE)))</f>
        <v>A</v>
      </c>
      <c r="E1105">
        <f>VLOOKUP(C1105, Table4[], 2, FALSE)</f>
        <v>0</v>
      </c>
      <c r="F1105">
        <f>VLOOKUP(D1105, Points[], 2, FALSE)</f>
        <v>1</v>
      </c>
      <c r="G1105">
        <f t="shared" si="35"/>
        <v>1</v>
      </c>
    </row>
    <row r="1106" spans="1:7" x14ac:dyDescent="0.3">
      <c r="A1106" t="s">
        <v>2</v>
      </c>
      <c r="B1106" t="s">
        <v>1</v>
      </c>
      <c r="C1106" t="str">
        <f t="shared" si="34"/>
        <v>draw</v>
      </c>
      <c r="D1106" t="str">
        <f>IF(B1106="X", VLOOKUP(A1106, Table3[], 4, FALSE), IF(B1106="Y", A1106,  VLOOKUP(A1106, Table3[], 2, FALSE)))</f>
        <v>B</v>
      </c>
      <c r="E1106">
        <f>VLOOKUP(C1106, Table4[], 2, FALSE)</f>
        <v>3</v>
      </c>
      <c r="F1106">
        <f>VLOOKUP(D1106, Points[], 2, FALSE)</f>
        <v>2</v>
      </c>
      <c r="G1106">
        <f t="shared" si="35"/>
        <v>5</v>
      </c>
    </row>
    <row r="1107" spans="1:7" x14ac:dyDescent="0.3">
      <c r="A1107" t="s">
        <v>0</v>
      </c>
      <c r="B1107" t="s">
        <v>1</v>
      </c>
      <c r="C1107" t="str">
        <f t="shared" si="34"/>
        <v>draw</v>
      </c>
      <c r="D1107" t="str">
        <f>IF(B1107="X", VLOOKUP(A1107, Table3[], 4, FALSE), IF(B1107="Y", A1107,  VLOOKUP(A1107, Table3[], 2, FALSE)))</f>
        <v>A</v>
      </c>
      <c r="E1107">
        <f>VLOOKUP(C1107, Table4[], 2, FALSE)</f>
        <v>3</v>
      </c>
      <c r="F1107">
        <f>VLOOKUP(D1107, Points[], 2, FALSE)</f>
        <v>1</v>
      </c>
      <c r="G1107">
        <f t="shared" si="35"/>
        <v>4</v>
      </c>
    </row>
    <row r="1108" spans="1:7" x14ac:dyDescent="0.3">
      <c r="A1108" t="s">
        <v>2</v>
      </c>
      <c r="B1108" t="s">
        <v>1</v>
      </c>
      <c r="C1108" t="str">
        <f t="shared" si="34"/>
        <v>draw</v>
      </c>
      <c r="D1108" t="str">
        <f>IF(B1108="X", VLOOKUP(A1108, Table3[], 4, FALSE), IF(B1108="Y", A1108,  VLOOKUP(A1108, Table3[], 2, FALSE)))</f>
        <v>B</v>
      </c>
      <c r="E1108">
        <f>VLOOKUP(C1108, Table4[], 2, FALSE)</f>
        <v>3</v>
      </c>
      <c r="F1108">
        <f>VLOOKUP(D1108, Points[], 2, FALSE)</f>
        <v>2</v>
      </c>
      <c r="G1108">
        <f t="shared" si="35"/>
        <v>5</v>
      </c>
    </row>
    <row r="1109" spans="1:7" x14ac:dyDescent="0.3">
      <c r="A1109" t="s">
        <v>4</v>
      </c>
      <c r="B1109" t="s">
        <v>5</v>
      </c>
      <c r="C1109" t="str">
        <f t="shared" si="34"/>
        <v>win</v>
      </c>
      <c r="D1109" t="str">
        <f>IF(B1109="X", VLOOKUP(A1109, Table3[], 4, FALSE), IF(B1109="Y", A1109,  VLOOKUP(A1109, Table3[], 2, FALSE)))</f>
        <v>A</v>
      </c>
      <c r="E1109">
        <f>VLOOKUP(C1109, Table4[], 2, FALSE)</f>
        <v>6</v>
      </c>
      <c r="F1109">
        <f>VLOOKUP(D1109, Points[], 2, FALSE)</f>
        <v>1</v>
      </c>
      <c r="G1109">
        <f t="shared" si="35"/>
        <v>7</v>
      </c>
    </row>
    <row r="1110" spans="1:7" x14ac:dyDescent="0.3">
      <c r="A1110" t="s">
        <v>0</v>
      </c>
      <c r="B1110" t="s">
        <v>1</v>
      </c>
      <c r="C1110" t="str">
        <f t="shared" si="34"/>
        <v>draw</v>
      </c>
      <c r="D1110" t="str">
        <f>IF(B1110="X", VLOOKUP(A1110, Table3[], 4, FALSE), IF(B1110="Y", A1110,  VLOOKUP(A1110, Table3[], 2, FALSE)))</f>
        <v>A</v>
      </c>
      <c r="E1110">
        <f>VLOOKUP(C1110, Table4[], 2, FALSE)</f>
        <v>3</v>
      </c>
      <c r="F1110">
        <f>VLOOKUP(D1110, Points[], 2, FALSE)</f>
        <v>1</v>
      </c>
      <c r="G1110">
        <f t="shared" si="35"/>
        <v>4</v>
      </c>
    </row>
    <row r="1111" spans="1:7" x14ac:dyDescent="0.3">
      <c r="A1111" t="s">
        <v>2</v>
      </c>
      <c r="B1111" t="s">
        <v>3</v>
      </c>
      <c r="C1111" t="str">
        <f t="shared" si="34"/>
        <v>lose</v>
      </c>
      <c r="D1111" t="str">
        <f>IF(B1111="X", VLOOKUP(A1111, Table3[], 4, FALSE), IF(B1111="Y", A1111,  VLOOKUP(A1111, Table3[], 2, FALSE)))</f>
        <v>A</v>
      </c>
      <c r="E1111">
        <f>VLOOKUP(C1111, Table4[], 2, FALSE)</f>
        <v>0</v>
      </c>
      <c r="F1111">
        <f>VLOOKUP(D1111, Points[], 2, FALSE)</f>
        <v>1</v>
      </c>
      <c r="G1111">
        <f t="shared" si="35"/>
        <v>1</v>
      </c>
    </row>
    <row r="1112" spans="1:7" x14ac:dyDescent="0.3">
      <c r="A1112" t="s">
        <v>0</v>
      </c>
      <c r="B1112" t="s">
        <v>1</v>
      </c>
      <c r="C1112" t="str">
        <f t="shared" si="34"/>
        <v>draw</v>
      </c>
      <c r="D1112" t="str">
        <f>IF(B1112="X", VLOOKUP(A1112, Table3[], 4, FALSE), IF(B1112="Y", A1112,  VLOOKUP(A1112, Table3[], 2, FALSE)))</f>
        <v>A</v>
      </c>
      <c r="E1112">
        <f>VLOOKUP(C1112, Table4[], 2, FALSE)</f>
        <v>3</v>
      </c>
      <c r="F1112">
        <f>VLOOKUP(D1112, Points[], 2, FALSE)</f>
        <v>1</v>
      </c>
      <c r="G1112">
        <f t="shared" si="35"/>
        <v>4</v>
      </c>
    </row>
    <row r="1113" spans="1:7" x14ac:dyDescent="0.3">
      <c r="A1113" t="s">
        <v>2</v>
      </c>
      <c r="B1113" t="s">
        <v>1</v>
      </c>
      <c r="C1113" t="str">
        <f t="shared" si="34"/>
        <v>draw</v>
      </c>
      <c r="D1113" t="str">
        <f>IF(B1113="X", VLOOKUP(A1113, Table3[], 4, FALSE), IF(B1113="Y", A1113,  VLOOKUP(A1113, Table3[], 2, FALSE)))</f>
        <v>B</v>
      </c>
      <c r="E1113">
        <f>VLOOKUP(C1113, Table4[], 2, FALSE)</f>
        <v>3</v>
      </c>
      <c r="F1113">
        <f>VLOOKUP(D1113, Points[], 2, FALSE)</f>
        <v>2</v>
      </c>
      <c r="G1113">
        <f t="shared" si="35"/>
        <v>5</v>
      </c>
    </row>
    <row r="1114" spans="1:7" x14ac:dyDescent="0.3">
      <c r="A1114" t="s">
        <v>2</v>
      </c>
      <c r="B1114" t="s">
        <v>3</v>
      </c>
      <c r="C1114" t="str">
        <f t="shared" si="34"/>
        <v>lose</v>
      </c>
      <c r="D1114" t="str">
        <f>IF(B1114="X", VLOOKUP(A1114, Table3[], 4, FALSE), IF(B1114="Y", A1114,  VLOOKUP(A1114, Table3[], 2, FALSE)))</f>
        <v>A</v>
      </c>
      <c r="E1114">
        <f>VLOOKUP(C1114, Table4[], 2, FALSE)</f>
        <v>0</v>
      </c>
      <c r="F1114">
        <f>VLOOKUP(D1114, Points[], 2, FALSE)</f>
        <v>1</v>
      </c>
      <c r="G1114">
        <f t="shared" si="35"/>
        <v>1</v>
      </c>
    </row>
    <row r="1115" spans="1:7" x14ac:dyDescent="0.3">
      <c r="A1115" t="s">
        <v>0</v>
      </c>
      <c r="B1115" t="s">
        <v>1</v>
      </c>
      <c r="C1115" t="str">
        <f t="shared" si="34"/>
        <v>draw</v>
      </c>
      <c r="D1115" t="str">
        <f>IF(B1115="X", VLOOKUP(A1115, Table3[], 4, FALSE), IF(B1115="Y", A1115,  VLOOKUP(A1115, Table3[], 2, FALSE)))</f>
        <v>A</v>
      </c>
      <c r="E1115">
        <f>VLOOKUP(C1115, Table4[], 2, FALSE)</f>
        <v>3</v>
      </c>
      <c r="F1115">
        <f>VLOOKUP(D1115, Points[], 2, FALSE)</f>
        <v>1</v>
      </c>
      <c r="G1115">
        <f t="shared" si="35"/>
        <v>4</v>
      </c>
    </row>
    <row r="1116" spans="1:7" x14ac:dyDescent="0.3">
      <c r="A1116" t="s">
        <v>4</v>
      </c>
      <c r="B1116" t="s">
        <v>1</v>
      </c>
      <c r="C1116" t="str">
        <f t="shared" si="34"/>
        <v>draw</v>
      </c>
      <c r="D1116" t="str">
        <f>IF(B1116="X", VLOOKUP(A1116, Table3[], 4, FALSE), IF(B1116="Y", A1116,  VLOOKUP(A1116, Table3[], 2, FALSE)))</f>
        <v>C</v>
      </c>
      <c r="E1116">
        <f>VLOOKUP(C1116, Table4[], 2, FALSE)</f>
        <v>3</v>
      </c>
      <c r="F1116">
        <f>VLOOKUP(D1116, Points[], 2, FALSE)</f>
        <v>3</v>
      </c>
      <c r="G1116">
        <f t="shared" si="35"/>
        <v>6</v>
      </c>
    </row>
    <row r="1117" spans="1:7" x14ac:dyDescent="0.3">
      <c r="A1117" t="s">
        <v>0</v>
      </c>
      <c r="B1117" t="s">
        <v>1</v>
      </c>
      <c r="C1117" t="str">
        <f t="shared" si="34"/>
        <v>draw</v>
      </c>
      <c r="D1117" t="str">
        <f>IF(B1117="X", VLOOKUP(A1117, Table3[], 4, FALSE), IF(B1117="Y", A1117,  VLOOKUP(A1117, Table3[], 2, FALSE)))</f>
        <v>A</v>
      </c>
      <c r="E1117">
        <f>VLOOKUP(C1117, Table4[], 2, FALSE)</f>
        <v>3</v>
      </c>
      <c r="F1117">
        <f>VLOOKUP(D1117, Points[], 2, FALSE)</f>
        <v>1</v>
      </c>
      <c r="G1117">
        <f t="shared" si="35"/>
        <v>4</v>
      </c>
    </row>
    <row r="1118" spans="1:7" x14ac:dyDescent="0.3">
      <c r="A1118" t="s">
        <v>2</v>
      </c>
      <c r="B1118" t="s">
        <v>5</v>
      </c>
      <c r="C1118" t="str">
        <f t="shared" si="34"/>
        <v>win</v>
      </c>
      <c r="D1118" t="str">
        <f>IF(B1118="X", VLOOKUP(A1118, Table3[], 4, FALSE), IF(B1118="Y", A1118,  VLOOKUP(A1118, Table3[], 2, FALSE)))</f>
        <v>C</v>
      </c>
      <c r="E1118">
        <f>VLOOKUP(C1118, Table4[], 2, FALSE)</f>
        <v>6</v>
      </c>
      <c r="F1118">
        <f>VLOOKUP(D1118, Points[], 2, FALSE)</f>
        <v>3</v>
      </c>
      <c r="G1118">
        <f t="shared" si="35"/>
        <v>9</v>
      </c>
    </row>
    <row r="1119" spans="1:7" x14ac:dyDescent="0.3">
      <c r="A1119" t="s">
        <v>2</v>
      </c>
      <c r="B1119" t="s">
        <v>5</v>
      </c>
      <c r="C1119" t="str">
        <f t="shared" si="34"/>
        <v>win</v>
      </c>
      <c r="D1119" t="str">
        <f>IF(B1119="X", VLOOKUP(A1119, Table3[], 4, FALSE), IF(B1119="Y", A1119,  VLOOKUP(A1119, Table3[], 2, FALSE)))</f>
        <v>C</v>
      </c>
      <c r="E1119">
        <f>VLOOKUP(C1119, Table4[], 2, FALSE)</f>
        <v>6</v>
      </c>
      <c r="F1119">
        <f>VLOOKUP(D1119, Points[], 2, FALSE)</f>
        <v>3</v>
      </c>
      <c r="G1119">
        <f t="shared" si="35"/>
        <v>9</v>
      </c>
    </row>
    <row r="1120" spans="1:7" x14ac:dyDescent="0.3">
      <c r="A1120" t="s">
        <v>2</v>
      </c>
      <c r="B1120" t="s">
        <v>1</v>
      </c>
      <c r="C1120" t="str">
        <f t="shared" si="34"/>
        <v>draw</v>
      </c>
      <c r="D1120" t="str">
        <f>IF(B1120="X", VLOOKUP(A1120, Table3[], 4, FALSE), IF(B1120="Y", A1120,  VLOOKUP(A1120, Table3[], 2, FALSE)))</f>
        <v>B</v>
      </c>
      <c r="E1120">
        <f>VLOOKUP(C1120, Table4[], 2, FALSE)</f>
        <v>3</v>
      </c>
      <c r="F1120">
        <f>VLOOKUP(D1120, Points[], 2, FALSE)</f>
        <v>2</v>
      </c>
      <c r="G1120">
        <f t="shared" si="35"/>
        <v>5</v>
      </c>
    </row>
    <row r="1121" spans="1:7" x14ac:dyDescent="0.3">
      <c r="A1121" t="s">
        <v>0</v>
      </c>
      <c r="B1121" t="s">
        <v>3</v>
      </c>
      <c r="C1121" t="str">
        <f t="shared" si="34"/>
        <v>lose</v>
      </c>
      <c r="D1121" t="str">
        <f>IF(B1121="X", VLOOKUP(A1121, Table3[], 4, FALSE), IF(B1121="Y", A1121,  VLOOKUP(A1121, Table3[], 2, FALSE)))</f>
        <v>C</v>
      </c>
      <c r="E1121">
        <f>VLOOKUP(C1121, Table4[], 2, FALSE)</f>
        <v>0</v>
      </c>
      <c r="F1121">
        <f>VLOOKUP(D1121, Points[], 2, FALSE)</f>
        <v>3</v>
      </c>
      <c r="G1121">
        <f t="shared" si="35"/>
        <v>3</v>
      </c>
    </row>
    <row r="1122" spans="1:7" x14ac:dyDescent="0.3">
      <c r="A1122" t="s">
        <v>0</v>
      </c>
      <c r="B1122" t="s">
        <v>1</v>
      </c>
      <c r="C1122" t="str">
        <f t="shared" si="34"/>
        <v>draw</v>
      </c>
      <c r="D1122" t="str">
        <f>IF(B1122="X", VLOOKUP(A1122, Table3[], 4, FALSE), IF(B1122="Y", A1122,  VLOOKUP(A1122, Table3[], 2, FALSE)))</f>
        <v>A</v>
      </c>
      <c r="E1122">
        <f>VLOOKUP(C1122, Table4[], 2, FALSE)</f>
        <v>3</v>
      </c>
      <c r="F1122">
        <f>VLOOKUP(D1122, Points[], 2, FALSE)</f>
        <v>1</v>
      </c>
      <c r="G1122">
        <f t="shared" si="35"/>
        <v>4</v>
      </c>
    </row>
    <row r="1123" spans="1:7" x14ac:dyDescent="0.3">
      <c r="A1123" t="s">
        <v>4</v>
      </c>
      <c r="B1123" t="s">
        <v>5</v>
      </c>
      <c r="C1123" t="str">
        <f t="shared" si="34"/>
        <v>win</v>
      </c>
      <c r="D1123" t="str">
        <f>IF(B1123="X", VLOOKUP(A1123, Table3[], 4, FALSE), IF(B1123="Y", A1123,  VLOOKUP(A1123, Table3[], 2, FALSE)))</f>
        <v>A</v>
      </c>
      <c r="E1123">
        <f>VLOOKUP(C1123, Table4[], 2, FALSE)</f>
        <v>6</v>
      </c>
      <c r="F1123">
        <f>VLOOKUP(D1123, Points[], 2, FALSE)</f>
        <v>1</v>
      </c>
      <c r="G1123">
        <f t="shared" si="35"/>
        <v>7</v>
      </c>
    </row>
    <row r="1124" spans="1:7" x14ac:dyDescent="0.3">
      <c r="A1124" t="s">
        <v>2</v>
      </c>
      <c r="B1124" t="s">
        <v>1</v>
      </c>
      <c r="C1124" t="str">
        <f t="shared" si="34"/>
        <v>draw</v>
      </c>
      <c r="D1124" t="str">
        <f>IF(B1124="X", VLOOKUP(A1124, Table3[], 4, FALSE), IF(B1124="Y", A1124,  VLOOKUP(A1124, Table3[], 2, FALSE)))</f>
        <v>B</v>
      </c>
      <c r="E1124">
        <f>VLOOKUP(C1124, Table4[], 2, FALSE)</f>
        <v>3</v>
      </c>
      <c r="F1124">
        <f>VLOOKUP(D1124, Points[], 2, FALSE)</f>
        <v>2</v>
      </c>
      <c r="G1124">
        <f t="shared" si="35"/>
        <v>5</v>
      </c>
    </row>
    <row r="1125" spans="1:7" x14ac:dyDescent="0.3">
      <c r="A1125" t="s">
        <v>2</v>
      </c>
      <c r="B1125" t="s">
        <v>5</v>
      </c>
      <c r="C1125" t="str">
        <f t="shared" si="34"/>
        <v>win</v>
      </c>
      <c r="D1125" t="str">
        <f>IF(B1125="X", VLOOKUP(A1125, Table3[], 4, FALSE), IF(B1125="Y", A1125,  VLOOKUP(A1125, Table3[], 2, FALSE)))</f>
        <v>C</v>
      </c>
      <c r="E1125">
        <f>VLOOKUP(C1125, Table4[], 2, FALSE)</f>
        <v>6</v>
      </c>
      <c r="F1125">
        <f>VLOOKUP(D1125, Points[], 2, FALSE)</f>
        <v>3</v>
      </c>
      <c r="G1125">
        <f t="shared" si="35"/>
        <v>9</v>
      </c>
    </row>
    <row r="1126" spans="1:7" x14ac:dyDescent="0.3">
      <c r="A1126" t="s">
        <v>4</v>
      </c>
      <c r="B1126" t="s">
        <v>1</v>
      </c>
      <c r="C1126" t="str">
        <f t="shared" si="34"/>
        <v>draw</v>
      </c>
      <c r="D1126" t="str">
        <f>IF(B1126="X", VLOOKUP(A1126, Table3[], 4, FALSE), IF(B1126="Y", A1126,  VLOOKUP(A1126, Table3[], 2, FALSE)))</f>
        <v>C</v>
      </c>
      <c r="E1126">
        <f>VLOOKUP(C1126, Table4[], 2, FALSE)</f>
        <v>3</v>
      </c>
      <c r="F1126">
        <f>VLOOKUP(D1126, Points[], 2, FALSE)</f>
        <v>3</v>
      </c>
      <c r="G1126">
        <f t="shared" si="35"/>
        <v>6</v>
      </c>
    </row>
    <row r="1127" spans="1:7" x14ac:dyDescent="0.3">
      <c r="A1127" t="s">
        <v>2</v>
      </c>
      <c r="B1127" t="s">
        <v>1</v>
      </c>
      <c r="C1127" t="str">
        <f t="shared" si="34"/>
        <v>draw</v>
      </c>
      <c r="D1127" t="str">
        <f>IF(B1127="X", VLOOKUP(A1127, Table3[], 4, FALSE), IF(B1127="Y", A1127,  VLOOKUP(A1127, Table3[], 2, FALSE)))</f>
        <v>B</v>
      </c>
      <c r="E1127">
        <f>VLOOKUP(C1127, Table4[], 2, FALSE)</f>
        <v>3</v>
      </c>
      <c r="F1127">
        <f>VLOOKUP(D1127, Points[], 2, FALSE)</f>
        <v>2</v>
      </c>
      <c r="G1127">
        <f t="shared" si="35"/>
        <v>5</v>
      </c>
    </row>
    <row r="1128" spans="1:7" x14ac:dyDescent="0.3">
      <c r="A1128" t="s">
        <v>2</v>
      </c>
      <c r="B1128" t="s">
        <v>3</v>
      </c>
      <c r="C1128" t="str">
        <f t="shared" si="34"/>
        <v>lose</v>
      </c>
      <c r="D1128" t="str">
        <f>IF(B1128="X", VLOOKUP(A1128, Table3[], 4, FALSE), IF(B1128="Y", A1128,  VLOOKUP(A1128, Table3[], 2, FALSE)))</f>
        <v>A</v>
      </c>
      <c r="E1128">
        <f>VLOOKUP(C1128, Table4[], 2, FALSE)</f>
        <v>0</v>
      </c>
      <c r="F1128">
        <f>VLOOKUP(D1128, Points[], 2, FALSE)</f>
        <v>1</v>
      </c>
      <c r="G1128">
        <f t="shared" si="35"/>
        <v>1</v>
      </c>
    </row>
    <row r="1129" spans="1:7" x14ac:dyDescent="0.3">
      <c r="A1129" t="s">
        <v>2</v>
      </c>
      <c r="B1129" t="s">
        <v>5</v>
      </c>
      <c r="C1129" t="str">
        <f t="shared" si="34"/>
        <v>win</v>
      </c>
      <c r="D1129" t="str">
        <f>IF(B1129="X", VLOOKUP(A1129, Table3[], 4, FALSE), IF(B1129="Y", A1129,  VLOOKUP(A1129, Table3[], 2, FALSE)))</f>
        <v>C</v>
      </c>
      <c r="E1129">
        <f>VLOOKUP(C1129, Table4[], 2, FALSE)</f>
        <v>6</v>
      </c>
      <c r="F1129">
        <f>VLOOKUP(D1129, Points[], 2, FALSE)</f>
        <v>3</v>
      </c>
      <c r="G1129">
        <f t="shared" si="35"/>
        <v>9</v>
      </c>
    </row>
    <row r="1130" spans="1:7" x14ac:dyDescent="0.3">
      <c r="A1130" t="s">
        <v>2</v>
      </c>
      <c r="B1130" t="s">
        <v>1</v>
      </c>
      <c r="C1130" t="str">
        <f t="shared" si="34"/>
        <v>draw</v>
      </c>
      <c r="D1130" t="str">
        <f>IF(B1130="X", VLOOKUP(A1130, Table3[], 4, FALSE), IF(B1130="Y", A1130,  VLOOKUP(A1130, Table3[], 2, FALSE)))</f>
        <v>B</v>
      </c>
      <c r="E1130">
        <f>VLOOKUP(C1130, Table4[], 2, FALSE)</f>
        <v>3</v>
      </c>
      <c r="F1130">
        <f>VLOOKUP(D1130, Points[], 2, FALSE)</f>
        <v>2</v>
      </c>
      <c r="G1130">
        <f t="shared" si="35"/>
        <v>5</v>
      </c>
    </row>
    <row r="1131" spans="1:7" x14ac:dyDescent="0.3">
      <c r="A1131" t="s">
        <v>0</v>
      </c>
      <c r="B1131" t="s">
        <v>3</v>
      </c>
      <c r="C1131" t="str">
        <f t="shared" si="34"/>
        <v>lose</v>
      </c>
      <c r="D1131" t="str">
        <f>IF(B1131="X", VLOOKUP(A1131, Table3[], 4, FALSE), IF(B1131="Y", A1131,  VLOOKUP(A1131, Table3[], 2, FALSE)))</f>
        <v>C</v>
      </c>
      <c r="E1131">
        <f>VLOOKUP(C1131, Table4[], 2, FALSE)</f>
        <v>0</v>
      </c>
      <c r="F1131">
        <f>VLOOKUP(D1131, Points[], 2, FALSE)</f>
        <v>3</v>
      </c>
      <c r="G1131">
        <f t="shared" si="35"/>
        <v>3</v>
      </c>
    </row>
    <row r="1132" spans="1:7" x14ac:dyDescent="0.3">
      <c r="A1132" t="s">
        <v>0</v>
      </c>
      <c r="B1132" t="s">
        <v>1</v>
      </c>
      <c r="C1132" t="str">
        <f t="shared" si="34"/>
        <v>draw</v>
      </c>
      <c r="D1132" t="str">
        <f>IF(B1132="X", VLOOKUP(A1132, Table3[], 4, FALSE), IF(B1132="Y", A1132,  VLOOKUP(A1132, Table3[], 2, FALSE)))</f>
        <v>A</v>
      </c>
      <c r="E1132">
        <f>VLOOKUP(C1132, Table4[], 2, FALSE)</f>
        <v>3</v>
      </c>
      <c r="F1132">
        <f>VLOOKUP(D1132, Points[], 2, FALSE)</f>
        <v>1</v>
      </c>
      <c r="G1132">
        <f t="shared" si="35"/>
        <v>4</v>
      </c>
    </row>
    <row r="1133" spans="1:7" x14ac:dyDescent="0.3">
      <c r="A1133" t="s">
        <v>4</v>
      </c>
      <c r="B1133" t="s">
        <v>5</v>
      </c>
      <c r="C1133" t="str">
        <f t="shared" si="34"/>
        <v>win</v>
      </c>
      <c r="D1133" t="str">
        <f>IF(B1133="X", VLOOKUP(A1133, Table3[], 4, FALSE), IF(B1133="Y", A1133,  VLOOKUP(A1133, Table3[], 2, FALSE)))</f>
        <v>A</v>
      </c>
      <c r="E1133">
        <f>VLOOKUP(C1133, Table4[], 2, FALSE)</f>
        <v>6</v>
      </c>
      <c r="F1133">
        <f>VLOOKUP(D1133, Points[], 2, FALSE)</f>
        <v>1</v>
      </c>
      <c r="G1133">
        <f t="shared" si="35"/>
        <v>7</v>
      </c>
    </row>
    <row r="1134" spans="1:7" x14ac:dyDescent="0.3">
      <c r="A1134" t="s">
        <v>4</v>
      </c>
      <c r="B1134" t="s">
        <v>1</v>
      </c>
      <c r="C1134" t="str">
        <f t="shared" si="34"/>
        <v>draw</v>
      </c>
      <c r="D1134" t="str">
        <f>IF(B1134="X", VLOOKUP(A1134, Table3[], 4, FALSE), IF(B1134="Y", A1134,  VLOOKUP(A1134, Table3[], 2, FALSE)))</f>
        <v>C</v>
      </c>
      <c r="E1134">
        <f>VLOOKUP(C1134, Table4[], 2, FALSE)</f>
        <v>3</v>
      </c>
      <c r="F1134">
        <f>VLOOKUP(D1134, Points[], 2, FALSE)</f>
        <v>3</v>
      </c>
      <c r="G1134">
        <f t="shared" si="35"/>
        <v>6</v>
      </c>
    </row>
    <row r="1135" spans="1:7" x14ac:dyDescent="0.3">
      <c r="A1135" t="s">
        <v>0</v>
      </c>
      <c r="B1135" t="s">
        <v>5</v>
      </c>
      <c r="C1135" t="str">
        <f t="shared" si="34"/>
        <v>win</v>
      </c>
      <c r="D1135" t="str">
        <f>IF(B1135="X", VLOOKUP(A1135, Table3[], 4, FALSE), IF(B1135="Y", A1135,  VLOOKUP(A1135, Table3[], 2, FALSE)))</f>
        <v>B</v>
      </c>
      <c r="E1135">
        <f>VLOOKUP(C1135, Table4[], 2, FALSE)</f>
        <v>6</v>
      </c>
      <c r="F1135">
        <f>VLOOKUP(D1135, Points[], 2, FALSE)</f>
        <v>2</v>
      </c>
      <c r="G1135">
        <f t="shared" si="35"/>
        <v>8</v>
      </c>
    </row>
    <row r="1136" spans="1:7" x14ac:dyDescent="0.3">
      <c r="A1136" t="s">
        <v>2</v>
      </c>
      <c r="B1136" t="s">
        <v>5</v>
      </c>
      <c r="C1136" t="str">
        <f t="shared" si="34"/>
        <v>win</v>
      </c>
      <c r="D1136" t="str">
        <f>IF(B1136="X", VLOOKUP(A1136, Table3[], 4, FALSE), IF(B1136="Y", A1136,  VLOOKUP(A1136, Table3[], 2, FALSE)))</f>
        <v>C</v>
      </c>
      <c r="E1136">
        <f>VLOOKUP(C1136, Table4[], 2, FALSE)</f>
        <v>6</v>
      </c>
      <c r="F1136">
        <f>VLOOKUP(D1136, Points[], 2, FALSE)</f>
        <v>3</v>
      </c>
      <c r="G1136">
        <f t="shared" si="35"/>
        <v>9</v>
      </c>
    </row>
    <row r="1137" spans="1:7" x14ac:dyDescent="0.3">
      <c r="A1137" t="s">
        <v>2</v>
      </c>
      <c r="B1137" t="s">
        <v>3</v>
      </c>
      <c r="C1137" t="str">
        <f t="shared" si="34"/>
        <v>lose</v>
      </c>
      <c r="D1137" t="str">
        <f>IF(B1137="X", VLOOKUP(A1137, Table3[], 4, FALSE), IF(B1137="Y", A1137,  VLOOKUP(A1137, Table3[], 2, FALSE)))</f>
        <v>A</v>
      </c>
      <c r="E1137">
        <f>VLOOKUP(C1137, Table4[], 2, FALSE)</f>
        <v>0</v>
      </c>
      <c r="F1137">
        <f>VLOOKUP(D1137, Points[], 2, FALSE)</f>
        <v>1</v>
      </c>
      <c r="G1137">
        <f t="shared" si="35"/>
        <v>1</v>
      </c>
    </row>
    <row r="1138" spans="1:7" x14ac:dyDescent="0.3">
      <c r="A1138" t="s">
        <v>2</v>
      </c>
      <c r="B1138" t="s">
        <v>3</v>
      </c>
      <c r="C1138" t="str">
        <f t="shared" si="34"/>
        <v>lose</v>
      </c>
      <c r="D1138" t="str">
        <f>IF(B1138="X", VLOOKUP(A1138, Table3[], 4, FALSE), IF(B1138="Y", A1138,  VLOOKUP(A1138, Table3[], 2, FALSE)))</f>
        <v>A</v>
      </c>
      <c r="E1138">
        <f>VLOOKUP(C1138, Table4[], 2, FALSE)</f>
        <v>0</v>
      </c>
      <c r="F1138">
        <f>VLOOKUP(D1138, Points[], 2, FALSE)</f>
        <v>1</v>
      </c>
      <c r="G1138">
        <f t="shared" si="35"/>
        <v>1</v>
      </c>
    </row>
    <row r="1139" spans="1:7" x14ac:dyDescent="0.3">
      <c r="A1139" t="s">
        <v>2</v>
      </c>
      <c r="B1139" t="s">
        <v>1</v>
      </c>
      <c r="C1139" t="str">
        <f t="shared" si="34"/>
        <v>draw</v>
      </c>
      <c r="D1139" t="str">
        <f>IF(B1139="X", VLOOKUP(A1139, Table3[], 4, FALSE), IF(B1139="Y", A1139,  VLOOKUP(A1139, Table3[], 2, FALSE)))</f>
        <v>B</v>
      </c>
      <c r="E1139">
        <f>VLOOKUP(C1139, Table4[], 2, FALSE)</f>
        <v>3</v>
      </c>
      <c r="F1139">
        <f>VLOOKUP(D1139, Points[], 2, FALSE)</f>
        <v>2</v>
      </c>
      <c r="G1139">
        <f t="shared" si="35"/>
        <v>5</v>
      </c>
    </row>
    <row r="1140" spans="1:7" x14ac:dyDescent="0.3">
      <c r="A1140" t="s">
        <v>4</v>
      </c>
      <c r="B1140" t="s">
        <v>1</v>
      </c>
      <c r="C1140" t="str">
        <f t="shared" si="34"/>
        <v>draw</v>
      </c>
      <c r="D1140" t="str">
        <f>IF(B1140="X", VLOOKUP(A1140, Table3[], 4, FALSE), IF(B1140="Y", A1140,  VLOOKUP(A1140, Table3[], 2, FALSE)))</f>
        <v>C</v>
      </c>
      <c r="E1140">
        <f>VLOOKUP(C1140, Table4[], 2, FALSE)</f>
        <v>3</v>
      </c>
      <c r="F1140">
        <f>VLOOKUP(D1140, Points[], 2, FALSE)</f>
        <v>3</v>
      </c>
      <c r="G1140">
        <f t="shared" si="35"/>
        <v>6</v>
      </c>
    </row>
    <row r="1141" spans="1:7" x14ac:dyDescent="0.3">
      <c r="A1141" t="s">
        <v>2</v>
      </c>
      <c r="B1141" t="s">
        <v>1</v>
      </c>
      <c r="C1141" t="str">
        <f t="shared" si="34"/>
        <v>draw</v>
      </c>
      <c r="D1141" t="str">
        <f>IF(B1141="X", VLOOKUP(A1141, Table3[], 4, FALSE), IF(B1141="Y", A1141,  VLOOKUP(A1141, Table3[], 2, FALSE)))</f>
        <v>B</v>
      </c>
      <c r="E1141">
        <f>VLOOKUP(C1141, Table4[], 2, FALSE)</f>
        <v>3</v>
      </c>
      <c r="F1141">
        <f>VLOOKUP(D1141, Points[], 2, FALSE)</f>
        <v>2</v>
      </c>
      <c r="G1141">
        <f t="shared" si="35"/>
        <v>5</v>
      </c>
    </row>
    <row r="1142" spans="1:7" x14ac:dyDescent="0.3">
      <c r="A1142" t="s">
        <v>4</v>
      </c>
      <c r="B1142" t="s">
        <v>1</v>
      </c>
      <c r="C1142" t="str">
        <f t="shared" si="34"/>
        <v>draw</v>
      </c>
      <c r="D1142" t="str">
        <f>IF(B1142="X", VLOOKUP(A1142, Table3[], 4, FALSE), IF(B1142="Y", A1142,  VLOOKUP(A1142, Table3[], 2, FALSE)))</f>
        <v>C</v>
      </c>
      <c r="E1142">
        <f>VLOOKUP(C1142, Table4[], 2, FALSE)</f>
        <v>3</v>
      </c>
      <c r="F1142">
        <f>VLOOKUP(D1142, Points[], 2, FALSE)</f>
        <v>3</v>
      </c>
      <c r="G1142">
        <f t="shared" si="35"/>
        <v>6</v>
      </c>
    </row>
    <row r="1143" spans="1:7" x14ac:dyDescent="0.3">
      <c r="A1143" t="s">
        <v>2</v>
      </c>
      <c r="B1143" t="s">
        <v>1</v>
      </c>
      <c r="C1143" t="str">
        <f t="shared" si="34"/>
        <v>draw</v>
      </c>
      <c r="D1143" t="str">
        <f>IF(B1143="X", VLOOKUP(A1143, Table3[], 4, FALSE), IF(B1143="Y", A1143,  VLOOKUP(A1143, Table3[], 2, FALSE)))</f>
        <v>B</v>
      </c>
      <c r="E1143">
        <f>VLOOKUP(C1143, Table4[], 2, FALSE)</f>
        <v>3</v>
      </c>
      <c r="F1143">
        <f>VLOOKUP(D1143, Points[], 2, FALSE)</f>
        <v>2</v>
      </c>
      <c r="G1143">
        <f t="shared" si="35"/>
        <v>5</v>
      </c>
    </row>
    <row r="1144" spans="1:7" x14ac:dyDescent="0.3">
      <c r="A1144" t="s">
        <v>2</v>
      </c>
      <c r="B1144" t="s">
        <v>5</v>
      </c>
      <c r="C1144" t="str">
        <f t="shared" si="34"/>
        <v>win</v>
      </c>
      <c r="D1144" t="str">
        <f>IF(B1144="X", VLOOKUP(A1144, Table3[], 4, FALSE), IF(B1144="Y", A1144,  VLOOKUP(A1144, Table3[], 2, FALSE)))</f>
        <v>C</v>
      </c>
      <c r="E1144">
        <f>VLOOKUP(C1144, Table4[], 2, FALSE)</f>
        <v>6</v>
      </c>
      <c r="F1144">
        <f>VLOOKUP(D1144, Points[], 2, FALSE)</f>
        <v>3</v>
      </c>
      <c r="G1144">
        <f t="shared" si="35"/>
        <v>9</v>
      </c>
    </row>
    <row r="1145" spans="1:7" x14ac:dyDescent="0.3">
      <c r="A1145" t="s">
        <v>4</v>
      </c>
      <c r="B1145" t="s">
        <v>5</v>
      </c>
      <c r="C1145" t="str">
        <f t="shared" si="34"/>
        <v>win</v>
      </c>
      <c r="D1145" t="str">
        <f>IF(B1145="X", VLOOKUP(A1145, Table3[], 4, FALSE), IF(B1145="Y", A1145,  VLOOKUP(A1145, Table3[], 2, FALSE)))</f>
        <v>A</v>
      </c>
      <c r="E1145">
        <f>VLOOKUP(C1145, Table4[], 2, FALSE)</f>
        <v>6</v>
      </c>
      <c r="F1145">
        <f>VLOOKUP(D1145, Points[], 2, FALSE)</f>
        <v>1</v>
      </c>
      <c r="G1145">
        <f t="shared" si="35"/>
        <v>7</v>
      </c>
    </row>
    <row r="1146" spans="1:7" x14ac:dyDescent="0.3">
      <c r="A1146" t="s">
        <v>2</v>
      </c>
      <c r="B1146" t="s">
        <v>3</v>
      </c>
      <c r="C1146" t="str">
        <f t="shared" si="34"/>
        <v>lose</v>
      </c>
      <c r="D1146" t="str">
        <f>IF(B1146="X", VLOOKUP(A1146, Table3[], 4, FALSE), IF(B1146="Y", A1146,  VLOOKUP(A1146, Table3[], 2, FALSE)))</f>
        <v>A</v>
      </c>
      <c r="E1146">
        <f>VLOOKUP(C1146, Table4[], 2, FALSE)</f>
        <v>0</v>
      </c>
      <c r="F1146">
        <f>VLOOKUP(D1146, Points[], 2, FALSE)</f>
        <v>1</v>
      </c>
      <c r="G1146">
        <f t="shared" si="35"/>
        <v>1</v>
      </c>
    </row>
    <row r="1147" spans="1:7" x14ac:dyDescent="0.3">
      <c r="A1147" t="s">
        <v>0</v>
      </c>
      <c r="B1147" t="s">
        <v>1</v>
      </c>
      <c r="C1147" t="str">
        <f t="shared" si="34"/>
        <v>draw</v>
      </c>
      <c r="D1147" t="str">
        <f>IF(B1147="X", VLOOKUP(A1147, Table3[], 4, FALSE), IF(B1147="Y", A1147,  VLOOKUP(A1147, Table3[], 2, FALSE)))</f>
        <v>A</v>
      </c>
      <c r="E1147">
        <f>VLOOKUP(C1147, Table4[], 2, FALSE)</f>
        <v>3</v>
      </c>
      <c r="F1147">
        <f>VLOOKUP(D1147, Points[], 2, FALSE)</f>
        <v>1</v>
      </c>
      <c r="G1147">
        <f t="shared" si="35"/>
        <v>4</v>
      </c>
    </row>
    <row r="1148" spans="1:7" x14ac:dyDescent="0.3">
      <c r="A1148" t="s">
        <v>4</v>
      </c>
      <c r="B1148" t="s">
        <v>1</v>
      </c>
      <c r="C1148" t="str">
        <f t="shared" si="34"/>
        <v>draw</v>
      </c>
      <c r="D1148" t="str">
        <f>IF(B1148="X", VLOOKUP(A1148, Table3[], 4, FALSE), IF(B1148="Y", A1148,  VLOOKUP(A1148, Table3[], 2, FALSE)))</f>
        <v>C</v>
      </c>
      <c r="E1148">
        <f>VLOOKUP(C1148, Table4[], 2, FALSE)</f>
        <v>3</v>
      </c>
      <c r="F1148">
        <f>VLOOKUP(D1148, Points[], 2, FALSE)</f>
        <v>3</v>
      </c>
      <c r="G1148">
        <f t="shared" si="35"/>
        <v>6</v>
      </c>
    </row>
    <row r="1149" spans="1:7" x14ac:dyDescent="0.3">
      <c r="A1149" t="s">
        <v>4</v>
      </c>
      <c r="B1149" t="s">
        <v>1</v>
      </c>
      <c r="C1149" t="str">
        <f t="shared" si="34"/>
        <v>draw</v>
      </c>
      <c r="D1149" t="str">
        <f>IF(B1149="X", VLOOKUP(A1149, Table3[], 4, FALSE), IF(B1149="Y", A1149,  VLOOKUP(A1149, Table3[], 2, FALSE)))</f>
        <v>C</v>
      </c>
      <c r="E1149">
        <f>VLOOKUP(C1149, Table4[], 2, FALSE)</f>
        <v>3</v>
      </c>
      <c r="F1149">
        <f>VLOOKUP(D1149, Points[], 2, FALSE)</f>
        <v>3</v>
      </c>
      <c r="G1149">
        <f t="shared" si="35"/>
        <v>6</v>
      </c>
    </row>
    <row r="1150" spans="1:7" x14ac:dyDescent="0.3">
      <c r="A1150" t="s">
        <v>4</v>
      </c>
      <c r="B1150" t="s">
        <v>1</v>
      </c>
      <c r="C1150" t="str">
        <f t="shared" si="34"/>
        <v>draw</v>
      </c>
      <c r="D1150" t="str">
        <f>IF(B1150="X", VLOOKUP(A1150, Table3[], 4, FALSE), IF(B1150="Y", A1150,  VLOOKUP(A1150, Table3[], 2, FALSE)))</f>
        <v>C</v>
      </c>
      <c r="E1150">
        <f>VLOOKUP(C1150, Table4[], 2, FALSE)</f>
        <v>3</v>
      </c>
      <c r="F1150">
        <f>VLOOKUP(D1150, Points[], 2, FALSE)</f>
        <v>3</v>
      </c>
      <c r="G1150">
        <f t="shared" si="35"/>
        <v>6</v>
      </c>
    </row>
    <row r="1151" spans="1:7" x14ac:dyDescent="0.3">
      <c r="A1151" t="s">
        <v>4</v>
      </c>
      <c r="B1151" t="s">
        <v>3</v>
      </c>
      <c r="C1151" t="str">
        <f t="shared" si="34"/>
        <v>lose</v>
      </c>
      <c r="D1151" t="str">
        <f>IF(B1151="X", VLOOKUP(A1151, Table3[], 4, FALSE), IF(B1151="Y", A1151,  VLOOKUP(A1151, Table3[], 2, FALSE)))</f>
        <v>B</v>
      </c>
      <c r="E1151">
        <f>VLOOKUP(C1151, Table4[], 2, FALSE)</f>
        <v>0</v>
      </c>
      <c r="F1151">
        <f>VLOOKUP(D1151, Points[], 2, FALSE)</f>
        <v>2</v>
      </c>
      <c r="G1151">
        <f t="shared" si="35"/>
        <v>2</v>
      </c>
    </row>
    <row r="1152" spans="1:7" x14ac:dyDescent="0.3">
      <c r="A1152" t="s">
        <v>4</v>
      </c>
      <c r="B1152" t="s">
        <v>1</v>
      </c>
      <c r="C1152" t="str">
        <f t="shared" si="34"/>
        <v>draw</v>
      </c>
      <c r="D1152" t="str">
        <f>IF(B1152="X", VLOOKUP(A1152, Table3[], 4, FALSE), IF(B1152="Y", A1152,  VLOOKUP(A1152, Table3[], 2, FALSE)))</f>
        <v>C</v>
      </c>
      <c r="E1152">
        <f>VLOOKUP(C1152, Table4[], 2, FALSE)</f>
        <v>3</v>
      </c>
      <c r="F1152">
        <f>VLOOKUP(D1152, Points[], 2, FALSE)</f>
        <v>3</v>
      </c>
      <c r="G1152">
        <f t="shared" si="35"/>
        <v>6</v>
      </c>
    </row>
    <row r="1153" spans="1:7" x14ac:dyDescent="0.3">
      <c r="A1153" t="s">
        <v>0</v>
      </c>
      <c r="B1153" t="s">
        <v>1</v>
      </c>
      <c r="C1153" t="str">
        <f t="shared" si="34"/>
        <v>draw</v>
      </c>
      <c r="D1153" t="str">
        <f>IF(B1153="X", VLOOKUP(A1153, Table3[], 4, FALSE), IF(B1153="Y", A1153,  VLOOKUP(A1153, Table3[], 2, FALSE)))</f>
        <v>A</v>
      </c>
      <c r="E1153">
        <f>VLOOKUP(C1153, Table4[], 2, FALSE)</f>
        <v>3</v>
      </c>
      <c r="F1153">
        <f>VLOOKUP(D1153, Points[], 2, FALSE)</f>
        <v>1</v>
      </c>
      <c r="G1153">
        <f t="shared" si="35"/>
        <v>4</v>
      </c>
    </row>
    <row r="1154" spans="1:7" x14ac:dyDescent="0.3">
      <c r="A1154" t="s">
        <v>2</v>
      </c>
      <c r="B1154" t="s">
        <v>3</v>
      </c>
      <c r="C1154" t="str">
        <f t="shared" si="34"/>
        <v>lose</v>
      </c>
      <c r="D1154" t="str">
        <f>IF(B1154="X", VLOOKUP(A1154, Table3[], 4, FALSE), IF(B1154="Y", A1154,  VLOOKUP(A1154, Table3[], 2, FALSE)))</f>
        <v>A</v>
      </c>
      <c r="E1154">
        <f>VLOOKUP(C1154, Table4[], 2, FALSE)</f>
        <v>0</v>
      </c>
      <c r="F1154">
        <f>VLOOKUP(D1154, Points[], 2, FALSE)</f>
        <v>1</v>
      </c>
      <c r="G1154">
        <f t="shared" si="35"/>
        <v>1</v>
      </c>
    </row>
    <row r="1155" spans="1:7" x14ac:dyDescent="0.3">
      <c r="A1155" t="s">
        <v>0</v>
      </c>
      <c r="B1155" t="s">
        <v>1</v>
      </c>
      <c r="C1155" t="str">
        <f t="shared" ref="C1155:C1218" si="36">IF(B1155="X", "lose", IF(B1155="Y", "draw", "win"))</f>
        <v>draw</v>
      </c>
      <c r="D1155" t="str">
        <f>IF(B1155="X", VLOOKUP(A1155, Table3[], 4, FALSE), IF(B1155="Y", A1155,  VLOOKUP(A1155, Table3[], 2, FALSE)))</f>
        <v>A</v>
      </c>
      <c r="E1155">
        <f>VLOOKUP(C1155, Table4[], 2, FALSE)</f>
        <v>3</v>
      </c>
      <c r="F1155">
        <f>VLOOKUP(D1155, Points[], 2, FALSE)</f>
        <v>1</v>
      </c>
      <c r="G1155">
        <f t="shared" ref="G1155:G1218" si="37">SUM(E1155:F1155)</f>
        <v>4</v>
      </c>
    </row>
    <row r="1156" spans="1:7" x14ac:dyDescent="0.3">
      <c r="A1156" t="s">
        <v>2</v>
      </c>
      <c r="B1156" t="s">
        <v>3</v>
      </c>
      <c r="C1156" t="str">
        <f t="shared" si="36"/>
        <v>lose</v>
      </c>
      <c r="D1156" t="str">
        <f>IF(B1156="X", VLOOKUP(A1156, Table3[], 4, FALSE), IF(B1156="Y", A1156,  VLOOKUP(A1156, Table3[], 2, FALSE)))</f>
        <v>A</v>
      </c>
      <c r="E1156">
        <f>VLOOKUP(C1156, Table4[], 2, FALSE)</f>
        <v>0</v>
      </c>
      <c r="F1156">
        <f>VLOOKUP(D1156, Points[], 2, FALSE)</f>
        <v>1</v>
      </c>
      <c r="G1156">
        <f t="shared" si="37"/>
        <v>1</v>
      </c>
    </row>
    <row r="1157" spans="1:7" x14ac:dyDescent="0.3">
      <c r="A1157" t="s">
        <v>0</v>
      </c>
      <c r="B1157" t="s">
        <v>1</v>
      </c>
      <c r="C1157" t="str">
        <f t="shared" si="36"/>
        <v>draw</v>
      </c>
      <c r="D1157" t="str">
        <f>IF(B1157="X", VLOOKUP(A1157, Table3[], 4, FALSE), IF(B1157="Y", A1157,  VLOOKUP(A1157, Table3[], 2, FALSE)))</f>
        <v>A</v>
      </c>
      <c r="E1157">
        <f>VLOOKUP(C1157, Table4[], 2, FALSE)</f>
        <v>3</v>
      </c>
      <c r="F1157">
        <f>VLOOKUP(D1157, Points[], 2, FALSE)</f>
        <v>1</v>
      </c>
      <c r="G1157">
        <f t="shared" si="37"/>
        <v>4</v>
      </c>
    </row>
    <row r="1158" spans="1:7" x14ac:dyDescent="0.3">
      <c r="A1158" t="s">
        <v>4</v>
      </c>
      <c r="B1158" t="s">
        <v>1</v>
      </c>
      <c r="C1158" t="str">
        <f t="shared" si="36"/>
        <v>draw</v>
      </c>
      <c r="D1158" t="str">
        <f>IF(B1158="X", VLOOKUP(A1158, Table3[], 4, FALSE), IF(B1158="Y", A1158,  VLOOKUP(A1158, Table3[], 2, FALSE)))</f>
        <v>C</v>
      </c>
      <c r="E1158">
        <f>VLOOKUP(C1158, Table4[], 2, FALSE)</f>
        <v>3</v>
      </c>
      <c r="F1158">
        <f>VLOOKUP(D1158, Points[], 2, FALSE)</f>
        <v>3</v>
      </c>
      <c r="G1158">
        <f t="shared" si="37"/>
        <v>6</v>
      </c>
    </row>
    <row r="1159" spans="1:7" x14ac:dyDescent="0.3">
      <c r="A1159" t="s">
        <v>0</v>
      </c>
      <c r="B1159" t="s">
        <v>1</v>
      </c>
      <c r="C1159" t="str">
        <f t="shared" si="36"/>
        <v>draw</v>
      </c>
      <c r="D1159" t="str">
        <f>IF(B1159="X", VLOOKUP(A1159, Table3[], 4, FALSE), IF(B1159="Y", A1159,  VLOOKUP(A1159, Table3[], 2, FALSE)))</f>
        <v>A</v>
      </c>
      <c r="E1159">
        <f>VLOOKUP(C1159, Table4[], 2, FALSE)</f>
        <v>3</v>
      </c>
      <c r="F1159">
        <f>VLOOKUP(D1159, Points[], 2, FALSE)</f>
        <v>1</v>
      </c>
      <c r="G1159">
        <f t="shared" si="37"/>
        <v>4</v>
      </c>
    </row>
    <row r="1160" spans="1:7" x14ac:dyDescent="0.3">
      <c r="A1160" t="s">
        <v>2</v>
      </c>
      <c r="B1160" t="s">
        <v>1</v>
      </c>
      <c r="C1160" t="str">
        <f t="shared" si="36"/>
        <v>draw</v>
      </c>
      <c r="D1160" t="str">
        <f>IF(B1160="X", VLOOKUP(A1160, Table3[], 4, FALSE), IF(B1160="Y", A1160,  VLOOKUP(A1160, Table3[], 2, FALSE)))</f>
        <v>B</v>
      </c>
      <c r="E1160">
        <f>VLOOKUP(C1160, Table4[], 2, FALSE)</f>
        <v>3</v>
      </c>
      <c r="F1160">
        <f>VLOOKUP(D1160, Points[], 2, FALSE)</f>
        <v>2</v>
      </c>
      <c r="G1160">
        <f t="shared" si="37"/>
        <v>5</v>
      </c>
    </row>
    <row r="1161" spans="1:7" x14ac:dyDescent="0.3">
      <c r="A1161" t="s">
        <v>2</v>
      </c>
      <c r="B1161" t="s">
        <v>1</v>
      </c>
      <c r="C1161" t="str">
        <f t="shared" si="36"/>
        <v>draw</v>
      </c>
      <c r="D1161" t="str">
        <f>IF(B1161="X", VLOOKUP(A1161, Table3[], 4, FALSE), IF(B1161="Y", A1161,  VLOOKUP(A1161, Table3[], 2, FALSE)))</f>
        <v>B</v>
      </c>
      <c r="E1161">
        <f>VLOOKUP(C1161, Table4[], 2, FALSE)</f>
        <v>3</v>
      </c>
      <c r="F1161">
        <f>VLOOKUP(D1161, Points[], 2, FALSE)</f>
        <v>2</v>
      </c>
      <c r="G1161">
        <f t="shared" si="37"/>
        <v>5</v>
      </c>
    </row>
    <row r="1162" spans="1:7" x14ac:dyDescent="0.3">
      <c r="A1162" t="s">
        <v>4</v>
      </c>
      <c r="B1162" t="s">
        <v>5</v>
      </c>
      <c r="C1162" t="str">
        <f t="shared" si="36"/>
        <v>win</v>
      </c>
      <c r="D1162" t="str">
        <f>IF(B1162="X", VLOOKUP(A1162, Table3[], 4, FALSE), IF(B1162="Y", A1162,  VLOOKUP(A1162, Table3[], 2, FALSE)))</f>
        <v>A</v>
      </c>
      <c r="E1162">
        <f>VLOOKUP(C1162, Table4[], 2, FALSE)</f>
        <v>6</v>
      </c>
      <c r="F1162">
        <f>VLOOKUP(D1162, Points[], 2, FALSE)</f>
        <v>1</v>
      </c>
      <c r="G1162">
        <f t="shared" si="37"/>
        <v>7</v>
      </c>
    </row>
    <row r="1163" spans="1:7" x14ac:dyDescent="0.3">
      <c r="A1163" t="s">
        <v>2</v>
      </c>
      <c r="B1163" t="s">
        <v>1</v>
      </c>
      <c r="C1163" t="str">
        <f t="shared" si="36"/>
        <v>draw</v>
      </c>
      <c r="D1163" t="str">
        <f>IF(B1163="X", VLOOKUP(A1163, Table3[], 4, FALSE), IF(B1163="Y", A1163,  VLOOKUP(A1163, Table3[], 2, FALSE)))</f>
        <v>B</v>
      </c>
      <c r="E1163">
        <f>VLOOKUP(C1163, Table4[], 2, FALSE)</f>
        <v>3</v>
      </c>
      <c r="F1163">
        <f>VLOOKUP(D1163, Points[], 2, FALSE)</f>
        <v>2</v>
      </c>
      <c r="G1163">
        <f t="shared" si="37"/>
        <v>5</v>
      </c>
    </row>
    <row r="1164" spans="1:7" x14ac:dyDescent="0.3">
      <c r="A1164" t="s">
        <v>4</v>
      </c>
      <c r="B1164" t="s">
        <v>1</v>
      </c>
      <c r="C1164" t="str">
        <f t="shared" si="36"/>
        <v>draw</v>
      </c>
      <c r="D1164" t="str">
        <f>IF(B1164="X", VLOOKUP(A1164, Table3[], 4, FALSE), IF(B1164="Y", A1164,  VLOOKUP(A1164, Table3[], 2, FALSE)))</f>
        <v>C</v>
      </c>
      <c r="E1164">
        <f>VLOOKUP(C1164, Table4[], 2, FALSE)</f>
        <v>3</v>
      </c>
      <c r="F1164">
        <f>VLOOKUP(D1164, Points[], 2, FALSE)</f>
        <v>3</v>
      </c>
      <c r="G1164">
        <f t="shared" si="37"/>
        <v>6</v>
      </c>
    </row>
    <row r="1165" spans="1:7" x14ac:dyDescent="0.3">
      <c r="A1165" t="s">
        <v>4</v>
      </c>
      <c r="B1165" t="s">
        <v>1</v>
      </c>
      <c r="C1165" t="str">
        <f t="shared" si="36"/>
        <v>draw</v>
      </c>
      <c r="D1165" t="str">
        <f>IF(B1165="X", VLOOKUP(A1165, Table3[], 4, FALSE), IF(B1165="Y", A1165,  VLOOKUP(A1165, Table3[], 2, FALSE)))</f>
        <v>C</v>
      </c>
      <c r="E1165">
        <f>VLOOKUP(C1165, Table4[], 2, FALSE)</f>
        <v>3</v>
      </c>
      <c r="F1165">
        <f>VLOOKUP(D1165, Points[], 2, FALSE)</f>
        <v>3</v>
      </c>
      <c r="G1165">
        <f t="shared" si="37"/>
        <v>6</v>
      </c>
    </row>
    <row r="1166" spans="1:7" x14ac:dyDescent="0.3">
      <c r="A1166" t="s">
        <v>2</v>
      </c>
      <c r="B1166" t="s">
        <v>5</v>
      </c>
      <c r="C1166" t="str">
        <f t="shared" si="36"/>
        <v>win</v>
      </c>
      <c r="D1166" t="str">
        <f>IF(B1166="X", VLOOKUP(A1166, Table3[], 4, FALSE), IF(B1166="Y", A1166,  VLOOKUP(A1166, Table3[], 2, FALSE)))</f>
        <v>C</v>
      </c>
      <c r="E1166">
        <f>VLOOKUP(C1166, Table4[], 2, FALSE)</f>
        <v>6</v>
      </c>
      <c r="F1166">
        <f>VLOOKUP(D1166, Points[], 2, FALSE)</f>
        <v>3</v>
      </c>
      <c r="G1166">
        <f t="shared" si="37"/>
        <v>9</v>
      </c>
    </row>
    <row r="1167" spans="1:7" x14ac:dyDescent="0.3">
      <c r="A1167" t="s">
        <v>0</v>
      </c>
      <c r="B1167" t="s">
        <v>1</v>
      </c>
      <c r="C1167" t="str">
        <f t="shared" si="36"/>
        <v>draw</v>
      </c>
      <c r="D1167" t="str">
        <f>IF(B1167="X", VLOOKUP(A1167, Table3[], 4, FALSE), IF(B1167="Y", A1167,  VLOOKUP(A1167, Table3[], 2, FALSE)))</f>
        <v>A</v>
      </c>
      <c r="E1167">
        <f>VLOOKUP(C1167, Table4[], 2, FALSE)</f>
        <v>3</v>
      </c>
      <c r="F1167">
        <f>VLOOKUP(D1167, Points[], 2, FALSE)</f>
        <v>1</v>
      </c>
      <c r="G1167">
        <f t="shared" si="37"/>
        <v>4</v>
      </c>
    </row>
    <row r="1168" spans="1:7" x14ac:dyDescent="0.3">
      <c r="A1168" t="s">
        <v>4</v>
      </c>
      <c r="B1168" t="s">
        <v>1</v>
      </c>
      <c r="C1168" t="str">
        <f t="shared" si="36"/>
        <v>draw</v>
      </c>
      <c r="D1168" t="str">
        <f>IF(B1168="X", VLOOKUP(A1168, Table3[], 4, FALSE), IF(B1168="Y", A1168,  VLOOKUP(A1168, Table3[], 2, FALSE)))</f>
        <v>C</v>
      </c>
      <c r="E1168">
        <f>VLOOKUP(C1168, Table4[], 2, FALSE)</f>
        <v>3</v>
      </c>
      <c r="F1168">
        <f>VLOOKUP(D1168, Points[], 2, FALSE)</f>
        <v>3</v>
      </c>
      <c r="G1168">
        <f t="shared" si="37"/>
        <v>6</v>
      </c>
    </row>
    <row r="1169" spans="1:7" x14ac:dyDescent="0.3">
      <c r="A1169" t="s">
        <v>2</v>
      </c>
      <c r="B1169" t="s">
        <v>1</v>
      </c>
      <c r="C1169" t="str">
        <f t="shared" si="36"/>
        <v>draw</v>
      </c>
      <c r="D1169" t="str">
        <f>IF(B1169="X", VLOOKUP(A1169, Table3[], 4, FALSE), IF(B1169="Y", A1169,  VLOOKUP(A1169, Table3[], 2, FALSE)))</f>
        <v>B</v>
      </c>
      <c r="E1169">
        <f>VLOOKUP(C1169, Table4[], 2, FALSE)</f>
        <v>3</v>
      </c>
      <c r="F1169">
        <f>VLOOKUP(D1169, Points[], 2, FALSE)</f>
        <v>2</v>
      </c>
      <c r="G1169">
        <f t="shared" si="37"/>
        <v>5</v>
      </c>
    </row>
    <row r="1170" spans="1:7" x14ac:dyDescent="0.3">
      <c r="A1170" t="s">
        <v>2</v>
      </c>
      <c r="B1170" t="s">
        <v>1</v>
      </c>
      <c r="C1170" t="str">
        <f t="shared" si="36"/>
        <v>draw</v>
      </c>
      <c r="D1170" t="str">
        <f>IF(B1170="X", VLOOKUP(A1170, Table3[], 4, FALSE), IF(B1170="Y", A1170,  VLOOKUP(A1170, Table3[], 2, FALSE)))</f>
        <v>B</v>
      </c>
      <c r="E1170">
        <f>VLOOKUP(C1170, Table4[], 2, FALSE)</f>
        <v>3</v>
      </c>
      <c r="F1170">
        <f>VLOOKUP(D1170, Points[], 2, FALSE)</f>
        <v>2</v>
      </c>
      <c r="G1170">
        <f t="shared" si="37"/>
        <v>5</v>
      </c>
    </row>
    <row r="1171" spans="1:7" x14ac:dyDescent="0.3">
      <c r="A1171" t="s">
        <v>4</v>
      </c>
      <c r="B1171" t="s">
        <v>1</v>
      </c>
      <c r="C1171" t="str">
        <f t="shared" si="36"/>
        <v>draw</v>
      </c>
      <c r="D1171" t="str">
        <f>IF(B1171="X", VLOOKUP(A1171, Table3[], 4, FALSE), IF(B1171="Y", A1171,  VLOOKUP(A1171, Table3[], 2, FALSE)))</f>
        <v>C</v>
      </c>
      <c r="E1171">
        <f>VLOOKUP(C1171, Table4[], 2, FALSE)</f>
        <v>3</v>
      </c>
      <c r="F1171">
        <f>VLOOKUP(D1171, Points[], 2, FALSE)</f>
        <v>3</v>
      </c>
      <c r="G1171">
        <f t="shared" si="37"/>
        <v>6</v>
      </c>
    </row>
    <row r="1172" spans="1:7" x14ac:dyDescent="0.3">
      <c r="A1172" t="s">
        <v>4</v>
      </c>
      <c r="B1172" t="s">
        <v>5</v>
      </c>
      <c r="C1172" t="str">
        <f t="shared" si="36"/>
        <v>win</v>
      </c>
      <c r="D1172" t="str">
        <f>IF(B1172="X", VLOOKUP(A1172, Table3[], 4, FALSE), IF(B1172="Y", A1172,  VLOOKUP(A1172, Table3[], 2, FALSE)))</f>
        <v>A</v>
      </c>
      <c r="E1172">
        <f>VLOOKUP(C1172, Table4[], 2, FALSE)</f>
        <v>6</v>
      </c>
      <c r="F1172">
        <f>VLOOKUP(D1172, Points[], 2, FALSE)</f>
        <v>1</v>
      </c>
      <c r="G1172">
        <f t="shared" si="37"/>
        <v>7</v>
      </c>
    </row>
    <row r="1173" spans="1:7" x14ac:dyDescent="0.3">
      <c r="A1173" t="s">
        <v>2</v>
      </c>
      <c r="B1173" t="s">
        <v>3</v>
      </c>
      <c r="C1173" t="str">
        <f t="shared" si="36"/>
        <v>lose</v>
      </c>
      <c r="D1173" t="str">
        <f>IF(B1173="X", VLOOKUP(A1173, Table3[], 4, FALSE), IF(B1173="Y", A1173,  VLOOKUP(A1173, Table3[], 2, FALSE)))</f>
        <v>A</v>
      </c>
      <c r="E1173">
        <f>VLOOKUP(C1173, Table4[], 2, FALSE)</f>
        <v>0</v>
      </c>
      <c r="F1173">
        <f>VLOOKUP(D1173, Points[], 2, FALSE)</f>
        <v>1</v>
      </c>
      <c r="G1173">
        <f t="shared" si="37"/>
        <v>1</v>
      </c>
    </row>
    <row r="1174" spans="1:7" x14ac:dyDescent="0.3">
      <c r="A1174" t="s">
        <v>0</v>
      </c>
      <c r="B1174" t="s">
        <v>1</v>
      </c>
      <c r="C1174" t="str">
        <f t="shared" si="36"/>
        <v>draw</v>
      </c>
      <c r="D1174" t="str">
        <f>IF(B1174="X", VLOOKUP(A1174, Table3[], 4, FALSE), IF(B1174="Y", A1174,  VLOOKUP(A1174, Table3[], 2, FALSE)))</f>
        <v>A</v>
      </c>
      <c r="E1174">
        <f>VLOOKUP(C1174, Table4[], 2, FALSE)</f>
        <v>3</v>
      </c>
      <c r="F1174">
        <f>VLOOKUP(D1174, Points[], 2, FALSE)</f>
        <v>1</v>
      </c>
      <c r="G1174">
        <f t="shared" si="37"/>
        <v>4</v>
      </c>
    </row>
    <row r="1175" spans="1:7" x14ac:dyDescent="0.3">
      <c r="A1175" t="s">
        <v>4</v>
      </c>
      <c r="B1175" t="s">
        <v>3</v>
      </c>
      <c r="C1175" t="str">
        <f t="shared" si="36"/>
        <v>lose</v>
      </c>
      <c r="D1175" t="str">
        <f>IF(B1175="X", VLOOKUP(A1175, Table3[], 4, FALSE), IF(B1175="Y", A1175,  VLOOKUP(A1175, Table3[], 2, FALSE)))</f>
        <v>B</v>
      </c>
      <c r="E1175">
        <f>VLOOKUP(C1175, Table4[], 2, FALSE)</f>
        <v>0</v>
      </c>
      <c r="F1175">
        <f>VLOOKUP(D1175, Points[], 2, FALSE)</f>
        <v>2</v>
      </c>
      <c r="G1175">
        <f t="shared" si="37"/>
        <v>2</v>
      </c>
    </row>
    <row r="1176" spans="1:7" x14ac:dyDescent="0.3">
      <c r="A1176" t="s">
        <v>4</v>
      </c>
      <c r="B1176" t="s">
        <v>1</v>
      </c>
      <c r="C1176" t="str">
        <f t="shared" si="36"/>
        <v>draw</v>
      </c>
      <c r="D1176" t="str">
        <f>IF(B1176="X", VLOOKUP(A1176, Table3[], 4, FALSE), IF(B1176="Y", A1176,  VLOOKUP(A1176, Table3[], 2, FALSE)))</f>
        <v>C</v>
      </c>
      <c r="E1176">
        <f>VLOOKUP(C1176, Table4[], 2, FALSE)</f>
        <v>3</v>
      </c>
      <c r="F1176">
        <f>VLOOKUP(D1176, Points[], 2, FALSE)</f>
        <v>3</v>
      </c>
      <c r="G1176">
        <f t="shared" si="37"/>
        <v>6</v>
      </c>
    </row>
    <row r="1177" spans="1:7" x14ac:dyDescent="0.3">
      <c r="A1177" t="s">
        <v>2</v>
      </c>
      <c r="B1177" t="s">
        <v>1</v>
      </c>
      <c r="C1177" t="str">
        <f t="shared" si="36"/>
        <v>draw</v>
      </c>
      <c r="D1177" t="str">
        <f>IF(B1177="X", VLOOKUP(A1177, Table3[], 4, FALSE), IF(B1177="Y", A1177,  VLOOKUP(A1177, Table3[], 2, FALSE)))</f>
        <v>B</v>
      </c>
      <c r="E1177">
        <f>VLOOKUP(C1177, Table4[], 2, FALSE)</f>
        <v>3</v>
      </c>
      <c r="F1177">
        <f>VLOOKUP(D1177, Points[], 2, FALSE)</f>
        <v>2</v>
      </c>
      <c r="G1177">
        <f t="shared" si="37"/>
        <v>5</v>
      </c>
    </row>
    <row r="1178" spans="1:7" x14ac:dyDescent="0.3">
      <c r="A1178" t="s">
        <v>2</v>
      </c>
      <c r="B1178" t="s">
        <v>3</v>
      </c>
      <c r="C1178" t="str">
        <f t="shared" si="36"/>
        <v>lose</v>
      </c>
      <c r="D1178" t="str">
        <f>IF(B1178="X", VLOOKUP(A1178, Table3[], 4, FALSE), IF(B1178="Y", A1178,  VLOOKUP(A1178, Table3[], 2, FALSE)))</f>
        <v>A</v>
      </c>
      <c r="E1178">
        <f>VLOOKUP(C1178, Table4[], 2, FALSE)</f>
        <v>0</v>
      </c>
      <c r="F1178">
        <f>VLOOKUP(D1178, Points[], 2, FALSE)</f>
        <v>1</v>
      </c>
      <c r="G1178">
        <f t="shared" si="37"/>
        <v>1</v>
      </c>
    </row>
    <row r="1179" spans="1:7" x14ac:dyDescent="0.3">
      <c r="A1179" t="s">
        <v>0</v>
      </c>
      <c r="B1179" t="s">
        <v>1</v>
      </c>
      <c r="C1179" t="str">
        <f t="shared" si="36"/>
        <v>draw</v>
      </c>
      <c r="D1179" t="str">
        <f>IF(B1179="X", VLOOKUP(A1179, Table3[], 4, FALSE), IF(B1179="Y", A1179,  VLOOKUP(A1179, Table3[], 2, FALSE)))</f>
        <v>A</v>
      </c>
      <c r="E1179">
        <f>VLOOKUP(C1179, Table4[], 2, FALSE)</f>
        <v>3</v>
      </c>
      <c r="F1179">
        <f>VLOOKUP(D1179, Points[], 2, FALSE)</f>
        <v>1</v>
      </c>
      <c r="G1179">
        <f t="shared" si="37"/>
        <v>4</v>
      </c>
    </row>
    <row r="1180" spans="1:7" x14ac:dyDescent="0.3">
      <c r="A1180" t="s">
        <v>2</v>
      </c>
      <c r="B1180" t="s">
        <v>1</v>
      </c>
      <c r="C1180" t="str">
        <f t="shared" si="36"/>
        <v>draw</v>
      </c>
      <c r="D1180" t="str">
        <f>IF(B1180="X", VLOOKUP(A1180, Table3[], 4, FALSE), IF(B1180="Y", A1180,  VLOOKUP(A1180, Table3[], 2, FALSE)))</f>
        <v>B</v>
      </c>
      <c r="E1180">
        <f>VLOOKUP(C1180, Table4[], 2, FALSE)</f>
        <v>3</v>
      </c>
      <c r="F1180">
        <f>VLOOKUP(D1180, Points[], 2, FALSE)</f>
        <v>2</v>
      </c>
      <c r="G1180">
        <f t="shared" si="37"/>
        <v>5</v>
      </c>
    </row>
    <row r="1181" spans="1:7" x14ac:dyDescent="0.3">
      <c r="A1181" t="s">
        <v>0</v>
      </c>
      <c r="B1181" t="s">
        <v>1</v>
      </c>
      <c r="C1181" t="str">
        <f t="shared" si="36"/>
        <v>draw</v>
      </c>
      <c r="D1181" t="str">
        <f>IF(B1181="X", VLOOKUP(A1181, Table3[], 4, FALSE), IF(B1181="Y", A1181,  VLOOKUP(A1181, Table3[], 2, FALSE)))</f>
        <v>A</v>
      </c>
      <c r="E1181">
        <f>VLOOKUP(C1181, Table4[], 2, FALSE)</f>
        <v>3</v>
      </c>
      <c r="F1181">
        <f>VLOOKUP(D1181, Points[], 2, FALSE)</f>
        <v>1</v>
      </c>
      <c r="G1181">
        <f t="shared" si="37"/>
        <v>4</v>
      </c>
    </row>
    <row r="1182" spans="1:7" x14ac:dyDescent="0.3">
      <c r="A1182" t="s">
        <v>0</v>
      </c>
      <c r="B1182" t="s">
        <v>3</v>
      </c>
      <c r="C1182" t="str">
        <f t="shared" si="36"/>
        <v>lose</v>
      </c>
      <c r="D1182" t="str">
        <f>IF(B1182="X", VLOOKUP(A1182, Table3[], 4, FALSE), IF(B1182="Y", A1182,  VLOOKUP(A1182, Table3[], 2, FALSE)))</f>
        <v>C</v>
      </c>
      <c r="E1182">
        <f>VLOOKUP(C1182, Table4[], 2, FALSE)</f>
        <v>0</v>
      </c>
      <c r="F1182">
        <f>VLOOKUP(D1182, Points[], 2, FALSE)</f>
        <v>3</v>
      </c>
      <c r="G1182">
        <f t="shared" si="37"/>
        <v>3</v>
      </c>
    </row>
    <row r="1183" spans="1:7" x14ac:dyDescent="0.3">
      <c r="A1183" t="s">
        <v>4</v>
      </c>
      <c r="B1183" t="s">
        <v>3</v>
      </c>
      <c r="C1183" t="str">
        <f t="shared" si="36"/>
        <v>lose</v>
      </c>
      <c r="D1183" t="str">
        <f>IF(B1183="X", VLOOKUP(A1183, Table3[], 4, FALSE), IF(B1183="Y", A1183,  VLOOKUP(A1183, Table3[], 2, FALSE)))</f>
        <v>B</v>
      </c>
      <c r="E1183">
        <f>VLOOKUP(C1183, Table4[], 2, FALSE)</f>
        <v>0</v>
      </c>
      <c r="F1183">
        <f>VLOOKUP(D1183, Points[], 2, FALSE)</f>
        <v>2</v>
      </c>
      <c r="G1183">
        <f t="shared" si="37"/>
        <v>2</v>
      </c>
    </row>
    <row r="1184" spans="1:7" x14ac:dyDescent="0.3">
      <c r="A1184" t="s">
        <v>4</v>
      </c>
      <c r="B1184" t="s">
        <v>1</v>
      </c>
      <c r="C1184" t="str">
        <f t="shared" si="36"/>
        <v>draw</v>
      </c>
      <c r="D1184" t="str">
        <f>IF(B1184="X", VLOOKUP(A1184, Table3[], 4, FALSE), IF(B1184="Y", A1184,  VLOOKUP(A1184, Table3[], 2, FALSE)))</f>
        <v>C</v>
      </c>
      <c r="E1184">
        <f>VLOOKUP(C1184, Table4[], 2, FALSE)</f>
        <v>3</v>
      </c>
      <c r="F1184">
        <f>VLOOKUP(D1184, Points[], 2, FALSE)</f>
        <v>3</v>
      </c>
      <c r="G1184">
        <f t="shared" si="37"/>
        <v>6</v>
      </c>
    </row>
    <row r="1185" spans="1:7" x14ac:dyDescent="0.3">
      <c r="A1185" t="s">
        <v>4</v>
      </c>
      <c r="B1185" t="s">
        <v>1</v>
      </c>
      <c r="C1185" t="str">
        <f t="shared" si="36"/>
        <v>draw</v>
      </c>
      <c r="D1185" t="str">
        <f>IF(B1185="X", VLOOKUP(A1185, Table3[], 4, FALSE), IF(B1185="Y", A1185,  VLOOKUP(A1185, Table3[], 2, FALSE)))</f>
        <v>C</v>
      </c>
      <c r="E1185">
        <f>VLOOKUP(C1185, Table4[], 2, FALSE)</f>
        <v>3</v>
      </c>
      <c r="F1185">
        <f>VLOOKUP(D1185, Points[], 2, FALSE)</f>
        <v>3</v>
      </c>
      <c r="G1185">
        <f t="shared" si="37"/>
        <v>6</v>
      </c>
    </row>
    <row r="1186" spans="1:7" x14ac:dyDescent="0.3">
      <c r="A1186" t="s">
        <v>0</v>
      </c>
      <c r="B1186" t="s">
        <v>1</v>
      </c>
      <c r="C1186" t="str">
        <f t="shared" si="36"/>
        <v>draw</v>
      </c>
      <c r="D1186" t="str">
        <f>IF(B1186="X", VLOOKUP(A1186, Table3[], 4, FALSE), IF(B1186="Y", A1186,  VLOOKUP(A1186, Table3[], 2, FALSE)))</f>
        <v>A</v>
      </c>
      <c r="E1186">
        <f>VLOOKUP(C1186, Table4[], 2, FALSE)</f>
        <v>3</v>
      </c>
      <c r="F1186">
        <f>VLOOKUP(D1186, Points[], 2, FALSE)</f>
        <v>1</v>
      </c>
      <c r="G1186">
        <f t="shared" si="37"/>
        <v>4</v>
      </c>
    </row>
    <row r="1187" spans="1:7" x14ac:dyDescent="0.3">
      <c r="A1187" t="s">
        <v>2</v>
      </c>
      <c r="B1187" t="s">
        <v>1</v>
      </c>
      <c r="C1187" t="str">
        <f t="shared" si="36"/>
        <v>draw</v>
      </c>
      <c r="D1187" t="str">
        <f>IF(B1187="X", VLOOKUP(A1187, Table3[], 4, FALSE), IF(B1187="Y", A1187,  VLOOKUP(A1187, Table3[], 2, FALSE)))</f>
        <v>B</v>
      </c>
      <c r="E1187">
        <f>VLOOKUP(C1187, Table4[], 2, FALSE)</f>
        <v>3</v>
      </c>
      <c r="F1187">
        <f>VLOOKUP(D1187, Points[], 2, FALSE)</f>
        <v>2</v>
      </c>
      <c r="G1187">
        <f t="shared" si="37"/>
        <v>5</v>
      </c>
    </row>
    <row r="1188" spans="1:7" x14ac:dyDescent="0.3">
      <c r="A1188" t="s">
        <v>0</v>
      </c>
      <c r="B1188" t="s">
        <v>1</v>
      </c>
      <c r="C1188" t="str">
        <f t="shared" si="36"/>
        <v>draw</v>
      </c>
      <c r="D1188" t="str">
        <f>IF(B1188="X", VLOOKUP(A1188, Table3[], 4, FALSE), IF(B1188="Y", A1188,  VLOOKUP(A1188, Table3[], 2, FALSE)))</f>
        <v>A</v>
      </c>
      <c r="E1188">
        <f>VLOOKUP(C1188, Table4[], 2, FALSE)</f>
        <v>3</v>
      </c>
      <c r="F1188">
        <f>VLOOKUP(D1188, Points[], 2, FALSE)</f>
        <v>1</v>
      </c>
      <c r="G1188">
        <f t="shared" si="37"/>
        <v>4</v>
      </c>
    </row>
    <row r="1189" spans="1:7" x14ac:dyDescent="0.3">
      <c r="A1189" t="s">
        <v>0</v>
      </c>
      <c r="B1189" t="s">
        <v>1</v>
      </c>
      <c r="C1189" t="str">
        <f t="shared" si="36"/>
        <v>draw</v>
      </c>
      <c r="D1189" t="str">
        <f>IF(B1189="X", VLOOKUP(A1189, Table3[], 4, FALSE), IF(B1189="Y", A1189,  VLOOKUP(A1189, Table3[], 2, FALSE)))</f>
        <v>A</v>
      </c>
      <c r="E1189">
        <f>VLOOKUP(C1189, Table4[], 2, FALSE)</f>
        <v>3</v>
      </c>
      <c r="F1189">
        <f>VLOOKUP(D1189, Points[], 2, FALSE)</f>
        <v>1</v>
      </c>
      <c r="G1189">
        <f t="shared" si="37"/>
        <v>4</v>
      </c>
    </row>
    <row r="1190" spans="1:7" x14ac:dyDescent="0.3">
      <c r="A1190" t="s">
        <v>0</v>
      </c>
      <c r="B1190" t="s">
        <v>1</v>
      </c>
      <c r="C1190" t="str">
        <f t="shared" si="36"/>
        <v>draw</v>
      </c>
      <c r="D1190" t="str">
        <f>IF(B1190="X", VLOOKUP(A1190, Table3[], 4, FALSE), IF(B1190="Y", A1190,  VLOOKUP(A1190, Table3[], 2, FALSE)))</f>
        <v>A</v>
      </c>
      <c r="E1190">
        <f>VLOOKUP(C1190, Table4[], 2, FALSE)</f>
        <v>3</v>
      </c>
      <c r="F1190">
        <f>VLOOKUP(D1190, Points[], 2, FALSE)</f>
        <v>1</v>
      </c>
      <c r="G1190">
        <f t="shared" si="37"/>
        <v>4</v>
      </c>
    </row>
    <row r="1191" spans="1:7" x14ac:dyDescent="0.3">
      <c r="A1191" t="s">
        <v>2</v>
      </c>
      <c r="B1191" t="s">
        <v>3</v>
      </c>
      <c r="C1191" t="str">
        <f t="shared" si="36"/>
        <v>lose</v>
      </c>
      <c r="D1191" t="str">
        <f>IF(B1191="X", VLOOKUP(A1191, Table3[], 4, FALSE), IF(B1191="Y", A1191,  VLOOKUP(A1191, Table3[], 2, FALSE)))</f>
        <v>A</v>
      </c>
      <c r="E1191">
        <f>VLOOKUP(C1191, Table4[], 2, FALSE)</f>
        <v>0</v>
      </c>
      <c r="F1191">
        <f>VLOOKUP(D1191, Points[], 2, FALSE)</f>
        <v>1</v>
      </c>
      <c r="G1191">
        <f t="shared" si="37"/>
        <v>1</v>
      </c>
    </row>
    <row r="1192" spans="1:7" x14ac:dyDescent="0.3">
      <c r="A1192" t="s">
        <v>2</v>
      </c>
      <c r="B1192" t="s">
        <v>5</v>
      </c>
      <c r="C1192" t="str">
        <f t="shared" si="36"/>
        <v>win</v>
      </c>
      <c r="D1192" t="str">
        <f>IF(B1192="X", VLOOKUP(A1192, Table3[], 4, FALSE), IF(B1192="Y", A1192,  VLOOKUP(A1192, Table3[], 2, FALSE)))</f>
        <v>C</v>
      </c>
      <c r="E1192">
        <f>VLOOKUP(C1192, Table4[], 2, FALSE)</f>
        <v>6</v>
      </c>
      <c r="F1192">
        <f>VLOOKUP(D1192, Points[], 2, FALSE)</f>
        <v>3</v>
      </c>
      <c r="G1192">
        <f t="shared" si="37"/>
        <v>9</v>
      </c>
    </row>
    <row r="1193" spans="1:7" x14ac:dyDescent="0.3">
      <c r="A1193" t="s">
        <v>4</v>
      </c>
      <c r="B1193" t="s">
        <v>5</v>
      </c>
      <c r="C1193" t="str">
        <f t="shared" si="36"/>
        <v>win</v>
      </c>
      <c r="D1193" t="str">
        <f>IF(B1193="X", VLOOKUP(A1193, Table3[], 4, FALSE), IF(B1193="Y", A1193,  VLOOKUP(A1193, Table3[], 2, FALSE)))</f>
        <v>A</v>
      </c>
      <c r="E1193">
        <f>VLOOKUP(C1193, Table4[], 2, FALSE)</f>
        <v>6</v>
      </c>
      <c r="F1193">
        <f>VLOOKUP(D1193, Points[], 2, FALSE)</f>
        <v>1</v>
      </c>
      <c r="G1193">
        <f t="shared" si="37"/>
        <v>7</v>
      </c>
    </row>
    <row r="1194" spans="1:7" x14ac:dyDescent="0.3">
      <c r="A1194" t="s">
        <v>4</v>
      </c>
      <c r="B1194" t="s">
        <v>5</v>
      </c>
      <c r="C1194" t="str">
        <f t="shared" si="36"/>
        <v>win</v>
      </c>
      <c r="D1194" t="str">
        <f>IF(B1194="X", VLOOKUP(A1194, Table3[], 4, FALSE), IF(B1194="Y", A1194,  VLOOKUP(A1194, Table3[], 2, FALSE)))</f>
        <v>A</v>
      </c>
      <c r="E1194">
        <f>VLOOKUP(C1194, Table4[], 2, FALSE)</f>
        <v>6</v>
      </c>
      <c r="F1194">
        <f>VLOOKUP(D1194, Points[], 2, FALSE)</f>
        <v>1</v>
      </c>
      <c r="G1194">
        <f t="shared" si="37"/>
        <v>7</v>
      </c>
    </row>
    <row r="1195" spans="1:7" x14ac:dyDescent="0.3">
      <c r="A1195" t="s">
        <v>2</v>
      </c>
      <c r="B1195" t="s">
        <v>3</v>
      </c>
      <c r="C1195" t="str">
        <f t="shared" si="36"/>
        <v>lose</v>
      </c>
      <c r="D1195" t="str">
        <f>IF(B1195="X", VLOOKUP(A1195, Table3[], 4, FALSE), IF(B1195="Y", A1195,  VLOOKUP(A1195, Table3[], 2, FALSE)))</f>
        <v>A</v>
      </c>
      <c r="E1195">
        <f>VLOOKUP(C1195, Table4[], 2, FALSE)</f>
        <v>0</v>
      </c>
      <c r="F1195">
        <f>VLOOKUP(D1195, Points[], 2, FALSE)</f>
        <v>1</v>
      </c>
      <c r="G1195">
        <f t="shared" si="37"/>
        <v>1</v>
      </c>
    </row>
    <row r="1196" spans="1:7" x14ac:dyDescent="0.3">
      <c r="A1196" t="s">
        <v>4</v>
      </c>
      <c r="B1196" t="s">
        <v>1</v>
      </c>
      <c r="C1196" t="str">
        <f t="shared" si="36"/>
        <v>draw</v>
      </c>
      <c r="D1196" t="str">
        <f>IF(B1196="X", VLOOKUP(A1196, Table3[], 4, FALSE), IF(B1196="Y", A1196,  VLOOKUP(A1196, Table3[], 2, FALSE)))</f>
        <v>C</v>
      </c>
      <c r="E1196">
        <f>VLOOKUP(C1196, Table4[], 2, FALSE)</f>
        <v>3</v>
      </c>
      <c r="F1196">
        <f>VLOOKUP(D1196, Points[], 2, FALSE)</f>
        <v>3</v>
      </c>
      <c r="G1196">
        <f t="shared" si="37"/>
        <v>6</v>
      </c>
    </row>
    <row r="1197" spans="1:7" x14ac:dyDescent="0.3">
      <c r="A1197" t="s">
        <v>2</v>
      </c>
      <c r="B1197" t="s">
        <v>3</v>
      </c>
      <c r="C1197" t="str">
        <f t="shared" si="36"/>
        <v>lose</v>
      </c>
      <c r="D1197" t="str">
        <f>IF(B1197="X", VLOOKUP(A1197, Table3[], 4, FALSE), IF(B1197="Y", A1197,  VLOOKUP(A1197, Table3[], 2, FALSE)))</f>
        <v>A</v>
      </c>
      <c r="E1197">
        <f>VLOOKUP(C1197, Table4[], 2, FALSE)</f>
        <v>0</v>
      </c>
      <c r="F1197">
        <f>VLOOKUP(D1197, Points[], 2, FALSE)</f>
        <v>1</v>
      </c>
      <c r="G1197">
        <f t="shared" si="37"/>
        <v>1</v>
      </c>
    </row>
    <row r="1198" spans="1:7" x14ac:dyDescent="0.3">
      <c r="A1198" t="s">
        <v>4</v>
      </c>
      <c r="B1198" t="s">
        <v>1</v>
      </c>
      <c r="C1198" t="str">
        <f t="shared" si="36"/>
        <v>draw</v>
      </c>
      <c r="D1198" t="str">
        <f>IF(B1198="X", VLOOKUP(A1198, Table3[], 4, FALSE), IF(B1198="Y", A1198,  VLOOKUP(A1198, Table3[], 2, FALSE)))</f>
        <v>C</v>
      </c>
      <c r="E1198">
        <f>VLOOKUP(C1198, Table4[], 2, FALSE)</f>
        <v>3</v>
      </c>
      <c r="F1198">
        <f>VLOOKUP(D1198, Points[], 2, FALSE)</f>
        <v>3</v>
      </c>
      <c r="G1198">
        <f t="shared" si="37"/>
        <v>6</v>
      </c>
    </row>
    <row r="1199" spans="1:7" x14ac:dyDescent="0.3">
      <c r="A1199" t="s">
        <v>2</v>
      </c>
      <c r="B1199" t="s">
        <v>3</v>
      </c>
      <c r="C1199" t="str">
        <f t="shared" si="36"/>
        <v>lose</v>
      </c>
      <c r="D1199" t="str">
        <f>IF(B1199="X", VLOOKUP(A1199, Table3[], 4, FALSE), IF(B1199="Y", A1199,  VLOOKUP(A1199, Table3[], 2, FALSE)))</f>
        <v>A</v>
      </c>
      <c r="E1199">
        <f>VLOOKUP(C1199, Table4[], 2, FALSE)</f>
        <v>0</v>
      </c>
      <c r="F1199">
        <f>VLOOKUP(D1199, Points[], 2, FALSE)</f>
        <v>1</v>
      </c>
      <c r="G1199">
        <f t="shared" si="37"/>
        <v>1</v>
      </c>
    </row>
    <row r="1200" spans="1:7" x14ac:dyDescent="0.3">
      <c r="A1200" t="s">
        <v>4</v>
      </c>
      <c r="B1200" t="s">
        <v>1</v>
      </c>
      <c r="C1200" t="str">
        <f t="shared" si="36"/>
        <v>draw</v>
      </c>
      <c r="D1200" t="str">
        <f>IF(B1200="X", VLOOKUP(A1200, Table3[], 4, FALSE), IF(B1200="Y", A1200,  VLOOKUP(A1200, Table3[], 2, FALSE)))</f>
        <v>C</v>
      </c>
      <c r="E1200">
        <f>VLOOKUP(C1200, Table4[], 2, FALSE)</f>
        <v>3</v>
      </c>
      <c r="F1200">
        <f>VLOOKUP(D1200, Points[], 2, FALSE)</f>
        <v>3</v>
      </c>
      <c r="G1200">
        <f t="shared" si="37"/>
        <v>6</v>
      </c>
    </row>
    <row r="1201" spans="1:7" x14ac:dyDescent="0.3">
      <c r="A1201" t="s">
        <v>4</v>
      </c>
      <c r="B1201" t="s">
        <v>1</v>
      </c>
      <c r="C1201" t="str">
        <f t="shared" si="36"/>
        <v>draw</v>
      </c>
      <c r="D1201" t="str">
        <f>IF(B1201="X", VLOOKUP(A1201, Table3[], 4, FALSE), IF(B1201="Y", A1201,  VLOOKUP(A1201, Table3[], 2, FALSE)))</f>
        <v>C</v>
      </c>
      <c r="E1201">
        <f>VLOOKUP(C1201, Table4[], 2, FALSE)</f>
        <v>3</v>
      </c>
      <c r="F1201">
        <f>VLOOKUP(D1201, Points[], 2, FALSE)</f>
        <v>3</v>
      </c>
      <c r="G1201">
        <f t="shared" si="37"/>
        <v>6</v>
      </c>
    </row>
    <row r="1202" spans="1:7" x14ac:dyDescent="0.3">
      <c r="A1202" t="s">
        <v>4</v>
      </c>
      <c r="B1202" t="s">
        <v>1</v>
      </c>
      <c r="C1202" t="str">
        <f t="shared" si="36"/>
        <v>draw</v>
      </c>
      <c r="D1202" t="str">
        <f>IF(B1202="X", VLOOKUP(A1202, Table3[], 4, FALSE), IF(B1202="Y", A1202,  VLOOKUP(A1202, Table3[], 2, FALSE)))</f>
        <v>C</v>
      </c>
      <c r="E1202">
        <f>VLOOKUP(C1202, Table4[], 2, FALSE)</f>
        <v>3</v>
      </c>
      <c r="F1202">
        <f>VLOOKUP(D1202, Points[], 2, FALSE)</f>
        <v>3</v>
      </c>
      <c r="G1202">
        <f t="shared" si="37"/>
        <v>6</v>
      </c>
    </row>
    <row r="1203" spans="1:7" x14ac:dyDescent="0.3">
      <c r="A1203" t="s">
        <v>2</v>
      </c>
      <c r="B1203" t="s">
        <v>3</v>
      </c>
      <c r="C1203" t="str">
        <f t="shared" si="36"/>
        <v>lose</v>
      </c>
      <c r="D1203" t="str">
        <f>IF(B1203="X", VLOOKUP(A1203, Table3[], 4, FALSE), IF(B1203="Y", A1203,  VLOOKUP(A1203, Table3[], 2, FALSE)))</f>
        <v>A</v>
      </c>
      <c r="E1203">
        <f>VLOOKUP(C1203, Table4[], 2, FALSE)</f>
        <v>0</v>
      </c>
      <c r="F1203">
        <f>VLOOKUP(D1203, Points[], 2, FALSE)</f>
        <v>1</v>
      </c>
      <c r="G1203">
        <f t="shared" si="37"/>
        <v>1</v>
      </c>
    </row>
    <row r="1204" spans="1:7" x14ac:dyDescent="0.3">
      <c r="A1204" t="s">
        <v>2</v>
      </c>
      <c r="B1204" t="s">
        <v>1</v>
      </c>
      <c r="C1204" t="str">
        <f t="shared" si="36"/>
        <v>draw</v>
      </c>
      <c r="D1204" t="str">
        <f>IF(B1204="X", VLOOKUP(A1204, Table3[], 4, FALSE), IF(B1204="Y", A1204,  VLOOKUP(A1204, Table3[], 2, FALSE)))</f>
        <v>B</v>
      </c>
      <c r="E1204">
        <f>VLOOKUP(C1204, Table4[], 2, FALSE)</f>
        <v>3</v>
      </c>
      <c r="F1204">
        <f>VLOOKUP(D1204, Points[], 2, FALSE)</f>
        <v>2</v>
      </c>
      <c r="G1204">
        <f t="shared" si="37"/>
        <v>5</v>
      </c>
    </row>
    <row r="1205" spans="1:7" x14ac:dyDescent="0.3">
      <c r="A1205" t="s">
        <v>0</v>
      </c>
      <c r="B1205" t="s">
        <v>5</v>
      </c>
      <c r="C1205" t="str">
        <f t="shared" si="36"/>
        <v>win</v>
      </c>
      <c r="D1205" t="str">
        <f>IF(B1205="X", VLOOKUP(A1205, Table3[], 4, FALSE), IF(B1205="Y", A1205,  VLOOKUP(A1205, Table3[], 2, FALSE)))</f>
        <v>B</v>
      </c>
      <c r="E1205">
        <f>VLOOKUP(C1205, Table4[], 2, FALSE)</f>
        <v>6</v>
      </c>
      <c r="F1205">
        <f>VLOOKUP(D1205, Points[], 2, FALSE)</f>
        <v>2</v>
      </c>
      <c r="G1205">
        <f t="shared" si="37"/>
        <v>8</v>
      </c>
    </row>
    <row r="1206" spans="1:7" x14ac:dyDescent="0.3">
      <c r="A1206" t="s">
        <v>4</v>
      </c>
      <c r="B1206" t="s">
        <v>1</v>
      </c>
      <c r="C1206" t="str">
        <f t="shared" si="36"/>
        <v>draw</v>
      </c>
      <c r="D1206" t="str">
        <f>IF(B1206="X", VLOOKUP(A1206, Table3[], 4, FALSE), IF(B1206="Y", A1206,  VLOOKUP(A1206, Table3[], 2, FALSE)))</f>
        <v>C</v>
      </c>
      <c r="E1206">
        <f>VLOOKUP(C1206, Table4[], 2, FALSE)</f>
        <v>3</v>
      </c>
      <c r="F1206">
        <f>VLOOKUP(D1206, Points[], 2, FALSE)</f>
        <v>3</v>
      </c>
      <c r="G1206">
        <f t="shared" si="37"/>
        <v>6</v>
      </c>
    </row>
    <row r="1207" spans="1:7" x14ac:dyDescent="0.3">
      <c r="A1207" t="s">
        <v>2</v>
      </c>
      <c r="B1207" t="s">
        <v>3</v>
      </c>
      <c r="C1207" t="str">
        <f t="shared" si="36"/>
        <v>lose</v>
      </c>
      <c r="D1207" t="str">
        <f>IF(B1207="X", VLOOKUP(A1207, Table3[], 4, FALSE), IF(B1207="Y", A1207,  VLOOKUP(A1207, Table3[], 2, FALSE)))</f>
        <v>A</v>
      </c>
      <c r="E1207">
        <f>VLOOKUP(C1207, Table4[], 2, FALSE)</f>
        <v>0</v>
      </c>
      <c r="F1207">
        <f>VLOOKUP(D1207, Points[], 2, FALSE)</f>
        <v>1</v>
      </c>
      <c r="G1207">
        <f t="shared" si="37"/>
        <v>1</v>
      </c>
    </row>
    <row r="1208" spans="1:7" x14ac:dyDescent="0.3">
      <c r="A1208" t="s">
        <v>4</v>
      </c>
      <c r="B1208" t="s">
        <v>1</v>
      </c>
      <c r="C1208" t="str">
        <f t="shared" si="36"/>
        <v>draw</v>
      </c>
      <c r="D1208" t="str">
        <f>IF(B1208="X", VLOOKUP(A1208, Table3[], 4, FALSE), IF(B1208="Y", A1208,  VLOOKUP(A1208, Table3[], 2, FALSE)))</f>
        <v>C</v>
      </c>
      <c r="E1208">
        <f>VLOOKUP(C1208, Table4[], 2, FALSE)</f>
        <v>3</v>
      </c>
      <c r="F1208">
        <f>VLOOKUP(D1208, Points[], 2, FALSE)</f>
        <v>3</v>
      </c>
      <c r="G1208">
        <f t="shared" si="37"/>
        <v>6</v>
      </c>
    </row>
    <row r="1209" spans="1:7" x14ac:dyDescent="0.3">
      <c r="A1209" t="s">
        <v>2</v>
      </c>
      <c r="B1209" t="s">
        <v>1</v>
      </c>
      <c r="C1209" t="str">
        <f t="shared" si="36"/>
        <v>draw</v>
      </c>
      <c r="D1209" t="str">
        <f>IF(B1209="X", VLOOKUP(A1209, Table3[], 4, FALSE), IF(B1209="Y", A1209,  VLOOKUP(A1209, Table3[], 2, FALSE)))</f>
        <v>B</v>
      </c>
      <c r="E1209">
        <f>VLOOKUP(C1209, Table4[], 2, FALSE)</f>
        <v>3</v>
      </c>
      <c r="F1209">
        <f>VLOOKUP(D1209, Points[], 2, FALSE)</f>
        <v>2</v>
      </c>
      <c r="G1209">
        <f t="shared" si="37"/>
        <v>5</v>
      </c>
    </row>
    <row r="1210" spans="1:7" x14ac:dyDescent="0.3">
      <c r="A1210" t="s">
        <v>2</v>
      </c>
      <c r="B1210" t="s">
        <v>1</v>
      </c>
      <c r="C1210" t="str">
        <f t="shared" si="36"/>
        <v>draw</v>
      </c>
      <c r="D1210" t="str">
        <f>IF(B1210="X", VLOOKUP(A1210, Table3[], 4, FALSE), IF(B1210="Y", A1210,  VLOOKUP(A1210, Table3[], 2, FALSE)))</f>
        <v>B</v>
      </c>
      <c r="E1210">
        <f>VLOOKUP(C1210, Table4[], 2, FALSE)</f>
        <v>3</v>
      </c>
      <c r="F1210">
        <f>VLOOKUP(D1210, Points[], 2, FALSE)</f>
        <v>2</v>
      </c>
      <c r="G1210">
        <f t="shared" si="37"/>
        <v>5</v>
      </c>
    </row>
    <row r="1211" spans="1:7" x14ac:dyDescent="0.3">
      <c r="A1211" t="s">
        <v>4</v>
      </c>
      <c r="B1211" t="s">
        <v>1</v>
      </c>
      <c r="C1211" t="str">
        <f t="shared" si="36"/>
        <v>draw</v>
      </c>
      <c r="D1211" t="str">
        <f>IF(B1211="X", VLOOKUP(A1211, Table3[], 4, FALSE), IF(B1211="Y", A1211,  VLOOKUP(A1211, Table3[], 2, FALSE)))</f>
        <v>C</v>
      </c>
      <c r="E1211">
        <f>VLOOKUP(C1211, Table4[], 2, FALSE)</f>
        <v>3</v>
      </c>
      <c r="F1211">
        <f>VLOOKUP(D1211, Points[], 2, FALSE)</f>
        <v>3</v>
      </c>
      <c r="G1211">
        <f t="shared" si="37"/>
        <v>6</v>
      </c>
    </row>
    <row r="1212" spans="1:7" x14ac:dyDescent="0.3">
      <c r="A1212" t="s">
        <v>0</v>
      </c>
      <c r="B1212" t="s">
        <v>1</v>
      </c>
      <c r="C1212" t="str">
        <f t="shared" si="36"/>
        <v>draw</v>
      </c>
      <c r="D1212" t="str">
        <f>IF(B1212="X", VLOOKUP(A1212, Table3[], 4, FALSE), IF(B1212="Y", A1212,  VLOOKUP(A1212, Table3[], 2, FALSE)))</f>
        <v>A</v>
      </c>
      <c r="E1212">
        <f>VLOOKUP(C1212, Table4[], 2, FALSE)</f>
        <v>3</v>
      </c>
      <c r="F1212">
        <f>VLOOKUP(D1212, Points[], 2, FALSE)</f>
        <v>1</v>
      </c>
      <c r="G1212">
        <f t="shared" si="37"/>
        <v>4</v>
      </c>
    </row>
    <row r="1213" spans="1:7" x14ac:dyDescent="0.3">
      <c r="A1213" t="s">
        <v>4</v>
      </c>
      <c r="B1213" t="s">
        <v>1</v>
      </c>
      <c r="C1213" t="str">
        <f t="shared" si="36"/>
        <v>draw</v>
      </c>
      <c r="D1213" t="str">
        <f>IF(B1213="X", VLOOKUP(A1213, Table3[], 4, FALSE), IF(B1213="Y", A1213,  VLOOKUP(A1213, Table3[], 2, FALSE)))</f>
        <v>C</v>
      </c>
      <c r="E1213">
        <f>VLOOKUP(C1213, Table4[], 2, FALSE)</f>
        <v>3</v>
      </c>
      <c r="F1213">
        <f>VLOOKUP(D1213, Points[], 2, FALSE)</f>
        <v>3</v>
      </c>
      <c r="G1213">
        <f t="shared" si="37"/>
        <v>6</v>
      </c>
    </row>
    <row r="1214" spans="1:7" x14ac:dyDescent="0.3">
      <c r="A1214" t="s">
        <v>2</v>
      </c>
      <c r="B1214" t="s">
        <v>3</v>
      </c>
      <c r="C1214" t="str">
        <f t="shared" si="36"/>
        <v>lose</v>
      </c>
      <c r="D1214" t="str">
        <f>IF(B1214="X", VLOOKUP(A1214, Table3[], 4, FALSE), IF(B1214="Y", A1214,  VLOOKUP(A1214, Table3[], 2, FALSE)))</f>
        <v>A</v>
      </c>
      <c r="E1214">
        <f>VLOOKUP(C1214, Table4[], 2, FALSE)</f>
        <v>0</v>
      </c>
      <c r="F1214">
        <f>VLOOKUP(D1214, Points[], 2, FALSE)</f>
        <v>1</v>
      </c>
      <c r="G1214">
        <f t="shared" si="37"/>
        <v>1</v>
      </c>
    </row>
    <row r="1215" spans="1:7" x14ac:dyDescent="0.3">
      <c r="A1215" t="s">
        <v>2</v>
      </c>
      <c r="B1215" t="s">
        <v>1</v>
      </c>
      <c r="C1215" t="str">
        <f t="shared" si="36"/>
        <v>draw</v>
      </c>
      <c r="D1215" t="str">
        <f>IF(B1215="X", VLOOKUP(A1215, Table3[], 4, FALSE), IF(B1215="Y", A1215,  VLOOKUP(A1215, Table3[], 2, FALSE)))</f>
        <v>B</v>
      </c>
      <c r="E1215">
        <f>VLOOKUP(C1215, Table4[], 2, FALSE)</f>
        <v>3</v>
      </c>
      <c r="F1215">
        <f>VLOOKUP(D1215, Points[], 2, FALSE)</f>
        <v>2</v>
      </c>
      <c r="G1215">
        <f t="shared" si="37"/>
        <v>5</v>
      </c>
    </row>
    <row r="1216" spans="1:7" x14ac:dyDescent="0.3">
      <c r="A1216" t="s">
        <v>0</v>
      </c>
      <c r="B1216" t="s">
        <v>3</v>
      </c>
      <c r="C1216" t="str">
        <f t="shared" si="36"/>
        <v>lose</v>
      </c>
      <c r="D1216" t="str">
        <f>IF(B1216="X", VLOOKUP(A1216, Table3[], 4, FALSE), IF(B1216="Y", A1216,  VLOOKUP(A1216, Table3[], 2, FALSE)))</f>
        <v>C</v>
      </c>
      <c r="E1216">
        <f>VLOOKUP(C1216, Table4[], 2, FALSE)</f>
        <v>0</v>
      </c>
      <c r="F1216">
        <f>VLOOKUP(D1216, Points[], 2, FALSE)</f>
        <v>3</v>
      </c>
      <c r="G1216">
        <f t="shared" si="37"/>
        <v>3</v>
      </c>
    </row>
    <row r="1217" spans="1:7" x14ac:dyDescent="0.3">
      <c r="A1217" t="s">
        <v>4</v>
      </c>
      <c r="B1217" t="s">
        <v>1</v>
      </c>
      <c r="C1217" t="str">
        <f t="shared" si="36"/>
        <v>draw</v>
      </c>
      <c r="D1217" t="str">
        <f>IF(B1217="X", VLOOKUP(A1217, Table3[], 4, FALSE), IF(B1217="Y", A1217,  VLOOKUP(A1217, Table3[], 2, FALSE)))</f>
        <v>C</v>
      </c>
      <c r="E1217">
        <f>VLOOKUP(C1217, Table4[], 2, FALSE)</f>
        <v>3</v>
      </c>
      <c r="F1217">
        <f>VLOOKUP(D1217, Points[], 2, FALSE)</f>
        <v>3</v>
      </c>
      <c r="G1217">
        <f t="shared" si="37"/>
        <v>6</v>
      </c>
    </row>
    <row r="1218" spans="1:7" x14ac:dyDescent="0.3">
      <c r="A1218" t="s">
        <v>4</v>
      </c>
      <c r="B1218" t="s">
        <v>1</v>
      </c>
      <c r="C1218" t="str">
        <f t="shared" si="36"/>
        <v>draw</v>
      </c>
      <c r="D1218" t="str">
        <f>IF(B1218="X", VLOOKUP(A1218, Table3[], 4, FALSE), IF(B1218="Y", A1218,  VLOOKUP(A1218, Table3[], 2, FALSE)))</f>
        <v>C</v>
      </c>
      <c r="E1218">
        <f>VLOOKUP(C1218, Table4[], 2, FALSE)</f>
        <v>3</v>
      </c>
      <c r="F1218">
        <f>VLOOKUP(D1218, Points[], 2, FALSE)</f>
        <v>3</v>
      </c>
      <c r="G1218">
        <f t="shared" si="37"/>
        <v>6</v>
      </c>
    </row>
    <row r="1219" spans="1:7" x14ac:dyDescent="0.3">
      <c r="A1219" t="s">
        <v>2</v>
      </c>
      <c r="B1219" t="s">
        <v>1</v>
      </c>
      <c r="C1219" t="str">
        <f t="shared" ref="C1219:C1282" si="38">IF(B1219="X", "lose", IF(B1219="Y", "draw", "win"))</f>
        <v>draw</v>
      </c>
      <c r="D1219" t="str">
        <f>IF(B1219="X", VLOOKUP(A1219, Table3[], 4, FALSE), IF(B1219="Y", A1219,  VLOOKUP(A1219, Table3[], 2, FALSE)))</f>
        <v>B</v>
      </c>
      <c r="E1219">
        <f>VLOOKUP(C1219, Table4[], 2, FALSE)</f>
        <v>3</v>
      </c>
      <c r="F1219">
        <f>VLOOKUP(D1219, Points[], 2, FALSE)</f>
        <v>2</v>
      </c>
      <c r="G1219">
        <f t="shared" ref="G1219:G1282" si="39">SUM(E1219:F1219)</f>
        <v>5</v>
      </c>
    </row>
    <row r="1220" spans="1:7" x14ac:dyDescent="0.3">
      <c r="A1220" t="s">
        <v>2</v>
      </c>
      <c r="B1220" t="s">
        <v>3</v>
      </c>
      <c r="C1220" t="str">
        <f t="shared" si="38"/>
        <v>lose</v>
      </c>
      <c r="D1220" t="str">
        <f>IF(B1220="X", VLOOKUP(A1220, Table3[], 4, FALSE), IF(B1220="Y", A1220,  VLOOKUP(A1220, Table3[], 2, FALSE)))</f>
        <v>A</v>
      </c>
      <c r="E1220">
        <f>VLOOKUP(C1220, Table4[], 2, FALSE)</f>
        <v>0</v>
      </c>
      <c r="F1220">
        <f>VLOOKUP(D1220, Points[], 2, FALSE)</f>
        <v>1</v>
      </c>
      <c r="G1220">
        <f t="shared" si="39"/>
        <v>1</v>
      </c>
    </row>
    <row r="1221" spans="1:7" x14ac:dyDescent="0.3">
      <c r="A1221" t="s">
        <v>2</v>
      </c>
      <c r="B1221" t="s">
        <v>5</v>
      </c>
      <c r="C1221" t="str">
        <f t="shared" si="38"/>
        <v>win</v>
      </c>
      <c r="D1221" t="str">
        <f>IF(B1221="X", VLOOKUP(A1221, Table3[], 4, FALSE), IF(B1221="Y", A1221,  VLOOKUP(A1221, Table3[], 2, FALSE)))</f>
        <v>C</v>
      </c>
      <c r="E1221">
        <f>VLOOKUP(C1221, Table4[], 2, FALSE)</f>
        <v>6</v>
      </c>
      <c r="F1221">
        <f>VLOOKUP(D1221, Points[], 2, FALSE)</f>
        <v>3</v>
      </c>
      <c r="G1221">
        <f t="shared" si="39"/>
        <v>9</v>
      </c>
    </row>
    <row r="1222" spans="1:7" x14ac:dyDescent="0.3">
      <c r="A1222" t="s">
        <v>4</v>
      </c>
      <c r="B1222" t="s">
        <v>5</v>
      </c>
      <c r="C1222" t="str">
        <f t="shared" si="38"/>
        <v>win</v>
      </c>
      <c r="D1222" t="str">
        <f>IF(B1222="X", VLOOKUP(A1222, Table3[], 4, FALSE), IF(B1222="Y", A1222,  VLOOKUP(A1222, Table3[], 2, FALSE)))</f>
        <v>A</v>
      </c>
      <c r="E1222">
        <f>VLOOKUP(C1222, Table4[], 2, FALSE)</f>
        <v>6</v>
      </c>
      <c r="F1222">
        <f>VLOOKUP(D1222, Points[], 2, FALSE)</f>
        <v>1</v>
      </c>
      <c r="G1222">
        <f t="shared" si="39"/>
        <v>7</v>
      </c>
    </row>
    <row r="1223" spans="1:7" x14ac:dyDescent="0.3">
      <c r="A1223" t="s">
        <v>0</v>
      </c>
      <c r="B1223" t="s">
        <v>1</v>
      </c>
      <c r="C1223" t="str">
        <f t="shared" si="38"/>
        <v>draw</v>
      </c>
      <c r="D1223" t="str">
        <f>IF(B1223="X", VLOOKUP(A1223, Table3[], 4, FALSE), IF(B1223="Y", A1223,  VLOOKUP(A1223, Table3[], 2, FALSE)))</f>
        <v>A</v>
      </c>
      <c r="E1223">
        <f>VLOOKUP(C1223, Table4[], 2, FALSE)</f>
        <v>3</v>
      </c>
      <c r="F1223">
        <f>VLOOKUP(D1223, Points[], 2, FALSE)</f>
        <v>1</v>
      </c>
      <c r="G1223">
        <f t="shared" si="39"/>
        <v>4</v>
      </c>
    </row>
    <row r="1224" spans="1:7" x14ac:dyDescent="0.3">
      <c r="A1224" t="s">
        <v>0</v>
      </c>
      <c r="B1224" t="s">
        <v>1</v>
      </c>
      <c r="C1224" t="str">
        <f t="shared" si="38"/>
        <v>draw</v>
      </c>
      <c r="D1224" t="str">
        <f>IF(B1224="X", VLOOKUP(A1224, Table3[], 4, FALSE), IF(B1224="Y", A1224,  VLOOKUP(A1224, Table3[], 2, FALSE)))</f>
        <v>A</v>
      </c>
      <c r="E1224">
        <f>VLOOKUP(C1224, Table4[], 2, FALSE)</f>
        <v>3</v>
      </c>
      <c r="F1224">
        <f>VLOOKUP(D1224, Points[], 2, FALSE)</f>
        <v>1</v>
      </c>
      <c r="G1224">
        <f t="shared" si="39"/>
        <v>4</v>
      </c>
    </row>
    <row r="1225" spans="1:7" x14ac:dyDescent="0.3">
      <c r="A1225" t="s">
        <v>2</v>
      </c>
      <c r="B1225" t="s">
        <v>1</v>
      </c>
      <c r="C1225" t="str">
        <f t="shared" si="38"/>
        <v>draw</v>
      </c>
      <c r="D1225" t="str">
        <f>IF(B1225="X", VLOOKUP(A1225, Table3[], 4, FALSE), IF(B1225="Y", A1225,  VLOOKUP(A1225, Table3[], 2, FALSE)))</f>
        <v>B</v>
      </c>
      <c r="E1225">
        <f>VLOOKUP(C1225, Table4[], 2, FALSE)</f>
        <v>3</v>
      </c>
      <c r="F1225">
        <f>VLOOKUP(D1225, Points[], 2, FALSE)</f>
        <v>2</v>
      </c>
      <c r="G1225">
        <f t="shared" si="39"/>
        <v>5</v>
      </c>
    </row>
    <row r="1226" spans="1:7" x14ac:dyDescent="0.3">
      <c r="A1226" t="s">
        <v>0</v>
      </c>
      <c r="B1226" t="s">
        <v>3</v>
      </c>
      <c r="C1226" t="str">
        <f t="shared" si="38"/>
        <v>lose</v>
      </c>
      <c r="D1226" t="str">
        <f>IF(B1226="X", VLOOKUP(A1226, Table3[], 4, FALSE), IF(B1226="Y", A1226,  VLOOKUP(A1226, Table3[], 2, FALSE)))</f>
        <v>C</v>
      </c>
      <c r="E1226">
        <f>VLOOKUP(C1226, Table4[], 2, FALSE)</f>
        <v>0</v>
      </c>
      <c r="F1226">
        <f>VLOOKUP(D1226, Points[], 2, FALSE)</f>
        <v>3</v>
      </c>
      <c r="G1226">
        <f t="shared" si="39"/>
        <v>3</v>
      </c>
    </row>
    <row r="1227" spans="1:7" x14ac:dyDescent="0.3">
      <c r="A1227" t="s">
        <v>0</v>
      </c>
      <c r="B1227" t="s">
        <v>1</v>
      </c>
      <c r="C1227" t="str">
        <f t="shared" si="38"/>
        <v>draw</v>
      </c>
      <c r="D1227" t="str">
        <f>IF(B1227="X", VLOOKUP(A1227, Table3[], 4, FALSE), IF(B1227="Y", A1227,  VLOOKUP(A1227, Table3[], 2, FALSE)))</f>
        <v>A</v>
      </c>
      <c r="E1227">
        <f>VLOOKUP(C1227, Table4[], 2, FALSE)</f>
        <v>3</v>
      </c>
      <c r="F1227">
        <f>VLOOKUP(D1227, Points[], 2, FALSE)</f>
        <v>1</v>
      </c>
      <c r="G1227">
        <f t="shared" si="39"/>
        <v>4</v>
      </c>
    </row>
    <row r="1228" spans="1:7" x14ac:dyDescent="0.3">
      <c r="A1228" t="s">
        <v>2</v>
      </c>
      <c r="B1228" t="s">
        <v>3</v>
      </c>
      <c r="C1228" t="str">
        <f t="shared" si="38"/>
        <v>lose</v>
      </c>
      <c r="D1228" t="str">
        <f>IF(B1228="X", VLOOKUP(A1228, Table3[], 4, FALSE), IF(B1228="Y", A1228,  VLOOKUP(A1228, Table3[], 2, FALSE)))</f>
        <v>A</v>
      </c>
      <c r="E1228">
        <f>VLOOKUP(C1228, Table4[], 2, FALSE)</f>
        <v>0</v>
      </c>
      <c r="F1228">
        <f>VLOOKUP(D1228, Points[], 2, FALSE)</f>
        <v>1</v>
      </c>
      <c r="G1228">
        <f t="shared" si="39"/>
        <v>1</v>
      </c>
    </row>
    <row r="1229" spans="1:7" x14ac:dyDescent="0.3">
      <c r="A1229" t="s">
        <v>4</v>
      </c>
      <c r="B1229" t="s">
        <v>1</v>
      </c>
      <c r="C1229" t="str">
        <f t="shared" si="38"/>
        <v>draw</v>
      </c>
      <c r="D1229" t="str">
        <f>IF(B1229="X", VLOOKUP(A1229, Table3[], 4, FALSE), IF(B1229="Y", A1229,  VLOOKUP(A1229, Table3[], 2, FALSE)))</f>
        <v>C</v>
      </c>
      <c r="E1229">
        <f>VLOOKUP(C1229, Table4[], 2, FALSE)</f>
        <v>3</v>
      </c>
      <c r="F1229">
        <f>VLOOKUP(D1229, Points[], 2, FALSE)</f>
        <v>3</v>
      </c>
      <c r="G1229">
        <f t="shared" si="39"/>
        <v>6</v>
      </c>
    </row>
    <row r="1230" spans="1:7" x14ac:dyDescent="0.3">
      <c r="A1230" t="s">
        <v>2</v>
      </c>
      <c r="B1230" t="s">
        <v>5</v>
      </c>
      <c r="C1230" t="str">
        <f t="shared" si="38"/>
        <v>win</v>
      </c>
      <c r="D1230" t="str">
        <f>IF(B1230="X", VLOOKUP(A1230, Table3[], 4, FALSE), IF(B1230="Y", A1230,  VLOOKUP(A1230, Table3[], 2, FALSE)))</f>
        <v>C</v>
      </c>
      <c r="E1230">
        <f>VLOOKUP(C1230, Table4[], 2, FALSE)</f>
        <v>6</v>
      </c>
      <c r="F1230">
        <f>VLOOKUP(D1230, Points[], 2, FALSE)</f>
        <v>3</v>
      </c>
      <c r="G1230">
        <f t="shared" si="39"/>
        <v>9</v>
      </c>
    </row>
    <row r="1231" spans="1:7" x14ac:dyDescent="0.3">
      <c r="A1231" t="s">
        <v>2</v>
      </c>
      <c r="B1231" t="s">
        <v>1</v>
      </c>
      <c r="C1231" t="str">
        <f t="shared" si="38"/>
        <v>draw</v>
      </c>
      <c r="D1231" t="str">
        <f>IF(B1231="X", VLOOKUP(A1231, Table3[], 4, FALSE), IF(B1231="Y", A1231,  VLOOKUP(A1231, Table3[], 2, FALSE)))</f>
        <v>B</v>
      </c>
      <c r="E1231">
        <f>VLOOKUP(C1231, Table4[], 2, FALSE)</f>
        <v>3</v>
      </c>
      <c r="F1231">
        <f>VLOOKUP(D1231, Points[], 2, FALSE)</f>
        <v>2</v>
      </c>
      <c r="G1231">
        <f t="shared" si="39"/>
        <v>5</v>
      </c>
    </row>
    <row r="1232" spans="1:7" x14ac:dyDescent="0.3">
      <c r="A1232" t="s">
        <v>2</v>
      </c>
      <c r="B1232" t="s">
        <v>5</v>
      </c>
      <c r="C1232" t="str">
        <f t="shared" si="38"/>
        <v>win</v>
      </c>
      <c r="D1232" t="str">
        <f>IF(B1232="X", VLOOKUP(A1232, Table3[], 4, FALSE), IF(B1232="Y", A1232,  VLOOKUP(A1232, Table3[], 2, FALSE)))</f>
        <v>C</v>
      </c>
      <c r="E1232">
        <f>VLOOKUP(C1232, Table4[], 2, FALSE)</f>
        <v>6</v>
      </c>
      <c r="F1232">
        <f>VLOOKUP(D1232, Points[], 2, FALSE)</f>
        <v>3</v>
      </c>
      <c r="G1232">
        <f t="shared" si="39"/>
        <v>9</v>
      </c>
    </row>
    <row r="1233" spans="1:7" x14ac:dyDescent="0.3">
      <c r="A1233" t="s">
        <v>2</v>
      </c>
      <c r="B1233" t="s">
        <v>1</v>
      </c>
      <c r="C1233" t="str">
        <f t="shared" si="38"/>
        <v>draw</v>
      </c>
      <c r="D1233" t="str">
        <f>IF(B1233="X", VLOOKUP(A1233, Table3[], 4, FALSE), IF(B1233="Y", A1233,  VLOOKUP(A1233, Table3[], 2, FALSE)))</f>
        <v>B</v>
      </c>
      <c r="E1233">
        <f>VLOOKUP(C1233, Table4[], 2, FALSE)</f>
        <v>3</v>
      </c>
      <c r="F1233">
        <f>VLOOKUP(D1233, Points[], 2, FALSE)</f>
        <v>2</v>
      </c>
      <c r="G1233">
        <f t="shared" si="39"/>
        <v>5</v>
      </c>
    </row>
    <row r="1234" spans="1:7" x14ac:dyDescent="0.3">
      <c r="A1234" t="s">
        <v>0</v>
      </c>
      <c r="B1234" t="s">
        <v>1</v>
      </c>
      <c r="C1234" t="str">
        <f t="shared" si="38"/>
        <v>draw</v>
      </c>
      <c r="D1234" t="str">
        <f>IF(B1234="X", VLOOKUP(A1234, Table3[], 4, FALSE), IF(B1234="Y", A1234,  VLOOKUP(A1234, Table3[], 2, FALSE)))</f>
        <v>A</v>
      </c>
      <c r="E1234">
        <f>VLOOKUP(C1234, Table4[], 2, FALSE)</f>
        <v>3</v>
      </c>
      <c r="F1234">
        <f>VLOOKUP(D1234, Points[], 2, FALSE)</f>
        <v>1</v>
      </c>
      <c r="G1234">
        <f t="shared" si="39"/>
        <v>4</v>
      </c>
    </row>
    <row r="1235" spans="1:7" x14ac:dyDescent="0.3">
      <c r="A1235" t="s">
        <v>2</v>
      </c>
      <c r="B1235" t="s">
        <v>1</v>
      </c>
      <c r="C1235" t="str">
        <f t="shared" si="38"/>
        <v>draw</v>
      </c>
      <c r="D1235" t="str">
        <f>IF(B1235="X", VLOOKUP(A1235, Table3[], 4, FALSE), IF(B1235="Y", A1235,  VLOOKUP(A1235, Table3[], 2, FALSE)))</f>
        <v>B</v>
      </c>
      <c r="E1235">
        <f>VLOOKUP(C1235, Table4[], 2, FALSE)</f>
        <v>3</v>
      </c>
      <c r="F1235">
        <f>VLOOKUP(D1235, Points[], 2, FALSE)</f>
        <v>2</v>
      </c>
      <c r="G1235">
        <f t="shared" si="39"/>
        <v>5</v>
      </c>
    </row>
    <row r="1236" spans="1:7" x14ac:dyDescent="0.3">
      <c r="A1236" t="s">
        <v>2</v>
      </c>
      <c r="B1236" t="s">
        <v>1</v>
      </c>
      <c r="C1236" t="str">
        <f t="shared" si="38"/>
        <v>draw</v>
      </c>
      <c r="D1236" t="str">
        <f>IF(B1236="X", VLOOKUP(A1236, Table3[], 4, FALSE), IF(B1236="Y", A1236,  VLOOKUP(A1236, Table3[], 2, FALSE)))</f>
        <v>B</v>
      </c>
      <c r="E1236">
        <f>VLOOKUP(C1236, Table4[], 2, FALSE)</f>
        <v>3</v>
      </c>
      <c r="F1236">
        <f>VLOOKUP(D1236, Points[], 2, FALSE)</f>
        <v>2</v>
      </c>
      <c r="G1236">
        <f t="shared" si="39"/>
        <v>5</v>
      </c>
    </row>
    <row r="1237" spans="1:7" x14ac:dyDescent="0.3">
      <c r="A1237" t="s">
        <v>2</v>
      </c>
      <c r="B1237" t="s">
        <v>3</v>
      </c>
      <c r="C1237" t="str">
        <f t="shared" si="38"/>
        <v>lose</v>
      </c>
      <c r="D1237" t="str">
        <f>IF(B1237="X", VLOOKUP(A1237, Table3[], 4, FALSE), IF(B1237="Y", A1237,  VLOOKUP(A1237, Table3[], 2, FALSE)))</f>
        <v>A</v>
      </c>
      <c r="E1237">
        <f>VLOOKUP(C1237, Table4[], 2, FALSE)</f>
        <v>0</v>
      </c>
      <c r="F1237">
        <f>VLOOKUP(D1237, Points[], 2, FALSE)</f>
        <v>1</v>
      </c>
      <c r="G1237">
        <f t="shared" si="39"/>
        <v>1</v>
      </c>
    </row>
    <row r="1238" spans="1:7" x14ac:dyDescent="0.3">
      <c r="A1238" t="s">
        <v>0</v>
      </c>
      <c r="B1238" t="s">
        <v>3</v>
      </c>
      <c r="C1238" t="str">
        <f t="shared" si="38"/>
        <v>lose</v>
      </c>
      <c r="D1238" t="str">
        <f>IF(B1238="X", VLOOKUP(A1238, Table3[], 4, FALSE), IF(B1238="Y", A1238,  VLOOKUP(A1238, Table3[], 2, FALSE)))</f>
        <v>C</v>
      </c>
      <c r="E1238">
        <f>VLOOKUP(C1238, Table4[], 2, FALSE)</f>
        <v>0</v>
      </c>
      <c r="F1238">
        <f>VLOOKUP(D1238, Points[], 2, FALSE)</f>
        <v>3</v>
      </c>
      <c r="G1238">
        <f t="shared" si="39"/>
        <v>3</v>
      </c>
    </row>
    <row r="1239" spans="1:7" x14ac:dyDescent="0.3">
      <c r="A1239" t="s">
        <v>2</v>
      </c>
      <c r="B1239" t="s">
        <v>5</v>
      </c>
      <c r="C1239" t="str">
        <f t="shared" si="38"/>
        <v>win</v>
      </c>
      <c r="D1239" t="str">
        <f>IF(B1239="X", VLOOKUP(A1239, Table3[], 4, FALSE), IF(B1239="Y", A1239,  VLOOKUP(A1239, Table3[], 2, FALSE)))</f>
        <v>C</v>
      </c>
      <c r="E1239">
        <f>VLOOKUP(C1239, Table4[], 2, FALSE)</f>
        <v>6</v>
      </c>
      <c r="F1239">
        <f>VLOOKUP(D1239, Points[], 2, FALSE)</f>
        <v>3</v>
      </c>
      <c r="G1239">
        <f t="shared" si="39"/>
        <v>9</v>
      </c>
    </row>
    <row r="1240" spans="1:7" x14ac:dyDescent="0.3">
      <c r="A1240" t="s">
        <v>2</v>
      </c>
      <c r="B1240" t="s">
        <v>1</v>
      </c>
      <c r="C1240" t="str">
        <f t="shared" si="38"/>
        <v>draw</v>
      </c>
      <c r="D1240" t="str">
        <f>IF(B1240="X", VLOOKUP(A1240, Table3[], 4, FALSE), IF(B1240="Y", A1240,  VLOOKUP(A1240, Table3[], 2, FALSE)))</f>
        <v>B</v>
      </c>
      <c r="E1240">
        <f>VLOOKUP(C1240, Table4[], 2, FALSE)</f>
        <v>3</v>
      </c>
      <c r="F1240">
        <f>VLOOKUP(D1240, Points[], 2, FALSE)</f>
        <v>2</v>
      </c>
      <c r="G1240">
        <f t="shared" si="39"/>
        <v>5</v>
      </c>
    </row>
    <row r="1241" spans="1:7" x14ac:dyDescent="0.3">
      <c r="A1241" t="s">
        <v>0</v>
      </c>
      <c r="B1241" t="s">
        <v>1</v>
      </c>
      <c r="C1241" t="str">
        <f t="shared" si="38"/>
        <v>draw</v>
      </c>
      <c r="D1241" t="str">
        <f>IF(B1241="X", VLOOKUP(A1241, Table3[], 4, FALSE), IF(B1241="Y", A1241,  VLOOKUP(A1241, Table3[], 2, FALSE)))</f>
        <v>A</v>
      </c>
      <c r="E1241">
        <f>VLOOKUP(C1241, Table4[], 2, FALSE)</f>
        <v>3</v>
      </c>
      <c r="F1241">
        <f>VLOOKUP(D1241, Points[], 2, FALSE)</f>
        <v>1</v>
      </c>
      <c r="G1241">
        <f t="shared" si="39"/>
        <v>4</v>
      </c>
    </row>
    <row r="1242" spans="1:7" x14ac:dyDescent="0.3">
      <c r="A1242" t="s">
        <v>2</v>
      </c>
      <c r="B1242" t="s">
        <v>3</v>
      </c>
      <c r="C1242" t="str">
        <f t="shared" si="38"/>
        <v>lose</v>
      </c>
      <c r="D1242" t="str">
        <f>IF(B1242="X", VLOOKUP(A1242, Table3[], 4, FALSE), IF(B1242="Y", A1242,  VLOOKUP(A1242, Table3[], 2, FALSE)))</f>
        <v>A</v>
      </c>
      <c r="E1242">
        <f>VLOOKUP(C1242, Table4[], 2, FALSE)</f>
        <v>0</v>
      </c>
      <c r="F1242">
        <f>VLOOKUP(D1242, Points[], 2, FALSE)</f>
        <v>1</v>
      </c>
      <c r="G1242">
        <f t="shared" si="39"/>
        <v>1</v>
      </c>
    </row>
    <row r="1243" spans="1:7" x14ac:dyDescent="0.3">
      <c r="A1243" t="s">
        <v>2</v>
      </c>
      <c r="B1243" t="s">
        <v>5</v>
      </c>
      <c r="C1243" t="str">
        <f t="shared" si="38"/>
        <v>win</v>
      </c>
      <c r="D1243" t="str">
        <f>IF(B1243="X", VLOOKUP(A1243, Table3[], 4, FALSE), IF(B1243="Y", A1243,  VLOOKUP(A1243, Table3[], 2, FALSE)))</f>
        <v>C</v>
      </c>
      <c r="E1243">
        <f>VLOOKUP(C1243, Table4[], 2, FALSE)</f>
        <v>6</v>
      </c>
      <c r="F1243">
        <f>VLOOKUP(D1243, Points[], 2, FALSE)</f>
        <v>3</v>
      </c>
      <c r="G1243">
        <f t="shared" si="39"/>
        <v>9</v>
      </c>
    </row>
    <row r="1244" spans="1:7" x14ac:dyDescent="0.3">
      <c r="A1244" t="s">
        <v>2</v>
      </c>
      <c r="B1244" t="s">
        <v>1</v>
      </c>
      <c r="C1244" t="str">
        <f t="shared" si="38"/>
        <v>draw</v>
      </c>
      <c r="D1244" t="str">
        <f>IF(B1244="X", VLOOKUP(A1244, Table3[], 4, FALSE), IF(B1244="Y", A1244,  VLOOKUP(A1244, Table3[], 2, FALSE)))</f>
        <v>B</v>
      </c>
      <c r="E1244">
        <f>VLOOKUP(C1244, Table4[], 2, FALSE)</f>
        <v>3</v>
      </c>
      <c r="F1244">
        <f>VLOOKUP(D1244, Points[], 2, FALSE)</f>
        <v>2</v>
      </c>
      <c r="G1244">
        <f t="shared" si="39"/>
        <v>5</v>
      </c>
    </row>
    <row r="1245" spans="1:7" x14ac:dyDescent="0.3">
      <c r="A1245" t="s">
        <v>2</v>
      </c>
      <c r="B1245" t="s">
        <v>3</v>
      </c>
      <c r="C1245" t="str">
        <f t="shared" si="38"/>
        <v>lose</v>
      </c>
      <c r="D1245" t="str">
        <f>IF(B1245="X", VLOOKUP(A1245, Table3[], 4, FALSE), IF(B1245="Y", A1245,  VLOOKUP(A1245, Table3[], 2, FALSE)))</f>
        <v>A</v>
      </c>
      <c r="E1245">
        <f>VLOOKUP(C1245, Table4[], 2, FALSE)</f>
        <v>0</v>
      </c>
      <c r="F1245">
        <f>VLOOKUP(D1245, Points[], 2, FALSE)</f>
        <v>1</v>
      </c>
      <c r="G1245">
        <f t="shared" si="39"/>
        <v>1</v>
      </c>
    </row>
    <row r="1246" spans="1:7" x14ac:dyDescent="0.3">
      <c r="A1246" t="s">
        <v>4</v>
      </c>
      <c r="B1246" t="s">
        <v>5</v>
      </c>
      <c r="C1246" t="str">
        <f t="shared" si="38"/>
        <v>win</v>
      </c>
      <c r="D1246" t="str">
        <f>IF(B1246="X", VLOOKUP(A1246, Table3[], 4, FALSE), IF(B1246="Y", A1246,  VLOOKUP(A1246, Table3[], 2, FALSE)))</f>
        <v>A</v>
      </c>
      <c r="E1246">
        <f>VLOOKUP(C1246, Table4[], 2, FALSE)</f>
        <v>6</v>
      </c>
      <c r="F1246">
        <f>VLOOKUP(D1246, Points[], 2, FALSE)</f>
        <v>1</v>
      </c>
      <c r="G1246">
        <f t="shared" si="39"/>
        <v>7</v>
      </c>
    </row>
    <row r="1247" spans="1:7" x14ac:dyDescent="0.3">
      <c r="A1247" t="s">
        <v>4</v>
      </c>
      <c r="B1247" t="s">
        <v>5</v>
      </c>
      <c r="C1247" t="str">
        <f t="shared" si="38"/>
        <v>win</v>
      </c>
      <c r="D1247" t="str">
        <f>IF(B1247="X", VLOOKUP(A1247, Table3[], 4, FALSE), IF(B1247="Y", A1247,  VLOOKUP(A1247, Table3[], 2, FALSE)))</f>
        <v>A</v>
      </c>
      <c r="E1247">
        <f>VLOOKUP(C1247, Table4[], 2, FALSE)</f>
        <v>6</v>
      </c>
      <c r="F1247">
        <f>VLOOKUP(D1247, Points[], 2, FALSE)</f>
        <v>1</v>
      </c>
      <c r="G1247">
        <f t="shared" si="39"/>
        <v>7</v>
      </c>
    </row>
    <row r="1248" spans="1:7" x14ac:dyDescent="0.3">
      <c r="A1248" t="s">
        <v>2</v>
      </c>
      <c r="B1248" t="s">
        <v>3</v>
      </c>
      <c r="C1248" t="str">
        <f t="shared" si="38"/>
        <v>lose</v>
      </c>
      <c r="D1248" t="str">
        <f>IF(B1248="X", VLOOKUP(A1248, Table3[], 4, FALSE), IF(B1248="Y", A1248,  VLOOKUP(A1248, Table3[], 2, FALSE)))</f>
        <v>A</v>
      </c>
      <c r="E1248">
        <f>VLOOKUP(C1248, Table4[], 2, FALSE)</f>
        <v>0</v>
      </c>
      <c r="F1248">
        <f>VLOOKUP(D1248, Points[], 2, FALSE)</f>
        <v>1</v>
      </c>
      <c r="G1248">
        <f t="shared" si="39"/>
        <v>1</v>
      </c>
    </row>
    <row r="1249" spans="1:7" x14ac:dyDescent="0.3">
      <c r="A1249" t="s">
        <v>0</v>
      </c>
      <c r="B1249" t="s">
        <v>1</v>
      </c>
      <c r="C1249" t="str">
        <f t="shared" si="38"/>
        <v>draw</v>
      </c>
      <c r="D1249" t="str">
        <f>IF(B1249="X", VLOOKUP(A1249, Table3[], 4, FALSE), IF(B1249="Y", A1249,  VLOOKUP(A1249, Table3[], 2, FALSE)))</f>
        <v>A</v>
      </c>
      <c r="E1249">
        <f>VLOOKUP(C1249, Table4[], 2, FALSE)</f>
        <v>3</v>
      </c>
      <c r="F1249">
        <f>VLOOKUP(D1249, Points[], 2, FALSE)</f>
        <v>1</v>
      </c>
      <c r="G1249">
        <f t="shared" si="39"/>
        <v>4</v>
      </c>
    </row>
    <row r="1250" spans="1:7" x14ac:dyDescent="0.3">
      <c r="A1250" t="s">
        <v>4</v>
      </c>
      <c r="B1250" t="s">
        <v>1</v>
      </c>
      <c r="C1250" t="str">
        <f t="shared" si="38"/>
        <v>draw</v>
      </c>
      <c r="D1250" t="str">
        <f>IF(B1250="X", VLOOKUP(A1250, Table3[], 4, FALSE), IF(B1250="Y", A1250,  VLOOKUP(A1250, Table3[], 2, FALSE)))</f>
        <v>C</v>
      </c>
      <c r="E1250">
        <f>VLOOKUP(C1250, Table4[], 2, FALSE)</f>
        <v>3</v>
      </c>
      <c r="F1250">
        <f>VLOOKUP(D1250, Points[], 2, FALSE)</f>
        <v>3</v>
      </c>
      <c r="G1250">
        <f t="shared" si="39"/>
        <v>6</v>
      </c>
    </row>
    <row r="1251" spans="1:7" x14ac:dyDescent="0.3">
      <c r="A1251" t="s">
        <v>4</v>
      </c>
      <c r="B1251" t="s">
        <v>1</v>
      </c>
      <c r="C1251" t="str">
        <f t="shared" si="38"/>
        <v>draw</v>
      </c>
      <c r="D1251" t="str">
        <f>IF(B1251="X", VLOOKUP(A1251, Table3[], 4, FALSE), IF(B1251="Y", A1251,  VLOOKUP(A1251, Table3[], 2, FALSE)))</f>
        <v>C</v>
      </c>
      <c r="E1251">
        <f>VLOOKUP(C1251, Table4[], 2, FALSE)</f>
        <v>3</v>
      </c>
      <c r="F1251">
        <f>VLOOKUP(D1251, Points[], 2, FALSE)</f>
        <v>3</v>
      </c>
      <c r="G1251">
        <f t="shared" si="39"/>
        <v>6</v>
      </c>
    </row>
    <row r="1252" spans="1:7" x14ac:dyDescent="0.3">
      <c r="A1252" t="s">
        <v>2</v>
      </c>
      <c r="B1252" t="s">
        <v>1</v>
      </c>
      <c r="C1252" t="str">
        <f t="shared" si="38"/>
        <v>draw</v>
      </c>
      <c r="D1252" t="str">
        <f>IF(B1252="X", VLOOKUP(A1252, Table3[], 4, FALSE), IF(B1252="Y", A1252,  VLOOKUP(A1252, Table3[], 2, FALSE)))</f>
        <v>B</v>
      </c>
      <c r="E1252">
        <f>VLOOKUP(C1252, Table4[], 2, FALSE)</f>
        <v>3</v>
      </c>
      <c r="F1252">
        <f>VLOOKUP(D1252, Points[], 2, FALSE)</f>
        <v>2</v>
      </c>
      <c r="G1252">
        <f t="shared" si="39"/>
        <v>5</v>
      </c>
    </row>
    <row r="1253" spans="1:7" x14ac:dyDescent="0.3">
      <c r="A1253" t="s">
        <v>4</v>
      </c>
      <c r="B1253" t="s">
        <v>1</v>
      </c>
      <c r="C1253" t="str">
        <f t="shared" si="38"/>
        <v>draw</v>
      </c>
      <c r="D1253" t="str">
        <f>IF(B1253="X", VLOOKUP(A1253, Table3[], 4, FALSE), IF(B1253="Y", A1253,  VLOOKUP(A1253, Table3[], 2, FALSE)))</f>
        <v>C</v>
      </c>
      <c r="E1253">
        <f>VLOOKUP(C1253, Table4[], 2, FALSE)</f>
        <v>3</v>
      </c>
      <c r="F1253">
        <f>VLOOKUP(D1253, Points[], 2, FALSE)</f>
        <v>3</v>
      </c>
      <c r="G1253">
        <f t="shared" si="39"/>
        <v>6</v>
      </c>
    </row>
    <row r="1254" spans="1:7" x14ac:dyDescent="0.3">
      <c r="A1254" t="s">
        <v>2</v>
      </c>
      <c r="B1254" t="s">
        <v>1</v>
      </c>
      <c r="C1254" t="str">
        <f t="shared" si="38"/>
        <v>draw</v>
      </c>
      <c r="D1254" t="str">
        <f>IF(B1254="X", VLOOKUP(A1254, Table3[], 4, FALSE), IF(B1254="Y", A1254,  VLOOKUP(A1254, Table3[], 2, FALSE)))</f>
        <v>B</v>
      </c>
      <c r="E1254">
        <f>VLOOKUP(C1254, Table4[], 2, FALSE)</f>
        <v>3</v>
      </c>
      <c r="F1254">
        <f>VLOOKUP(D1254, Points[], 2, FALSE)</f>
        <v>2</v>
      </c>
      <c r="G1254">
        <f t="shared" si="39"/>
        <v>5</v>
      </c>
    </row>
    <row r="1255" spans="1:7" x14ac:dyDescent="0.3">
      <c r="A1255" t="s">
        <v>2</v>
      </c>
      <c r="B1255" t="s">
        <v>1</v>
      </c>
      <c r="C1255" t="str">
        <f t="shared" si="38"/>
        <v>draw</v>
      </c>
      <c r="D1255" t="str">
        <f>IF(B1255="X", VLOOKUP(A1255, Table3[], 4, FALSE), IF(B1255="Y", A1255,  VLOOKUP(A1255, Table3[], 2, FALSE)))</f>
        <v>B</v>
      </c>
      <c r="E1255">
        <f>VLOOKUP(C1255, Table4[], 2, FALSE)</f>
        <v>3</v>
      </c>
      <c r="F1255">
        <f>VLOOKUP(D1255, Points[], 2, FALSE)</f>
        <v>2</v>
      </c>
      <c r="G1255">
        <f t="shared" si="39"/>
        <v>5</v>
      </c>
    </row>
    <row r="1256" spans="1:7" x14ac:dyDescent="0.3">
      <c r="A1256" t="s">
        <v>2</v>
      </c>
      <c r="B1256" t="s">
        <v>1</v>
      </c>
      <c r="C1256" t="str">
        <f t="shared" si="38"/>
        <v>draw</v>
      </c>
      <c r="D1256" t="str">
        <f>IF(B1256="X", VLOOKUP(A1256, Table3[], 4, FALSE), IF(B1256="Y", A1256,  VLOOKUP(A1256, Table3[], 2, FALSE)))</f>
        <v>B</v>
      </c>
      <c r="E1256">
        <f>VLOOKUP(C1256, Table4[], 2, FALSE)</f>
        <v>3</v>
      </c>
      <c r="F1256">
        <f>VLOOKUP(D1256, Points[], 2, FALSE)</f>
        <v>2</v>
      </c>
      <c r="G1256">
        <f t="shared" si="39"/>
        <v>5</v>
      </c>
    </row>
    <row r="1257" spans="1:7" x14ac:dyDescent="0.3">
      <c r="A1257" t="s">
        <v>2</v>
      </c>
      <c r="B1257" t="s">
        <v>3</v>
      </c>
      <c r="C1257" t="str">
        <f t="shared" si="38"/>
        <v>lose</v>
      </c>
      <c r="D1257" t="str">
        <f>IF(B1257="X", VLOOKUP(A1257, Table3[], 4, FALSE), IF(B1257="Y", A1257,  VLOOKUP(A1257, Table3[], 2, FALSE)))</f>
        <v>A</v>
      </c>
      <c r="E1257">
        <f>VLOOKUP(C1257, Table4[], 2, FALSE)</f>
        <v>0</v>
      </c>
      <c r="F1257">
        <f>VLOOKUP(D1257, Points[], 2, FALSE)</f>
        <v>1</v>
      </c>
      <c r="G1257">
        <f t="shared" si="39"/>
        <v>1</v>
      </c>
    </row>
    <row r="1258" spans="1:7" x14ac:dyDescent="0.3">
      <c r="A1258" t="s">
        <v>2</v>
      </c>
      <c r="B1258" t="s">
        <v>5</v>
      </c>
      <c r="C1258" t="str">
        <f t="shared" si="38"/>
        <v>win</v>
      </c>
      <c r="D1258" t="str">
        <f>IF(B1258="X", VLOOKUP(A1258, Table3[], 4, FALSE), IF(B1258="Y", A1258,  VLOOKUP(A1258, Table3[], 2, FALSE)))</f>
        <v>C</v>
      </c>
      <c r="E1258">
        <f>VLOOKUP(C1258, Table4[], 2, FALSE)</f>
        <v>6</v>
      </c>
      <c r="F1258">
        <f>VLOOKUP(D1258, Points[], 2, FALSE)</f>
        <v>3</v>
      </c>
      <c r="G1258">
        <f t="shared" si="39"/>
        <v>9</v>
      </c>
    </row>
    <row r="1259" spans="1:7" x14ac:dyDescent="0.3">
      <c r="A1259" t="s">
        <v>2</v>
      </c>
      <c r="B1259" t="s">
        <v>5</v>
      </c>
      <c r="C1259" t="str">
        <f t="shared" si="38"/>
        <v>win</v>
      </c>
      <c r="D1259" t="str">
        <f>IF(B1259="X", VLOOKUP(A1259, Table3[], 4, FALSE), IF(B1259="Y", A1259,  VLOOKUP(A1259, Table3[], 2, FALSE)))</f>
        <v>C</v>
      </c>
      <c r="E1259">
        <f>VLOOKUP(C1259, Table4[], 2, FALSE)</f>
        <v>6</v>
      </c>
      <c r="F1259">
        <f>VLOOKUP(D1259, Points[], 2, FALSE)</f>
        <v>3</v>
      </c>
      <c r="G1259">
        <f t="shared" si="39"/>
        <v>9</v>
      </c>
    </row>
    <row r="1260" spans="1:7" x14ac:dyDescent="0.3">
      <c r="A1260" t="s">
        <v>2</v>
      </c>
      <c r="B1260" t="s">
        <v>1</v>
      </c>
      <c r="C1260" t="str">
        <f t="shared" si="38"/>
        <v>draw</v>
      </c>
      <c r="D1260" t="str">
        <f>IF(B1260="X", VLOOKUP(A1260, Table3[], 4, FALSE), IF(B1260="Y", A1260,  VLOOKUP(A1260, Table3[], 2, FALSE)))</f>
        <v>B</v>
      </c>
      <c r="E1260">
        <f>VLOOKUP(C1260, Table4[], 2, FALSE)</f>
        <v>3</v>
      </c>
      <c r="F1260">
        <f>VLOOKUP(D1260, Points[], 2, FALSE)</f>
        <v>2</v>
      </c>
      <c r="G1260">
        <f t="shared" si="39"/>
        <v>5</v>
      </c>
    </row>
    <row r="1261" spans="1:7" x14ac:dyDescent="0.3">
      <c r="A1261" t="s">
        <v>2</v>
      </c>
      <c r="B1261" t="s">
        <v>3</v>
      </c>
      <c r="C1261" t="str">
        <f t="shared" si="38"/>
        <v>lose</v>
      </c>
      <c r="D1261" t="str">
        <f>IF(B1261="X", VLOOKUP(A1261, Table3[], 4, FALSE), IF(B1261="Y", A1261,  VLOOKUP(A1261, Table3[], 2, FALSE)))</f>
        <v>A</v>
      </c>
      <c r="E1261">
        <f>VLOOKUP(C1261, Table4[], 2, FALSE)</f>
        <v>0</v>
      </c>
      <c r="F1261">
        <f>VLOOKUP(D1261, Points[], 2, FALSE)</f>
        <v>1</v>
      </c>
      <c r="G1261">
        <f t="shared" si="39"/>
        <v>1</v>
      </c>
    </row>
    <row r="1262" spans="1:7" x14ac:dyDescent="0.3">
      <c r="A1262" t="s">
        <v>2</v>
      </c>
      <c r="B1262" t="s">
        <v>1</v>
      </c>
      <c r="C1262" t="str">
        <f t="shared" si="38"/>
        <v>draw</v>
      </c>
      <c r="D1262" t="str">
        <f>IF(B1262="X", VLOOKUP(A1262, Table3[], 4, FALSE), IF(B1262="Y", A1262,  VLOOKUP(A1262, Table3[], 2, FALSE)))</f>
        <v>B</v>
      </c>
      <c r="E1262">
        <f>VLOOKUP(C1262, Table4[], 2, FALSE)</f>
        <v>3</v>
      </c>
      <c r="F1262">
        <f>VLOOKUP(D1262, Points[], 2, FALSE)</f>
        <v>2</v>
      </c>
      <c r="G1262">
        <f t="shared" si="39"/>
        <v>5</v>
      </c>
    </row>
    <row r="1263" spans="1:7" x14ac:dyDescent="0.3">
      <c r="A1263" t="s">
        <v>2</v>
      </c>
      <c r="B1263" t="s">
        <v>3</v>
      </c>
      <c r="C1263" t="str">
        <f t="shared" si="38"/>
        <v>lose</v>
      </c>
      <c r="D1263" t="str">
        <f>IF(B1263="X", VLOOKUP(A1263, Table3[], 4, FALSE), IF(B1263="Y", A1263,  VLOOKUP(A1263, Table3[], 2, FALSE)))</f>
        <v>A</v>
      </c>
      <c r="E1263">
        <f>VLOOKUP(C1263, Table4[], 2, FALSE)</f>
        <v>0</v>
      </c>
      <c r="F1263">
        <f>VLOOKUP(D1263, Points[], 2, FALSE)</f>
        <v>1</v>
      </c>
      <c r="G1263">
        <f t="shared" si="39"/>
        <v>1</v>
      </c>
    </row>
    <row r="1264" spans="1:7" x14ac:dyDescent="0.3">
      <c r="A1264" t="s">
        <v>2</v>
      </c>
      <c r="B1264" t="s">
        <v>1</v>
      </c>
      <c r="C1264" t="str">
        <f t="shared" si="38"/>
        <v>draw</v>
      </c>
      <c r="D1264" t="str">
        <f>IF(B1264="X", VLOOKUP(A1264, Table3[], 4, FALSE), IF(B1264="Y", A1264,  VLOOKUP(A1264, Table3[], 2, FALSE)))</f>
        <v>B</v>
      </c>
      <c r="E1264">
        <f>VLOOKUP(C1264, Table4[], 2, FALSE)</f>
        <v>3</v>
      </c>
      <c r="F1264">
        <f>VLOOKUP(D1264, Points[], 2, FALSE)</f>
        <v>2</v>
      </c>
      <c r="G1264">
        <f t="shared" si="39"/>
        <v>5</v>
      </c>
    </row>
    <row r="1265" spans="1:7" x14ac:dyDescent="0.3">
      <c r="A1265" t="s">
        <v>4</v>
      </c>
      <c r="B1265" t="s">
        <v>5</v>
      </c>
      <c r="C1265" t="str">
        <f t="shared" si="38"/>
        <v>win</v>
      </c>
      <c r="D1265" t="str">
        <f>IF(B1265="X", VLOOKUP(A1265, Table3[], 4, FALSE), IF(B1265="Y", A1265,  VLOOKUP(A1265, Table3[], 2, FALSE)))</f>
        <v>A</v>
      </c>
      <c r="E1265">
        <f>VLOOKUP(C1265, Table4[], 2, FALSE)</f>
        <v>6</v>
      </c>
      <c r="F1265">
        <f>VLOOKUP(D1265, Points[], 2, FALSE)</f>
        <v>1</v>
      </c>
      <c r="G1265">
        <f t="shared" si="39"/>
        <v>7</v>
      </c>
    </row>
    <row r="1266" spans="1:7" x14ac:dyDescent="0.3">
      <c r="A1266" t="s">
        <v>4</v>
      </c>
      <c r="B1266" t="s">
        <v>1</v>
      </c>
      <c r="C1266" t="str">
        <f t="shared" si="38"/>
        <v>draw</v>
      </c>
      <c r="D1266" t="str">
        <f>IF(B1266="X", VLOOKUP(A1266, Table3[], 4, FALSE), IF(B1266="Y", A1266,  VLOOKUP(A1266, Table3[], 2, FALSE)))</f>
        <v>C</v>
      </c>
      <c r="E1266">
        <f>VLOOKUP(C1266, Table4[], 2, FALSE)</f>
        <v>3</v>
      </c>
      <c r="F1266">
        <f>VLOOKUP(D1266, Points[], 2, FALSE)</f>
        <v>3</v>
      </c>
      <c r="G1266">
        <f t="shared" si="39"/>
        <v>6</v>
      </c>
    </row>
    <row r="1267" spans="1:7" x14ac:dyDescent="0.3">
      <c r="A1267" t="s">
        <v>2</v>
      </c>
      <c r="B1267" t="s">
        <v>5</v>
      </c>
      <c r="C1267" t="str">
        <f t="shared" si="38"/>
        <v>win</v>
      </c>
      <c r="D1267" t="str">
        <f>IF(B1267="X", VLOOKUP(A1267, Table3[], 4, FALSE), IF(B1267="Y", A1267,  VLOOKUP(A1267, Table3[], 2, FALSE)))</f>
        <v>C</v>
      </c>
      <c r="E1267">
        <f>VLOOKUP(C1267, Table4[], 2, FALSE)</f>
        <v>6</v>
      </c>
      <c r="F1267">
        <f>VLOOKUP(D1267, Points[], 2, FALSE)</f>
        <v>3</v>
      </c>
      <c r="G1267">
        <f t="shared" si="39"/>
        <v>9</v>
      </c>
    </row>
    <row r="1268" spans="1:7" x14ac:dyDescent="0.3">
      <c r="A1268" t="s">
        <v>4</v>
      </c>
      <c r="B1268" t="s">
        <v>5</v>
      </c>
      <c r="C1268" t="str">
        <f t="shared" si="38"/>
        <v>win</v>
      </c>
      <c r="D1268" t="str">
        <f>IF(B1268="X", VLOOKUP(A1268, Table3[], 4, FALSE), IF(B1268="Y", A1268,  VLOOKUP(A1268, Table3[], 2, FALSE)))</f>
        <v>A</v>
      </c>
      <c r="E1268">
        <f>VLOOKUP(C1268, Table4[], 2, FALSE)</f>
        <v>6</v>
      </c>
      <c r="F1268">
        <f>VLOOKUP(D1268, Points[], 2, FALSE)</f>
        <v>1</v>
      </c>
      <c r="G1268">
        <f t="shared" si="39"/>
        <v>7</v>
      </c>
    </row>
    <row r="1269" spans="1:7" x14ac:dyDescent="0.3">
      <c r="A1269" t="s">
        <v>4</v>
      </c>
      <c r="B1269" t="s">
        <v>1</v>
      </c>
      <c r="C1269" t="str">
        <f t="shared" si="38"/>
        <v>draw</v>
      </c>
      <c r="D1269" t="str">
        <f>IF(B1269="X", VLOOKUP(A1269, Table3[], 4, FALSE), IF(B1269="Y", A1269,  VLOOKUP(A1269, Table3[], 2, FALSE)))</f>
        <v>C</v>
      </c>
      <c r="E1269">
        <f>VLOOKUP(C1269, Table4[], 2, FALSE)</f>
        <v>3</v>
      </c>
      <c r="F1269">
        <f>VLOOKUP(D1269, Points[], 2, FALSE)</f>
        <v>3</v>
      </c>
      <c r="G1269">
        <f t="shared" si="39"/>
        <v>6</v>
      </c>
    </row>
    <row r="1270" spans="1:7" x14ac:dyDescent="0.3">
      <c r="A1270" t="s">
        <v>2</v>
      </c>
      <c r="B1270" t="s">
        <v>1</v>
      </c>
      <c r="C1270" t="str">
        <f t="shared" si="38"/>
        <v>draw</v>
      </c>
      <c r="D1270" t="str">
        <f>IF(B1270="X", VLOOKUP(A1270, Table3[], 4, FALSE), IF(B1270="Y", A1270,  VLOOKUP(A1270, Table3[], 2, FALSE)))</f>
        <v>B</v>
      </c>
      <c r="E1270">
        <f>VLOOKUP(C1270, Table4[], 2, FALSE)</f>
        <v>3</v>
      </c>
      <c r="F1270">
        <f>VLOOKUP(D1270, Points[], 2, FALSE)</f>
        <v>2</v>
      </c>
      <c r="G1270">
        <f t="shared" si="39"/>
        <v>5</v>
      </c>
    </row>
    <row r="1271" spans="1:7" x14ac:dyDescent="0.3">
      <c r="A1271" t="s">
        <v>4</v>
      </c>
      <c r="B1271" t="s">
        <v>3</v>
      </c>
      <c r="C1271" t="str">
        <f t="shared" si="38"/>
        <v>lose</v>
      </c>
      <c r="D1271" t="str">
        <f>IF(B1271="X", VLOOKUP(A1271, Table3[], 4, FALSE), IF(B1271="Y", A1271,  VLOOKUP(A1271, Table3[], 2, FALSE)))</f>
        <v>B</v>
      </c>
      <c r="E1271">
        <f>VLOOKUP(C1271, Table4[], 2, FALSE)</f>
        <v>0</v>
      </c>
      <c r="F1271">
        <f>VLOOKUP(D1271, Points[], 2, FALSE)</f>
        <v>2</v>
      </c>
      <c r="G1271">
        <f t="shared" si="39"/>
        <v>2</v>
      </c>
    </row>
    <row r="1272" spans="1:7" x14ac:dyDescent="0.3">
      <c r="A1272" t="s">
        <v>4</v>
      </c>
      <c r="B1272" t="s">
        <v>5</v>
      </c>
      <c r="C1272" t="str">
        <f t="shared" si="38"/>
        <v>win</v>
      </c>
      <c r="D1272" t="str">
        <f>IF(B1272="X", VLOOKUP(A1272, Table3[], 4, FALSE), IF(B1272="Y", A1272,  VLOOKUP(A1272, Table3[], 2, FALSE)))</f>
        <v>A</v>
      </c>
      <c r="E1272">
        <f>VLOOKUP(C1272, Table4[], 2, FALSE)</f>
        <v>6</v>
      </c>
      <c r="F1272">
        <f>VLOOKUP(D1272, Points[], 2, FALSE)</f>
        <v>1</v>
      </c>
      <c r="G1272">
        <f t="shared" si="39"/>
        <v>7</v>
      </c>
    </row>
    <row r="1273" spans="1:7" x14ac:dyDescent="0.3">
      <c r="A1273" t="s">
        <v>2</v>
      </c>
      <c r="B1273" t="s">
        <v>3</v>
      </c>
      <c r="C1273" t="str">
        <f t="shared" si="38"/>
        <v>lose</v>
      </c>
      <c r="D1273" t="str">
        <f>IF(B1273="X", VLOOKUP(A1273, Table3[], 4, FALSE), IF(B1273="Y", A1273,  VLOOKUP(A1273, Table3[], 2, FALSE)))</f>
        <v>A</v>
      </c>
      <c r="E1273">
        <f>VLOOKUP(C1273, Table4[], 2, FALSE)</f>
        <v>0</v>
      </c>
      <c r="F1273">
        <f>VLOOKUP(D1273, Points[], 2, FALSE)</f>
        <v>1</v>
      </c>
      <c r="G1273">
        <f t="shared" si="39"/>
        <v>1</v>
      </c>
    </row>
    <row r="1274" spans="1:7" x14ac:dyDescent="0.3">
      <c r="A1274" t="s">
        <v>4</v>
      </c>
      <c r="B1274" t="s">
        <v>1</v>
      </c>
      <c r="C1274" t="str">
        <f t="shared" si="38"/>
        <v>draw</v>
      </c>
      <c r="D1274" t="str">
        <f>IF(B1274="X", VLOOKUP(A1274, Table3[], 4, FALSE), IF(B1274="Y", A1274,  VLOOKUP(A1274, Table3[], 2, FALSE)))</f>
        <v>C</v>
      </c>
      <c r="E1274">
        <f>VLOOKUP(C1274, Table4[], 2, FALSE)</f>
        <v>3</v>
      </c>
      <c r="F1274">
        <f>VLOOKUP(D1274, Points[], 2, FALSE)</f>
        <v>3</v>
      </c>
      <c r="G1274">
        <f t="shared" si="39"/>
        <v>6</v>
      </c>
    </row>
    <row r="1275" spans="1:7" x14ac:dyDescent="0.3">
      <c r="A1275" t="s">
        <v>4</v>
      </c>
      <c r="B1275" t="s">
        <v>1</v>
      </c>
      <c r="C1275" t="str">
        <f t="shared" si="38"/>
        <v>draw</v>
      </c>
      <c r="D1275" t="str">
        <f>IF(B1275="X", VLOOKUP(A1275, Table3[], 4, FALSE), IF(B1275="Y", A1275,  VLOOKUP(A1275, Table3[], 2, FALSE)))</f>
        <v>C</v>
      </c>
      <c r="E1275">
        <f>VLOOKUP(C1275, Table4[], 2, FALSE)</f>
        <v>3</v>
      </c>
      <c r="F1275">
        <f>VLOOKUP(D1275, Points[], 2, FALSE)</f>
        <v>3</v>
      </c>
      <c r="G1275">
        <f t="shared" si="39"/>
        <v>6</v>
      </c>
    </row>
    <row r="1276" spans="1:7" x14ac:dyDescent="0.3">
      <c r="A1276" t="s">
        <v>2</v>
      </c>
      <c r="B1276" t="s">
        <v>1</v>
      </c>
      <c r="C1276" t="str">
        <f t="shared" si="38"/>
        <v>draw</v>
      </c>
      <c r="D1276" t="str">
        <f>IF(B1276="X", VLOOKUP(A1276, Table3[], 4, FALSE), IF(B1276="Y", A1276,  VLOOKUP(A1276, Table3[], 2, FALSE)))</f>
        <v>B</v>
      </c>
      <c r="E1276">
        <f>VLOOKUP(C1276, Table4[], 2, FALSE)</f>
        <v>3</v>
      </c>
      <c r="F1276">
        <f>VLOOKUP(D1276, Points[], 2, FALSE)</f>
        <v>2</v>
      </c>
      <c r="G1276">
        <f t="shared" si="39"/>
        <v>5</v>
      </c>
    </row>
    <row r="1277" spans="1:7" x14ac:dyDescent="0.3">
      <c r="A1277" t="s">
        <v>4</v>
      </c>
      <c r="B1277" t="s">
        <v>1</v>
      </c>
      <c r="C1277" t="str">
        <f t="shared" si="38"/>
        <v>draw</v>
      </c>
      <c r="D1277" t="str">
        <f>IF(B1277="X", VLOOKUP(A1277, Table3[], 4, FALSE), IF(B1277="Y", A1277,  VLOOKUP(A1277, Table3[], 2, FALSE)))</f>
        <v>C</v>
      </c>
      <c r="E1277">
        <f>VLOOKUP(C1277, Table4[], 2, FALSE)</f>
        <v>3</v>
      </c>
      <c r="F1277">
        <f>VLOOKUP(D1277, Points[], 2, FALSE)</f>
        <v>3</v>
      </c>
      <c r="G1277">
        <f t="shared" si="39"/>
        <v>6</v>
      </c>
    </row>
    <row r="1278" spans="1:7" x14ac:dyDescent="0.3">
      <c r="A1278" t="s">
        <v>2</v>
      </c>
      <c r="B1278" t="s">
        <v>5</v>
      </c>
      <c r="C1278" t="str">
        <f t="shared" si="38"/>
        <v>win</v>
      </c>
      <c r="D1278" t="str">
        <f>IF(B1278="X", VLOOKUP(A1278, Table3[], 4, FALSE), IF(B1278="Y", A1278,  VLOOKUP(A1278, Table3[], 2, FALSE)))</f>
        <v>C</v>
      </c>
      <c r="E1278">
        <f>VLOOKUP(C1278, Table4[], 2, FALSE)</f>
        <v>6</v>
      </c>
      <c r="F1278">
        <f>VLOOKUP(D1278, Points[], 2, FALSE)</f>
        <v>3</v>
      </c>
      <c r="G1278">
        <f t="shared" si="39"/>
        <v>9</v>
      </c>
    </row>
    <row r="1279" spans="1:7" x14ac:dyDescent="0.3">
      <c r="A1279" t="s">
        <v>2</v>
      </c>
      <c r="B1279" t="s">
        <v>1</v>
      </c>
      <c r="C1279" t="str">
        <f t="shared" si="38"/>
        <v>draw</v>
      </c>
      <c r="D1279" t="str">
        <f>IF(B1279="X", VLOOKUP(A1279, Table3[], 4, FALSE), IF(B1279="Y", A1279,  VLOOKUP(A1279, Table3[], 2, FALSE)))</f>
        <v>B</v>
      </c>
      <c r="E1279">
        <f>VLOOKUP(C1279, Table4[], 2, FALSE)</f>
        <v>3</v>
      </c>
      <c r="F1279">
        <f>VLOOKUP(D1279, Points[], 2, FALSE)</f>
        <v>2</v>
      </c>
      <c r="G1279">
        <f t="shared" si="39"/>
        <v>5</v>
      </c>
    </row>
    <row r="1280" spans="1:7" x14ac:dyDescent="0.3">
      <c r="A1280" t="s">
        <v>2</v>
      </c>
      <c r="B1280" t="s">
        <v>1</v>
      </c>
      <c r="C1280" t="str">
        <f t="shared" si="38"/>
        <v>draw</v>
      </c>
      <c r="D1280" t="str">
        <f>IF(B1280="X", VLOOKUP(A1280, Table3[], 4, FALSE), IF(B1280="Y", A1280,  VLOOKUP(A1280, Table3[], 2, FALSE)))</f>
        <v>B</v>
      </c>
      <c r="E1280">
        <f>VLOOKUP(C1280, Table4[], 2, FALSE)</f>
        <v>3</v>
      </c>
      <c r="F1280">
        <f>VLOOKUP(D1280, Points[], 2, FALSE)</f>
        <v>2</v>
      </c>
      <c r="G1280">
        <f t="shared" si="39"/>
        <v>5</v>
      </c>
    </row>
    <row r="1281" spans="1:7" x14ac:dyDescent="0.3">
      <c r="A1281" t="s">
        <v>0</v>
      </c>
      <c r="B1281" t="s">
        <v>1</v>
      </c>
      <c r="C1281" t="str">
        <f t="shared" si="38"/>
        <v>draw</v>
      </c>
      <c r="D1281" t="str">
        <f>IF(B1281="X", VLOOKUP(A1281, Table3[], 4, FALSE), IF(B1281="Y", A1281,  VLOOKUP(A1281, Table3[], 2, FALSE)))</f>
        <v>A</v>
      </c>
      <c r="E1281">
        <f>VLOOKUP(C1281, Table4[], 2, FALSE)</f>
        <v>3</v>
      </c>
      <c r="F1281">
        <f>VLOOKUP(D1281, Points[], 2, FALSE)</f>
        <v>1</v>
      </c>
      <c r="G1281">
        <f t="shared" si="39"/>
        <v>4</v>
      </c>
    </row>
    <row r="1282" spans="1:7" x14ac:dyDescent="0.3">
      <c r="A1282" t="s">
        <v>4</v>
      </c>
      <c r="B1282" t="s">
        <v>1</v>
      </c>
      <c r="C1282" t="str">
        <f t="shared" si="38"/>
        <v>draw</v>
      </c>
      <c r="D1282" t="str">
        <f>IF(B1282="X", VLOOKUP(A1282, Table3[], 4, FALSE), IF(B1282="Y", A1282,  VLOOKUP(A1282, Table3[], 2, FALSE)))</f>
        <v>C</v>
      </c>
      <c r="E1282">
        <f>VLOOKUP(C1282, Table4[], 2, FALSE)</f>
        <v>3</v>
      </c>
      <c r="F1282">
        <f>VLOOKUP(D1282, Points[], 2, FALSE)</f>
        <v>3</v>
      </c>
      <c r="G1282">
        <f t="shared" si="39"/>
        <v>6</v>
      </c>
    </row>
    <row r="1283" spans="1:7" x14ac:dyDescent="0.3">
      <c r="A1283" t="s">
        <v>4</v>
      </c>
      <c r="B1283" t="s">
        <v>3</v>
      </c>
      <c r="C1283" t="str">
        <f t="shared" ref="C1283:C1346" si="40">IF(B1283="X", "lose", IF(B1283="Y", "draw", "win"))</f>
        <v>lose</v>
      </c>
      <c r="D1283" t="str">
        <f>IF(B1283="X", VLOOKUP(A1283, Table3[], 4, FALSE), IF(B1283="Y", A1283,  VLOOKUP(A1283, Table3[], 2, FALSE)))</f>
        <v>B</v>
      </c>
      <c r="E1283">
        <f>VLOOKUP(C1283, Table4[], 2, FALSE)</f>
        <v>0</v>
      </c>
      <c r="F1283">
        <f>VLOOKUP(D1283, Points[], 2, FALSE)</f>
        <v>2</v>
      </c>
      <c r="G1283">
        <f t="shared" ref="G1283:G1346" si="41">SUM(E1283:F1283)</f>
        <v>2</v>
      </c>
    </row>
    <row r="1284" spans="1:7" x14ac:dyDescent="0.3">
      <c r="A1284" t="s">
        <v>0</v>
      </c>
      <c r="B1284" t="s">
        <v>1</v>
      </c>
      <c r="C1284" t="str">
        <f t="shared" si="40"/>
        <v>draw</v>
      </c>
      <c r="D1284" t="str">
        <f>IF(B1284="X", VLOOKUP(A1284, Table3[], 4, FALSE), IF(B1284="Y", A1284,  VLOOKUP(A1284, Table3[], 2, FALSE)))</f>
        <v>A</v>
      </c>
      <c r="E1284">
        <f>VLOOKUP(C1284, Table4[], 2, FALSE)</f>
        <v>3</v>
      </c>
      <c r="F1284">
        <f>VLOOKUP(D1284, Points[], 2, FALSE)</f>
        <v>1</v>
      </c>
      <c r="G1284">
        <f t="shared" si="41"/>
        <v>4</v>
      </c>
    </row>
    <row r="1285" spans="1:7" x14ac:dyDescent="0.3">
      <c r="A1285" t="s">
        <v>4</v>
      </c>
      <c r="B1285" t="s">
        <v>1</v>
      </c>
      <c r="C1285" t="str">
        <f t="shared" si="40"/>
        <v>draw</v>
      </c>
      <c r="D1285" t="str">
        <f>IF(B1285="X", VLOOKUP(A1285, Table3[], 4, FALSE), IF(B1285="Y", A1285,  VLOOKUP(A1285, Table3[], 2, FALSE)))</f>
        <v>C</v>
      </c>
      <c r="E1285">
        <f>VLOOKUP(C1285, Table4[], 2, FALSE)</f>
        <v>3</v>
      </c>
      <c r="F1285">
        <f>VLOOKUP(D1285, Points[], 2, FALSE)</f>
        <v>3</v>
      </c>
      <c r="G1285">
        <f t="shared" si="41"/>
        <v>6</v>
      </c>
    </row>
    <row r="1286" spans="1:7" x14ac:dyDescent="0.3">
      <c r="A1286" t="s">
        <v>2</v>
      </c>
      <c r="B1286" t="s">
        <v>3</v>
      </c>
      <c r="C1286" t="str">
        <f t="shared" si="40"/>
        <v>lose</v>
      </c>
      <c r="D1286" t="str">
        <f>IF(B1286="X", VLOOKUP(A1286, Table3[], 4, FALSE), IF(B1286="Y", A1286,  VLOOKUP(A1286, Table3[], 2, FALSE)))</f>
        <v>A</v>
      </c>
      <c r="E1286">
        <f>VLOOKUP(C1286, Table4[], 2, FALSE)</f>
        <v>0</v>
      </c>
      <c r="F1286">
        <f>VLOOKUP(D1286, Points[], 2, FALSE)</f>
        <v>1</v>
      </c>
      <c r="G1286">
        <f t="shared" si="41"/>
        <v>1</v>
      </c>
    </row>
    <row r="1287" spans="1:7" x14ac:dyDescent="0.3">
      <c r="A1287" t="s">
        <v>2</v>
      </c>
      <c r="B1287" t="s">
        <v>1</v>
      </c>
      <c r="C1287" t="str">
        <f t="shared" si="40"/>
        <v>draw</v>
      </c>
      <c r="D1287" t="str">
        <f>IF(B1287="X", VLOOKUP(A1287, Table3[], 4, FALSE), IF(B1287="Y", A1287,  VLOOKUP(A1287, Table3[], 2, FALSE)))</f>
        <v>B</v>
      </c>
      <c r="E1287">
        <f>VLOOKUP(C1287, Table4[], 2, FALSE)</f>
        <v>3</v>
      </c>
      <c r="F1287">
        <f>VLOOKUP(D1287, Points[], 2, FALSE)</f>
        <v>2</v>
      </c>
      <c r="G1287">
        <f t="shared" si="41"/>
        <v>5</v>
      </c>
    </row>
    <row r="1288" spans="1:7" x14ac:dyDescent="0.3">
      <c r="A1288" t="s">
        <v>4</v>
      </c>
      <c r="B1288" t="s">
        <v>1</v>
      </c>
      <c r="C1288" t="str">
        <f t="shared" si="40"/>
        <v>draw</v>
      </c>
      <c r="D1288" t="str">
        <f>IF(B1288="X", VLOOKUP(A1288, Table3[], 4, FALSE), IF(B1288="Y", A1288,  VLOOKUP(A1288, Table3[], 2, FALSE)))</f>
        <v>C</v>
      </c>
      <c r="E1288">
        <f>VLOOKUP(C1288, Table4[], 2, FALSE)</f>
        <v>3</v>
      </c>
      <c r="F1288">
        <f>VLOOKUP(D1288, Points[], 2, FALSE)</f>
        <v>3</v>
      </c>
      <c r="G1288">
        <f t="shared" si="41"/>
        <v>6</v>
      </c>
    </row>
    <row r="1289" spans="1:7" x14ac:dyDescent="0.3">
      <c r="A1289" t="s">
        <v>2</v>
      </c>
      <c r="B1289" t="s">
        <v>3</v>
      </c>
      <c r="C1289" t="str">
        <f t="shared" si="40"/>
        <v>lose</v>
      </c>
      <c r="D1289" t="str">
        <f>IF(B1289="X", VLOOKUP(A1289, Table3[], 4, FALSE), IF(B1289="Y", A1289,  VLOOKUP(A1289, Table3[], 2, FALSE)))</f>
        <v>A</v>
      </c>
      <c r="E1289">
        <f>VLOOKUP(C1289, Table4[], 2, FALSE)</f>
        <v>0</v>
      </c>
      <c r="F1289">
        <f>VLOOKUP(D1289, Points[], 2, FALSE)</f>
        <v>1</v>
      </c>
      <c r="G1289">
        <f t="shared" si="41"/>
        <v>1</v>
      </c>
    </row>
    <row r="1290" spans="1:7" x14ac:dyDescent="0.3">
      <c r="A1290" t="s">
        <v>4</v>
      </c>
      <c r="B1290" t="s">
        <v>1</v>
      </c>
      <c r="C1290" t="str">
        <f t="shared" si="40"/>
        <v>draw</v>
      </c>
      <c r="D1290" t="str">
        <f>IF(B1290="X", VLOOKUP(A1290, Table3[], 4, FALSE), IF(B1290="Y", A1290,  VLOOKUP(A1290, Table3[], 2, FALSE)))</f>
        <v>C</v>
      </c>
      <c r="E1290">
        <f>VLOOKUP(C1290, Table4[], 2, FALSE)</f>
        <v>3</v>
      </c>
      <c r="F1290">
        <f>VLOOKUP(D1290, Points[], 2, FALSE)</f>
        <v>3</v>
      </c>
      <c r="G1290">
        <f t="shared" si="41"/>
        <v>6</v>
      </c>
    </row>
    <row r="1291" spans="1:7" x14ac:dyDescent="0.3">
      <c r="A1291" t="s">
        <v>4</v>
      </c>
      <c r="B1291" t="s">
        <v>1</v>
      </c>
      <c r="C1291" t="str">
        <f t="shared" si="40"/>
        <v>draw</v>
      </c>
      <c r="D1291" t="str">
        <f>IF(B1291="X", VLOOKUP(A1291, Table3[], 4, FALSE), IF(B1291="Y", A1291,  VLOOKUP(A1291, Table3[], 2, FALSE)))</f>
        <v>C</v>
      </c>
      <c r="E1291">
        <f>VLOOKUP(C1291, Table4[], 2, FALSE)</f>
        <v>3</v>
      </c>
      <c r="F1291">
        <f>VLOOKUP(D1291, Points[], 2, FALSE)</f>
        <v>3</v>
      </c>
      <c r="G1291">
        <f t="shared" si="41"/>
        <v>6</v>
      </c>
    </row>
    <row r="1292" spans="1:7" x14ac:dyDescent="0.3">
      <c r="A1292" t="s">
        <v>4</v>
      </c>
      <c r="B1292" t="s">
        <v>3</v>
      </c>
      <c r="C1292" t="str">
        <f t="shared" si="40"/>
        <v>lose</v>
      </c>
      <c r="D1292" t="str">
        <f>IF(B1292="X", VLOOKUP(A1292, Table3[], 4, FALSE), IF(B1292="Y", A1292,  VLOOKUP(A1292, Table3[], 2, FALSE)))</f>
        <v>B</v>
      </c>
      <c r="E1292">
        <f>VLOOKUP(C1292, Table4[], 2, FALSE)</f>
        <v>0</v>
      </c>
      <c r="F1292">
        <f>VLOOKUP(D1292, Points[], 2, FALSE)</f>
        <v>2</v>
      </c>
      <c r="G1292">
        <f t="shared" si="41"/>
        <v>2</v>
      </c>
    </row>
    <row r="1293" spans="1:7" x14ac:dyDescent="0.3">
      <c r="A1293" t="s">
        <v>4</v>
      </c>
      <c r="B1293" t="s">
        <v>5</v>
      </c>
      <c r="C1293" t="str">
        <f t="shared" si="40"/>
        <v>win</v>
      </c>
      <c r="D1293" t="str">
        <f>IF(B1293="X", VLOOKUP(A1293, Table3[], 4, FALSE), IF(B1293="Y", A1293,  VLOOKUP(A1293, Table3[], 2, FALSE)))</f>
        <v>A</v>
      </c>
      <c r="E1293">
        <f>VLOOKUP(C1293, Table4[], 2, FALSE)</f>
        <v>6</v>
      </c>
      <c r="F1293">
        <f>VLOOKUP(D1293, Points[], 2, FALSE)</f>
        <v>1</v>
      </c>
      <c r="G1293">
        <f t="shared" si="41"/>
        <v>7</v>
      </c>
    </row>
    <row r="1294" spans="1:7" x14ac:dyDescent="0.3">
      <c r="A1294" t="s">
        <v>2</v>
      </c>
      <c r="B1294" t="s">
        <v>3</v>
      </c>
      <c r="C1294" t="str">
        <f t="shared" si="40"/>
        <v>lose</v>
      </c>
      <c r="D1294" t="str">
        <f>IF(B1294="X", VLOOKUP(A1294, Table3[], 4, FALSE), IF(B1294="Y", A1294,  VLOOKUP(A1294, Table3[], 2, FALSE)))</f>
        <v>A</v>
      </c>
      <c r="E1294">
        <f>VLOOKUP(C1294, Table4[], 2, FALSE)</f>
        <v>0</v>
      </c>
      <c r="F1294">
        <f>VLOOKUP(D1294, Points[], 2, FALSE)</f>
        <v>1</v>
      </c>
      <c r="G1294">
        <f t="shared" si="41"/>
        <v>1</v>
      </c>
    </row>
    <row r="1295" spans="1:7" x14ac:dyDescent="0.3">
      <c r="A1295" t="s">
        <v>4</v>
      </c>
      <c r="B1295" t="s">
        <v>3</v>
      </c>
      <c r="C1295" t="str">
        <f t="shared" si="40"/>
        <v>lose</v>
      </c>
      <c r="D1295" t="str">
        <f>IF(B1295="X", VLOOKUP(A1295, Table3[], 4, FALSE), IF(B1295="Y", A1295,  VLOOKUP(A1295, Table3[], 2, FALSE)))</f>
        <v>B</v>
      </c>
      <c r="E1295">
        <f>VLOOKUP(C1295, Table4[], 2, FALSE)</f>
        <v>0</v>
      </c>
      <c r="F1295">
        <f>VLOOKUP(D1295, Points[], 2, FALSE)</f>
        <v>2</v>
      </c>
      <c r="G1295">
        <f t="shared" si="41"/>
        <v>2</v>
      </c>
    </row>
    <row r="1296" spans="1:7" x14ac:dyDescent="0.3">
      <c r="A1296" t="s">
        <v>0</v>
      </c>
      <c r="B1296" t="s">
        <v>1</v>
      </c>
      <c r="C1296" t="str">
        <f t="shared" si="40"/>
        <v>draw</v>
      </c>
      <c r="D1296" t="str">
        <f>IF(B1296="X", VLOOKUP(A1296, Table3[], 4, FALSE), IF(B1296="Y", A1296,  VLOOKUP(A1296, Table3[], 2, FALSE)))</f>
        <v>A</v>
      </c>
      <c r="E1296">
        <f>VLOOKUP(C1296, Table4[], 2, FALSE)</f>
        <v>3</v>
      </c>
      <c r="F1296">
        <f>VLOOKUP(D1296, Points[], 2, FALSE)</f>
        <v>1</v>
      </c>
      <c r="G1296">
        <f t="shared" si="41"/>
        <v>4</v>
      </c>
    </row>
    <row r="1297" spans="1:7" x14ac:dyDescent="0.3">
      <c r="A1297" t="s">
        <v>2</v>
      </c>
      <c r="B1297" t="s">
        <v>3</v>
      </c>
      <c r="C1297" t="str">
        <f t="shared" si="40"/>
        <v>lose</v>
      </c>
      <c r="D1297" t="str">
        <f>IF(B1297="X", VLOOKUP(A1297, Table3[], 4, FALSE), IF(B1297="Y", A1297,  VLOOKUP(A1297, Table3[], 2, FALSE)))</f>
        <v>A</v>
      </c>
      <c r="E1297">
        <f>VLOOKUP(C1297, Table4[], 2, FALSE)</f>
        <v>0</v>
      </c>
      <c r="F1297">
        <f>VLOOKUP(D1297, Points[], 2, FALSE)</f>
        <v>1</v>
      </c>
      <c r="G1297">
        <f t="shared" si="41"/>
        <v>1</v>
      </c>
    </row>
    <row r="1298" spans="1:7" x14ac:dyDescent="0.3">
      <c r="A1298" t="s">
        <v>0</v>
      </c>
      <c r="B1298" t="s">
        <v>1</v>
      </c>
      <c r="C1298" t="str">
        <f t="shared" si="40"/>
        <v>draw</v>
      </c>
      <c r="D1298" t="str">
        <f>IF(B1298="X", VLOOKUP(A1298, Table3[], 4, FALSE), IF(B1298="Y", A1298,  VLOOKUP(A1298, Table3[], 2, FALSE)))</f>
        <v>A</v>
      </c>
      <c r="E1298">
        <f>VLOOKUP(C1298, Table4[], 2, FALSE)</f>
        <v>3</v>
      </c>
      <c r="F1298">
        <f>VLOOKUP(D1298, Points[], 2, FALSE)</f>
        <v>1</v>
      </c>
      <c r="G1298">
        <f t="shared" si="41"/>
        <v>4</v>
      </c>
    </row>
    <row r="1299" spans="1:7" x14ac:dyDescent="0.3">
      <c r="A1299" t="s">
        <v>2</v>
      </c>
      <c r="B1299" t="s">
        <v>5</v>
      </c>
      <c r="C1299" t="str">
        <f t="shared" si="40"/>
        <v>win</v>
      </c>
      <c r="D1299" t="str">
        <f>IF(B1299="X", VLOOKUP(A1299, Table3[], 4, FALSE), IF(B1299="Y", A1299,  VLOOKUP(A1299, Table3[], 2, FALSE)))</f>
        <v>C</v>
      </c>
      <c r="E1299">
        <f>VLOOKUP(C1299, Table4[], 2, FALSE)</f>
        <v>6</v>
      </c>
      <c r="F1299">
        <f>VLOOKUP(D1299, Points[], 2, FALSE)</f>
        <v>3</v>
      </c>
      <c r="G1299">
        <f t="shared" si="41"/>
        <v>9</v>
      </c>
    </row>
    <row r="1300" spans="1:7" x14ac:dyDescent="0.3">
      <c r="A1300" t="s">
        <v>0</v>
      </c>
      <c r="B1300" t="s">
        <v>5</v>
      </c>
      <c r="C1300" t="str">
        <f t="shared" si="40"/>
        <v>win</v>
      </c>
      <c r="D1300" t="str">
        <f>IF(B1300="X", VLOOKUP(A1300, Table3[], 4, FALSE), IF(B1300="Y", A1300,  VLOOKUP(A1300, Table3[], 2, FALSE)))</f>
        <v>B</v>
      </c>
      <c r="E1300">
        <f>VLOOKUP(C1300, Table4[], 2, FALSE)</f>
        <v>6</v>
      </c>
      <c r="F1300">
        <f>VLOOKUP(D1300, Points[], 2, FALSE)</f>
        <v>2</v>
      </c>
      <c r="G1300">
        <f t="shared" si="41"/>
        <v>8</v>
      </c>
    </row>
    <row r="1301" spans="1:7" x14ac:dyDescent="0.3">
      <c r="A1301" t="s">
        <v>4</v>
      </c>
      <c r="B1301" t="s">
        <v>1</v>
      </c>
      <c r="C1301" t="str">
        <f t="shared" si="40"/>
        <v>draw</v>
      </c>
      <c r="D1301" t="str">
        <f>IF(B1301="X", VLOOKUP(A1301, Table3[], 4, FALSE), IF(B1301="Y", A1301,  VLOOKUP(A1301, Table3[], 2, FALSE)))</f>
        <v>C</v>
      </c>
      <c r="E1301">
        <f>VLOOKUP(C1301, Table4[], 2, FALSE)</f>
        <v>3</v>
      </c>
      <c r="F1301">
        <f>VLOOKUP(D1301, Points[], 2, FALSE)</f>
        <v>3</v>
      </c>
      <c r="G1301">
        <f t="shared" si="41"/>
        <v>6</v>
      </c>
    </row>
    <row r="1302" spans="1:7" x14ac:dyDescent="0.3">
      <c r="A1302" t="s">
        <v>0</v>
      </c>
      <c r="B1302" t="s">
        <v>1</v>
      </c>
      <c r="C1302" t="str">
        <f t="shared" si="40"/>
        <v>draw</v>
      </c>
      <c r="D1302" t="str">
        <f>IF(B1302="X", VLOOKUP(A1302, Table3[], 4, FALSE), IF(B1302="Y", A1302,  VLOOKUP(A1302, Table3[], 2, FALSE)))</f>
        <v>A</v>
      </c>
      <c r="E1302">
        <f>VLOOKUP(C1302, Table4[], 2, FALSE)</f>
        <v>3</v>
      </c>
      <c r="F1302">
        <f>VLOOKUP(D1302, Points[], 2, FALSE)</f>
        <v>1</v>
      </c>
      <c r="G1302">
        <f t="shared" si="41"/>
        <v>4</v>
      </c>
    </row>
    <row r="1303" spans="1:7" x14ac:dyDescent="0.3">
      <c r="A1303" t="s">
        <v>0</v>
      </c>
      <c r="B1303" t="s">
        <v>3</v>
      </c>
      <c r="C1303" t="str">
        <f t="shared" si="40"/>
        <v>lose</v>
      </c>
      <c r="D1303" t="str">
        <f>IF(B1303="X", VLOOKUP(A1303, Table3[], 4, FALSE), IF(B1303="Y", A1303,  VLOOKUP(A1303, Table3[], 2, FALSE)))</f>
        <v>C</v>
      </c>
      <c r="E1303">
        <f>VLOOKUP(C1303, Table4[], 2, FALSE)</f>
        <v>0</v>
      </c>
      <c r="F1303">
        <f>VLOOKUP(D1303, Points[], 2, FALSE)</f>
        <v>3</v>
      </c>
      <c r="G1303">
        <f t="shared" si="41"/>
        <v>3</v>
      </c>
    </row>
    <row r="1304" spans="1:7" x14ac:dyDescent="0.3">
      <c r="A1304" t="s">
        <v>2</v>
      </c>
      <c r="B1304" t="s">
        <v>1</v>
      </c>
      <c r="C1304" t="str">
        <f t="shared" si="40"/>
        <v>draw</v>
      </c>
      <c r="D1304" t="str">
        <f>IF(B1304="X", VLOOKUP(A1304, Table3[], 4, FALSE), IF(B1304="Y", A1304,  VLOOKUP(A1304, Table3[], 2, FALSE)))</f>
        <v>B</v>
      </c>
      <c r="E1304">
        <f>VLOOKUP(C1304, Table4[], 2, FALSE)</f>
        <v>3</v>
      </c>
      <c r="F1304">
        <f>VLOOKUP(D1304, Points[], 2, FALSE)</f>
        <v>2</v>
      </c>
      <c r="G1304">
        <f t="shared" si="41"/>
        <v>5</v>
      </c>
    </row>
    <row r="1305" spans="1:7" x14ac:dyDescent="0.3">
      <c r="A1305" t="s">
        <v>2</v>
      </c>
      <c r="B1305" t="s">
        <v>5</v>
      </c>
      <c r="C1305" t="str">
        <f t="shared" si="40"/>
        <v>win</v>
      </c>
      <c r="D1305" t="str">
        <f>IF(B1305="X", VLOOKUP(A1305, Table3[], 4, FALSE), IF(B1305="Y", A1305,  VLOOKUP(A1305, Table3[], 2, FALSE)))</f>
        <v>C</v>
      </c>
      <c r="E1305">
        <f>VLOOKUP(C1305, Table4[], 2, FALSE)</f>
        <v>6</v>
      </c>
      <c r="F1305">
        <f>VLOOKUP(D1305, Points[], 2, FALSE)</f>
        <v>3</v>
      </c>
      <c r="G1305">
        <f t="shared" si="41"/>
        <v>9</v>
      </c>
    </row>
    <row r="1306" spans="1:7" x14ac:dyDescent="0.3">
      <c r="A1306" t="s">
        <v>0</v>
      </c>
      <c r="B1306" t="s">
        <v>1</v>
      </c>
      <c r="C1306" t="str">
        <f t="shared" si="40"/>
        <v>draw</v>
      </c>
      <c r="D1306" t="str">
        <f>IF(B1306="X", VLOOKUP(A1306, Table3[], 4, FALSE), IF(B1306="Y", A1306,  VLOOKUP(A1306, Table3[], 2, FALSE)))</f>
        <v>A</v>
      </c>
      <c r="E1306">
        <f>VLOOKUP(C1306, Table4[], 2, FALSE)</f>
        <v>3</v>
      </c>
      <c r="F1306">
        <f>VLOOKUP(D1306, Points[], 2, FALSE)</f>
        <v>1</v>
      </c>
      <c r="G1306">
        <f t="shared" si="41"/>
        <v>4</v>
      </c>
    </row>
    <row r="1307" spans="1:7" x14ac:dyDescent="0.3">
      <c r="A1307" t="s">
        <v>2</v>
      </c>
      <c r="B1307" t="s">
        <v>1</v>
      </c>
      <c r="C1307" t="str">
        <f t="shared" si="40"/>
        <v>draw</v>
      </c>
      <c r="D1307" t="str">
        <f>IF(B1307="X", VLOOKUP(A1307, Table3[], 4, FALSE), IF(B1307="Y", A1307,  VLOOKUP(A1307, Table3[], 2, FALSE)))</f>
        <v>B</v>
      </c>
      <c r="E1307">
        <f>VLOOKUP(C1307, Table4[], 2, FALSE)</f>
        <v>3</v>
      </c>
      <c r="F1307">
        <f>VLOOKUP(D1307, Points[], 2, FALSE)</f>
        <v>2</v>
      </c>
      <c r="G1307">
        <f t="shared" si="41"/>
        <v>5</v>
      </c>
    </row>
    <row r="1308" spans="1:7" x14ac:dyDescent="0.3">
      <c r="A1308" t="s">
        <v>4</v>
      </c>
      <c r="B1308" t="s">
        <v>1</v>
      </c>
      <c r="C1308" t="str">
        <f t="shared" si="40"/>
        <v>draw</v>
      </c>
      <c r="D1308" t="str">
        <f>IF(B1308="X", VLOOKUP(A1308, Table3[], 4, FALSE), IF(B1308="Y", A1308,  VLOOKUP(A1308, Table3[], 2, FALSE)))</f>
        <v>C</v>
      </c>
      <c r="E1308">
        <f>VLOOKUP(C1308, Table4[], 2, FALSE)</f>
        <v>3</v>
      </c>
      <c r="F1308">
        <f>VLOOKUP(D1308, Points[], 2, FALSE)</f>
        <v>3</v>
      </c>
      <c r="G1308">
        <f t="shared" si="41"/>
        <v>6</v>
      </c>
    </row>
    <row r="1309" spans="1:7" x14ac:dyDescent="0.3">
      <c r="A1309" t="s">
        <v>0</v>
      </c>
      <c r="B1309" t="s">
        <v>1</v>
      </c>
      <c r="C1309" t="str">
        <f t="shared" si="40"/>
        <v>draw</v>
      </c>
      <c r="D1309" t="str">
        <f>IF(B1309="X", VLOOKUP(A1309, Table3[], 4, FALSE), IF(B1309="Y", A1309,  VLOOKUP(A1309, Table3[], 2, FALSE)))</f>
        <v>A</v>
      </c>
      <c r="E1309">
        <f>VLOOKUP(C1309, Table4[], 2, FALSE)</f>
        <v>3</v>
      </c>
      <c r="F1309">
        <f>VLOOKUP(D1309, Points[], 2, FALSE)</f>
        <v>1</v>
      </c>
      <c r="G1309">
        <f t="shared" si="41"/>
        <v>4</v>
      </c>
    </row>
    <row r="1310" spans="1:7" x14ac:dyDescent="0.3">
      <c r="A1310" t="s">
        <v>2</v>
      </c>
      <c r="B1310" t="s">
        <v>1</v>
      </c>
      <c r="C1310" t="str">
        <f t="shared" si="40"/>
        <v>draw</v>
      </c>
      <c r="D1310" t="str">
        <f>IF(B1310="X", VLOOKUP(A1310, Table3[], 4, FALSE), IF(B1310="Y", A1310,  VLOOKUP(A1310, Table3[], 2, FALSE)))</f>
        <v>B</v>
      </c>
      <c r="E1310">
        <f>VLOOKUP(C1310, Table4[], 2, FALSE)</f>
        <v>3</v>
      </c>
      <c r="F1310">
        <f>VLOOKUP(D1310, Points[], 2, FALSE)</f>
        <v>2</v>
      </c>
      <c r="G1310">
        <f t="shared" si="41"/>
        <v>5</v>
      </c>
    </row>
    <row r="1311" spans="1:7" x14ac:dyDescent="0.3">
      <c r="A1311" t="s">
        <v>4</v>
      </c>
      <c r="B1311" t="s">
        <v>3</v>
      </c>
      <c r="C1311" t="str">
        <f t="shared" si="40"/>
        <v>lose</v>
      </c>
      <c r="D1311" t="str">
        <f>IF(B1311="X", VLOOKUP(A1311, Table3[], 4, FALSE), IF(B1311="Y", A1311,  VLOOKUP(A1311, Table3[], 2, FALSE)))</f>
        <v>B</v>
      </c>
      <c r="E1311">
        <f>VLOOKUP(C1311, Table4[], 2, FALSE)</f>
        <v>0</v>
      </c>
      <c r="F1311">
        <f>VLOOKUP(D1311, Points[], 2, FALSE)</f>
        <v>2</v>
      </c>
      <c r="G1311">
        <f t="shared" si="41"/>
        <v>2</v>
      </c>
    </row>
    <row r="1312" spans="1:7" x14ac:dyDescent="0.3">
      <c r="A1312" t="s">
        <v>4</v>
      </c>
      <c r="B1312" t="s">
        <v>1</v>
      </c>
      <c r="C1312" t="str">
        <f t="shared" si="40"/>
        <v>draw</v>
      </c>
      <c r="D1312" t="str">
        <f>IF(B1312="X", VLOOKUP(A1312, Table3[], 4, FALSE), IF(B1312="Y", A1312,  VLOOKUP(A1312, Table3[], 2, FALSE)))</f>
        <v>C</v>
      </c>
      <c r="E1312">
        <f>VLOOKUP(C1312, Table4[], 2, FALSE)</f>
        <v>3</v>
      </c>
      <c r="F1312">
        <f>VLOOKUP(D1312, Points[], 2, FALSE)</f>
        <v>3</v>
      </c>
      <c r="G1312">
        <f t="shared" si="41"/>
        <v>6</v>
      </c>
    </row>
    <row r="1313" spans="1:7" x14ac:dyDescent="0.3">
      <c r="A1313" t="s">
        <v>4</v>
      </c>
      <c r="B1313" t="s">
        <v>1</v>
      </c>
      <c r="C1313" t="str">
        <f t="shared" si="40"/>
        <v>draw</v>
      </c>
      <c r="D1313" t="str">
        <f>IF(B1313="X", VLOOKUP(A1313, Table3[], 4, FALSE), IF(B1313="Y", A1313,  VLOOKUP(A1313, Table3[], 2, FALSE)))</f>
        <v>C</v>
      </c>
      <c r="E1313">
        <f>VLOOKUP(C1313, Table4[], 2, FALSE)</f>
        <v>3</v>
      </c>
      <c r="F1313">
        <f>VLOOKUP(D1313, Points[], 2, FALSE)</f>
        <v>3</v>
      </c>
      <c r="G1313">
        <f t="shared" si="41"/>
        <v>6</v>
      </c>
    </row>
    <row r="1314" spans="1:7" x14ac:dyDescent="0.3">
      <c r="A1314" t="s">
        <v>4</v>
      </c>
      <c r="B1314" t="s">
        <v>3</v>
      </c>
      <c r="C1314" t="str">
        <f t="shared" si="40"/>
        <v>lose</v>
      </c>
      <c r="D1314" t="str">
        <f>IF(B1314="X", VLOOKUP(A1314, Table3[], 4, FALSE), IF(B1314="Y", A1314,  VLOOKUP(A1314, Table3[], 2, FALSE)))</f>
        <v>B</v>
      </c>
      <c r="E1314">
        <f>VLOOKUP(C1314, Table4[], 2, FALSE)</f>
        <v>0</v>
      </c>
      <c r="F1314">
        <f>VLOOKUP(D1314, Points[], 2, FALSE)</f>
        <v>2</v>
      </c>
      <c r="G1314">
        <f t="shared" si="41"/>
        <v>2</v>
      </c>
    </row>
    <row r="1315" spans="1:7" x14ac:dyDescent="0.3">
      <c r="A1315" t="s">
        <v>4</v>
      </c>
      <c r="B1315" t="s">
        <v>3</v>
      </c>
      <c r="C1315" t="str">
        <f t="shared" si="40"/>
        <v>lose</v>
      </c>
      <c r="D1315" t="str">
        <f>IF(B1315="X", VLOOKUP(A1315, Table3[], 4, FALSE), IF(B1315="Y", A1315,  VLOOKUP(A1315, Table3[], 2, FALSE)))</f>
        <v>B</v>
      </c>
      <c r="E1315">
        <f>VLOOKUP(C1315, Table4[], 2, FALSE)</f>
        <v>0</v>
      </c>
      <c r="F1315">
        <f>VLOOKUP(D1315, Points[], 2, FALSE)</f>
        <v>2</v>
      </c>
      <c r="G1315">
        <f t="shared" si="41"/>
        <v>2</v>
      </c>
    </row>
    <row r="1316" spans="1:7" x14ac:dyDescent="0.3">
      <c r="A1316" t="s">
        <v>4</v>
      </c>
      <c r="B1316" t="s">
        <v>1</v>
      </c>
      <c r="C1316" t="str">
        <f t="shared" si="40"/>
        <v>draw</v>
      </c>
      <c r="D1316" t="str">
        <f>IF(B1316="X", VLOOKUP(A1316, Table3[], 4, FALSE), IF(B1316="Y", A1316,  VLOOKUP(A1316, Table3[], 2, FALSE)))</f>
        <v>C</v>
      </c>
      <c r="E1316">
        <f>VLOOKUP(C1316, Table4[], 2, FALSE)</f>
        <v>3</v>
      </c>
      <c r="F1316">
        <f>VLOOKUP(D1316, Points[], 2, FALSE)</f>
        <v>3</v>
      </c>
      <c r="G1316">
        <f t="shared" si="41"/>
        <v>6</v>
      </c>
    </row>
    <row r="1317" spans="1:7" x14ac:dyDescent="0.3">
      <c r="A1317" t="s">
        <v>2</v>
      </c>
      <c r="B1317" t="s">
        <v>3</v>
      </c>
      <c r="C1317" t="str">
        <f t="shared" si="40"/>
        <v>lose</v>
      </c>
      <c r="D1317" t="str">
        <f>IF(B1317="X", VLOOKUP(A1317, Table3[], 4, FALSE), IF(B1317="Y", A1317,  VLOOKUP(A1317, Table3[], 2, FALSE)))</f>
        <v>A</v>
      </c>
      <c r="E1317">
        <f>VLOOKUP(C1317, Table4[], 2, FALSE)</f>
        <v>0</v>
      </c>
      <c r="F1317">
        <f>VLOOKUP(D1317, Points[], 2, FALSE)</f>
        <v>1</v>
      </c>
      <c r="G1317">
        <f t="shared" si="41"/>
        <v>1</v>
      </c>
    </row>
    <row r="1318" spans="1:7" x14ac:dyDescent="0.3">
      <c r="A1318" t="s">
        <v>2</v>
      </c>
      <c r="B1318" t="s">
        <v>5</v>
      </c>
      <c r="C1318" t="str">
        <f t="shared" si="40"/>
        <v>win</v>
      </c>
      <c r="D1318" t="str">
        <f>IF(B1318="X", VLOOKUP(A1318, Table3[], 4, FALSE), IF(B1318="Y", A1318,  VLOOKUP(A1318, Table3[], 2, FALSE)))</f>
        <v>C</v>
      </c>
      <c r="E1318">
        <f>VLOOKUP(C1318, Table4[], 2, FALSE)</f>
        <v>6</v>
      </c>
      <c r="F1318">
        <f>VLOOKUP(D1318, Points[], 2, FALSE)</f>
        <v>3</v>
      </c>
      <c r="G1318">
        <f t="shared" si="41"/>
        <v>9</v>
      </c>
    </row>
    <row r="1319" spans="1:7" x14ac:dyDescent="0.3">
      <c r="A1319" t="s">
        <v>4</v>
      </c>
      <c r="B1319" t="s">
        <v>3</v>
      </c>
      <c r="C1319" t="str">
        <f t="shared" si="40"/>
        <v>lose</v>
      </c>
      <c r="D1319" t="str">
        <f>IF(B1319="X", VLOOKUP(A1319, Table3[], 4, FALSE), IF(B1319="Y", A1319,  VLOOKUP(A1319, Table3[], 2, FALSE)))</f>
        <v>B</v>
      </c>
      <c r="E1319">
        <f>VLOOKUP(C1319, Table4[], 2, FALSE)</f>
        <v>0</v>
      </c>
      <c r="F1319">
        <f>VLOOKUP(D1319, Points[], 2, FALSE)</f>
        <v>2</v>
      </c>
      <c r="G1319">
        <f t="shared" si="41"/>
        <v>2</v>
      </c>
    </row>
    <row r="1320" spans="1:7" x14ac:dyDescent="0.3">
      <c r="A1320" t="s">
        <v>2</v>
      </c>
      <c r="B1320" t="s">
        <v>1</v>
      </c>
      <c r="C1320" t="str">
        <f t="shared" si="40"/>
        <v>draw</v>
      </c>
      <c r="D1320" t="str">
        <f>IF(B1320="X", VLOOKUP(A1320, Table3[], 4, FALSE), IF(B1320="Y", A1320,  VLOOKUP(A1320, Table3[], 2, FALSE)))</f>
        <v>B</v>
      </c>
      <c r="E1320">
        <f>VLOOKUP(C1320, Table4[], 2, FALSE)</f>
        <v>3</v>
      </c>
      <c r="F1320">
        <f>VLOOKUP(D1320, Points[], 2, FALSE)</f>
        <v>2</v>
      </c>
      <c r="G1320">
        <f t="shared" si="41"/>
        <v>5</v>
      </c>
    </row>
    <row r="1321" spans="1:7" x14ac:dyDescent="0.3">
      <c r="A1321" t="s">
        <v>4</v>
      </c>
      <c r="B1321" t="s">
        <v>1</v>
      </c>
      <c r="C1321" t="str">
        <f t="shared" si="40"/>
        <v>draw</v>
      </c>
      <c r="D1321" t="str">
        <f>IF(B1321="X", VLOOKUP(A1321, Table3[], 4, FALSE), IF(B1321="Y", A1321,  VLOOKUP(A1321, Table3[], 2, FALSE)))</f>
        <v>C</v>
      </c>
      <c r="E1321">
        <f>VLOOKUP(C1321, Table4[], 2, FALSE)</f>
        <v>3</v>
      </c>
      <c r="F1321">
        <f>VLOOKUP(D1321, Points[], 2, FALSE)</f>
        <v>3</v>
      </c>
      <c r="G1321">
        <f t="shared" si="41"/>
        <v>6</v>
      </c>
    </row>
    <row r="1322" spans="1:7" x14ac:dyDescent="0.3">
      <c r="A1322" t="s">
        <v>4</v>
      </c>
      <c r="B1322" t="s">
        <v>1</v>
      </c>
      <c r="C1322" t="str">
        <f t="shared" si="40"/>
        <v>draw</v>
      </c>
      <c r="D1322" t="str">
        <f>IF(B1322="X", VLOOKUP(A1322, Table3[], 4, FALSE), IF(B1322="Y", A1322,  VLOOKUP(A1322, Table3[], 2, FALSE)))</f>
        <v>C</v>
      </c>
      <c r="E1322">
        <f>VLOOKUP(C1322, Table4[], 2, FALSE)</f>
        <v>3</v>
      </c>
      <c r="F1322">
        <f>VLOOKUP(D1322, Points[], 2, FALSE)</f>
        <v>3</v>
      </c>
      <c r="G1322">
        <f t="shared" si="41"/>
        <v>6</v>
      </c>
    </row>
    <row r="1323" spans="1:7" x14ac:dyDescent="0.3">
      <c r="A1323" t="s">
        <v>4</v>
      </c>
      <c r="B1323" t="s">
        <v>1</v>
      </c>
      <c r="C1323" t="str">
        <f t="shared" si="40"/>
        <v>draw</v>
      </c>
      <c r="D1323" t="str">
        <f>IF(B1323="X", VLOOKUP(A1323, Table3[], 4, FALSE), IF(B1323="Y", A1323,  VLOOKUP(A1323, Table3[], 2, FALSE)))</f>
        <v>C</v>
      </c>
      <c r="E1323">
        <f>VLOOKUP(C1323, Table4[], 2, FALSE)</f>
        <v>3</v>
      </c>
      <c r="F1323">
        <f>VLOOKUP(D1323, Points[], 2, FALSE)</f>
        <v>3</v>
      </c>
      <c r="G1323">
        <f t="shared" si="41"/>
        <v>6</v>
      </c>
    </row>
    <row r="1324" spans="1:7" x14ac:dyDescent="0.3">
      <c r="A1324" t="s">
        <v>4</v>
      </c>
      <c r="B1324" t="s">
        <v>5</v>
      </c>
      <c r="C1324" t="str">
        <f t="shared" si="40"/>
        <v>win</v>
      </c>
      <c r="D1324" t="str">
        <f>IF(B1324="X", VLOOKUP(A1324, Table3[], 4, FALSE), IF(B1324="Y", A1324,  VLOOKUP(A1324, Table3[], 2, FALSE)))</f>
        <v>A</v>
      </c>
      <c r="E1324">
        <f>VLOOKUP(C1324, Table4[], 2, FALSE)</f>
        <v>6</v>
      </c>
      <c r="F1324">
        <f>VLOOKUP(D1324, Points[], 2, FALSE)</f>
        <v>1</v>
      </c>
      <c r="G1324">
        <f t="shared" si="41"/>
        <v>7</v>
      </c>
    </row>
    <row r="1325" spans="1:7" x14ac:dyDescent="0.3">
      <c r="A1325" t="s">
        <v>2</v>
      </c>
      <c r="B1325" t="s">
        <v>5</v>
      </c>
      <c r="C1325" t="str">
        <f t="shared" si="40"/>
        <v>win</v>
      </c>
      <c r="D1325" t="str">
        <f>IF(B1325="X", VLOOKUP(A1325, Table3[], 4, FALSE), IF(B1325="Y", A1325,  VLOOKUP(A1325, Table3[], 2, FALSE)))</f>
        <v>C</v>
      </c>
      <c r="E1325">
        <f>VLOOKUP(C1325, Table4[], 2, FALSE)</f>
        <v>6</v>
      </c>
      <c r="F1325">
        <f>VLOOKUP(D1325, Points[], 2, FALSE)</f>
        <v>3</v>
      </c>
      <c r="G1325">
        <f t="shared" si="41"/>
        <v>9</v>
      </c>
    </row>
    <row r="1326" spans="1:7" x14ac:dyDescent="0.3">
      <c r="A1326" t="s">
        <v>4</v>
      </c>
      <c r="B1326" t="s">
        <v>5</v>
      </c>
      <c r="C1326" t="str">
        <f t="shared" si="40"/>
        <v>win</v>
      </c>
      <c r="D1326" t="str">
        <f>IF(B1326="X", VLOOKUP(A1326, Table3[], 4, FALSE), IF(B1326="Y", A1326,  VLOOKUP(A1326, Table3[], 2, FALSE)))</f>
        <v>A</v>
      </c>
      <c r="E1326">
        <f>VLOOKUP(C1326, Table4[], 2, FALSE)</f>
        <v>6</v>
      </c>
      <c r="F1326">
        <f>VLOOKUP(D1326, Points[], 2, FALSE)</f>
        <v>1</v>
      </c>
      <c r="G1326">
        <f t="shared" si="41"/>
        <v>7</v>
      </c>
    </row>
    <row r="1327" spans="1:7" x14ac:dyDescent="0.3">
      <c r="A1327" t="s">
        <v>2</v>
      </c>
      <c r="B1327" t="s">
        <v>5</v>
      </c>
      <c r="C1327" t="str">
        <f t="shared" si="40"/>
        <v>win</v>
      </c>
      <c r="D1327" t="str">
        <f>IF(B1327="X", VLOOKUP(A1327, Table3[], 4, FALSE), IF(B1327="Y", A1327,  VLOOKUP(A1327, Table3[], 2, FALSE)))</f>
        <v>C</v>
      </c>
      <c r="E1327">
        <f>VLOOKUP(C1327, Table4[], 2, FALSE)</f>
        <v>6</v>
      </c>
      <c r="F1327">
        <f>VLOOKUP(D1327, Points[], 2, FALSE)</f>
        <v>3</v>
      </c>
      <c r="G1327">
        <f t="shared" si="41"/>
        <v>9</v>
      </c>
    </row>
    <row r="1328" spans="1:7" x14ac:dyDescent="0.3">
      <c r="A1328" t="s">
        <v>4</v>
      </c>
      <c r="B1328" t="s">
        <v>3</v>
      </c>
      <c r="C1328" t="str">
        <f t="shared" si="40"/>
        <v>lose</v>
      </c>
      <c r="D1328" t="str">
        <f>IF(B1328="X", VLOOKUP(A1328, Table3[], 4, FALSE), IF(B1328="Y", A1328,  VLOOKUP(A1328, Table3[], 2, FALSE)))</f>
        <v>B</v>
      </c>
      <c r="E1328">
        <f>VLOOKUP(C1328, Table4[], 2, FALSE)</f>
        <v>0</v>
      </c>
      <c r="F1328">
        <f>VLOOKUP(D1328, Points[], 2, FALSE)</f>
        <v>2</v>
      </c>
      <c r="G1328">
        <f t="shared" si="41"/>
        <v>2</v>
      </c>
    </row>
    <row r="1329" spans="1:7" x14ac:dyDescent="0.3">
      <c r="A1329" t="s">
        <v>2</v>
      </c>
      <c r="B1329" t="s">
        <v>1</v>
      </c>
      <c r="C1329" t="str">
        <f t="shared" si="40"/>
        <v>draw</v>
      </c>
      <c r="D1329" t="str">
        <f>IF(B1329="X", VLOOKUP(A1329, Table3[], 4, FALSE), IF(B1329="Y", A1329,  VLOOKUP(A1329, Table3[], 2, FALSE)))</f>
        <v>B</v>
      </c>
      <c r="E1329">
        <f>VLOOKUP(C1329, Table4[], 2, FALSE)</f>
        <v>3</v>
      </c>
      <c r="F1329">
        <f>VLOOKUP(D1329, Points[], 2, FALSE)</f>
        <v>2</v>
      </c>
      <c r="G1329">
        <f t="shared" si="41"/>
        <v>5</v>
      </c>
    </row>
    <row r="1330" spans="1:7" x14ac:dyDescent="0.3">
      <c r="A1330" t="s">
        <v>0</v>
      </c>
      <c r="B1330" t="s">
        <v>5</v>
      </c>
      <c r="C1330" t="str">
        <f t="shared" si="40"/>
        <v>win</v>
      </c>
      <c r="D1330" t="str">
        <f>IF(B1330="X", VLOOKUP(A1330, Table3[], 4, FALSE), IF(B1330="Y", A1330,  VLOOKUP(A1330, Table3[], 2, FALSE)))</f>
        <v>B</v>
      </c>
      <c r="E1330">
        <f>VLOOKUP(C1330, Table4[], 2, FALSE)</f>
        <v>6</v>
      </c>
      <c r="F1330">
        <f>VLOOKUP(D1330, Points[], 2, FALSE)</f>
        <v>2</v>
      </c>
      <c r="G1330">
        <f t="shared" si="41"/>
        <v>8</v>
      </c>
    </row>
    <row r="1331" spans="1:7" x14ac:dyDescent="0.3">
      <c r="A1331" t="s">
        <v>4</v>
      </c>
      <c r="B1331" t="s">
        <v>5</v>
      </c>
      <c r="C1331" t="str">
        <f t="shared" si="40"/>
        <v>win</v>
      </c>
      <c r="D1331" t="str">
        <f>IF(B1331="X", VLOOKUP(A1331, Table3[], 4, FALSE), IF(B1331="Y", A1331,  VLOOKUP(A1331, Table3[], 2, FALSE)))</f>
        <v>A</v>
      </c>
      <c r="E1331">
        <f>VLOOKUP(C1331, Table4[], 2, FALSE)</f>
        <v>6</v>
      </c>
      <c r="F1331">
        <f>VLOOKUP(D1331, Points[], 2, FALSE)</f>
        <v>1</v>
      </c>
      <c r="G1331">
        <f t="shared" si="41"/>
        <v>7</v>
      </c>
    </row>
    <row r="1332" spans="1:7" x14ac:dyDescent="0.3">
      <c r="A1332" t="s">
        <v>2</v>
      </c>
      <c r="B1332" t="s">
        <v>1</v>
      </c>
      <c r="C1332" t="str">
        <f t="shared" si="40"/>
        <v>draw</v>
      </c>
      <c r="D1332" t="str">
        <f>IF(B1332="X", VLOOKUP(A1332, Table3[], 4, FALSE), IF(B1332="Y", A1332,  VLOOKUP(A1332, Table3[], 2, FALSE)))</f>
        <v>B</v>
      </c>
      <c r="E1332">
        <f>VLOOKUP(C1332, Table4[], 2, FALSE)</f>
        <v>3</v>
      </c>
      <c r="F1332">
        <f>VLOOKUP(D1332, Points[], 2, FALSE)</f>
        <v>2</v>
      </c>
      <c r="G1332">
        <f t="shared" si="41"/>
        <v>5</v>
      </c>
    </row>
    <row r="1333" spans="1:7" x14ac:dyDescent="0.3">
      <c r="A1333" t="s">
        <v>2</v>
      </c>
      <c r="B1333" t="s">
        <v>1</v>
      </c>
      <c r="C1333" t="str">
        <f t="shared" si="40"/>
        <v>draw</v>
      </c>
      <c r="D1333" t="str">
        <f>IF(B1333="X", VLOOKUP(A1333, Table3[], 4, FALSE), IF(B1333="Y", A1333,  VLOOKUP(A1333, Table3[], 2, FALSE)))</f>
        <v>B</v>
      </c>
      <c r="E1333">
        <f>VLOOKUP(C1333, Table4[], 2, FALSE)</f>
        <v>3</v>
      </c>
      <c r="F1333">
        <f>VLOOKUP(D1333, Points[], 2, FALSE)</f>
        <v>2</v>
      </c>
      <c r="G1333">
        <f t="shared" si="41"/>
        <v>5</v>
      </c>
    </row>
    <row r="1334" spans="1:7" x14ac:dyDescent="0.3">
      <c r="A1334" t="s">
        <v>2</v>
      </c>
      <c r="B1334" t="s">
        <v>1</v>
      </c>
      <c r="C1334" t="str">
        <f t="shared" si="40"/>
        <v>draw</v>
      </c>
      <c r="D1334" t="str">
        <f>IF(B1334="X", VLOOKUP(A1334, Table3[], 4, FALSE), IF(B1334="Y", A1334,  VLOOKUP(A1334, Table3[], 2, FALSE)))</f>
        <v>B</v>
      </c>
      <c r="E1334">
        <f>VLOOKUP(C1334, Table4[], 2, FALSE)</f>
        <v>3</v>
      </c>
      <c r="F1334">
        <f>VLOOKUP(D1334, Points[], 2, FALSE)</f>
        <v>2</v>
      </c>
      <c r="G1334">
        <f t="shared" si="41"/>
        <v>5</v>
      </c>
    </row>
    <row r="1335" spans="1:7" x14ac:dyDescent="0.3">
      <c r="A1335" t="s">
        <v>4</v>
      </c>
      <c r="B1335" t="s">
        <v>1</v>
      </c>
      <c r="C1335" t="str">
        <f t="shared" si="40"/>
        <v>draw</v>
      </c>
      <c r="D1335" t="str">
        <f>IF(B1335="X", VLOOKUP(A1335, Table3[], 4, FALSE), IF(B1335="Y", A1335,  VLOOKUP(A1335, Table3[], 2, FALSE)))</f>
        <v>C</v>
      </c>
      <c r="E1335">
        <f>VLOOKUP(C1335, Table4[], 2, FALSE)</f>
        <v>3</v>
      </c>
      <c r="F1335">
        <f>VLOOKUP(D1335, Points[], 2, FALSE)</f>
        <v>3</v>
      </c>
      <c r="G1335">
        <f t="shared" si="41"/>
        <v>6</v>
      </c>
    </row>
    <row r="1336" spans="1:7" x14ac:dyDescent="0.3">
      <c r="A1336" t="s">
        <v>2</v>
      </c>
      <c r="B1336" t="s">
        <v>3</v>
      </c>
      <c r="C1336" t="str">
        <f t="shared" si="40"/>
        <v>lose</v>
      </c>
      <c r="D1336" t="str">
        <f>IF(B1336="X", VLOOKUP(A1336, Table3[], 4, FALSE), IF(B1336="Y", A1336,  VLOOKUP(A1336, Table3[], 2, FALSE)))</f>
        <v>A</v>
      </c>
      <c r="E1336">
        <f>VLOOKUP(C1336, Table4[], 2, FALSE)</f>
        <v>0</v>
      </c>
      <c r="F1336">
        <f>VLOOKUP(D1336, Points[], 2, FALSE)</f>
        <v>1</v>
      </c>
      <c r="G1336">
        <f t="shared" si="41"/>
        <v>1</v>
      </c>
    </row>
    <row r="1337" spans="1:7" x14ac:dyDescent="0.3">
      <c r="A1337" t="s">
        <v>2</v>
      </c>
      <c r="B1337" t="s">
        <v>3</v>
      </c>
      <c r="C1337" t="str">
        <f t="shared" si="40"/>
        <v>lose</v>
      </c>
      <c r="D1337" t="str">
        <f>IF(B1337="X", VLOOKUP(A1337, Table3[], 4, FALSE), IF(B1337="Y", A1337,  VLOOKUP(A1337, Table3[], 2, FALSE)))</f>
        <v>A</v>
      </c>
      <c r="E1337">
        <f>VLOOKUP(C1337, Table4[], 2, FALSE)</f>
        <v>0</v>
      </c>
      <c r="F1337">
        <f>VLOOKUP(D1337, Points[], 2, FALSE)</f>
        <v>1</v>
      </c>
      <c r="G1337">
        <f t="shared" si="41"/>
        <v>1</v>
      </c>
    </row>
    <row r="1338" spans="1:7" x14ac:dyDescent="0.3">
      <c r="A1338" t="s">
        <v>2</v>
      </c>
      <c r="B1338" t="s">
        <v>1</v>
      </c>
      <c r="C1338" t="str">
        <f t="shared" si="40"/>
        <v>draw</v>
      </c>
      <c r="D1338" t="str">
        <f>IF(B1338="X", VLOOKUP(A1338, Table3[], 4, FALSE), IF(B1338="Y", A1338,  VLOOKUP(A1338, Table3[], 2, FALSE)))</f>
        <v>B</v>
      </c>
      <c r="E1338">
        <f>VLOOKUP(C1338, Table4[], 2, FALSE)</f>
        <v>3</v>
      </c>
      <c r="F1338">
        <f>VLOOKUP(D1338, Points[], 2, FALSE)</f>
        <v>2</v>
      </c>
      <c r="G1338">
        <f t="shared" si="41"/>
        <v>5</v>
      </c>
    </row>
    <row r="1339" spans="1:7" x14ac:dyDescent="0.3">
      <c r="A1339" t="s">
        <v>4</v>
      </c>
      <c r="B1339" t="s">
        <v>1</v>
      </c>
      <c r="C1339" t="str">
        <f t="shared" si="40"/>
        <v>draw</v>
      </c>
      <c r="D1339" t="str">
        <f>IF(B1339="X", VLOOKUP(A1339, Table3[], 4, FALSE), IF(B1339="Y", A1339,  VLOOKUP(A1339, Table3[], 2, FALSE)))</f>
        <v>C</v>
      </c>
      <c r="E1339">
        <f>VLOOKUP(C1339, Table4[], 2, FALSE)</f>
        <v>3</v>
      </c>
      <c r="F1339">
        <f>VLOOKUP(D1339, Points[], 2, FALSE)</f>
        <v>3</v>
      </c>
      <c r="G1339">
        <f t="shared" si="41"/>
        <v>6</v>
      </c>
    </row>
    <row r="1340" spans="1:7" x14ac:dyDescent="0.3">
      <c r="A1340" t="s">
        <v>4</v>
      </c>
      <c r="B1340" t="s">
        <v>3</v>
      </c>
      <c r="C1340" t="str">
        <f t="shared" si="40"/>
        <v>lose</v>
      </c>
      <c r="D1340" t="str">
        <f>IF(B1340="X", VLOOKUP(A1340, Table3[], 4, FALSE), IF(B1340="Y", A1340,  VLOOKUP(A1340, Table3[], 2, FALSE)))</f>
        <v>B</v>
      </c>
      <c r="E1340">
        <f>VLOOKUP(C1340, Table4[], 2, FALSE)</f>
        <v>0</v>
      </c>
      <c r="F1340">
        <f>VLOOKUP(D1340, Points[], 2, FALSE)</f>
        <v>2</v>
      </c>
      <c r="G1340">
        <f t="shared" si="41"/>
        <v>2</v>
      </c>
    </row>
    <row r="1341" spans="1:7" x14ac:dyDescent="0.3">
      <c r="A1341" t="s">
        <v>0</v>
      </c>
      <c r="B1341" t="s">
        <v>1</v>
      </c>
      <c r="C1341" t="str">
        <f t="shared" si="40"/>
        <v>draw</v>
      </c>
      <c r="D1341" t="str">
        <f>IF(B1341="X", VLOOKUP(A1341, Table3[], 4, FALSE), IF(B1341="Y", A1341,  VLOOKUP(A1341, Table3[], 2, FALSE)))</f>
        <v>A</v>
      </c>
      <c r="E1341">
        <f>VLOOKUP(C1341, Table4[], 2, FALSE)</f>
        <v>3</v>
      </c>
      <c r="F1341">
        <f>VLOOKUP(D1341, Points[], 2, FALSE)</f>
        <v>1</v>
      </c>
      <c r="G1341">
        <f t="shared" si="41"/>
        <v>4</v>
      </c>
    </row>
    <row r="1342" spans="1:7" x14ac:dyDescent="0.3">
      <c r="A1342" t="s">
        <v>4</v>
      </c>
      <c r="B1342" t="s">
        <v>5</v>
      </c>
      <c r="C1342" t="str">
        <f t="shared" si="40"/>
        <v>win</v>
      </c>
      <c r="D1342" t="str">
        <f>IF(B1342="X", VLOOKUP(A1342, Table3[], 4, FALSE), IF(B1342="Y", A1342,  VLOOKUP(A1342, Table3[], 2, FALSE)))</f>
        <v>A</v>
      </c>
      <c r="E1342">
        <f>VLOOKUP(C1342, Table4[], 2, FALSE)</f>
        <v>6</v>
      </c>
      <c r="F1342">
        <f>VLOOKUP(D1342, Points[], 2, FALSE)</f>
        <v>1</v>
      </c>
      <c r="G1342">
        <f t="shared" si="41"/>
        <v>7</v>
      </c>
    </row>
    <row r="1343" spans="1:7" x14ac:dyDescent="0.3">
      <c r="A1343" t="s">
        <v>2</v>
      </c>
      <c r="B1343" t="s">
        <v>5</v>
      </c>
      <c r="C1343" t="str">
        <f t="shared" si="40"/>
        <v>win</v>
      </c>
      <c r="D1343" t="str">
        <f>IF(B1343="X", VLOOKUP(A1343, Table3[], 4, FALSE), IF(B1343="Y", A1343,  VLOOKUP(A1343, Table3[], 2, FALSE)))</f>
        <v>C</v>
      </c>
      <c r="E1343">
        <f>VLOOKUP(C1343, Table4[], 2, FALSE)</f>
        <v>6</v>
      </c>
      <c r="F1343">
        <f>VLOOKUP(D1343, Points[], 2, FALSE)</f>
        <v>3</v>
      </c>
      <c r="G1343">
        <f t="shared" si="41"/>
        <v>9</v>
      </c>
    </row>
    <row r="1344" spans="1:7" x14ac:dyDescent="0.3">
      <c r="A1344" t="s">
        <v>0</v>
      </c>
      <c r="B1344" t="s">
        <v>1</v>
      </c>
      <c r="C1344" t="str">
        <f t="shared" si="40"/>
        <v>draw</v>
      </c>
      <c r="D1344" t="str">
        <f>IF(B1344="X", VLOOKUP(A1344, Table3[], 4, FALSE), IF(B1344="Y", A1344,  VLOOKUP(A1344, Table3[], 2, FALSE)))</f>
        <v>A</v>
      </c>
      <c r="E1344">
        <f>VLOOKUP(C1344, Table4[], 2, FALSE)</f>
        <v>3</v>
      </c>
      <c r="F1344">
        <f>VLOOKUP(D1344, Points[], 2, FALSE)</f>
        <v>1</v>
      </c>
      <c r="G1344">
        <f t="shared" si="41"/>
        <v>4</v>
      </c>
    </row>
    <row r="1345" spans="1:7" x14ac:dyDescent="0.3">
      <c r="A1345" t="s">
        <v>2</v>
      </c>
      <c r="B1345" t="s">
        <v>1</v>
      </c>
      <c r="C1345" t="str">
        <f t="shared" si="40"/>
        <v>draw</v>
      </c>
      <c r="D1345" t="str">
        <f>IF(B1345="X", VLOOKUP(A1345, Table3[], 4, FALSE), IF(B1345="Y", A1345,  VLOOKUP(A1345, Table3[], 2, FALSE)))</f>
        <v>B</v>
      </c>
      <c r="E1345">
        <f>VLOOKUP(C1345, Table4[], 2, FALSE)</f>
        <v>3</v>
      </c>
      <c r="F1345">
        <f>VLOOKUP(D1345, Points[], 2, FALSE)</f>
        <v>2</v>
      </c>
      <c r="G1345">
        <f t="shared" si="41"/>
        <v>5</v>
      </c>
    </row>
    <row r="1346" spans="1:7" x14ac:dyDescent="0.3">
      <c r="A1346" t="s">
        <v>2</v>
      </c>
      <c r="B1346" t="s">
        <v>5</v>
      </c>
      <c r="C1346" t="str">
        <f t="shared" si="40"/>
        <v>win</v>
      </c>
      <c r="D1346" t="str">
        <f>IF(B1346="X", VLOOKUP(A1346, Table3[], 4, FALSE), IF(B1346="Y", A1346,  VLOOKUP(A1346, Table3[], 2, FALSE)))</f>
        <v>C</v>
      </c>
      <c r="E1346">
        <f>VLOOKUP(C1346, Table4[], 2, FALSE)</f>
        <v>6</v>
      </c>
      <c r="F1346">
        <f>VLOOKUP(D1346, Points[], 2, FALSE)</f>
        <v>3</v>
      </c>
      <c r="G1346">
        <f t="shared" si="41"/>
        <v>9</v>
      </c>
    </row>
    <row r="1347" spans="1:7" x14ac:dyDescent="0.3">
      <c r="A1347" t="s">
        <v>4</v>
      </c>
      <c r="B1347" t="s">
        <v>1</v>
      </c>
      <c r="C1347" t="str">
        <f t="shared" ref="C1347:C1410" si="42">IF(B1347="X", "lose", IF(B1347="Y", "draw", "win"))</f>
        <v>draw</v>
      </c>
      <c r="D1347" t="str">
        <f>IF(B1347="X", VLOOKUP(A1347, Table3[], 4, FALSE), IF(B1347="Y", A1347,  VLOOKUP(A1347, Table3[], 2, FALSE)))</f>
        <v>C</v>
      </c>
      <c r="E1347">
        <f>VLOOKUP(C1347, Table4[], 2, FALSE)</f>
        <v>3</v>
      </c>
      <c r="F1347">
        <f>VLOOKUP(D1347, Points[], 2, FALSE)</f>
        <v>3</v>
      </c>
      <c r="G1347">
        <f t="shared" ref="G1347:G1410" si="43">SUM(E1347:F1347)</f>
        <v>6</v>
      </c>
    </row>
    <row r="1348" spans="1:7" x14ac:dyDescent="0.3">
      <c r="A1348" t="s">
        <v>2</v>
      </c>
      <c r="B1348" t="s">
        <v>3</v>
      </c>
      <c r="C1348" t="str">
        <f t="shared" si="42"/>
        <v>lose</v>
      </c>
      <c r="D1348" t="str">
        <f>IF(B1348="X", VLOOKUP(A1348, Table3[], 4, FALSE), IF(B1348="Y", A1348,  VLOOKUP(A1348, Table3[], 2, FALSE)))</f>
        <v>A</v>
      </c>
      <c r="E1348">
        <f>VLOOKUP(C1348, Table4[], 2, FALSE)</f>
        <v>0</v>
      </c>
      <c r="F1348">
        <f>VLOOKUP(D1348, Points[], 2, FALSE)</f>
        <v>1</v>
      </c>
      <c r="G1348">
        <f t="shared" si="43"/>
        <v>1</v>
      </c>
    </row>
    <row r="1349" spans="1:7" x14ac:dyDescent="0.3">
      <c r="A1349" t="s">
        <v>4</v>
      </c>
      <c r="B1349" t="s">
        <v>3</v>
      </c>
      <c r="C1349" t="str">
        <f t="shared" si="42"/>
        <v>lose</v>
      </c>
      <c r="D1349" t="str">
        <f>IF(B1349="X", VLOOKUP(A1349, Table3[], 4, FALSE), IF(B1349="Y", A1349,  VLOOKUP(A1349, Table3[], 2, FALSE)))</f>
        <v>B</v>
      </c>
      <c r="E1349">
        <f>VLOOKUP(C1349, Table4[], 2, FALSE)</f>
        <v>0</v>
      </c>
      <c r="F1349">
        <f>VLOOKUP(D1349, Points[], 2, FALSE)</f>
        <v>2</v>
      </c>
      <c r="G1349">
        <f t="shared" si="43"/>
        <v>2</v>
      </c>
    </row>
    <row r="1350" spans="1:7" x14ac:dyDescent="0.3">
      <c r="A1350" t="s">
        <v>0</v>
      </c>
      <c r="B1350" t="s">
        <v>1</v>
      </c>
      <c r="C1350" t="str">
        <f t="shared" si="42"/>
        <v>draw</v>
      </c>
      <c r="D1350" t="str">
        <f>IF(B1350="X", VLOOKUP(A1350, Table3[], 4, FALSE), IF(B1350="Y", A1350,  VLOOKUP(A1350, Table3[], 2, FALSE)))</f>
        <v>A</v>
      </c>
      <c r="E1350">
        <f>VLOOKUP(C1350, Table4[], 2, FALSE)</f>
        <v>3</v>
      </c>
      <c r="F1350">
        <f>VLOOKUP(D1350, Points[], 2, FALSE)</f>
        <v>1</v>
      </c>
      <c r="G1350">
        <f t="shared" si="43"/>
        <v>4</v>
      </c>
    </row>
    <row r="1351" spans="1:7" x14ac:dyDescent="0.3">
      <c r="A1351" t="s">
        <v>2</v>
      </c>
      <c r="B1351" t="s">
        <v>1</v>
      </c>
      <c r="C1351" t="str">
        <f t="shared" si="42"/>
        <v>draw</v>
      </c>
      <c r="D1351" t="str">
        <f>IF(B1351="X", VLOOKUP(A1351, Table3[], 4, FALSE), IF(B1351="Y", A1351,  VLOOKUP(A1351, Table3[], 2, FALSE)))</f>
        <v>B</v>
      </c>
      <c r="E1351">
        <f>VLOOKUP(C1351, Table4[], 2, FALSE)</f>
        <v>3</v>
      </c>
      <c r="F1351">
        <f>VLOOKUP(D1351, Points[], 2, FALSE)</f>
        <v>2</v>
      </c>
      <c r="G1351">
        <f t="shared" si="43"/>
        <v>5</v>
      </c>
    </row>
    <row r="1352" spans="1:7" x14ac:dyDescent="0.3">
      <c r="A1352" t="s">
        <v>2</v>
      </c>
      <c r="B1352" t="s">
        <v>1</v>
      </c>
      <c r="C1352" t="str">
        <f t="shared" si="42"/>
        <v>draw</v>
      </c>
      <c r="D1352" t="str">
        <f>IF(B1352="X", VLOOKUP(A1352, Table3[], 4, FALSE), IF(B1352="Y", A1352,  VLOOKUP(A1352, Table3[], 2, FALSE)))</f>
        <v>B</v>
      </c>
      <c r="E1352">
        <f>VLOOKUP(C1352, Table4[], 2, FALSE)</f>
        <v>3</v>
      </c>
      <c r="F1352">
        <f>VLOOKUP(D1352, Points[], 2, FALSE)</f>
        <v>2</v>
      </c>
      <c r="G1352">
        <f t="shared" si="43"/>
        <v>5</v>
      </c>
    </row>
    <row r="1353" spans="1:7" x14ac:dyDescent="0.3">
      <c r="A1353" t="s">
        <v>4</v>
      </c>
      <c r="B1353" t="s">
        <v>5</v>
      </c>
      <c r="C1353" t="str">
        <f t="shared" si="42"/>
        <v>win</v>
      </c>
      <c r="D1353" t="str">
        <f>IF(B1353="X", VLOOKUP(A1353, Table3[], 4, FALSE), IF(B1353="Y", A1353,  VLOOKUP(A1353, Table3[], 2, FALSE)))</f>
        <v>A</v>
      </c>
      <c r="E1353">
        <f>VLOOKUP(C1353, Table4[], 2, FALSE)</f>
        <v>6</v>
      </c>
      <c r="F1353">
        <f>VLOOKUP(D1353, Points[], 2, FALSE)</f>
        <v>1</v>
      </c>
      <c r="G1353">
        <f t="shared" si="43"/>
        <v>7</v>
      </c>
    </row>
    <row r="1354" spans="1:7" x14ac:dyDescent="0.3">
      <c r="A1354" t="s">
        <v>2</v>
      </c>
      <c r="B1354" t="s">
        <v>3</v>
      </c>
      <c r="C1354" t="str">
        <f t="shared" si="42"/>
        <v>lose</v>
      </c>
      <c r="D1354" t="str">
        <f>IF(B1354="X", VLOOKUP(A1354, Table3[], 4, FALSE), IF(B1354="Y", A1354,  VLOOKUP(A1354, Table3[], 2, FALSE)))</f>
        <v>A</v>
      </c>
      <c r="E1354">
        <f>VLOOKUP(C1354, Table4[], 2, FALSE)</f>
        <v>0</v>
      </c>
      <c r="F1354">
        <f>VLOOKUP(D1354, Points[], 2, FALSE)</f>
        <v>1</v>
      </c>
      <c r="G1354">
        <f t="shared" si="43"/>
        <v>1</v>
      </c>
    </row>
    <row r="1355" spans="1:7" x14ac:dyDescent="0.3">
      <c r="A1355" t="s">
        <v>0</v>
      </c>
      <c r="B1355" t="s">
        <v>5</v>
      </c>
      <c r="C1355" t="str">
        <f t="shared" si="42"/>
        <v>win</v>
      </c>
      <c r="D1355" t="str">
        <f>IF(B1355="X", VLOOKUP(A1355, Table3[], 4, FALSE), IF(B1355="Y", A1355,  VLOOKUP(A1355, Table3[], 2, FALSE)))</f>
        <v>B</v>
      </c>
      <c r="E1355">
        <f>VLOOKUP(C1355, Table4[], 2, FALSE)</f>
        <v>6</v>
      </c>
      <c r="F1355">
        <f>VLOOKUP(D1355, Points[], 2, FALSE)</f>
        <v>2</v>
      </c>
      <c r="G1355">
        <f t="shared" si="43"/>
        <v>8</v>
      </c>
    </row>
    <row r="1356" spans="1:7" x14ac:dyDescent="0.3">
      <c r="A1356" t="s">
        <v>4</v>
      </c>
      <c r="B1356" t="s">
        <v>5</v>
      </c>
      <c r="C1356" t="str">
        <f t="shared" si="42"/>
        <v>win</v>
      </c>
      <c r="D1356" t="str">
        <f>IF(B1356="X", VLOOKUP(A1356, Table3[], 4, FALSE), IF(B1356="Y", A1356,  VLOOKUP(A1356, Table3[], 2, FALSE)))</f>
        <v>A</v>
      </c>
      <c r="E1356">
        <f>VLOOKUP(C1356, Table4[], 2, FALSE)</f>
        <v>6</v>
      </c>
      <c r="F1356">
        <f>VLOOKUP(D1356, Points[], 2, FALSE)</f>
        <v>1</v>
      </c>
      <c r="G1356">
        <f t="shared" si="43"/>
        <v>7</v>
      </c>
    </row>
    <row r="1357" spans="1:7" x14ac:dyDescent="0.3">
      <c r="A1357" t="s">
        <v>2</v>
      </c>
      <c r="B1357" t="s">
        <v>3</v>
      </c>
      <c r="C1357" t="str">
        <f t="shared" si="42"/>
        <v>lose</v>
      </c>
      <c r="D1357" t="str">
        <f>IF(B1357="X", VLOOKUP(A1357, Table3[], 4, FALSE), IF(B1357="Y", A1357,  VLOOKUP(A1357, Table3[], 2, FALSE)))</f>
        <v>A</v>
      </c>
      <c r="E1357">
        <f>VLOOKUP(C1357, Table4[], 2, FALSE)</f>
        <v>0</v>
      </c>
      <c r="F1357">
        <f>VLOOKUP(D1357, Points[], 2, FALSE)</f>
        <v>1</v>
      </c>
      <c r="G1357">
        <f t="shared" si="43"/>
        <v>1</v>
      </c>
    </row>
    <row r="1358" spans="1:7" x14ac:dyDescent="0.3">
      <c r="A1358" t="s">
        <v>4</v>
      </c>
      <c r="B1358" t="s">
        <v>1</v>
      </c>
      <c r="C1358" t="str">
        <f t="shared" si="42"/>
        <v>draw</v>
      </c>
      <c r="D1358" t="str">
        <f>IF(B1358="X", VLOOKUP(A1358, Table3[], 4, FALSE), IF(B1358="Y", A1358,  VLOOKUP(A1358, Table3[], 2, FALSE)))</f>
        <v>C</v>
      </c>
      <c r="E1358">
        <f>VLOOKUP(C1358, Table4[], 2, FALSE)</f>
        <v>3</v>
      </c>
      <c r="F1358">
        <f>VLOOKUP(D1358, Points[], 2, FALSE)</f>
        <v>3</v>
      </c>
      <c r="G1358">
        <f t="shared" si="43"/>
        <v>6</v>
      </c>
    </row>
    <row r="1359" spans="1:7" x14ac:dyDescent="0.3">
      <c r="A1359" t="s">
        <v>2</v>
      </c>
      <c r="B1359" t="s">
        <v>3</v>
      </c>
      <c r="C1359" t="str">
        <f t="shared" si="42"/>
        <v>lose</v>
      </c>
      <c r="D1359" t="str">
        <f>IF(B1359="X", VLOOKUP(A1359, Table3[], 4, FALSE), IF(B1359="Y", A1359,  VLOOKUP(A1359, Table3[], 2, FALSE)))</f>
        <v>A</v>
      </c>
      <c r="E1359">
        <f>VLOOKUP(C1359, Table4[], 2, FALSE)</f>
        <v>0</v>
      </c>
      <c r="F1359">
        <f>VLOOKUP(D1359, Points[], 2, FALSE)</f>
        <v>1</v>
      </c>
      <c r="G1359">
        <f t="shared" si="43"/>
        <v>1</v>
      </c>
    </row>
    <row r="1360" spans="1:7" x14ac:dyDescent="0.3">
      <c r="A1360" t="s">
        <v>4</v>
      </c>
      <c r="B1360" t="s">
        <v>1</v>
      </c>
      <c r="C1360" t="str">
        <f t="shared" si="42"/>
        <v>draw</v>
      </c>
      <c r="D1360" t="str">
        <f>IF(B1360="X", VLOOKUP(A1360, Table3[], 4, FALSE), IF(B1360="Y", A1360,  VLOOKUP(A1360, Table3[], 2, FALSE)))</f>
        <v>C</v>
      </c>
      <c r="E1360">
        <f>VLOOKUP(C1360, Table4[], 2, FALSE)</f>
        <v>3</v>
      </c>
      <c r="F1360">
        <f>VLOOKUP(D1360, Points[], 2, FALSE)</f>
        <v>3</v>
      </c>
      <c r="G1360">
        <f t="shared" si="43"/>
        <v>6</v>
      </c>
    </row>
    <row r="1361" spans="1:7" x14ac:dyDescent="0.3">
      <c r="A1361" t="s">
        <v>4</v>
      </c>
      <c r="B1361" t="s">
        <v>3</v>
      </c>
      <c r="C1361" t="str">
        <f t="shared" si="42"/>
        <v>lose</v>
      </c>
      <c r="D1361" t="str">
        <f>IF(B1361="X", VLOOKUP(A1361, Table3[], 4, FALSE), IF(B1361="Y", A1361,  VLOOKUP(A1361, Table3[], 2, FALSE)))</f>
        <v>B</v>
      </c>
      <c r="E1361">
        <f>VLOOKUP(C1361, Table4[], 2, FALSE)</f>
        <v>0</v>
      </c>
      <c r="F1361">
        <f>VLOOKUP(D1361, Points[], 2, FALSE)</f>
        <v>2</v>
      </c>
      <c r="G1361">
        <f t="shared" si="43"/>
        <v>2</v>
      </c>
    </row>
    <row r="1362" spans="1:7" x14ac:dyDescent="0.3">
      <c r="A1362" t="s">
        <v>4</v>
      </c>
      <c r="B1362" t="s">
        <v>1</v>
      </c>
      <c r="C1362" t="str">
        <f t="shared" si="42"/>
        <v>draw</v>
      </c>
      <c r="D1362" t="str">
        <f>IF(B1362="X", VLOOKUP(A1362, Table3[], 4, FALSE), IF(B1362="Y", A1362,  VLOOKUP(A1362, Table3[], 2, FALSE)))</f>
        <v>C</v>
      </c>
      <c r="E1362">
        <f>VLOOKUP(C1362, Table4[], 2, FALSE)</f>
        <v>3</v>
      </c>
      <c r="F1362">
        <f>VLOOKUP(D1362, Points[], 2, FALSE)</f>
        <v>3</v>
      </c>
      <c r="G1362">
        <f t="shared" si="43"/>
        <v>6</v>
      </c>
    </row>
    <row r="1363" spans="1:7" x14ac:dyDescent="0.3">
      <c r="A1363" t="s">
        <v>4</v>
      </c>
      <c r="B1363" t="s">
        <v>1</v>
      </c>
      <c r="C1363" t="str">
        <f t="shared" si="42"/>
        <v>draw</v>
      </c>
      <c r="D1363" t="str">
        <f>IF(B1363="X", VLOOKUP(A1363, Table3[], 4, FALSE), IF(B1363="Y", A1363,  VLOOKUP(A1363, Table3[], 2, FALSE)))</f>
        <v>C</v>
      </c>
      <c r="E1363">
        <f>VLOOKUP(C1363, Table4[], 2, FALSE)</f>
        <v>3</v>
      </c>
      <c r="F1363">
        <f>VLOOKUP(D1363, Points[], 2, FALSE)</f>
        <v>3</v>
      </c>
      <c r="G1363">
        <f t="shared" si="43"/>
        <v>6</v>
      </c>
    </row>
    <row r="1364" spans="1:7" x14ac:dyDescent="0.3">
      <c r="A1364" t="s">
        <v>4</v>
      </c>
      <c r="B1364" t="s">
        <v>1</v>
      </c>
      <c r="C1364" t="str">
        <f t="shared" si="42"/>
        <v>draw</v>
      </c>
      <c r="D1364" t="str">
        <f>IF(B1364="X", VLOOKUP(A1364, Table3[], 4, FALSE), IF(B1364="Y", A1364,  VLOOKUP(A1364, Table3[], 2, FALSE)))</f>
        <v>C</v>
      </c>
      <c r="E1364">
        <f>VLOOKUP(C1364, Table4[], 2, FALSE)</f>
        <v>3</v>
      </c>
      <c r="F1364">
        <f>VLOOKUP(D1364, Points[], 2, FALSE)</f>
        <v>3</v>
      </c>
      <c r="G1364">
        <f t="shared" si="43"/>
        <v>6</v>
      </c>
    </row>
    <row r="1365" spans="1:7" x14ac:dyDescent="0.3">
      <c r="A1365" t="s">
        <v>2</v>
      </c>
      <c r="B1365" t="s">
        <v>1</v>
      </c>
      <c r="C1365" t="str">
        <f t="shared" si="42"/>
        <v>draw</v>
      </c>
      <c r="D1365" t="str">
        <f>IF(B1365="X", VLOOKUP(A1365, Table3[], 4, FALSE), IF(B1365="Y", A1365,  VLOOKUP(A1365, Table3[], 2, FALSE)))</f>
        <v>B</v>
      </c>
      <c r="E1365">
        <f>VLOOKUP(C1365, Table4[], 2, FALSE)</f>
        <v>3</v>
      </c>
      <c r="F1365">
        <f>VLOOKUP(D1365, Points[], 2, FALSE)</f>
        <v>2</v>
      </c>
      <c r="G1365">
        <f t="shared" si="43"/>
        <v>5</v>
      </c>
    </row>
    <row r="1366" spans="1:7" x14ac:dyDescent="0.3">
      <c r="A1366" t="s">
        <v>2</v>
      </c>
      <c r="B1366" t="s">
        <v>5</v>
      </c>
      <c r="C1366" t="str">
        <f t="shared" si="42"/>
        <v>win</v>
      </c>
      <c r="D1366" t="str">
        <f>IF(B1366="X", VLOOKUP(A1366, Table3[], 4, FALSE), IF(B1366="Y", A1366,  VLOOKUP(A1366, Table3[], 2, FALSE)))</f>
        <v>C</v>
      </c>
      <c r="E1366">
        <f>VLOOKUP(C1366, Table4[], 2, FALSE)</f>
        <v>6</v>
      </c>
      <c r="F1366">
        <f>VLOOKUP(D1366, Points[], 2, FALSE)</f>
        <v>3</v>
      </c>
      <c r="G1366">
        <f t="shared" si="43"/>
        <v>9</v>
      </c>
    </row>
    <row r="1367" spans="1:7" x14ac:dyDescent="0.3">
      <c r="A1367" t="s">
        <v>2</v>
      </c>
      <c r="B1367" t="s">
        <v>5</v>
      </c>
      <c r="C1367" t="str">
        <f t="shared" si="42"/>
        <v>win</v>
      </c>
      <c r="D1367" t="str">
        <f>IF(B1367="X", VLOOKUP(A1367, Table3[], 4, FALSE), IF(B1367="Y", A1367,  VLOOKUP(A1367, Table3[], 2, FALSE)))</f>
        <v>C</v>
      </c>
      <c r="E1367">
        <f>VLOOKUP(C1367, Table4[], 2, FALSE)</f>
        <v>6</v>
      </c>
      <c r="F1367">
        <f>VLOOKUP(D1367, Points[], 2, FALSE)</f>
        <v>3</v>
      </c>
      <c r="G1367">
        <f t="shared" si="43"/>
        <v>9</v>
      </c>
    </row>
    <row r="1368" spans="1:7" x14ac:dyDescent="0.3">
      <c r="A1368" t="s">
        <v>4</v>
      </c>
      <c r="B1368" t="s">
        <v>1</v>
      </c>
      <c r="C1368" t="str">
        <f t="shared" si="42"/>
        <v>draw</v>
      </c>
      <c r="D1368" t="str">
        <f>IF(B1368="X", VLOOKUP(A1368, Table3[], 4, FALSE), IF(B1368="Y", A1368,  VLOOKUP(A1368, Table3[], 2, FALSE)))</f>
        <v>C</v>
      </c>
      <c r="E1368">
        <f>VLOOKUP(C1368, Table4[], 2, FALSE)</f>
        <v>3</v>
      </c>
      <c r="F1368">
        <f>VLOOKUP(D1368, Points[], 2, FALSE)</f>
        <v>3</v>
      </c>
      <c r="G1368">
        <f t="shared" si="43"/>
        <v>6</v>
      </c>
    </row>
    <row r="1369" spans="1:7" x14ac:dyDescent="0.3">
      <c r="A1369" t="s">
        <v>2</v>
      </c>
      <c r="B1369" t="s">
        <v>5</v>
      </c>
      <c r="C1369" t="str">
        <f t="shared" si="42"/>
        <v>win</v>
      </c>
      <c r="D1369" t="str">
        <f>IF(B1369="X", VLOOKUP(A1369, Table3[], 4, FALSE), IF(B1369="Y", A1369,  VLOOKUP(A1369, Table3[], 2, FALSE)))</f>
        <v>C</v>
      </c>
      <c r="E1369">
        <f>VLOOKUP(C1369, Table4[], 2, FALSE)</f>
        <v>6</v>
      </c>
      <c r="F1369">
        <f>VLOOKUP(D1369, Points[], 2, FALSE)</f>
        <v>3</v>
      </c>
      <c r="G1369">
        <f t="shared" si="43"/>
        <v>9</v>
      </c>
    </row>
    <row r="1370" spans="1:7" x14ac:dyDescent="0.3">
      <c r="A1370" t="s">
        <v>4</v>
      </c>
      <c r="B1370" t="s">
        <v>1</v>
      </c>
      <c r="C1370" t="str">
        <f t="shared" si="42"/>
        <v>draw</v>
      </c>
      <c r="D1370" t="str">
        <f>IF(B1370="X", VLOOKUP(A1370, Table3[], 4, FALSE), IF(B1370="Y", A1370,  VLOOKUP(A1370, Table3[], 2, FALSE)))</f>
        <v>C</v>
      </c>
      <c r="E1370">
        <f>VLOOKUP(C1370, Table4[], 2, FALSE)</f>
        <v>3</v>
      </c>
      <c r="F1370">
        <f>VLOOKUP(D1370, Points[], 2, FALSE)</f>
        <v>3</v>
      </c>
      <c r="G1370">
        <f t="shared" si="43"/>
        <v>6</v>
      </c>
    </row>
    <row r="1371" spans="1:7" x14ac:dyDescent="0.3">
      <c r="A1371" t="s">
        <v>4</v>
      </c>
      <c r="B1371" t="s">
        <v>5</v>
      </c>
      <c r="C1371" t="str">
        <f t="shared" si="42"/>
        <v>win</v>
      </c>
      <c r="D1371" t="str">
        <f>IF(B1371="X", VLOOKUP(A1371, Table3[], 4, FALSE), IF(B1371="Y", A1371,  VLOOKUP(A1371, Table3[], 2, FALSE)))</f>
        <v>A</v>
      </c>
      <c r="E1371">
        <f>VLOOKUP(C1371, Table4[], 2, FALSE)</f>
        <v>6</v>
      </c>
      <c r="F1371">
        <f>VLOOKUP(D1371, Points[], 2, FALSE)</f>
        <v>1</v>
      </c>
      <c r="G1371">
        <f t="shared" si="43"/>
        <v>7</v>
      </c>
    </row>
    <row r="1372" spans="1:7" x14ac:dyDescent="0.3">
      <c r="A1372" t="s">
        <v>2</v>
      </c>
      <c r="B1372" t="s">
        <v>1</v>
      </c>
      <c r="C1372" t="str">
        <f t="shared" si="42"/>
        <v>draw</v>
      </c>
      <c r="D1372" t="str">
        <f>IF(B1372="X", VLOOKUP(A1372, Table3[], 4, FALSE), IF(B1372="Y", A1372,  VLOOKUP(A1372, Table3[], 2, FALSE)))</f>
        <v>B</v>
      </c>
      <c r="E1372">
        <f>VLOOKUP(C1372, Table4[], 2, FALSE)</f>
        <v>3</v>
      </c>
      <c r="F1372">
        <f>VLOOKUP(D1372, Points[], 2, FALSE)</f>
        <v>2</v>
      </c>
      <c r="G1372">
        <f t="shared" si="43"/>
        <v>5</v>
      </c>
    </row>
    <row r="1373" spans="1:7" x14ac:dyDescent="0.3">
      <c r="A1373" t="s">
        <v>4</v>
      </c>
      <c r="B1373" t="s">
        <v>1</v>
      </c>
      <c r="C1373" t="str">
        <f t="shared" si="42"/>
        <v>draw</v>
      </c>
      <c r="D1373" t="str">
        <f>IF(B1373="X", VLOOKUP(A1373, Table3[], 4, FALSE), IF(B1373="Y", A1373,  VLOOKUP(A1373, Table3[], 2, FALSE)))</f>
        <v>C</v>
      </c>
      <c r="E1373">
        <f>VLOOKUP(C1373, Table4[], 2, FALSE)</f>
        <v>3</v>
      </c>
      <c r="F1373">
        <f>VLOOKUP(D1373, Points[], 2, FALSE)</f>
        <v>3</v>
      </c>
      <c r="G1373">
        <f t="shared" si="43"/>
        <v>6</v>
      </c>
    </row>
    <row r="1374" spans="1:7" x14ac:dyDescent="0.3">
      <c r="A1374" t="s">
        <v>4</v>
      </c>
      <c r="B1374" t="s">
        <v>1</v>
      </c>
      <c r="C1374" t="str">
        <f t="shared" si="42"/>
        <v>draw</v>
      </c>
      <c r="D1374" t="str">
        <f>IF(B1374="X", VLOOKUP(A1374, Table3[], 4, FALSE), IF(B1374="Y", A1374,  VLOOKUP(A1374, Table3[], 2, FALSE)))</f>
        <v>C</v>
      </c>
      <c r="E1374">
        <f>VLOOKUP(C1374, Table4[], 2, FALSE)</f>
        <v>3</v>
      </c>
      <c r="F1374">
        <f>VLOOKUP(D1374, Points[], 2, FALSE)</f>
        <v>3</v>
      </c>
      <c r="G1374">
        <f t="shared" si="43"/>
        <v>6</v>
      </c>
    </row>
    <row r="1375" spans="1:7" x14ac:dyDescent="0.3">
      <c r="A1375" t="s">
        <v>4</v>
      </c>
      <c r="B1375" t="s">
        <v>5</v>
      </c>
      <c r="C1375" t="str">
        <f t="shared" si="42"/>
        <v>win</v>
      </c>
      <c r="D1375" t="str">
        <f>IF(B1375="X", VLOOKUP(A1375, Table3[], 4, FALSE), IF(B1375="Y", A1375,  VLOOKUP(A1375, Table3[], 2, FALSE)))</f>
        <v>A</v>
      </c>
      <c r="E1375">
        <f>VLOOKUP(C1375, Table4[], 2, FALSE)</f>
        <v>6</v>
      </c>
      <c r="F1375">
        <f>VLOOKUP(D1375, Points[], 2, FALSE)</f>
        <v>1</v>
      </c>
      <c r="G1375">
        <f t="shared" si="43"/>
        <v>7</v>
      </c>
    </row>
    <row r="1376" spans="1:7" x14ac:dyDescent="0.3">
      <c r="A1376" t="s">
        <v>2</v>
      </c>
      <c r="B1376" t="s">
        <v>3</v>
      </c>
      <c r="C1376" t="str">
        <f t="shared" si="42"/>
        <v>lose</v>
      </c>
      <c r="D1376" t="str">
        <f>IF(B1376="X", VLOOKUP(A1376, Table3[], 4, FALSE), IF(B1376="Y", A1376,  VLOOKUP(A1376, Table3[], 2, FALSE)))</f>
        <v>A</v>
      </c>
      <c r="E1376">
        <f>VLOOKUP(C1376, Table4[], 2, FALSE)</f>
        <v>0</v>
      </c>
      <c r="F1376">
        <f>VLOOKUP(D1376, Points[], 2, FALSE)</f>
        <v>1</v>
      </c>
      <c r="G1376">
        <f t="shared" si="43"/>
        <v>1</v>
      </c>
    </row>
    <row r="1377" spans="1:7" x14ac:dyDescent="0.3">
      <c r="A1377" t="s">
        <v>0</v>
      </c>
      <c r="B1377" t="s">
        <v>1</v>
      </c>
      <c r="C1377" t="str">
        <f t="shared" si="42"/>
        <v>draw</v>
      </c>
      <c r="D1377" t="str">
        <f>IF(B1377="X", VLOOKUP(A1377, Table3[], 4, FALSE), IF(B1377="Y", A1377,  VLOOKUP(A1377, Table3[], 2, FALSE)))</f>
        <v>A</v>
      </c>
      <c r="E1377">
        <f>VLOOKUP(C1377, Table4[], 2, FALSE)</f>
        <v>3</v>
      </c>
      <c r="F1377">
        <f>VLOOKUP(D1377, Points[], 2, FALSE)</f>
        <v>1</v>
      </c>
      <c r="G1377">
        <f t="shared" si="43"/>
        <v>4</v>
      </c>
    </row>
    <row r="1378" spans="1:7" x14ac:dyDescent="0.3">
      <c r="A1378" t="s">
        <v>2</v>
      </c>
      <c r="B1378" t="s">
        <v>1</v>
      </c>
      <c r="C1378" t="str">
        <f t="shared" si="42"/>
        <v>draw</v>
      </c>
      <c r="D1378" t="str">
        <f>IF(B1378="X", VLOOKUP(A1378, Table3[], 4, FALSE), IF(B1378="Y", A1378,  VLOOKUP(A1378, Table3[], 2, FALSE)))</f>
        <v>B</v>
      </c>
      <c r="E1378">
        <f>VLOOKUP(C1378, Table4[], 2, FALSE)</f>
        <v>3</v>
      </c>
      <c r="F1378">
        <f>VLOOKUP(D1378, Points[], 2, FALSE)</f>
        <v>2</v>
      </c>
      <c r="G1378">
        <f t="shared" si="43"/>
        <v>5</v>
      </c>
    </row>
    <row r="1379" spans="1:7" x14ac:dyDescent="0.3">
      <c r="A1379" t="s">
        <v>2</v>
      </c>
      <c r="B1379" t="s">
        <v>1</v>
      </c>
      <c r="C1379" t="str">
        <f t="shared" si="42"/>
        <v>draw</v>
      </c>
      <c r="D1379" t="str">
        <f>IF(B1379="X", VLOOKUP(A1379, Table3[], 4, FALSE), IF(B1379="Y", A1379,  VLOOKUP(A1379, Table3[], 2, FALSE)))</f>
        <v>B</v>
      </c>
      <c r="E1379">
        <f>VLOOKUP(C1379, Table4[], 2, FALSE)</f>
        <v>3</v>
      </c>
      <c r="F1379">
        <f>VLOOKUP(D1379, Points[], 2, FALSE)</f>
        <v>2</v>
      </c>
      <c r="G1379">
        <f t="shared" si="43"/>
        <v>5</v>
      </c>
    </row>
    <row r="1380" spans="1:7" x14ac:dyDescent="0.3">
      <c r="A1380" t="s">
        <v>2</v>
      </c>
      <c r="B1380" t="s">
        <v>1</v>
      </c>
      <c r="C1380" t="str">
        <f t="shared" si="42"/>
        <v>draw</v>
      </c>
      <c r="D1380" t="str">
        <f>IF(B1380="X", VLOOKUP(A1380, Table3[], 4, FALSE), IF(B1380="Y", A1380,  VLOOKUP(A1380, Table3[], 2, FALSE)))</f>
        <v>B</v>
      </c>
      <c r="E1380">
        <f>VLOOKUP(C1380, Table4[], 2, FALSE)</f>
        <v>3</v>
      </c>
      <c r="F1380">
        <f>VLOOKUP(D1380, Points[], 2, FALSE)</f>
        <v>2</v>
      </c>
      <c r="G1380">
        <f t="shared" si="43"/>
        <v>5</v>
      </c>
    </row>
    <row r="1381" spans="1:7" x14ac:dyDescent="0.3">
      <c r="A1381" t="s">
        <v>0</v>
      </c>
      <c r="B1381" t="s">
        <v>5</v>
      </c>
      <c r="C1381" t="str">
        <f t="shared" si="42"/>
        <v>win</v>
      </c>
      <c r="D1381" t="str">
        <f>IF(B1381="X", VLOOKUP(A1381, Table3[], 4, FALSE), IF(B1381="Y", A1381,  VLOOKUP(A1381, Table3[], 2, FALSE)))</f>
        <v>B</v>
      </c>
      <c r="E1381">
        <f>VLOOKUP(C1381, Table4[], 2, FALSE)</f>
        <v>6</v>
      </c>
      <c r="F1381">
        <f>VLOOKUP(D1381, Points[], 2, FALSE)</f>
        <v>2</v>
      </c>
      <c r="G1381">
        <f t="shared" si="43"/>
        <v>8</v>
      </c>
    </row>
    <row r="1382" spans="1:7" x14ac:dyDescent="0.3">
      <c r="A1382" t="s">
        <v>2</v>
      </c>
      <c r="B1382" t="s">
        <v>3</v>
      </c>
      <c r="C1382" t="str">
        <f t="shared" si="42"/>
        <v>lose</v>
      </c>
      <c r="D1382" t="str">
        <f>IF(B1382="X", VLOOKUP(A1382, Table3[], 4, FALSE), IF(B1382="Y", A1382,  VLOOKUP(A1382, Table3[], 2, FALSE)))</f>
        <v>A</v>
      </c>
      <c r="E1382">
        <f>VLOOKUP(C1382, Table4[], 2, FALSE)</f>
        <v>0</v>
      </c>
      <c r="F1382">
        <f>VLOOKUP(D1382, Points[], 2, FALSE)</f>
        <v>1</v>
      </c>
      <c r="G1382">
        <f t="shared" si="43"/>
        <v>1</v>
      </c>
    </row>
    <row r="1383" spans="1:7" x14ac:dyDescent="0.3">
      <c r="A1383" t="s">
        <v>4</v>
      </c>
      <c r="B1383" t="s">
        <v>1</v>
      </c>
      <c r="C1383" t="str">
        <f t="shared" si="42"/>
        <v>draw</v>
      </c>
      <c r="D1383" t="str">
        <f>IF(B1383="X", VLOOKUP(A1383, Table3[], 4, FALSE), IF(B1383="Y", A1383,  VLOOKUP(A1383, Table3[], 2, FALSE)))</f>
        <v>C</v>
      </c>
      <c r="E1383">
        <f>VLOOKUP(C1383, Table4[], 2, FALSE)</f>
        <v>3</v>
      </c>
      <c r="F1383">
        <f>VLOOKUP(D1383, Points[], 2, FALSE)</f>
        <v>3</v>
      </c>
      <c r="G1383">
        <f t="shared" si="43"/>
        <v>6</v>
      </c>
    </row>
    <row r="1384" spans="1:7" x14ac:dyDescent="0.3">
      <c r="A1384" t="s">
        <v>4</v>
      </c>
      <c r="B1384" t="s">
        <v>1</v>
      </c>
      <c r="C1384" t="str">
        <f t="shared" si="42"/>
        <v>draw</v>
      </c>
      <c r="D1384" t="str">
        <f>IF(B1384="X", VLOOKUP(A1384, Table3[], 4, FALSE), IF(B1384="Y", A1384,  VLOOKUP(A1384, Table3[], 2, FALSE)))</f>
        <v>C</v>
      </c>
      <c r="E1384">
        <f>VLOOKUP(C1384, Table4[], 2, FALSE)</f>
        <v>3</v>
      </c>
      <c r="F1384">
        <f>VLOOKUP(D1384, Points[], 2, FALSE)</f>
        <v>3</v>
      </c>
      <c r="G1384">
        <f t="shared" si="43"/>
        <v>6</v>
      </c>
    </row>
    <row r="1385" spans="1:7" x14ac:dyDescent="0.3">
      <c r="A1385" t="s">
        <v>0</v>
      </c>
      <c r="B1385" t="s">
        <v>1</v>
      </c>
      <c r="C1385" t="str">
        <f t="shared" si="42"/>
        <v>draw</v>
      </c>
      <c r="D1385" t="str">
        <f>IF(B1385="X", VLOOKUP(A1385, Table3[], 4, FALSE), IF(B1385="Y", A1385,  VLOOKUP(A1385, Table3[], 2, FALSE)))</f>
        <v>A</v>
      </c>
      <c r="E1385">
        <f>VLOOKUP(C1385, Table4[], 2, FALSE)</f>
        <v>3</v>
      </c>
      <c r="F1385">
        <f>VLOOKUP(D1385, Points[], 2, FALSE)</f>
        <v>1</v>
      </c>
      <c r="G1385">
        <f t="shared" si="43"/>
        <v>4</v>
      </c>
    </row>
    <row r="1386" spans="1:7" x14ac:dyDescent="0.3">
      <c r="A1386" t="s">
        <v>4</v>
      </c>
      <c r="B1386" t="s">
        <v>1</v>
      </c>
      <c r="C1386" t="str">
        <f t="shared" si="42"/>
        <v>draw</v>
      </c>
      <c r="D1386" t="str">
        <f>IF(B1386="X", VLOOKUP(A1386, Table3[], 4, FALSE), IF(B1386="Y", A1386,  VLOOKUP(A1386, Table3[], 2, FALSE)))</f>
        <v>C</v>
      </c>
      <c r="E1386">
        <f>VLOOKUP(C1386, Table4[], 2, FALSE)</f>
        <v>3</v>
      </c>
      <c r="F1386">
        <f>VLOOKUP(D1386, Points[], 2, FALSE)</f>
        <v>3</v>
      </c>
      <c r="G1386">
        <f t="shared" si="43"/>
        <v>6</v>
      </c>
    </row>
    <row r="1387" spans="1:7" x14ac:dyDescent="0.3">
      <c r="A1387" t="s">
        <v>4</v>
      </c>
      <c r="B1387" t="s">
        <v>1</v>
      </c>
      <c r="C1387" t="str">
        <f t="shared" si="42"/>
        <v>draw</v>
      </c>
      <c r="D1387" t="str">
        <f>IF(B1387="X", VLOOKUP(A1387, Table3[], 4, FALSE), IF(B1387="Y", A1387,  VLOOKUP(A1387, Table3[], 2, FALSE)))</f>
        <v>C</v>
      </c>
      <c r="E1387">
        <f>VLOOKUP(C1387, Table4[], 2, FALSE)</f>
        <v>3</v>
      </c>
      <c r="F1387">
        <f>VLOOKUP(D1387, Points[], 2, FALSE)</f>
        <v>3</v>
      </c>
      <c r="G1387">
        <f t="shared" si="43"/>
        <v>6</v>
      </c>
    </row>
    <row r="1388" spans="1:7" x14ac:dyDescent="0.3">
      <c r="A1388" t="s">
        <v>2</v>
      </c>
      <c r="B1388" t="s">
        <v>3</v>
      </c>
      <c r="C1388" t="str">
        <f t="shared" si="42"/>
        <v>lose</v>
      </c>
      <c r="D1388" t="str">
        <f>IF(B1388="X", VLOOKUP(A1388, Table3[], 4, FALSE), IF(B1388="Y", A1388,  VLOOKUP(A1388, Table3[], 2, FALSE)))</f>
        <v>A</v>
      </c>
      <c r="E1388">
        <f>VLOOKUP(C1388, Table4[], 2, FALSE)</f>
        <v>0</v>
      </c>
      <c r="F1388">
        <f>VLOOKUP(D1388, Points[], 2, FALSE)</f>
        <v>1</v>
      </c>
      <c r="G1388">
        <f t="shared" si="43"/>
        <v>1</v>
      </c>
    </row>
    <row r="1389" spans="1:7" x14ac:dyDescent="0.3">
      <c r="A1389" t="s">
        <v>4</v>
      </c>
      <c r="B1389" t="s">
        <v>3</v>
      </c>
      <c r="C1389" t="str">
        <f t="shared" si="42"/>
        <v>lose</v>
      </c>
      <c r="D1389" t="str">
        <f>IF(B1389="X", VLOOKUP(A1389, Table3[], 4, FALSE), IF(B1389="Y", A1389,  VLOOKUP(A1389, Table3[], 2, FALSE)))</f>
        <v>B</v>
      </c>
      <c r="E1389">
        <f>VLOOKUP(C1389, Table4[], 2, FALSE)</f>
        <v>0</v>
      </c>
      <c r="F1389">
        <f>VLOOKUP(D1389, Points[], 2, FALSE)</f>
        <v>2</v>
      </c>
      <c r="G1389">
        <f t="shared" si="43"/>
        <v>2</v>
      </c>
    </row>
    <row r="1390" spans="1:7" x14ac:dyDescent="0.3">
      <c r="A1390" t="s">
        <v>0</v>
      </c>
      <c r="B1390" t="s">
        <v>1</v>
      </c>
      <c r="C1390" t="str">
        <f t="shared" si="42"/>
        <v>draw</v>
      </c>
      <c r="D1390" t="str">
        <f>IF(B1390="X", VLOOKUP(A1390, Table3[], 4, FALSE), IF(B1390="Y", A1390,  VLOOKUP(A1390, Table3[], 2, FALSE)))</f>
        <v>A</v>
      </c>
      <c r="E1390">
        <f>VLOOKUP(C1390, Table4[], 2, FALSE)</f>
        <v>3</v>
      </c>
      <c r="F1390">
        <f>VLOOKUP(D1390, Points[], 2, FALSE)</f>
        <v>1</v>
      </c>
      <c r="G1390">
        <f t="shared" si="43"/>
        <v>4</v>
      </c>
    </row>
    <row r="1391" spans="1:7" x14ac:dyDescent="0.3">
      <c r="A1391" t="s">
        <v>2</v>
      </c>
      <c r="B1391" t="s">
        <v>1</v>
      </c>
      <c r="C1391" t="str">
        <f t="shared" si="42"/>
        <v>draw</v>
      </c>
      <c r="D1391" t="str">
        <f>IF(B1391="X", VLOOKUP(A1391, Table3[], 4, FALSE), IF(B1391="Y", A1391,  VLOOKUP(A1391, Table3[], 2, FALSE)))</f>
        <v>B</v>
      </c>
      <c r="E1391">
        <f>VLOOKUP(C1391, Table4[], 2, FALSE)</f>
        <v>3</v>
      </c>
      <c r="F1391">
        <f>VLOOKUP(D1391, Points[], 2, FALSE)</f>
        <v>2</v>
      </c>
      <c r="G1391">
        <f t="shared" si="43"/>
        <v>5</v>
      </c>
    </row>
    <row r="1392" spans="1:7" x14ac:dyDescent="0.3">
      <c r="A1392" t="s">
        <v>0</v>
      </c>
      <c r="B1392" t="s">
        <v>1</v>
      </c>
      <c r="C1392" t="str">
        <f t="shared" si="42"/>
        <v>draw</v>
      </c>
      <c r="D1392" t="str">
        <f>IF(B1392="X", VLOOKUP(A1392, Table3[], 4, FALSE), IF(B1392="Y", A1392,  VLOOKUP(A1392, Table3[], 2, FALSE)))</f>
        <v>A</v>
      </c>
      <c r="E1392">
        <f>VLOOKUP(C1392, Table4[], 2, FALSE)</f>
        <v>3</v>
      </c>
      <c r="F1392">
        <f>VLOOKUP(D1392, Points[], 2, FALSE)</f>
        <v>1</v>
      </c>
      <c r="G1392">
        <f t="shared" si="43"/>
        <v>4</v>
      </c>
    </row>
    <row r="1393" spans="1:7" x14ac:dyDescent="0.3">
      <c r="A1393" t="s">
        <v>4</v>
      </c>
      <c r="B1393" t="s">
        <v>5</v>
      </c>
      <c r="C1393" t="str">
        <f t="shared" si="42"/>
        <v>win</v>
      </c>
      <c r="D1393" t="str">
        <f>IF(B1393="X", VLOOKUP(A1393, Table3[], 4, FALSE), IF(B1393="Y", A1393,  VLOOKUP(A1393, Table3[], 2, FALSE)))</f>
        <v>A</v>
      </c>
      <c r="E1393">
        <f>VLOOKUP(C1393, Table4[], 2, FALSE)</f>
        <v>6</v>
      </c>
      <c r="F1393">
        <f>VLOOKUP(D1393, Points[], 2, FALSE)</f>
        <v>1</v>
      </c>
      <c r="G1393">
        <f t="shared" si="43"/>
        <v>7</v>
      </c>
    </row>
    <row r="1394" spans="1:7" x14ac:dyDescent="0.3">
      <c r="A1394" t="s">
        <v>0</v>
      </c>
      <c r="B1394" t="s">
        <v>1</v>
      </c>
      <c r="C1394" t="str">
        <f t="shared" si="42"/>
        <v>draw</v>
      </c>
      <c r="D1394" t="str">
        <f>IF(B1394="X", VLOOKUP(A1394, Table3[], 4, FALSE), IF(B1394="Y", A1394,  VLOOKUP(A1394, Table3[], 2, FALSE)))</f>
        <v>A</v>
      </c>
      <c r="E1394">
        <f>VLOOKUP(C1394, Table4[], 2, FALSE)</f>
        <v>3</v>
      </c>
      <c r="F1394">
        <f>VLOOKUP(D1394, Points[], 2, FALSE)</f>
        <v>1</v>
      </c>
      <c r="G1394">
        <f t="shared" si="43"/>
        <v>4</v>
      </c>
    </row>
    <row r="1395" spans="1:7" x14ac:dyDescent="0.3">
      <c r="A1395" t="s">
        <v>4</v>
      </c>
      <c r="B1395" t="s">
        <v>5</v>
      </c>
      <c r="C1395" t="str">
        <f t="shared" si="42"/>
        <v>win</v>
      </c>
      <c r="D1395" t="str">
        <f>IF(B1395="X", VLOOKUP(A1395, Table3[], 4, FALSE), IF(B1395="Y", A1395,  VLOOKUP(A1395, Table3[], 2, FALSE)))</f>
        <v>A</v>
      </c>
      <c r="E1395">
        <f>VLOOKUP(C1395, Table4[], 2, FALSE)</f>
        <v>6</v>
      </c>
      <c r="F1395">
        <f>VLOOKUP(D1395, Points[], 2, FALSE)</f>
        <v>1</v>
      </c>
      <c r="G1395">
        <f t="shared" si="43"/>
        <v>7</v>
      </c>
    </row>
    <row r="1396" spans="1:7" x14ac:dyDescent="0.3">
      <c r="A1396" t="s">
        <v>2</v>
      </c>
      <c r="B1396" t="s">
        <v>5</v>
      </c>
      <c r="C1396" t="str">
        <f t="shared" si="42"/>
        <v>win</v>
      </c>
      <c r="D1396" t="str">
        <f>IF(B1396="X", VLOOKUP(A1396, Table3[], 4, FALSE), IF(B1396="Y", A1396,  VLOOKUP(A1396, Table3[], 2, FALSE)))</f>
        <v>C</v>
      </c>
      <c r="E1396">
        <f>VLOOKUP(C1396, Table4[], 2, FALSE)</f>
        <v>6</v>
      </c>
      <c r="F1396">
        <f>VLOOKUP(D1396, Points[], 2, FALSE)</f>
        <v>3</v>
      </c>
      <c r="G1396">
        <f t="shared" si="43"/>
        <v>9</v>
      </c>
    </row>
    <row r="1397" spans="1:7" x14ac:dyDescent="0.3">
      <c r="A1397" t="s">
        <v>0</v>
      </c>
      <c r="B1397" t="s">
        <v>5</v>
      </c>
      <c r="C1397" t="str">
        <f t="shared" si="42"/>
        <v>win</v>
      </c>
      <c r="D1397" t="str">
        <f>IF(B1397="X", VLOOKUP(A1397, Table3[], 4, FALSE), IF(B1397="Y", A1397,  VLOOKUP(A1397, Table3[], 2, FALSE)))</f>
        <v>B</v>
      </c>
      <c r="E1397">
        <f>VLOOKUP(C1397, Table4[], 2, FALSE)</f>
        <v>6</v>
      </c>
      <c r="F1397">
        <f>VLOOKUP(D1397, Points[], 2, FALSE)</f>
        <v>2</v>
      </c>
      <c r="G1397">
        <f t="shared" si="43"/>
        <v>8</v>
      </c>
    </row>
    <row r="1398" spans="1:7" x14ac:dyDescent="0.3">
      <c r="A1398" t="s">
        <v>0</v>
      </c>
      <c r="B1398" t="s">
        <v>1</v>
      </c>
      <c r="C1398" t="str">
        <f t="shared" si="42"/>
        <v>draw</v>
      </c>
      <c r="D1398" t="str">
        <f>IF(B1398="X", VLOOKUP(A1398, Table3[], 4, FALSE), IF(B1398="Y", A1398,  VLOOKUP(A1398, Table3[], 2, FALSE)))</f>
        <v>A</v>
      </c>
      <c r="E1398">
        <f>VLOOKUP(C1398, Table4[], 2, FALSE)</f>
        <v>3</v>
      </c>
      <c r="F1398">
        <f>VLOOKUP(D1398, Points[], 2, FALSE)</f>
        <v>1</v>
      </c>
      <c r="G1398">
        <f t="shared" si="43"/>
        <v>4</v>
      </c>
    </row>
    <row r="1399" spans="1:7" x14ac:dyDescent="0.3">
      <c r="A1399" t="s">
        <v>2</v>
      </c>
      <c r="B1399" t="s">
        <v>3</v>
      </c>
      <c r="C1399" t="str">
        <f t="shared" si="42"/>
        <v>lose</v>
      </c>
      <c r="D1399" t="str">
        <f>IF(B1399="X", VLOOKUP(A1399, Table3[], 4, FALSE), IF(B1399="Y", A1399,  VLOOKUP(A1399, Table3[], 2, FALSE)))</f>
        <v>A</v>
      </c>
      <c r="E1399">
        <f>VLOOKUP(C1399, Table4[], 2, FALSE)</f>
        <v>0</v>
      </c>
      <c r="F1399">
        <f>VLOOKUP(D1399, Points[], 2, FALSE)</f>
        <v>1</v>
      </c>
      <c r="G1399">
        <f t="shared" si="43"/>
        <v>1</v>
      </c>
    </row>
    <row r="1400" spans="1:7" x14ac:dyDescent="0.3">
      <c r="A1400" t="s">
        <v>4</v>
      </c>
      <c r="B1400" t="s">
        <v>1</v>
      </c>
      <c r="C1400" t="str">
        <f t="shared" si="42"/>
        <v>draw</v>
      </c>
      <c r="D1400" t="str">
        <f>IF(B1400="X", VLOOKUP(A1400, Table3[], 4, FALSE), IF(B1400="Y", A1400,  VLOOKUP(A1400, Table3[], 2, FALSE)))</f>
        <v>C</v>
      </c>
      <c r="E1400">
        <f>VLOOKUP(C1400, Table4[], 2, FALSE)</f>
        <v>3</v>
      </c>
      <c r="F1400">
        <f>VLOOKUP(D1400, Points[], 2, FALSE)</f>
        <v>3</v>
      </c>
      <c r="G1400">
        <f t="shared" si="43"/>
        <v>6</v>
      </c>
    </row>
    <row r="1401" spans="1:7" x14ac:dyDescent="0.3">
      <c r="A1401" t="s">
        <v>2</v>
      </c>
      <c r="B1401" t="s">
        <v>3</v>
      </c>
      <c r="C1401" t="str">
        <f t="shared" si="42"/>
        <v>lose</v>
      </c>
      <c r="D1401" t="str">
        <f>IF(B1401="X", VLOOKUP(A1401, Table3[], 4, FALSE), IF(B1401="Y", A1401,  VLOOKUP(A1401, Table3[], 2, FALSE)))</f>
        <v>A</v>
      </c>
      <c r="E1401">
        <f>VLOOKUP(C1401, Table4[], 2, FALSE)</f>
        <v>0</v>
      </c>
      <c r="F1401">
        <f>VLOOKUP(D1401, Points[], 2, FALSE)</f>
        <v>1</v>
      </c>
      <c r="G1401">
        <f t="shared" si="43"/>
        <v>1</v>
      </c>
    </row>
    <row r="1402" spans="1:7" x14ac:dyDescent="0.3">
      <c r="A1402" t="s">
        <v>4</v>
      </c>
      <c r="B1402" t="s">
        <v>1</v>
      </c>
      <c r="C1402" t="str">
        <f t="shared" si="42"/>
        <v>draw</v>
      </c>
      <c r="D1402" t="str">
        <f>IF(B1402="X", VLOOKUP(A1402, Table3[], 4, FALSE), IF(B1402="Y", A1402,  VLOOKUP(A1402, Table3[], 2, FALSE)))</f>
        <v>C</v>
      </c>
      <c r="E1402">
        <f>VLOOKUP(C1402, Table4[], 2, FALSE)</f>
        <v>3</v>
      </c>
      <c r="F1402">
        <f>VLOOKUP(D1402, Points[], 2, FALSE)</f>
        <v>3</v>
      </c>
      <c r="G1402">
        <f t="shared" si="43"/>
        <v>6</v>
      </c>
    </row>
    <row r="1403" spans="1:7" x14ac:dyDescent="0.3">
      <c r="A1403" t="s">
        <v>4</v>
      </c>
      <c r="B1403" t="s">
        <v>3</v>
      </c>
      <c r="C1403" t="str">
        <f t="shared" si="42"/>
        <v>lose</v>
      </c>
      <c r="D1403" t="str">
        <f>IF(B1403="X", VLOOKUP(A1403, Table3[], 4, FALSE), IF(B1403="Y", A1403,  VLOOKUP(A1403, Table3[], 2, FALSE)))</f>
        <v>B</v>
      </c>
      <c r="E1403">
        <f>VLOOKUP(C1403, Table4[], 2, FALSE)</f>
        <v>0</v>
      </c>
      <c r="F1403">
        <f>VLOOKUP(D1403, Points[], 2, FALSE)</f>
        <v>2</v>
      </c>
      <c r="G1403">
        <f t="shared" si="43"/>
        <v>2</v>
      </c>
    </row>
    <row r="1404" spans="1:7" x14ac:dyDescent="0.3">
      <c r="A1404" t="s">
        <v>0</v>
      </c>
      <c r="B1404" t="s">
        <v>1</v>
      </c>
      <c r="C1404" t="str">
        <f t="shared" si="42"/>
        <v>draw</v>
      </c>
      <c r="D1404" t="str">
        <f>IF(B1404="X", VLOOKUP(A1404, Table3[], 4, FALSE), IF(B1404="Y", A1404,  VLOOKUP(A1404, Table3[], 2, FALSE)))</f>
        <v>A</v>
      </c>
      <c r="E1404">
        <f>VLOOKUP(C1404, Table4[], 2, FALSE)</f>
        <v>3</v>
      </c>
      <c r="F1404">
        <f>VLOOKUP(D1404, Points[], 2, FALSE)</f>
        <v>1</v>
      </c>
      <c r="G1404">
        <f t="shared" si="43"/>
        <v>4</v>
      </c>
    </row>
    <row r="1405" spans="1:7" x14ac:dyDescent="0.3">
      <c r="A1405" t="s">
        <v>2</v>
      </c>
      <c r="B1405" t="s">
        <v>1</v>
      </c>
      <c r="C1405" t="str">
        <f t="shared" si="42"/>
        <v>draw</v>
      </c>
      <c r="D1405" t="str">
        <f>IF(B1405="X", VLOOKUP(A1405, Table3[], 4, FALSE), IF(B1405="Y", A1405,  VLOOKUP(A1405, Table3[], 2, FALSE)))</f>
        <v>B</v>
      </c>
      <c r="E1405">
        <f>VLOOKUP(C1405, Table4[], 2, FALSE)</f>
        <v>3</v>
      </c>
      <c r="F1405">
        <f>VLOOKUP(D1405, Points[], 2, FALSE)</f>
        <v>2</v>
      </c>
      <c r="G1405">
        <f t="shared" si="43"/>
        <v>5</v>
      </c>
    </row>
    <row r="1406" spans="1:7" x14ac:dyDescent="0.3">
      <c r="A1406" t="s">
        <v>2</v>
      </c>
      <c r="B1406" t="s">
        <v>1</v>
      </c>
      <c r="C1406" t="str">
        <f t="shared" si="42"/>
        <v>draw</v>
      </c>
      <c r="D1406" t="str">
        <f>IF(B1406="X", VLOOKUP(A1406, Table3[], 4, FALSE), IF(B1406="Y", A1406,  VLOOKUP(A1406, Table3[], 2, FALSE)))</f>
        <v>B</v>
      </c>
      <c r="E1406">
        <f>VLOOKUP(C1406, Table4[], 2, FALSE)</f>
        <v>3</v>
      </c>
      <c r="F1406">
        <f>VLOOKUP(D1406, Points[], 2, FALSE)</f>
        <v>2</v>
      </c>
      <c r="G1406">
        <f t="shared" si="43"/>
        <v>5</v>
      </c>
    </row>
    <row r="1407" spans="1:7" x14ac:dyDescent="0.3">
      <c r="A1407" t="s">
        <v>4</v>
      </c>
      <c r="B1407" t="s">
        <v>5</v>
      </c>
      <c r="C1407" t="str">
        <f t="shared" si="42"/>
        <v>win</v>
      </c>
      <c r="D1407" t="str">
        <f>IF(B1407="X", VLOOKUP(A1407, Table3[], 4, FALSE), IF(B1407="Y", A1407,  VLOOKUP(A1407, Table3[], 2, FALSE)))</f>
        <v>A</v>
      </c>
      <c r="E1407">
        <f>VLOOKUP(C1407, Table4[], 2, FALSE)</f>
        <v>6</v>
      </c>
      <c r="F1407">
        <f>VLOOKUP(D1407, Points[], 2, FALSE)</f>
        <v>1</v>
      </c>
      <c r="G1407">
        <f t="shared" si="43"/>
        <v>7</v>
      </c>
    </row>
    <row r="1408" spans="1:7" x14ac:dyDescent="0.3">
      <c r="A1408" t="s">
        <v>4</v>
      </c>
      <c r="B1408" t="s">
        <v>5</v>
      </c>
      <c r="C1408" t="str">
        <f t="shared" si="42"/>
        <v>win</v>
      </c>
      <c r="D1408" t="str">
        <f>IF(B1408="X", VLOOKUP(A1408, Table3[], 4, FALSE), IF(B1408="Y", A1408,  VLOOKUP(A1408, Table3[], 2, FALSE)))</f>
        <v>A</v>
      </c>
      <c r="E1408">
        <f>VLOOKUP(C1408, Table4[], 2, FALSE)</f>
        <v>6</v>
      </c>
      <c r="F1408">
        <f>VLOOKUP(D1408, Points[], 2, FALSE)</f>
        <v>1</v>
      </c>
      <c r="G1408">
        <f t="shared" si="43"/>
        <v>7</v>
      </c>
    </row>
    <row r="1409" spans="1:7" x14ac:dyDescent="0.3">
      <c r="A1409" t="s">
        <v>2</v>
      </c>
      <c r="B1409" t="s">
        <v>5</v>
      </c>
      <c r="C1409" t="str">
        <f t="shared" si="42"/>
        <v>win</v>
      </c>
      <c r="D1409" t="str">
        <f>IF(B1409="X", VLOOKUP(A1409, Table3[], 4, FALSE), IF(B1409="Y", A1409,  VLOOKUP(A1409, Table3[], 2, FALSE)))</f>
        <v>C</v>
      </c>
      <c r="E1409">
        <f>VLOOKUP(C1409, Table4[], 2, FALSE)</f>
        <v>6</v>
      </c>
      <c r="F1409">
        <f>VLOOKUP(D1409, Points[], 2, FALSE)</f>
        <v>3</v>
      </c>
      <c r="G1409">
        <f t="shared" si="43"/>
        <v>9</v>
      </c>
    </row>
    <row r="1410" spans="1:7" x14ac:dyDescent="0.3">
      <c r="A1410" t="s">
        <v>4</v>
      </c>
      <c r="B1410" t="s">
        <v>1</v>
      </c>
      <c r="C1410" t="str">
        <f t="shared" si="42"/>
        <v>draw</v>
      </c>
      <c r="D1410" t="str">
        <f>IF(B1410="X", VLOOKUP(A1410, Table3[], 4, FALSE), IF(B1410="Y", A1410,  VLOOKUP(A1410, Table3[], 2, FALSE)))</f>
        <v>C</v>
      </c>
      <c r="E1410">
        <f>VLOOKUP(C1410, Table4[], 2, FALSE)</f>
        <v>3</v>
      </c>
      <c r="F1410">
        <f>VLOOKUP(D1410, Points[], 2, FALSE)</f>
        <v>3</v>
      </c>
      <c r="G1410">
        <f t="shared" si="43"/>
        <v>6</v>
      </c>
    </row>
    <row r="1411" spans="1:7" x14ac:dyDescent="0.3">
      <c r="A1411" t="s">
        <v>2</v>
      </c>
      <c r="B1411" t="s">
        <v>1</v>
      </c>
      <c r="C1411" t="str">
        <f t="shared" ref="C1411:C1474" si="44">IF(B1411="X", "lose", IF(B1411="Y", "draw", "win"))</f>
        <v>draw</v>
      </c>
      <c r="D1411" t="str">
        <f>IF(B1411="X", VLOOKUP(A1411, Table3[], 4, FALSE), IF(B1411="Y", A1411,  VLOOKUP(A1411, Table3[], 2, FALSE)))</f>
        <v>B</v>
      </c>
      <c r="E1411">
        <f>VLOOKUP(C1411, Table4[], 2, FALSE)</f>
        <v>3</v>
      </c>
      <c r="F1411">
        <f>VLOOKUP(D1411, Points[], 2, FALSE)</f>
        <v>2</v>
      </c>
      <c r="G1411">
        <f t="shared" ref="G1411:G1474" si="45">SUM(E1411:F1411)</f>
        <v>5</v>
      </c>
    </row>
    <row r="1412" spans="1:7" x14ac:dyDescent="0.3">
      <c r="A1412" t="s">
        <v>2</v>
      </c>
      <c r="B1412" t="s">
        <v>5</v>
      </c>
      <c r="C1412" t="str">
        <f t="shared" si="44"/>
        <v>win</v>
      </c>
      <c r="D1412" t="str">
        <f>IF(B1412="X", VLOOKUP(A1412, Table3[], 4, FALSE), IF(B1412="Y", A1412,  VLOOKUP(A1412, Table3[], 2, FALSE)))</f>
        <v>C</v>
      </c>
      <c r="E1412">
        <f>VLOOKUP(C1412, Table4[], 2, FALSE)</f>
        <v>6</v>
      </c>
      <c r="F1412">
        <f>VLOOKUP(D1412, Points[], 2, FALSE)</f>
        <v>3</v>
      </c>
      <c r="G1412">
        <f t="shared" si="45"/>
        <v>9</v>
      </c>
    </row>
    <row r="1413" spans="1:7" x14ac:dyDescent="0.3">
      <c r="A1413" t="s">
        <v>2</v>
      </c>
      <c r="B1413" t="s">
        <v>3</v>
      </c>
      <c r="C1413" t="str">
        <f t="shared" si="44"/>
        <v>lose</v>
      </c>
      <c r="D1413" t="str">
        <f>IF(B1413="X", VLOOKUP(A1413, Table3[], 4, FALSE), IF(B1413="Y", A1413,  VLOOKUP(A1413, Table3[], 2, FALSE)))</f>
        <v>A</v>
      </c>
      <c r="E1413">
        <f>VLOOKUP(C1413, Table4[], 2, FALSE)</f>
        <v>0</v>
      </c>
      <c r="F1413">
        <f>VLOOKUP(D1413, Points[], 2, FALSE)</f>
        <v>1</v>
      </c>
      <c r="G1413">
        <f t="shared" si="45"/>
        <v>1</v>
      </c>
    </row>
    <row r="1414" spans="1:7" x14ac:dyDescent="0.3">
      <c r="A1414" t="s">
        <v>0</v>
      </c>
      <c r="B1414" t="s">
        <v>5</v>
      </c>
      <c r="C1414" t="str">
        <f t="shared" si="44"/>
        <v>win</v>
      </c>
      <c r="D1414" t="str">
        <f>IF(B1414="X", VLOOKUP(A1414, Table3[], 4, FALSE), IF(B1414="Y", A1414,  VLOOKUP(A1414, Table3[], 2, FALSE)))</f>
        <v>B</v>
      </c>
      <c r="E1414">
        <f>VLOOKUP(C1414, Table4[], 2, FALSE)</f>
        <v>6</v>
      </c>
      <c r="F1414">
        <f>VLOOKUP(D1414, Points[], 2, FALSE)</f>
        <v>2</v>
      </c>
      <c r="G1414">
        <f t="shared" si="45"/>
        <v>8</v>
      </c>
    </row>
    <row r="1415" spans="1:7" x14ac:dyDescent="0.3">
      <c r="A1415" t="s">
        <v>4</v>
      </c>
      <c r="B1415" t="s">
        <v>1</v>
      </c>
      <c r="C1415" t="str">
        <f t="shared" si="44"/>
        <v>draw</v>
      </c>
      <c r="D1415" t="str">
        <f>IF(B1415="X", VLOOKUP(A1415, Table3[], 4, FALSE), IF(B1415="Y", A1415,  VLOOKUP(A1415, Table3[], 2, FALSE)))</f>
        <v>C</v>
      </c>
      <c r="E1415">
        <f>VLOOKUP(C1415, Table4[], 2, FALSE)</f>
        <v>3</v>
      </c>
      <c r="F1415">
        <f>VLOOKUP(D1415, Points[], 2, FALSE)</f>
        <v>3</v>
      </c>
      <c r="G1415">
        <f t="shared" si="45"/>
        <v>6</v>
      </c>
    </row>
    <row r="1416" spans="1:7" x14ac:dyDescent="0.3">
      <c r="A1416" t="s">
        <v>4</v>
      </c>
      <c r="B1416" t="s">
        <v>3</v>
      </c>
      <c r="C1416" t="str">
        <f t="shared" si="44"/>
        <v>lose</v>
      </c>
      <c r="D1416" t="str">
        <f>IF(B1416="X", VLOOKUP(A1416, Table3[], 4, FALSE), IF(B1416="Y", A1416,  VLOOKUP(A1416, Table3[], 2, FALSE)))</f>
        <v>B</v>
      </c>
      <c r="E1416">
        <f>VLOOKUP(C1416, Table4[], 2, FALSE)</f>
        <v>0</v>
      </c>
      <c r="F1416">
        <f>VLOOKUP(D1416, Points[], 2, FALSE)</f>
        <v>2</v>
      </c>
      <c r="G1416">
        <f t="shared" si="45"/>
        <v>2</v>
      </c>
    </row>
    <row r="1417" spans="1:7" x14ac:dyDescent="0.3">
      <c r="A1417" t="s">
        <v>2</v>
      </c>
      <c r="B1417" t="s">
        <v>1</v>
      </c>
      <c r="C1417" t="str">
        <f t="shared" si="44"/>
        <v>draw</v>
      </c>
      <c r="D1417" t="str">
        <f>IF(B1417="X", VLOOKUP(A1417, Table3[], 4, FALSE), IF(B1417="Y", A1417,  VLOOKUP(A1417, Table3[], 2, FALSE)))</f>
        <v>B</v>
      </c>
      <c r="E1417">
        <f>VLOOKUP(C1417, Table4[], 2, FALSE)</f>
        <v>3</v>
      </c>
      <c r="F1417">
        <f>VLOOKUP(D1417, Points[], 2, FALSE)</f>
        <v>2</v>
      </c>
      <c r="G1417">
        <f t="shared" si="45"/>
        <v>5</v>
      </c>
    </row>
    <row r="1418" spans="1:7" x14ac:dyDescent="0.3">
      <c r="A1418" t="s">
        <v>4</v>
      </c>
      <c r="B1418" t="s">
        <v>5</v>
      </c>
      <c r="C1418" t="str">
        <f t="shared" si="44"/>
        <v>win</v>
      </c>
      <c r="D1418" t="str">
        <f>IF(B1418="X", VLOOKUP(A1418, Table3[], 4, FALSE), IF(B1418="Y", A1418,  VLOOKUP(A1418, Table3[], 2, FALSE)))</f>
        <v>A</v>
      </c>
      <c r="E1418">
        <f>VLOOKUP(C1418, Table4[], 2, FALSE)</f>
        <v>6</v>
      </c>
      <c r="F1418">
        <f>VLOOKUP(D1418, Points[], 2, FALSE)</f>
        <v>1</v>
      </c>
      <c r="G1418">
        <f t="shared" si="45"/>
        <v>7</v>
      </c>
    </row>
    <row r="1419" spans="1:7" x14ac:dyDescent="0.3">
      <c r="A1419" t="s">
        <v>0</v>
      </c>
      <c r="B1419" t="s">
        <v>1</v>
      </c>
      <c r="C1419" t="str">
        <f t="shared" si="44"/>
        <v>draw</v>
      </c>
      <c r="D1419" t="str">
        <f>IF(B1419="X", VLOOKUP(A1419, Table3[], 4, FALSE), IF(B1419="Y", A1419,  VLOOKUP(A1419, Table3[], 2, FALSE)))</f>
        <v>A</v>
      </c>
      <c r="E1419">
        <f>VLOOKUP(C1419, Table4[], 2, FALSE)</f>
        <v>3</v>
      </c>
      <c r="F1419">
        <f>VLOOKUP(D1419, Points[], 2, FALSE)</f>
        <v>1</v>
      </c>
      <c r="G1419">
        <f t="shared" si="45"/>
        <v>4</v>
      </c>
    </row>
    <row r="1420" spans="1:7" x14ac:dyDescent="0.3">
      <c r="A1420" t="s">
        <v>2</v>
      </c>
      <c r="B1420" t="s">
        <v>3</v>
      </c>
      <c r="C1420" t="str">
        <f t="shared" si="44"/>
        <v>lose</v>
      </c>
      <c r="D1420" t="str">
        <f>IF(B1420="X", VLOOKUP(A1420, Table3[], 4, FALSE), IF(B1420="Y", A1420,  VLOOKUP(A1420, Table3[], 2, FALSE)))</f>
        <v>A</v>
      </c>
      <c r="E1420">
        <f>VLOOKUP(C1420, Table4[], 2, FALSE)</f>
        <v>0</v>
      </c>
      <c r="F1420">
        <f>VLOOKUP(D1420, Points[], 2, FALSE)</f>
        <v>1</v>
      </c>
      <c r="G1420">
        <f t="shared" si="45"/>
        <v>1</v>
      </c>
    </row>
    <row r="1421" spans="1:7" x14ac:dyDescent="0.3">
      <c r="A1421" t="s">
        <v>4</v>
      </c>
      <c r="B1421" t="s">
        <v>3</v>
      </c>
      <c r="C1421" t="str">
        <f t="shared" si="44"/>
        <v>lose</v>
      </c>
      <c r="D1421" t="str">
        <f>IF(B1421="X", VLOOKUP(A1421, Table3[], 4, FALSE), IF(B1421="Y", A1421,  VLOOKUP(A1421, Table3[], 2, FALSE)))</f>
        <v>B</v>
      </c>
      <c r="E1421">
        <f>VLOOKUP(C1421, Table4[], 2, FALSE)</f>
        <v>0</v>
      </c>
      <c r="F1421">
        <f>VLOOKUP(D1421, Points[], 2, FALSE)</f>
        <v>2</v>
      </c>
      <c r="G1421">
        <f t="shared" si="45"/>
        <v>2</v>
      </c>
    </row>
    <row r="1422" spans="1:7" x14ac:dyDescent="0.3">
      <c r="A1422" t="s">
        <v>4</v>
      </c>
      <c r="B1422" t="s">
        <v>3</v>
      </c>
      <c r="C1422" t="str">
        <f t="shared" si="44"/>
        <v>lose</v>
      </c>
      <c r="D1422" t="str">
        <f>IF(B1422="X", VLOOKUP(A1422, Table3[], 4, FALSE), IF(B1422="Y", A1422,  VLOOKUP(A1422, Table3[], 2, FALSE)))</f>
        <v>B</v>
      </c>
      <c r="E1422">
        <f>VLOOKUP(C1422, Table4[], 2, FALSE)</f>
        <v>0</v>
      </c>
      <c r="F1422">
        <f>VLOOKUP(D1422, Points[], 2, FALSE)</f>
        <v>2</v>
      </c>
      <c r="G1422">
        <f t="shared" si="45"/>
        <v>2</v>
      </c>
    </row>
    <row r="1423" spans="1:7" x14ac:dyDescent="0.3">
      <c r="A1423" t="s">
        <v>2</v>
      </c>
      <c r="B1423" t="s">
        <v>5</v>
      </c>
      <c r="C1423" t="str">
        <f t="shared" si="44"/>
        <v>win</v>
      </c>
      <c r="D1423" t="str">
        <f>IF(B1423="X", VLOOKUP(A1423, Table3[], 4, FALSE), IF(B1423="Y", A1423,  VLOOKUP(A1423, Table3[], 2, FALSE)))</f>
        <v>C</v>
      </c>
      <c r="E1423">
        <f>VLOOKUP(C1423, Table4[], 2, FALSE)</f>
        <v>6</v>
      </c>
      <c r="F1423">
        <f>VLOOKUP(D1423, Points[], 2, FALSE)</f>
        <v>3</v>
      </c>
      <c r="G1423">
        <f t="shared" si="45"/>
        <v>9</v>
      </c>
    </row>
    <row r="1424" spans="1:7" x14ac:dyDescent="0.3">
      <c r="A1424" t="s">
        <v>4</v>
      </c>
      <c r="B1424" t="s">
        <v>3</v>
      </c>
      <c r="C1424" t="str">
        <f t="shared" si="44"/>
        <v>lose</v>
      </c>
      <c r="D1424" t="str">
        <f>IF(B1424="X", VLOOKUP(A1424, Table3[], 4, FALSE), IF(B1424="Y", A1424,  VLOOKUP(A1424, Table3[], 2, FALSE)))</f>
        <v>B</v>
      </c>
      <c r="E1424">
        <f>VLOOKUP(C1424, Table4[], 2, FALSE)</f>
        <v>0</v>
      </c>
      <c r="F1424">
        <f>VLOOKUP(D1424, Points[], 2, FALSE)</f>
        <v>2</v>
      </c>
      <c r="G1424">
        <f t="shared" si="45"/>
        <v>2</v>
      </c>
    </row>
    <row r="1425" spans="1:7" x14ac:dyDescent="0.3">
      <c r="A1425" t="s">
        <v>2</v>
      </c>
      <c r="B1425" t="s">
        <v>5</v>
      </c>
      <c r="C1425" t="str">
        <f t="shared" si="44"/>
        <v>win</v>
      </c>
      <c r="D1425" t="str">
        <f>IF(B1425="X", VLOOKUP(A1425, Table3[], 4, FALSE), IF(B1425="Y", A1425,  VLOOKUP(A1425, Table3[], 2, FALSE)))</f>
        <v>C</v>
      </c>
      <c r="E1425">
        <f>VLOOKUP(C1425, Table4[], 2, FALSE)</f>
        <v>6</v>
      </c>
      <c r="F1425">
        <f>VLOOKUP(D1425, Points[], 2, FALSE)</f>
        <v>3</v>
      </c>
      <c r="G1425">
        <f t="shared" si="45"/>
        <v>9</v>
      </c>
    </row>
    <row r="1426" spans="1:7" x14ac:dyDescent="0.3">
      <c r="A1426" t="s">
        <v>2</v>
      </c>
      <c r="B1426" t="s">
        <v>5</v>
      </c>
      <c r="C1426" t="str">
        <f t="shared" si="44"/>
        <v>win</v>
      </c>
      <c r="D1426" t="str">
        <f>IF(B1426="X", VLOOKUP(A1426, Table3[], 4, FALSE), IF(B1426="Y", A1426,  VLOOKUP(A1426, Table3[], 2, FALSE)))</f>
        <v>C</v>
      </c>
      <c r="E1426">
        <f>VLOOKUP(C1426, Table4[], 2, FALSE)</f>
        <v>6</v>
      </c>
      <c r="F1426">
        <f>VLOOKUP(D1426, Points[], 2, FALSE)</f>
        <v>3</v>
      </c>
      <c r="G1426">
        <f t="shared" si="45"/>
        <v>9</v>
      </c>
    </row>
    <row r="1427" spans="1:7" x14ac:dyDescent="0.3">
      <c r="A1427" t="s">
        <v>0</v>
      </c>
      <c r="B1427" t="s">
        <v>1</v>
      </c>
      <c r="C1427" t="str">
        <f t="shared" si="44"/>
        <v>draw</v>
      </c>
      <c r="D1427" t="str">
        <f>IF(B1427="X", VLOOKUP(A1427, Table3[], 4, FALSE), IF(B1427="Y", A1427,  VLOOKUP(A1427, Table3[], 2, FALSE)))</f>
        <v>A</v>
      </c>
      <c r="E1427">
        <f>VLOOKUP(C1427, Table4[], 2, FALSE)</f>
        <v>3</v>
      </c>
      <c r="F1427">
        <f>VLOOKUP(D1427, Points[], 2, FALSE)</f>
        <v>1</v>
      </c>
      <c r="G1427">
        <f t="shared" si="45"/>
        <v>4</v>
      </c>
    </row>
    <row r="1428" spans="1:7" x14ac:dyDescent="0.3">
      <c r="A1428" t="s">
        <v>2</v>
      </c>
      <c r="B1428" t="s">
        <v>1</v>
      </c>
      <c r="C1428" t="str">
        <f t="shared" si="44"/>
        <v>draw</v>
      </c>
      <c r="D1428" t="str">
        <f>IF(B1428="X", VLOOKUP(A1428, Table3[], 4, FALSE), IF(B1428="Y", A1428,  VLOOKUP(A1428, Table3[], 2, FALSE)))</f>
        <v>B</v>
      </c>
      <c r="E1428">
        <f>VLOOKUP(C1428, Table4[], 2, FALSE)</f>
        <v>3</v>
      </c>
      <c r="F1428">
        <f>VLOOKUP(D1428, Points[], 2, FALSE)</f>
        <v>2</v>
      </c>
      <c r="G1428">
        <f t="shared" si="45"/>
        <v>5</v>
      </c>
    </row>
    <row r="1429" spans="1:7" x14ac:dyDescent="0.3">
      <c r="A1429" t="s">
        <v>2</v>
      </c>
      <c r="B1429" t="s">
        <v>3</v>
      </c>
      <c r="C1429" t="str">
        <f t="shared" si="44"/>
        <v>lose</v>
      </c>
      <c r="D1429" t="str">
        <f>IF(B1429="X", VLOOKUP(A1429, Table3[], 4, FALSE), IF(B1429="Y", A1429,  VLOOKUP(A1429, Table3[], 2, FALSE)))</f>
        <v>A</v>
      </c>
      <c r="E1429">
        <f>VLOOKUP(C1429, Table4[], 2, FALSE)</f>
        <v>0</v>
      </c>
      <c r="F1429">
        <f>VLOOKUP(D1429, Points[], 2, FALSE)</f>
        <v>1</v>
      </c>
      <c r="G1429">
        <f t="shared" si="45"/>
        <v>1</v>
      </c>
    </row>
    <row r="1430" spans="1:7" x14ac:dyDescent="0.3">
      <c r="A1430" t="s">
        <v>2</v>
      </c>
      <c r="B1430" t="s">
        <v>5</v>
      </c>
      <c r="C1430" t="str">
        <f t="shared" si="44"/>
        <v>win</v>
      </c>
      <c r="D1430" t="str">
        <f>IF(B1430="X", VLOOKUP(A1430, Table3[], 4, FALSE), IF(B1430="Y", A1430,  VLOOKUP(A1430, Table3[], 2, FALSE)))</f>
        <v>C</v>
      </c>
      <c r="E1430">
        <f>VLOOKUP(C1430, Table4[], 2, FALSE)</f>
        <v>6</v>
      </c>
      <c r="F1430">
        <f>VLOOKUP(D1430, Points[], 2, FALSE)</f>
        <v>3</v>
      </c>
      <c r="G1430">
        <f t="shared" si="45"/>
        <v>9</v>
      </c>
    </row>
    <row r="1431" spans="1:7" x14ac:dyDescent="0.3">
      <c r="A1431" t="s">
        <v>4</v>
      </c>
      <c r="B1431" t="s">
        <v>3</v>
      </c>
      <c r="C1431" t="str">
        <f t="shared" si="44"/>
        <v>lose</v>
      </c>
      <c r="D1431" t="str">
        <f>IF(B1431="X", VLOOKUP(A1431, Table3[], 4, FALSE), IF(B1431="Y", A1431,  VLOOKUP(A1431, Table3[], 2, FALSE)))</f>
        <v>B</v>
      </c>
      <c r="E1431">
        <f>VLOOKUP(C1431, Table4[], 2, FALSE)</f>
        <v>0</v>
      </c>
      <c r="F1431">
        <f>VLOOKUP(D1431, Points[], 2, FALSE)</f>
        <v>2</v>
      </c>
      <c r="G1431">
        <f t="shared" si="45"/>
        <v>2</v>
      </c>
    </row>
    <row r="1432" spans="1:7" x14ac:dyDescent="0.3">
      <c r="A1432" t="s">
        <v>2</v>
      </c>
      <c r="B1432" t="s">
        <v>1</v>
      </c>
      <c r="C1432" t="str">
        <f t="shared" si="44"/>
        <v>draw</v>
      </c>
      <c r="D1432" t="str">
        <f>IF(B1432="X", VLOOKUP(A1432, Table3[], 4, FALSE), IF(B1432="Y", A1432,  VLOOKUP(A1432, Table3[], 2, FALSE)))</f>
        <v>B</v>
      </c>
      <c r="E1432">
        <f>VLOOKUP(C1432, Table4[], 2, FALSE)</f>
        <v>3</v>
      </c>
      <c r="F1432">
        <f>VLOOKUP(D1432, Points[], 2, FALSE)</f>
        <v>2</v>
      </c>
      <c r="G1432">
        <f t="shared" si="45"/>
        <v>5</v>
      </c>
    </row>
    <row r="1433" spans="1:7" x14ac:dyDescent="0.3">
      <c r="A1433" t="s">
        <v>0</v>
      </c>
      <c r="B1433" t="s">
        <v>1</v>
      </c>
      <c r="C1433" t="str">
        <f t="shared" si="44"/>
        <v>draw</v>
      </c>
      <c r="D1433" t="str">
        <f>IF(B1433="X", VLOOKUP(A1433, Table3[], 4, FALSE), IF(B1433="Y", A1433,  VLOOKUP(A1433, Table3[], 2, FALSE)))</f>
        <v>A</v>
      </c>
      <c r="E1433">
        <f>VLOOKUP(C1433, Table4[], 2, FALSE)</f>
        <v>3</v>
      </c>
      <c r="F1433">
        <f>VLOOKUP(D1433, Points[], 2, FALSE)</f>
        <v>1</v>
      </c>
      <c r="G1433">
        <f t="shared" si="45"/>
        <v>4</v>
      </c>
    </row>
    <row r="1434" spans="1:7" x14ac:dyDescent="0.3">
      <c r="A1434" t="s">
        <v>4</v>
      </c>
      <c r="B1434" t="s">
        <v>1</v>
      </c>
      <c r="C1434" t="str">
        <f t="shared" si="44"/>
        <v>draw</v>
      </c>
      <c r="D1434" t="str">
        <f>IF(B1434="X", VLOOKUP(A1434, Table3[], 4, FALSE), IF(B1434="Y", A1434,  VLOOKUP(A1434, Table3[], 2, FALSE)))</f>
        <v>C</v>
      </c>
      <c r="E1434">
        <f>VLOOKUP(C1434, Table4[], 2, FALSE)</f>
        <v>3</v>
      </c>
      <c r="F1434">
        <f>VLOOKUP(D1434, Points[], 2, FALSE)</f>
        <v>3</v>
      </c>
      <c r="G1434">
        <f t="shared" si="45"/>
        <v>6</v>
      </c>
    </row>
    <row r="1435" spans="1:7" x14ac:dyDescent="0.3">
      <c r="A1435" t="s">
        <v>4</v>
      </c>
      <c r="B1435" t="s">
        <v>1</v>
      </c>
      <c r="C1435" t="str">
        <f t="shared" si="44"/>
        <v>draw</v>
      </c>
      <c r="D1435" t="str">
        <f>IF(B1435="X", VLOOKUP(A1435, Table3[], 4, FALSE), IF(B1435="Y", A1435,  VLOOKUP(A1435, Table3[], 2, FALSE)))</f>
        <v>C</v>
      </c>
      <c r="E1435">
        <f>VLOOKUP(C1435, Table4[], 2, FALSE)</f>
        <v>3</v>
      </c>
      <c r="F1435">
        <f>VLOOKUP(D1435, Points[], 2, FALSE)</f>
        <v>3</v>
      </c>
      <c r="G1435">
        <f t="shared" si="45"/>
        <v>6</v>
      </c>
    </row>
    <row r="1436" spans="1:7" x14ac:dyDescent="0.3">
      <c r="A1436" t="s">
        <v>2</v>
      </c>
      <c r="B1436" t="s">
        <v>1</v>
      </c>
      <c r="C1436" t="str">
        <f t="shared" si="44"/>
        <v>draw</v>
      </c>
      <c r="D1436" t="str">
        <f>IF(B1436="X", VLOOKUP(A1436, Table3[], 4, FALSE), IF(B1436="Y", A1436,  VLOOKUP(A1436, Table3[], 2, FALSE)))</f>
        <v>B</v>
      </c>
      <c r="E1436">
        <f>VLOOKUP(C1436, Table4[], 2, FALSE)</f>
        <v>3</v>
      </c>
      <c r="F1436">
        <f>VLOOKUP(D1436, Points[], 2, FALSE)</f>
        <v>2</v>
      </c>
      <c r="G1436">
        <f t="shared" si="45"/>
        <v>5</v>
      </c>
    </row>
    <row r="1437" spans="1:7" x14ac:dyDescent="0.3">
      <c r="A1437" t="s">
        <v>2</v>
      </c>
      <c r="B1437" t="s">
        <v>5</v>
      </c>
      <c r="C1437" t="str">
        <f t="shared" si="44"/>
        <v>win</v>
      </c>
      <c r="D1437" t="str">
        <f>IF(B1437="X", VLOOKUP(A1437, Table3[], 4, FALSE), IF(B1437="Y", A1437,  VLOOKUP(A1437, Table3[], 2, FALSE)))</f>
        <v>C</v>
      </c>
      <c r="E1437">
        <f>VLOOKUP(C1437, Table4[], 2, FALSE)</f>
        <v>6</v>
      </c>
      <c r="F1437">
        <f>VLOOKUP(D1437, Points[], 2, FALSE)</f>
        <v>3</v>
      </c>
      <c r="G1437">
        <f t="shared" si="45"/>
        <v>9</v>
      </c>
    </row>
    <row r="1438" spans="1:7" x14ac:dyDescent="0.3">
      <c r="A1438" t="s">
        <v>4</v>
      </c>
      <c r="B1438" t="s">
        <v>3</v>
      </c>
      <c r="C1438" t="str">
        <f t="shared" si="44"/>
        <v>lose</v>
      </c>
      <c r="D1438" t="str">
        <f>IF(B1438="X", VLOOKUP(A1438, Table3[], 4, FALSE), IF(B1438="Y", A1438,  VLOOKUP(A1438, Table3[], 2, FALSE)))</f>
        <v>B</v>
      </c>
      <c r="E1438">
        <f>VLOOKUP(C1438, Table4[], 2, FALSE)</f>
        <v>0</v>
      </c>
      <c r="F1438">
        <f>VLOOKUP(D1438, Points[], 2, FALSE)</f>
        <v>2</v>
      </c>
      <c r="G1438">
        <f t="shared" si="45"/>
        <v>2</v>
      </c>
    </row>
    <row r="1439" spans="1:7" x14ac:dyDescent="0.3">
      <c r="A1439" t="s">
        <v>2</v>
      </c>
      <c r="B1439" t="s">
        <v>1</v>
      </c>
      <c r="C1439" t="str">
        <f t="shared" si="44"/>
        <v>draw</v>
      </c>
      <c r="D1439" t="str">
        <f>IF(B1439="X", VLOOKUP(A1439, Table3[], 4, FALSE), IF(B1439="Y", A1439,  VLOOKUP(A1439, Table3[], 2, FALSE)))</f>
        <v>B</v>
      </c>
      <c r="E1439">
        <f>VLOOKUP(C1439, Table4[], 2, FALSE)</f>
        <v>3</v>
      </c>
      <c r="F1439">
        <f>VLOOKUP(D1439, Points[], 2, FALSE)</f>
        <v>2</v>
      </c>
      <c r="G1439">
        <f t="shared" si="45"/>
        <v>5</v>
      </c>
    </row>
    <row r="1440" spans="1:7" x14ac:dyDescent="0.3">
      <c r="A1440" t="s">
        <v>2</v>
      </c>
      <c r="B1440" t="s">
        <v>1</v>
      </c>
      <c r="C1440" t="str">
        <f t="shared" si="44"/>
        <v>draw</v>
      </c>
      <c r="D1440" t="str">
        <f>IF(B1440="X", VLOOKUP(A1440, Table3[], 4, FALSE), IF(B1440="Y", A1440,  VLOOKUP(A1440, Table3[], 2, FALSE)))</f>
        <v>B</v>
      </c>
      <c r="E1440">
        <f>VLOOKUP(C1440, Table4[], 2, FALSE)</f>
        <v>3</v>
      </c>
      <c r="F1440">
        <f>VLOOKUP(D1440, Points[], 2, FALSE)</f>
        <v>2</v>
      </c>
      <c r="G1440">
        <f t="shared" si="45"/>
        <v>5</v>
      </c>
    </row>
    <row r="1441" spans="1:7" x14ac:dyDescent="0.3">
      <c r="A1441" t="s">
        <v>4</v>
      </c>
      <c r="B1441" t="s">
        <v>1</v>
      </c>
      <c r="C1441" t="str">
        <f t="shared" si="44"/>
        <v>draw</v>
      </c>
      <c r="D1441" t="str">
        <f>IF(B1441="X", VLOOKUP(A1441, Table3[], 4, FALSE), IF(B1441="Y", A1441,  VLOOKUP(A1441, Table3[], 2, FALSE)))</f>
        <v>C</v>
      </c>
      <c r="E1441">
        <f>VLOOKUP(C1441, Table4[], 2, FALSE)</f>
        <v>3</v>
      </c>
      <c r="F1441">
        <f>VLOOKUP(D1441, Points[], 2, FALSE)</f>
        <v>3</v>
      </c>
      <c r="G1441">
        <f t="shared" si="45"/>
        <v>6</v>
      </c>
    </row>
    <row r="1442" spans="1:7" x14ac:dyDescent="0.3">
      <c r="A1442" t="s">
        <v>0</v>
      </c>
      <c r="B1442" t="s">
        <v>1</v>
      </c>
      <c r="C1442" t="str">
        <f t="shared" si="44"/>
        <v>draw</v>
      </c>
      <c r="D1442" t="str">
        <f>IF(B1442="X", VLOOKUP(A1442, Table3[], 4, FALSE), IF(B1442="Y", A1442,  VLOOKUP(A1442, Table3[], 2, FALSE)))</f>
        <v>A</v>
      </c>
      <c r="E1442">
        <f>VLOOKUP(C1442, Table4[], 2, FALSE)</f>
        <v>3</v>
      </c>
      <c r="F1442">
        <f>VLOOKUP(D1442, Points[], 2, FALSE)</f>
        <v>1</v>
      </c>
      <c r="G1442">
        <f t="shared" si="45"/>
        <v>4</v>
      </c>
    </row>
    <row r="1443" spans="1:7" x14ac:dyDescent="0.3">
      <c r="A1443" t="s">
        <v>4</v>
      </c>
      <c r="B1443" t="s">
        <v>5</v>
      </c>
      <c r="C1443" t="str">
        <f t="shared" si="44"/>
        <v>win</v>
      </c>
      <c r="D1443" t="str">
        <f>IF(B1443="X", VLOOKUP(A1443, Table3[], 4, FALSE), IF(B1443="Y", A1443,  VLOOKUP(A1443, Table3[], 2, FALSE)))</f>
        <v>A</v>
      </c>
      <c r="E1443">
        <f>VLOOKUP(C1443, Table4[], 2, FALSE)</f>
        <v>6</v>
      </c>
      <c r="F1443">
        <f>VLOOKUP(D1443, Points[], 2, FALSE)</f>
        <v>1</v>
      </c>
      <c r="G1443">
        <f t="shared" si="45"/>
        <v>7</v>
      </c>
    </row>
    <row r="1444" spans="1:7" x14ac:dyDescent="0.3">
      <c r="A1444" t="s">
        <v>4</v>
      </c>
      <c r="B1444" t="s">
        <v>5</v>
      </c>
      <c r="C1444" t="str">
        <f t="shared" si="44"/>
        <v>win</v>
      </c>
      <c r="D1444" t="str">
        <f>IF(B1444="X", VLOOKUP(A1444, Table3[], 4, FALSE), IF(B1444="Y", A1444,  VLOOKUP(A1444, Table3[], 2, FALSE)))</f>
        <v>A</v>
      </c>
      <c r="E1444">
        <f>VLOOKUP(C1444, Table4[], 2, FALSE)</f>
        <v>6</v>
      </c>
      <c r="F1444">
        <f>VLOOKUP(D1444, Points[], 2, FALSE)</f>
        <v>1</v>
      </c>
      <c r="G1444">
        <f t="shared" si="45"/>
        <v>7</v>
      </c>
    </row>
    <row r="1445" spans="1:7" x14ac:dyDescent="0.3">
      <c r="A1445" t="s">
        <v>2</v>
      </c>
      <c r="B1445" t="s">
        <v>1</v>
      </c>
      <c r="C1445" t="str">
        <f t="shared" si="44"/>
        <v>draw</v>
      </c>
      <c r="D1445" t="str">
        <f>IF(B1445="X", VLOOKUP(A1445, Table3[], 4, FALSE), IF(B1445="Y", A1445,  VLOOKUP(A1445, Table3[], 2, FALSE)))</f>
        <v>B</v>
      </c>
      <c r="E1445">
        <f>VLOOKUP(C1445, Table4[], 2, FALSE)</f>
        <v>3</v>
      </c>
      <c r="F1445">
        <f>VLOOKUP(D1445, Points[], 2, FALSE)</f>
        <v>2</v>
      </c>
      <c r="G1445">
        <f t="shared" si="45"/>
        <v>5</v>
      </c>
    </row>
    <row r="1446" spans="1:7" x14ac:dyDescent="0.3">
      <c r="A1446" t="s">
        <v>2</v>
      </c>
      <c r="B1446" t="s">
        <v>1</v>
      </c>
      <c r="C1446" t="str">
        <f t="shared" si="44"/>
        <v>draw</v>
      </c>
      <c r="D1446" t="str">
        <f>IF(B1446="X", VLOOKUP(A1446, Table3[], 4, FALSE), IF(B1446="Y", A1446,  VLOOKUP(A1446, Table3[], 2, FALSE)))</f>
        <v>B</v>
      </c>
      <c r="E1446">
        <f>VLOOKUP(C1446, Table4[], 2, FALSE)</f>
        <v>3</v>
      </c>
      <c r="F1446">
        <f>VLOOKUP(D1446, Points[], 2, FALSE)</f>
        <v>2</v>
      </c>
      <c r="G1446">
        <f t="shared" si="45"/>
        <v>5</v>
      </c>
    </row>
    <row r="1447" spans="1:7" x14ac:dyDescent="0.3">
      <c r="A1447" t="s">
        <v>2</v>
      </c>
      <c r="B1447" t="s">
        <v>3</v>
      </c>
      <c r="C1447" t="str">
        <f t="shared" si="44"/>
        <v>lose</v>
      </c>
      <c r="D1447" t="str">
        <f>IF(B1447="X", VLOOKUP(A1447, Table3[], 4, FALSE), IF(B1447="Y", A1447,  VLOOKUP(A1447, Table3[], 2, FALSE)))</f>
        <v>A</v>
      </c>
      <c r="E1447">
        <f>VLOOKUP(C1447, Table4[], 2, FALSE)</f>
        <v>0</v>
      </c>
      <c r="F1447">
        <f>VLOOKUP(D1447, Points[], 2, FALSE)</f>
        <v>1</v>
      </c>
      <c r="G1447">
        <f t="shared" si="45"/>
        <v>1</v>
      </c>
    </row>
    <row r="1448" spans="1:7" x14ac:dyDescent="0.3">
      <c r="A1448" t="s">
        <v>4</v>
      </c>
      <c r="B1448" t="s">
        <v>1</v>
      </c>
      <c r="C1448" t="str">
        <f t="shared" si="44"/>
        <v>draw</v>
      </c>
      <c r="D1448" t="str">
        <f>IF(B1448="X", VLOOKUP(A1448, Table3[], 4, FALSE), IF(B1448="Y", A1448,  VLOOKUP(A1448, Table3[], 2, FALSE)))</f>
        <v>C</v>
      </c>
      <c r="E1448">
        <f>VLOOKUP(C1448, Table4[], 2, FALSE)</f>
        <v>3</v>
      </c>
      <c r="F1448">
        <f>VLOOKUP(D1448, Points[], 2, FALSE)</f>
        <v>3</v>
      </c>
      <c r="G1448">
        <f t="shared" si="45"/>
        <v>6</v>
      </c>
    </row>
    <row r="1449" spans="1:7" x14ac:dyDescent="0.3">
      <c r="A1449" t="s">
        <v>2</v>
      </c>
      <c r="B1449" t="s">
        <v>3</v>
      </c>
      <c r="C1449" t="str">
        <f t="shared" si="44"/>
        <v>lose</v>
      </c>
      <c r="D1449" t="str">
        <f>IF(B1449="X", VLOOKUP(A1449, Table3[], 4, FALSE), IF(B1449="Y", A1449,  VLOOKUP(A1449, Table3[], 2, FALSE)))</f>
        <v>A</v>
      </c>
      <c r="E1449">
        <f>VLOOKUP(C1449, Table4[], 2, FALSE)</f>
        <v>0</v>
      </c>
      <c r="F1449">
        <f>VLOOKUP(D1449, Points[], 2, FALSE)</f>
        <v>1</v>
      </c>
      <c r="G1449">
        <f t="shared" si="45"/>
        <v>1</v>
      </c>
    </row>
    <row r="1450" spans="1:7" x14ac:dyDescent="0.3">
      <c r="A1450" t="s">
        <v>2</v>
      </c>
      <c r="B1450" t="s">
        <v>1</v>
      </c>
      <c r="C1450" t="str">
        <f t="shared" si="44"/>
        <v>draw</v>
      </c>
      <c r="D1450" t="str">
        <f>IF(B1450="X", VLOOKUP(A1450, Table3[], 4, FALSE), IF(B1450="Y", A1450,  VLOOKUP(A1450, Table3[], 2, FALSE)))</f>
        <v>B</v>
      </c>
      <c r="E1450">
        <f>VLOOKUP(C1450, Table4[], 2, FALSE)</f>
        <v>3</v>
      </c>
      <c r="F1450">
        <f>VLOOKUP(D1450, Points[], 2, FALSE)</f>
        <v>2</v>
      </c>
      <c r="G1450">
        <f t="shared" si="45"/>
        <v>5</v>
      </c>
    </row>
    <row r="1451" spans="1:7" x14ac:dyDescent="0.3">
      <c r="A1451" t="s">
        <v>4</v>
      </c>
      <c r="B1451" t="s">
        <v>1</v>
      </c>
      <c r="C1451" t="str">
        <f t="shared" si="44"/>
        <v>draw</v>
      </c>
      <c r="D1451" t="str">
        <f>IF(B1451="X", VLOOKUP(A1451, Table3[], 4, FALSE), IF(B1451="Y", A1451,  VLOOKUP(A1451, Table3[], 2, FALSE)))</f>
        <v>C</v>
      </c>
      <c r="E1451">
        <f>VLOOKUP(C1451, Table4[], 2, FALSE)</f>
        <v>3</v>
      </c>
      <c r="F1451">
        <f>VLOOKUP(D1451, Points[], 2, FALSE)</f>
        <v>3</v>
      </c>
      <c r="G1451">
        <f t="shared" si="45"/>
        <v>6</v>
      </c>
    </row>
    <row r="1452" spans="1:7" x14ac:dyDescent="0.3">
      <c r="A1452" t="s">
        <v>4</v>
      </c>
      <c r="B1452" t="s">
        <v>1</v>
      </c>
      <c r="C1452" t="str">
        <f t="shared" si="44"/>
        <v>draw</v>
      </c>
      <c r="D1452" t="str">
        <f>IF(B1452="X", VLOOKUP(A1452, Table3[], 4, FALSE), IF(B1452="Y", A1452,  VLOOKUP(A1452, Table3[], 2, FALSE)))</f>
        <v>C</v>
      </c>
      <c r="E1452">
        <f>VLOOKUP(C1452, Table4[], 2, FALSE)</f>
        <v>3</v>
      </c>
      <c r="F1452">
        <f>VLOOKUP(D1452, Points[], 2, FALSE)</f>
        <v>3</v>
      </c>
      <c r="G1452">
        <f t="shared" si="45"/>
        <v>6</v>
      </c>
    </row>
    <row r="1453" spans="1:7" x14ac:dyDescent="0.3">
      <c r="A1453" t="s">
        <v>2</v>
      </c>
      <c r="B1453" t="s">
        <v>3</v>
      </c>
      <c r="C1453" t="str">
        <f t="shared" si="44"/>
        <v>lose</v>
      </c>
      <c r="D1453" t="str">
        <f>IF(B1453="X", VLOOKUP(A1453, Table3[], 4, FALSE), IF(B1453="Y", A1453,  VLOOKUP(A1453, Table3[], 2, FALSE)))</f>
        <v>A</v>
      </c>
      <c r="E1453">
        <f>VLOOKUP(C1453, Table4[], 2, FALSE)</f>
        <v>0</v>
      </c>
      <c r="F1453">
        <f>VLOOKUP(D1453, Points[], 2, FALSE)</f>
        <v>1</v>
      </c>
      <c r="G1453">
        <f t="shared" si="45"/>
        <v>1</v>
      </c>
    </row>
    <row r="1454" spans="1:7" x14ac:dyDescent="0.3">
      <c r="A1454" t="s">
        <v>2</v>
      </c>
      <c r="B1454" t="s">
        <v>5</v>
      </c>
      <c r="C1454" t="str">
        <f t="shared" si="44"/>
        <v>win</v>
      </c>
      <c r="D1454" t="str">
        <f>IF(B1454="X", VLOOKUP(A1454, Table3[], 4, FALSE), IF(B1454="Y", A1454,  VLOOKUP(A1454, Table3[], 2, FALSE)))</f>
        <v>C</v>
      </c>
      <c r="E1454">
        <f>VLOOKUP(C1454, Table4[], 2, FALSE)</f>
        <v>6</v>
      </c>
      <c r="F1454">
        <f>VLOOKUP(D1454, Points[], 2, FALSE)</f>
        <v>3</v>
      </c>
      <c r="G1454">
        <f t="shared" si="45"/>
        <v>9</v>
      </c>
    </row>
    <row r="1455" spans="1:7" x14ac:dyDescent="0.3">
      <c r="A1455" t="s">
        <v>2</v>
      </c>
      <c r="B1455" t="s">
        <v>1</v>
      </c>
      <c r="C1455" t="str">
        <f t="shared" si="44"/>
        <v>draw</v>
      </c>
      <c r="D1455" t="str">
        <f>IF(B1455="X", VLOOKUP(A1455, Table3[], 4, FALSE), IF(B1455="Y", A1455,  VLOOKUP(A1455, Table3[], 2, FALSE)))</f>
        <v>B</v>
      </c>
      <c r="E1455">
        <f>VLOOKUP(C1455, Table4[], 2, FALSE)</f>
        <v>3</v>
      </c>
      <c r="F1455">
        <f>VLOOKUP(D1455, Points[], 2, FALSE)</f>
        <v>2</v>
      </c>
      <c r="G1455">
        <f t="shared" si="45"/>
        <v>5</v>
      </c>
    </row>
    <row r="1456" spans="1:7" x14ac:dyDescent="0.3">
      <c r="A1456" t="s">
        <v>4</v>
      </c>
      <c r="B1456" t="s">
        <v>5</v>
      </c>
      <c r="C1456" t="str">
        <f t="shared" si="44"/>
        <v>win</v>
      </c>
      <c r="D1456" t="str">
        <f>IF(B1456="X", VLOOKUP(A1456, Table3[], 4, FALSE), IF(B1456="Y", A1456,  VLOOKUP(A1456, Table3[], 2, FALSE)))</f>
        <v>A</v>
      </c>
      <c r="E1456">
        <f>VLOOKUP(C1456, Table4[], 2, FALSE)</f>
        <v>6</v>
      </c>
      <c r="F1456">
        <f>VLOOKUP(D1456, Points[], 2, FALSE)</f>
        <v>1</v>
      </c>
      <c r="G1456">
        <f t="shared" si="45"/>
        <v>7</v>
      </c>
    </row>
    <row r="1457" spans="1:7" x14ac:dyDescent="0.3">
      <c r="A1457" t="s">
        <v>0</v>
      </c>
      <c r="B1457" t="s">
        <v>1</v>
      </c>
      <c r="C1457" t="str">
        <f t="shared" si="44"/>
        <v>draw</v>
      </c>
      <c r="D1457" t="str">
        <f>IF(B1457="X", VLOOKUP(A1457, Table3[], 4, FALSE), IF(B1457="Y", A1457,  VLOOKUP(A1457, Table3[], 2, FALSE)))</f>
        <v>A</v>
      </c>
      <c r="E1457">
        <f>VLOOKUP(C1457, Table4[], 2, FALSE)</f>
        <v>3</v>
      </c>
      <c r="F1457">
        <f>VLOOKUP(D1457, Points[], 2, FALSE)</f>
        <v>1</v>
      </c>
      <c r="G1457">
        <f t="shared" si="45"/>
        <v>4</v>
      </c>
    </row>
    <row r="1458" spans="1:7" x14ac:dyDescent="0.3">
      <c r="A1458" t="s">
        <v>0</v>
      </c>
      <c r="B1458" t="s">
        <v>3</v>
      </c>
      <c r="C1458" t="str">
        <f t="shared" si="44"/>
        <v>lose</v>
      </c>
      <c r="D1458" t="str">
        <f>IF(B1458="X", VLOOKUP(A1458, Table3[], 4, FALSE), IF(B1458="Y", A1458,  VLOOKUP(A1458, Table3[], 2, FALSE)))</f>
        <v>C</v>
      </c>
      <c r="E1458">
        <f>VLOOKUP(C1458, Table4[], 2, FALSE)</f>
        <v>0</v>
      </c>
      <c r="F1458">
        <f>VLOOKUP(D1458, Points[], 2, FALSE)</f>
        <v>3</v>
      </c>
      <c r="G1458">
        <f t="shared" si="45"/>
        <v>3</v>
      </c>
    </row>
    <row r="1459" spans="1:7" x14ac:dyDescent="0.3">
      <c r="A1459" t="s">
        <v>4</v>
      </c>
      <c r="B1459" t="s">
        <v>1</v>
      </c>
      <c r="C1459" t="str">
        <f t="shared" si="44"/>
        <v>draw</v>
      </c>
      <c r="D1459" t="str">
        <f>IF(B1459="X", VLOOKUP(A1459, Table3[], 4, FALSE), IF(B1459="Y", A1459,  VLOOKUP(A1459, Table3[], 2, FALSE)))</f>
        <v>C</v>
      </c>
      <c r="E1459">
        <f>VLOOKUP(C1459, Table4[], 2, FALSE)</f>
        <v>3</v>
      </c>
      <c r="F1459">
        <f>VLOOKUP(D1459, Points[], 2, FALSE)</f>
        <v>3</v>
      </c>
      <c r="G1459">
        <f t="shared" si="45"/>
        <v>6</v>
      </c>
    </row>
    <row r="1460" spans="1:7" x14ac:dyDescent="0.3">
      <c r="A1460" t="s">
        <v>0</v>
      </c>
      <c r="B1460" t="s">
        <v>1</v>
      </c>
      <c r="C1460" t="str">
        <f t="shared" si="44"/>
        <v>draw</v>
      </c>
      <c r="D1460" t="str">
        <f>IF(B1460="X", VLOOKUP(A1460, Table3[], 4, FALSE), IF(B1460="Y", A1460,  VLOOKUP(A1460, Table3[], 2, FALSE)))</f>
        <v>A</v>
      </c>
      <c r="E1460">
        <f>VLOOKUP(C1460, Table4[], 2, FALSE)</f>
        <v>3</v>
      </c>
      <c r="F1460">
        <f>VLOOKUP(D1460, Points[], 2, FALSE)</f>
        <v>1</v>
      </c>
      <c r="G1460">
        <f t="shared" si="45"/>
        <v>4</v>
      </c>
    </row>
    <row r="1461" spans="1:7" x14ac:dyDescent="0.3">
      <c r="A1461" t="s">
        <v>2</v>
      </c>
      <c r="B1461" t="s">
        <v>5</v>
      </c>
      <c r="C1461" t="str">
        <f t="shared" si="44"/>
        <v>win</v>
      </c>
      <c r="D1461" t="str">
        <f>IF(B1461="X", VLOOKUP(A1461, Table3[], 4, FALSE), IF(B1461="Y", A1461,  VLOOKUP(A1461, Table3[], 2, FALSE)))</f>
        <v>C</v>
      </c>
      <c r="E1461">
        <f>VLOOKUP(C1461, Table4[], 2, FALSE)</f>
        <v>6</v>
      </c>
      <c r="F1461">
        <f>VLOOKUP(D1461, Points[], 2, FALSE)</f>
        <v>3</v>
      </c>
      <c r="G1461">
        <f t="shared" si="45"/>
        <v>9</v>
      </c>
    </row>
    <row r="1462" spans="1:7" x14ac:dyDescent="0.3">
      <c r="A1462" t="s">
        <v>2</v>
      </c>
      <c r="B1462" t="s">
        <v>3</v>
      </c>
      <c r="C1462" t="str">
        <f t="shared" si="44"/>
        <v>lose</v>
      </c>
      <c r="D1462" t="str">
        <f>IF(B1462="X", VLOOKUP(A1462, Table3[], 4, FALSE), IF(B1462="Y", A1462,  VLOOKUP(A1462, Table3[], 2, FALSE)))</f>
        <v>A</v>
      </c>
      <c r="E1462">
        <f>VLOOKUP(C1462, Table4[], 2, FALSE)</f>
        <v>0</v>
      </c>
      <c r="F1462">
        <f>VLOOKUP(D1462, Points[], 2, FALSE)</f>
        <v>1</v>
      </c>
      <c r="G1462">
        <f t="shared" si="45"/>
        <v>1</v>
      </c>
    </row>
    <row r="1463" spans="1:7" x14ac:dyDescent="0.3">
      <c r="A1463" t="s">
        <v>2</v>
      </c>
      <c r="B1463" t="s">
        <v>5</v>
      </c>
      <c r="C1463" t="str">
        <f t="shared" si="44"/>
        <v>win</v>
      </c>
      <c r="D1463" t="str">
        <f>IF(B1463="X", VLOOKUP(A1463, Table3[], 4, FALSE), IF(B1463="Y", A1463,  VLOOKUP(A1463, Table3[], 2, FALSE)))</f>
        <v>C</v>
      </c>
      <c r="E1463">
        <f>VLOOKUP(C1463, Table4[], 2, FALSE)</f>
        <v>6</v>
      </c>
      <c r="F1463">
        <f>VLOOKUP(D1463, Points[], 2, FALSE)</f>
        <v>3</v>
      </c>
      <c r="G1463">
        <f t="shared" si="45"/>
        <v>9</v>
      </c>
    </row>
    <row r="1464" spans="1:7" x14ac:dyDescent="0.3">
      <c r="A1464" t="s">
        <v>2</v>
      </c>
      <c r="B1464" t="s">
        <v>5</v>
      </c>
      <c r="C1464" t="str">
        <f t="shared" si="44"/>
        <v>win</v>
      </c>
      <c r="D1464" t="str">
        <f>IF(B1464="X", VLOOKUP(A1464, Table3[], 4, FALSE), IF(B1464="Y", A1464,  VLOOKUP(A1464, Table3[], 2, FALSE)))</f>
        <v>C</v>
      </c>
      <c r="E1464">
        <f>VLOOKUP(C1464, Table4[], 2, FALSE)</f>
        <v>6</v>
      </c>
      <c r="F1464">
        <f>VLOOKUP(D1464, Points[], 2, FALSE)</f>
        <v>3</v>
      </c>
      <c r="G1464">
        <f t="shared" si="45"/>
        <v>9</v>
      </c>
    </row>
    <row r="1465" spans="1:7" x14ac:dyDescent="0.3">
      <c r="A1465" t="s">
        <v>2</v>
      </c>
      <c r="B1465" t="s">
        <v>1</v>
      </c>
      <c r="C1465" t="str">
        <f t="shared" si="44"/>
        <v>draw</v>
      </c>
      <c r="D1465" t="str">
        <f>IF(B1465="X", VLOOKUP(A1465, Table3[], 4, FALSE), IF(B1465="Y", A1465,  VLOOKUP(A1465, Table3[], 2, FALSE)))</f>
        <v>B</v>
      </c>
      <c r="E1465">
        <f>VLOOKUP(C1465, Table4[], 2, FALSE)</f>
        <v>3</v>
      </c>
      <c r="F1465">
        <f>VLOOKUP(D1465, Points[], 2, FALSE)</f>
        <v>2</v>
      </c>
      <c r="G1465">
        <f t="shared" si="45"/>
        <v>5</v>
      </c>
    </row>
    <row r="1466" spans="1:7" x14ac:dyDescent="0.3">
      <c r="A1466" t="s">
        <v>2</v>
      </c>
      <c r="B1466" t="s">
        <v>1</v>
      </c>
      <c r="C1466" t="str">
        <f t="shared" si="44"/>
        <v>draw</v>
      </c>
      <c r="D1466" t="str">
        <f>IF(B1466="X", VLOOKUP(A1466, Table3[], 4, FALSE), IF(B1466="Y", A1466,  VLOOKUP(A1466, Table3[], 2, FALSE)))</f>
        <v>B</v>
      </c>
      <c r="E1466">
        <f>VLOOKUP(C1466, Table4[], 2, FALSE)</f>
        <v>3</v>
      </c>
      <c r="F1466">
        <f>VLOOKUP(D1466, Points[], 2, FALSE)</f>
        <v>2</v>
      </c>
      <c r="G1466">
        <f t="shared" si="45"/>
        <v>5</v>
      </c>
    </row>
    <row r="1467" spans="1:7" x14ac:dyDescent="0.3">
      <c r="A1467" t="s">
        <v>2</v>
      </c>
      <c r="B1467" t="s">
        <v>1</v>
      </c>
      <c r="C1467" t="str">
        <f t="shared" si="44"/>
        <v>draw</v>
      </c>
      <c r="D1467" t="str">
        <f>IF(B1467="X", VLOOKUP(A1467, Table3[], 4, FALSE), IF(B1467="Y", A1467,  VLOOKUP(A1467, Table3[], 2, FALSE)))</f>
        <v>B</v>
      </c>
      <c r="E1467">
        <f>VLOOKUP(C1467, Table4[], 2, FALSE)</f>
        <v>3</v>
      </c>
      <c r="F1467">
        <f>VLOOKUP(D1467, Points[], 2, FALSE)</f>
        <v>2</v>
      </c>
      <c r="G1467">
        <f t="shared" si="45"/>
        <v>5</v>
      </c>
    </row>
    <row r="1468" spans="1:7" x14ac:dyDescent="0.3">
      <c r="A1468" t="s">
        <v>0</v>
      </c>
      <c r="B1468" t="s">
        <v>1</v>
      </c>
      <c r="C1468" t="str">
        <f t="shared" si="44"/>
        <v>draw</v>
      </c>
      <c r="D1468" t="str">
        <f>IF(B1468="X", VLOOKUP(A1468, Table3[], 4, FALSE), IF(B1468="Y", A1468,  VLOOKUP(A1468, Table3[], 2, FALSE)))</f>
        <v>A</v>
      </c>
      <c r="E1468">
        <f>VLOOKUP(C1468, Table4[], 2, FALSE)</f>
        <v>3</v>
      </c>
      <c r="F1468">
        <f>VLOOKUP(D1468, Points[], 2, FALSE)</f>
        <v>1</v>
      </c>
      <c r="G1468">
        <f t="shared" si="45"/>
        <v>4</v>
      </c>
    </row>
    <row r="1469" spans="1:7" x14ac:dyDescent="0.3">
      <c r="A1469" t="s">
        <v>0</v>
      </c>
      <c r="B1469" t="s">
        <v>3</v>
      </c>
      <c r="C1469" t="str">
        <f t="shared" si="44"/>
        <v>lose</v>
      </c>
      <c r="D1469" t="str">
        <f>IF(B1469="X", VLOOKUP(A1469, Table3[], 4, FALSE), IF(B1469="Y", A1469,  VLOOKUP(A1469, Table3[], 2, FALSE)))</f>
        <v>C</v>
      </c>
      <c r="E1469">
        <f>VLOOKUP(C1469, Table4[], 2, FALSE)</f>
        <v>0</v>
      </c>
      <c r="F1469">
        <f>VLOOKUP(D1469, Points[], 2, FALSE)</f>
        <v>3</v>
      </c>
      <c r="G1469">
        <f t="shared" si="45"/>
        <v>3</v>
      </c>
    </row>
    <row r="1470" spans="1:7" x14ac:dyDescent="0.3">
      <c r="A1470" t="s">
        <v>0</v>
      </c>
      <c r="B1470" t="s">
        <v>1</v>
      </c>
      <c r="C1470" t="str">
        <f t="shared" si="44"/>
        <v>draw</v>
      </c>
      <c r="D1470" t="str">
        <f>IF(B1470="X", VLOOKUP(A1470, Table3[], 4, FALSE), IF(B1470="Y", A1470,  VLOOKUP(A1470, Table3[], 2, FALSE)))</f>
        <v>A</v>
      </c>
      <c r="E1470">
        <f>VLOOKUP(C1470, Table4[], 2, FALSE)</f>
        <v>3</v>
      </c>
      <c r="F1470">
        <f>VLOOKUP(D1470, Points[], 2, FALSE)</f>
        <v>1</v>
      </c>
      <c r="G1470">
        <f t="shared" si="45"/>
        <v>4</v>
      </c>
    </row>
    <row r="1471" spans="1:7" x14ac:dyDescent="0.3">
      <c r="A1471" t="s">
        <v>2</v>
      </c>
      <c r="B1471" t="s">
        <v>1</v>
      </c>
      <c r="C1471" t="str">
        <f t="shared" si="44"/>
        <v>draw</v>
      </c>
      <c r="D1471" t="str">
        <f>IF(B1471="X", VLOOKUP(A1471, Table3[], 4, FALSE), IF(B1471="Y", A1471,  VLOOKUP(A1471, Table3[], 2, FALSE)))</f>
        <v>B</v>
      </c>
      <c r="E1471">
        <f>VLOOKUP(C1471, Table4[], 2, FALSE)</f>
        <v>3</v>
      </c>
      <c r="F1471">
        <f>VLOOKUP(D1471, Points[], 2, FALSE)</f>
        <v>2</v>
      </c>
      <c r="G1471">
        <f t="shared" si="45"/>
        <v>5</v>
      </c>
    </row>
    <row r="1472" spans="1:7" x14ac:dyDescent="0.3">
      <c r="A1472" t="s">
        <v>0</v>
      </c>
      <c r="B1472" t="s">
        <v>1</v>
      </c>
      <c r="C1472" t="str">
        <f t="shared" si="44"/>
        <v>draw</v>
      </c>
      <c r="D1472" t="str">
        <f>IF(B1472="X", VLOOKUP(A1472, Table3[], 4, FALSE), IF(B1472="Y", A1472,  VLOOKUP(A1472, Table3[], 2, FALSE)))</f>
        <v>A</v>
      </c>
      <c r="E1472">
        <f>VLOOKUP(C1472, Table4[], 2, FALSE)</f>
        <v>3</v>
      </c>
      <c r="F1472">
        <f>VLOOKUP(D1472, Points[], 2, FALSE)</f>
        <v>1</v>
      </c>
      <c r="G1472">
        <f t="shared" si="45"/>
        <v>4</v>
      </c>
    </row>
    <row r="1473" spans="1:7" x14ac:dyDescent="0.3">
      <c r="A1473" t="s">
        <v>4</v>
      </c>
      <c r="B1473" t="s">
        <v>1</v>
      </c>
      <c r="C1473" t="str">
        <f t="shared" si="44"/>
        <v>draw</v>
      </c>
      <c r="D1473" t="str">
        <f>IF(B1473="X", VLOOKUP(A1473, Table3[], 4, FALSE), IF(B1473="Y", A1473,  VLOOKUP(A1473, Table3[], 2, FALSE)))</f>
        <v>C</v>
      </c>
      <c r="E1473">
        <f>VLOOKUP(C1473, Table4[], 2, FALSE)</f>
        <v>3</v>
      </c>
      <c r="F1473">
        <f>VLOOKUP(D1473, Points[], 2, FALSE)</f>
        <v>3</v>
      </c>
      <c r="G1473">
        <f t="shared" si="45"/>
        <v>6</v>
      </c>
    </row>
    <row r="1474" spans="1:7" x14ac:dyDescent="0.3">
      <c r="A1474" t="s">
        <v>4</v>
      </c>
      <c r="B1474" t="s">
        <v>1</v>
      </c>
      <c r="C1474" t="str">
        <f t="shared" si="44"/>
        <v>draw</v>
      </c>
      <c r="D1474" t="str">
        <f>IF(B1474="X", VLOOKUP(A1474, Table3[], 4, FALSE), IF(B1474="Y", A1474,  VLOOKUP(A1474, Table3[], 2, FALSE)))</f>
        <v>C</v>
      </c>
      <c r="E1474">
        <f>VLOOKUP(C1474, Table4[], 2, FALSE)</f>
        <v>3</v>
      </c>
      <c r="F1474">
        <f>VLOOKUP(D1474, Points[], 2, FALSE)</f>
        <v>3</v>
      </c>
      <c r="G1474">
        <f t="shared" si="45"/>
        <v>6</v>
      </c>
    </row>
    <row r="1475" spans="1:7" x14ac:dyDescent="0.3">
      <c r="A1475" t="s">
        <v>4</v>
      </c>
      <c r="B1475" t="s">
        <v>1</v>
      </c>
      <c r="C1475" t="str">
        <f t="shared" ref="C1475:C1538" si="46">IF(B1475="X", "lose", IF(B1475="Y", "draw", "win"))</f>
        <v>draw</v>
      </c>
      <c r="D1475" t="str">
        <f>IF(B1475="X", VLOOKUP(A1475, Table3[], 4, FALSE), IF(B1475="Y", A1475,  VLOOKUP(A1475, Table3[], 2, FALSE)))</f>
        <v>C</v>
      </c>
      <c r="E1475">
        <f>VLOOKUP(C1475, Table4[], 2, FALSE)</f>
        <v>3</v>
      </c>
      <c r="F1475">
        <f>VLOOKUP(D1475, Points[], 2, FALSE)</f>
        <v>3</v>
      </c>
      <c r="G1475">
        <f t="shared" ref="G1475:G1538" si="47">SUM(E1475:F1475)</f>
        <v>6</v>
      </c>
    </row>
    <row r="1476" spans="1:7" x14ac:dyDescent="0.3">
      <c r="A1476" t="s">
        <v>2</v>
      </c>
      <c r="B1476" t="s">
        <v>1</v>
      </c>
      <c r="C1476" t="str">
        <f t="shared" si="46"/>
        <v>draw</v>
      </c>
      <c r="D1476" t="str">
        <f>IF(B1476="X", VLOOKUP(A1476, Table3[], 4, FALSE), IF(B1476="Y", A1476,  VLOOKUP(A1476, Table3[], 2, FALSE)))</f>
        <v>B</v>
      </c>
      <c r="E1476">
        <f>VLOOKUP(C1476, Table4[], 2, FALSE)</f>
        <v>3</v>
      </c>
      <c r="F1476">
        <f>VLOOKUP(D1476, Points[], 2, FALSE)</f>
        <v>2</v>
      </c>
      <c r="G1476">
        <f t="shared" si="47"/>
        <v>5</v>
      </c>
    </row>
    <row r="1477" spans="1:7" x14ac:dyDescent="0.3">
      <c r="A1477" t="s">
        <v>4</v>
      </c>
      <c r="B1477" t="s">
        <v>1</v>
      </c>
      <c r="C1477" t="str">
        <f t="shared" si="46"/>
        <v>draw</v>
      </c>
      <c r="D1477" t="str">
        <f>IF(B1477="X", VLOOKUP(A1477, Table3[], 4, FALSE), IF(B1477="Y", A1477,  VLOOKUP(A1477, Table3[], 2, FALSE)))</f>
        <v>C</v>
      </c>
      <c r="E1477">
        <f>VLOOKUP(C1477, Table4[], 2, FALSE)</f>
        <v>3</v>
      </c>
      <c r="F1477">
        <f>VLOOKUP(D1477, Points[], 2, FALSE)</f>
        <v>3</v>
      </c>
      <c r="G1477">
        <f t="shared" si="47"/>
        <v>6</v>
      </c>
    </row>
    <row r="1478" spans="1:7" x14ac:dyDescent="0.3">
      <c r="A1478" t="s">
        <v>4</v>
      </c>
      <c r="B1478" t="s">
        <v>1</v>
      </c>
      <c r="C1478" t="str">
        <f t="shared" si="46"/>
        <v>draw</v>
      </c>
      <c r="D1478" t="str">
        <f>IF(B1478="X", VLOOKUP(A1478, Table3[], 4, FALSE), IF(B1478="Y", A1478,  VLOOKUP(A1478, Table3[], 2, FALSE)))</f>
        <v>C</v>
      </c>
      <c r="E1478">
        <f>VLOOKUP(C1478, Table4[], 2, FALSE)</f>
        <v>3</v>
      </c>
      <c r="F1478">
        <f>VLOOKUP(D1478, Points[], 2, FALSE)</f>
        <v>3</v>
      </c>
      <c r="G1478">
        <f t="shared" si="47"/>
        <v>6</v>
      </c>
    </row>
    <row r="1479" spans="1:7" x14ac:dyDescent="0.3">
      <c r="A1479" t="s">
        <v>2</v>
      </c>
      <c r="B1479" t="s">
        <v>3</v>
      </c>
      <c r="C1479" t="str">
        <f t="shared" si="46"/>
        <v>lose</v>
      </c>
      <c r="D1479" t="str">
        <f>IF(B1479="X", VLOOKUP(A1479, Table3[], 4, FALSE), IF(B1479="Y", A1479,  VLOOKUP(A1479, Table3[], 2, FALSE)))</f>
        <v>A</v>
      </c>
      <c r="E1479">
        <f>VLOOKUP(C1479, Table4[], 2, FALSE)</f>
        <v>0</v>
      </c>
      <c r="F1479">
        <f>VLOOKUP(D1479, Points[], 2, FALSE)</f>
        <v>1</v>
      </c>
      <c r="G1479">
        <f t="shared" si="47"/>
        <v>1</v>
      </c>
    </row>
    <row r="1480" spans="1:7" x14ac:dyDescent="0.3">
      <c r="A1480" t="s">
        <v>4</v>
      </c>
      <c r="B1480" t="s">
        <v>1</v>
      </c>
      <c r="C1480" t="str">
        <f t="shared" si="46"/>
        <v>draw</v>
      </c>
      <c r="D1480" t="str">
        <f>IF(B1480="X", VLOOKUP(A1480, Table3[], 4, FALSE), IF(B1480="Y", A1480,  VLOOKUP(A1480, Table3[], 2, FALSE)))</f>
        <v>C</v>
      </c>
      <c r="E1480">
        <f>VLOOKUP(C1480, Table4[], 2, FALSE)</f>
        <v>3</v>
      </c>
      <c r="F1480">
        <f>VLOOKUP(D1480, Points[], 2, FALSE)</f>
        <v>3</v>
      </c>
      <c r="G1480">
        <f t="shared" si="47"/>
        <v>6</v>
      </c>
    </row>
    <row r="1481" spans="1:7" x14ac:dyDescent="0.3">
      <c r="A1481" t="s">
        <v>2</v>
      </c>
      <c r="B1481" t="s">
        <v>1</v>
      </c>
      <c r="C1481" t="str">
        <f t="shared" si="46"/>
        <v>draw</v>
      </c>
      <c r="D1481" t="str">
        <f>IF(B1481="X", VLOOKUP(A1481, Table3[], 4, FALSE), IF(B1481="Y", A1481,  VLOOKUP(A1481, Table3[], 2, FALSE)))</f>
        <v>B</v>
      </c>
      <c r="E1481">
        <f>VLOOKUP(C1481, Table4[], 2, FALSE)</f>
        <v>3</v>
      </c>
      <c r="F1481">
        <f>VLOOKUP(D1481, Points[], 2, FALSE)</f>
        <v>2</v>
      </c>
      <c r="G1481">
        <f t="shared" si="47"/>
        <v>5</v>
      </c>
    </row>
    <row r="1482" spans="1:7" x14ac:dyDescent="0.3">
      <c r="A1482" t="s">
        <v>0</v>
      </c>
      <c r="B1482" t="s">
        <v>1</v>
      </c>
      <c r="C1482" t="str">
        <f t="shared" si="46"/>
        <v>draw</v>
      </c>
      <c r="D1482" t="str">
        <f>IF(B1482="X", VLOOKUP(A1482, Table3[], 4, FALSE), IF(B1482="Y", A1482,  VLOOKUP(A1482, Table3[], 2, FALSE)))</f>
        <v>A</v>
      </c>
      <c r="E1482">
        <f>VLOOKUP(C1482, Table4[], 2, FALSE)</f>
        <v>3</v>
      </c>
      <c r="F1482">
        <f>VLOOKUP(D1482, Points[], 2, FALSE)</f>
        <v>1</v>
      </c>
      <c r="G1482">
        <f t="shared" si="47"/>
        <v>4</v>
      </c>
    </row>
    <row r="1483" spans="1:7" x14ac:dyDescent="0.3">
      <c r="A1483" t="s">
        <v>0</v>
      </c>
      <c r="B1483" t="s">
        <v>1</v>
      </c>
      <c r="C1483" t="str">
        <f t="shared" si="46"/>
        <v>draw</v>
      </c>
      <c r="D1483" t="str">
        <f>IF(B1483="X", VLOOKUP(A1483, Table3[], 4, FALSE), IF(B1483="Y", A1483,  VLOOKUP(A1483, Table3[], 2, FALSE)))</f>
        <v>A</v>
      </c>
      <c r="E1483">
        <f>VLOOKUP(C1483, Table4[], 2, FALSE)</f>
        <v>3</v>
      </c>
      <c r="F1483">
        <f>VLOOKUP(D1483, Points[], 2, FALSE)</f>
        <v>1</v>
      </c>
      <c r="G1483">
        <f t="shared" si="47"/>
        <v>4</v>
      </c>
    </row>
    <row r="1484" spans="1:7" x14ac:dyDescent="0.3">
      <c r="A1484" t="s">
        <v>4</v>
      </c>
      <c r="B1484" t="s">
        <v>5</v>
      </c>
      <c r="C1484" t="str">
        <f t="shared" si="46"/>
        <v>win</v>
      </c>
      <c r="D1484" t="str">
        <f>IF(B1484="X", VLOOKUP(A1484, Table3[], 4, FALSE), IF(B1484="Y", A1484,  VLOOKUP(A1484, Table3[], 2, FALSE)))</f>
        <v>A</v>
      </c>
      <c r="E1484">
        <f>VLOOKUP(C1484, Table4[], 2, FALSE)</f>
        <v>6</v>
      </c>
      <c r="F1484">
        <f>VLOOKUP(D1484, Points[], 2, FALSE)</f>
        <v>1</v>
      </c>
      <c r="G1484">
        <f t="shared" si="47"/>
        <v>7</v>
      </c>
    </row>
    <row r="1485" spans="1:7" x14ac:dyDescent="0.3">
      <c r="A1485" t="s">
        <v>2</v>
      </c>
      <c r="B1485" t="s">
        <v>1</v>
      </c>
      <c r="C1485" t="str">
        <f t="shared" si="46"/>
        <v>draw</v>
      </c>
      <c r="D1485" t="str">
        <f>IF(B1485="X", VLOOKUP(A1485, Table3[], 4, FALSE), IF(B1485="Y", A1485,  VLOOKUP(A1485, Table3[], 2, FALSE)))</f>
        <v>B</v>
      </c>
      <c r="E1485">
        <f>VLOOKUP(C1485, Table4[], 2, FALSE)</f>
        <v>3</v>
      </c>
      <c r="F1485">
        <f>VLOOKUP(D1485, Points[], 2, FALSE)</f>
        <v>2</v>
      </c>
      <c r="G1485">
        <f t="shared" si="47"/>
        <v>5</v>
      </c>
    </row>
    <row r="1486" spans="1:7" x14ac:dyDescent="0.3">
      <c r="A1486" t="s">
        <v>2</v>
      </c>
      <c r="B1486" t="s">
        <v>3</v>
      </c>
      <c r="C1486" t="str">
        <f t="shared" si="46"/>
        <v>lose</v>
      </c>
      <c r="D1486" t="str">
        <f>IF(B1486="X", VLOOKUP(A1486, Table3[], 4, FALSE), IF(B1486="Y", A1486,  VLOOKUP(A1486, Table3[], 2, FALSE)))</f>
        <v>A</v>
      </c>
      <c r="E1486">
        <f>VLOOKUP(C1486, Table4[], 2, FALSE)</f>
        <v>0</v>
      </c>
      <c r="F1486">
        <f>VLOOKUP(D1486, Points[], 2, FALSE)</f>
        <v>1</v>
      </c>
      <c r="G1486">
        <f t="shared" si="47"/>
        <v>1</v>
      </c>
    </row>
    <row r="1487" spans="1:7" x14ac:dyDescent="0.3">
      <c r="A1487" t="s">
        <v>4</v>
      </c>
      <c r="B1487" t="s">
        <v>3</v>
      </c>
      <c r="C1487" t="str">
        <f t="shared" si="46"/>
        <v>lose</v>
      </c>
      <c r="D1487" t="str">
        <f>IF(B1487="X", VLOOKUP(A1487, Table3[], 4, FALSE), IF(B1487="Y", A1487,  VLOOKUP(A1487, Table3[], 2, FALSE)))</f>
        <v>B</v>
      </c>
      <c r="E1487">
        <f>VLOOKUP(C1487, Table4[], 2, FALSE)</f>
        <v>0</v>
      </c>
      <c r="F1487">
        <f>VLOOKUP(D1487, Points[], 2, FALSE)</f>
        <v>2</v>
      </c>
      <c r="G1487">
        <f t="shared" si="47"/>
        <v>2</v>
      </c>
    </row>
    <row r="1488" spans="1:7" x14ac:dyDescent="0.3">
      <c r="A1488" t="s">
        <v>2</v>
      </c>
      <c r="B1488" t="s">
        <v>3</v>
      </c>
      <c r="C1488" t="str">
        <f t="shared" si="46"/>
        <v>lose</v>
      </c>
      <c r="D1488" t="str">
        <f>IF(B1488="X", VLOOKUP(A1488, Table3[], 4, FALSE), IF(B1488="Y", A1488,  VLOOKUP(A1488, Table3[], 2, FALSE)))</f>
        <v>A</v>
      </c>
      <c r="E1488">
        <f>VLOOKUP(C1488, Table4[], 2, FALSE)</f>
        <v>0</v>
      </c>
      <c r="F1488">
        <f>VLOOKUP(D1488, Points[], 2, FALSE)</f>
        <v>1</v>
      </c>
      <c r="G1488">
        <f t="shared" si="47"/>
        <v>1</v>
      </c>
    </row>
    <row r="1489" spans="1:7" x14ac:dyDescent="0.3">
      <c r="A1489" t="s">
        <v>2</v>
      </c>
      <c r="B1489" t="s">
        <v>1</v>
      </c>
      <c r="C1489" t="str">
        <f t="shared" si="46"/>
        <v>draw</v>
      </c>
      <c r="D1489" t="str">
        <f>IF(B1489="X", VLOOKUP(A1489, Table3[], 4, FALSE), IF(B1489="Y", A1489,  VLOOKUP(A1489, Table3[], 2, FALSE)))</f>
        <v>B</v>
      </c>
      <c r="E1489">
        <f>VLOOKUP(C1489, Table4[], 2, FALSE)</f>
        <v>3</v>
      </c>
      <c r="F1489">
        <f>VLOOKUP(D1489, Points[], 2, FALSE)</f>
        <v>2</v>
      </c>
      <c r="G1489">
        <f t="shared" si="47"/>
        <v>5</v>
      </c>
    </row>
    <row r="1490" spans="1:7" x14ac:dyDescent="0.3">
      <c r="A1490" t="s">
        <v>0</v>
      </c>
      <c r="B1490" t="s">
        <v>1</v>
      </c>
      <c r="C1490" t="str">
        <f t="shared" si="46"/>
        <v>draw</v>
      </c>
      <c r="D1490" t="str">
        <f>IF(B1490="X", VLOOKUP(A1490, Table3[], 4, FALSE), IF(B1490="Y", A1490,  VLOOKUP(A1490, Table3[], 2, FALSE)))</f>
        <v>A</v>
      </c>
      <c r="E1490">
        <f>VLOOKUP(C1490, Table4[], 2, FALSE)</f>
        <v>3</v>
      </c>
      <c r="F1490">
        <f>VLOOKUP(D1490, Points[], 2, FALSE)</f>
        <v>1</v>
      </c>
      <c r="G1490">
        <f t="shared" si="47"/>
        <v>4</v>
      </c>
    </row>
    <row r="1491" spans="1:7" x14ac:dyDescent="0.3">
      <c r="A1491" t="s">
        <v>2</v>
      </c>
      <c r="B1491" t="s">
        <v>3</v>
      </c>
      <c r="C1491" t="str">
        <f t="shared" si="46"/>
        <v>lose</v>
      </c>
      <c r="D1491" t="str">
        <f>IF(B1491="X", VLOOKUP(A1491, Table3[], 4, FALSE), IF(B1491="Y", A1491,  VLOOKUP(A1491, Table3[], 2, FALSE)))</f>
        <v>A</v>
      </c>
      <c r="E1491">
        <f>VLOOKUP(C1491, Table4[], 2, FALSE)</f>
        <v>0</v>
      </c>
      <c r="F1491">
        <f>VLOOKUP(D1491, Points[], 2, FALSE)</f>
        <v>1</v>
      </c>
      <c r="G1491">
        <f t="shared" si="47"/>
        <v>1</v>
      </c>
    </row>
    <row r="1492" spans="1:7" x14ac:dyDescent="0.3">
      <c r="A1492" t="s">
        <v>2</v>
      </c>
      <c r="B1492" t="s">
        <v>1</v>
      </c>
      <c r="C1492" t="str">
        <f t="shared" si="46"/>
        <v>draw</v>
      </c>
      <c r="D1492" t="str">
        <f>IF(B1492="X", VLOOKUP(A1492, Table3[], 4, FALSE), IF(B1492="Y", A1492,  VLOOKUP(A1492, Table3[], 2, FALSE)))</f>
        <v>B</v>
      </c>
      <c r="E1492">
        <f>VLOOKUP(C1492, Table4[], 2, FALSE)</f>
        <v>3</v>
      </c>
      <c r="F1492">
        <f>VLOOKUP(D1492, Points[], 2, FALSE)</f>
        <v>2</v>
      </c>
      <c r="G1492">
        <f t="shared" si="47"/>
        <v>5</v>
      </c>
    </row>
    <row r="1493" spans="1:7" x14ac:dyDescent="0.3">
      <c r="A1493" t="s">
        <v>2</v>
      </c>
      <c r="B1493" t="s">
        <v>5</v>
      </c>
      <c r="C1493" t="str">
        <f t="shared" si="46"/>
        <v>win</v>
      </c>
      <c r="D1493" t="str">
        <f>IF(B1493="X", VLOOKUP(A1493, Table3[], 4, FALSE), IF(B1493="Y", A1493,  VLOOKUP(A1493, Table3[], 2, FALSE)))</f>
        <v>C</v>
      </c>
      <c r="E1493">
        <f>VLOOKUP(C1493, Table4[], 2, FALSE)</f>
        <v>6</v>
      </c>
      <c r="F1493">
        <f>VLOOKUP(D1493, Points[], 2, FALSE)</f>
        <v>3</v>
      </c>
      <c r="G1493">
        <f t="shared" si="47"/>
        <v>9</v>
      </c>
    </row>
    <row r="1494" spans="1:7" x14ac:dyDescent="0.3">
      <c r="A1494" t="s">
        <v>4</v>
      </c>
      <c r="B1494" t="s">
        <v>1</v>
      </c>
      <c r="C1494" t="str">
        <f t="shared" si="46"/>
        <v>draw</v>
      </c>
      <c r="D1494" t="str">
        <f>IF(B1494="X", VLOOKUP(A1494, Table3[], 4, FALSE), IF(B1494="Y", A1494,  VLOOKUP(A1494, Table3[], 2, FALSE)))</f>
        <v>C</v>
      </c>
      <c r="E1494">
        <f>VLOOKUP(C1494, Table4[], 2, FALSE)</f>
        <v>3</v>
      </c>
      <c r="F1494">
        <f>VLOOKUP(D1494, Points[], 2, FALSE)</f>
        <v>3</v>
      </c>
      <c r="G1494">
        <f t="shared" si="47"/>
        <v>6</v>
      </c>
    </row>
    <row r="1495" spans="1:7" x14ac:dyDescent="0.3">
      <c r="A1495" t="s">
        <v>0</v>
      </c>
      <c r="B1495" t="s">
        <v>1</v>
      </c>
      <c r="C1495" t="str">
        <f t="shared" si="46"/>
        <v>draw</v>
      </c>
      <c r="D1495" t="str">
        <f>IF(B1495="X", VLOOKUP(A1495, Table3[], 4, FALSE), IF(B1495="Y", A1495,  VLOOKUP(A1495, Table3[], 2, FALSE)))</f>
        <v>A</v>
      </c>
      <c r="E1495">
        <f>VLOOKUP(C1495, Table4[], 2, FALSE)</f>
        <v>3</v>
      </c>
      <c r="F1495">
        <f>VLOOKUP(D1495, Points[], 2, FALSE)</f>
        <v>1</v>
      </c>
      <c r="G1495">
        <f t="shared" si="47"/>
        <v>4</v>
      </c>
    </row>
    <row r="1496" spans="1:7" x14ac:dyDescent="0.3">
      <c r="A1496" t="s">
        <v>0</v>
      </c>
      <c r="B1496" t="s">
        <v>5</v>
      </c>
      <c r="C1496" t="str">
        <f t="shared" si="46"/>
        <v>win</v>
      </c>
      <c r="D1496" t="str">
        <f>IF(B1496="X", VLOOKUP(A1496, Table3[], 4, FALSE), IF(B1496="Y", A1496,  VLOOKUP(A1496, Table3[], 2, FALSE)))</f>
        <v>B</v>
      </c>
      <c r="E1496">
        <f>VLOOKUP(C1496, Table4[], 2, FALSE)</f>
        <v>6</v>
      </c>
      <c r="F1496">
        <f>VLOOKUP(D1496, Points[], 2, FALSE)</f>
        <v>2</v>
      </c>
      <c r="G1496">
        <f t="shared" si="47"/>
        <v>8</v>
      </c>
    </row>
    <row r="1497" spans="1:7" x14ac:dyDescent="0.3">
      <c r="A1497" t="s">
        <v>2</v>
      </c>
      <c r="B1497" t="s">
        <v>3</v>
      </c>
      <c r="C1497" t="str">
        <f t="shared" si="46"/>
        <v>lose</v>
      </c>
      <c r="D1497" t="str">
        <f>IF(B1497="X", VLOOKUP(A1497, Table3[], 4, FALSE), IF(B1497="Y", A1497,  VLOOKUP(A1497, Table3[], 2, FALSE)))</f>
        <v>A</v>
      </c>
      <c r="E1497">
        <f>VLOOKUP(C1497, Table4[], 2, FALSE)</f>
        <v>0</v>
      </c>
      <c r="F1497">
        <f>VLOOKUP(D1497, Points[], 2, FALSE)</f>
        <v>1</v>
      </c>
      <c r="G1497">
        <f t="shared" si="47"/>
        <v>1</v>
      </c>
    </row>
    <row r="1498" spans="1:7" x14ac:dyDescent="0.3">
      <c r="A1498" t="s">
        <v>4</v>
      </c>
      <c r="B1498" t="s">
        <v>1</v>
      </c>
      <c r="C1498" t="str">
        <f t="shared" si="46"/>
        <v>draw</v>
      </c>
      <c r="D1498" t="str">
        <f>IF(B1498="X", VLOOKUP(A1498, Table3[], 4, FALSE), IF(B1498="Y", A1498,  VLOOKUP(A1498, Table3[], 2, FALSE)))</f>
        <v>C</v>
      </c>
      <c r="E1498">
        <f>VLOOKUP(C1498, Table4[], 2, FALSE)</f>
        <v>3</v>
      </c>
      <c r="F1498">
        <f>VLOOKUP(D1498, Points[], 2, FALSE)</f>
        <v>3</v>
      </c>
      <c r="G1498">
        <f t="shared" si="47"/>
        <v>6</v>
      </c>
    </row>
    <row r="1499" spans="1:7" x14ac:dyDescent="0.3">
      <c r="A1499" t="s">
        <v>4</v>
      </c>
      <c r="B1499" t="s">
        <v>3</v>
      </c>
      <c r="C1499" t="str">
        <f t="shared" si="46"/>
        <v>lose</v>
      </c>
      <c r="D1499" t="str">
        <f>IF(B1499="X", VLOOKUP(A1499, Table3[], 4, FALSE), IF(B1499="Y", A1499,  VLOOKUP(A1499, Table3[], 2, FALSE)))</f>
        <v>B</v>
      </c>
      <c r="E1499">
        <f>VLOOKUP(C1499, Table4[], 2, FALSE)</f>
        <v>0</v>
      </c>
      <c r="F1499">
        <f>VLOOKUP(D1499, Points[], 2, FALSE)</f>
        <v>2</v>
      </c>
      <c r="G1499">
        <f t="shared" si="47"/>
        <v>2</v>
      </c>
    </row>
    <row r="1500" spans="1:7" x14ac:dyDescent="0.3">
      <c r="A1500" t="s">
        <v>2</v>
      </c>
      <c r="B1500" t="s">
        <v>1</v>
      </c>
      <c r="C1500" t="str">
        <f t="shared" si="46"/>
        <v>draw</v>
      </c>
      <c r="D1500" t="str">
        <f>IF(B1500="X", VLOOKUP(A1500, Table3[], 4, FALSE), IF(B1500="Y", A1500,  VLOOKUP(A1500, Table3[], 2, FALSE)))</f>
        <v>B</v>
      </c>
      <c r="E1500">
        <f>VLOOKUP(C1500, Table4[], 2, FALSE)</f>
        <v>3</v>
      </c>
      <c r="F1500">
        <f>VLOOKUP(D1500, Points[], 2, FALSE)</f>
        <v>2</v>
      </c>
      <c r="G1500">
        <f t="shared" si="47"/>
        <v>5</v>
      </c>
    </row>
    <row r="1501" spans="1:7" x14ac:dyDescent="0.3">
      <c r="A1501" t="s">
        <v>2</v>
      </c>
      <c r="B1501" t="s">
        <v>3</v>
      </c>
      <c r="C1501" t="str">
        <f t="shared" si="46"/>
        <v>lose</v>
      </c>
      <c r="D1501" t="str">
        <f>IF(B1501="X", VLOOKUP(A1501, Table3[], 4, FALSE), IF(B1501="Y", A1501,  VLOOKUP(A1501, Table3[], 2, FALSE)))</f>
        <v>A</v>
      </c>
      <c r="E1501">
        <f>VLOOKUP(C1501, Table4[], 2, FALSE)</f>
        <v>0</v>
      </c>
      <c r="F1501">
        <f>VLOOKUP(D1501, Points[], 2, FALSE)</f>
        <v>1</v>
      </c>
      <c r="G1501">
        <f t="shared" si="47"/>
        <v>1</v>
      </c>
    </row>
    <row r="1502" spans="1:7" x14ac:dyDescent="0.3">
      <c r="A1502" t="s">
        <v>4</v>
      </c>
      <c r="B1502" t="s">
        <v>1</v>
      </c>
      <c r="C1502" t="str">
        <f t="shared" si="46"/>
        <v>draw</v>
      </c>
      <c r="D1502" t="str">
        <f>IF(B1502="X", VLOOKUP(A1502, Table3[], 4, FALSE), IF(B1502="Y", A1502,  VLOOKUP(A1502, Table3[], 2, FALSE)))</f>
        <v>C</v>
      </c>
      <c r="E1502">
        <f>VLOOKUP(C1502, Table4[], 2, FALSE)</f>
        <v>3</v>
      </c>
      <c r="F1502">
        <f>VLOOKUP(D1502, Points[], 2, FALSE)</f>
        <v>3</v>
      </c>
      <c r="G1502">
        <f t="shared" si="47"/>
        <v>6</v>
      </c>
    </row>
    <row r="1503" spans="1:7" x14ac:dyDescent="0.3">
      <c r="A1503" t="s">
        <v>4</v>
      </c>
      <c r="B1503" t="s">
        <v>5</v>
      </c>
      <c r="C1503" t="str">
        <f t="shared" si="46"/>
        <v>win</v>
      </c>
      <c r="D1503" t="str">
        <f>IF(B1503="X", VLOOKUP(A1503, Table3[], 4, FALSE), IF(B1503="Y", A1503,  VLOOKUP(A1503, Table3[], 2, FALSE)))</f>
        <v>A</v>
      </c>
      <c r="E1503">
        <f>VLOOKUP(C1503, Table4[], 2, FALSE)</f>
        <v>6</v>
      </c>
      <c r="F1503">
        <f>VLOOKUP(D1503, Points[], 2, FALSE)</f>
        <v>1</v>
      </c>
      <c r="G1503">
        <f t="shared" si="47"/>
        <v>7</v>
      </c>
    </row>
    <row r="1504" spans="1:7" x14ac:dyDescent="0.3">
      <c r="A1504" t="s">
        <v>4</v>
      </c>
      <c r="B1504" t="s">
        <v>1</v>
      </c>
      <c r="C1504" t="str">
        <f t="shared" si="46"/>
        <v>draw</v>
      </c>
      <c r="D1504" t="str">
        <f>IF(B1504="X", VLOOKUP(A1504, Table3[], 4, FALSE), IF(B1504="Y", A1504,  VLOOKUP(A1504, Table3[], 2, FALSE)))</f>
        <v>C</v>
      </c>
      <c r="E1504">
        <f>VLOOKUP(C1504, Table4[], 2, FALSE)</f>
        <v>3</v>
      </c>
      <c r="F1504">
        <f>VLOOKUP(D1504, Points[], 2, FALSE)</f>
        <v>3</v>
      </c>
      <c r="G1504">
        <f t="shared" si="47"/>
        <v>6</v>
      </c>
    </row>
    <row r="1505" spans="1:7" x14ac:dyDescent="0.3">
      <c r="A1505" t="s">
        <v>0</v>
      </c>
      <c r="B1505" t="s">
        <v>1</v>
      </c>
      <c r="C1505" t="str">
        <f t="shared" si="46"/>
        <v>draw</v>
      </c>
      <c r="D1505" t="str">
        <f>IF(B1505="X", VLOOKUP(A1505, Table3[], 4, FALSE), IF(B1505="Y", A1505,  VLOOKUP(A1505, Table3[], 2, FALSE)))</f>
        <v>A</v>
      </c>
      <c r="E1505">
        <f>VLOOKUP(C1505, Table4[], 2, FALSE)</f>
        <v>3</v>
      </c>
      <c r="F1505">
        <f>VLOOKUP(D1505, Points[], 2, FALSE)</f>
        <v>1</v>
      </c>
      <c r="G1505">
        <f t="shared" si="47"/>
        <v>4</v>
      </c>
    </row>
    <row r="1506" spans="1:7" x14ac:dyDescent="0.3">
      <c r="A1506" t="s">
        <v>0</v>
      </c>
      <c r="B1506" t="s">
        <v>3</v>
      </c>
      <c r="C1506" t="str">
        <f t="shared" si="46"/>
        <v>lose</v>
      </c>
      <c r="D1506" t="str">
        <f>IF(B1506="X", VLOOKUP(A1506, Table3[], 4, FALSE), IF(B1506="Y", A1506,  VLOOKUP(A1506, Table3[], 2, FALSE)))</f>
        <v>C</v>
      </c>
      <c r="E1506">
        <f>VLOOKUP(C1506, Table4[], 2, FALSE)</f>
        <v>0</v>
      </c>
      <c r="F1506">
        <f>VLOOKUP(D1506, Points[], 2, FALSE)</f>
        <v>3</v>
      </c>
      <c r="G1506">
        <f t="shared" si="47"/>
        <v>3</v>
      </c>
    </row>
    <row r="1507" spans="1:7" x14ac:dyDescent="0.3">
      <c r="A1507" t="s">
        <v>4</v>
      </c>
      <c r="B1507" t="s">
        <v>5</v>
      </c>
      <c r="C1507" t="str">
        <f t="shared" si="46"/>
        <v>win</v>
      </c>
      <c r="D1507" t="str">
        <f>IF(B1507="X", VLOOKUP(A1507, Table3[], 4, FALSE), IF(B1507="Y", A1507,  VLOOKUP(A1507, Table3[], 2, FALSE)))</f>
        <v>A</v>
      </c>
      <c r="E1507">
        <f>VLOOKUP(C1507, Table4[], 2, FALSE)</f>
        <v>6</v>
      </c>
      <c r="F1507">
        <f>VLOOKUP(D1507, Points[], 2, FALSE)</f>
        <v>1</v>
      </c>
      <c r="G1507">
        <f t="shared" si="47"/>
        <v>7</v>
      </c>
    </row>
    <row r="1508" spans="1:7" x14ac:dyDescent="0.3">
      <c r="A1508" t="s">
        <v>4</v>
      </c>
      <c r="B1508" t="s">
        <v>3</v>
      </c>
      <c r="C1508" t="str">
        <f t="shared" si="46"/>
        <v>lose</v>
      </c>
      <c r="D1508" t="str">
        <f>IF(B1508="X", VLOOKUP(A1508, Table3[], 4, FALSE), IF(B1508="Y", A1508,  VLOOKUP(A1508, Table3[], 2, FALSE)))</f>
        <v>B</v>
      </c>
      <c r="E1508">
        <f>VLOOKUP(C1508, Table4[], 2, FALSE)</f>
        <v>0</v>
      </c>
      <c r="F1508">
        <f>VLOOKUP(D1508, Points[], 2, FALSE)</f>
        <v>2</v>
      </c>
      <c r="G1508">
        <f t="shared" si="47"/>
        <v>2</v>
      </c>
    </row>
    <row r="1509" spans="1:7" x14ac:dyDescent="0.3">
      <c r="A1509" t="s">
        <v>0</v>
      </c>
      <c r="B1509" t="s">
        <v>1</v>
      </c>
      <c r="C1509" t="str">
        <f t="shared" si="46"/>
        <v>draw</v>
      </c>
      <c r="D1509" t="str">
        <f>IF(B1509="X", VLOOKUP(A1509, Table3[], 4, FALSE), IF(B1509="Y", A1509,  VLOOKUP(A1509, Table3[], 2, FALSE)))</f>
        <v>A</v>
      </c>
      <c r="E1509">
        <f>VLOOKUP(C1509, Table4[], 2, FALSE)</f>
        <v>3</v>
      </c>
      <c r="F1509">
        <f>VLOOKUP(D1509, Points[], 2, FALSE)</f>
        <v>1</v>
      </c>
      <c r="G1509">
        <f t="shared" si="47"/>
        <v>4</v>
      </c>
    </row>
    <row r="1510" spans="1:7" x14ac:dyDescent="0.3">
      <c r="A1510" t="s">
        <v>0</v>
      </c>
      <c r="B1510" t="s">
        <v>3</v>
      </c>
      <c r="C1510" t="str">
        <f t="shared" si="46"/>
        <v>lose</v>
      </c>
      <c r="D1510" t="str">
        <f>IF(B1510="X", VLOOKUP(A1510, Table3[], 4, FALSE), IF(B1510="Y", A1510,  VLOOKUP(A1510, Table3[], 2, FALSE)))</f>
        <v>C</v>
      </c>
      <c r="E1510">
        <f>VLOOKUP(C1510, Table4[], 2, FALSE)</f>
        <v>0</v>
      </c>
      <c r="F1510">
        <f>VLOOKUP(D1510, Points[], 2, FALSE)</f>
        <v>3</v>
      </c>
      <c r="G1510">
        <f t="shared" si="47"/>
        <v>3</v>
      </c>
    </row>
    <row r="1511" spans="1:7" x14ac:dyDescent="0.3">
      <c r="A1511" t="s">
        <v>2</v>
      </c>
      <c r="B1511" t="s">
        <v>1</v>
      </c>
      <c r="C1511" t="str">
        <f t="shared" si="46"/>
        <v>draw</v>
      </c>
      <c r="D1511" t="str">
        <f>IF(B1511="X", VLOOKUP(A1511, Table3[], 4, FALSE), IF(B1511="Y", A1511,  VLOOKUP(A1511, Table3[], 2, FALSE)))</f>
        <v>B</v>
      </c>
      <c r="E1511">
        <f>VLOOKUP(C1511, Table4[], 2, FALSE)</f>
        <v>3</v>
      </c>
      <c r="F1511">
        <f>VLOOKUP(D1511, Points[], 2, FALSE)</f>
        <v>2</v>
      </c>
      <c r="G1511">
        <f t="shared" si="47"/>
        <v>5</v>
      </c>
    </row>
    <row r="1512" spans="1:7" x14ac:dyDescent="0.3">
      <c r="A1512" t="s">
        <v>4</v>
      </c>
      <c r="B1512" t="s">
        <v>3</v>
      </c>
      <c r="C1512" t="str">
        <f t="shared" si="46"/>
        <v>lose</v>
      </c>
      <c r="D1512" t="str">
        <f>IF(B1512="X", VLOOKUP(A1512, Table3[], 4, FALSE), IF(B1512="Y", A1512,  VLOOKUP(A1512, Table3[], 2, FALSE)))</f>
        <v>B</v>
      </c>
      <c r="E1512">
        <f>VLOOKUP(C1512, Table4[], 2, FALSE)</f>
        <v>0</v>
      </c>
      <c r="F1512">
        <f>VLOOKUP(D1512, Points[], 2, FALSE)</f>
        <v>2</v>
      </c>
      <c r="G1512">
        <f t="shared" si="47"/>
        <v>2</v>
      </c>
    </row>
    <row r="1513" spans="1:7" x14ac:dyDescent="0.3">
      <c r="A1513" t="s">
        <v>4</v>
      </c>
      <c r="B1513" t="s">
        <v>3</v>
      </c>
      <c r="C1513" t="str">
        <f t="shared" si="46"/>
        <v>lose</v>
      </c>
      <c r="D1513" t="str">
        <f>IF(B1513="X", VLOOKUP(A1513, Table3[], 4, FALSE), IF(B1513="Y", A1513,  VLOOKUP(A1513, Table3[], 2, FALSE)))</f>
        <v>B</v>
      </c>
      <c r="E1513">
        <f>VLOOKUP(C1513, Table4[], 2, FALSE)</f>
        <v>0</v>
      </c>
      <c r="F1513">
        <f>VLOOKUP(D1513, Points[], 2, FALSE)</f>
        <v>2</v>
      </c>
      <c r="G1513">
        <f t="shared" si="47"/>
        <v>2</v>
      </c>
    </row>
    <row r="1514" spans="1:7" x14ac:dyDescent="0.3">
      <c r="A1514" t="s">
        <v>4</v>
      </c>
      <c r="B1514" t="s">
        <v>1</v>
      </c>
      <c r="C1514" t="str">
        <f t="shared" si="46"/>
        <v>draw</v>
      </c>
      <c r="D1514" t="str">
        <f>IF(B1514="X", VLOOKUP(A1514, Table3[], 4, FALSE), IF(B1514="Y", A1514,  VLOOKUP(A1514, Table3[], 2, FALSE)))</f>
        <v>C</v>
      </c>
      <c r="E1514">
        <f>VLOOKUP(C1514, Table4[], 2, FALSE)</f>
        <v>3</v>
      </c>
      <c r="F1514">
        <f>VLOOKUP(D1514, Points[], 2, FALSE)</f>
        <v>3</v>
      </c>
      <c r="G1514">
        <f t="shared" si="47"/>
        <v>6</v>
      </c>
    </row>
    <row r="1515" spans="1:7" x14ac:dyDescent="0.3">
      <c r="A1515" t="s">
        <v>4</v>
      </c>
      <c r="B1515" t="s">
        <v>5</v>
      </c>
      <c r="C1515" t="str">
        <f t="shared" si="46"/>
        <v>win</v>
      </c>
      <c r="D1515" t="str">
        <f>IF(B1515="X", VLOOKUP(A1515, Table3[], 4, FALSE), IF(B1515="Y", A1515,  VLOOKUP(A1515, Table3[], 2, FALSE)))</f>
        <v>A</v>
      </c>
      <c r="E1515">
        <f>VLOOKUP(C1515, Table4[], 2, FALSE)</f>
        <v>6</v>
      </c>
      <c r="F1515">
        <f>VLOOKUP(D1515, Points[], 2, FALSE)</f>
        <v>1</v>
      </c>
      <c r="G1515">
        <f t="shared" si="47"/>
        <v>7</v>
      </c>
    </row>
    <row r="1516" spans="1:7" x14ac:dyDescent="0.3">
      <c r="A1516" t="s">
        <v>4</v>
      </c>
      <c r="B1516" t="s">
        <v>3</v>
      </c>
      <c r="C1516" t="str">
        <f t="shared" si="46"/>
        <v>lose</v>
      </c>
      <c r="D1516" t="str">
        <f>IF(B1516="X", VLOOKUP(A1516, Table3[], 4, FALSE), IF(B1516="Y", A1516,  VLOOKUP(A1516, Table3[], 2, FALSE)))</f>
        <v>B</v>
      </c>
      <c r="E1516">
        <f>VLOOKUP(C1516, Table4[], 2, FALSE)</f>
        <v>0</v>
      </c>
      <c r="F1516">
        <f>VLOOKUP(D1516, Points[], 2, FALSE)</f>
        <v>2</v>
      </c>
      <c r="G1516">
        <f t="shared" si="47"/>
        <v>2</v>
      </c>
    </row>
    <row r="1517" spans="1:7" x14ac:dyDescent="0.3">
      <c r="A1517" t="s">
        <v>2</v>
      </c>
      <c r="B1517" t="s">
        <v>5</v>
      </c>
      <c r="C1517" t="str">
        <f t="shared" si="46"/>
        <v>win</v>
      </c>
      <c r="D1517" t="str">
        <f>IF(B1517="X", VLOOKUP(A1517, Table3[], 4, FALSE), IF(B1517="Y", A1517,  VLOOKUP(A1517, Table3[], 2, FALSE)))</f>
        <v>C</v>
      </c>
      <c r="E1517">
        <f>VLOOKUP(C1517, Table4[], 2, FALSE)</f>
        <v>6</v>
      </c>
      <c r="F1517">
        <f>VLOOKUP(D1517, Points[], 2, FALSE)</f>
        <v>3</v>
      </c>
      <c r="G1517">
        <f t="shared" si="47"/>
        <v>9</v>
      </c>
    </row>
    <row r="1518" spans="1:7" x14ac:dyDescent="0.3">
      <c r="A1518" t="s">
        <v>2</v>
      </c>
      <c r="B1518" t="s">
        <v>1</v>
      </c>
      <c r="C1518" t="str">
        <f t="shared" si="46"/>
        <v>draw</v>
      </c>
      <c r="D1518" t="str">
        <f>IF(B1518="X", VLOOKUP(A1518, Table3[], 4, FALSE), IF(B1518="Y", A1518,  VLOOKUP(A1518, Table3[], 2, FALSE)))</f>
        <v>B</v>
      </c>
      <c r="E1518">
        <f>VLOOKUP(C1518, Table4[], 2, FALSE)</f>
        <v>3</v>
      </c>
      <c r="F1518">
        <f>VLOOKUP(D1518, Points[], 2, FALSE)</f>
        <v>2</v>
      </c>
      <c r="G1518">
        <f t="shared" si="47"/>
        <v>5</v>
      </c>
    </row>
    <row r="1519" spans="1:7" x14ac:dyDescent="0.3">
      <c r="A1519" t="s">
        <v>0</v>
      </c>
      <c r="B1519" t="s">
        <v>1</v>
      </c>
      <c r="C1519" t="str">
        <f t="shared" si="46"/>
        <v>draw</v>
      </c>
      <c r="D1519" t="str">
        <f>IF(B1519="X", VLOOKUP(A1519, Table3[], 4, FALSE), IF(B1519="Y", A1519,  VLOOKUP(A1519, Table3[], 2, FALSE)))</f>
        <v>A</v>
      </c>
      <c r="E1519">
        <f>VLOOKUP(C1519, Table4[], 2, FALSE)</f>
        <v>3</v>
      </c>
      <c r="F1519">
        <f>VLOOKUP(D1519, Points[], 2, FALSE)</f>
        <v>1</v>
      </c>
      <c r="G1519">
        <f t="shared" si="47"/>
        <v>4</v>
      </c>
    </row>
    <row r="1520" spans="1:7" x14ac:dyDescent="0.3">
      <c r="A1520" t="s">
        <v>2</v>
      </c>
      <c r="B1520" t="s">
        <v>1</v>
      </c>
      <c r="C1520" t="str">
        <f t="shared" si="46"/>
        <v>draw</v>
      </c>
      <c r="D1520" t="str">
        <f>IF(B1520="X", VLOOKUP(A1520, Table3[], 4, FALSE), IF(B1520="Y", A1520,  VLOOKUP(A1520, Table3[], 2, FALSE)))</f>
        <v>B</v>
      </c>
      <c r="E1520">
        <f>VLOOKUP(C1520, Table4[], 2, FALSE)</f>
        <v>3</v>
      </c>
      <c r="F1520">
        <f>VLOOKUP(D1520, Points[], 2, FALSE)</f>
        <v>2</v>
      </c>
      <c r="G1520">
        <f t="shared" si="47"/>
        <v>5</v>
      </c>
    </row>
    <row r="1521" spans="1:7" x14ac:dyDescent="0.3">
      <c r="A1521" t="s">
        <v>4</v>
      </c>
      <c r="B1521" t="s">
        <v>1</v>
      </c>
      <c r="C1521" t="str">
        <f t="shared" si="46"/>
        <v>draw</v>
      </c>
      <c r="D1521" t="str">
        <f>IF(B1521="X", VLOOKUP(A1521, Table3[], 4, FALSE), IF(B1521="Y", A1521,  VLOOKUP(A1521, Table3[], 2, FALSE)))</f>
        <v>C</v>
      </c>
      <c r="E1521">
        <f>VLOOKUP(C1521, Table4[], 2, FALSE)</f>
        <v>3</v>
      </c>
      <c r="F1521">
        <f>VLOOKUP(D1521, Points[], 2, FALSE)</f>
        <v>3</v>
      </c>
      <c r="G1521">
        <f t="shared" si="47"/>
        <v>6</v>
      </c>
    </row>
    <row r="1522" spans="1:7" x14ac:dyDescent="0.3">
      <c r="A1522" t="s">
        <v>4</v>
      </c>
      <c r="B1522" t="s">
        <v>1</v>
      </c>
      <c r="C1522" t="str">
        <f t="shared" si="46"/>
        <v>draw</v>
      </c>
      <c r="D1522" t="str">
        <f>IF(B1522="X", VLOOKUP(A1522, Table3[], 4, FALSE), IF(B1522="Y", A1522,  VLOOKUP(A1522, Table3[], 2, FALSE)))</f>
        <v>C</v>
      </c>
      <c r="E1522">
        <f>VLOOKUP(C1522, Table4[], 2, FALSE)</f>
        <v>3</v>
      </c>
      <c r="F1522">
        <f>VLOOKUP(D1522, Points[], 2, FALSE)</f>
        <v>3</v>
      </c>
      <c r="G1522">
        <f t="shared" si="47"/>
        <v>6</v>
      </c>
    </row>
    <row r="1523" spans="1:7" x14ac:dyDescent="0.3">
      <c r="A1523" t="s">
        <v>4</v>
      </c>
      <c r="B1523" t="s">
        <v>1</v>
      </c>
      <c r="C1523" t="str">
        <f t="shared" si="46"/>
        <v>draw</v>
      </c>
      <c r="D1523" t="str">
        <f>IF(B1523="X", VLOOKUP(A1523, Table3[], 4, FALSE), IF(B1523="Y", A1523,  VLOOKUP(A1523, Table3[], 2, FALSE)))</f>
        <v>C</v>
      </c>
      <c r="E1523">
        <f>VLOOKUP(C1523, Table4[], 2, FALSE)</f>
        <v>3</v>
      </c>
      <c r="F1523">
        <f>VLOOKUP(D1523, Points[], 2, FALSE)</f>
        <v>3</v>
      </c>
      <c r="G1523">
        <f t="shared" si="47"/>
        <v>6</v>
      </c>
    </row>
    <row r="1524" spans="1:7" x14ac:dyDescent="0.3">
      <c r="A1524" t="s">
        <v>4</v>
      </c>
      <c r="B1524" t="s">
        <v>1</v>
      </c>
      <c r="C1524" t="str">
        <f t="shared" si="46"/>
        <v>draw</v>
      </c>
      <c r="D1524" t="str">
        <f>IF(B1524="X", VLOOKUP(A1524, Table3[], 4, FALSE), IF(B1524="Y", A1524,  VLOOKUP(A1524, Table3[], 2, FALSE)))</f>
        <v>C</v>
      </c>
      <c r="E1524">
        <f>VLOOKUP(C1524, Table4[], 2, FALSE)</f>
        <v>3</v>
      </c>
      <c r="F1524">
        <f>VLOOKUP(D1524, Points[], 2, FALSE)</f>
        <v>3</v>
      </c>
      <c r="G1524">
        <f t="shared" si="47"/>
        <v>6</v>
      </c>
    </row>
    <row r="1525" spans="1:7" x14ac:dyDescent="0.3">
      <c r="A1525" t="s">
        <v>4</v>
      </c>
      <c r="B1525" t="s">
        <v>3</v>
      </c>
      <c r="C1525" t="str">
        <f t="shared" si="46"/>
        <v>lose</v>
      </c>
      <c r="D1525" t="str">
        <f>IF(B1525="X", VLOOKUP(A1525, Table3[], 4, FALSE), IF(B1525="Y", A1525,  VLOOKUP(A1525, Table3[], 2, FALSE)))</f>
        <v>B</v>
      </c>
      <c r="E1525">
        <f>VLOOKUP(C1525, Table4[], 2, FALSE)</f>
        <v>0</v>
      </c>
      <c r="F1525">
        <f>VLOOKUP(D1525, Points[], 2, FALSE)</f>
        <v>2</v>
      </c>
      <c r="G1525">
        <f t="shared" si="47"/>
        <v>2</v>
      </c>
    </row>
    <row r="1526" spans="1:7" x14ac:dyDescent="0.3">
      <c r="A1526" t="s">
        <v>2</v>
      </c>
      <c r="B1526" t="s">
        <v>1</v>
      </c>
      <c r="C1526" t="str">
        <f t="shared" si="46"/>
        <v>draw</v>
      </c>
      <c r="D1526" t="str">
        <f>IF(B1526="X", VLOOKUP(A1526, Table3[], 4, FALSE), IF(B1526="Y", A1526,  VLOOKUP(A1526, Table3[], 2, FALSE)))</f>
        <v>B</v>
      </c>
      <c r="E1526">
        <f>VLOOKUP(C1526, Table4[], 2, FALSE)</f>
        <v>3</v>
      </c>
      <c r="F1526">
        <f>VLOOKUP(D1526, Points[], 2, FALSE)</f>
        <v>2</v>
      </c>
      <c r="G1526">
        <f t="shared" si="47"/>
        <v>5</v>
      </c>
    </row>
    <row r="1527" spans="1:7" x14ac:dyDescent="0.3">
      <c r="A1527" t="s">
        <v>0</v>
      </c>
      <c r="B1527" t="s">
        <v>1</v>
      </c>
      <c r="C1527" t="str">
        <f t="shared" si="46"/>
        <v>draw</v>
      </c>
      <c r="D1527" t="str">
        <f>IF(B1527="X", VLOOKUP(A1527, Table3[], 4, FALSE), IF(B1527="Y", A1527,  VLOOKUP(A1527, Table3[], 2, FALSE)))</f>
        <v>A</v>
      </c>
      <c r="E1527">
        <f>VLOOKUP(C1527, Table4[], 2, FALSE)</f>
        <v>3</v>
      </c>
      <c r="F1527">
        <f>VLOOKUP(D1527, Points[], 2, FALSE)</f>
        <v>1</v>
      </c>
      <c r="G1527">
        <f t="shared" si="47"/>
        <v>4</v>
      </c>
    </row>
    <row r="1528" spans="1:7" x14ac:dyDescent="0.3">
      <c r="A1528" t="s">
        <v>0</v>
      </c>
      <c r="B1528" t="s">
        <v>1</v>
      </c>
      <c r="C1528" t="str">
        <f t="shared" si="46"/>
        <v>draw</v>
      </c>
      <c r="D1528" t="str">
        <f>IF(B1528="X", VLOOKUP(A1528, Table3[], 4, FALSE), IF(B1528="Y", A1528,  VLOOKUP(A1528, Table3[], 2, FALSE)))</f>
        <v>A</v>
      </c>
      <c r="E1528">
        <f>VLOOKUP(C1528, Table4[], 2, FALSE)</f>
        <v>3</v>
      </c>
      <c r="F1528">
        <f>VLOOKUP(D1528, Points[], 2, FALSE)</f>
        <v>1</v>
      </c>
      <c r="G1528">
        <f t="shared" si="47"/>
        <v>4</v>
      </c>
    </row>
    <row r="1529" spans="1:7" x14ac:dyDescent="0.3">
      <c r="A1529" t="s">
        <v>4</v>
      </c>
      <c r="B1529" t="s">
        <v>1</v>
      </c>
      <c r="C1529" t="str">
        <f t="shared" si="46"/>
        <v>draw</v>
      </c>
      <c r="D1529" t="str">
        <f>IF(B1529="X", VLOOKUP(A1529, Table3[], 4, FALSE), IF(B1529="Y", A1529,  VLOOKUP(A1529, Table3[], 2, FALSE)))</f>
        <v>C</v>
      </c>
      <c r="E1529">
        <f>VLOOKUP(C1529, Table4[], 2, FALSE)</f>
        <v>3</v>
      </c>
      <c r="F1529">
        <f>VLOOKUP(D1529, Points[], 2, FALSE)</f>
        <v>3</v>
      </c>
      <c r="G1529">
        <f t="shared" si="47"/>
        <v>6</v>
      </c>
    </row>
    <row r="1530" spans="1:7" x14ac:dyDescent="0.3">
      <c r="A1530" t="s">
        <v>0</v>
      </c>
      <c r="B1530" t="s">
        <v>1</v>
      </c>
      <c r="C1530" t="str">
        <f t="shared" si="46"/>
        <v>draw</v>
      </c>
      <c r="D1530" t="str">
        <f>IF(B1530="X", VLOOKUP(A1530, Table3[], 4, FALSE), IF(B1530="Y", A1530,  VLOOKUP(A1530, Table3[], 2, FALSE)))</f>
        <v>A</v>
      </c>
      <c r="E1530">
        <f>VLOOKUP(C1530, Table4[], 2, FALSE)</f>
        <v>3</v>
      </c>
      <c r="F1530">
        <f>VLOOKUP(D1530, Points[], 2, FALSE)</f>
        <v>1</v>
      </c>
      <c r="G1530">
        <f t="shared" si="47"/>
        <v>4</v>
      </c>
    </row>
    <row r="1531" spans="1:7" x14ac:dyDescent="0.3">
      <c r="A1531" t="s">
        <v>0</v>
      </c>
      <c r="B1531" t="s">
        <v>1</v>
      </c>
      <c r="C1531" t="str">
        <f t="shared" si="46"/>
        <v>draw</v>
      </c>
      <c r="D1531" t="str">
        <f>IF(B1531="X", VLOOKUP(A1531, Table3[], 4, FALSE), IF(B1531="Y", A1531,  VLOOKUP(A1531, Table3[], 2, FALSE)))</f>
        <v>A</v>
      </c>
      <c r="E1531">
        <f>VLOOKUP(C1531, Table4[], 2, FALSE)</f>
        <v>3</v>
      </c>
      <c r="F1531">
        <f>VLOOKUP(D1531, Points[], 2, FALSE)</f>
        <v>1</v>
      </c>
      <c r="G1531">
        <f t="shared" si="47"/>
        <v>4</v>
      </c>
    </row>
    <row r="1532" spans="1:7" x14ac:dyDescent="0.3">
      <c r="A1532" t="s">
        <v>4</v>
      </c>
      <c r="B1532" t="s">
        <v>1</v>
      </c>
      <c r="C1532" t="str">
        <f t="shared" si="46"/>
        <v>draw</v>
      </c>
      <c r="D1532" t="str">
        <f>IF(B1532="X", VLOOKUP(A1532, Table3[], 4, FALSE), IF(B1532="Y", A1532,  VLOOKUP(A1532, Table3[], 2, FALSE)))</f>
        <v>C</v>
      </c>
      <c r="E1532">
        <f>VLOOKUP(C1532, Table4[], 2, FALSE)</f>
        <v>3</v>
      </c>
      <c r="F1532">
        <f>VLOOKUP(D1532, Points[], 2, FALSE)</f>
        <v>3</v>
      </c>
      <c r="G1532">
        <f t="shared" si="47"/>
        <v>6</v>
      </c>
    </row>
    <row r="1533" spans="1:7" x14ac:dyDescent="0.3">
      <c r="A1533" t="s">
        <v>0</v>
      </c>
      <c r="B1533" t="s">
        <v>1</v>
      </c>
      <c r="C1533" t="str">
        <f t="shared" si="46"/>
        <v>draw</v>
      </c>
      <c r="D1533" t="str">
        <f>IF(B1533="X", VLOOKUP(A1533, Table3[], 4, FALSE), IF(B1533="Y", A1533,  VLOOKUP(A1533, Table3[], 2, FALSE)))</f>
        <v>A</v>
      </c>
      <c r="E1533">
        <f>VLOOKUP(C1533, Table4[], 2, FALSE)</f>
        <v>3</v>
      </c>
      <c r="F1533">
        <f>VLOOKUP(D1533, Points[], 2, FALSE)</f>
        <v>1</v>
      </c>
      <c r="G1533">
        <f t="shared" si="47"/>
        <v>4</v>
      </c>
    </row>
    <row r="1534" spans="1:7" x14ac:dyDescent="0.3">
      <c r="A1534" t="s">
        <v>4</v>
      </c>
      <c r="B1534" t="s">
        <v>3</v>
      </c>
      <c r="C1534" t="str">
        <f t="shared" si="46"/>
        <v>lose</v>
      </c>
      <c r="D1534" t="str">
        <f>IF(B1534="X", VLOOKUP(A1534, Table3[], 4, FALSE), IF(B1534="Y", A1534,  VLOOKUP(A1534, Table3[], 2, FALSE)))</f>
        <v>B</v>
      </c>
      <c r="E1534">
        <f>VLOOKUP(C1534, Table4[], 2, FALSE)</f>
        <v>0</v>
      </c>
      <c r="F1534">
        <f>VLOOKUP(D1534, Points[], 2, FALSE)</f>
        <v>2</v>
      </c>
      <c r="G1534">
        <f t="shared" si="47"/>
        <v>2</v>
      </c>
    </row>
    <row r="1535" spans="1:7" x14ac:dyDescent="0.3">
      <c r="A1535" t="s">
        <v>2</v>
      </c>
      <c r="B1535" t="s">
        <v>3</v>
      </c>
      <c r="C1535" t="str">
        <f t="shared" si="46"/>
        <v>lose</v>
      </c>
      <c r="D1535" t="str">
        <f>IF(B1535="X", VLOOKUP(A1535, Table3[], 4, FALSE), IF(B1535="Y", A1535,  VLOOKUP(A1535, Table3[], 2, FALSE)))</f>
        <v>A</v>
      </c>
      <c r="E1535">
        <f>VLOOKUP(C1535, Table4[], 2, FALSE)</f>
        <v>0</v>
      </c>
      <c r="F1535">
        <f>VLOOKUP(D1535, Points[], 2, FALSE)</f>
        <v>1</v>
      </c>
      <c r="G1535">
        <f t="shared" si="47"/>
        <v>1</v>
      </c>
    </row>
    <row r="1536" spans="1:7" x14ac:dyDescent="0.3">
      <c r="A1536" t="s">
        <v>0</v>
      </c>
      <c r="B1536" t="s">
        <v>1</v>
      </c>
      <c r="C1536" t="str">
        <f t="shared" si="46"/>
        <v>draw</v>
      </c>
      <c r="D1536" t="str">
        <f>IF(B1536="X", VLOOKUP(A1536, Table3[], 4, FALSE), IF(B1536="Y", A1536,  VLOOKUP(A1536, Table3[], 2, FALSE)))</f>
        <v>A</v>
      </c>
      <c r="E1536">
        <f>VLOOKUP(C1536, Table4[], 2, FALSE)</f>
        <v>3</v>
      </c>
      <c r="F1536">
        <f>VLOOKUP(D1536, Points[], 2, FALSE)</f>
        <v>1</v>
      </c>
      <c r="G1536">
        <f t="shared" si="47"/>
        <v>4</v>
      </c>
    </row>
    <row r="1537" spans="1:7" x14ac:dyDescent="0.3">
      <c r="A1537" t="s">
        <v>0</v>
      </c>
      <c r="B1537" t="s">
        <v>1</v>
      </c>
      <c r="C1537" t="str">
        <f t="shared" si="46"/>
        <v>draw</v>
      </c>
      <c r="D1537" t="str">
        <f>IF(B1537="X", VLOOKUP(A1537, Table3[], 4, FALSE), IF(B1537="Y", A1537,  VLOOKUP(A1537, Table3[], 2, FALSE)))</f>
        <v>A</v>
      </c>
      <c r="E1537">
        <f>VLOOKUP(C1537, Table4[], 2, FALSE)</f>
        <v>3</v>
      </c>
      <c r="F1537">
        <f>VLOOKUP(D1537, Points[], 2, FALSE)</f>
        <v>1</v>
      </c>
      <c r="G1537">
        <f t="shared" si="47"/>
        <v>4</v>
      </c>
    </row>
    <row r="1538" spans="1:7" x14ac:dyDescent="0.3">
      <c r="A1538" t="s">
        <v>0</v>
      </c>
      <c r="B1538" t="s">
        <v>1</v>
      </c>
      <c r="C1538" t="str">
        <f t="shared" si="46"/>
        <v>draw</v>
      </c>
      <c r="D1538" t="str">
        <f>IF(B1538="X", VLOOKUP(A1538, Table3[], 4, FALSE), IF(B1538="Y", A1538,  VLOOKUP(A1538, Table3[], 2, FALSE)))</f>
        <v>A</v>
      </c>
      <c r="E1538">
        <f>VLOOKUP(C1538, Table4[], 2, FALSE)</f>
        <v>3</v>
      </c>
      <c r="F1538">
        <f>VLOOKUP(D1538, Points[], 2, FALSE)</f>
        <v>1</v>
      </c>
      <c r="G1538">
        <f t="shared" si="47"/>
        <v>4</v>
      </c>
    </row>
    <row r="1539" spans="1:7" x14ac:dyDescent="0.3">
      <c r="A1539" t="s">
        <v>0</v>
      </c>
      <c r="B1539" t="s">
        <v>1</v>
      </c>
      <c r="C1539" t="str">
        <f t="shared" ref="C1539:C1602" si="48">IF(B1539="X", "lose", IF(B1539="Y", "draw", "win"))</f>
        <v>draw</v>
      </c>
      <c r="D1539" t="str">
        <f>IF(B1539="X", VLOOKUP(A1539, Table3[], 4, FALSE), IF(B1539="Y", A1539,  VLOOKUP(A1539, Table3[], 2, FALSE)))</f>
        <v>A</v>
      </c>
      <c r="E1539">
        <f>VLOOKUP(C1539, Table4[], 2, FALSE)</f>
        <v>3</v>
      </c>
      <c r="F1539">
        <f>VLOOKUP(D1539, Points[], 2, FALSE)</f>
        <v>1</v>
      </c>
      <c r="G1539">
        <f t="shared" ref="G1539:G1602" si="49">SUM(E1539:F1539)</f>
        <v>4</v>
      </c>
    </row>
    <row r="1540" spans="1:7" x14ac:dyDescent="0.3">
      <c r="A1540" t="s">
        <v>2</v>
      </c>
      <c r="B1540" t="s">
        <v>3</v>
      </c>
      <c r="C1540" t="str">
        <f t="shared" si="48"/>
        <v>lose</v>
      </c>
      <c r="D1540" t="str">
        <f>IF(B1540="X", VLOOKUP(A1540, Table3[], 4, FALSE), IF(B1540="Y", A1540,  VLOOKUP(A1540, Table3[], 2, FALSE)))</f>
        <v>A</v>
      </c>
      <c r="E1540">
        <f>VLOOKUP(C1540, Table4[], 2, FALSE)</f>
        <v>0</v>
      </c>
      <c r="F1540">
        <f>VLOOKUP(D1540, Points[], 2, FALSE)</f>
        <v>1</v>
      </c>
      <c r="G1540">
        <f t="shared" si="49"/>
        <v>1</v>
      </c>
    </row>
    <row r="1541" spans="1:7" x14ac:dyDescent="0.3">
      <c r="A1541" t="s">
        <v>4</v>
      </c>
      <c r="B1541" t="s">
        <v>1</v>
      </c>
      <c r="C1541" t="str">
        <f t="shared" si="48"/>
        <v>draw</v>
      </c>
      <c r="D1541" t="str">
        <f>IF(B1541="X", VLOOKUP(A1541, Table3[], 4, FALSE), IF(B1541="Y", A1541,  VLOOKUP(A1541, Table3[], 2, FALSE)))</f>
        <v>C</v>
      </c>
      <c r="E1541">
        <f>VLOOKUP(C1541, Table4[], 2, FALSE)</f>
        <v>3</v>
      </c>
      <c r="F1541">
        <f>VLOOKUP(D1541, Points[], 2, FALSE)</f>
        <v>3</v>
      </c>
      <c r="G1541">
        <f t="shared" si="49"/>
        <v>6</v>
      </c>
    </row>
    <row r="1542" spans="1:7" x14ac:dyDescent="0.3">
      <c r="A1542" t="s">
        <v>0</v>
      </c>
      <c r="B1542" t="s">
        <v>1</v>
      </c>
      <c r="C1542" t="str">
        <f t="shared" si="48"/>
        <v>draw</v>
      </c>
      <c r="D1542" t="str">
        <f>IF(B1542="X", VLOOKUP(A1542, Table3[], 4, FALSE), IF(B1542="Y", A1542,  VLOOKUP(A1542, Table3[], 2, FALSE)))</f>
        <v>A</v>
      </c>
      <c r="E1542">
        <f>VLOOKUP(C1542, Table4[], 2, FALSE)</f>
        <v>3</v>
      </c>
      <c r="F1542">
        <f>VLOOKUP(D1542, Points[], 2, FALSE)</f>
        <v>1</v>
      </c>
      <c r="G1542">
        <f t="shared" si="49"/>
        <v>4</v>
      </c>
    </row>
    <row r="1543" spans="1:7" x14ac:dyDescent="0.3">
      <c r="A1543" t="s">
        <v>4</v>
      </c>
      <c r="B1543" t="s">
        <v>1</v>
      </c>
      <c r="C1543" t="str">
        <f t="shared" si="48"/>
        <v>draw</v>
      </c>
      <c r="D1543" t="str">
        <f>IF(B1543="X", VLOOKUP(A1543, Table3[], 4, FALSE), IF(B1543="Y", A1543,  VLOOKUP(A1543, Table3[], 2, FALSE)))</f>
        <v>C</v>
      </c>
      <c r="E1543">
        <f>VLOOKUP(C1543, Table4[], 2, FALSE)</f>
        <v>3</v>
      </c>
      <c r="F1543">
        <f>VLOOKUP(D1543, Points[], 2, FALSE)</f>
        <v>3</v>
      </c>
      <c r="G1543">
        <f t="shared" si="49"/>
        <v>6</v>
      </c>
    </row>
    <row r="1544" spans="1:7" x14ac:dyDescent="0.3">
      <c r="A1544" t="s">
        <v>2</v>
      </c>
      <c r="B1544" t="s">
        <v>1</v>
      </c>
      <c r="C1544" t="str">
        <f t="shared" si="48"/>
        <v>draw</v>
      </c>
      <c r="D1544" t="str">
        <f>IF(B1544="X", VLOOKUP(A1544, Table3[], 4, FALSE), IF(B1544="Y", A1544,  VLOOKUP(A1544, Table3[], 2, FALSE)))</f>
        <v>B</v>
      </c>
      <c r="E1544">
        <f>VLOOKUP(C1544, Table4[], 2, FALSE)</f>
        <v>3</v>
      </c>
      <c r="F1544">
        <f>VLOOKUP(D1544, Points[], 2, FALSE)</f>
        <v>2</v>
      </c>
      <c r="G1544">
        <f t="shared" si="49"/>
        <v>5</v>
      </c>
    </row>
    <row r="1545" spans="1:7" x14ac:dyDescent="0.3">
      <c r="A1545" t="s">
        <v>2</v>
      </c>
      <c r="B1545" t="s">
        <v>1</v>
      </c>
      <c r="C1545" t="str">
        <f t="shared" si="48"/>
        <v>draw</v>
      </c>
      <c r="D1545" t="str">
        <f>IF(B1545="X", VLOOKUP(A1545, Table3[], 4, FALSE), IF(B1545="Y", A1545,  VLOOKUP(A1545, Table3[], 2, FALSE)))</f>
        <v>B</v>
      </c>
      <c r="E1545">
        <f>VLOOKUP(C1545, Table4[], 2, FALSE)</f>
        <v>3</v>
      </c>
      <c r="F1545">
        <f>VLOOKUP(D1545, Points[], 2, FALSE)</f>
        <v>2</v>
      </c>
      <c r="G1545">
        <f t="shared" si="49"/>
        <v>5</v>
      </c>
    </row>
    <row r="1546" spans="1:7" x14ac:dyDescent="0.3">
      <c r="A1546" t="s">
        <v>4</v>
      </c>
      <c r="B1546" t="s">
        <v>1</v>
      </c>
      <c r="C1546" t="str">
        <f t="shared" si="48"/>
        <v>draw</v>
      </c>
      <c r="D1546" t="str">
        <f>IF(B1546="X", VLOOKUP(A1546, Table3[], 4, FALSE), IF(B1546="Y", A1546,  VLOOKUP(A1546, Table3[], 2, FALSE)))</f>
        <v>C</v>
      </c>
      <c r="E1546">
        <f>VLOOKUP(C1546, Table4[], 2, FALSE)</f>
        <v>3</v>
      </c>
      <c r="F1546">
        <f>VLOOKUP(D1546, Points[], 2, FALSE)</f>
        <v>3</v>
      </c>
      <c r="G1546">
        <f t="shared" si="49"/>
        <v>6</v>
      </c>
    </row>
    <row r="1547" spans="1:7" x14ac:dyDescent="0.3">
      <c r="A1547" t="s">
        <v>2</v>
      </c>
      <c r="B1547" t="s">
        <v>3</v>
      </c>
      <c r="C1547" t="str">
        <f t="shared" si="48"/>
        <v>lose</v>
      </c>
      <c r="D1547" t="str">
        <f>IF(B1547="X", VLOOKUP(A1547, Table3[], 4, FALSE), IF(B1547="Y", A1547,  VLOOKUP(A1547, Table3[], 2, FALSE)))</f>
        <v>A</v>
      </c>
      <c r="E1547">
        <f>VLOOKUP(C1547, Table4[], 2, FALSE)</f>
        <v>0</v>
      </c>
      <c r="F1547">
        <f>VLOOKUP(D1547, Points[], 2, FALSE)</f>
        <v>1</v>
      </c>
      <c r="G1547">
        <f t="shared" si="49"/>
        <v>1</v>
      </c>
    </row>
    <row r="1548" spans="1:7" x14ac:dyDescent="0.3">
      <c r="A1548" t="s">
        <v>4</v>
      </c>
      <c r="B1548" t="s">
        <v>1</v>
      </c>
      <c r="C1548" t="str">
        <f t="shared" si="48"/>
        <v>draw</v>
      </c>
      <c r="D1548" t="str">
        <f>IF(B1548="X", VLOOKUP(A1548, Table3[], 4, FALSE), IF(B1548="Y", A1548,  VLOOKUP(A1548, Table3[], 2, FALSE)))</f>
        <v>C</v>
      </c>
      <c r="E1548">
        <f>VLOOKUP(C1548, Table4[], 2, FALSE)</f>
        <v>3</v>
      </c>
      <c r="F1548">
        <f>VLOOKUP(D1548, Points[], 2, FALSE)</f>
        <v>3</v>
      </c>
      <c r="G1548">
        <f t="shared" si="49"/>
        <v>6</v>
      </c>
    </row>
    <row r="1549" spans="1:7" x14ac:dyDescent="0.3">
      <c r="A1549" t="s">
        <v>0</v>
      </c>
      <c r="B1549" t="s">
        <v>1</v>
      </c>
      <c r="C1549" t="str">
        <f t="shared" si="48"/>
        <v>draw</v>
      </c>
      <c r="D1549" t="str">
        <f>IF(B1549="X", VLOOKUP(A1549, Table3[], 4, FALSE), IF(B1549="Y", A1549,  VLOOKUP(A1549, Table3[], 2, FALSE)))</f>
        <v>A</v>
      </c>
      <c r="E1549">
        <f>VLOOKUP(C1549, Table4[], 2, FALSE)</f>
        <v>3</v>
      </c>
      <c r="F1549">
        <f>VLOOKUP(D1549, Points[], 2, FALSE)</f>
        <v>1</v>
      </c>
      <c r="G1549">
        <f t="shared" si="49"/>
        <v>4</v>
      </c>
    </row>
    <row r="1550" spans="1:7" x14ac:dyDescent="0.3">
      <c r="A1550" t="s">
        <v>4</v>
      </c>
      <c r="B1550" t="s">
        <v>5</v>
      </c>
      <c r="C1550" t="str">
        <f t="shared" si="48"/>
        <v>win</v>
      </c>
      <c r="D1550" t="str">
        <f>IF(B1550="X", VLOOKUP(A1550, Table3[], 4, FALSE), IF(B1550="Y", A1550,  VLOOKUP(A1550, Table3[], 2, FALSE)))</f>
        <v>A</v>
      </c>
      <c r="E1550">
        <f>VLOOKUP(C1550, Table4[], 2, FALSE)</f>
        <v>6</v>
      </c>
      <c r="F1550">
        <f>VLOOKUP(D1550, Points[], 2, FALSE)</f>
        <v>1</v>
      </c>
      <c r="G1550">
        <f t="shared" si="49"/>
        <v>7</v>
      </c>
    </row>
    <row r="1551" spans="1:7" x14ac:dyDescent="0.3">
      <c r="A1551" t="s">
        <v>0</v>
      </c>
      <c r="B1551" t="s">
        <v>3</v>
      </c>
      <c r="C1551" t="str">
        <f t="shared" si="48"/>
        <v>lose</v>
      </c>
      <c r="D1551" t="str">
        <f>IF(B1551="X", VLOOKUP(A1551, Table3[], 4, FALSE), IF(B1551="Y", A1551,  VLOOKUP(A1551, Table3[], 2, FALSE)))</f>
        <v>C</v>
      </c>
      <c r="E1551">
        <f>VLOOKUP(C1551, Table4[], 2, FALSE)</f>
        <v>0</v>
      </c>
      <c r="F1551">
        <f>VLOOKUP(D1551, Points[], 2, FALSE)</f>
        <v>3</v>
      </c>
      <c r="G1551">
        <f t="shared" si="49"/>
        <v>3</v>
      </c>
    </row>
    <row r="1552" spans="1:7" x14ac:dyDescent="0.3">
      <c r="A1552" t="s">
        <v>2</v>
      </c>
      <c r="B1552" t="s">
        <v>3</v>
      </c>
      <c r="C1552" t="str">
        <f t="shared" si="48"/>
        <v>lose</v>
      </c>
      <c r="D1552" t="str">
        <f>IF(B1552="X", VLOOKUP(A1552, Table3[], 4, FALSE), IF(B1552="Y", A1552,  VLOOKUP(A1552, Table3[], 2, FALSE)))</f>
        <v>A</v>
      </c>
      <c r="E1552">
        <f>VLOOKUP(C1552, Table4[], 2, FALSE)</f>
        <v>0</v>
      </c>
      <c r="F1552">
        <f>VLOOKUP(D1552, Points[], 2, FALSE)</f>
        <v>1</v>
      </c>
      <c r="G1552">
        <f t="shared" si="49"/>
        <v>1</v>
      </c>
    </row>
    <row r="1553" spans="1:7" x14ac:dyDescent="0.3">
      <c r="A1553" t="s">
        <v>4</v>
      </c>
      <c r="B1553" t="s">
        <v>1</v>
      </c>
      <c r="C1553" t="str">
        <f t="shared" si="48"/>
        <v>draw</v>
      </c>
      <c r="D1553" t="str">
        <f>IF(B1553="X", VLOOKUP(A1553, Table3[], 4, FALSE), IF(B1553="Y", A1553,  VLOOKUP(A1553, Table3[], 2, FALSE)))</f>
        <v>C</v>
      </c>
      <c r="E1553">
        <f>VLOOKUP(C1553, Table4[], 2, FALSE)</f>
        <v>3</v>
      </c>
      <c r="F1553">
        <f>VLOOKUP(D1553, Points[], 2, FALSE)</f>
        <v>3</v>
      </c>
      <c r="G1553">
        <f t="shared" si="49"/>
        <v>6</v>
      </c>
    </row>
    <row r="1554" spans="1:7" x14ac:dyDescent="0.3">
      <c r="A1554" t="s">
        <v>4</v>
      </c>
      <c r="B1554" t="s">
        <v>1</v>
      </c>
      <c r="C1554" t="str">
        <f t="shared" si="48"/>
        <v>draw</v>
      </c>
      <c r="D1554" t="str">
        <f>IF(B1554="X", VLOOKUP(A1554, Table3[], 4, FALSE), IF(B1554="Y", A1554,  VLOOKUP(A1554, Table3[], 2, FALSE)))</f>
        <v>C</v>
      </c>
      <c r="E1554">
        <f>VLOOKUP(C1554, Table4[], 2, FALSE)</f>
        <v>3</v>
      </c>
      <c r="F1554">
        <f>VLOOKUP(D1554, Points[], 2, FALSE)</f>
        <v>3</v>
      </c>
      <c r="G1554">
        <f t="shared" si="49"/>
        <v>6</v>
      </c>
    </row>
    <row r="1555" spans="1:7" x14ac:dyDescent="0.3">
      <c r="A1555" t="s">
        <v>2</v>
      </c>
      <c r="B1555" t="s">
        <v>1</v>
      </c>
      <c r="C1555" t="str">
        <f t="shared" si="48"/>
        <v>draw</v>
      </c>
      <c r="D1555" t="str">
        <f>IF(B1555="X", VLOOKUP(A1555, Table3[], 4, FALSE), IF(B1555="Y", A1555,  VLOOKUP(A1555, Table3[], 2, FALSE)))</f>
        <v>B</v>
      </c>
      <c r="E1555">
        <f>VLOOKUP(C1555, Table4[], 2, FALSE)</f>
        <v>3</v>
      </c>
      <c r="F1555">
        <f>VLOOKUP(D1555, Points[], 2, FALSE)</f>
        <v>2</v>
      </c>
      <c r="G1555">
        <f t="shared" si="49"/>
        <v>5</v>
      </c>
    </row>
    <row r="1556" spans="1:7" x14ac:dyDescent="0.3">
      <c r="A1556" t="s">
        <v>0</v>
      </c>
      <c r="B1556" t="s">
        <v>1</v>
      </c>
      <c r="C1556" t="str">
        <f t="shared" si="48"/>
        <v>draw</v>
      </c>
      <c r="D1556" t="str">
        <f>IF(B1556="X", VLOOKUP(A1556, Table3[], 4, FALSE), IF(B1556="Y", A1556,  VLOOKUP(A1556, Table3[], 2, FALSE)))</f>
        <v>A</v>
      </c>
      <c r="E1556">
        <f>VLOOKUP(C1556, Table4[], 2, FALSE)</f>
        <v>3</v>
      </c>
      <c r="F1556">
        <f>VLOOKUP(D1556, Points[], 2, FALSE)</f>
        <v>1</v>
      </c>
      <c r="G1556">
        <f t="shared" si="49"/>
        <v>4</v>
      </c>
    </row>
    <row r="1557" spans="1:7" x14ac:dyDescent="0.3">
      <c r="A1557" t="s">
        <v>0</v>
      </c>
      <c r="B1557" t="s">
        <v>1</v>
      </c>
      <c r="C1557" t="str">
        <f t="shared" si="48"/>
        <v>draw</v>
      </c>
      <c r="D1557" t="str">
        <f>IF(B1557="X", VLOOKUP(A1557, Table3[], 4, FALSE), IF(B1557="Y", A1557,  VLOOKUP(A1557, Table3[], 2, FALSE)))</f>
        <v>A</v>
      </c>
      <c r="E1557">
        <f>VLOOKUP(C1557, Table4[], 2, FALSE)</f>
        <v>3</v>
      </c>
      <c r="F1557">
        <f>VLOOKUP(D1557, Points[], 2, FALSE)</f>
        <v>1</v>
      </c>
      <c r="G1557">
        <f t="shared" si="49"/>
        <v>4</v>
      </c>
    </row>
    <row r="1558" spans="1:7" x14ac:dyDescent="0.3">
      <c r="A1558" t="s">
        <v>4</v>
      </c>
      <c r="B1558" t="s">
        <v>1</v>
      </c>
      <c r="C1558" t="str">
        <f t="shared" si="48"/>
        <v>draw</v>
      </c>
      <c r="D1558" t="str">
        <f>IF(B1558="X", VLOOKUP(A1558, Table3[], 4, FALSE), IF(B1558="Y", A1558,  VLOOKUP(A1558, Table3[], 2, FALSE)))</f>
        <v>C</v>
      </c>
      <c r="E1558">
        <f>VLOOKUP(C1558, Table4[], 2, FALSE)</f>
        <v>3</v>
      </c>
      <c r="F1558">
        <f>VLOOKUP(D1558, Points[], 2, FALSE)</f>
        <v>3</v>
      </c>
      <c r="G1558">
        <f t="shared" si="49"/>
        <v>6</v>
      </c>
    </row>
    <row r="1559" spans="1:7" x14ac:dyDescent="0.3">
      <c r="A1559" t="s">
        <v>4</v>
      </c>
      <c r="B1559" t="s">
        <v>3</v>
      </c>
      <c r="C1559" t="str">
        <f t="shared" si="48"/>
        <v>lose</v>
      </c>
      <c r="D1559" t="str">
        <f>IF(B1559="X", VLOOKUP(A1559, Table3[], 4, FALSE), IF(B1559="Y", A1559,  VLOOKUP(A1559, Table3[], 2, FALSE)))</f>
        <v>B</v>
      </c>
      <c r="E1559">
        <f>VLOOKUP(C1559, Table4[], 2, FALSE)</f>
        <v>0</v>
      </c>
      <c r="F1559">
        <f>VLOOKUP(D1559, Points[], 2, FALSE)</f>
        <v>2</v>
      </c>
      <c r="G1559">
        <f t="shared" si="49"/>
        <v>2</v>
      </c>
    </row>
    <row r="1560" spans="1:7" x14ac:dyDescent="0.3">
      <c r="A1560" t="s">
        <v>2</v>
      </c>
      <c r="B1560" t="s">
        <v>3</v>
      </c>
      <c r="C1560" t="str">
        <f t="shared" si="48"/>
        <v>lose</v>
      </c>
      <c r="D1560" t="str">
        <f>IF(B1560="X", VLOOKUP(A1560, Table3[], 4, FALSE), IF(B1560="Y", A1560,  VLOOKUP(A1560, Table3[], 2, FALSE)))</f>
        <v>A</v>
      </c>
      <c r="E1560">
        <f>VLOOKUP(C1560, Table4[], 2, FALSE)</f>
        <v>0</v>
      </c>
      <c r="F1560">
        <f>VLOOKUP(D1560, Points[], 2, FALSE)</f>
        <v>1</v>
      </c>
      <c r="G1560">
        <f t="shared" si="49"/>
        <v>1</v>
      </c>
    </row>
    <row r="1561" spans="1:7" x14ac:dyDescent="0.3">
      <c r="A1561" t="s">
        <v>2</v>
      </c>
      <c r="B1561" t="s">
        <v>5</v>
      </c>
      <c r="C1561" t="str">
        <f t="shared" si="48"/>
        <v>win</v>
      </c>
      <c r="D1561" t="str">
        <f>IF(B1561="X", VLOOKUP(A1561, Table3[], 4, FALSE), IF(B1561="Y", A1561,  VLOOKUP(A1561, Table3[], 2, FALSE)))</f>
        <v>C</v>
      </c>
      <c r="E1561">
        <f>VLOOKUP(C1561, Table4[], 2, FALSE)</f>
        <v>6</v>
      </c>
      <c r="F1561">
        <f>VLOOKUP(D1561, Points[], 2, FALSE)</f>
        <v>3</v>
      </c>
      <c r="G1561">
        <f t="shared" si="49"/>
        <v>9</v>
      </c>
    </row>
    <row r="1562" spans="1:7" x14ac:dyDescent="0.3">
      <c r="A1562" t="s">
        <v>2</v>
      </c>
      <c r="B1562" t="s">
        <v>3</v>
      </c>
      <c r="C1562" t="str">
        <f t="shared" si="48"/>
        <v>lose</v>
      </c>
      <c r="D1562" t="str">
        <f>IF(B1562="X", VLOOKUP(A1562, Table3[], 4, FALSE), IF(B1562="Y", A1562,  VLOOKUP(A1562, Table3[], 2, FALSE)))</f>
        <v>A</v>
      </c>
      <c r="E1562">
        <f>VLOOKUP(C1562, Table4[], 2, FALSE)</f>
        <v>0</v>
      </c>
      <c r="F1562">
        <f>VLOOKUP(D1562, Points[], 2, FALSE)</f>
        <v>1</v>
      </c>
      <c r="G1562">
        <f t="shared" si="49"/>
        <v>1</v>
      </c>
    </row>
    <row r="1563" spans="1:7" x14ac:dyDescent="0.3">
      <c r="A1563" t="s">
        <v>4</v>
      </c>
      <c r="B1563" t="s">
        <v>3</v>
      </c>
      <c r="C1563" t="str">
        <f t="shared" si="48"/>
        <v>lose</v>
      </c>
      <c r="D1563" t="str">
        <f>IF(B1563="X", VLOOKUP(A1563, Table3[], 4, FALSE), IF(B1563="Y", A1563,  VLOOKUP(A1563, Table3[], 2, FALSE)))</f>
        <v>B</v>
      </c>
      <c r="E1563">
        <f>VLOOKUP(C1563, Table4[], 2, FALSE)</f>
        <v>0</v>
      </c>
      <c r="F1563">
        <f>VLOOKUP(D1563, Points[], 2, FALSE)</f>
        <v>2</v>
      </c>
      <c r="G1563">
        <f t="shared" si="49"/>
        <v>2</v>
      </c>
    </row>
    <row r="1564" spans="1:7" x14ac:dyDescent="0.3">
      <c r="A1564" t="s">
        <v>0</v>
      </c>
      <c r="B1564" t="s">
        <v>1</v>
      </c>
      <c r="C1564" t="str">
        <f t="shared" si="48"/>
        <v>draw</v>
      </c>
      <c r="D1564" t="str">
        <f>IF(B1564="X", VLOOKUP(A1564, Table3[], 4, FALSE), IF(B1564="Y", A1564,  VLOOKUP(A1564, Table3[], 2, FALSE)))</f>
        <v>A</v>
      </c>
      <c r="E1564">
        <f>VLOOKUP(C1564, Table4[], 2, FALSE)</f>
        <v>3</v>
      </c>
      <c r="F1564">
        <f>VLOOKUP(D1564, Points[], 2, FALSE)</f>
        <v>1</v>
      </c>
      <c r="G1564">
        <f t="shared" si="49"/>
        <v>4</v>
      </c>
    </row>
    <row r="1565" spans="1:7" x14ac:dyDescent="0.3">
      <c r="A1565" t="s">
        <v>2</v>
      </c>
      <c r="B1565" t="s">
        <v>1</v>
      </c>
      <c r="C1565" t="str">
        <f t="shared" si="48"/>
        <v>draw</v>
      </c>
      <c r="D1565" t="str">
        <f>IF(B1565="X", VLOOKUP(A1565, Table3[], 4, FALSE), IF(B1565="Y", A1565,  VLOOKUP(A1565, Table3[], 2, FALSE)))</f>
        <v>B</v>
      </c>
      <c r="E1565">
        <f>VLOOKUP(C1565, Table4[], 2, FALSE)</f>
        <v>3</v>
      </c>
      <c r="F1565">
        <f>VLOOKUP(D1565, Points[], 2, FALSE)</f>
        <v>2</v>
      </c>
      <c r="G1565">
        <f t="shared" si="49"/>
        <v>5</v>
      </c>
    </row>
    <row r="1566" spans="1:7" x14ac:dyDescent="0.3">
      <c r="A1566" t="s">
        <v>2</v>
      </c>
      <c r="B1566" t="s">
        <v>3</v>
      </c>
      <c r="C1566" t="str">
        <f t="shared" si="48"/>
        <v>lose</v>
      </c>
      <c r="D1566" t="str">
        <f>IF(B1566="X", VLOOKUP(A1566, Table3[], 4, FALSE), IF(B1566="Y", A1566,  VLOOKUP(A1566, Table3[], 2, FALSE)))</f>
        <v>A</v>
      </c>
      <c r="E1566">
        <f>VLOOKUP(C1566, Table4[], 2, FALSE)</f>
        <v>0</v>
      </c>
      <c r="F1566">
        <f>VLOOKUP(D1566, Points[], 2, FALSE)</f>
        <v>1</v>
      </c>
      <c r="G1566">
        <f t="shared" si="49"/>
        <v>1</v>
      </c>
    </row>
    <row r="1567" spans="1:7" x14ac:dyDescent="0.3">
      <c r="A1567" t="s">
        <v>2</v>
      </c>
      <c r="B1567" t="s">
        <v>1</v>
      </c>
      <c r="C1567" t="str">
        <f t="shared" si="48"/>
        <v>draw</v>
      </c>
      <c r="D1567" t="str">
        <f>IF(B1567="X", VLOOKUP(A1567, Table3[], 4, FALSE), IF(B1567="Y", A1567,  VLOOKUP(A1567, Table3[], 2, FALSE)))</f>
        <v>B</v>
      </c>
      <c r="E1567">
        <f>VLOOKUP(C1567, Table4[], 2, FALSE)</f>
        <v>3</v>
      </c>
      <c r="F1567">
        <f>VLOOKUP(D1567, Points[], 2, FALSE)</f>
        <v>2</v>
      </c>
      <c r="G1567">
        <f t="shared" si="49"/>
        <v>5</v>
      </c>
    </row>
    <row r="1568" spans="1:7" x14ac:dyDescent="0.3">
      <c r="A1568" t="s">
        <v>2</v>
      </c>
      <c r="B1568" t="s">
        <v>5</v>
      </c>
      <c r="C1568" t="str">
        <f t="shared" si="48"/>
        <v>win</v>
      </c>
      <c r="D1568" t="str">
        <f>IF(B1568="X", VLOOKUP(A1568, Table3[], 4, FALSE), IF(B1568="Y", A1568,  VLOOKUP(A1568, Table3[], 2, FALSE)))</f>
        <v>C</v>
      </c>
      <c r="E1568">
        <f>VLOOKUP(C1568, Table4[], 2, FALSE)</f>
        <v>6</v>
      </c>
      <c r="F1568">
        <f>VLOOKUP(D1568, Points[], 2, FALSE)</f>
        <v>3</v>
      </c>
      <c r="G1568">
        <f t="shared" si="49"/>
        <v>9</v>
      </c>
    </row>
    <row r="1569" spans="1:7" x14ac:dyDescent="0.3">
      <c r="A1569" t="s">
        <v>0</v>
      </c>
      <c r="B1569" t="s">
        <v>1</v>
      </c>
      <c r="C1569" t="str">
        <f t="shared" si="48"/>
        <v>draw</v>
      </c>
      <c r="D1569" t="str">
        <f>IF(B1569="X", VLOOKUP(A1569, Table3[], 4, FALSE), IF(B1569="Y", A1569,  VLOOKUP(A1569, Table3[], 2, FALSE)))</f>
        <v>A</v>
      </c>
      <c r="E1569">
        <f>VLOOKUP(C1569, Table4[], 2, FALSE)</f>
        <v>3</v>
      </c>
      <c r="F1569">
        <f>VLOOKUP(D1569, Points[], 2, FALSE)</f>
        <v>1</v>
      </c>
      <c r="G1569">
        <f t="shared" si="49"/>
        <v>4</v>
      </c>
    </row>
    <row r="1570" spans="1:7" x14ac:dyDescent="0.3">
      <c r="A1570" t="s">
        <v>2</v>
      </c>
      <c r="B1570" t="s">
        <v>1</v>
      </c>
      <c r="C1570" t="str">
        <f t="shared" si="48"/>
        <v>draw</v>
      </c>
      <c r="D1570" t="str">
        <f>IF(B1570="X", VLOOKUP(A1570, Table3[], 4, FALSE), IF(B1570="Y", A1570,  VLOOKUP(A1570, Table3[], 2, FALSE)))</f>
        <v>B</v>
      </c>
      <c r="E1570">
        <f>VLOOKUP(C1570, Table4[], 2, FALSE)</f>
        <v>3</v>
      </c>
      <c r="F1570">
        <f>VLOOKUP(D1570, Points[], 2, FALSE)</f>
        <v>2</v>
      </c>
      <c r="G1570">
        <f t="shared" si="49"/>
        <v>5</v>
      </c>
    </row>
    <row r="1571" spans="1:7" x14ac:dyDescent="0.3">
      <c r="A1571" t="s">
        <v>2</v>
      </c>
      <c r="B1571" t="s">
        <v>5</v>
      </c>
      <c r="C1571" t="str">
        <f t="shared" si="48"/>
        <v>win</v>
      </c>
      <c r="D1571" t="str">
        <f>IF(B1571="X", VLOOKUP(A1571, Table3[], 4, FALSE), IF(B1571="Y", A1571,  VLOOKUP(A1571, Table3[], 2, FALSE)))</f>
        <v>C</v>
      </c>
      <c r="E1571">
        <f>VLOOKUP(C1571, Table4[], 2, FALSE)</f>
        <v>6</v>
      </c>
      <c r="F1571">
        <f>VLOOKUP(D1571, Points[], 2, FALSE)</f>
        <v>3</v>
      </c>
      <c r="G1571">
        <f t="shared" si="49"/>
        <v>9</v>
      </c>
    </row>
    <row r="1572" spans="1:7" x14ac:dyDescent="0.3">
      <c r="A1572" t="s">
        <v>0</v>
      </c>
      <c r="B1572" t="s">
        <v>1</v>
      </c>
      <c r="C1572" t="str">
        <f t="shared" si="48"/>
        <v>draw</v>
      </c>
      <c r="D1572" t="str">
        <f>IF(B1572="X", VLOOKUP(A1572, Table3[], 4, FALSE), IF(B1572="Y", A1572,  VLOOKUP(A1572, Table3[], 2, FALSE)))</f>
        <v>A</v>
      </c>
      <c r="E1572">
        <f>VLOOKUP(C1572, Table4[], 2, FALSE)</f>
        <v>3</v>
      </c>
      <c r="F1572">
        <f>VLOOKUP(D1572, Points[], 2, FALSE)</f>
        <v>1</v>
      </c>
      <c r="G1572">
        <f t="shared" si="49"/>
        <v>4</v>
      </c>
    </row>
    <row r="1573" spans="1:7" x14ac:dyDescent="0.3">
      <c r="A1573" t="s">
        <v>4</v>
      </c>
      <c r="B1573" t="s">
        <v>5</v>
      </c>
      <c r="C1573" t="str">
        <f t="shared" si="48"/>
        <v>win</v>
      </c>
      <c r="D1573" t="str">
        <f>IF(B1573="X", VLOOKUP(A1573, Table3[], 4, FALSE), IF(B1573="Y", A1573,  VLOOKUP(A1573, Table3[], 2, FALSE)))</f>
        <v>A</v>
      </c>
      <c r="E1573">
        <f>VLOOKUP(C1573, Table4[], 2, FALSE)</f>
        <v>6</v>
      </c>
      <c r="F1573">
        <f>VLOOKUP(D1573, Points[], 2, FALSE)</f>
        <v>1</v>
      </c>
      <c r="G1573">
        <f t="shared" si="49"/>
        <v>7</v>
      </c>
    </row>
    <row r="1574" spans="1:7" x14ac:dyDescent="0.3">
      <c r="A1574" t="s">
        <v>2</v>
      </c>
      <c r="B1574" t="s">
        <v>1</v>
      </c>
      <c r="C1574" t="str">
        <f t="shared" si="48"/>
        <v>draw</v>
      </c>
      <c r="D1574" t="str">
        <f>IF(B1574="X", VLOOKUP(A1574, Table3[], 4, FALSE), IF(B1574="Y", A1574,  VLOOKUP(A1574, Table3[], 2, FALSE)))</f>
        <v>B</v>
      </c>
      <c r="E1574">
        <f>VLOOKUP(C1574, Table4[], 2, FALSE)</f>
        <v>3</v>
      </c>
      <c r="F1574">
        <f>VLOOKUP(D1574, Points[], 2, FALSE)</f>
        <v>2</v>
      </c>
      <c r="G1574">
        <f t="shared" si="49"/>
        <v>5</v>
      </c>
    </row>
    <row r="1575" spans="1:7" x14ac:dyDescent="0.3">
      <c r="A1575" t="s">
        <v>4</v>
      </c>
      <c r="B1575" t="s">
        <v>3</v>
      </c>
      <c r="C1575" t="str">
        <f t="shared" si="48"/>
        <v>lose</v>
      </c>
      <c r="D1575" t="str">
        <f>IF(B1575="X", VLOOKUP(A1575, Table3[], 4, FALSE), IF(B1575="Y", A1575,  VLOOKUP(A1575, Table3[], 2, FALSE)))</f>
        <v>B</v>
      </c>
      <c r="E1575">
        <f>VLOOKUP(C1575, Table4[], 2, FALSE)</f>
        <v>0</v>
      </c>
      <c r="F1575">
        <f>VLOOKUP(D1575, Points[], 2, FALSE)</f>
        <v>2</v>
      </c>
      <c r="G1575">
        <f t="shared" si="49"/>
        <v>2</v>
      </c>
    </row>
    <row r="1576" spans="1:7" x14ac:dyDescent="0.3">
      <c r="A1576" t="s">
        <v>4</v>
      </c>
      <c r="B1576" t="s">
        <v>1</v>
      </c>
      <c r="C1576" t="str">
        <f t="shared" si="48"/>
        <v>draw</v>
      </c>
      <c r="D1576" t="str">
        <f>IF(B1576="X", VLOOKUP(A1576, Table3[], 4, FALSE), IF(B1576="Y", A1576,  VLOOKUP(A1576, Table3[], 2, FALSE)))</f>
        <v>C</v>
      </c>
      <c r="E1576">
        <f>VLOOKUP(C1576, Table4[], 2, FALSE)</f>
        <v>3</v>
      </c>
      <c r="F1576">
        <f>VLOOKUP(D1576, Points[], 2, FALSE)</f>
        <v>3</v>
      </c>
      <c r="G1576">
        <f t="shared" si="49"/>
        <v>6</v>
      </c>
    </row>
    <row r="1577" spans="1:7" x14ac:dyDescent="0.3">
      <c r="A1577" t="s">
        <v>0</v>
      </c>
      <c r="B1577" t="s">
        <v>1</v>
      </c>
      <c r="C1577" t="str">
        <f t="shared" si="48"/>
        <v>draw</v>
      </c>
      <c r="D1577" t="str">
        <f>IF(B1577="X", VLOOKUP(A1577, Table3[], 4, FALSE), IF(B1577="Y", A1577,  VLOOKUP(A1577, Table3[], 2, FALSE)))</f>
        <v>A</v>
      </c>
      <c r="E1577">
        <f>VLOOKUP(C1577, Table4[], 2, FALSE)</f>
        <v>3</v>
      </c>
      <c r="F1577">
        <f>VLOOKUP(D1577, Points[], 2, FALSE)</f>
        <v>1</v>
      </c>
      <c r="G1577">
        <f t="shared" si="49"/>
        <v>4</v>
      </c>
    </row>
    <row r="1578" spans="1:7" x14ac:dyDescent="0.3">
      <c r="A1578" t="s">
        <v>4</v>
      </c>
      <c r="B1578" t="s">
        <v>5</v>
      </c>
      <c r="C1578" t="str">
        <f t="shared" si="48"/>
        <v>win</v>
      </c>
      <c r="D1578" t="str">
        <f>IF(B1578="X", VLOOKUP(A1578, Table3[], 4, FALSE), IF(B1578="Y", A1578,  VLOOKUP(A1578, Table3[], 2, FALSE)))</f>
        <v>A</v>
      </c>
      <c r="E1578">
        <f>VLOOKUP(C1578, Table4[], 2, FALSE)</f>
        <v>6</v>
      </c>
      <c r="F1578">
        <f>VLOOKUP(D1578, Points[], 2, FALSE)</f>
        <v>1</v>
      </c>
      <c r="G1578">
        <f t="shared" si="49"/>
        <v>7</v>
      </c>
    </row>
    <row r="1579" spans="1:7" x14ac:dyDescent="0.3">
      <c r="A1579" t="s">
        <v>4</v>
      </c>
      <c r="B1579" t="s">
        <v>1</v>
      </c>
      <c r="C1579" t="str">
        <f t="shared" si="48"/>
        <v>draw</v>
      </c>
      <c r="D1579" t="str">
        <f>IF(B1579="X", VLOOKUP(A1579, Table3[], 4, FALSE), IF(B1579="Y", A1579,  VLOOKUP(A1579, Table3[], 2, FALSE)))</f>
        <v>C</v>
      </c>
      <c r="E1579">
        <f>VLOOKUP(C1579, Table4[], 2, FALSE)</f>
        <v>3</v>
      </c>
      <c r="F1579">
        <f>VLOOKUP(D1579, Points[], 2, FALSE)</f>
        <v>3</v>
      </c>
      <c r="G1579">
        <f t="shared" si="49"/>
        <v>6</v>
      </c>
    </row>
    <row r="1580" spans="1:7" x14ac:dyDescent="0.3">
      <c r="A1580" t="s">
        <v>2</v>
      </c>
      <c r="B1580" t="s">
        <v>3</v>
      </c>
      <c r="C1580" t="str">
        <f t="shared" si="48"/>
        <v>lose</v>
      </c>
      <c r="D1580" t="str">
        <f>IF(B1580="X", VLOOKUP(A1580, Table3[], 4, FALSE), IF(B1580="Y", A1580,  VLOOKUP(A1580, Table3[], 2, FALSE)))</f>
        <v>A</v>
      </c>
      <c r="E1580">
        <f>VLOOKUP(C1580, Table4[], 2, FALSE)</f>
        <v>0</v>
      </c>
      <c r="F1580">
        <f>VLOOKUP(D1580, Points[], 2, FALSE)</f>
        <v>1</v>
      </c>
      <c r="G1580">
        <f t="shared" si="49"/>
        <v>1</v>
      </c>
    </row>
    <row r="1581" spans="1:7" x14ac:dyDescent="0.3">
      <c r="A1581" t="s">
        <v>2</v>
      </c>
      <c r="B1581" t="s">
        <v>1</v>
      </c>
      <c r="C1581" t="str">
        <f t="shared" si="48"/>
        <v>draw</v>
      </c>
      <c r="D1581" t="str">
        <f>IF(B1581="X", VLOOKUP(A1581, Table3[], 4, FALSE), IF(B1581="Y", A1581,  VLOOKUP(A1581, Table3[], 2, FALSE)))</f>
        <v>B</v>
      </c>
      <c r="E1581">
        <f>VLOOKUP(C1581, Table4[], 2, FALSE)</f>
        <v>3</v>
      </c>
      <c r="F1581">
        <f>VLOOKUP(D1581, Points[], 2, FALSE)</f>
        <v>2</v>
      </c>
      <c r="G1581">
        <f t="shared" si="49"/>
        <v>5</v>
      </c>
    </row>
    <row r="1582" spans="1:7" x14ac:dyDescent="0.3">
      <c r="A1582" t="s">
        <v>4</v>
      </c>
      <c r="B1582" t="s">
        <v>1</v>
      </c>
      <c r="C1582" t="str">
        <f t="shared" si="48"/>
        <v>draw</v>
      </c>
      <c r="D1582" t="str">
        <f>IF(B1582="X", VLOOKUP(A1582, Table3[], 4, FALSE), IF(B1582="Y", A1582,  VLOOKUP(A1582, Table3[], 2, FALSE)))</f>
        <v>C</v>
      </c>
      <c r="E1582">
        <f>VLOOKUP(C1582, Table4[], 2, FALSE)</f>
        <v>3</v>
      </c>
      <c r="F1582">
        <f>VLOOKUP(D1582, Points[], 2, FALSE)</f>
        <v>3</v>
      </c>
      <c r="G1582">
        <f t="shared" si="49"/>
        <v>6</v>
      </c>
    </row>
    <row r="1583" spans="1:7" x14ac:dyDescent="0.3">
      <c r="A1583" t="s">
        <v>4</v>
      </c>
      <c r="B1583" t="s">
        <v>5</v>
      </c>
      <c r="C1583" t="str">
        <f t="shared" si="48"/>
        <v>win</v>
      </c>
      <c r="D1583" t="str">
        <f>IF(B1583="X", VLOOKUP(A1583, Table3[], 4, FALSE), IF(B1583="Y", A1583,  VLOOKUP(A1583, Table3[], 2, FALSE)))</f>
        <v>A</v>
      </c>
      <c r="E1583">
        <f>VLOOKUP(C1583, Table4[], 2, FALSE)</f>
        <v>6</v>
      </c>
      <c r="F1583">
        <f>VLOOKUP(D1583, Points[], 2, FALSE)</f>
        <v>1</v>
      </c>
      <c r="G1583">
        <f t="shared" si="49"/>
        <v>7</v>
      </c>
    </row>
    <row r="1584" spans="1:7" x14ac:dyDescent="0.3">
      <c r="A1584" t="s">
        <v>0</v>
      </c>
      <c r="B1584" t="s">
        <v>1</v>
      </c>
      <c r="C1584" t="str">
        <f t="shared" si="48"/>
        <v>draw</v>
      </c>
      <c r="D1584" t="str">
        <f>IF(B1584="X", VLOOKUP(A1584, Table3[], 4, FALSE), IF(B1584="Y", A1584,  VLOOKUP(A1584, Table3[], 2, FALSE)))</f>
        <v>A</v>
      </c>
      <c r="E1584">
        <f>VLOOKUP(C1584, Table4[], 2, FALSE)</f>
        <v>3</v>
      </c>
      <c r="F1584">
        <f>VLOOKUP(D1584, Points[], 2, FALSE)</f>
        <v>1</v>
      </c>
      <c r="G1584">
        <f t="shared" si="49"/>
        <v>4</v>
      </c>
    </row>
    <row r="1585" spans="1:7" x14ac:dyDescent="0.3">
      <c r="A1585" t="s">
        <v>2</v>
      </c>
      <c r="B1585" t="s">
        <v>3</v>
      </c>
      <c r="C1585" t="str">
        <f t="shared" si="48"/>
        <v>lose</v>
      </c>
      <c r="D1585" t="str">
        <f>IF(B1585="X", VLOOKUP(A1585, Table3[], 4, FALSE), IF(B1585="Y", A1585,  VLOOKUP(A1585, Table3[], 2, FALSE)))</f>
        <v>A</v>
      </c>
      <c r="E1585">
        <f>VLOOKUP(C1585, Table4[], 2, FALSE)</f>
        <v>0</v>
      </c>
      <c r="F1585">
        <f>VLOOKUP(D1585, Points[], 2, FALSE)</f>
        <v>1</v>
      </c>
      <c r="G1585">
        <f t="shared" si="49"/>
        <v>1</v>
      </c>
    </row>
    <row r="1586" spans="1:7" x14ac:dyDescent="0.3">
      <c r="A1586" t="s">
        <v>2</v>
      </c>
      <c r="B1586" t="s">
        <v>3</v>
      </c>
      <c r="C1586" t="str">
        <f t="shared" si="48"/>
        <v>lose</v>
      </c>
      <c r="D1586" t="str">
        <f>IF(B1586="X", VLOOKUP(A1586, Table3[], 4, FALSE), IF(B1586="Y", A1586,  VLOOKUP(A1586, Table3[], 2, FALSE)))</f>
        <v>A</v>
      </c>
      <c r="E1586">
        <f>VLOOKUP(C1586, Table4[], 2, FALSE)</f>
        <v>0</v>
      </c>
      <c r="F1586">
        <f>VLOOKUP(D1586, Points[], 2, FALSE)</f>
        <v>1</v>
      </c>
      <c r="G1586">
        <f t="shared" si="49"/>
        <v>1</v>
      </c>
    </row>
    <row r="1587" spans="1:7" x14ac:dyDescent="0.3">
      <c r="A1587" t="s">
        <v>0</v>
      </c>
      <c r="B1587" t="s">
        <v>1</v>
      </c>
      <c r="C1587" t="str">
        <f t="shared" si="48"/>
        <v>draw</v>
      </c>
      <c r="D1587" t="str">
        <f>IF(B1587="X", VLOOKUP(A1587, Table3[], 4, FALSE), IF(B1587="Y", A1587,  VLOOKUP(A1587, Table3[], 2, FALSE)))</f>
        <v>A</v>
      </c>
      <c r="E1587">
        <f>VLOOKUP(C1587, Table4[], 2, FALSE)</f>
        <v>3</v>
      </c>
      <c r="F1587">
        <f>VLOOKUP(D1587, Points[], 2, FALSE)</f>
        <v>1</v>
      </c>
      <c r="G1587">
        <f t="shared" si="49"/>
        <v>4</v>
      </c>
    </row>
    <row r="1588" spans="1:7" x14ac:dyDescent="0.3">
      <c r="A1588" t="s">
        <v>2</v>
      </c>
      <c r="B1588" t="s">
        <v>5</v>
      </c>
      <c r="C1588" t="str">
        <f t="shared" si="48"/>
        <v>win</v>
      </c>
      <c r="D1588" t="str">
        <f>IF(B1588="X", VLOOKUP(A1588, Table3[], 4, FALSE), IF(B1588="Y", A1588,  VLOOKUP(A1588, Table3[], 2, FALSE)))</f>
        <v>C</v>
      </c>
      <c r="E1588">
        <f>VLOOKUP(C1588, Table4[], 2, FALSE)</f>
        <v>6</v>
      </c>
      <c r="F1588">
        <f>VLOOKUP(D1588, Points[], 2, FALSE)</f>
        <v>3</v>
      </c>
      <c r="G1588">
        <f t="shared" si="49"/>
        <v>9</v>
      </c>
    </row>
    <row r="1589" spans="1:7" x14ac:dyDescent="0.3">
      <c r="A1589" t="s">
        <v>2</v>
      </c>
      <c r="B1589" t="s">
        <v>1</v>
      </c>
      <c r="C1589" t="str">
        <f t="shared" si="48"/>
        <v>draw</v>
      </c>
      <c r="D1589" t="str">
        <f>IF(B1589="X", VLOOKUP(A1589, Table3[], 4, FALSE), IF(B1589="Y", A1589,  VLOOKUP(A1589, Table3[], 2, FALSE)))</f>
        <v>B</v>
      </c>
      <c r="E1589">
        <f>VLOOKUP(C1589, Table4[], 2, FALSE)</f>
        <v>3</v>
      </c>
      <c r="F1589">
        <f>VLOOKUP(D1589, Points[], 2, FALSE)</f>
        <v>2</v>
      </c>
      <c r="G1589">
        <f t="shared" si="49"/>
        <v>5</v>
      </c>
    </row>
    <row r="1590" spans="1:7" x14ac:dyDescent="0.3">
      <c r="A1590" t="s">
        <v>4</v>
      </c>
      <c r="B1590" t="s">
        <v>5</v>
      </c>
      <c r="C1590" t="str">
        <f t="shared" si="48"/>
        <v>win</v>
      </c>
      <c r="D1590" t="str">
        <f>IF(B1590="X", VLOOKUP(A1590, Table3[], 4, FALSE), IF(B1590="Y", A1590,  VLOOKUP(A1590, Table3[], 2, FALSE)))</f>
        <v>A</v>
      </c>
      <c r="E1590">
        <f>VLOOKUP(C1590, Table4[], 2, FALSE)</f>
        <v>6</v>
      </c>
      <c r="F1590">
        <f>VLOOKUP(D1590, Points[], 2, FALSE)</f>
        <v>1</v>
      </c>
      <c r="G1590">
        <f t="shared" si="49"/>
        <v>7</v>
      </c>
    </row>
    <row r="1591" spans="1:7" x14ac:dyDescent="0.3">
      <c r="A1591" t="s">
        <v>2</v>
      </c>
      <c r="B1591" t="s">
        <v>3</v>
      </c>
      <c r="C1591" t="str">
        <f t="shared" si="48"/>
        <v>lose</v>
      </c>
      <c r="D1591" t="str">
        <f>IF(B1591="X", VLOOKUP(A1591, Table3[], 4, FALSE), IF(B1591="Y", A1591,  VLOOKUP(A1591, Table3[], 2, FALSE)))</f>
        <v>A</v>
      </c>
      <c r="E1591">
        <f>VLOOKUP(C1591, Table4[], 2, FALSE)</f>
        <v>0</v>
      </c>
      <c r="F1591">
        <f>VLOOKUP(D1591, Points[], 2, FALSE)</f>
        <v>1</v>
      </c>
      <c r="G1591">
        <f t="shared" si="49"/>
        <v>1</v>
      </c>
    </row>
    <row r="1592" spans="1:7" x14ac:dyDescent="0.3">
      <c r="A1592" t="s">
        <v>2</v>
      </c>
      <c r="B1592" t="s">
        <v>3</v>
      </c>
      <c r="C1592" t="str">
        <f t="shared" si="48"/>
        <v>lose</v>
      </c>
      <c r="D1592" t="str">
        <f>IF(B1592="X", VLOOKUP(A1592, Table3[], 4, FALSE), IF(B1592="Y", A1592,  VLOOKUP(A1592, Table3[], 2, FALSE)))</f>
        <v>A</v>
      </c>
      <c r="E1592">
        <f>VLOOKUP(C1592, Table4[], 2, FALSE)</f>
        <v>0</v>
      </c>
      <c r="F1592">
        <f>VLOOKUP(D1592, Points[], 2, FALSE)</f>
        <v>1</v>
      </c>
      <c r="G1592">
        <f t="shared" si="49"/>
        <v>1</v>
      </c>
    </row>
    <row r="1593" spans="1:7" x14ac:dyDescent="0.3">
      <c r="A1593" t="s">
        <v>4</v>
      </c>
      <c r="B1593" t="s">
        <v>5</v>
      </c>
      <c r="C1593" t="str">
        <f t="shared" si="48"/>
        <v>win</v>
      </c>
      <c r="D1593" t="str">
        <f>IF(B1593="X", VLOOKUP(A1593, Table3[], 4, FALSE), IF(B1593="Y", A1593,  VLOOKUP(A1593, Table3[], 2, FALSE)))</f>
        <v>A</v>
      </c>
      <c r="E1593">
        <f>VLOOKUP(C1593, Table4[], 2, FALSE)</f>
        <v>6</v>
      </c>
      <c r="F1593">
        <f>VLOOKUP(D1593, Points[], 2, FALSE)</f>
        <v>1</v>
      </c>
      <c r="G1593">
        <f t="shared" si="49"/>
        <v>7</v>
      </c>
    </row>
    <row r="1594" spans="1:7" x14ac:dyDescent="0.3">
      <c r="A1594" t="s">
        <v>0</v>
      </c>
      <c r="B1594" t="s">
        <v>1</v>
      </c>
      <c r="C1594" t="str">
        <f t="shared" si="48"/>
        <v>draw</v>
      </c>
      <c r="D1594" t="str">
        <f>IF(B1594="X", VLOOKUP(A1594, Table3[], 4, FALSE), IF(B1594="Y", A1594,  VLOOKUP(A1594, Table3[], 2, FALSE)))</f>
        <v>A</v>
      </c>
      <c r="E1594">
        <f>VLOOKUP(C1594, Table4[], 2, FALSE)</f>
        <v>3</v>
      </c>
      <c r="F1594">
        <f>VLOOKUP(D1594, Points[], 2, FALSE)</f>
        <v>1</v>
      </c>
      <c r="G1594">
        <f t="shared" si="49"/>
        <v>4</v>
      </c>
    </row>
    <row r="1595" spans="1:7" x14ac:dyDescent="0.3">
      <c r="A1595" t="s">
        <v>4</v>
      </c>
      <c r="B1595" t="s">
        <v>5</v>
      </c>
      <c r="C1595" t="str">
        <f t="shared" si="48"/>
        <v>win</v>
      </c>
      <c r="D1595" t="str">
        <f>IF(B1595="X", VLOOKUP(A1595, Table3[], 4, FALSE), IF(B1595="Y", A1595,  VLOOKUP(A1595, Table3[], 2, FALSE)))</f>
        <v>A</v>
      </c>
      <c r="E1595">
        <f>VLOOKUP(C1595, Table4[], 2, FALSE)</f>
        <v>6</v>
      </c>
      <c r="F1595">
        <f>VLOOKUP(D1595, Points[], 2, FALSE)</f>
        <v>1</v>
      </c>
      <c r="G1595">
        <f t="shared" si="49"/>
        <v>7</v>
      </c>
    </row>
    <row r="1596" spans="1:7" x14ac:dyDescent="0.3">
      <c r="A1596" t="s">
        <v>0</v>
      </c>
      <c r="B1596" t="s">
        <v>1</v>
      </c>
      <c r="C1596" t="str">
        <f t="shared" si="48"/>
        <v>draw</v>
      </c>
      <c r="D1596" t="str">
        <f>IF(B1596="X", VLOOKUP(A1596, Table3[], 4, FALSE), IF(B1596="Y", A1596,  VLOOKUP(A1596, Table3[], 2, FALSE)))</f>
        <v>A</v>
      </c>
      <c r="E1596">
        <f>VLOOKUP(C1596, Table4[], 2, FALSE)</f>
        <v>3</v>
      </c>
      <c r="F1596">
        <f>VLOOKUP(D1596, Points[], 2, FALSE)</f>
        <v>1</v>
      </c>
      <c r="G1596">
        <f t="shared" si="49"/>
        <v>4</v>
      </c>
    </row>
    <row r="1597" spans="1:7" x14ac:dyDescent="0.3">
      <c r="A1597" t="s">
        <v>4</v>
      </c>
      <c r="B1597" t="s">
        <v>3</v>
      </c>
      <c r="C1597" t="str">
        <f t="shared" si="48"/>
        <v>lose</v>
      </c>
      <c r="D1597" t="str">
        <f>IF(B1597="X", VLOOKUP(A1597, Table3[], 4, FALSE), IF(B1597="Y", A1597,  VLOOKUP(A1597, Table3[], 2, FALSE)))</f>
        <v>B</v>
      </c>
      <c r="E1597">
        <f>VLOOKUP(C1597, Table4[], 2, FALSE)</f>
        <v>0</v>
      </c>
      <c r="F1597">
        <f>VLOOKUP(D1597, Points[], 2, FALSE)</f>
        <v>2</v>
      </c>
      <c r="G1597">
        <f t="shared" si="49"/>
        <v>2</v>
      </c>
    </row>
    <row r="1598" spans="1:7" x14ac:dyDescent="0.3">
      <c r="A1598" t="s">
        <v>2</v>
      </c>
      <c r="B1598" t="s">
        <v>3</v>
      </c>
      <c r="C1598" t="str">
        <f t="shared" si="48"/>
        <v>lose</v>
      </c>
      <c r="D1598" t="str">
        <f>IF(B1598="X", VLOOKUP(A1598, Table3[], 4, FALSE), IF(B1598="Y", A1598,  VLOOKUP(A1598, Table3[], 2, FALSE)))</f>
        <v>A</v>
      </c>
      <c r="E1598">
        <f>VLOOKUP(C1598, Table4[], 2, FALSE)</f>
        <v>0</v>
      </c>
      <c r="F1598">
        <f>VLOOKUP(D1598, Points[], 2, FALSE)</f>
        <v>1</v>
      </c>
      <c r="G1598">
        <f t="shared" si="49"/>
        <v>1</v>
      </c>
    </row>
    <row r="1599" spans="1:7" x14ac:dyDescent="0.3">
      <c r="A1599" t="s">
        <v>4</v>
      </c>
      <c r="B1599" t="s">
        <v>1</v>
      </c>
      <c r="C1599" t="str">
        <f t="shared" si="48"/>
        <v>draw</v>
      </c>
      <c r="D1599" t="str">
        <f>IF(B1599="X", VLOOKUP(A1599, Table3[], 4, FALSE), IF(B1599="Y", A1599,  VLOOKUP(A1599, Table3[], 2, FALSE)))</f>
        <v>C</v>
      </c>
      <c r="E1599">
        <f>VLOOKUP(C1599, Table4[], 2, FALSE)</f>
        <v>3</v>
      </c>
      <c r="F1599">
        <f>VLOOKUP(D1599, Points[], 2, FALSE)</f>
        <v>3</v>
      </c>
      <c r="G1599">
        <f t="shared" si="49"/>
        <v>6</v>
      </c>
    </row>
    <row r="1600" spans="1:7" x14ac:dyDescent="0.3">
      <c r="A1600" t="s">
        <v>0</v>
      </c>
      <c r="B1600" t="s">
        <v>1</v>
      </c>
      <c r="C1600" t="str">
        <f t="shared" si="48"/>
        <v>draw</v>
      </c>
      <c r="D1600" t="str">
        <f>IF(B1600="X", VLOOKUP(A1600, Table3[], 4, FALSE), IF(B1600="Y", A1600,  VLOOKUP(A1600, Table3[], 2, FALSE)))</f>
        <v>A</v>
      </c>
      <c r="E1600">
        <f>VLOOKUP(C1600, Table4[], 2, FALSE)</f>
        <v>3</v>
      </c>
      <c r="F1600">
        <f>VLOOKUP(D1600, Points[], 2, FALSE)</f>
        <v>1</v>
      </c>
      <c r="G1600">
        <f t="shared" si="49"/>
        <v>4</v>
      </c>
    </row>
    <row r="1601" spans="1:7" x14ac:dyDescent="0.3">
      <c r="A1601" t="s">
        <v>2</v>
      </c>
      <c r="B1601" t="s">
        <v>5</v>
      </c>
      <c r="C1601" t="str">
        <f t="shared" si="48"/>
        <v>win</v>
      </c>
      <c r="D1601" t="str">
        <f>IF(B1601="X", VLOOKUP(A1601, Table3[], 4, FALSE), IF(B1601="Y", A1601,  VLOOKUP(A1601, Table3[], 2, FALSE)))</f>
        <v>C</v>
      </c>
      <c r="E1601">
        <f>VLOOKUP(C1601, Table4[], 2, FALSE)</f>
        <v>6</v>
      </c>
      <c r="F1601">
        <f>VLOOKUP(D1601, Points[], 2, FALSE)</f>
        <v>3</v>
      </c>
      <c r="G1601">
        <f t="shared" si="49"/>
        <v>9</v>
      </c>
    </row>
    <row r="1602" spans="1:7" x14ac:dyDescent="0.3">
      <c r="A1602" t="s">
        <v>2</v>
      </c>
      <c r="B1602" t="s">
        <v>1</v>
      </c>
      <c r="C1602" t="str">
        <f t="shared" si="48"/>
        <v>draw</v>
      </c>
      <c r="D1602" t="str">
        <f>IF(B1602="X", VLOOKUP(A1602, Table3[], 4, FALSE), IF(B1602="Y", A1602,  VLOOKUP(A1602, Table3[], 2, FALSE)))</f>
        <v>B</v>
      </c>
      <c r="E1602">
        <f>VLOOKUP(C1602, Table4[], 2, FALSE)</f>
        <v>3</v>
      </c>
      <c r="F1602">
        <f>VLOOKUP(D1602, Points[], 2, FALSE)</f>
        <v>2</v>
      </c>
      <c r="G1602">
        <f t="shared" si="49"/>
        <v>5</v>
      </c>
    </row>
    <row r="1603" spans="1:7" x14ac:dyDescent="0.3">
      <c r="A1603" t="s">
        <v>2</v>
      </c>
      <c r="B1603" t="s">
        <v>3</v>
      </c>
      <c r="C1603" t="str">
        <f t="shared" ref="C1603:C1666" si="50">IF(B1603="X", "lose", IF(B1603="Y", "draw", "win"))</f>
        <v>lose</v>
      </c>
      <c r="D1603" t="str">
        <f>IF(B1603="X", VLOOKUP(A1603, Table3[], 4, FALSE), IF(B1603="Y", A1603,  VLOOKUP(A1603, Table3[], 2, FALSE)))</f>
        <v>A</v>
      </c>
      <c r="E1603">
        <f>VLOOKUP(C1603, Table4[], 2, FALSE)</f>
        <v>0</v>
      </c>
      <c r="F1603">
        <f>VLOOKUP(D1603, Points[], 2, FALSE)</f>
        <v>1</v>
      </c>
      <c r="G1603">
        <f t="shared" ref="G1603:G1666" si="51">SUM(E1603:F1603)</f>
        <v>1</v>
      </c>
    </row>
    <row r="1604" spans="1:7" x14ac:dyDescent="0.3">
      <c r="A1604" t="s">
        <v>4</v>
      </c>
      <c r="B1604" t="s">
        <v>5</v>
      </c>
      <c r="C1604" t="str">
        <f t="shared" si="50"/>
        <v>win</v>
      </c>
      <c r="D1604" t="str">
        <f>IF(B1604="X", VLOOKUP(A1604, Table3[], 4, FALSE), IF(B1604="Y", A1604,  VLOOKUP(A1604, Table3[], 2, FALSE)))</f>
        <v>A</v>
      </c>
      <c r="E1604">
        <f>VLOOKUP(C1604, Table4[], 2, FALSE)</f>
        <v>6</v>
      </c>
      <c r="F1604">
        <f>VLOOKUP(D1604, Points[], 2, FALSE)</f>
        <v>1</v>
      </c>
      <c r="G1604">
        <f t="shared" si="51"/>
        <v>7</v>
      </c>
    </row>
    <row r="1605" spans="1:7" x14ac:dyDescent="0.3">
      <c r="A1605" t="s">
        <v>0</v>
      </c>
      <c r="B1605" t="s">
        <v>1</v>
      </c>
      <c r="C1605" t="str">
        <f t="shared" si="50"/>
        <v>draw</v>
      </c>
      <c r="D1605" t="str">
        <f>IF(B1605="X", VLOOKUP(A1605, Table3[], 4, FALSE), IF(B1605="Y", A1605,  VLOOKUP(A1605, Table3[], 2, FALSE)))</f>
        <v>A</v>
      </c>
      <c r="E1605">
        <f>VLOOKUP(C1605, Table4[], 2, FALSE)</f>
        <v>3</v>
      </c>
      <c r="F1605">
        <f>VLOOKUP(D1605, Points[], 2, FALSE)</f>
        <v>1</v>
      </c>
      <c r="G1605">
        <f t="shared" si="51"/>
        <v>4</v>
      </c>
    </row>
    <row r="1606" spans="1:7" x14ac:dyDescent="0.3">
      <c r="A1606" t="s">
        <v>2</v>
      </c>
      <c r="B1606" t="s">
        <v>3</v>
      </c>
      <c r="C1606" t="str">
        <f t="shared" si="50"/>
        <v>lose</v>
      </c>
      <c r="D1606" t="str">
        <f>IF(B1606="X", VLOOKUP(A1606, Table3[], 4, FALSE), IF(B1606="Y", A1606,  VLOOKUP(A1606, Table3[], 2, FALSE)))</f>
        <v>A</v>
      </c>
      <c r="E1606">
        <f>VLOOKUP(C1606, Table4[], 2, FALSE)</f>
        <v>0</v>
      </c>
      <c r="F1606">
        <f>VLOOKUP(D1606, Points[], 2, FALSE)</f>
        <v>1</v>
      </c>
      <c r="G1606">
        <f t="shared" si="51"/>
        <v>1</v>
      </c>
    </row>
    <row r="1607" spans="1:7" x14ac:dyDescent="0.3">
      <c r="A1607" t="s">
        <v>4</v>
      </c>
      <c r="B1607" t="s">
        <v>3</v>
      </c>
      <c r="C1607" t="str">
        <f t="shared" si="50"/>
        <v>lose</v>
      </c>
      <c r="D1607" t="str">
        <f>IF(B1607="X", VLOOKUP(A1607, Table3[], 4, FALSE), IF(B1607="Y", A1607,  VLOOKUP(A1607, Table3[], 2, FALSE)))</f>
        <v>B</v>
      </c>
      <c r="E1607">
        <f>VLOOKUP(C1607, Table4[], 2, FALSE)</f>
        <v>0</v>
      </c>
      <c r="F1607">
        <f>VLOOKUP(D1607, Points[], 2, FALSE)</f>
        <v>2</v>
      </c>
      <c r="G1607">
        <f t="shared" si="51"/>
        <v>2</v>
      </c>
    </row>
    <row r="1608" spans="1:7" x14ac:dyDescent="0.3">
      <c r="A1608" t="s">
        <v>4</v>
      </c>
      <c r="B1608" t="s">
        <v>1</v>
      </c>
      <c r="C1608" t="str">
        <f t="shared" si="50"/>
        <v>draw</v>
      </c>
      <c r="D1608" t="str">
        <f>IF(B1608="X", VLOOKUP(A1608, Table3[], 4, FALSE), IF(B1608="Y", A1608,  VLOOKUP(A1608, Table3[], 2, FALSE)))</f>
        <v>C</v>
      </c>
      <c r="E1608">
        <f>VLOOKUP(C1608, Table4[], 2, FALSE)</f>
        <v>3</v>
      </c>
      <c r="F1608">
        <f>VLOOKUP(D1608, Points[], 2, FALSE)</f>
        <v>3</v>
      </c>
      <c r="G1608">
        <f t="shared" si="51"/>
        <v>6</v>
      </c>
    </row>
    <row r="1609" spans="1:7" x14ac:dyDescent="0.3">
      <c r="A1609" t="s">
        <v>2</v>
      </c>
      <c r="B1609" t="s">
        <v>1</v>
      </c>
      <c r="C1609" t="str">
        <f t="shared" si="50"/>
        <v>draw</v>
      </c>
      <c r="D1609" t="str">
        <f>IF(B1609="X", VLOOKUP(A1609, Table3[], 4, FALSE), IF(B1609="Y", A1609,  VLOOKUP(A1609, Table3[], 2, FALSE)))</f>
        <v>B</v>
      </c>
      <c r="E1609">
        <f>VLOOKUP(C1609, Table4[], 2, FALSE)</f>
        <v>3</v>
      </c>
      <c r="F1609">
        <f>VLOOKUP(D1609, Points[], 2, FALSE)</f>
        <v>2</v>
      </c>
      <c r="G1609">
        <f t="shared" si="51"/>
        <v>5</v>
      </c>
    </row>
    <row r="1610" spans="1:7" x14ac:dyDescent="0.3">
      <c r="A1610" t="s">
        <v>4</v>
      </c>
      <c r="B1610" t="s">
        <v>5</v>
      </c>
      <c r="C1610" t="str">
        <f t="shared" si="50"/>
        <v>win</v>
      </c>
      <c r="D1610" t="str">
        <f>IF(B1610="X", VLOOKUP(A1610, Table3[], 4, FALSE), IF(B1610="Y", A1610,  VLOOKUP(A1610, Table3[], 2, FALSE)))</f>
        <v>A</v>
      </c>
      <c r="E1610">
        <f>VLOOKUP(C1610, Table4[], 2, FALSE)</f>
        <v>6</v>
      </c>
      <c r="F1610">
        <f>VLOOKUP(D1610, Points[], 2, FALSE)</f>
        <v>1</v>
      </c>
      <c r="G1610">
        <f t="shared" si="51"/>
        <v>7</v>
      </c>
    </row>
    <row r="1611" spans="1:7" x14ac:dyDescent="0.3">
      <c r="A1611" t="s">
        <v>4</v>
      </c>
      <c r="B1611" t="s">
        <v>1</v>
      </c>
      <c r="C1611" t="str">
        <f t="shared" si="50"/>
        <v>draw</v>
      </c>
      <c r="D1611" t="str">
        <f>IF(B1611="X", VLOOKUP(A1611, Table3[], 4, FALSE), IF(B1611="Y", A1611,  VLOOKUP(A1611, Table3[], 2, FALSE)))</f>
        <v>C</v>
      </c>
      <c r="E1611">
        <f>VLOOKUP(C1611, Table4[], 2, FALSE)</f>
        <v>3</v>
      </c>
      <c r="F1611">
        <f>VLOOKUP(D1611, Points[], 2, FALSE)</f>
        <v>3</v>
      </c>
      <c r="G1611">
        <f t="shared" si="51"/>
        <v>6</v>
      </c>
    </row>
    <row r="1612" spans="1:7" x14ac:dyDescent="0.3">
      <c r="A1612" t="s">
        <v>4</v>
      </c>
      <c r="B1612" t="s">
        <v>1</v>
      </c>
      <c r="C1612" t="str">
        <f t="shared" si="50"/>
        <v>draw</v>
      </c>
      <c r="D1612" t="str">
        <f>IF(B1612="X", VLOOKUP(A1612, Table3[], 4, FALSE), IF(B1612="Y", A1612,  VLOOKUP(A1612, Table3[], 2, FALSE)))</f>
        <v>C</v>
      </c>
      <c r="E1612">
        <f>VLOOKUP(C1612, Table4[], 2, FALSE)</f>
        <v>3</v>
      </c>
      <c r="F1612">
        <f>VLOOKUP(D1612, Points[], 2, FALSE)</f>
        <v>3</v>
      </c>
      <c r="G1612">
        <f t="shared" si="51"/>
        <v>6</v>
      </c>
    </row>
    <row r="1613" spans="1:7" x14ac:dyDescent="0.3">
      <c r="A1613" t="s">
        <v>0</v>
      </c>
      <c r="B1613" t="s">
        <v>1</v>
      </c>
      <c r="C1613" t="str">
        <f t="shared" si="50"/>
        <v>draw</v>
      </c>
      <c r="D1613" t="str">
        <f>IF(B1613="X", VLOOKUP(A1613, Table3[], 4, FALSE), IF(B1613="Y", A1613,  VLOOKUP(A1613, Table3[], 2, FALSE)))</f>
        <v>A</v>
      </c>
      <c r="E1613">
        <f>VLOOKUP(C1613, Table4[], 2, FALSE)</f>
        <v>3</v>
      </c>
      <c r="F1613">
        <f>VLOOKUP(D1613, Points[], 2, FALSE)</f>
        <v>1</v>
      </c>
      <c r="G1613">
        <f t="shared" si="51"/>
        <v>4</v>
      </c>
    </row>
    <row r="1614" spans="1:7" x14ac:dyDescent="0.3">
      <c r="A1614" t="s">
        <v>4</v>
      </c>
      <c r="B1614" t="s">
        <v>5</v>
      </c>
      <c r="C1614" t="str">
        <f t="shared" si="50"/>
        <v>win</v>
      </c>
      <c r="D1614" t="str">
        <f>IF(B1614="X", VLOOKUP(A1614, Table3[], 4, FALSE), IF(B1614="Y", A1614,  VLOOKUP(A1614, Table3[], 2, FALSE)))</f>
        <v>A</v>
      </c>
      <c r="E1614">
        <f>VLOOKUP(C1614, Table4[], 2, FALSE)</f>
        <v>6</v>
      </c>
      <c r="F1614">
        <f>VLOOKUP(D1614, Points[], 2, FALSE)</f>
        <v>1</v>
      </c>
      <c r="G1614">
        <f t="shared" si="51"/>
        <v>7</v>
      </c>
    </row>
    <row r="1615" spans="1:7" x14ac:dyDescent="0.3">
      <c r="A1615" t="s">
        <v>4</v>
      </c>
      <c r="B1615" t="s">
        <v>1</v>
      </c>
      <c r="C1615" t="str">
        <f t="shared" si="50"/>
        <v>draw</v>
      </c>
      <c r="D1615" t="str">
        <f>IF(B1615="X", VLOOKUP(A1615, Table3[], 4, FALSE), IF(B1615="Y", A1615,  VLOOKUP(A1615, Table3[], 2, FALSE)))</f>
        <v>C</v>
      </c>
      <c r="E1615">
        <f>VLOOKUP(C1615, Table4[], 2, FALSE)</f>
        <v>3</v>
      </c>
      <c r="F1615">
        <f>VLOOKUP(D1615, Points[], 2, FALSE)</f>
        <v>3</v>
      </c>
      <c r="G1615">
        <f t="shared" si="51"/>
        <v>6</v>
      </c>
    </row>
    <row r="1616" spans="1:7" x14ac:dyDescent="0.3">
      <c r="A1616" t="s">
        <v>0</v>
      </c>
      <c r="B1616" t="s">
        <v>1</v>
      </c>
      <c r="C1616" t="str">
        <f t="shared" si="50"/>
        <v>draw</v>
      </c>
      <c r="D1616" t="str">
        <f>IF(B1616="X", VLOOKUP(A1616, Table3[], 4, FALSE), IF(B1616="Y", A1616,  VLOOKUP(A1616, Table3[], 2, FALSE)))</f>
        <v>A</v>
      </c>
      <c r="E1616">
        <f>VLOOKUP(C1616, Table4[], 2, FALSE)</f>
        <v>3</v>
      </c>
      <c r="F1616">
        <f>VLOOKUP(D1616, Points[], 2, FALSE)</f>
        <v>1</v>
      </c>
      <c r="G1616">
        <f t="shared" si="51"/>
        <v>4</v>
      </c>
    </row>
    <row r="1617" spans="1:7" x14ac:dyDescent="0.3">
      <c r="A1617" t="s">
        <v>2</v>
      </c>
      <c r="B1617" t="s">
        <v>1</v>
      </c>
      <c r="C1617" t="str">
        <f t="shared" si="50"/>
        <v>draw</v>
      </c>
      <c r="D1617" t="str">
        <f>IF(B1617="X", VLOOKUP(A1617, Table3[], 4, FALSE), IF(B1617="Y", A1617,  VLOOKUP(A1617, Table3[], 2, FALSE)))</f>
        <v>B</v>
      </c>
      <c r="E1617">
        <f>VLOOKUP(C1617, Table4[], 2, FALSE)</f>
        <v>3</v>
      </c>
      <c r="F1617">
        <f>VLOOKUP(D1617, Points[], 2, FALSE)</f>
        <v>2</v>
      </c>
      <c r="G1617">
        <f t="shared" si="51"/>
        <v>5</v>
      </c>
    </row>
    <row r="1618" spans="1:7" x14ac:dyDescent="0.3">
      <c r="A1618" t="s">
        <v>2</v>
      </c>
      <c r="B1618" t="s">
        <v>1</v>
      </c>
      <c r="C1618" t="str">
        <f t="shared" si="50"/>
        <v>draw</v>
      </c>
      <c r="D1618" t="str">
        <f>IF(B1618="X", VLOOKUP(A1618, Table3[], 4, FALSE), IF(B1618="Y", A1618,  VLOOKUP(A1618, Table3[], 2, FALSE)))</f>
        <v>B</v>
      </c>
      <c r="E1618">
        <f>VLOOKUP(C1618, Table4[], 2, FALSE)</f>
        <v>3</v>
      </c>
      <c r="F1618">
        <f>VLOOKUP(D1618, Points[], 2, FALSE)</f>
        <v>2</v>
      </c>
      <c r="G1618">
        <f t="shared" si="51"/>
        <v>5</v>
      </c>
    </row>
    <row r="1619" spans="1:7" x14ac:dyDescent="0.3">
      <c r="A1619" t="s">
        <v>4</v>
      </c>
      <c r="B1619" t="s">
        <v>1</v>
      </c>
      <c r="C1619" t="str">
        <f t="shared" si="50"/>
        <v>draw</v>
      </c>
      <c r="D1619" t="str">
        <f>IF(B1619="X", VLOOKUP(A1619, Table3[], 4, FALSE), IF(B1619="Y", A1619,  VLOOKUP(A1619, Table3[], 2, FALSE)))</f>
        <v>C</v>
      </c>
      <c r="E1619">
        <f>VLOOKUP(C1619, Table4[], 2, FALSE)</f>
        <v>3</v>
      </c>
      <c r="F1619">
        <f>VLOOKUP(D1619, Points[], 2, FALSE)</f>
        <v>3</v>
      </c>
      <c r="G1619">
        <f t="shared" si="51"/>
        <v>6</v>
      </c>
    </row>
    <row r="1620" spans="1:7" x14ac:dyDescent="0.3">
      <c r="A1620" t="s">
        <v>0</v>
      </c>
      <c r="B1620" t="s">
        <v>1</v>
      </c>
      <c r="C1620" t="str">
        <f t="shared" si="50"/>
        <v>draw</v>
      </c>
      <c r="D1620" t="str">
        <f>IF(B1620="X", VLOOKUP(A1620, Table3[], 4, FALSE), IF(B1620="Y", A1620,  VLOOKUP(A1620, Table3[], 2, FALSE)))</f>
        <v>A</v>
      </c>
      <c r="E1620">
        <f>VLOOKUP(C1620, Table4[], 2, FALSE)</f>
        <v>3</v>
      </c>
      <c r="F1620">
        <f>VLOOKUP(D1620, Points[], 2, FALSE)</f>
        <v>1</v>
      </c>
      <c r="G1620">
        <f t="shared" si="51"/>
        <v>4</v>
      </c>
    </row>
    <row r="1621" spans="1:7" x14ac:dyDescent="0.3">
      <c r="A1621" t="s">
        <v>2</v>
      </c>
      <c r="B1621" t="s">
        <v>1</v>
      </c>
      <c r="C1621" t="str">
        <f t="shared" si="50"/>
        <v>draw</v>
      </c>
      <c r="D1621" t="str">
        <f>IF(B1621="X", VLOOKUP(A1621, Table3[], 4, FALSE), IF(B1621="Y", A1621,  VLOOKUP(A1621, Table3[], 2, FALSE)))</f>
        <v>B</v>
      </c>
      <c r="E1621">
        <f>VLOOKUP(C1621, Table4[], 2, FALSE)</f>
        <v>3</v>
      </c>
      <c r="F1621">
        <f>VLOOKUP(D1621, Points[], 2, FALSE)</f>
        <v>2</v>
      </c>
      <c r="G1621">
        <f t="shared" si="51"/>
        <v>5</v>
      </c>
    </row>
    <row r="1622" spans="1:7" x14ac:dyDescent="0.3">
      <c r="A1622" t="s">
        <v>2</v>
      </c>
      <c r="B1622" t="s">
        <v>1</v>
      </c>
      <c r="C1622" t="str">
        <f t="shared" si="50"/>
        <v>draw</v>
      </c>
      <c r="D1622" t="str">
        <f>IF(B1622="X", VLOOKUP(A1622, Table3[], 4, FALSE), IF(B1622="Y", A1622,  VLOOKUP(A1622, Table3[], 2, FALSE)))</f>
        <v>B</v>
      </c>
      <c r="E1622">
        <f>VLOOKUP(C1622, Table4[], 2, FALSE)</f>
        <v>3</v>
      </c>
      <c r="F1622">
        <f>VLOOKUP(D1622, Points[], 2, FALSE)</f>
        <v>2</v>
      </c>
      <c r="G1622">
        <f t="shared" si="51"/>
        <v>5</v>
      </c>
    </row>
    <row r="1623" spans="1:7" x14ac:dyDescent="0.3">
      <c r="A1623" t="s">
        <v>2</v>
      </c>
      <c r="B1623" t="s">
        <v>5</v>
      </c>
      <c r="C1623" t="str">
        <f t="shared" si="50"/>
        <v>win</v>
      </c>
      <c r="D1623" t="str">
        <f>IF(B1623="X", VLOOKUP(A1623, Table3[], 4, FALSE), IF(B1623="Y", A1623,  VLOOKUP(A1623, Table3[], 2, FALSE)))</f>
        <v>C</v>
      </c>
      <c r="E1623">
        <f>VLOOKUP(C1623, Table4[], 2, FALSE)</f>
        <v>6</v>
      </c>
      <c r="F1623">
        <f>VLOOKUP(D1623, Points[], 2, FALSE)</f>
        <v>3</v>
      </c>
      <c r="G1623">
        <f t="shared" si="51"/>
        <v>9</v>
      </c>
    </row>
    <row r="1624" spans="1:7" x14ac:dyDescent="0.3">
      <c r="A1624" t="s">
        <v>0</v>
      </c>
      <c r="B1624" t="s">
        <v>1</v>
      </c>
      <c r="C1624" t="str">
        <f t="shared" si="50"/>
        <v>draw</v>
      </c>
      <c r="D1624" t="str">
        <f>IF(B1624="X", VLOOKUP(A1624, Table3[], 4, FALSE), IF(B1624="Y", A1624,  VLOOKUP(A1624, Table3[], 2, FALSE)))</f>
        <v>A</v>
      </c>
      <c r="E1624">
        <f>VLOOKUP(C1624, Table4[], 2, FALSE)</f>
        <v>3</v>
      </c>
      <c r="F1624">
        <f>VLOOKUP(D1624, Points[], 2, FALSE)</f>
        <v>1</v>
      </c>
      <c r="G1624">
        <f t="shared" si="51"/>
        <v>4</v>
      </c>
    </row>
    <row r="1625" spans="1:7" x14ac:dyDescent="0.3">
      <c r="A1625" t="s">
        <v>4</v>
      </c>
      <c r="B1625" t="s">
        <v>5</v>
      </c>
      <c r="C1625" t="str">
        <f t="shared" si="50"/>
        <v>win</v>
      </c>
      <c r="D1625" t="str">
        <f>IF(B1625="X", VLOOKUP(A1625, Table3[], 4, FALSE), IF(B1625="Y", A1625,  VLOOKUP(A1625, Table3[], 2, FALSE)))</f>
        <v>A</v>
      </c>
      <c r="E1625">
        <f>VLOOKUP(C1625, Table4[], 2, FALSE)</f>
        <v>6</v>
      </c>
      <c r="F1625">
        <f>VLOOKUP(D1625, Points[], 2, FALSE)</f>
        <v>1</v>
      </c>
      <c r="G1625">
        <f t="shared" si="51"/>
        <v>7</v>
      </c>
    </row>
    <row r="1626" spans="1:7" x14ac:dyDescent="0.3">
      <c r="A1626" t="s">
        <v>0</v>
      </c>
      <c r="B1626" t="s">
        <v>5</v>
      </c>
      <c r="C1626" t="str">
        <f t="shared" si="50"/>
        <v>win</v>
      </c>
      <c r="D1626" t="str">
        <f>IF(B1626="X", VLOOKUP(A1626, Table3[], 4, FALSE), IF(B1626="Y", A1626,  VLOOKUP(A1626, Table3[], 2, FALSE)))</f>
        <v>B</v>
      </c>
      <c r="E1626">
        <f>VLOOKUP(C1626, Table4[], 2, FALSE)</f>
        <v>6</v>
      </c>
      <c r="F1626">
        <f>VLOOKUP(D1626, Points[], 2, FALSE)</f>
        <v>2</v>
      </c>
      <c r="G1626">
        <f t="shared" si="51"/>
        <v>8</v>
      </c>
    </row>
    <row r="1627" spans="1:7" x14ac:dyDescent="0.3">
      <c r="A1627" t="s">
        <v>4</v>
      </c>
      <c r="B1627" t="s">
        <v>5</v>
      </c>
      <c r="C1627" t="str">
        <f t="shared" si="50"/>
        <v>win</v>
      </c>
      <c r="D1627" t="str">
        <f>IF(B1627="X", VLOOKUP(A1627, Table3[], 4, FALSE), IF(B1627="Y", A1627,  VLOOKUP(A1627, Table3[], 2, FALSE)))</f>
        <v>A</v>
      </c>
      <c r="E1627">
        <f>VLOOKUP(C1627, Table4[], 2, FALSE)</f>
        <v>6</v>
      </c>
      <c r="F1627">
        <f>VLOOKUP(D1627, Points[], 2, FALSE)</f>
        <v>1</v>
      </c>
      <c r="G1627">
        <f t="shared" si="51"/>
        <v>7</v>
      </c>
    </row>
    <row r="1628" spans="1:7" x14ac:dyDescent="0.3">
      <c r="A1628" t="s">
        <v>2</v>
      </c>
      <c r="B1628" t="s">
        <v>3</v>
      </c>
      <c r="C1628" t="str">
        <f t="shared" si="50"/>
        <v>lose</v>
      </c>
      <c r="D1628" t="str">
        <f>IF(B1628="X", VLOOKUP(A1628, Table3[], 4, FALSE), IF(B1628="Y", A1628,  VLOOKUP(A1628, Table3[], 2, FALSE)))</f>
        <v>A</v>
      </c>
      <c r="E1628">
        <f>VLOOKUP(C1628, Table4[], 2, FALSE)</f>
        <v>0</v>
      </c>
      <c r="F1628">
        <f>VLOOKUP(D1628, Points[], 2, FALSE)</f>
        <v>1</v>
      </c>
      <c r="G1628">
        <f t="shared" si="51"/>
        <v>1</v>
      </c>
    </row>
    <row r="1629" spans="1:7" x14ac:dyDescent="0.3">
      <c r="A1629" t="s">
        <v>2</v>
      </c>
      <c r="B1629" t="s">
        <v>1</v>
      </c>
      <c r="C1629" t="str">
        <f t="shared" si="50"/>
        <v>draw</v>
      </c>
      <c r="D1629" t="str">
        <f>IF(B1629="X", VLOOKUP(A1629, Table3[], 4, FALSE), IF(B1629="Y", A1629,  VLOOKUP(A1629, Table3[], 2, FALSE)))</f>
        <v>B</v>
      </c>
      <c r="E1629">
        <f>VLOOKUP(C1629, Table4[], 2, FALSE)</f>
        <v>3</v>
      </c>
      <c r="F1629">
        <f>VLOOKUP(D1629, Points[], 2, FALSE)</f>
        <v>2</v>
      </c>
      <c r="G1629">
        <f t="shared" si="51"/>
        <v>5</v>
      </c>
    </row>
    <row r="1630" spans="1:7" x14ac:dyDescent="0.3">
      <c r="A1630" t="s">
        <v>4</v>
      </c>
      <c r="B1630" t="s">
        <v>3</v>
      </c>
      <c r="C1630" t="str">
        <f t="shared" si="50"/>
        <v>lose</v>
      </c>
      <c r="D1630" t="str">
        <f>IF(B1630="X", VLOOKUP(A1630, Table3[], 4, FALSE), IF(B1630="Y", A1630,  VLOOKUP(A1630, Table3[], 2, FALSE)))</f>
        <v>B</v>
      </c>
      <c r="E1630">
        <f>VLOOKUP(C1630, Table4[], 2, FALSE)</f>
        <v>0</v>
      </c>
      <c r="F1630">
        <f>VLOOKUP(D1630, Points[], 2, FALSE)</f>
        <v>2</v>
      </c>
      <c r="G1630">
        <f t="shared" si="51"/>
        <v>2</v>
      </c>
    </row>
    <row r="1631" spans="1:7" x14ac:dyDescent="0.3">
      <c r="A1631" t="s">
        <v>0</v>
      </c>
      <c r="B1631" t="s">
        <v>1</v>
      </c>
      <c r="C1631" t="str">
        <f t="shared" si="50"/>
        <v>draw</v>
      </c>
      <c r="D1631" t="str">
        <f>IF(B1631="X", VLOOKUP(A1631, Table3[], 4, FALSE), IF(B1631="Y", A1631,  VLOOKUP(A1631, Table3[], 2, FALSE)))</f>
        <v>A</v>
      </c>
      <c r="E1631">
        <f>VLOOKUP(C1631, Table4[], 2, FALSE)</f>
        <v>3</v>
      </c>
      <c r="F1631">
        <f>VLOOKUP(D1631, Points[], 2, FALSE)</f>
        <v>1</v>
      </c>
      <c r="G1631">
        <f t="shared" si="51"/>
        <v>4</v>
      </c>
    </row>
    <row r="1632" spans="1:7" x14ac:dyDescent="0.3">
      <c r="A1632" t="s">
        <v>0</v>
      </c>
      <c r="B1632" t="s">
        <v>1</v>
      </c>
      <c r="C1632" t="str">
        <f t="shared" si="50"/>
        <v>draw</v>
      </c>
      <c r="D1632" t="str">
        <f>IF(B1632="X", VLOOKUP(A1632, Table3[], 4, FALSE), IF(B1632="Y", A1632,  VLOOKUP(A1632, Table3[], 2, FALSE)))</f>
        <v>A</v>
      </c>
      <c r="E1632">
        <f>VLOOKUP(C1632, Table4[], 2, FALSE)</f>
        <v>3</v>
      </c>
      <c r="F1632">
        <f>VLOOKUP(D1632, Points[], 2, FALSE)</f>
        <v>1</v>
      </c>
      <c r="G1632">
        <f t="shared" si="51"/>
        <v>4</v>
      </c>
    </row>
    <row r="1633" spans="1:7" x14ac:dyDescent="0.3">
      <c r="A1633" t="s">
        <v>4</v>
      </c>
      <c r="B1633" t="s">
        <v>1</v>
      </c>
      <c r="C1633" t="str">
        <f t="shared" si="50"/>
        <v>draw</v>
      </c>
      <c r="D1633" t="str">
        <f>IF(B1633="X", VLOOKUP(A1633, Table3[], 4, FALSE), IF(B1633="Y", A1633,  VLOOKUP(A1633, Table3[], 2, FALSE)))</f>
        <v>C</v>
      </c>
      <c r="E1633">
        <f>VLOOKUP(C1633, Table4[], 2, FALSE)</f>
        <v>3</v>
      </c>
      <c r="F1633">
        <f>VLOOKUP(D1633, Points[], 2, FALSE)</f>
        <v>3</v>
      </c>
      <c r="G1633">
        <f t="shared" si="51"/>
        <v>6</v>
      </c>
    </row>
    <row r="1634" spans="1:7" x14ac:dyDescent="0.3">
      <c r="A1634" t="s">
        <v>0</v>
      </c>
      <c r="B1634" t="s">
        <v>1</v>
      </c>
      <c r="C1634" t="str">
        <f t="shared" si="50"/>
        <v>draw</v>
      </c>
      <c r="D1634" t="str">
        <f>IF(B1634="X", VLOOKUP(A1634, Table3[], 4, FALSE), IF(B1634="Y", A1634,  VLOOKUP(A1634, Table3[], 2, FALSE)))</f>
        <v>A</v>
      </c>
      <c r="E1634">
        <f>VLOOKUP(C1634, Table4[], 2, FALSE)</f>
        <v>3</v>
      </c>
      <c r="F1634">
        <f>VLOOKUP(D1634, Points[], 2, FALSE)</f>
        <v>1</v>
      </c>
      <c r="G1634">
        <f t="shared" si="51"/>
        <v>4</v>
      </c>
    </row>
    <row r="1635" spans="1:7" x14ac:dyDescent="0.3">
      <c r="A1635" t="s">
        <v>2</v>
      </c>
      <c r="B1635" t="s">
        <v>1</v>
      </c>
      <c r="C1635" t="str">
        <f t="shared" si="50"/>
        <v>draw</v>
      </c>
      <c r="D1635" t="str">
        <f>IF(B1635="X", VLOOKUP(A1635, Table3[], 4, FALSE), IF(B1635="Y", A1635,  VLOOKUP(A1635, Table3[], 2, FALSE)))</f>
        <v>B</v>
      </c>
      <c r="E1635">
        <f>VLOOKUP(C1635, Table4[], 2, FALSE)</f>
        <v>3</v>
      </c>
      <c r="F1635">
        <f>VLOOKUP(D1635, Points[], 2, FALSE)</f>
        <v>2</v>
      </c>
      <c r="G1635">
        <f t="shared" si="51"/>
        <v>5</v>
      </c>
    </row>
    <row r="1636" spans="1:7" x14ac:dyDescent="0.3">
      <c r="A1636" t="s">
        <v>4</v>
      </c>
      <c r="B1636" t="s">
        <v>3</v>
      </c>
      <c r="C1636" t="str">
        <f t="shared" si="50"/>
        <v>lose</v>
      </c>
      <c r="D1636" t="str">
        <f>IF(B1636="X", VLOOKUP(A1636, Table3[], 4, FALSE), IF(B1636="Y", A1636,  VLOOKUP(A1636, Table3[], 2, FALSE)))</f>
        <v>B</v>
      </c>
      <c r="E1636">
        <f>VLOOKUP(C1636, Table4[], 2, FALSE)</f>
        <v>0</v>
      </c>
      <c r="F1636">
        <f>VLOOKUP(D1636, Points[], 2, FALSE)</f>
        <v>2</v>
      </c>
      <c r="G1636">
        <f t="shared" si="51"/>
        <v>2</v>
      </c>
    </row>
    <row r="1637" spans="1:7" x14ac:dyDescent="0.3">
      <c r="A1637" t="s">
        <v>0</v>
      </c>
      <c r="B1637" t="s">
        <v>3</v>
      </c>
      <c r="C1637" t="str">
        <f t="shared" si="50"/>
        <v>lose</v>
      </c>
      <c r="D1637" t="str">
        <f>IF(B1637="X", VLOOKUP(A1637, Table3[], 4, FALSE), IF(B1637="Y", A1637,  VLOOKUP(A1637, Table3[], 2, FALSE)))</f>
        <v>C</v>
      </c>
      <c r="E1637">
        <f>VLOOKUP(C1637, Table4[], 2, FALSE)</f>
        <v>0</v>
      </c>
      <c r="F1637">
        <f>VLOOKUP(D1637, Points[], 2, FALSE)</f>
        <v>3</v>
      </c>
      <c r="G1637">
        <f t="shared" si="51"/>
        <v>3</v>
      </c>
    </row>
    <row r="1638" spans="1:7" x14ac:dyDescent="0.3">
      <c r="A1638" t="s">
        <v>0</v>
      </c>
      <c r="B1638" t="s">
        <v>1</v>
      </c>
      <c r="C1638" t="str">
        <f t="shared" si="50"/>
        <v>draw</v>
      </c>
      <c r="D1638" t="str">
        <f>IF(B1638="X", VLOOKUP(A1638, Table3[], 4, FALSE), IF(B1638="Y", A1638,  VLOOKUP(A1638, Table3[], 2, FALSE)))</f>
        <v>A</v>
      </c>
      <c r="E1638">
        <f>VLOOKUP(C1638, Table4[], 2, FALSE)</f>
        <v>3</v>
      </c>
      <c r="F1638">
        <f>VLOOKUP(D1638, Points[], 2, FALSE)</f>
        <v>1</v>
      </c>
      <c r="G1638">
        <f t="shared" si="51"/>
        <v>4</v>
      </c>
    </row>
    <row r="1639" spans="1:7" x14ac:dyDescent="0.3">
      <c r="A1639" t="s">
        <v>2</v>
      </c>
      <c r="B1639" t="s">
        <v>1</v>
      </c>
      <c r="C1639" t="str">
        <f t="shared" si="50"/>
        <v>draw</v>
      </c>
      <c r="D1639" t="str">
        <f>IF(B1639="X", VLOOKUP(A1639, Table3[], 4, FALSE), IF(B1639="Y", A1639,  VLOOKUP(A1639, Table3[], 2, FALSE)))</f>
        <v>B</v>
      </c>
      <c r="E1639">
        <f>VLOOKUP(C1639, Table4[], 2, FALSE)</f>
        <v>3</v>
      </c>
      <c r="F1639">
        <f>VLOOKUP(D1639, Points[], 2, FALSE)</f>
        <v>2</v>
      </c>
      <c r="G1639">
        <f t="shared" si="51"/>
        <v>5</v>
      </c>
    </row>
    <row r="1640" spans="1:7" x14ac:dyDescent="0.3">
      <c r="A1640" t="s">
        <v>4</v>
      </c>
      <c r="B1640" t="s">
        <v>1</v>
      </c>
      <c r="C1640" t="str">
        <f t="shared" si="50"/>
        <v>draw</v>
      </c>
      <c r="D1640" t="str">
        <f>IF(B1640="X", VLOOKUP(A1640, Table3[], 4, FALSE), IF(B1640="Y", A1640,  VLOOKUP(A1640, Table3[], 2, FALSE)))</f>
        <v>C</v>
      </c>
      <c r="E1640">
        <f>VLOOKUP(C1640, Table4[], 2, FALSE)</f>
        <v>3</v>
      </c>
      <c r="F1640">
        <f>VLOOKUP(D1640, Points[], 2, FALSE)</f>
        <v>3</v>
      </c>
      <c r="G1640">
        <f t="shared" si="51"/>
        <v>6</v>
      </c>
    </row>
    <row r="1641" spans="1:7" x14ac:dyDescent="0.3">
      <c r="A1641" t="s">
        <v>4</v>
      </c>
      <c r="B1641" t="s">
        <v>3</v>
      </c>
      <c r="C1641" t="str">
        <f t="shared" si="50"/>
        <v>lose</v>
      </c>
      <c r="D1641" t="str">
        <f>IF(B1641="X", VLOOKUP(A1641, Table3[], 4, FALSE), IF(B1641="Y", A1641,  VLOOKUP(A1641, Table3[], 2, FALSE)))</f>
        <v>B</v>
      </c>
      <c r="E1641">
        <f>VLOOKUP(C1641, Table4[], 2, FALSE)</f>
        <v>0</v>
      </c>
      <c r="F1641">
        <f>VLOOKUP(D1641, Points[], 2, FALSE)</f>
        <v>2</v>
      </c>
      <c r="G1641">
        <f t="shared" si="51"/>
        <v>2</v>
      </c>
    </row>
    <row r="1642" spans="1:7" x14ac:dyDescent="0.3">
      <c r="A1642" t="s">
        <v>0</v>
      </c>
      <c r="B1642" t="s">
        <v>1</v>
      </c>
      <c r="C1642" t="str">
        <f t="shared" si="50"/>
        <v>draw</v>
      </c>
      <c r="D1642" t="str">
        <f>IF(B1642="X", VLOOKUP(A1642, Table3[], 4, FALSE), IF(B1642="Y", A1642,  VLOOKUP(A1642, Table3[], 2, FALSE)))</f>
        <v>A</v>
      </c>
      <c r="E1642">
        <f>VLOOKUP(C1642, Table4[], 2, FALSE)</f>
        <v>3</v>
      </c>
      <c r="F1642">
        <f>VLOOKUP(D1642, Points[], 2, FALSE)</f>
        <v>1</v>
      </c>
      <c r="G1642">
        <f t="shared" si="51"/>
        <v>4</v>
      </c>
    </row>
    <row r="1643" spans="1:7" x14ac:dyDescent="0.3">
      <c r="A1643" t="s">
        <v>0</v>
      </c>
      <c r="B1643" t="s">
        <v>1</v>
      </c>
      <c r="C1643" t="str">
        <f t="shared" si="50"/>
        <v>draw</v>
      </c>
      <c r="D1643" t="str">
        <f>IF(B1643="X", VLOOKUP(A1643, Table3[], 4, FALSE), IF(B1643="Y", A1643,  VLOOKUP(A1643, Table3[], 2, FALSE)))</f>
        <v>A</v>
      </c>
      <c r="E1643">
        <f>VLOOKUP(C1643, Table4[], 2, FALSE)</f>
        <v>3</v>
      </c>
      <c r="F1643">
        <f>VLOOKUP(D1643, Points[], 2, FALSE)</f>
        <v>1</v>
      </c>
      <c r="G1643">
        <f t="shared" si="51"/>
        <v>4</v>
      </c>
    </row>
    <row r="1644" spans="1:7" x14ac:dyDescent="0.3">
      <c r="A1644" t="s">
        <v>2</v>
      </c>
      <c r="B1644" t="s">
        <v>3</v>
      </c>
      <c r="C1644" t="str">
        <f t="shared" si="50"/>
        <v>lose</v>
      </c>
      <c r="D1644" t="str">
        <f>IF(B1644="X", VLOOKUP(A1644, Table3[], 4, FALSE), IF(B1644="Y", A1644,  VLOOKUP(A1644, Table3[], 2, FALSE)))</f>
        <v>A</v>
      </c>
      <c r="E1644">
        <f>VLOOKUP(C1644, Table4[], 2, FALSE)</f>
        <v>0</v>
      </c>
      <c r="F1644">
        <f>VLOOKUP(D1644, Points[], 2, FALSE)</f>
        <v>1</v>
      </c>
      <c r="G1644">
        <f t="shared" si="51"/>
        <v>1</v>
      </c>
    </row>
    <row r="1645" spans="1:7" x14ac:dyDescent="0.3">
      <c r="A1645" t="s">
        <v>4</v>
      </c>
      <c r="B1645" t="s">
        <v>1</v>
      </c>
      <c r="C1645" t="str">
        <f t="shared" si="50"/>
        <v>draw</v>
      </c>
      <c r="D1645" t="str">
        <f>IF(B1645="X", VLOOKUP(A1645, Table3[], 4, FALSE), IF(B1645="Y", A1645,  VLOOKUP(A1645, Table3[], 2, FALSE)))</f>
        <v>C</v>
      </c>
      <c r="E1645">
        <f>VLOOKUP(C1645, Table4[], 2, FALSE)</f>
        <v>3</v>
      </c>
      <c r="F1645">
        <f>VLOOKUP(D1645, Points[], 2, FALSE)</f>
        <v>3</v>
      </c>
      <c r="G1645">
        <f t="shared" si="51"/>
        <v>6</v>
      </c>
    </row>
    <row r="1646" spans="1:7" x14ac:dyDescent="0.3">
      <c r="A1646" t="s">
        <v>2</v>
      </c>
      <c r="B1646" t="s">
        <v>1</v>
      </c>
      <c r="C1646" t="str">
        <f t="shared" si="50"/>
        <v>draw</v>
      </c>
      <c r="D1646" t="str">
        <f>IF(B1646="X", VLOOKUP(A1646, Table3[], 4, FALSE), IF(B1646="Y", A1646,  VLOOKUP(A1646, Table3[], 2, FALSE)))</f>
        <v>B</v>
      </c>
      <c r="E1646">
        <f>VLOOKUP(C1646, Table4[], 2, FALSE)</f>
        <v>3</v>
      </c>
      <c r="F1646">
        <f>VLOOKUP(D1646, Points[], 2, FALSE)</f>
        <v>2</v>
      </c>
      <c r="G1646">
        <f t="shared" si="51"/>
        <v>5</v>
      </c>
    </row>
    <row r="1647" spans="1:7" x14ac:dyDescent="0.3">
      <c r="A1647" t="s">
        <v>4</v>
      </c>
      <c r="B1647" t="s">
        <v>5</v>
      </c>
      <c r="C1647" t="str">
        <f t="shared" si="50"/>
        <v>win</v>
      </c>
      <c r="D1647" t="str">
        <f>IF(B1647="X", VLOOKUP(A1647, Table3[], 4, FALSE), IF(B1647="Y", A1647,  VLOOKUP(A1647, Table3[], 2, FALSE)))</f>
        <v>A</v>
      </c>
      <c r="E1647">
        <f>VLOOKUP(C1647, Table4[], 2, FALSE)</f>
        <v>6</v>
      </c>
      <c r="F1647">
        <f>VLOOKUP(D1647, Points[], 2, FALSE)</f>
        <v>1</v>
      </c>
      <c r="G1647">
        <f t="shared" si="51"/>
        <v>7</v>
      </c>
    </row>
    <row r="1648" spans="1:7" x14ac:dyDescent="0.3">
      <c r="A1648" t="s">
        <v>4</v>
      </c>
      <c r="B1648" t="s">
        <v>3</v>
      </c>
      <c r="C1648" t="str">
        <f t="shared" si="50"/>
        <v>lose</v>
      </c>
      <c r="D1648" t="str">
        <f>IF(B1648="X", VLOOKUP(A1648, Table3[], 4, FALSE), IF(B1648="Y", A1648,  VLOOKUP(A1648, Table3[], 2, FALSE)))</f>
        <v>B</v>
      </c>
      <c r="E1648">
        <f>VLOOKUP(C1648, Table4[], 2, FALSE)</f>
        <v>0</v>
      </c>
      <c r="F1648">
        <f>VLOOKUP(D1648, Points[], 2, FALSE)</f>
        <v>2</v>
      </c>
      <c r="G1648">
        <f t="shared" si="51"/>
        <v>2</v>
      </c>
    </row>
    <row r="1649" spans="1:7" x14ac:dyDescent="0.3">
      <c r="A1649" t="s">
        <v>2</v>
      </c>
      <c r="B1649" t="s">
        <v>3</v>
      </c>
      <c r="C1649" t="str">
        <f t="shared" si="50"/>
        <v>lose</v>
      </c>
      <c r="D1649" t="str">
        <f>IF(B1649="X", VLOOKUP(A1649, Table3[], 4, FALSE), IF(B1649="Y", A1649,  VLOOKUP(A1649, Table3[], 2, FALSE)))</f>
        <v>A</v>
      </c>
      <c r="E1649">
        <f>VLOOKUP(C1649, Table4[], 2, FALSE)</f>
        <v>0</v>
      </c>
      <c r="F1649">
        <f>VLOOKUP(D1649, Points[], 2, FALSE)</f>
        <v>1</v>
      </c>
      <c r="G1649">
        <f t="shared" si="51"/>
        <v>1</v>
      </c>
    </row>
    <row r="1650" spans="1:7" x14ac:dyDescent="0.3">
      <c r="A1650" t="s">
        <v>4</v>
      </c>
      <c r="B1650" t="s">
        <v>1</v>
      </c>
      <c r="C1650" t="str">
        <f t="shared" si="50"/>
        <v>draw</v>
      </c>
      <c r="D1650" t="str">
        <f>IF(B1650="X", VLOOKUP(A1650, Table3[], 4, FALSE), IF(B1650="Y", A1650,  VLOOKUP(A1650, Table3[], 2, FALSE)))</f>
        <v>C</v>
      </c>
      <c r="E1650">
        <f>VLOOKUP(C1650, Table4[], 2, FALSE)</f>
        <v>3</v>
      </c>
      <c r="F1650">
        <f>VLOOKUP(D1650, Points[], 2, FALSE)</f>
        <v>3</v>
      </c>
      <c r="G1650">
        <f t="shared" si="51"/>
        <v>6</v>
      </c>
    </row>
    <row r="1651" spans="1:7" x14ac:dyDescent="0.3">
      <c r="A1651" t="s">
        <v>0</v>
      </c>
      <c r="B1651" t="s">
        <v>3</v>
      </c>
      <c r="C1651" t="str">
        <f t="shared" si="50"/>
        <v>lose</v>
      </c>
      <c r="D1651" t="str">
        <f>IF(B1651="X", VLOOKUP(A1651, Table3[], 4, FALSE), IF(B1651="Y", A1651,  VLOOKUP(A1651, Table3[], 2, FALSE)))</f>
        <v>C</v>
      </c>
      <c r="E1651">
        <f>VLOOKUP(C1651, Table4[], 2, FALSE)</f>
        <v>0</v>
      </c>
      <c r="F1651">
        <f>VLOOKUP(D1651, Points[], 2, FALSE)</f>
        <v>3</v>
      </c>
      <c r="G1651">
        <f t="shared" si="51"/>
        <v>3</v>
      </c>
    </row>
    <row r="1652" spans="1:7" x14ac:dyDescent="0.3">
      <c r="A1652" t="s">
        <v>0</v>
      </c>
      <c r="B1652" t="s">
        <v>1</v>
      </c>
      <c r="C1652" t="str">
        <f t="shared" si="50"/>
        <v>draw</v>
      </c>
      <c r="D1652" t="str">
        <f>IF(B1652="X", VLOOKUP(A1652, Table3[], 4, FALSE), IF(B1652="Y", A1652,  VLOOKUP(A1652, Table3[], 2, FALSE)))</f>
        <v>A</v>
      </c>
      <c r="E1652">
        <f>VLOOKUP(C1652, Table4[], 2, FALSE)</f>
        <v>3</v>
      </c>
      <c r="F1652">
        <f>VLOOKUP(D1652, Points[], 2, FALSE)</f>
        <v>1</v>
      </c>
      <c r="G1652">
        <f t="shared" si="51"/>
        <v>4</v>
      </c>
    </row>
    <row r="1653" spans="1:7" x14ac:dyDescent="0.3">
      <c r="A1653" t="s">
        <v>0</v>
      </c>
      <c r="B1653" t="s">
        <v>1</v>
      </c>
      <c r="C1653" t="str">
        <f t="shared" si="50"/>
        <v>draw</v>
      </c>
      <c r="D1653" t="str">
        <f>IF(B1653="X", VLOOKUP(A1653, Table3[], 4, FALSE), IF(B1653="Y", A1653,  VLOOKUP(A1653, Table3[], 2, FALSE)))</f>
        <v>A</v>
      </c>
      <c r="E1653">
        <f>VLOOKUP(C1653, Table4[], 2, FALSE)</f>
        <v>3</v>
      </c>
      <c r="F1653">
        <f>VLOOKUP(D1653, Points[], 2, FALSE)</f>
        <v>1</v>
      </c>
      <c r="G1653">
        <f t="shared" si="51"/>
        <v>4</v>
      </c>
    </row>
    <row r="1654" spans="1:7" x14ac:dyDescent="0.3">
      <c r="A1654" t="s">
        <v>2</v>
      </c>
      <c r="B1654" t="s">
        <v>1</v>
      </c>
      <c r="C1654" t="str">
        <f t="shared" si="50"/>
        <v>draw</v>
      </c>
      <c r="D1654" t="str">
        <f>IF(B1654="X", VLOOKUP(A1654, Table3[], 4, FALSE), IF(B1654="Y", A1654,  VLOOKUP(A1654, Table3[], 2, FALSE)))</f>
        <v>B</v>
      </c>
      <c r="E1654">
        <f>VLOOKUP(C1654, Table4[], 2, FALSE)</f>
        <v>3</v>
      </c>
      <c r="F1654">
        <f>VLOOKUP(D1654, Points[], 2, FALSE)</f>
        <v>2</v>
      </c>
      <c r="G1654">
        <f t="shared" si="51"/>
        <v>5</v>
      </c>
    </row>
    <row r="1655" spans="1:7" x14ac:dyDescent="0.3">
      <c r="A1655" t="s">
        <v>4</v>
      </c>
      <c r="B1655" t="s">
        <v>1</v>
      </c>
      <c r="C1655" t="str">
        <f t="shared" si="50"/>
        <v>draw</v>
      </c>
      <c r="D1655" t="str">
        <f>IF(B1655="X", VLOOKUP(A1655, Table3[], 4, FALSE), IF(B1655="Y", A1655,  VLOOKUP(A1655, Table3[], 2, FALSE)))</f>
        <v>C</v>
      </c>
      <c r="E1655">
        <f>VLOOKUP(C1655, Table4[], 2, FALSE)</f>
        <v>3</v>
      </c>
      <c r="F1655">
        <f>VLOOKUP(D1655, Points[], 2, FALSE)</f>
        <v>3</v>
      </c>
      <c r="G1655">
        <f t="shared" si="51"/>
        <v>6</v>
      </c>
    </row>
    <row r="1656" spans="1:7" x14ac:dyDescent="0.3">
      <c r="A1656" t="s">
        <v>4</v>
      </c>
      <c r="B1656" t="s">
        <v>5</v>
      </c>
      <c r="C1656" t="str">
        <f t="shared" si="50"/>
        <v>win</v>
      </c>
      <c r="D1656" t="str">
        <f>IF(B1656="X", VLOOKUP(A1656, Table3[], 4, FALSE), IF(B1656="Y", A1656,  VLOOKUP(A1656, Table3[], 2, FALSE)))</f>
        <v>A</v>
      </c>
      <c r="E1656">
        <f>VLOOKUP(C1656, Table4[], 2, FALSE)</f>
        <v>6</v>
      </c>
      <c r="F1656">
        <f>VLOOKUP(D1656, Points[], 2, FALSE)</f>
        <v>1</v>
      </c>
      <c r="G1656">
        <f t="shared" si="51"/>
        <v>7</v>
      </c>
    </row>
    <row r="1657" spans="1:7" x14ac:dyDescent="0.3">
      <c r="A1657" t="s">
        <v>0</v>
      </c>
      <c r="B1657" t="s">
        <v>1</v>
      </c>
      <c r="C1657" t="str">
        <f t="shared" si="50"/>
        <v>draw</v>
      </c>
      <c r="D1657" t="str">
        <f>IF(B1657="X", VLOOKUP(A1657, Table3[], 4, FALSE), IF(B1657="Y", A1657,  VLOOKUP(A1657, Table3[], 2, FALSE)))</f>
        <v>A</v>
      </c>
      <c r="E1657">
        <f>VLOOKUP(C1657, Table4[], 2, FALSE)</f>
        <v>3</v>
      </c>
      <c r="F1657">
        <f>VLOOKUP(D1657, Points[], 2, FALSE)</f>
        <v>1</v>
      </c>
      <c r="G1657">
        <f t="shared" si="51"/>
        <v>4</v>
      </c>
    </row>
    <row r="1658" spans="1:7" x14ac:dyDescent="0.3">
      <c r="A1658" t="s">
        <v>2</v>
      </c>
      <c r="B1658" t="s">
        <v>1</v>
      </c>
      <c r="C1658" t="str">
        <f t="shared" si="50"/>
        <v>draw</v>
      </c>
      <c r="D1658" t="str">
        <f>IF(B1658="X", VLOOKUP(A1658, Table3[], 4, FALSE), IF(B1658="Y", A1658,  VLOOKUP(A1658, Table3[], 2, FALSE)))</f>
        <v>B</v>
      </c>
      <c r="E1658">
        <f>VLOOKUP(C1658, Table4[], 2, FALSE)</f>
        <v>3</v>
      </c>
      <c r="F1658">
        <f>VLOOKUP(D1658, Points[], 2, FALSE)</f>
        <v>2</v>
      </c>
      <c r="G1658">
        <f t="shared" si="51"/>
        <v>5</v>
      </c>
    </row>
    <row r="1659" spans="1:7" x14ac:dyDescent="0.3">
      <c r="A1659" t="s">
        <v>4</v>
      </c>
      <c r="B1659" t="s">
        <v>1</v>
      </c>
      <c r="C1659" t="str">
        <f t="shared" si="50"/>
        <v>draw</v>
      </c>
      <c r="D1659" t="str">
        <f>IF(B1659="X", VLOOKUP(A1659, Table3[], 4, FALSE), IF(B1659="Y", A1659,  VLOOKUP(A1659, Table3[], 2, FALSE)))</f>
        <v>C</v>
      </c>
      <c r="E1659">
        <f>VLOOKUP(C1659, Table4[], 2, FALSE)</f>
        <v>3</v>
      </c>
      <c r="F1659">
        <f>VLOOKUP(D1659, Points[], 2, FALSE)</f>
        <v>3</v>
      </c>
      <c r="G1659">
        <f t="shared" si="51"/>
        <v>6</v>
      </c>
    </row>
    <row r="1660" spans="1:7" x14ac:dyDescent="0.3">
      <c r="A1660" t="s">
        <v>4</v>
      </c>
      <c r="B1660" t="s">
        <v>1</v>
      </c>
      <c r="C1660" t="str">
        <f t="shared" si="50"/>
        <v>draw</v>
      </c>
      <c r="D1660" t="str">
        <f>IF(B1660="X", VLOOKUP(A1660, Table3[], 4, FALSE), IF(B1660="Y", A1660,  VLOOKUP(A1660, Table3[], 2, FALSE)))</f>
        <v>C</v>
      </c>
      <c r="E1660">
        <f>VLOOKUP(C1660, Table4[], 2, FALSE)</f>
        <v>3</v>
      </c>
      <c r="F1660">
        <f>VLOOKUP(D1660, Points[], 2, FALSE)</f>
        <v>3</v>
      </c>
      <c r="G1660">
        <f t="shared" si="51"/>
        <v>6</v>
      </c>
    </row>
    <row r="1661" spans="1:7" x14ac:dyDescent="0.3">
      <c r="A1661" t="s">
        <v>2</v>
      </c>
      <c r="B1661" t="s">
        <v>3</v>
      </c>
      <c r="C1661" t="str">
        <f t="shared" si="50"/>
        <v>lose</v>
      </c>
      <c r="D1661" t="str">
        <f>IF(B1661="X", VLOOKUP(A1661, Table3[], 4, FALSE), IF(B1661="Y", A1661,  VLOOKUP(A1661, Table3[], 2, FALSE)))</f>
        <v>A</v>
      </c>
      <c r="E1661">
        <f>VLOOKUP(C1661, Table4[], 2, FALSE)</f>
        <v>0</v>
      </c>
      <c r="F1661">
        <f>VLOOKUP(D1661, Points[], 2, FALSE)</f>
        <v>1</v>
      </c>
      <c r="G1661">
        <f t="shared" si="51"/>
        <v>1</v>
      </c>
    </row>
    <row r="1662" spans="1:7" x14ac:dyDescent="0.3">
      <c r="A1662" t="s">
        <v>0</v>
      </c>
      <c r="B1662" t="s">
        <v>1</v>
      </c>
      <c r="C1662" t="str">
        <f t="shared" si="50"/>
        <v>draw</v>
      </c>
      <c r="D1662" t="str">
        <f>IF(B1662="X", VLOOKUP(A1662, Table3[], 4, FALSE), IF(B1662="Y", A1662,  VLOOKUP(A1662, Table3[], 2, FALSE)))</f>
        <v>A</v>
      </c>
      <c r="E1662">
        <f>VLOOKUP(C1662, Table4[], 2, FALSE)</f>
        <v>3</v>
      </c>
      <c r="F1662">
        <f>VLOOKUP(D1662, Points[], 2, FALSE)</f>
        <v>1</v>
      </c>
      <c r="G1662">
        <f t="shared" si="51"/>
        <v>4</v>
      </c>
    </row>
    <row r="1663" spans="1:7" x14ac:dyDescent="0.3">
      <c r="A1663" t="s">
        <v>2</v>
      </c>
      <c r="B1663" t="s">
        <v>1</v>
      </c>
      <c r="C1663" t="str">
        <f t="shared" si="50"/>
        <v>draw</v>
      </c>
      <c r="D1663" t="str">
        <f>IF(B1663="X", VLOOKUP(A1663, Table3[], 4, FALSE), IF(B1663="Y", A1663,  VLOOKUP(A1663, Table3[], 2, FALSE)))</f>
        <v>B</v>
      </c>
      <c r="E1663">
        <f>VLOOKUP(C1663, Table4[], 2, FALSE)</f>
        <v>3</v>
      </c>
      <c r="F1663">
        <f>VLOOKUP(D1663, Points[], 2, FALSE)</f>
        <v>2</v>
      </c>
      <c r="G1663">
        <f t="shared" si="51"/>
        <v>5</v>
      </c>
    </row>
    <row r="1664" spans="1:7" x14ac:dyDescent="0.3">
      <c r="A1664" t="s">
        <v>2</v>
      </c>
      <c r="B1664" t="s">
        <v>3</v>
      </c>
      <c r="C1664" t="str">
        <f t="shared" si="50"/>
        <v>lose</v>
      </c>
      <c r="D1664" t="str">
        <f>IF(B1664="X", VLOOKUP(A1664, Table3[], 4, FALSE), IF(B1664="Y", A1664,  VLOOKUP(A1664, Table3[], 2, FALSE)))</f>
        <v>A</v>
      </c>
      <c r="E1664">
        <f>VLOOKUP(C1664, Table4[], 2, FALSE)</f>
        <v>0</v>
      </c>
      <c r="F1664">
        <f>VLOOKUP(D1664, Points[], 2, FALSE)</f>
        <v>1</v>
      </c>
      <c r="G1664">
        <f t="shared" si="51"/>
        <v>1</v>
      </c>
    </row>
    <row r="1665" spans="1:7" x14ac:dyDescent="0.3">
      <c r="A1665" t="s">
        <v>4</v>
      </c>
      <c r="B1665" t="s">
        <v>1</v>
      </c>
      <c r="C1665" t="str">
        <f t="shared" si="50"/>
        <v>draw</v>
      </c>
      <c r="D1665" t="str">
        <f>IF(B1665="X", VLOOKUP(A1665, Table3[], 4, FALSE), IF(B1665="Y", A1665,  VLOOKUP(A1665, Table3[], 2, FALSE)))</f>
        <v>C</v>
      </c>
      <c r="E1665">
        <f>VLOOKUP(C1665, Table4[], 2, FALSE)</f>
        <v>3</v>
      </c>
      <c r="F1665">
        <f>VLOOKUP(D1665, Points[], 2, FALSE)</f>
        <v>3</v>
      </c>
      <c r="G1665">
        <f t="shared" si="51"/>
        <v>6</v>
      </c>
    </row>
    <row r="1666" spans="1:7" x14ac:dyDescent="0.3">
      <c r="A1666" t="s">
        <v>2</v>
      </c>
      <c r="B1666" t="s">
        <v>5</v>
      </c>
      <c r="C1666" t="str">
        <f t="shared" si="50"/>
        <v>win</v>
      </c>
      <c r="D1666" t="str">
        <f>IF(B1666="X", VLOOKUP(A1666, Table3[], 4, FALSE), IF(B1666="Y", A1666,  VLOOKUP(A1666, Table3[], 2, FALSE)))</f>
        <v>C</v>
      </c>
      <c r="E1666">
        <f>VLOOKUP(C1666, Table4[], 2, FALSE)</f>
        <v>6</v>
      </c>
      <c r="F1666">
        <f>VLOOKUP(D1666, Points[], 2, FALSE)</f>
        <v>3</v>
      </c>
      <c r="G1666">
        <f t="shared" si="51"/>
        <v>9</v>
      </c>
    </row>
    <row r="1667" spans="1:7" x14ac:dyDescent="0.3">
      <c r="A1667" t="s">
        <v>4</v>
      </c>
      <c r="B1667" t="s">
        <v>1</v>
      </c>
      <c r="C1667" t="str">
        <f t="shared" ref="C1667:C1730" si="52">IF(B1667="X", "lose", IF(B1667="Y", "draw", "win"))</f>
        <v>draw</v>
      </c>
      <c r="D1667" t="str">
        <f>IF(B1667="X", VLOOKUP(A1667, Table3[], 4, FALSE), IF(B1667="Y", A1667,  VLOOKUP(A1667, Table3[], 2, FALSE)))</f>
        <v>C</v>
      </c>
      <c r="E1667">
        <f>VLOOKUP(C1667, Table4[], 2, FALSE)</f>
        <v>3</v>
      </c>
      <c r="F1667">
        <f>VLOOKUP(D1667, Points[], 2, FALSE)</f>
        <v>3</v>
      </c>
      <c r="G1667">
        <f t="shared" ref="G1667:G1730" si="53">SUM(E1667:F1667)</f>
        <v>6</v>
      </c>
    </row>
    <row r="1668" spans="1:7" x14ac:dyDescent="0.3">
      <c r="A1668" t="s">
        <v>2</v>
      </c>
      <c r="B1668" t="s">
        <v>3</v>
      </c>
      <c r="C1668" t="str">
        <f t="shared" si="52"/>
        <v>lose</v>
      </c>
      <c r="D1668" t="str">
        <f>IF(B1668="X", VLOOKUP(A1668, Table3[], 4, FALSE), IF(B1668="Y", A1668,  VLOOKUP(A1668, Table3[], 2, FALSE)))</f>
        <v>A</v>
      </c>
      <c r="E1668">
        <f>VLOOKUP(C1668, Table4[], 2, FALSE)</f>
        <v>0</v>
      </c>
      <c r="F1668">
        <f>VLOOKUP(D1668, Points[], 2, FALSE)</f>
        <v>1</v>
      </c>
      <c r="G1668">
        <f t="shared" si="53"/>
        <v>1</v>
      </c>
    </row>
    <row r="1669" spans="1:7" x14ac:dyDescent="0.3">
      <c r="A1669" t="s">
        <v>0</v>
      </c>
      <c r="B1669" t="s">
        <v>1</v>
      </c>
      <c r="C1669" t="str">
        <f t="shared" si="52"/>
        <v>draw</v>
      </c>
      <c r="D1669" t="str">
        <f>IF(B1669="X", VLOOKUP(A1669, Table3[], 4, FALSE), IF(B1669="Y", A1669,  VLOOKUP(A1669, Table3[], 2, FALSE)))</f>
        <v>A</v>
      </c>
      <c r="E1669">
        <f>VLOOKUP(C1669, Table4[], 2, FALSE)</f>
        <v>3</v>
      </c>
      <c r="F1669">
        <f>VLOOKUP(D1669, Points[], 2, FALSE)</f>
        <v>1</v>
      </c>
      <c r="G1669">
        <f t="shared" si="53"/>
        <v>4</v>
      </c>
    </row>
    <row r="1670" spans="1:7" x14ac:dyDescent="0.3">
      <c r="A1670" t="s">
        <v>2</v>
      </c>
      <c r="B1670" t="s">
        <v>1</v>
      </c>
      <c r="C1670" t="str">
        <f t="shared" si="52"/>
        <v>draw</v>
      </c>
      <c r="D1670" t="str">
        <f>IF(B1670="X", VLOOKUP(A1670, Table3[], 4, FALSE), IF(B1670="Y", A1670,  VLOOKUP(A1670, Table3[], 2, FALSE)))</f>
        <v>B</v>
      </c>
      <c r="E1670">
        <f>VLOOKUP(C1670, Table4[], 2, FALSE)</f>
        <v>3</v>
      </c>
      <c r="F1670">
        <f>VLOOKUP(D1670, Points[], 2, FALSE)</f>
        <v>2</v>
      </c>
      <c r="G1670">
        <f t="shared" si="53"/>
        <v>5</v>
      </c>
    </row>
    <row r="1671" spans="1:7" x14ac:dyDescent="0.3">
      <c r="A1671" t="s">
        <v>4</v>
      </c>
      <c r="B1671" t="s">
        <v>1</v>
      </c>
      <c r="C1671" t="str">
        <f t="shared" si="52"/>
        <v>draw</v>
      </c>
      <c r="D1671" t="str">
        <f>IF(B1671="X", VLOOKUP(A1671, Table3[], 4, FALSE), IF(B1671="Y", A1671,  VLOOKUP(A1671, Table3[], 2, FALSE)))</f>
        <v>C</v>
      </c>
      <c r="E1671">
        <f>VLOOKUP(C1671, Table4[], 2, FALSE)</f>
        <v>3</v>
      </c>
      <c r="F1671">
        <f>VLOOKUP(D1671, Points[], 2, FALSE)</f>
        <v>3</v>
      </c>
      <c r="G1671">
        <f t="shared" si="53"/>
        <v>6</v>
      </c>
    </row>
    <row r="1672" spans="1:7" x14ac:dyDescent="0.3">
      <c r="A1672" t="s">
        <v>4</v>
      </c>
      <c r="B1672" t="s">
        <v>5</v>
      </c>
      <c r="C1672" t="str">
        <f t="shared" si="52"/>
        <v>win</v>
      </c>
      <c r="D1672" t="str">
        <f>IF(B1672="X", VLOOKUP(A1672, Table3[], 4, FALSE), IF(B1672="Y", A1672,  VLOOKUP(A1672, Table3[], 2, FALSE)))</f>
        <v>A</v>
      </c>
      <c r="E1672">
        <f>VLOOKUP(C1672, Table4[], 2, FALSE)</f>
        <v>6</v>
      </c>
      <c r="F1672">
        <f>VLOOKUP(D1672, Points[], 2, FALSE)</f>
        <v>1</v>
      </c>
      <c r="G1672">
        <f t="shared" si="53"/>
        <v>7</v>
      </c>
    </row>
    <row r="1673" spans="1:7" x14ac:dyDescent="0.3">
      <c r="A1673" t="s">
        <v>2</v>
      </c>
      <c r="B1673" t="s">
        <v>1</v>
      </c>
      <c r="C1673" t="str">
        <f t="shared" si="52"/>
        <v>draw</v>
      </c>
      <c r="D1673" t="str">
        <f>IF(B1673="X", VLOOKUP(A1673, Table3[], 4, FALSE), IF(B1673="Y", A1673,  VLOOKUP(A1673, Table3[], 2, FALSE)))</f>
        <v>B</v>
      </c>
      <c r="E1673">
        <f>VLOOKUP(C1673, Table4[], 2, FALSE)</f>
        <v>3</v>
      </c>
      <c r="F1673">
        <f>VLOOKUP(D1673, Points[], 2, FALSE)</f>
        <v>2</v>
      </c>
      <c r="G1673">
        <f t="shared" si="53"/>
        <v>5</v>
      </c>
    </row>
    <row r="1674" spans="1:7" x14ac:dyDescent="0.3">
      <c r="A1674" t="s">
        <v>4</v>
      </c>
      <c r="B1674" t="s">
        <v>1</v>
      </c>
      <c r="C1674" t="str">
        <f t="shared" si="52"/>
        <v>draw</v>
      </c>
      <c r="D1674" t="str">
        <f>IF(B1674="X", VLOOKUP(A1674, Table3[], 4, FALSE), IF(B1674="Y", A1674,  VLOOKUP(A1674, Table3[], 2, FALSE)))</f>
        <v>C</v>
      </c>
      <c r="E1674">
        <f>VLOOKUP(C1674, Table4[], 2, FALSE)</f>
        <v>3</v>
      </c>
      <c r="F1674">
        <f>VLOOKUP(D1674, Points[], 2, FALSE)</f>
        <v>3</v>
      </c>
      <c r="G1674">
        <f t="shared" si="53"/>
        <v>6</v>
      </c>
    </row>
    <row r="1675" spans="1:7" x14ac:dyDescent="0.3">
      <c r="A1675" t="s">
        <v>0</v>
      </c>
      <c r="B1675" t="s">
        <v>5</v>
      </c>
      <c r="C1675" t="str">
        <f t="shared" si="52"/>
        <v>win</v>
      </c>
      <c r="D1675" t="str">
        <f>IF(B1675="X", VLOOKUP(A1675, Table3[], 4, FALSE), IF(B1675="Y", A1675,  VLOOKUP(A1675, Table3[], 2, FALSE)))</f>
        <v>B</v>
      </c>
      <c r="E1675">
        <f>VLOOKUP(C1675, Table4[], 2, FALSE)</f>
        <v>6</v>
      </c>
      <c r="F1675">
        <f>VLOOKUP(D1675, Points[], 2, FALSE)</f>
        <v>2</v>
      </c>
      <c r="G1675">
        <f t="shared" si="53"/>
        <v>8</v>
      </c>
    </row>
    <row r="1676" spans="1:7" x14ac:dyDescent="0.3">
      <c r="A1676" t="s">
        <v>4</v>
      </c>
      <c r="B1676" t="s">
        <v>5</v>
      </c>
      <c r="C1676" t="str">
        <f t="shared" si="52"/>
        <v>win</v>
      </c>
      <c r="D1676" t="str">
        <f>IF(B1676="X", VLOOKUP(A1676, Table3[], 4, FALSE), IF(B1676="Y", A1676,  VLOOKUP(A1676, Table3[], 2, FALSE)))</f>
        <v>A</v>
      </c>
      <c r="E1676">
        <f>VLOOKUP(C1676, Table4[], 2, FALSE)</f>
        <v>6</v>
      </c>
      <c r="F1676">
        <f>VLOOKUP(D1676, Points[], 2, FALSE)</f>
        <v>1</v>
      </c>
      <c r="G1676">
        <f t="shared" si="53"/>
        <v>7</v>
      </c>
    </row>
    <row r="1677" spans="1:7" x14ac:dyDescent="0.3">
      <c r="A1677" t="s">
        <v>2</v>
      </c>
      <c r="B1677" t="s">
        <v>3</v>
      </c>
      <c r="C1677" t="str">
        <f t="shared" si="52"/>
        <v>lose</v>
      </c>
      <c r="D1677" t="str">
        <f>IF(B1677="X", VLOOKUP(A1677, Table3[], 4, FALSE), IF(B1677="Y", A1677,  VLOOKUP(A1677, Table3[], 2, FALSE)))</f>
        <v>A</v>
      </c>
      <c r="E1677">
        <f>VLOOKUP(C1677, Table4[], 2, FALSE)</f>
        <v>0</v>
      </c>
      <c r="F1677">
        <f>VLOOKUP(D1677, Points[], 2, FALSE)</f>
        <v>1</v>
      </c>
      <c r="G1677">
        <f t="shared" si="53"/>
        <v>1</v>
      </c>
    </row>
    <row r="1678" spans="1:7" x14ac:dyDescent="0.3">
      <c r="A1678" t="s">
        <v>2</v>
      </c>
      <c r="B1678" t="s">
        <v>1</v>
      </c>
      <c r="C1678" t="str">
        <f t="shared" si="52"/>
        <v>draw</v>
      </c>
      <c r="D1678" t="str">
        <f>IF(B1678="X", VLOOKUP(A1678, Table3[], 4, FALSE), IF(B1678="Y", A1678,  VLOOKUP(A1678, Table3[], 2, FALSE)))</f>
        <v>B</v>
      </c>
      <c r="E1678">
        <f>VLOOKUP(C1678, Table4[], 2, FALSE)</f>
        <v>3</v>
      </c>
      <c r="F1678">
        <f>VLOOKUP(D1678, Points[], 2, FALSE)</f>
        <v>2</v>
      </c>
      <c r="G1678">
        <f t="shared" si="53"/>
        <v>5</v>
      </c>
    </row>
    <row r="1679" spans="1:7" x14ac:dyDescent="0.3">
      <c r="A1679" t="s">
        <v>4</v>
      </c>
      <c r="B1679" t="s">
        <v>1</v>
      </c>
      <c r="C1679" t="str">
        <f t="shared" si="52"/>
        <v>draw</v>
      </c>
      <c r="D1679" t="str">
        <f>IF(B1679="X", VLOOKUP(A1679, Table3[], 4, FALSE), IF(B1679="Y", A1679,  VLOOKUP(A1679, Table3[], 2, FALSE)))</f>
        <v>C</v>
      </c>
      <c r="E1679">
        <f>VLOOKUP(C1679, Table4[], 2, FALSE)</f>
        <v>3</v>
      </c>
      <c r="F1679">
        <f>VLOOKUP(D1679, Points[], 2, FALSE)</f>
        <v>3</v>
      </c>
      <c r="G1679">
        <f t="shared" si="53"/>
        <v>6</v>
      </c>
    </row>
    <row r="1680" spans="1:7" x14ac:dyDescent="0.3">
      <c r="A1680" t="s">
        <v>2</v>
      </c>
      <c r="B1680" t="s">
        <v>1</v>
      </c>
      <c r="C1680" t="str">
        <f t="shared" si="52"/>
        <v>draw</v>
      </c>
      <c r="D1680" t="str">
        <f>IF(B1680="X", VLOOKUP(A1680, Table3[], 4, FALSE), IF(B1680="Y", A1680,  VLOOKUP(A1680, Table3[], 2, FALSE)))</f>
        <v>B</v>
      </c>
      <c r="E1680">
        <f>VLOOKUP(C1680, Table4[], 2, FALSE)</f>
        <v>3</v>
      </c>
      <c r="F1680">
        <f>VLOOKUP(D1680, Points[], 2, FALSE)</f>
        <v>2</v>
      </c>
      <c r="G1680">
        <f t="shared" si="53"/>
        <v>5</v>
      </c>
    </row>
    <row r="1681" spans="1:7" x14ac:dyDescent="0.3">
      <c r="A1681" t="s">
        <v>0</v>
      </c>
      <c r="B1681" t="s">
        <v>1</v>
      </c>
      <c r="C1681" t="str">
        <f t="shared" si="52"/>
        <v>draw</v>
      </c>
      <c r="D1681" t="str">
        <f>IF(B1681="X", VLOOKUP(A1681, Table3[], 4, FALSE), IF(B1681="Y", A1681,  VLOOKUP(A1681, Table3[], 2, FALSE)))</f>
        <v>A</v>
      </c>
      <c r="E1681">
        <f>VLOOKUP(C1681, Table4[], 2, FALSE)</f>
        <v>3</v>
      </c>
      <c r="F1681">
        <f>VLOOKUP(D1681, Points[], 2, FALSE)</f>
        <v>1</v>
      </c>
      <c r="G1681">
        <f t="shared" si="53"/>
        <v>4</v>
      </c>
    </row>
    <row r="1682" spans="1:7" x14ac:dyDescent="0.3">
      <c r="A1682" t="s">
        <v>2</v>
      </c>
      <c r="B1682" t="s">
        <v>1</v>
      </c>
      <c r="C1682" t="str">
        <f t="shared" si="52"/>
        <v>draw</v>
      </c>
      <c r="D1682" t="str">
        <f>IF(B1682="X", VLOOKUP(A1682, Table3[], 4, FALSE), IF(B1682="Y", A1682,  VLOOKUP(A1682, Table3[], 2, FALSE)))</f>
        <v>B</v>
      </c>
      <c r="E1682">
        <f>VLOOKUP(C1682, Table4[], 2, FALSE)</f>
        <v>3</v>
      </c>
      <c r="F1682">
        <f>VLOOKUP(D1682, Points[], 2, FALSE)</f>
        <v>2</v>
      </c>
      <c r="G1682">
        <f t="shared" si="53"/>
        <v>5</v>
      </c>
    </row>
    <row r="1683" spans="1:7" x14ac:dyDescent="0.3">
      <c r="A1683" t="s">
        <v>2</v>
      </c>
      <c r="B1683" t="s">
        <v>3</v>
      </c>
      <c r="C1683" t="str">
        <f t="shared" si="52"/>
        <v>lose</v>
      </c>
      <c r="D1683" t="str">
        <f>IF(B1683="X", VLOOKUP(A1683, Table3[], 4, FALSE), IF(B1683="Y", A1683,  VLOOKUP(A1683, Table3[], 2, FALSE)))</f>
        <v>A</v>
      </c>
      <c r="E1683">
        <f>VLOOKUP(C1683, Table4[], 2, FALSE)</f>
        <v>0</v>
      </c>
      <c r="F1683">
        <f>VLOOKUP(D1683, Points[], 2, FALSE)</f>
        <v>1</v>
      </c>
      <c r="G1683">
        <f t="shared" si="53"/>
        <v>1</v>
      </c>
    </row>
    <row r="1684" spans="1:7" x14ac:dyDescent="0.3">
      <c r="A1684" t="s">
        <v>4</v>
      </c>
      <c r="B1684" t="s">
        <v>5</v>
      </c>
      <c r="C1684" t="str">
        <f t="shared" si="52"/>
        <v>win</v>
      </c>
      <c r="D1684" t="str">
        <f>IF(B1684="X", VLOOKUP(A1684, Table3[], 4, FALSE), IF(B1684="Y", A1684,  VLOOKUP(A1684, Table3[], 2, FALSE)))</f>
        <v>A</v>
      </c>
      <c r="E1684">
        <f>VLOOKUP(C1684, Table4[], 2, FALSE)</f>
        <v>6</v>
      </c>
      <c r="F1684">
        <f>VLOOKUP(D1684, Points[], 2, FALSE)</f>
        <v>1</v>
      </c>
      <c r="G1684">
        <f t="shared" si="53"/>
        <v>7</v>
      </c>
    </row>
    <row r="1685" spans="1:7" x14ac:dyDescent="0.3">
      <c r="A1685" t="s">
        <v>4</v>
      </c>
      <c r="B1685" t="s">
        <v>5</v>
      </c>
      <c r="C1685" t="str">
        <f t="shared" si="52"/>
        <v>win</v>
      </c>
      <c r="D1685" t="str">
        <f>IF(B1685="X", VLOOKUP(A1685, Table3[], 4, FALSE), IF(B1685="Y", A1685,  VLOOKUP(A1685, Table3[], 2, FALSE)))</f>
        <v>A</v>
      </c>
      <c r="E1685">
        <f>VLOOKUP(C1685, Table4[], 2, FALSE)</f>
        <v>6</v>
      </c>
      <c r="F1685">
        <f>VLOOKUP(D1685, Points[], 2, FALSE)</f>
        <v>1</v>
      </c>
      <c r="G1685">
        <f t="shared" si="53"/>
        <v>7</v>
      </c>
    </row>
    <row r="1686" spans="1:7" x14ac:dyDescent="0.3">
      <c r="A1686" t="s">
        <v>4</v>
      </c>
      <c r="B1686" t="s">
        <v>3</v>
      </c>
      <c r="C1686" t="str">
        <f t="shared" si="52"/>
        <v>lose</v>
      </c>
      <c r="D1686" t="str">
        <f>IF(B1686="X", VLOOKUP(A1686, Table3[], 4, FALSE), IF(B1686="Y", A1686,  VLOOKUP(A1686, Table3[], 2, FALSE)))</f>
        <v>B</v>
      </c>
      <c r="E1686">
        <f>VLOOKUP(C1686, Table4[], 2, FALSE)</f>
        <v>0</v>
      </c>
      <c r="F1686">
        <f>VLOOKUP(D1686, Points[], 2, FALSE)</f>
        <v>2</v>
      </c>
      <c r="G1686">
        <f t="shared" si="53"/>
        <v>2</v>
      </c>
    </row>
    <row r="1687" spans="1:7" x14ac:dyDescent="0.3">
      <c r="A1687" t="s">
        <v>2</v>
      </c>
      <c r="B1687" t="s">
        <v>1</v>
      </c>
      <c r="C1687" t="str">
        <f t="shared" si="52"/>
        <v>draw</v>
      </c>
      <c r="D1687" t="str">
        <f>IF(B1687="X", VLOOKUP(A1687, Table3[], 4, FALSE), IF(B1687="Y", A1687,  VLOOKUP(A1687, Table3[], 2, FALSE)))</f>
        <v>B</v>
      </c>
      <c r="E1687">
        <f>VLOOKUP(C1687, Table4[], 2, FALSE)</f>
        <v>3</v>
      </c>
      <c r="F1687">
        <f>VLOOKUP(D1687, Points[], 2, FALSE)</f>
        <v>2</v>
      </c>
      <c r="G1687">
        <f t="shared" si="53"/>
        <v>5</v>
      </c>
    </row>
    <row r="1688" spans="1:7" x14ac:dyDescent="0.3">
      <c r="A1688" t="s">
        <v>4</v>
      </c>
      <c r="B1688" t="s">
        <v>1</v>
      </c>
      <c r="C1688" t="str">
        <f t="shared" si="52"/>
        <v>draw</v>
      </c>
      <c r="D1688" t="str">
        <f>IF(B1688="X", VLOOKUP(A1688, Table3[], 4, FALSE), IF(B1688="Y", A1688,  VLOOKUP(A1688, Table3[], 2, FALSE)))</f>
        <v>C</v>
      </c>
      <c r="E1688">
        <f>VLOOKUP(C1688, Table4[], 2, FALSE)</f>
        <v>3</v>
      </c>
      <c r="F1688">
        <f>VLOOKUP(D1688, Points[], 2, FALSE)</f>
        <v>3</v>
      </c>
      <c r="G1688">
        <f t="shared" si="53"/>
        <v>6</v>
      </c>
    </row>
    <row r="1689" spans="1:7" x14ac:dyDescent="0.3">
      <c r="A1689" t="s">
        <v>4</v>
      </c>
      <c r="B1689" t="s">
        <v>1</v>
      </c>
      <c r="C1689" t="str">
        <f t="shared" si="52"/>
        <v>draw</v>
      </c>
      <c r="D1689" t="str">
        <f>IF(B1689="X", VLOOKUP(A1689, Table3[], 4, FALSE), IF(B1689="Y", A1689,  VLOOKUP(A1689, Table3[], 2, FALSE)))</f>
        <v>C</v>
      </c>
      <c r="E1689">
        <f>VLOOKUP(C1689, Table4[], 2, FALSE)</f>
        <v>3</v>
      </c>
      <c r="F1689">
        <f>VLOOKUP(D1689, Points[], 2, FALSE)</f>
        <v>3</v>
      </c>
      <c r="G1689">
        <f t="shared" si="53"/>
        <v>6</v>
      </c>
    </row>
    <row r="1690" spans="1:7" x14ac:dyDescent="0.3">
      <c r="A1690" t="s">
        <v>2</v>
      </c>
      <c r="B1690" t="s">
        <v>1</v>
      </c>
      <c r="C1690" t="str">
        <f t="shared" si="52"/>
        <v>draw</v>
      </c>
      <c r="D1690" t="str">
        <f>IF(B1690="X", VLOOKUP(A1690, Table3[], 4, FALSE), IF(B1690="Y", A1690,  VLOOKUP(A1690, Table3[], 2, FALSE)))</f>
        <v>B</v>
      </c>
      <c r="E1690">
        <f>VLOOKUP(C1690, Table4[], 2, FALSE)</f>
        <v>3</v>
      </c>
      <c r="F1690">
        <f>VLOOKUP(D1690, Points[], 2, FALSE)</f>
        <v>2</v>
      </c>
      <c r="G1690">
        <f t="shared" si="53"/>
        <v>5</v>
      </c>
    </row>
    <row r="1691" spans="1:7" x14ac:dyDescent="0.3">
      <c r="A1691" t="s">
        <v>2</v>
      </c>
      <c r="B1691" t="s">
        <v>1</v>
      </c>
      <c r="C1691" t="str">
        <f t="shared" si="52"/>
        <v>draw</v>
      </c>
      <c r="D1691" t="str">
        <f>IF(B1691="X", VLOOKUP(A1691, Table3[], 4, FALSE), IF(B1691="Y", A1691,  VLOOKUP(A1691, Table3[], 2, FALSE)))</f>
        <v>B</v>
      </c>
      <c r="E1691">
        <f>VLOOKUP(C1691, Table4[], 2, FALSE)</f>
        <v>3</v>
      </c>
      <c r="F1691">
        <f>VLOOKUP(D1691, Points[], 2, FALSE)</f>
        <v>2</v>
      </c>
      <c r="G1691">
        <f t="shared" si="53"/>
        <v>5</v>
      </c>
    </row>
    <row r="1692" spans="1:7" x14ac:dyDescent="0.3">
      <c r="A1692" t="s">
        <v>0</v>
      </c>
      <c r="B1692" t="s">
        <v>1</v>
      </c>
      <c r="C1692" t="str">
        <f t="shared" si="52"/>
        <v>draw</v>
      </c>
      <c r="D1692" t="str">
        <f>IF(B1692="X", VLOOKUP(A1692, Table3[], 4, FALSE), IF(B1692="Y", A1692,  VLOOKUP(A1692, Table3[], 2, FALSE)))</f>
        <v>A</v>
      </c>
      <c r="E1692">
        <f>VLOOKUP(C1692, Table4[], 2, FALSE)</f>
        <v>3</v>
      </c>
      <c r="F1692">
        <f>VLOOKUP(D1692, Points[], 2, FALSE)</f>
        <v>1</v>
      </c>
      <c r="G1692">
        <f t="shared" si="53"/>
        <v>4</v>
      </c>
    </row>
    <row r="1693" spans="1:7" x14ac:dyDescent="0.3">
      <c r="A1693" t="s">
        <v>2</v>
      </c>
      <c r="B1693" t="s">
        <v>5</v>
      </c>
      <c r="C1693" t="str">
        <f t="shared" si="52"/>
        <v>win</v>
      </c>
      <c r="D1693" t="str">
        <f>IF(B1693="X", VLOOKUP(A1693, Table3[], 4, FALSE), IF(B1693="Y", A1693,  VLOOKUP(A1693, Table3[], 2, FALSE)))</f>
        <v>C</v>
      </c>
      <c r="E1693">
        <f>VLOOKUP(C1693, Table4[], 2, FALSE)</f>
        <v>6</v>
      </c>
      <c r="F1693">
        <f>VLOOKUP(D1693, Points[], 2, FALSE)</f>
        <v>3</v>
      </c>
      <c r="G1693">
        <f t="shared" si="53"/>
        <v>9</v>
      </c>
    </row>
    <row r="1694" spans="1:7" x14ac:dyDescent="0.3">
      <c r="A1694" t="s">
        <v>2</v>
      </c>
      <c r="B1694" t="s">
        <v>3</v>
      </c>
      <c r="C1694" t="str">
        <f t="shared" si="52"/>
        <v>lose</v>
      </c>
      <c r="D1694" t="str">
        <f>IF(B1694="X", VLOOKUP(A1694, Table3[], 4, FALSE), IF(B1694="Y", A1694,  VLOOKUP(A1694, Table3[], 2, FALSE)))</f>
        <v>A</v>
      </c>
      <c r="E1694">
        <f>VLOOKUP(C1694, Table4[], 2, FALSE)</f>
        <v>0</v>
      </c>
      <c r="F1694">
        <f>VLOOKUP(D1694, Points[], 2, FALSE)</f>
        <v>1</v>
      </c>
      <c r="G1694">
        <f t="shared" si="53"/>
        <v>1</v>
      </c>
    </row>
    <row r="1695" spans="1:7" x14ac:dyDescent="0.3">
      <c r="A1695" t="s">
        <v>4</v>
      </c>
      <c r="B1695" t="s">
        <v>1</v>
      </c>
      <c r="C1695" t="str">
        <f t="shared" si="52"/>
        <v>draw</v>
      </c>
      <c r="D1695" t="str">
        <f>IF(B1695="X", VLOOKUP(A1695, Table3[], 4, FALSE), IF(B1695="Y", A1695,  VLOOKUP(A1695, Table3[], 2, FALSE)))</f>
        <v>C</v>
      </c>
      <c r="E1695">
        <f>VLOOKUP(C1695, Table4[], 2, FALSE)</f>
        <v>3</v>
      </c>
      <c r="F1695">
        <f>VLOOKUP(D1695, Points[], 2, FALSE)</f>
        <v>3</v>
      </c>
      <c r="G1695">
        <f t="shared" si="53"/>
        <v>6</v>
      </c>
    </row>
    <row r="1696" spans="1:7" x14ac:dyDescent="0.3">
      <c r="A1696" t="s">
        <v>2</v>
      </c>
      <c r="B1696" t="s">
        <v>1</v>
      </c>
      <c r="C1696" t="str">
        <f t="shared" si="52"/>
        <v>draw</v>
      </c>
      <c r="D1696" t="str">
        <f>IF(B1696="X", VLOOKUP(A1696, Table3[], 4, FALSE), IF(B1696="Y", A1696,  VLOOKUP(A1696, Table3[], 2, FALSE)))</f>
        <v>B</v>
      </c>
      <c r="E1696">
        <f>VLOOKUP(C1696, Table4[], 2, FALSE)</f>
        <v>3</v>
      </c>
      <c r="F1696">
        <f>VLOOKUP(D1696, Points[], 2, FALSE)</f>
        <v>2</v>
      </c>
      <c r="G1696">
        <f t="shared" si="53"/>
        <v>5</v>
      </c>
    </row>
    <row r="1697" spans="1:7" x14ac:dyDescent="0.3">
      <c r="A1697" t="s">
        <v>4</v>
      </c>
      <c r="B1697" t="s">
        <v>1</v>
      </c>
      <c r="C1697" t="str">
        <f t="shared" si="52"/>
        <v>draw</v>
      </c>
      <c r="D1697" t="str">
        <f>IF(B1697="X", VLOOKUP(A1697, Table3[], 4, FALSE), IF(B1697="Y", A1697,  VLOOKUP(A1697, Table3[], 2, FALSE)))</f>
        <v>C</v>
      </c>
      <c r="E1697">
        <f>VLOOKUP(C1697, Table4[], 2, FALSE)</f>
        <v>3</v>
      </c>
      <c r="F1697">
        <f>VLOOKUP(D1697, Points[], 2, FALSE)</f>
        <v>3</v>
      </c>
      <c r="G1697">
        <f t="shared" si="53"/>
        <v>6</v>
      </c>
    </row>
    <row r="1698" spans="1:7" x14ac:dyDescent="0.3">
      <c r="A1698" t="s">
        <v>2</v>
      </c>
      <c r="B1698" t="s">
        <v>5</v>
      </c>
      <c r="C1698" t="str">
        <f t="shared" si="52"/>
        <v>win</v>
      </c>
      <c r="D1698" t="str">
        <f>IF(B1698="X", VLOOKUP(A1698, Table3[], 4, FALSE), IF(B1698="Y", A1698,  VLOOKUP(A1698, Table3[], 2, FALSE)))</f>
        <v>C</v>
      </c>
      <c r="E1698">
        <f>VLOOKUP(C1698, Table4[], 2, FALSE)</f>
        <v>6</v>
      </c>
      <c r="F1698">
        <f>VLOOKUP(D1698, Points[], 2, FALSE)</f>
        <v>3</v>
      </c>
      <c r="G1698">
        <f t="shared" si="53"/>
        <v>9</v>
      </c>
    </row>
    <row r="1699" spans="1:7" x14ac:dyDescent="0.3">
      <c r="A1699" t="s">
        <v>4</v>
      </c>
      <c r="B1699" t="s">
        <v>5</v>
      </c>
      <c r="C1699" t="str">
        <f t="shared" si="52"/>
        <v>win</v>
      </c>
      <c r="D1699" t="str">
        <f>IF(B1699="X", VLOOKUP(A1699, Table3[], 4, FALSE), IF(B1699="Y", A1699,  VLOOKUP(A1699, Table3[], 2, FALSE)))</f>
        <v>A</v>
      </c>
      <c r="E1699">
        <f>VLOOKUP(C1699, Table4[], 2, FALSE)</f>
        <v>6</v>
      </c>
      <c r="F1699">
        <f>VLOOKUP(D1699, Points[], 2, FALSE)</f>
        <v>1</v>
      </c>
      <c r="G1699">
        <f t="shared" si="53"/>
        <v>7</v>
      </c>
    </row>
    <row r="1700" spans="1:7" x14ac:dyDescent="0.3">
      <c r="A1700" t="s">
        <v>4</v>
      </c>
      <c r="B1700" t="s">
        <v>5</v>
      </c>
      <c r="C1700" t="str">
        <f t="shared" si="52"/>
        <v>win</v>
      </c>
      <c r="D1700" t="str">
        <f>IF(B1700="X", VLOOKUP(A1700, Table3[], 4, FALSE), IF(B1700="Y", A1700,  VLOOKUP(A1700, Table3[], 2, FALSE)))</f>
        <v>A</v>
      </c>
      <c r="E1700">
        <f>VLOOKUP(C1700, Table4[], 2, FALSE)</f>
        <v>6</v>
      </c>
      <c r="F1700">
        <f>VLOOKUP(D1700, Points[], 2, FALSE)</f>
        <v>1</v>
      </c>
      <c r="G1700">
        <f t="shared" si="53"/>
        <v>7</v>
      </c>
    </row>
    <row r="1701" spans="1:7" x14ac:dyDescent="0.3">
      <c r="A1701" t="s">
        <v>4</v>
      </c>
      <c r="B1701" t="s">
        <v>1</v>
      </c>
      <c r="C1701" t="str">
        <f t="shared" si="52"/>
        <v>draw</v>
      </c>
      <c r="D1701" t="str">
        <f>IF(B1701="X", VLOOKUP(A1701, Table3[], 4, FALSE), IF(B1701="Y", A1701,  VLOOKUP(A1701, Table3[], 2, FALSE)))</f>
        <v>C</v>
      </c>
      <c r="E1701">
        <f>VLOOKUP(C1701, Table4[], 2, FALSE)</f>
        <v>3</v>
      </c>
      <c r="F1701">
        <f>VLOOKUP(D1701, Points[], 2, FALSE)</f>
        <v>3</v>
      </c>
      <c r="G1701">
        <f t="shared" si="53"/>
        <v>6</v>
      </c>
    </row>
    <row r="1702" spans="1:7" x14ac:dyDescent="0.3">
      <c r="A1702" t="s">
        <v>2</v>
      </c>
      <c r="B1702" t="s">
        <v>1</v>
      </c>
      <c r="C1702" t="str">
        <f t="shared" si="52"/>
        <v>draw</v>
      </c>
      <c r="D1702" t="str">
        <f>IF(B1702="X", VLOOKUP(A1702, Table3[], 4, FALSE), IF(B1702="Y", A1702,  VLOOKUP(A1702, Table3[], 2, FALSE)))</f>
        <v>B</v>
      </c>
      <c r="E1702">
        <f>VLOOKUP(C1702, Table4[], 2, FALSE)</f>
        <v>3</v>
      </c>
      <c r="F1702">
        <f>VLOOKUP(D1702, Points[], 2, FALSE)</f>
        <v>2</v>
      </c>
      <c r="G1702">
        <f t="shared" si="53"/>
        <v>5</v>
      </c>
    </row>
    <row r="1703" spans="1:7" x14ac:dyDescent="0.3">
      <c r="A1703" t="s">
        <v>0</v>
      </c>
      <c r="B1703" t="s">
        <v>1</v>
      </c>
      <c r="C1703" t="str">
        <f t="shared" si="52"/>
        <v>draw</v>
      </c>
      <c r="D1703" t="str">
        <f>IF(B1703="X", VLOOKUP(A1703, Table3[], 4, FALSE), IF(B1703="Y", A1703,  VLOOKUP(A1703, Table3[], 2, FALSE)))</f>
        <v>A</v>
      </c>
      <c r="E1703">
        <f>VLOOKUP(C1703, Table4[], 2, FALSE)</f>
        <v>3</v>
      </c>
      <c r="F1703">
        <f>VLOOKUP(D1703, Points[], 2, FALSE)</f>
        <v>1</v>
      </c>
      <c r="G1703">
        <f t="shared" si="53"/>
        <v>4</v>
      </c>
    </row>
    <row r="1704" spans="1:7" x14ac:dyDescent="0.3">
      <c r="A1704" t="s">
        <v>4</v>
      </c>
      <c r="B1704" t="s">
        <v>3</v>
      </c>
      <c r="C1704" t="str">
        <f t="shared" si="52"/>
        <v>lose</v>
      </c>
      <c r="D1704" t="str">
        <f>IF(B1704="X", VLOOKUP(A1704, Table3[], 4, FALSE), IF(B1704="Y", A1704,  VLOOKUP(A1704, Table3[], 2, FALSE)))</f>
        <v>B</v>
      </c>
      <c r="E1704">
        <f>VLOOKUP(C1704, Table4[], 2, FALSE)</f>
        <v>0</v>
      </c>
      <c r="F1704">
        <f>VLOOKUP(D1704, Points[], 2, FALSE)</f>
        <v>2</v>
      </c>
      <c r="G1704">
        <f t="shared" si="53"/>
        <v>2</v>
      </c>
    </row>
    <row r="1705" spans="1:7" x14ac:dyDescent="0.3">
      <c r="A1705" t="s">
        <v>2</v>
      </c>
      <c r="B1705" t="s">
        <v>3</v>
      </c>
      <c r="C1705" t="str">
        <f t="shared" si="52"/>
        <v>lose</v>
      </c>
      <c r="D1705" t="str">
        <f>IF(B1705="X", VLOOKUP(A1705, Table3[], 4, FALSE), IF(B1705="Y", A1705,  VLOOKUP(A1705, Table3[], 2, FALSE)))</f>
        <v>A</v>
      </c>
      <c r="E1705">
        <f>VLOOKUP(C1705, Table4[], 2, FALSE)</f>
        <v>0</v>
      </c>
      <c r="F1705">
        <f>VLOOKUP(D1705, Points[], 2, FALSE)</f>
        <v>1</v>
      </c>
      <c r="G1705">
        <f t="shared" si="53"/>
        <v>1</v>
      </c>
    </row>
    <row r="1706" spans="1:7" x14ac:dyDescent="0.3">
      <c r="A1706" t="s">
        <v>2</v>
      </c>
      <c r="B1706" t="s">
        <v>3</v>
      </c>
      <c r="C1706" t="str">
        <f t="shared" si="52"/>
        <v>lose</v>
      </c>
      <c r="D1706" t="str">
        <f>IF(B1706="X", VLOOKUP(A1706, Table3[], 4, FALSE), IF(B1706="Y", A1706,  VLOOKUP(A1706, Table3[], 2, FALSE)))</f>
        <v>A</v>
      </c>
      <c r="E1706">
        <f>VLOOKUP(C1706, Table4[], 2, FALSE)</f>
        <v>0</v>
      </c>
      <c r="F1706">
        <f>VLOOKUP(D1706, Points[], 2, FALSE)</f>
        <v>1</v>
      </c>
      <c r="G1706">
        <f t="shared" si="53"/>
        <v>1</v>
      </c>
    </row>
    <row r="1707" spans="1:7" x14ac:dyDescent="0.3">
      <c r="A1707" t="s">
        <v>2</v>
      </c>
      <c r="B1707" t="s">
        <v>1</v>
      </c>
      <c r="C1707" t="str">
        <f t="shared" si="52"/>
        <v>draw</v>
      </c>
      <c r="D1707" t="str">
        <f>IF(B1707="X", VLOOKUP(A1707, Table3[], 4, FALSE), IF(B1707="Y", A1707,  VLOOKUP(A1707, Table3[], 2, FALSE)))</f>
        <v>B</v>
      </c>
      <c r="E1707">
        <f>VLOOKUP(C1707, Table4[], 2, FALSE)</f>
        <v>3</v>
      </c>
      <c r="F1707">
        <f>VLOOKUP(D1707, Points[], 2, FALSE)</f>
        <v>2</v>
      </c>
      <c r="G1707">
        <f t="shared" si="53"/>
        <v>5</v>
      </c>
    </row>
    <row r="1708" spans="1:7" x14ac:dyDescent="0.3">
      <c r="A1708" t="s">
        <v>4</v>
      </c>
      <c r="B1708" t="s">
        <v>1</v>
      </c>
      <c r="C1708" t="str">
        <f t="shared" si="52"/>
        <v>draw</v>
      </c>
      <c r="D1708" t="str">
        <f>IF(B1708="X", VLOOKUP(A1708, Table3[], 4, FALSE), IF(B1708="Y", A1708,  VLOOKUP(A1708, Table3[], 2, FALSE)))</f>
        <v>C</v>
      </c>
      <c r="E1708">
        <f>VLOOKUP(C1708, Table4[], 2, FALSE)</f>
        <v>3</v>
      </c>
      <c r="F1708">
        <f>VLOOKUP(D1708, Points[], 2, FALSE)</f>
        <v>3</v>
      </c>
      <c r="G1708">
        <f t="shared" si="53"/>
        <v>6</v>
      </c>
    </row>
    <row r="1709" spans="1:7" x14ac:dyDescent="0.3">
      <c r="A1709" t="s">
        <v>4</v>
      </c>
      <c r="B1709" t="s">
        <v>1</v>
      </c>
      <c r="C1709" t="str">
        <f t="shared" si="52"/>
        <v>draw</v>
      </c>
      <c r="D1709" t="str">
        <f>IF(B1709="X", VLOOKUP(A1709, Table3[], 4, FALSE), IF(B1709="Y", A1709,  VLOOKUP(A1709, Table3[], 2, FALSE)))</f>
        <v>C</v>
      </c>
      <c r="E1709">
        <f>VLOOKUP(C1709, Table4[], 2, FALSE)</f>
        <v>3</v>
      </c>
      <c r="F1709">
        <f>VLOOKUP(D1709, Points[], 2, FALSE)</f>
        <v>3</v>
      </c>
      <c r="G1709">
        <f t="shared" si="53"/>
        <v>6</v>
      </c>
    </row>
    <row r="1710" spans="1:7" x14ac:dyDescent="0.3">
      <c r="A1710" t="s">
        <v>2</v>
      </c>
      <c r="B1710" t="s">
        <v>1</v>
      </c>
      <c r="C1710" t="str">
        <f t="shared" si="52"/>
        <v>draw</v>
      </c>
      <c r="D1710" t="str">
        <f>IF(B1710="X", VLOOKUP(A1710, Table3[], 4, FALSE), IF(B1710="Y", A1710,  VLOOKUP(A1710, Table3[], 2, FALSE)))</f>
        <v>B</v>
      </c>
      <c r="E1710">
        <f>VLOOKUP(C1710, Table4[], 2, FALSE)</f>
        <v>3</v>
      </c>
      <c r="F1710">
        <f>VLOOKUP(D1710, Points[], 2, FALSE)</f>
        <v>2</v>
      </c>
      <c r="G1710">
        <f t="shared" si="53"/>
        <v>5</v>
      </c>
    </row>
    <row r="1711" spans="1:7" x14ac:dyDescent="0.3">
      <c r="A1711" t="s">
        <v>2</v>
      </c>
      <c r="B1711" t="s">
        <v>5</v>
      </c>
      <c r="C1711" t="str">
        <f t="shared" si="52"/>
        <v>win</v>
      </c>
      <c r="D1711" t="str">
        <f>IF(B1711="X", VLOOKUP(A1711, Table3[], 4, FALSE), IF(B1711="Y", A1711,  VLOOKUP(A1711, Table3[], 2, FALSE)))</f>
        <v>C</v>
      </c>
      <c r="E1711">
        <f>VLOOKUP(C1711, Table4[], 2, FALSE)</f>
        <v>6</v>
      </c>
      <c r="F1711">
        <f>VLOOKUP(D1711, Points[], 2, FALSE)</f>
        <v>3</v>
      </c>
      <c r="G1711">
        <f t="shared" si="53"/>
        <v>9</v>
      </c>
    </row>
    <row r="1712" spans="1:7" x14ac:dyDescent="0.3">
      <c r="A1712" t="s">
        <v>4</v>
      </c>
      <c r="B1712" t="s">
        <v>1</v>
      </c>
      <c r="C1712" t="str">
        <f t="shared" si="52"/>
        <v>draw</v>
      </c>
      <c r="D1712" t="str">
        <f>IF(B1712="X", VLOOKUP(A1712, Table3[], 4, FALSE), IF(B1712="Y", A1712,  VLOOKUP(A1712, Table3[], 2, FALSE)))</f>
        <v>C</v>
      </c>
      <c r="E1712">
        <f>VLOOKUP(C1712, Table4[], 2, FALSE)</f>
        <v>3</v>
      </c>
      <c r="F1712">
        <f>VLOOKUP(D1712, Points[], 2, FALSE)</f>
        <v>3</v>
      </c>
      <c r="G1712">
        <f t="shared" si="53"/>
        <v>6</v>
      </c>
    </row>
    <row r="1713" spans="1:7" x14ac:dyDescent="0.3">
      <c r="A1713" t="s">
        <v>2</v>
      </c>
      <c r="B1713" t="s">
        <v>3</v>
      </c>
      <c r="C1713" t="str">
        <f t="shared" si="52"/>
        <v>lose</v>
      </c>
      <c r="D1713" t="str">
        <f>IF(B1713="X", VLOOKUP(A1713, Table3[], 4, FALSE), IF(B1713="Y", A1713,  VLOOKUP(A1713, Table3[], 2, FALSE)))</f>
        <v>A</v>
      </c>
      <c r="E1713">
        <f>VLOOKUP(C1713, Table4[], 2, FALSE)</f>
        <v>0</v>
      </c>
      <c r="F1713">
        <f>VLOOKUP(D1713, Points[], 2, FALSE)</f>
        <v>1</v>
      </c>
      <c r="G1713">
        <f t="shared" si="53"/>
        <v>1</v>
      </c>
    </row>
    <row r="1714" spans="1:7" x14ac:dyDescent="0.3">
      <c r="A1714" t="s">
        <v>4</v>
      </c>
      <c r="B1714" t="s">
        <v>1</v>
      </c>
      <c r="C1714" t="str">
        <f t="shared" si="52"/>
        <v>draw</v>
      </c>
      <c r="D1714" t="str">
        <f>IF(B1714="X", VLOOKUP(A1714, Table3[], 4, FALSE), IF(B1714="Y", A1714,  VLOOKUP(A1714, Table3[], 2, FALSE)))</f>
        <v>C</v>
      </c>
      <c r="E1714">
        <f>VLOOKUP(C1714, Table4[], 2, FALSE)</f>
        <v>3</v>
      </c>
      <c r="F1714">
        <f>VLOOKUP(D1714, Points[], 2, FALSE)</f>
        <v>3</v>
      </c>
      <c r="G1714">
        <f t="shared" si="53"/>
        <v>6</v>
      </c>
    </row>
    <row r="1715" spans="1:7" x14ac:dyDescent="0.3">
      <c r="A1715" t="s">
        <v>4</v>
      </c>
      <c r="B1715" t="s">
        <v>5</v>
      </c>
      <c r="C1715" t="str">
        <f t="shared" si="52"/>
        <v>win</v>
      </c>
      <c r="D1715" t="str">
        <f>IF(B1715="X", VLOOKUP(A1715, Table3[], 4, FALSE), IF(B1715="Y", A1715,  VLOOKUP(A1715, Table3[], 2, FALSE)))</f>
        <v>A</v>
      </c>
      <c r="E1715">
        <f>VLOOKUP(C1715, Table4[], 2, FALSE)</f>
        <v>6</v>
      </c>
      <c r="F1715">
        <f>VLOOKUP(D1715, Points[], 2, FALSE)</f>
        <v>1</v>
      </c>
      <c r="G1715">
        <f t="shared" si="53"/>
        <v>7</v>
      </c>
    </row>
    <row r="1716" spans="1:7" x14ac:dyDescent="0.3">
      <c r="A1716" t="s">
        <v>2</v>
      </c>
      <c r="B1716" t="s">
        <v>3</v>
      </c>
      <c r="C1716" t="str">
        <f t="shared" si="52"/>
        <v>lose</v>
      </c>
      <c r="D1716" t="str">
        <f>IF(B1716="X", VLOOKUP(A1716, Table3[], 4, FALSE), IF(B1716="Y", A1716,  VLOOKUP(A1716, Table3[], 2, FALSE)))</f>
        <v>A</v>
      </c>
      <c r="E1716">
        <f>VLOOKUP(C1716, Table4[], 2, FALSE)</f>
        <v>0</v>
      </c>
      <c r="F1716">
        <f>VLOOKUP(D1716, Points[], 2, FALSE)</f>
        <v>1</v>
      </c>
      <c r="G1716">
        <f t="shared" si="53"/>
        <v>1</v>
      </c>
    </row>
    <row r="1717" spans="1:7" x14ac:dyDescent="0.3">
      <c r="A1717" t="s">
        <v>0</v>
      </c>
      <c r="B1717" t="s">
        <v>1</v>
      </c>
      <c r="C1717" t="str">
        <f t="shared" si="52"/>
        <v>draw</v>
      </c>
      <c r="D1717" t="str">
        <f>IF(B1717="X", VLOOKUP(A1717, Table3[], 4, FALSE), IF(B1717="Y", A1717,  VLOOKUP(A1717, Table3[], 2, FALSE)))</f>
        <v>A</v>
      </c>
      <c r="E1717">
        <f>VLOOKUP(C1717, Table4[], 2, FALSE)</f>
        <v>3</v>
      </c>
      <c r="F1717">
        <f>VLOOKUP(D1717, Points[], 2, FALSE)</f>
        <v>1</v>
      </c>
      <c r="G1717">
        <f t="shared" si="53"/>
        <v>4</v>
      </c>
    </row>
    <row r="1718" spans="1:7" x14ac:dyDescent="0.3">
      <c r="A1718" t="s">
        <v>2</v>
      </c>
      <c r="B1718" t="s">
        <v>3</v>
      </c>
      <c r="C1718" t="str">
        <f t="shared" si="52"/>
        <v>lose</v>
      </c>
      <c r="D1718" t="str">
        <f>IF(B1718="X", VLOOKUP(A1718, Table3[], 4, FALSE), IF(B1718="Y", A1718,  VLOOKUP(A1718, Table3[], 2, FALSE)))</f>
        <v>A</v>
      </c>
      <c r="E1718">
        <f>VLOOKUP(C1718, Table4[], 2, FALSE)</f>
        <v>0</v>
      </c>
      <c r="F1718">
        <f>VLOOKUP(D1718, Points[], 2, FALSE)</f>
        <v>1</v>
      </c>
      <c r="G1718">
        <f t="shared" si="53"/>
        <v>1</v>
      </c>
    </row>
    <row r="1719" spans="1:7" x14ac:dyDescent="0.3">
      <c r="A1719" t="s">
        <v>4</v>
      </c>
      <c r="B1719" t="s">
        <v>1</v>
      </c>
      <c r="C1719" t="str">
        <f t="shared" si="52"/>
        <v>draw</v>
      </c>
      <c r="D1719" t="str">
        <f>IF(B1719="X", VLOOKUP(A1719, Table3[], 4, FALSE), IF(B1719="Y", A1719,  VLOOKUP(A1719, Table3[], 2, FALSE)))</f>
        <v>C</v>
      </c>
      <c r="E1719">
        <f>VLOOKUP(C1719, Table4[], 2, FALSE)</f>
        <v>3</v>
      </c>
      <c r="F1719">
        <f>VLOOKUP(D1719, Points[], 2, FALSE)</f>
        <v>3</v>
      </c>
      <c r="G1719">
        <f t="shared" si="53"/>
        <v>6</v>
      </c>
    </row>
    <row r="1720" spans="1:7" x14ac:dyDescent="0.3">
      <c r="A1720" t="s">
        <v>4</v>
      </c>
      <c r="B1720" t="s">
        <v>3</v>
      </c>
      <c r="C1720" t="str">
        <f t="shared" si="52"/>
        <v>lose</v>
      </c>
      <c r="D1720" t="str">
        <f>IF(B1720="X", VLOOKUP(A1720, Table3[], 4, FALSE), IF(B1720="Y", A1720,  VLOOKUP(A1720, Table3[], 2, FALSE)))</f>
        <v>B</v>
      </c>
      <c r="E1720">
        <f>VLOOKUP(C1720, Table4[], 2, FALSE)</f>
        <v>0</v>
      </c>
      <c r="F1720">
        <f>VLOOKUP(D1720, Points[], 2, FALSE)</f>
        <v>2</v>
      </c>
      <c r="G1720">
        <f t="shared" si="53"/>
        <v>2</v>
      </c>
    </row>
    <row r="1721" spans="1:7" x14ac:dyDescent="0.3">
      <c r="A1721" t="s">
        <v>0</v>
      </c>
      <c r="B1721" t="s">
        <v>1</v>
      </c>
      <c r="C1721" t="str">
        <f t="shared" si="52"/>
        <v>draw</v>
      </c>
      <c r="D1721" t="str">
        <f>IF(B1721="X", VLOOKUP(A1721, Table3[], 4, FALSE), IF(B1721="Y", A1721,  VLOOKUP(A1721, Table3[], 2, FALSE)))</f>
        <v>A</v>
      </c>
      <c r="E1721">
        <f>VLOOKUP(C1721, Table4[], 2, FALSE)</f>
        <v>3</v>
      </c>
      <c r="F1721">
        <f>VLOOKUP(D1721, Points[], 2, FALSE)</f>
        <v>1</v>
      </c>
      <c r="G1721">
        <f t="shared" si="53"/>
        <v>4</v>
      </c>
    </row>
    <row r="1722" spans="1:7" x14ac:dyDescent="0.3">
      <c r="A1722" t="s">
        <v>2</v>
      </c>
      <c r="B1722" t="s">
        <v>3</v>
      </c>
      <c r="C1722" t="str">
        <f t="shared" si="52"/>
        <v>lose</v>
      </c>
      <c r="D1722" t="str">
        <f>IF(B1722="X", VLOOKUP(A1722, Table3[], 4, FALSE), IF(B1722="Y", A1722,  VLOOKUP(A1722, Table3[], 2, FALSE)))</f>
        <v>A</v>
      </c>
      <c r="E1722">
        <f>VLOOKUP(C1722, Table4[], 2, FALSE)</f>
        <v>0</v>
      </c>
      <c r="F1722">
        <f>VLOOKUP(D1722, Points[], 2, FALSE)</f>
        <v>1</v>
      </c>
      <c r="G1722">
        <f t="shared" si="53"/>
        <v>1</v>
      </c>
    </row>
    <row r="1723" spans="1:7" x14ac:dyDescent="0.3">
      <c r="A1723" t="s">
        <v>0</v>
      </c>
      <c r="B1723" t="s">
        <v>1</v>
      </c>
      <c r="C1723" t="str">
        <f t="shared" si="52"/>
        <v>draw</v>
      </c>
      <c r="D1723" t="str">
        <f>IF(B1723="X", VLOOKUP(A1723, Table3[], 4, FALSE), IF(B1723="Y", A1723,  VLOOKUP(A1723, Table3[], 2, FALSE)))</f>
        <v>A</v>
      </c>
      <c r="E1723">
        <f>VLOOKUP(C1723, Table4[], 2, FALSE)</f>
        <v>3</v>
      </c>
      <c r="F1723">
        <f>VLOOKUP(D1723, Points[], 2, FALSE)</f>
        <v>1</v>
      </c>
      <c r="G1723">
        <f t="shared" si="53"/>
        <v>4</v>
      </c>
    </row>
    <row r="1724" spans="1:7" x14ac:dyDescent="0.3">
      <c r="A1724" t="s">
        <v>0</v>
      </c>
      <c r="B1724" t="s">
        <v>1</v>
      </c>
      <c r="C1724" t="str">
        <f t="shared" si="52"/>
        <v>draw</v>
      </c>
      <c r="D1724" t="str">
        <f>IF(B1724="X", VLOOKUP(A1724, Table3[], 4, FALSE), IF(B1724="Y", A1724,  VLOOKUP(A1724, Table3[], 2, FALSE)))</f>
        <v>A</v>
      </c>
      <c r="E1724">
        <f>VLOOKUP(C1724, Table4[], 2, FALSE)</f>
        <v>3</v>
      </c>
      <c r="F1724">
        <f>VLOOKUP(D1724, Points[], 2, FALSE)</f>
        <v>1</v>
      </c>
      <c r="G1724">
        <f t="shared" si="53"/>
        <v>4</v>
      </c>
    </row>
    <row r="1725" spans="1:7" x14ac:dyDescent="0.3">
      <c r="A1725" t="s">
        <v>4</v>
      </c>
      <c r="B1725" t="s">
        <v>1</v>
      </c>
      <c r="C1725" t="str">
        <f t="shared" si="52"/>
        <v>draw</v>
      </c>
      <c r="D1725" t="str">
        <f>IF(B1725="X", VLOOKUP(A1725, Table3[], 4, FALSE), IF(B1725="Y", A1725,  VLOOKUP(A1725, Table3[], 2, FALSE)))</f>
        <v>C</v>
      </c>
      <c r="E1725">
        <f>VLOOKUP(C1725, Table4[], 2, FALSE)</f>
        <v>3</v>
      </c>
      <c r="F1725">
        <f>VLOOKUP(D1725, Points[], 2, FALSE)</f>
        <v>3</v>
      </c>
      <c r="G1725">
        <f t="shared" si="53"/>
        <v>6</v>
      </c>
    </row>
    <row r="1726" spans="1:7" x14ac:dyDescent="0.3">
      <c r="A1726" t="s">
        <v>2</v>
      </c>
      <c r="B1726" t="s">
        <v>1</v>
      </c>
      <c r="C1726" t="str">
        <f t="shared" si="52"/>
        <v>draw</v>
      </c>
      <c r="D1726" t="str">
        <f>IF(B1726="X", VLOOKUP(A1726, Table3[], 4, FALSE), IF(B1726="Y", A1726,  VLOOKUP(A1726, Table3[], 2, FALSE)))</f>
        <v>B</v>
      </c>
      <c r="E1726">
        <f>VLOOKUP(C1726, Table4[], 2, FALSE)</f>
        <v>3</v>
      </c>
      <c r="F1726">
        <f>VLOOKUP(D1726, Points[], 2, FALSE)</f>
        <v>2</v>
      </c>
      <c r="G1726">
        <f t="shared" si="53"/>
        <v>5</v>
      </c>
    </row>
    <row r="1727" spans="1:7" x14ac:dyDescent="0.3">
      <c r="A1727" t="s">
        <v>4</v>
      </c>
      <c r="B1727" t="s">
        <v>1</v>
      </c>
      <c r="C1727" t="str">
        <f t="shared" si="52"/>
        <v>draw</v>
      </c>
      <c r="D1727" t="str">
        <f>IF(B1727="X", VLOOKUP(A1727, Table3[], 4, FALSE), IF(B1727="Y", A1727,  VLOOKUP(A1727, Table3[], 2, FALSE)))</f>
        <v>C</v>
      </c>
      <c r="E1727">
        <f>VLOOKUP(C1727, Table4[], 2, FALSE)</f>
        <v>3</v>
      </c>
      <c r="F1727">
        <f>VLOOKUP(D1727, Points[], 2, FALSE)</f>
        <v>3</v>
      </c>
      <c r="G1727">
        <f t="shared" si="53"/>
        <v>6</v>
      </c>
    </row>
    <row r="1728" spans="1:7" x14ac:dyDescent="0.3">
      <c r="A1728" t="s">
        <v>2</v>
      </c>
      <c r="B1728" t="s">
        <v>3</v>
      </c>
      <c r="C1728" t="str">
        <f t="shared" si="52"/>
        <v>lose</v>
      </c>
      <c r="D1728" t="str">
        <f>IF(B1728="X", VLOOKUP(A1728, Table3[], 4, FALSE), IF(B1728="Y", A1728,  VLOOKUP(A1728, Table3[], 2, FALSE)))</f>
        <v>A</v>
      </c>
      <c r="E1728">
        <f>VLOOKUP(C1728, Table4[], 2, FALSE)</f>
        <v>0</v>
      </c>
      <c r="F1728">
        <f>VLOOKUP(D1728, Points[], 2, FALSE)</f>
        <v>1</v>
      </c>
      <c r="G1728">
        <f t="shared" si="53"/>
        <v>1</v>
      </c>
    </row>
    <row r="1729" spans="1:7" x14ac:dyDescent="0.3">
      <c r="A1729" t="s">
        <v>4</v>
      </c>
      <c r="B1729" t="s">
        <v>1</v>
      </c>
      <c r="C1729" t="str">
        <f t="shared" si="52"/>
        <v>draw</v>
      </c>
      <c r="D1729" t="str">
        <f>IF(B1729="X", VLOOKUP(A1729, Table3[], 4, FALSE), IF(B1729="Y", A1729,  VLOOKUP(A1729, Table3[], 2, FALSE)))</f>
        <v>C</v>
      </c>
      <c r="E1729">
        <f>VLOOKUP(C1729, Table4[], 2, FALSE)</f>
        <v>3</v>
      </c>
      <c r="F1729">
        <f>VLOOKUP(D1729, Points[], 2, FALSE)</f>
        <v>3</v>
      </c>
      <c r="G1729">
        <f t="shared" si="53"/>
        <v>6</v>
      </c>
    </row>
    <row r="1730" spans="1:7" x14ac:dyDescent="0.3">
      <c r="A1730" t="s">
        <v>2</v>
      </c>
      <c r="B1730" t="s">
        <v>1</v>
      </c>
      <c r="C1730" t="str">
        <f t="shared" si="52"/>
        <v>draw</v>
      </c>
      <c r="D1730" t="str">
        <f>IF(B1730="X", VLOOKUP(A1730, Table3[], 4, FALSE), IF(B1730="Y", A1730,  VLOOKUP(A1730, Table3[], 2, FALSE)))</f>
        <v>B</v>
      </c>
      <c r="E1730">
        <f>VLOOKUP(C1730, Table4[], 2, FALSE)</f>
        <v>3</v>
      </c>
      <c r="F1730">
        <f>VLOOKUP(D1730, Points[], 2, FALSE)</f>
        <v>2</v>
      </c>
      <c r="G1730">
        <f t="shared" si="53"/>
        <v>5</v>
      </c>
    </row>
    <row r="1731" spans="1:7" x14ac:dyDescent="0.3">
      <c r="A1731" t="s">
        <v>4</v>
      </c>
      <c r="B1731" t="s">
        <v>1</v>
      </c>
      <c r="C1731" t="str">
        <f t="shared" ref="C1731:C1794" si="54">IF(B1731="X", "lose", IF(B1731="Y", "draw", "win"))</f>
        <v>draw</v>
      </c>
      <c r="D1731" t="str">
        <f>IF(B1731="X", VLOOKUP(A1731, Table3[], 4, FALSE), IF(B1731="Y", A1731,  VLOOKUP(A1731, Table3[], 2, FALSE)))</f>
        <v>C</v>
      </c>
      <c r="E1731">
        <f>VLOOKUP(C1731, Table4[], 2, FALSE)</f>
        <v>3</v>
      </c>
      <c r="F1731">
        <f>VLOOKUP(D1731, Points[], 2, FALSE)</f>
        <v>3</v>
      </c>
      <c r="G1731">
        <f t="shared" ref="G1731:G1794" si="55">SUM(E1731:F1731)</f>
        <v>6</v>
      </c>
    </row>
    <row r="1732" spans="1:7" x14ac:dyDescent="0.3">
      <c r="A1732" t="s">
        <v>2</v>
      </c>
      <c r="B1732" t="s">
        <v>3</v>
      </c>
      <c r="C1732" t="str">
        <f t="shared" si="54"/>
        <v>lose</v>
      </c>
      <c r="D1732" t="str">
        <f>IF(B1732="X", VLOOKUP(A1732, Table3[], 4, FALSE), IF(B1732="Y", A1732,  VLOOKUP(A1732, Table3[], 2, FALSE)))</f>
        <v>A</v>
      </c>
      <c r="E1732">
        <f>VLOOKUP(C1732, Table4[], 2, FALSE)</f>
        <v>0</v>
      </c>
      <c r="F1732">
        <f>VLOOKUP(D1732, Points[], 2, FALSE)</f>
        <v>1</v>
      </c>
      <c r="G1732">
        <f t="shared" si="55"/>
        <v>1</v>
      </c>
    </row>
    <row r="1733" spans="1:7" x14ac:dyDescent="0.3">
      <c r="A1733" t="s">
        <v>4</v>
      </c>
      <c r="B1733" t="s">
        <v>1</v>
      </c>
      <c r="C1733" t="str">
        <f t="shared" si="54"/>
        <v>draw</v>
      </c>
      <c r="D1733" t="str">
        <f>IF(B1733="X", VLOOKUP(A1733, Table3[], 4, FALSE), IF(B1733="Y", A1733,  VLOOKUP(A1733, Table3[], 2, FALSE)))</f>
        <v>C</v>
      </c>
      <c r="E1733">
        <f>VLOOKUP(C1733, Table4[], 2, FALSE)</f>
        <v>3</v>
      </c>
      <c r="F1733">
        <f>VLOOKUP(D1733, Points[], 2, FALSE)</f>
        <v>3</v>
      </c>
      <c r="G1733">
        <f t="shared" si="55"/>
        <v>6</v>
      </c>
    </row>
    <row r="1734" spans="1:7" x14ac:dyDescent="0.3">
      <c r="A1734" t="s">
        <v>2</v>
      </c>
      <c r="B1734" t="s">
        <v>1</v>
      </c>
      <c r="C1734" t="str">
        <f t="shared" si="54"/>
        <v>draw</v>
      </c>
      <c r="D1734" t="str">
        <f>IF(B1734="X", VLOOKUP(A1734, Table3[], 4, FALSE), IF(B1734="Y", A1734,  VLOOKUP(A1734, Table3[], 2, FALSE)))</f>
        <v>B</v>
      </c>
      <c r="E1734">
        <f>VLOOKUP(C1734, Table4[], 2, FALSE)</f>
        <v>3</v>
      </c>
      <c r="F1734">
        <f>VLOOKUP(D1734, Points[], 2, FALSE)</f>
        <v>2</v>
      </c>
      <c r="G1734">
        <f t="shared" si="55"/>
        <v>5</v>
      </c>
    </row>
    <row r="1735" spans="1:7" x14ac:dyDescent="0.3">
      <c r="A1735" t="s">
        <v>0</v>
      </c>
      <c r="B1735" t="s">
        <v>1</v>
      </c>
      <c r="C1735" t="str">
        <f t="shared" si="54"/>
        <v>draw</v>
      </c>
      <c r="D1735" t="str">
        <f>IF(B1735="X", VLOOKUP(A1735, Table3[], 4, FALSE), IF(B1735="Y", A1735,  VLOOKUP(A1735, Table3[], 2, FALSE)))</f>
        <v>A</v>
      </c>
      <c r="E1735">
        <f>VLOOKUP(C1735, Table4[], 2, FALSE)</f>
        <v>3</v>
      </c>
      <c r="F1735">
        <f>VLOOKUP(D1735, Points[], 2, FALSE)</f>
        <v>1</v>
      </c>
      <c r="G1735">
        <f t="shared" si="55"/>
        <v>4</v>
      </c>
    </row>
    <row r="1736" spans="1:7" x14ac:dyDescent="0.3">
      <c r="A1736" t="s">
        <v>0</v>
      </c>
      <c r="B1736" t="s">
        <v>1</v>
      </c>
      <c r="C1736" t="str">
        <f t="shared" si="54"/>
        <v>draw</v>
      </c>
      <c r="D1736" t="str">
        <f>IF(B1736="X", VLOOKUP(A1736, Table3[], 4, FALSE), IF(B1736="Y", A1736,  VLOOKUP(A1736, Table3[], 2, FALSE)))</f>
        <v>A</v>
      </c>
      <c r="E1736">
        <f>VLOOKUP(C1736, Table4[], 2, FALSE)</f>
        <v>3</v>
      </c>
      <c r="F1736">
        <f>VLOOKUP(D1736, Points[], 2, FALSE)</f>
        <v>1</v>
      </c>
      <c r="G1736">
        <f t="shared" si="55"/>
        <v>4</v>
      </c>
    </row>
    <row r="1737" spans="1:7" x14ac:dyDescent="0.3">
      <c r="A1737" t="s">
        <v>4</v>
      </c>
      <c r="B1737" t="s">
        <v>5</v>
      </c>
      <c r="C1737" t="str">
        <f t="shared" si="54"/>
        <v>win</v>
      </c>
      <c r="D1737" t="str">
        <f>IF(B1737="X", VLOOKUP(A1737, Table3[], 4, FALSE), IF(B1737="Y", A1737,  VLOOKUP(A1737, Table3[], 2, FALSE)))</f>
        <v>A</v>
      </c>
      <c r="E1737">
        <f>VLOOKUP(C1737, Table4[], 2, FALSE)</f>
        <v>6</v>
      </c>
      <c r="F1737">
        <f>VLOOKUP(D1737, Points[], 2, FALSE)</f>
        <v>1</v>
      </c>
      <c r="G1737">
        <f t="shared" si="55"/>
        <v>7</v>
      </c>
    </row>
    <row r="1738" spans="1:7" x14ac:dyDescent="0.3">
      <c r="A1738" t="s">
        <v>2</v>
      </c>
      <c r="B1738" t="s">
        <v>3</v>
      </c>
      <c r="C1738" t="str">
        <f t="shared" si="54"/>
        <v>lose</v>
      </c>
      <c r="D1738" t="str">
        <f>IF(B1738="X", VLOOKUP(A1738, Table3[], 4, FALSE), IF(B1738="Y", A1738,  VLOOKUP(A1738, Table3[], 2, FALSE)))</f>
        <v>A</v>
      </c>
      <c r="E1738">
        <f>VLOOKUP(C1738, Table4[], 2, FALSE)</f>
        <v>0</v>
      </c>
      <c r="F1738">
        <f>VLOOKUP(D1738, Points[], 2, FALSE)</f>
        <v>1</v>
      </c>
      <c r="G1738">
        <f t="shared" si="55"/>
        <v>1</v>
      </c>
    </row>
    <row r="1739" spans="1:7" x14ac:dyDescent="0.3">
      <c r="A1739" t="s">
        <v>4</v>
      </c>
      <c r="B1739" t="s">
        <v>1</v>
      </c>
      <c r="C1739" t="str">
        <f t="shared" si="54"/>
        <v>draw</v>
      </c>
      <c r="D1739" t="str">
        <f>IF(B1739="X", VLOOKUP(A1739, Table3[], 4, FALSE), IF(B1739="Y", A1739,  VLOOKUP(A1739, Table3[], 2, FALSE)))</f>
        <v>C</v>
      </c>
      <c r="E1739">
        <f>VLOOKUP(C1739, Table4[], 2, FALSE)</f>
        <v>3</v>
      </c>
      <c r="F1739">
        <f>VLOOKUP(D1739, Points[], 2, FALSE)</f>
        <v>3</v>
      </c>
      <c r="G1739">
        <f t="shared" si="55"/>
        <v>6</v>
      </c>
    </row>
    <row r="1740" spans="1:7" x14ac:dyDescent="0.3">
      <c r="A1740" t="s">
        <v>4</v>
      </c>
      <c r="B1740" t="s">
        <v>5</v>
      </c>
      <c r="C1740" t="str">
        <f t="shared" si="54"/>
        <v>win</v>
      </c>
      <c r="D1740" t="str">
        <f>IF(B1740="X", VLOOKUP(A1740, Table3[], 4, FALSE), IF(B1740="Y", A1740,  VLOOKUP(A1740, Table3[], 2, FALSE)))</f>
        <v>A</v>
      </c>
      <c r="E1740">
        <f>VLOOKUP(C1740, Table4[], 2, FALSE)</f>
        <v>6</v>
      </c>
      <c r="F1740">
        <f>VLOOKUP(D1740, Points[], 2, FALSE)</f>
        <v>1</v>
      </c>
      <c r="G1740">
        <f t="shared" si="55"/>
        <v>7</v>
      </c>
    </row>
    <row r="1741" spans="1:7" x14ac:dyDescent="0.3">
      <c r="A1741" t="s">
        <v>2</v>
      </c>
      <c r="B1741" t="s">
        <v>1</v>
      </c>
      <c r="C1741" t="str">
        <f t="shared" si="54"/>
        <v>draw</v>
      </c>
      <c r="D1741" t="str">
        <f>IF(B1741="X", VLOOKUP(A1741, Table3[], 4, FALSE), IF(B1741="Y", A1741,  VLOOKUP(A1741, Table3[], 2, FALSE)))</f>
        <v>B</v>
      </c>
      <c r="E1741">
        <f>VLOOKUP(C1741, Table4[], 2, FALSE)</f>
        <v>3</v>
      </c>
      <c r="F1741">
        <f>VLOOKUP(D1741, Points[], 2, FALSE)</f>
        <v>2</v>
      </c>
      <c r="G1741">
        <f t="shared" si="55"/>
        <v>5</v>
      </c>
    </row>
    <row r="1742" spans="1:7" x14ac:dyDescent="0.3">
      <c r="A1742" t="s">
        <v>0</v>
      </c>
      <c r="B1742" t="s">
        <v>3</v>
      </c>
      <c r="C1742" t="str">
        <f t="shared" si="54"/>
        <v>lose</v>
      </c>
      <c r="D1742" t="str">
        <f>IF(B1742="X", VLOOKUP(A1742, Table3[], 4, FALSE), IF(B1742="Y", A1742,  VLOOKUP(A1742, Table3[], 2, FALSE)))</f>
        <v>C</v>
      </c>
      <c r="E1742">
        <f>VLOOKUP(C1742, Table4[], 2, FALSE)</f>
        <v>0</v>
      </c>
      <c r="F1742">
        <f>VLOOKUP(D1742, Points[], 2, FALSE)</f>
        <v>3</v>
      </c>
      <c r="G1742">
        <f t="shared" si="55"/>
        <v>3</v>
      </c>
    </row>
    <row r="1743" spans="1:7" x14ac:dyDescent="0.3">
      <c r="A1743" t="s">
        <v>4</v>
      </c>
      <c r="B1743" t="s">
        <v>3</v>
      </c>
      <c r="C1743" t="str">
        <f t="shared" si="54"/>
        <v>lose</v>
      </c>
      <c r="D1743" t="str">
        <f>IF(B1743="X", VLOOKUP(A1743, Table3[], 4, FALSE), IF(B1743="Y", A1743,  VLOOKUP(A1743, Table3[], 2, FALSE)))</f>
        <v>B</v>
      </c>
      <c r="E1743">
        <f>VLOOKUP(C1743, Table4[], 2, FALSE)</f>
        <v>0</v>
      </c>
      <c r="F1743">
        <f>VLOOKUP(D1743, Points[], 2, FALSE)</f>
        <v>2</v>
      </c>
      <c r="G1743">
        <f t="shared" si="55"/>
        <v>2</v>
      </c>
    </row>
    <row r="1744" spans="1:7" x14ac:dyDescent="0.3">
      <c r="A1744" t="s">
        <v>2</v>
      </c>
      <c r="B1744" t="s">
        <v>3</v>
      </c>
      <c r="C1744" t="str">
        <f t="shared" si="54"/>
        <v>lose</v>
      </c>
      <c r="D1744" t="str">
        <f>IF(B1744="X", VLOOKUP(A1744, Table3[], 4, FALSE), IF(B1744="Y", A1744,  VLOOKUP(A1744, Table3[], 2, FALSE)))</f>
        <v>A</v>
      </c>
      <c r="E1744">
        <f>VLOOKUP(C1744, Table4[], 2, FALSE)</f>
        <v>0</v>
      </c>
      <c r="F1744">
        <f>VLOOKUP(D1744, Points[], 2, FALSE)</f>
        <v>1</v>
      </c>
      <c r="G1744">
        <f t="shared" si="55"/>
        <v>1</v>
      </c>
    </row>
    <row r="1745" spans="1:7" x14ac:dyDescent="0.3">
      <c r="A1745" t="s">
        <v>2</v>
      </c>
      <c r="B1745" t="s">
        <v>3</v>
      </c>
      <c r="C1745" t="str">
        <f t="shared" si="54"/>
        <v>lose</v>
      </c>
      <c r="D1745" t="str">
        <f>IF(B1745="X", VLOOKUP(A1745, Table3[], 4, FALSE), IF(B1745="Y", A1745,  VLOOKUP(A1745, Table3[], 2, FALSE)))</f>
        <v>A</v>
      </c>
      <c r="E1745">
        <f>VLOOKUP(C1745, Table4[], 2, FALSE)</f>
        <v>0</v>
      </c>
      <c r="F1745">
        <f>VLOOKUP(D1745, Points[], 2, FALSE)</f>
        <v>1</v>
      </c>
      <c r="G1745">
        <f t="shared" si="55"/>
        <v>1</v>
      </c>
    </row>
    <row r="1746" spans="1:7" x14ac:dyDescent="0.3">
      <c r="A1746" t="s">
        <v>4</v>
      </c>
      <c r="B1746" t="s">
        <v>1</v>
      </c>
      <c r="C1746" t="str">
        <f t="shared" si="54"/>
        <v>draw</v>
      </c>
      <c r="D1746" t="str">
        <f>IF(B1746="X", VLOOKUP(A1746, Table3[], 4, FALSE), IF(B1746="Y", A1746,  VLOOKUP(A1746, Table3[], 2, FALSE)))</f>
        <v>C</v>
      </c>
      <c r="E1746">
        <f>VLOOKUP(C1746, Table4[], 2, FALSE)</f>
        <v>3</v>
      </c>
      <c r="F1746">
        <f>VLOOKUP(D1746, Points[], 2, FALSE)</f>
        <v>3</v>
      </c>
      <c r="G1746">
        <f t="shared" si="55"/>
        <v>6</v>
      </c>
    </row>
    <row r="1747" spans="1:7" x14ac:dyDescent="0.3">
      <c r="A1747" t="s">
        <v>2</v>
      </c>
      <c r="B1747" t="s">
        <v>3</v>
      </c>
      <c r="C1747" t="str">
        <f t="shared" si="54"/>
        <v>lose</v>
      </c>
      <c r="D1747" t="str">
        <f>IF(B1747="X", VLOOKUP(A1747, Table3[], 4, FALSE), IF(B1747="Y", A1747,  VLOOKUP(A1747, Table3[], 2, FALSE)))</f>
        <v>A</v>
      </c>
      <c r="E1747">
        <f>VLOOKUP(C1747, Table4[], 2, FALSE)</f>
        <v>0</v>
      </c>
      <c r="F1747">
        <f>VLOOKUP(D1747, Points[], 2, FALSE)</f>
        <v>1</v>
      </c>
      <c r="G1747">
        <f t="shared" si="55"/>
        <v>1</v>
      </c>
    </row>
    <row r="1748" spans="1:7" x14ac:dyDescent="0.3">
      <c r="A1748" t="s">
        <v>4</v>
      </c>
      <c r="B1748" t="s">
        <v>3</v>
      </c>
      <c r="C1748" t="str">
        <f t="shared" si="54"/>
        <v>lose</v>
      </c>
      <c r="D1748" t="str">
        <f>IF(B1748="X", VLOOKUP(A1748, Table3[], 4, FALSE), IF(B1748="Y", A1748,  VLOOKUP(A1748, Table3[], 2, FALSE)))</f>
        <v>B</v>
      </c>
      <c r="E1748">
        <f>VLOOKUP(C1748, Table4[], 2, FALSE)</f>
        <v>0</v>
      </c>
      <c r="F1748">
        <f>VLOOKUP(D1748, Points[], 2, FALSE)</f>
        <v>2</v>
      </c>
      <c r="G1748">
        <f t="shared" si="55"/>
        <v>2</v>
      </c>
    </row>
    <row r="1749" spans="1:7" x14ac:dyDescent="0.3">
      <c r="A1749" t="s">
        <v>2</v>
      </c>
      <c r="B1749" t="s">
        <v>1</v>
      </c>
      <c r="C1749" t="str">
        <f t="shared" si="54"/>
        <v>draw</v>
      </c>
      <c r="D1749" t="str">
        <f>IF(B1749="X", VLOOKUP(A1749, Table3[], 4, FALSE), IF(B1749="Y", A1749,  VLOOKUP(A1749, Table3[], 2, FALSE)))</f>
        <v>B</v>
      </c>
      <c r="E1749">
        <f>VLOOKUP(C1749, Table4[], 2, FALSE)</f>
        <v>3</v>
      </c>
      <c r="F1749">
        <f>VLOOKUP(D1749, Points[], 2, FALSE)</f>
        <v>2</v>
      </c>
      <c r="G1749">
        <f t="shared" si="55"/>
        <v>5</v>
      </c>
    </row>
    <row r="1750" spans="1:7" x14ac:dyDescent="0.3">
      <c r="A1750" t="s">
        <v>0</v>
      </c>
      <c r="B1750" t="s">
        <v>1</v>
      </c>
      <c r="C1750" t="str">
        <f t="shared" si="54"/>
        <v>draw</v>
      </c>
      <c r="D1750" t="str">
        <f>IF(B1750="X", VLOOKUP(A1750, Table3[], 4, FALSE), IF(B1750="Y", A1750,  VLOOKUP(A1750, Table3[], 2, FALSE)))</f>
        <v>A</v>
      </c>
      <c r="E1750">
        <f>VLOOKUP(C1750, Table4[], 2, FALSE)</f>
        <v>3</v>
      </c>
      <c r="F1750">
        <f>VLOOKUP(D1750, Points[], 2, FALSE)</f>
        <v>1</v>
      </c>
      <c r="G1750">
        <f t="shared" si="55"/>
        <v>4</v>
      </c>
    </row>
    <row r="1751" spans="1:7" x14ac:dyDescent="0.3">
      <c r="A1751" t="s">
        <v>2</v>
      </c>
      <c r="B1751" t="s">
        <v>1</v>
      </c>
      <c r="C1751" t="str">
        <f t="shared" si="54"/>
        <v>draw</v>
      </c>
      <c r="D1751" t="str">
        <f>IF(B1751="X", VLOOKUP(A1751, Table3[], 4, FALSE), IF(B1751="Y", A1751,  VLOOKUP(A1751, Table3[], 2, FALSE)))</f>
        <v>B</v>
      </c>
      <c r="E1751">
        <f>VLOOKUP(C1751, Table4[], 2, FALSE)</f>
        <v>3</v>
      </c>
      <c r="F1751">
        <f>VLOOKUP(D1751, Points[], 2, FALSE)</f>
        <v>2</v>
      </c>
      <c r="G1751">
        <f t="shared" si="55"/>
        <v>5</v>
      </c>
    </row>
    <row r="1752" spans="1:7" x14ac:dyDescent="0.3">
      <c r="A1752" t="s">
        <v>4</v>
      </c>
      <c r="B1752" t="s">
        <v>1</v>
      </c>
      <c r="C1752" t="str">
        <f t="shared" si="54"/>
        <v>draw</v>
      </c>
      <c r="D1752" t="str">
        <f>IF(B1752="X", VLOOKUP(A1752, Table3[], 4, FALSE), IF(B1752="Y", A1752,  VLOOKUP(A1752, Table3[], 2, FALSE)))</f>
        <v>C</v>
      </c>
      <c r="E1752">
        <f>VLOOKUP(C1752, Table4[], 2, FALSE)</f>
        <v>3</v>
      </c>
      <c r="F1752">
        <f>VLOOKUP(D1752, Points[], 2, FALSE)</f>
        <v>3</v>
      </c>
      <c r="G1752">
        <f t="shared" si="55"/>
        <v>6</v>
      </c>
    </row>
    <row r="1753" spans="1:7" x14ac:dyDescent="0.3">
      <c r="A1753" t="s">
        <v>2</v>
      </c>
      <c r="B1753" t="s">
        <v>1</v>
      </c>
      <c r="C1753" t="str">
        <f t="shared" si="54"/>
        <v>draw</v>
      </c>
      <c r="D1753" t="str">
        <f>IF(B1753="X", VLOOKUP(A1753, Table3[], 4, FALSE), IF(B1753="Y", A1753,  VLOOKUP(A1753, Table3[], 2, FALSE)))</f>
        <v>B</v>
      </c>
      <c r="E1753">
        <f>VLOOKUP(C1753, Table4[], 2, FALSE)</f>
        <v>3</v>
      </c>
      <c r="F1753">
        <f>VLOOKUP(D1753, Points[], 2, FALSE)</f>
        <v>2</v>
      </c>
      <c r="G1753">
        <f t="shared" si="55"/>
        <v>5</v>
      </c>
    </row>
    <row r="1754" spans="1:7" x14ac:dyDescent="0.3">
      <c r="A1754" t="s">
        <v>4</v>
      </c>
      <c r="B1754" t="s">
        <v>1</v>
      </c>
      <c r="C1754" t="str">
        <f t="shared" si="54"/>
        <v>draw</v>
      </c>
      <c r="D1754" t="str">
        <f>IF(B1754="X", VLOOKUP(A1754, Table3[], 4, FALSE), IF(B1754="Y", A1754,  VLOOKUP(A1754, Table3[], 2, FALSE)))</f>
        <v>C</v>
      </c>
      <c r="E1754">
        <f>VLOOKUP(C1754, Table4[], 2, FALSE)</f>
        <v>3</v>
      </c>
      <c r="F1754">
        <f>VLOOKUP(D1754, Points[], 2, FALSE)</f>
        <v>3</v>
      </c>
      <c r="G1754">
        <f t="shared" si="55"/>
        <v>6</v>
      </c>
    </row>
    <row r="1755" spans="1:7" x14ac:dyDescent="0.3">
      <c r="A1755" t="s">
        <v>4</v>
      </c>
      <c r="B1755" t="s">
        <v>1</v>
      </c>
      <c r="C1755" t="str">
        <f t="shared" si="54"/>
        <v>draw</v>
      </c>
      <c r="D1755" t="str">
        <f>IF(B1755="X", VLOOKUP(A1755, Table3[], 4, FALSE), IF(B1755="Y", A1755,  VLOOKUP(A1755, Table3[], 2, FALSE)))</f>
        <v>C</v>
      </c>
      <c r="E1755">
        <f>VLOOKUP(C1755, Table4[], 2, FALSE)</f>
        <v>3</v>
      </c>
      <c r="F1755">
        <f>VLOOKUP(D1755, Points[], 2, FALSE)</f>
        <v>3</v>
      </c>
      <c r="G1755">
        <f t="shared" si="55"/>
        <v>6</v>
      </c>
    </row>
    <row r="1756" spans="1:7" x14ac:dyDescent="0.3">
      <c r="A1756" t="s">
        <v>0</v>
      </c>
      <c r="B1756" t="s">
        <v>3</v>
      </c>
      <c r="C1756" t="str">
        <f t="shared" si="54"/>
        <v>lose</v>
      </c>
      <c r="D1756" t="str">
        <f>IF(B1756="X", VLOOKUP(A1756, Table3[], 4, FALSE), IF(B1756="Y", A1756,  VLOOKUP(A1756, Table3[], 2, FALSE)))</f>
        <v>C</v>
      </c>
      <c r="E1756">
        <f>VLOOKUP(C1756, Table4[], 2, FALSE)</f>
        <v>0</v>
      </c>
      <c r="F1756">
        <f>VLOOKUP(D1756, Points[], 2, FALSE)</f>
        <v>3</v>
      </c>
      <c r="G1756">
        <f t="shared" si="55"/>
        <v>3</v>
      </c>
    </row>
    <row r="1757" spans="1:7" x14ac:dyDescent="0.3">
      <c r="A1757" t="s">
        <v>4</v>
      </c>
      <c r="B1757" t="s">
        <v>3</v>
      </c>
      <c r="C1757" t="str">
        <f t="shared" si="54"/>
        <v>lose</v>
      </c>
      <c r="D1757" t="str">
        <f>IF(B1757="X", VLOOKUP(A1757, Table3[], 4, FALSE), IF(B1757="Y", A1757,  VLOOKUP(A1757, Table3[], 2, FALSE)))</f>
        <v>B</v>
      </c>
      <c r="E1757">
        <f>VLOOKUP(C1757, Table4[], 2, FALSE)</f>
        <v>0</v>
      </c>
      <c r="F1757">
        <f>VLOOKUP(D1757, Points[], 2, FALSE)</f>
        <v>2</v>
      </c>
      <c r="G1757">
        <f t="shared" si="55"/>
        <v>2</v>
      </c>
    </row>
    <row r="1758" spans="1:7" x14ac:dyDescent="0.3">
      <c r="A1758" t="s">
        <v>4</v>
      </c>
      <c r="B1758" t="s">
        <v>1</v>
      </c>
      <c r="C1758" t="str">
        <f t="shared" si="54"/>
        <v>draw</v>
      </c>
      <c r="D1758" t="str">
        <f>IF(B1758="X", VLOOKUP(A1758, Table3[], 4, FALSE), IF(B1758="Y", A1758,  VLOOKUP(A1758, Table3[], 2, FALSE)))</f>
        <v>C</v>
      </c>
      <c r="E1758">
        <f>VLOOKUP(C1758, Table4[], 2, FALSE)</f>
        <v>3</v>
      </c>
      <c r="F1758">
        <f>VLOOKUP(D1758, Points[], 2, FALSE)</f>
        <v>3</v>
      </c>
      <c r="G1758">
        <f t="shared" si="55"/>
        <v>6</v>
      </c>
    </row>
    <row r="1759" spans="1:7" x14ac:dyDescent="0.3">
      <c r="A1759" t="s">
        <v>2</v>
      </c>
      <c r="B1759" t="s">
        <v>1</v>
      </c>
      <c r="C1759" t="str">
        <f t="shared" si="54"/>
        <v>draw</v>
      </c>
      <c r="D1759" t="str">
        <f>IF(B1759="X", VLOOKUP(A1759, Table3[], 4, FALSE), IF(B1759="Y", A1759,  VLOOKUP(A1759, Table3[], 2, FALSE)))</f>
        <v>B</v>
      </c>
      <c r="E1759">
        <f>VLOOKUP(C1759, Table4[], 2, FALSE)</f>
        <v>3</v>
      </c>
      <c r="F1759">
        <f>VLOOKUP(D1759, Points[], 2, FALSE)</f>
        <v>2</v>
      </c>
      <c r="G1759">
        <f t="shared" si="55"/>
        <v>5</v>
      </c>
    </row>
    <row r="1760" spans="1:7" x14ac:dyDescent="0.3">
      <c r="A1760" t="s">
        <v>2</v>
      </c>
      <c r="B1760" t="s">
        <v>1</v>
      </c>
      <c r="C1760" t="str">
        <f t="shared" si="54"/>
        <v>draw</v>
      </c>
      <c r="D1760" t="str">
        <f>IF(B1760="X", VLOOKUP(A1760, Table3[], 4, FALSE), IF(B1760="Y", A1760,  VLOOKUP(A1760, Table3[], 2, FALSE)))</f>
        <v>B</v>
      </c>
      <c r="E1760">
        <f>VLOOKUP(C1760, Table4[], 2, FALSE)</f>
        <v>3</v>
      </c>
      <c r="F1760">
        <f>VLOOKUP(D1760, Points[], 2, FALSE)</f>
        <v>2</v>
      </c>
      <c r="G1760">
        <f t="shared" si="55"/>
        <v>5</v>
      </c>
    </row>
    <row r="1761" spans="1:7" x14ac:dyDescent="0.3">
      <c r="A1761" t="s">
        <v>4</v>
      </c>
      <c r="B1761" t="s">
        <v>1</v>
      </c>
      <c r="C1761" t="str">
        <f t="shared" si="54"/>
        <v>draw</v>
      </c>
      <c r="D1761" t="str">
        <f>IF(B1761="X", VLOOKUP(A1761, Table3[], 4, FALSE), IF(B1761="Y", A1761,  VLOOKUP(A1761, Table3[], 2, FALSE)))</f>
        <v>C</v>
      </c>
      <c r="E1761">
        <f>VLOOKUP(C1761, Table4[], 2, FALSE)</f>
        <v>3</v>
      </c>
      <c r="F1761">
        <f>VLOOKUP(D1761, Points[], 2, FALSE)</f>
        <v>3</v>
      </c>
      <c r="G1761">
        <f t="shared" si="55"/>
        <v>6</v>
      </c>
    </row>
    <row r="1762" spans="1:7" x14ac:dyDescent="0.3">
      <c r="A1762" t="s">
        <v>4</v>
      </c>
      <c r="B1762" t="s">
        <v>1</v>
      </c>
      <c r="C1762" t="str">
        <f t="shared" si="54"/>
        <v>draw</v>
      </c>
      <c r="D1762" t="str">
        <f>IF(B1762="X", VLOOKUP(A1762, Table3[], 4, FALSE), IF(B1762="Y", A1762,  VLOOKUP(A1762, Table3[], 2, FALSE)))</f>
        <v>C</v>
      </c>
      <c r="E1762">
        <f>VLOOKUP(C1762, Table4[], 2, FALSE)</f>
        <v>3</v>
      </c>
      <c r="F1762">
        <f>VLOOKUP(D1762, Points[], 2, FALSE)</f>
        <v>3</v>
      </c>
      <c r="G1762">
        <f t="shared" si="55"/>
        <v>6</v>
      </c>
    </row>
    <row r="1763" spans="1:7" x14ac:dyDescent="0.3">
      <c r="A1763" t="s">
        <v>0</v>
      </c>
      <c r="B1763" t="s">
        <v>1</v>
      </c>
      <c r="C1763" t="str">
        <f t="shared" si="54"/>
        <v>draw</v>
      </c>
      <c r="D1763" t="str">
        <f>IF(B1763="X", VLOOKUP(A1763, Table3[], 4, FALSE), IF(B1763="Y", A1763,  VLOOKUP(A1763, Table3[], 2, FALSE)))</f>
        <v>A</v>
      </c>
      <c r="E1763">
        <f>VLOOKUP(C1763, Table4[], 2, FALSE)</f>
        <v>3</v>
      </c>
      <c r="F1763">
        <f>VLOOKUP(D1763, Points[], 2, FALSE)</f>
        <v>1</v>
      </c>
      <c r="G1763">
        <f t="shared" si="55"/>
        <v>4</v>
      </c>
    </row>
    <row r="1764" spans="1:7" x14ac:dyDescent="0.3">
      <c r="A1764" t="s">
        <v>0</v>
      </c>
      <c r="B1764" t="s">
        <v>1</v>
      </c>
      <c r="C1764" t="str">
        <f t="shared" si="54"/>
        <v>draw</v>
      </c>
      <c r="D1764" t="str">
        <f>IF(B1764="X", VLOOKUP(A1764, Table3[], 4, FALSE), IF(B1764="Y", A1764,  VLOOKUP(A1764, Table3[], 2, FALSE)))</f>
        <v>A</v>
      </c>
      <c r="E1764">
        <f>VLOOKUP(C1764, Table4[], 2, FALSE)</f>
        <v>3</v>
      </c>
      <c r="F1764">
        <f>VLOOKUP(D1764, Points[], 2, FALSE)</f>
        <v>1</v>
      </c>
      <c r="G1764">
        <f t="shared" si="55"/>
        <v>4</v>
      </c>
    </row>
    <row r="1765" spans="1:7" x14ac:dyDescent="0.3">
      <c r="A1765" t="s">
        <v>4</v>
      </c>
      <c r="B1765" t="s">
        <v>5</v>
      </c>
      <c r="C1765" t="str">
        <f t="shared" si="54"/>
        <v>win</v>
      </c>
      <c r="D1765" t="str">
        <f>IF(B1765="X", VLOOKUP(A1765, Table3[], 4, FALSE), IF(B1765="Y", A1765,  VLOOKUP(A1765, Table3[], 2, FALSE)))</f>
        <v>A</v>
      </c>
      <c r="E1765">
        <f>VLOOKUP(C1765, Table4[], 2, FALSE)</f>
        <v>6</v>
      </c>
      <c r="F1765">
        <f>VLOOKUP(D1765, Points[], 2, FALSE)</f>
        <v>1</v>
      </c>
      <c r="G1765">
        <f t="shared" si="55"/>
        <v>7</v>
      </c>
    </row>
    <row r="1766" spans="1:7" x14ac:dyDescent="0.3">
      <c r="A1766" t="s">
        <v>4</v>
      </c>
      <c r="B1766" t="s">
        <v>1</v>
      </c>
      <c r="C1766" t="str">
        <f t="shared" si="54"/>
        <v>draw</v>
      </c>
      <c r="D1766" t="str">
        <f>IF(B1766="X", VLOOKUP(A1766, Table3[], 4, FALSE), IF(B1766="Y", A1766,  VLOOKUP(A1766, Table3[], 2, FALSE)))</f>
        <v>C</v>
      </c>
      <c r="E1766">
        <f>VLOOKUP(C1766, Table4[], 2, FALSE)</f>
        <v>3</v>
      </c>
      <c r="F1766">
        <f>VLOOKUP(D1766, Points[], 2, FALSE)</f>
        <v>3</v>
      </c>
      <c r="G1766">
        <f t="shared" si="55"/>
        <v>6</v>
      </c>
    </row>
    <row r="1767" spans="1:7" x14ac:dyDescent="0.3">
      <c r="A1767" t="s">
        <v>4</v>
      </c>
      <c r="B1767" t="s">
        <v>1</v>
      </c>
      <c r="C1767" t="str">
        <f t="shared" si="54"/>
        <v>draw</v>
      </c>
      <c r="D1767" t="str">
        <f>IF(B1767="X", VLOOKUP(A1767, Table3[], 4, FALSE), IF(B1767="Y", A1767,  VLOOKUP(A1767, Table3[], 2, FALSE)))</f>
        <v>C</v>
      </c>
      <c r="E1767">
        <f>VLOOKUP(C1767, Table4[], 2, FALSE)</f>
        <v>3</v>
      </c>
      <c r="F1767">
        <f>VLOOKUP(D1767, Points[], 2, FALSE)</f>
        <v>3</v>
      </c>
      <c r="G1767">
        <f t="shared" si="55"/>
        <v>6</v>
      </c>
    </row>
    <row r="1768" spans="1:7" x14ac:dyDescent="0.3">
      <c r="A1768" t="s">
        <v>2</v>
      </c>
      <c r="B1768" t="s">
        <v>3</v>
      </c>
      <c r="C1768" t="str">
        <f t="shared" si="54"/>
        <v>lose</v>
      </c>
      <c r="D1768" t="str">
        <f>IF(B1768="X", VLOOKUP(A1768, Table3[], 4, FALSE), IF(B1768="Y", A1768,  VLOOKUP(A1768, Table3[], 2, FALSE)))</f>
        <v>A</v>
      </c>
      <c r="E1768">
        <f>VLOOKUP(C1768, Table4[], 2, FALSE)</f>
        <v>0</v>
      </c>
      <c r="F1768">
        <f>VLOOKUP(D1768, Points[], 2, FALSE)</f>
        <v>1</v>
      </c>
      <c r="G1768">
        <f t="shared" si="55"/>
        <v>1</v>
      </c>
    </row>
    <row r="1769" spans="1:7" x14ac:dyDescent="0.3">
      <c r="A1769" t="s">
        <v>0</v>
      </c>
      <c r="B1769" t="s">
        <v>1</v>
      </c>
      <c r="C1769" t="str">
        <f t="shared" si="54"/>
        <v>draw</v>
      </c>
      <c r="D1769" t="str">
        <f>IF(B1769="X", VLOOKUP(A1769, Table3[], 4, FALSE), IF(B1769="Y", A1769,  VLOOKUP(A1769, Table3[], 2, FALSE)))</f>
        <v>A</v>
      </c>
      <c r="E1769">
        <f>VLOOKUP(C1769, Table4[], 2, FALSE)</f>
        <v>3</v>
      </c>
      <c r="F1769">
        <f>VLOOKUP(D1769, Points[], 2, FALSE)</f>
        <v>1</v>
      </c>
      <c r="G1769">
        <f t="shared" si="55"/>
        <v>4</v>
      </c>
    </row>
    <row r="1770" spans="1:7" x14ac:dyDescent="0.3">
      <c r="A1770" t="s">
        <v>4</v>
      </c>
      <c r="B1770" t="s">
        <v>5</v>
      </c>
      <c r="C1770" t="str">
        <f t="shared" si="54"/>
        <v>win</v>
      </c>
      <c r="D1770" t="str">
        <f>IF(B1770="X", VLOOKUP(A1770, Table3[], 4, FALSE), IF(B1770="Y", A1770,  VLOOKUP(A1770, Table3[], 2, FALSE)))</f>
        <v>A</v>
      </c>
      <c r="E1770">
        <f>VLOOKUP(C1770, Table4[], 2, FALSE)</f>
        <v>6</v>
      </c>
      <c r="F1770">
        <f>VLOOKUP(D1770, Points[], 2, FALSE)</f>
        <v>1</v>
      </c>
      <c r="G1770">
        <f t="shared" si="55"/>
        <v>7</v>
      </c>
    </row>
    <row r="1771" spans="1:7" x14ac:dyDescent="0.3">
      <c r="A1771" t="s">
        <v>2</v>
      </c>
      <c r="B1771" t="s">
        <v>1</v>
      </c>
      <c r="C1771" t="str">
        <f t="shared" si="54"/>
        <v>draw</v>
      </c>
      <c r="D1771" t="str">
        <f>IF(B1771="X", VLOOKUP(A1771, Table3[], 4, FALSE), IF(B1771="Y", A1771,  VLOOKUP(A1771, Table3[], 2, FALSE)))</f>
        <v>B</v>
      </c>
      <c r="E1771">
        <f>VLOOKUP(C1771, Table4[], 2, FALSE)</f>
        <v>3</v>
      </c>
      <c r="F1771">
        <f>VLOOKUP(D1771, Points[], 2, FALSE)</f>
        <v>2</v>
      </c>
      <c r="G1771">
        <f t="shared" si="55"/>
        <v>5</v>
      </c>
    </row>
    <row r="1772" spans="1:7" x14ac:dyDescent="0.3">
      <c r="A1772" t="s">
        <v>2</v>
      </c>
      <c r="B1772" t="s">
        <v>1</v>
      </c>
      <c r="C1772" t="str">
        <f t="shared" si="54"/>
        <v>draw</v>
      </c>
      <c r="D1772" t="str">
        <f>IF(B1772="X", VLOOKUP(A1772, Table3[], 4, FALSE), IF(B1772="Y", A1772,  VLOOKUP(A1772, Table3[], 2, FALSE)))</f>
        <v>B</v>
      </c>
      <c r="E1772">
        <f>VLOOKUP(C1772, Table4[], 2, FALSE)</f>
        <v>3</v>
      </c>
      <c r="F1772">
        <f>VLOOKUP(D1772, Points[], 2, FALSE)</f>
        <v>2</v>
      </c>
      <c r="G1772">
        <f t="shared" si="55"/>
        <v>5</v>
      </c>
    </row>
    <row r="1773" spans="1:7" x14ac:dyDescent="0.3">
      <c r="A1773" t="s">
        <v>2</v>
      </c>
      <c r="B1773" t="s">
        <v>1</v>
      </c>
      <c r="C1773" t="str">
        <f t="shared" si="54"/>
        <v>draw</v>
      </c>
      <c r="D1773" t="str">
        <f>IF(B1773="X", VLOOKUP(A1773, Table3[], 4, FALSE), IF(B1773="Y", A1773,  VLOOKUP(A1773, Table3[], 2, FALSE)))</f>
        <v>B</v>
      </c>
      <c r="E1773">
        <f>VLOOKUP(C1773, Table4[], 2, FALSE)</f>
        <v>3</v>
      </c>
      <c r="F1773">
        <f>VLOOKUP(D1773, Points[], 2, FALSE)</f>
        <v>2</v>
      </c>
      <c r="G1773">
        <f t="shared" si="55"/>
        <v>5</v>
      </c>
    </row>
    <row r="1774" spans="1:7" x14ac:dyDescent="0.3">
      <c r="A1774" t="s">
        <v>4</v>
      </c>
      <c r="B1774" t="s">
        <v>5</v>
      </c>
      <c r="C1774" t="str">
        <f t="shared" si="54"/>
        <v>win</v>
      </c>
      <c r="D1774" t="str">
        <f>IF(B1774="X", VLOOKUP(A1774, Table3[], 4, FALSE), IF(B1774="Y", A1774,  VLOOKUP(A1774, Table3[], 2, FALSE)))</f>
        <v>A</v>
      </c>
      <c r="E1774">
        <f>VLOOKUP(C1774, Table4[], 2, FALSE)</f>
        <v>6</v>
      </c>
      <c r="F1774">
        <f>VLOOKUP(D1774, Points[], 2, FALSE)</f>
        <v>1</v>
      </c>
      <c r="G1774">
        <f t="shared" si="55"/>
        <v>7</v>
      </c>
    </row>
    <row r="1775" spans="1:7" x14ac:dyDescent="0.3">
      <c r="A1775" t="s">
        <v>2</v>
      </c>
      <c r="B1775" t="s">
        <v>5</v>
      </c>
      <c r="C1775" t="str">
        <f t="shared" si="54"/>
        <v>win</v>
      </c>
      <c r="D1775" t="str">
        <f>IF(B1775="X", VLOOKUP(A1775, Table3[], 4, FALSE), IF(B1775="Y", A1775,  VLOOKUP(A1775, Table3[], 2, FALSE)))</f>
        <v>C</v>
      </c>
      <c r="E1775">
        <f>VLOOKUP(C1775, Table4[], 2, FALSE)</f>
        <v>6</v>
      </c>
      <c r="F1775">
        <f>VLOOKUP(D1775, Points[], 2, FALSE)</f>
        <v>3</v>
      </c>
      <c r="G1775">
        <f t="shared" si="55"/>
        <v>9</v>
      </c>
    </row>
    <row r="1776" spans="1:7" x14ac:dyDescent="0.3">
      <c r="A1776" t="s">
        <v>2</v>
      </c>
      <c r="B1776" t="s">
        <v>5</v>
      </c>
      <c r="C1776" t="str">
        <f t="shared" si="54"/>
        <v>win</v>
      </c>
      <c r="D1776" t="str">
        <f>IF(B1776="X", VLOOKUP(A1776, Table3[], 4, FALSE), IF(B1776="Y", A1776,  VLOOKUP(A1776, Table3[], 2, FALSE)))</f>
        <v>C</v>
      </c>
      <c r="E1776">
        <f>VLOOKUP(C1776, Table4[], 2, FALSE)</f>
        <v>6</v>
      </c>
      <c r="F1776">
        <f>VLOOKUP(D1776, Points[], 2, FALSE)</f>
        <v>3</v>
      </c>
      <c r="G1776">
        <f t="shared" si="55"/>
        <v>9</v>
      </c>
    </row>
    <row r="1777" spans="1:7" x14ac:dyDescent="0.3">
      <c r="A1777" t="s">
        <v>4</v>
      </c>
      <c r="B1777" t="s">
        <v>3</v>
      </c>
      <c r="C1777" t="str">
        <f t="shared" si="54"/>
        <v>lose</v>
      </c>
      <c r="D1777" t="str">
        <f>IF(B1777="X", VLOOKUP(A1777, Table3[], 4, FALSE), IF(B1777="Y", A1777,  VLOOKUP(A1777, Table3[], 2, FALSE)))</f>
        <v>B</v>
      </c>
      <c r="E1777">
        <f>VLOOKUP(C1777, Table4[], 2, FALSE)</f>
        <v>0</v>
      </c>
      <c r="F1777">
        <f>VLOOKUP(D1777, Points[], 2, FALSE)</f>
        <v>2</v>
      </c>
      <c r="G1777">
        <f t="shared" si="55"/>
        <v>2</v>
      </c>
    </row>
    <row r="1778" spans="1:7" x14ac:dyDescent="0.3">
      <c r="A1778" t="s">
        <v>4</v>
      </c>
      <c r="B1778" t="s">
        <v>1</v>
      </c>
      <c r="C1778" t="str">
        <f t="shared" si="54"/>
        <v>draw</v>
      </c>
      <c r="D1778" t="str">
        <f>IF(B1778="X", VLOOKUP(A1778, Table3[], 4, FALSE), IF(B1778="Y", A1778,  VLOOKUP(A1778, Table3[], 2, FALSE)))</f>
        <v>C</v>
      </c>
      <c r="E1778">
        <f>VLOOKUP(C1778, Table4[], 2, FALSE)</f>
        <v>3</v>
      </c>
      <c r="F1778">
        <f>VLOOKUP(D1778, Points[], 2, FALSE)</f>
        <v>3</v>
      </c>
      <c r="G1778">
        <f t="shared" si="55"/>
        <v>6</v>
      </c>
    </row>
    <row r="1779" spans="1:7" x14ac:dyDescent="0.3">
      <c r="A1779" t="s">
        <v>2</v>
      </c>
      <c r="B1779" t="s">
        <v>1</v>
      </c>
      <c r="C1779" t="str">
        <f t="shared" si="54"/>
        <v>draw</v>
      </c>
      <c r="D1779" t="str">
        <f>IF(B1779="X", VLOOKUP(A1779, Table3[], 4, FALSE), IF(B1779="Y", A1779,  VLOOKUP(A1779, Table3[], 2, FALSE)))</f>
        <v>B</v>
      </c>
      <c r="E1779">
        <f>VLOOKUP(C1779, Table4[], 2, FALSE)</f>
        <v>3</v>
      </c>
      <c r="F1779">
        <f>VLOOKUP(D1779, Points[], 2, FALSE)</f>
        <v>2</v>
      </c>
      <c r="G1779">
        <f t="shared" si="55"/>
        <v>5</v>
      </c>
    </row>
    <row r="1780" spans="1:7" x14ac:dyDescent="0.3">
      <c r="A1780" t="s">
        <v>2</v>
      </c>
      <c r="B1780" t="s">
        <v>1</v>
      </c>
      <c r="C1780" t="str">
        <f t="shared" si="54"/>
        <v>draw</v>
      </c>
      <c r="D1780" t="str">
        <f>IF(B1780="X", VLOOKUP(A1780, Table3[], 4, FALSE), IF(B1780="Y", A1780,  VLOOKUP(A1780, Table3[], 2, FALSE)))</f>
        <v>B</v>
      </c>
      <c r="E1780">
        <f>VLOOKUP(C1780, Table4[], 2, FALSE)</f>
        <v>3</v>
      </c>
      <c r="F1780">
        <f>VLOOKUP(D1780, Points[], 2, FALSE)</f>
        <v>2</v>
      </c>
      <c r="G1780">
        <f t="shared" si="55"/>
        <v>5</v>
      </c>
    </row>
    <row r="1781" spans="1:7" x14ac:dyDescent="0.3">
      <c r="A1781" t="s">
        <v>0</v>
      </c>
      <c r="B1781" t="s">
        <v>1</v>
      </c>
      <c r="C1781" t="str">
        <f t="shared" si="54"/>
        <v>draw</v>
      </c>
      <c r="D1781" t="str">
        <f>IF(B1781="X", VLOOKUP(A1781, Table3[], 4, FALSE), IF(B1781="Y", A1781,  VLOOKUP(A1781, Table3[], 2, FALSE)))</f>
        <v>A</v>
      </c>
      <c r="E1781">
        <f>VLOOKUP(C1781, Table4[], 2, FALSE)</f>
        <v>3</v>
      </c>
      <c r="F1781">
        <f>VLOOKUP(D1781, Points[], 2, FALSE)</f>
        <v>1</v>
      </c>
      <c r="G1781">
        <f t="shared" si="55"/>
        <v>4</v>
      </c>
    </row>
    <row r="1782" spans="1:7" x14ac:dyDescent="0.3">
      <c r="A1782" t="s">
        <v>4</v>
      </c>
      <c r="B1782" t="s">
        <v>1</v>
      </c>
      <c r="C1782" t="str">
        <f t="shared" si="54"/>
        <v>draw</v>
      </c>
      <c r="D1782" t="str">
        <f>IF(B1782="X", VLOOKUP(A1782, Table3[], 4, FALSE), IF(B1782="Y", A1782,  VLOOKUP(A1782, Table3[], 2, FALSE)))</f>
        <v>C</v>
      </c>
      <c r="E1782">
        <f>VLOOKUP(C1782, Table4[], 2, FALSE)</f>
        <v>3</v>
      </c>
      <c r="F1782">
        <f>VLOOKUP(D1782, Points[], 2, FALSE)</f>
        <v>3</v>
      </c>
      <c r="G1782">
        <f t="shared" si="55"/>
        <v>6</v>
      </c>
    </row>
    <row r="1783" spans="1:7" x14ac:dyDescent="0.3">
      <c r="A1783" t="s">
        <v>4</v>
      </c>
      <c r="B1783" t="s">
        <v>1</v>
      </c>
      <c r="C1783" t="str">
        <f t="shared" si="54"/>
        <v>draw</v>
      </c>
      <c r="D1783" t="str">
        <f>IF(B1783="X", VLOOKUP(A1783, Table3[], 4, FALSE), IF(B1783="Y", A1783,  VLOOKUP(A1783, Table3[], 2, FALSE)))</f>
        <v>C</v>
      </c>
      <c r="E1783">
        <f>VLOOKUP(C1783, Table4[], 2, FALSE)</f>
        <v>3</v>
      </c>
      <c r="F1783">
        <f>VLOOKUP(D1783, Points[], 2, FALSE)</f>
        <v>3</v>
      </c>
      <c r="G1783">
        <f t="shared" si="55"/>
        <v>6</v>
      </c>
    </row>
    <row r="1784" spans="1:7" x14ac:dyDescent="0.3">
      <c r="A1784" t="s">
        <v>2</v>
      </c>
      <c r="B1784" t="s">
        <v>1</v>
      </c>
      <c r="C1784" t="str">
        <f t="shared" si="54"/>
        <v>draw</v>
      </c>
      <c r="D1784" t="str">
        <f>IF(B1784="X", VLOOKUP(A1784, Table3[], 4, FALSE), IF(B1784="Y", A1784,  VLOOKUP(A1784, Table3[], 2, FALSE)))</f>
        <v>B</v>
      </c>
      <c r="E1784">
        <f>VLOOKUP(C1784, Table4[], 2, FALSE)</f>
        <v>3</v>
      </c>
      <c r="F1784">
        <f>VLOOKUP(D1784, Points[], 2, FALSE)</f>
        <v>2</v>
      </c>
      <c r="G1784">
        <f t="shared" si="55"/>
        <v>5</v>
      </c>
    </row>
    <row r="1785" spans="1:7" x14ac:dyDescent="0.3">
      <c r="A1785" t="s">
        <v>4</v>
      </c>
      <c r="B1785" t="s">
        <v>1</v>
      </c>
      <c r="C1785" t="str">
        <f t="shared" si="54"/>
        <v>draw</v>
      </c>
      <c r="D1785" t="str">
        <f>IF(B1785="X", VLOOKUP(A1785, Table3[], 4, FALSE), IF(B1785="Y", A1785,  VLOOKUP(A1785, Table3[], 2, FALSE)))</f>
        <v>C</v>
      </c>
      <c r="E1785">
        <f>VLOOKUP(C1785, Table4[], 2, FALSE)</f>
        <v>3</v>
      </c>
      <c r="F1785">
        <f>VLOOKUP(D1785, Points[], 2, FALSE)</f>
        <v>3</v>
      </c>
      <c r="G1785">
        <f t="shared" si="55"/>
        <v>6</v>
      </c>
    </row>
    <row r="1786" spans="1:7" x14ac:dyDescent="0.3">
      <c r="A1786" t="s">
        <v>0</v>
      </c>
      <c r="B1786" t="s">
        <v>1</v>
      </c>
      <c r="C1786" t="str">
        <f t="shared" si="54"/>
        <v>draw</v>
      </c>
      <c r="D1786" t="str">
        <f>IF(B1786="X", VLOOKUP(A1786, Table3[], 4, FALSE), IF(B1786="Y", A1786,  VLOOKUP(A1786, Table3[], 2, FALSE)))</f>
        <v>A</v>
      </c>
      <c r="E1786">
        <f>VLOOKUP(C1786, Table4[], 2, FALSE)</f>
        <v>3</v>
      </c>
      <c r="F1786">
        <f>VLOOKUP(D1786, Points[], 2, FALSE)</f>
        <v>1</v>
      </c>
      <c r="G1786">
        <f t="shared" si="55"/>
        <v>4</v>
      </c>
    </row>
    <row r="1787" spans="1:7" x14ac:dyDescent="0.3">
      <c r="A1787" t="s">
        <v>4</v>
      </c>
      <c r="B1787" t="s">
        <v>1</v>
      </c>
      <c r="C1787" t="str">
        <f t="shared" si="54"/>
        <v>draw</v>
      </c>
      <c r="D1787" t="str">
        <f>IF(B1787="X", VLOOKUP(A1787, Table3[], 4, FALSE), IF(B1787="Y", A1787,  VLOOKUP(A1787, Table3[], 2, FALSE)))</f>
        <v>C</v>
      </c>
      <c r="E1787">
        <f>VLOOKUP(C1787, Table4[], 2, FALSE)</f>
        <v>3</v>
      </c>
      <c r="F1787">
        <f>VLOOKUP(D1787, Points[], 2, FALSE)</f>
        <v>3</v>
      </c>
      <c r="G1787">
        <f t="shared" si="55"/>
        <v>6</v>
      </c>
    </row>
    <row r="1788" spans="1:7" x14ac:dyDescent="0.3">
      <c r="A1788" t="s">
        <v>2</v>
      </c>
      <c r="B1788" t="s">
        <v>1</v>
      </c>
      <c r="C1788" t="str">
        <f t="shared" si="54"/>
        <v>draw</v>
      </c>
      <c r="D1788" t="str">
        <f>IF(B1788="X", VLOOKUP(A1788, Table3[], 4, FALSE), IF(B1788="Y", A1788,  VLOOKUP(A1788, Table3[], 2, FALSE)))</f>
        <v>B</v>
      </c>
      <c r="E1788">
        <f>VLOOKUP(C1788, Table4[], 2, FALSE)</f>
        <v>3</v>
      </c>
      <c r="F1788">
        <f>VLOOKUP(D1788, Points[], 2, FALSE)</f>
        <v>2</v>
      </c>
      <c r="G1788">
        <f t="shared" si="55"/>
        <v>5</v>
      </c>
    </row>
    <row r="1789" spans="1:7" x14ac:dyDescent="0.3">
      <c r="A1789" t="s">
        <v>4</v>
      </c>
      <c r="B1789" t="s">
        <v>1</v>
      </c>
      <c r="C1789" t="str">
        <f t="shared" si="54"/>
        <v>draw</v>
      </c>
      <c r="D1789" t="str">
        <f>IF(B1789="X", VLOOKUP(A1789, Table3[], 4, FALSE), IF(B1789="Y", A1789,  VLOOKUP(A1789, Table3[], 2, FALSE)))</f>
        <v>C</v>
      </c>
      <c r="E1789">
        <f>VLOOKUP(C1789, Table4[], 2, FALSE)</f>
        <v>3</v>
      </c>
      <c r="F1789">
        <f>VLOOKUP(D1789, Points[], 2, FALSE)</f>
        <v>3</v>
      </c>
      <c r="G1789">
        <f t="shared" si="55"/>
        <v>6</v>
      </c>
    </row>
    <row r="1790" spans="1:7" x14ac:dyDescent="0.3">
      <c r="A1790" t="s">
        <v>2</v>
      </c>
      <c r="B1790" t="s">
        <v>5</v>
      </c>
      <c r="C1790" t="str">
        <f t="shared" si="54"/>
        <v>win</v>
      </c>
      <c r="D1790" t="str">
        <f>IF(B1790="X", VLOOKUP(A1790, Table3[], 4, FALSE), IF(B1790="Y", A1790,  VLOOKUP(A1790, Table3[], 2, FALSE)))</f>
        <v>C</v>
      </c>
      <c r="E1790">
        <f>VLOOKUP(C1790, Table4[], 2, FALSE)</f>
        <v>6</v>
      </c>
      <c r="F1790">
        <f>VLOOKUP(D1790, Points[], 2, FALSE)</f>
        <v>3</v>
      </c>
      <c r="G1790">
        <f t="shared" si="55"/>
        <v>9</v>
      </c>
    </row>
    <row r="1791" spans="1:7" x14ac:dyDescent="0.3">
      <c r="A1791" t="s">
        <v>2</v>
      </c>
      <c r="B1791" t="s">
        <v>1</v>
      </c>
      <c r="C1791" t="str">
        <f t="shared" si="54"/>
        <v>draw</v>
      </c>
      <c r="D1791" t="str">
        <f>IF(B1791="X", VLOOKUP(A1791, Table3[], 4, FALSE), IF(B1791="Y", A1791,  VLOOKUP(A1791, Table3[], 2, FALSE)))</f>
        <v>B</v>
      </c>
      <c r="E1791">
        <f>VLOOKUP(C1791, Table4[], 2, FALSE)</f>
        <v>3</v>
      </c>
      <c r="F1791">
        <f>VLOOKUP(D1791, Points[], 2, FALSE)</f>
        <v>2</v>
      </c>
      <c r="G1791">
        <f t="shared" si="55"/>
        <v>5</v>
      </c>
    </row>
    <row r="1792" spans="1:7" x14ac:dyDescent="0.3">
      <c r="A1792" t="s">
        <v>0</v>
      </c>
      <c r="B1792" t="s">
        <v>1</v>
      </c>
      <c r="C1792" t="str">
        <f t="shared" si="54"/>
        <v>draw</v>
      </c>
      <c r="D1792" t="str">
        <f>IF(B1792="X", VLOOKUP(A1792, Table3[], 4, FALSE), IF(B1792="Y", A1792,  VLOOKUP(A1792, Table3[], 2, FALSE)))</f>
        <v>A</v>
      </c>
      <c r="E1792">
        <f>VLOOKUP(C1792, Table4[], 2, FALSE)</f>
        <v>3</v>
      </c>
      <c r="F1792">
        <f>VLOOKUP(D1792, Points[], 2, FALSE)</f>
        <v>1</v>
      </c>
      <c r="G1792">
        <f t="shared" si="55"/>
        <v>4</v>
      </c>
    </row>
    <row r="1793" spans="1:7" x14ac:dyDescent="0.3">
      <c r="A1793" t="s">
        <v>2</v>
      </c>
      <c r="B1793" t="s">
        <v>1</v>
      </c>
      <c r="C1793" t="str">
        <f t="shared" si="54"/>
        <v>draw</v>
      </c>
      <c r="D1793" t="str">
        <f>IF(B1793="X", VLOOKUP(A1793, Table3[], 4, FALSE), IF(B1793="Y", A1793,  VLOOKUP(A1793, Table3[], 2, FALSE)))</f>
        <v>B</v>
      </c>
      <c r="E1793">
        <f>VLOOKUP(C1793, Table4[], 2, FALSE)</f>
        <v>3</v>
      </c>
      <c r="F1793">
        <f>VLOOKUP(D1793, Points[], 2, FALSE)</f>
        <v>2</v>
      </c>
      <c r="G1793">
        <f t="shared" si="55"/>
        <v>5</v>
      </c>
    </row>
    <row r="1794" spans="1:7" x14ac:dyDescent="0.3">
      <c r="A1794" t="s">
        <v>2</v>
      </c>
      <c r="B1794" t="s">
        <v>3</v>
      </c>
      <c r="C1794" t="str">
        <f t="shared" si="54"/>
        <v>lose</v>
      </c>
      <c r="D1794" t="str">
        <f>IF(B1794="X", VLOOKUP(A1794, Table3[], 4, FALSE), IF(B1794="Y", A1794,  VLOOKUP(A1794, Table3[], 2, FALSE)))</f>
        <v>A</v>
      </c>
      <c r="E1794">
        <f>VLOOKUP(C1794, Table4[], 2, FALSE)</f>
        <v>0</v>
      </c>
      <c r="F1794">
        <f>VLOOKUP(D1794, Points[], 2, FALSE)</f>
        <v>1</v>
      </c>
      <c r="G1794">
        <f t="shared" si="55"/>
        <v>1</v>
      </c>
    </row>
    <row r="1795" spans="1:7" x14ac:dyDescent="0.3">
      <c r="A1795" t="s">
        <v>4</v>
      </c>
      <c r="B1795" t="s">
        <v>5</v>
      </c>
      <c r="C1795" t="str">
        <f t="shared" ref="C1795:C1858" si="56">IF(B1795="X", "lose", IF(B1795="Y", "draw", "win"))</f>
        <v>win</v>
      </c>
      <c r="D1795" t="str">
        <f>IF(B1795="X", VLOOKUP(A1795, Table3[], 4, FALSE), IF(B1795="Y", A1795,  VLOOKUP(A1795, Table3[], 2, FALSE)))</f>
        <v>A</v>
      </c>
      <c r="E1795">
        <f>VLOOKUP(C1795, Table4[], 2, FALSE)</f>
        <v>6</v>
      </c>
      <c r="F1795">
        <f>VLOOKUP(D1795, Points[], 2, FALSE)</f>
        <v>1</v>
      </c>
      <c r="G1795">
        <f t="shared" ref="G1795:G1858" si="57">SUM(E1795:F1795)</f>
        <v>7</v>
      </c>
    </row>
    <row r="1796" spans="1:7" x14ac:dyDescent="0.3">
      <c r="A1796" t="s">
        <v>4</v>
      </c>
      <c r="B1796" t="s">
        <v>3</v>
      </c>
      <c r="C1796" t="str">
        <f t="shared" si="56"/>
        <v>lose</v>
      </c>
      <c r="D1796" t="str">
        <f>IF(B1796="X", VLOOKUP(A1796, Table3[], 4, FALSE), IF(B1796="Y", A1796,  VLOOKUP(A1796, Table3[], 2, FALSE)))</f>
        <v>B</v>
      </c>
      <c r="E1796">
        <f>VLOOKUP(C1796, Table4[], 2, FALSE)</f>
        <v>0</v>
      </c>
      <c r="F1796">
        <f>VLOOKUP(D1796, Points[], 2, FALSE)</f>
        <v>2</v>
      </c>
      <c r="G1796">
        <f t="shared" si="57"/>
        <v>2</v>
      </c>
    </row>
    <row r="1797" spans="1:7" x14ac:dyDescent="0.3">
      <c r="A1797" t="s">
        <v>4</v>
      </c>
      <c r="B1797" t="s">
        <v>3</v>
      </c>
      <c r="C1797" t="str">
        <f t="shared" si="56"/>
        <v>lose</v>
      </c>
      <c r="D1797" t="str">
        <f>IF(B1797="X", VLOOKUP(A1797, Table3[], 4, FALSE), IF(B1797="Y", A1797,  VLOOKUP(A1797, Table3[], 2, FALSE)))</f>
        <v>B</v>
      </c>
      <c r="E1797">
        <f>VLOOKUP(C1797, Table4[], 2, FALSE)</f>
        <v>0</v>
      </c>
      <c r="F1797">
        <f>VLOOKUP(D1797, Points[], 2, FALSE)</f>
        <v>2</v>
      </c>
      <c r="G1797">
        <f t="shared" si="57"/>
        <v>2</v>
      </c>
    </row>
    <row r="1798" spans="1:7" x14ac:dyDescent="0.3">
      <c r="A1798" t="s">
        <v>0</v>
      </c>
      <c r="B1798" t="s">
        <v>1</v>
      </c>
      <c r="C1798" t="str">
        <f t="shared" si="56"/>
        <v>draw</v>
      </c>
      <c r="D1798" t="str">
        <f>IF(B1798="X", VLOOKUP(A1798, Table3[], 4, FALSE), IF(B1798="Y", A1798,  VLOOKUP(A1798, Table3[], 2, FALSE)))</f>
        <v>A</v>
      </c>
      <c r="E1798">
        <f>VLOOKUP(C1798, Table4[], 2, FALSE)</f>
        <v>3</v>
      </c>
      <c r="F1798">
        <f>VLOOKUP(D1798, Points[], 2, FALSE)</f>
        <v>1</v>
      </c>
      <c r="G1798">
        <f t="shared" si="57"/>
        <v>4</v>
      </c>
    </row>
    <row r="1799" spans="1:7" x14ac:dyDescent="0.3">
      <c r="A1799" t="s">
        <v>4</v>
      </c>
      <c r="B1799" t="s">
        <v>5</v>
      </c>
      <c r="C1799" t="str">
        <f t="shared" si="56"/>
        <v>win</v>
      </c>
      <c r="D1799" t="str">
        <f>IF(B1799="X", VLOOKUP(A1799, Table3[], 4, FALSE), IF(B1799="Y", A1799,  VLOOKUP(A1799, Table3[], 2, FALSE)))</f>
        <v>A</v>
      </c>
      <c r="E1799">
        <f>VLOOKUP(C1799, Table4[], 2, FALSE)</f>
        <v>6</v>
      </c>
      <c r="F1799">
        <f>VLOOKUP(D1799, Points[], 2, FALSE)</f>
        <v>1</v>
      </c>
      <c r="G1799">
        <f t="shared" si="57"/>
        <v>7</v>
      </c>
    </row>
    <row r="1800" spans="1:7" x14ac:dyDescent="0.3">
      <c r="A1800" t="s">
        <v>2</v>
      </c>
      <c r="B1800" t="s">
        <v>1</v>
      </c>
      <c r="C1800" t="str">
        <f t="shared" si="56"/>
        <v>draw</v>
      </c>
      <c r="D1800" t="str">
        <f>IF(B1800="X", VLOOKUP(A1800, Table3[], 4, FALSE), IF(B1800="Y", A1800,  VLOOKUP(A1800, Table3[], 2, FALSE)))</f>
        <v>B</v>
      </c>
      <c r="E1800">
        <f>VLOOKUP(C1800, Table4[], 2, FALSE)</f>
        <v>3</v>
      </c>
      <c r="F1800">
        <f>VLOOKUP(D1800, Points[], 2, FALSE)</f>
        <v>2</v>
      </c>
      <c r="G1800">
        <f t="shared" si="57"/>
        <v>5</v>
      </c>
    </row>
    <row r="1801" spans="1:7" x14ac:dyDescent="0.3">
      <c r="A1801" t="s">
        <v>2</v>
      </c>
      <c r="B1801" t="s">
        <v>3</v>
      </c>
      <c r="C1801" t="str">
        <f t="shared" si="56"/>
        <v>lose</v>
      </c>
      <c r="D1801" t="str">
        <f>IF(B1801="X", VLOOKUP(A1801, Table3[], 4, FALSE), IF(B1801="Y", A1801,  VLOOKUP(A1801, Table3[], 2, FALSE)))</f>
        <v>A</v>
      </c>
      <c r="E1801">
        <f>VLOOKUP(C1801, Table4[], 2, FALSE)</f>
        <v>0</v>
      </c>
      <c r="F1801">
        <f>VLOOKUP(D1801, Points[], 2, FALSE)</f>
        <v>1</v>
      </c>
      <c r="G1801">
        <f t="shared" si="57"/>
        <v>1</v>
      </c>
    </row>
    <row r="1802" spans="1:7" x14ac:dyDescent="0.3">
      <c r="A1802" t="s">
        <v>0</v>
      </c>
      <c r="B1802" t="s">
        <v>1</v>
      </c>
      <c r="C1802" t="str">
        <f t="shared" si="56"/>
        <v>draw</v>
      </c>
      <c r="D1802" t="str">
        <f>IF(B1802="X", VLOOKUP(A1802, Table3[], 4, FALSE), IF(B1802="Y", A1802,  VLOOKUP(A1802, Table3[], 2, FALSE)))</f>
        <v>A</v>
      </c>
      <c r="E1802">
        <f>VLOOKUP(C1802, Table4[], 2, FALSE)</f>
        <v>3</v>
      </c>
      <c r="F1802">
        <f>VLOOKUP(D1802, Points[], 2, FALSE)</f>
        <v>1</v>
      </c>
      <c r="G1802">
        <f t="shared" si="57"/>
        <v>4</v>
      </c>
    </row>
    <row r="1803" spans="1:7" x14ac:dyDescent="0.3">
      <c r="A1803" t="s">
        <v>2</v>
      </c>
      <c r="B1803" t="s">
        <v>1</v>
      </c>
      <c r="C1803" t="str">
        <f t="shared" si="56"/>
        <v>draw</v>
      </c>
      <c r="D1803" t="str">
        <f>IF(B1803="X", VLOOKUP(A1803, Table3[], 4, FALSE), IF(B1803="Y", A1803,  VLOOKUP(A1803, Table3[], 2, FALSE)))</f>
        <v>B</v>
      </c>
      <c r="E1803">
        <f>VLOOKUP(C1803, Table4[], 2, FALSE)</f>
        <v>3</v>
      </c>
      <c r="F1803">
        <f>VLOOKUP(D1803, Points[], 2, FALSE)</f>
        <v>2</v>
      </c>
      <c r="G1803">
        <f t="shared" si="57"/>
        <v>5</v>
      </c>
    </row>
    <row r="1804" spans="1:7" x14ac:dyDescent="0.3">
      <c r="A1804" t="s">
        <v>0</v>
      </c>
      <c r="B1804" t="s">
        <v>3</v>
      </c>
      <c r="C1804" t="str">
        <f t="shared" si="56"/>
        <v>lose</v>
      </c>
      <c r="D1804" t="str">
        <f>IF(B1804="X", VLOOKUP(A1804, Table3[], 4, FALSE), IF(B1804="Y", A1804,  VLOOKUP(A1804, Table3[], 2, FALSE)))</f>
        <v>C</v>
      </c>
      <c r="E1804">
        <f>VLOOKUP(C1804, Table4[], 2, FALSE)</f>
        <v>0</v>
      </c>
      <c r="F1804">
        <f>VLOOKUP(D1804, Points[], 2, FALSE)</f>
        <v>3</v>
      </c>
      <c r="G1804">
        <f t="shared" si="57"/>
        <v>3</v>
      </c>
    </row>
    <row r="1805" spans="1:7" x14ac:dyDescent="0.3">
      <c r="A1805" t="s">
        <v>2</v>
      </c>
      <c r="B1805" t="s">
        <v>1</v>
      </c>
      <c r="C1805" t="str">
        <f t="shared" si="56"/>
        <v>draw</v>
      </c>
      <c r="D1805" t="str">
        <f>IF(B1805="X", VLOOKUP(A1805, Table3[], 4, FALSE), IF(B1805="Y", A1805,  VLOOKUP(A1805, Table3[], 2, FALSE)))</f>
        <v>B</v>
      </c>
      <c r="E1805">
        <f>VLOOKUP(C1805, Table4[], 2, FALSE)</f>
        <v>3</v>
      </c>
      <c r="F1805">
        <f>VLOOKUP(D1805, Points[], 2, FALSE)</f>
        <v>2</v>
      </c>
      <c r="G1805">
        <f t="shared" si="57"/>
        <v>5</v>
      </c>
    </row>
    <row r="1806" spans="1:7" x14ac:dyDescent="0.3">
      <c r="A1806" t="s">
        <v>2</v>
      </c>
      <c r="B1806" t="s">
        <v>1</v>
      </c>
      <c r="C1806" t="str">
        <f t="shared" si="56"/>
        <v>draw</v>
      </c>
      <c r="D1806" t="str">
        <f>IF(B1806="X", VLOOKUP(A1806, Table3[], 4, FALSE), IF(B1806="Y", A1806,  VLOOKUP(A1806, Table3[], 2, FALSE)))</f>
        <v>B</v>
      </c>
      <c r="E1806">
        <f>VLOOKUP(C1806, Table4[], 2, FALSE)</f>
        <v>3</v>
      </c>
      <c r="F1806">
        <f>VLOOKUP(D1806, Points[], 2, FALSE)</f>
        <v>2</v>
      </c>
      <c r="G1806">
        <f t="shared" si="57"/>
        <v>5</v>
      </c>
    </row>
    <row r="1807" spans="1:7" x14ac:dyDescent="0.3">
      <c r="A1807" t="s">
        <v>2</v>
      </c>
      <c r="B1807" t="s">
        <v>1</v>
      </c>
      <c r="C1807" t="str">
        <f t="shared" si="56"/>
        <v>draw</v>
      </c>
      <c r="D1807" t="str">
        <f>IF(B1807="X", VLOOKUP(A1807, Table3[], 4, FALSE), IF(B1807="Y", A1807,  VLOOKUP(A1807, Table3[], 2, FALSE)))</f>
        <v>B</v>
      </c>
      <c r="E1807">
        <f>VLOOKUP(C1807, Table4[], 2, FALSE)</f>
        <v>3</v>
      </c>
      <c r="F1807">
        <f>VLOOKUP(D1807, Points[], 2, FALSE)</f>
        <v>2</v>
      </c>
      <c r="G1807">
        <f t="shared" si="57"/>
        <v>5</v>
      </c>
    </row>
    <row r="1808" spans="1:7" x14ac:dyDescent="0.3">
      <c r="A1808" t="s">
        <v>2</v>
      </c>
      <c r="B1808" t="s">
        <v>3</v>
      </c>
      <c r="C1808" t="str">
        <f t="shared" si="56"/>
        <v>lose</v>
      </c>
      <c r="D1808" t="str">
        <f>IF(B1808="X", VLOOKUP(A1808, Table3[], 4, FALSE), IF(B1808="Y", A1808,  VLOOKUP(A1808, Table3[], 2, FALSE)))</f>
        <v>A</v>
      </c>
      <c r="E1808">
        <f>VLOOKUP(C1808, Table4[], 2, FALSE)</f>
        <v>0</v>
      </c>
      <c r="F1808">
        <f>VLOOKUP(D1808, Points[], 2, FALSE)</f>
        <v>1</v>
      </c>
      <c r="G1808">
        <f t="shared" si="57"/>
        <v>1</v>
      </c>
    </row>
    <row r="1809" spans="1:7" x14ac:dyDescent="0.3">
      <c r="A1809" t="s">
        <v>4</v>
      </c>
      <c r="B1809" t="s">
        <v>1</v>
      </c>
      <c r="C1809" t="str">
        <f t="shared" si="56"/>
        <v>draw</v>
      </c>
      <c r="D1809" t="str">
        <f>IF(B1809="X", VLOOKUP(A1809, Table3[], 4, FALSE), IF(B1809="Y", A1809,  VLOOKUP(A1809, Table3[], 2, FALSE)))</f>
        <v>C</v>
      </c>
      <c r="E1809">
        <f>VLOOKUP(C1809, Table4[], 2, FALSE)</f>
        <v>3</v>
      </c>
      <c r="F1809">
        <f>VLOOKUP(D1809, Points[], 2, FALSE)</f>
        <v>3</v>
      </c>
      <c r="G1809">
        <f t="shared" si="57"/>
        <v>6</v>
      </c>
    </row>
    <row r="1810" spans="1:7" x14ac:dyDescent="0.3">
      <c r="A1810" t="s">
        <v>4</v>
      </c>
      <c r="B1810" t="s">
        <v>1</v>
      </c>
      <c r="C1810" t="str">
        <f t="shared" si="56"/>
        <v>draw</v>
      </c>
      <c r="D1810" t="str">
        <f>IF(B1810="X", VLOOKUP(A1810, Table3[], 4, FALSE), IF(B1810="Y", A1810,  VLOOKUP(A1810, Table3[], 2, FALSE)))</f>
        <v>C</v>
      </c>
      <c r="E1810">
        <f>VLOOKUP(C1810, Table4[], 2, FALSE)</f>
        <v>3</v>
      </c>
      <c r="F1810">
        <f>VLOOKUP(D1810, Points[], 2, FALSE)</f>
        <v>3</v>
      </c>
      <c r="G1810">
        <f t="shared" si="57"/>
        <v>6</v>
      </c>
    </row>
    <row r="1811" spans="1:7" x14ac:dyDescent="0.3">
      <c r="A1811" t="s">
        <v>0</v>
      </c>
      <c r="B1811" t="s">
        <v>1</v>
      </c>
      <c r="C1811" t="str">
        <f t="shared" si="56"/>
        <v>draw</v>
      </c>
      <c r="D1811" t="str">
        <f>IF(B1811="X", VLOOKUP(A1811, Table3[], 4, FALSE), IF(B1811="Y", A1811,  VLOOKUP(A1811, Table3[], 2, FALSE)))</f>
        <v>A</v>
      </c>
      <c r="E1811">
        <f>VLOOKUP(C1811, Table4[], 2, FALSE)</f>
        <v>3</v>
      </c>
      <c r="F1811">
        <f>VLOOKUP(D1811, Points[], 2, FALSE)</f>
        <v>1</v>
      </c>
      <c r="G1811">
        <f t="shared" si="57"/>
        <v>4</v>
      </c>
    </row>
    <row r="1812" spans="1:7" x14ac:dyDescent="0.3">
      <c r="A1812" t="s">
        <v>0</v>
      </c>
      <c r="B1812" t="s">
        <v>1</v>
      </c>
      <c r="C1812" t="str">
        <f t="shared" si="56"/>
        <v>draw</v>
      </c>
      <c r="D1812" t="str">
        <f>IF(B1812="X", VLOOKUP(A1812, Table3[], 4, FALSE), IF(B1812="Y", A1812,  VLOOKUP(A1812, Table3[], 2, FALSE)))</f>
        <v>A</v>
      </c>
      <c r="E1812">
        <f>VLOOKUP(C1812, Table4[], 2, FALSE)</f>
        <v>3</v>
      </c>
      <c r="F1812">
        <f>VLOOKUP(D1812, Points[], 2, FALSE)</f>
        <v>1</v>
      </c>
      <c r="G1812">
        <f t="shared" si="57"/>
        <v>4</v>
      </c>
    </row>
    <row r="1813" spans="1:7" x14ac:dyDescent="0.3">
      <c r="A1813" t="s">
        <v>2</v>
      </c>
      <c r="B1813" t="s">
        <v>1</v>
      </c>
      <c r="C1813" t="str">
        <f t="shared" si="56"/>
        <v>draw</v>
      </c>
      <c r="D1813" t="str">
        <f>IF(B1813="X", VLOOKUP(A1813, Table3[], 4, FALSE), IF(B1813="Y", A1813,  VLOOKUP(A1813, Table3[], 2, FALSE)))</f>
        <v>B</v>
      </c>
      <c r="E1813">
        <f>VLOOKUP(C1813, Table4[], 2, FALSE)</f>
        <v>3</v>
      </c>
      <c r="F1813">
        <f>VLOOKUP(D1813, Points[], 2, FALSE)</f>
        <v>2</v>
      </c>
      <c r="G1813">
        <f t="shared" si="57"/>
        <v>5</v>
      </c>
    </row>
    <row r="1814" spans="1:7" x14ac:dyDescent="0.3">
      <c r="A1814" t="s">
        <v>2</v>
      </c>
      <c r="B1814" t="s">
        <v>5</v>
      </c>
      <c r="C1814" t="str">
        <f t="shared" si="56"/>
        <v>win</v>
      </c>
      <c r="D1814" t="str">
        <f>IF(B1814="X", VLOOKUP(A1814, Table3[], 4, FALSE), IF(B1814="Y", A1814,  VLOOKUP(A1814, Table3[], 2, FALSE)))</f>
        <v>C</v>
      </c>
      <c r="E1814">
        <f>VLOOKUP(C1814, Table4[], 2, FALSE)</f>
        <v>6</v>
      </c>
      <c r="F1814">
        <f>VLOOKUP(D1814, Points[], 2, FALSE)</f>
        <v>3</v>
      </c>
      <c r="G1814">
        <f t="shared" si="57"/>
        <v>9</v>
      </c>
    </row>
    <row r="1815" spans="1:7" x14ac:dyDescent="0.3">
      <c r="A1815" t="s">
        <v>2</v>
      </c>
      <c r="B1815" t="s">
        <v>1</v>
      </c>
      <c r="C1815" t="str">
        <f t="shared" si="56"/>
        <v>draw</v>
      </c>
      <c r="D1815" t="str">
        <f>IF(B1815="X", VLOOKUP(A1815, Table3[], 4, FALSE), IF(B1815="Y", A1815,  VLOOKUP(A1815, Table3[], 2, FALSE)))</f>
        <v>B</v>
      </c>
      <c r="E1815">
        <f>VLOOKUP(C1815, Table4[], 2, FALSE)</f>
        <v>3</v>
      </c>
      <c r="F1815">
        <f>VLOOKUP(D1815, Points[], 2, FALSE)</f>
        <v>2</v>
      </c>
      <c r="G1815">
        <f t="shared" si="57"/>
        <v>5</v>
      </c>
    </row>
    <row r="1816" spans="1:7" x14ac:dyDescent="0.3">
      <c r="A1816" t="s">
        <v>2</v>
      </c>
      <c r="B1816" t="s">
        <v>3</v>
      </c>
      <c r="C1816" t="str">
        <f t="shared" si="56"/>
        <v>lose</v>
      </c>
      <c r="D1816" t="str">
        <f>IF(B1816="X", VLOOKUP(A1816, Table3[], 4, FALSE), IF(B1816="Y", A1816,  VLOOKUP(A1816, Table3[], 2, FALSE)))</f>
        <v>A</v>
      </c>
      <c r="E1816">
        <f>VLOOKUP(C1816, Table4[], 2, FALSE)</f>
        <v>0</v>
      </c>
      <c r="F1816">
        <f>VLOOKUP(D1816, Points[], 2, FALSE)</f>
        <v>1</v>
      </c>
      <c r="G1816">
        <f t="shared" si="57"/>
        <v>1</v>
      </c>
    </row>
    <row r="1817" spans="1:7" x14ac:dyDescent="0.3">
      <c r="A1817" t="s">
        <v>2</v>
      </c>
      <c r="B1817" t="s">
        <v>5</v>
      </c>
      <c r="C1817" t="str">
        <f t="shared" si="56"/>
        <v>win</v>
      </c>
      <c r="D1817" t="str">
        <f>IF(B1817="X", VLOOKUP(A1817, Table3[], 4, FALSE), IF(B1817="Y", A1817,  VLOOKUP(A1817, Table3[], 2, FALSE)))</f>
        <v>C</v>
      </c>
      <c r="E1817">
        <f>VLOOKUP(C1817, Table4[], 2, FALSE)</f>
        <v>6</v>
      </c>
      <c r="F1817">
        <f>VLOOKUP(D1817, Points[], 2, FALSE)</f>
        <v>3</v>
      </c>
      <c r="G1817">
        <f t="shared" si="57"/>
        <v>9</v>
      </c>
    </row>
    <row r="1818" spans="1:7" x14ac:dyDescent="0.3">
      <c r="A1818" t="s">
        <v>4</v>
      </c>
      <c r="B1818" t="s">
        <v>3</v>
      </c>
      <c r="C1818" t="str">
        <f t="shared" si="56"/>
        <v>lose</v>
      </c>
      <c r="D1818" t="str">
        <f>IF(B1818="X", VLOOKUP(A1818, Table3[], 4, FALSE), IF(B1818="Y", A1818,  VLOOKUP(A1818, Table3[], 2, FALSE)))</f>
        <v>B</v>
      </c>
      <c r="E1818">
        <f>VLOOKUP(C1818, Table4[], 2, FALSE)</f>
        <v>0</v>
      </c>
      <c r="F1818">
        <f>VLOOKUP(D1818, Points[], 2, FALSE)</f>
        <v>2</v>
      </c>
      <c r="G1818">
        <f t="shared" si="57"/>
        <v>2</v>
      </c>
    </row>
    <row r="1819" spans="1:7" x14ac:dyDescent="0.3">
      <c r="A1819" t="s">
        <v>2</v>
      </c>
      <c r="B1819" t="s">
        <v>1</v>
      </c>
      <c r="C1819" t="str">
        <f t="shared" si="56"/>
        <v>draw</v>
      </c>
      <c r="D1819" t="str">
        <f>IF(B1819="X", VLOOKUP(A1819, Table3[], 4, FALSE), IF(B1819="Y", A1819,  VLOOKUP(A1819, Table3[], 2, FALSE)))</f>
        <v>B</v>
      </c>
      <c r="E1819">
        <f>VLOOKUP(C1819, Table4[], 2, FALSE)</f>
        <v>3</v>
      </c>
      <c r="F1819">
        <f>VLOOKUP(D1819, Points[], 2, FALSE)</f>
        <v>2</v>
      </c>
      <c r="G1819">
        <f t="shared" si="57"/>
        <v>5</v>
      </c>
    </row>
    <row r="1820" spans="1:7" x14ac:dyDescent="0.3">
      <c r="A1820" t="s">
        <v>0</v>
      </c>
      <c r="B1820" t="s">
        <v>1</v>
      </c>
      <c r="C1820" t="str">
        <f t="shared" si="56"/>
        <v>draw</v>
      </c>
      <c r="D1820" t="str">
        <f>IF(B1820="X", VLOOKUP(A1820, Table3[], 4, FALSE), IF(B1820="Y", A1820,  VLOOKUP(A1820, Table3[], 2, FALSE)))</f>
        <v>A</v>
      </c>
      <c r="E1820">
        <f>VLOOKUP(C1820, Table4[], 2, FALSE)</f>
        <v>3</v>
      </c>
      <c r="F1820">
        <f>VLOOKUP(D1820, Points[], 2, FALSE)</f>
        <v>1</v>
      </c>
      <c r="G1820">
        <f t="shared" si="57"/>
        <v>4</v>
      </c>
    </row>
    <row r="1821" spans="1:7" x14ac:dyDescent="0.3">
      <c r="A1821" t="s">
        <v>2</v>
      </c>
      <c r="B1821" t="s">
        <v>5</v>
      </c>
      <c r="C1821" t="str">
        <f t="shared" si="56"/>
        <v>win</v>
      </c>
      <c r="D1821" t="str">
        <f>IF(B1821="X", VLOOKUP(A1821, Table3[], 4, FALSE), IF(B1821="Y", A1821,  VLOOKUP(A1821, Table3[], 2, FALSE)))</f>
        <v>C</v>
      </c>
      <c r="E1821">
        <f>VLOOKUP(C1821, Table4[], 2, FALSE)</f>
        <v>6</v>
      </c>
      <c r="F1821">
        <f>VLOOKUP(D1821, Points[], 2, FALSE)</f>
        <v>3</v>
      </c>
      <c r="G1821">
        <f t="shared" si="57"/>
        <v>9</v>
      </c>
    </row>
    <row r="1822" spans="1:7" x14ac:dyDescent="0.3">
      <c r="A1822" t="s">
        <v>2</v>
      </c>
      <c r="B1822" t="s">
        <v>3</v>
      </c>
      <c r="C1822" t="str">
        <f t="shared" si="56"/>
        <v>lose</v>
      </c>
      <c r="D1822" t="str">
        <f>IF(B1822="X", VLOOKUP(A1822, Table3[], 4, FALSE), IF(B1822="Y", A1822,  VLOOKUP(A1822, Table3[], 2, FALSE)))</f>
        <v>A</v>
      </c>
      <c r="E1822">
        <f>VLOOKUP(C1822, Table4[], 2, FALSE)</f>
        <v>0</v>
      </c>
      <c r="F1822">
        <f>VLOOKUP(D1822, Points[], 2, FALSE)</f>
        <v>1</v>
      </c>
      <c r="G1822">
        <f t="shared" si="57"/>
        <v>1</v>
      </c>
    </row>
    <row r="1823" spans="1:7" x14ac:dyDescent="0.3">
      <c r="A1823" t="s">
        <v>0</v>
      </c>
      <c r="B1823" t="s">
        <v>1</v>
      </c>
      <c r="C1823" t="str">
        <f t="shared" si="56"/>
        <v>draw</v>
      </c>
      <c r="D1823" t="str">
        <f>IF(B1823="X", VLOOKUP(A1823, Table3[], 4, FALSE), IF(B1823="Y", A1823,  VLOOKUP(A1823, Table3[], 2, FALSE)))</f>
        <v>A</v>
      </c>
      <c r="E1823">
        <f>VLOOKUP(C1823, Table4[], 2, FALSE)</f>
        <v>3</v>
      </c>
      <c r="F1823">
        <f>VLOOKUP(D1823, Points[], 2, FALSE)</f>
        <v>1</v>
      </c>
      <c r="G1823">
        <f t="shared" si="57"/>
        <v>4</v>
      </c>
    </row>
    <row r="1824" spans="1:7" x14ac:dyDescent="0.3">
      <c r="A1824" t="s">
        <v>2</v>
      </c>
      <c r="B1824" t="s">
        <v>1</v>
      </c>
      <c r="C1824" t="str">
        <f t="shared" si="56"/>
        <v>draw</v>
      </c>
      <c r="D1824" t="str">
        <f>IF(B1824="X", VLOOKUP(A1824, Table3[], 4, FALSE), IF(B1824="Y", A1824,  VLOOKUP(A1824, Table3[], 2, FALSE)))</f>
        <v>B</v>
      </c>
      <c r="E1824">
        <f>VLOOKUP(C1824, Table4[], 2, FALSE)</f>
        <v>3</v>
      </c>
      <c r="F1824">
        <f>VLOOKUP(D1824, Points[], 2, FALSE)</f>
        <v>2</v>
      </c>
      <c r="G1824">
        <f t="shared" si="57"/>
        <v>5</v>
      </c>
    </row>
    <row r="1825" spans="1:7" x14ac:dyDescent="0.3">
      <c r="A1825" t="s">
        <v>0</v>
      </c>
      <c r="B1825" t="s">
        <v>1</v>
      </c>
      <c r="C1825" t="str">
        <f t="shared" si="56"/>
        <v>draw</v>
      </c>
      <c r="D1825" t="str">
        <f>IF(B1825="X", VLOOKUP(A1825, Table3[], 4, FALSE), IF(B1825="Y", A1825,  VLOOKUP(A1825, Table3[], 2, FALSE)))</f>
        <v>A</v>
      </c>
      <c r="E1825">
        <f>VLOOKUP(C1825, Table4[], 2, FALSE)</f>
        <v>3</v>
      </c>
      <c r="F1825">
        <f>VLOOKUP(D1825, Points[], 2, FALSE)</f>
        <v>1</v>
      </c>
      <c r="G1825">
        <f t="shared" si="57"/>
        <v>4</v>
      </c>
    </row>
    <row r="1826" spans="1:7" x14ac:dyDescent="0.3">
      <c r="A1826" t="s">
        <v>2</v>
      </c>
      <c r="B1826" t="s">
        <v>3</v>
      </c>
      <c r="C1826" t="str">
        <f t="shared" si="56"/>
        <v>lose</v>
      </c>
      <c r="D1826" t="str">
        <f>IF(B1826="X", VLOOKUP(A1826, Table3[], 4, FALSE), IF(B1826="Y", A1826,  VLOOKUP(A1826, Table3[], 2, FALSE)))</f>
        <v>A</v>
      </c>
      <c r="E1826">
        <f>VLOOKUP(C1826, Table4[], 2, FALSE)</f>
        <v>0</v>
      </c>
      <c r="F1826">
        <f>VLOOKUP(D1826, Points[], 2, FALSE)</f>
        <v>1</v>
      </c>
      <c r="G1826">
        <f t="shared" si="57"/>
        <v>1</v>
      </c>
    </row>
    <row r="1827" spans="1:7" x14ac:dyDescent="0.3">
      <c r="A1827" t="s">
        <v>2</v>
      </c>
      <c r="B1827" t="s">
        <v>3</v>
      </c>
      <c r="C1827" t="str">
        <f t="shared" si="56"/>
        <v>lose</v>
      </c>
      <c r="D1827" t="str">
        <f>IF(B1827="X", VLOOKUP(A1827, Table3[], 4, FALSE), IF(B1827="Y", A1827,  VLOOKUP(A1827, Table3[], 2, FALSE)))</f>
        <v>A</v>
      </c>
      <c r="E1827">
        <f>VLOOKUP(C1827, Table4[], 2, FALSE)</f>
        <v>0</v>
      </c>
      <c r="F1827">
        <f>VLOOKUP(D1827, Points[], 2, FALSE)</f>
        <v>1</v>
      </c>
      <c r="G1827">
        <f t="shared" si="57"/>
        <v>1</v>
      </c>
    </row>
    <row r="1828" spans="1:7" x14ac:dyDescent="0.3">
      <c r="A1828" t="s">
        <v>2</v>
      </c>
      <c r="B1828" t="s">
        <v>3</v>
      </c>
      <c r="C1828" t="str">
        <f t="shared" si="56"/>
        <v>lose</v>
      </c>
      <c r="D1828" t="str">
        <f>IF(B1828="X", VLOOKUP(A1828, Table3[], 4, FALSE), IF(B1828="Y", A1828,  VLOOKUP(A1828, Table3[], 2, FALSE)))</f>
        <v>A</v>
      </c>
      <c r="E1828">
        <f>VLOOKUP(C1828, Table4[], 2, FALSE)</f>
        <v>0</v>
      </c>
      <c r="F1828">
        <f>VLOOKUP(D1828, Points[], 2, FALSE)</f>
        <v>1</v>
      </c>
      <c r="G1828">
        <f t="shared" si="57"/>
        <v>1</v>
      </c>
    </row>
    <row r="1829" spans="1:7" x14ac:dyDescent="0.3">
      <c r="A1829" t="s">
        <v>2</v>
      </c>
      <c r="B1829" t="s">
        <v>1</v>
      </c>
      <c r="C1829" t="str">
        <f t="shared" si="56"/>
        <v>draw</v>
      </c>
      <c r="D1829" t="str">
        <f>IF(B1829="X", VLOOKUP(A1829, Table3[], 4, FALSE), IF(B1829="Y", A1829,  VLOOKUP(A1829, Table3[], 2, FALSE)))</f>
        <v>B</v>
      </c>
      <c r="E1829">
        <f>VLOOKUP(C1829, Table4[], 2, FALSE)</f>
        <v>3</v>
      </c>
      <c r="F1829">
        <f>VLOOKUP(D1829, Points[], 2, FALSE)</f>
        <v>2</v>
      </c>
      <c r="G1829">
        <f t="shared" si="57"/>
        <v>5</v>
      </c>
    </row>
    <row r="1830" spans="1:7" x14ac:dyDescent="0.3">
      <c r="A1830" t="s">
        <v>4</v>
      </c>
      <c r="B1830" t="s">
        <v>3</v>
      </c>
      <c r="C1830" t="str">
        <f t="shared" si="56"/>
        <v>lose</v>
      </c>
      <c r="D1830" t="str">
        <f>IF(B1830="X", VLOOKUP(A1830, Table3[], 4, FALSE), IF(B1830="Y", A1830,  VLOOKUP(A1830, Table3[], 2, FALSE)))</f>
        <v>B</v>
      </c>
      <c r="E1830">
        <f>VLOOKUP(C1830, Table4[], 2, FALSE)</f>
        <v>0</v>
      </c>
      <c r="F1830">
        <f>VLOOKUP(D1830, Points[], 2, FALSE)</f>
        <v>2</v>
      </c>
      <c r="G1830">
        <f t="shared" si="57"/>
        <v>2</v>
      </c>
    </row>
    <row r="1831" spans="1:7" x14ac:dyDescent="0.3">
      <c r="A1831" t="s">
        <v>2</v>
      </c>
      <c r="B1831" t="s">
        <v>3</v>
      </c>
      <c r="C1831" t="str">
        <f t="shared" si="56"/>
        <v>lose</v>
      </c>
      <c r="D1831" t="str">
        <f>IF(B1831="X", VLOOKUP(A1831, Table3[], 4, FALSE), IF(B1831="Y", A1831,  VLOOKUP(A1831, Table3[], 2, FALSE)))</f>
        <v>A</v>
      </c>
      <c r="E1831">
        <f>VLOOKUP(C1831, Table4[], 2, FALSE)</f>
        <v>0</v>
      </c>
      <c r="F1831">
        <f>VLOOKUP(D1831, Points[], 2, FALSE)</f>
        <v>1</v>
      </c>
      <c r="G1831">
        <f t="shared" si="57"/>
        <v>1</v>
      </c>
    </row>
    <row r="1832" spans="1:7" x14ac:dyDescent="0.3">
      <c r="A1832" t="s">
        <v>4</v>
      </c>
      <c r="B1832" t="s">
        <v>3</v>
      </c>
      <c r="C1832" t="str">
        <f t="shared" si="56"/>
        <v>lose</v>
      </c>
      <c r="D1832" t="str">
        <f>IF(B1832="X", VLOOKUP(A1832, Table3[], 4, FALSE), IF(B1832="Y", A1832,  VLOOKUP(A1832, Table3[], 2, FALSE)))</f>
        <v>B</v>
      </c>
      <c r="E1832">
        <f>VLOOKUP(C1832, Table4[], 2, FALSE)</f>
        <v>0</v>
      </c>
      <c r="F1832">
        <f>VLOOKUP(D1832, Points[], 2, FALSE)</f>
        <v>2</v>
      </c>
      <c r="G1832">
        <f t="shared" si="57"/>
        <v>2</v>
      </c>
    </row>
    <row r="1833" spans="1:7" x14ac:dyDescent="0.3">
      <c r="A1833" t="s">
        <v>4</v>
      </c>
      <c r="B1833" t="s">
        <v>1</v>
      </c>
      <c r="C1833" t="str">
        <f t="shared" si="56"/>
        <v>draw</v>
      </c>
      <c r="D1833" t="str">
        <f>IF(B1833="X", VLOOKUP(A1833, Table3[], 4, FALSE), IF(B1833="Y", A1833,  VLOOKUP(A1833, Table3[], 2, FALSE)))</f>
        <v>C</v>
      </c>
      <c r="E1833">
        <f>VLOOKUP(C1833, Table4[], 2, FALSE)</f>
        <v>3</v>
      </c>
      <c r="F1833">
        <f>VLOOKUP(D1833, Points[], 2, FALSE)</f>
        <v>3</v>
      </c>
      <c r="G1833">
        <f t="shared" si="57"/>
        <v>6</v>
      </c>
    </row>
    <row r="1834" spans="1:7" x14ac:dyDescent="0.3">
      <c r="A1834" t="s">
        <v>2</v>
      </c>
      <c r="B1834" t="s">
        <v>1</v>
      </c>
      <c r="C1834" t="str">
        <f t="shared" si="56"/>
        <v>draw</v>
      </c>
      <c r="D1834" t="str">
        <f>IF(B1834="X", VLOOKUP(A1834, Table3[], 4, FALSE), IF(B1834="Y", A1834,  VLOOKUP(A1834, Table3[], 2, FALSE)))</f>
        <v>B</v>
      </c>
      <c r="E1834">
        <f>VLOOKUP(C1834, Table4[], 2, FALSE)</f>
        <v>3</v>
      </c>
      <c r="F1834">
        <f>VLOOKUP(D1834, Points[], 2, FALSE)</f>
        <v>2</v>
      </c>
      <c r="G1834">
        <f t="shared" si="57"/>
        <v>5</v>
      </c>
    </row>
    <row r="1835" spans="1:7" x14ac:dyDescent="0.3">
      <c r="A1835" t="s">
        <v>0</v>
      </c>
      <c r="B1835" t="s">
        <v>3</v>
      </c>
      <c r="C1835" t="str">
        <f t="shared" si="56"/>
        <v>lose</v>
      </c>
      <c r="D1835" t="str">
        <f>IF(B1835="X", VLOOKUP(A1835, Table3[], 4, FALSE), IF(B1835="Y", A1835,  VLOOKUP(A1835, Table3[], 2, FALSE)))</f>
        <v>C</v>
      </c>
      <c r="E1835">
        <f>VLOOKUP(C1835, Table4[], 2, FALSE)</f>
        <v>0</v>
      </c>
      <c r="F1835">
        <f>VLOOKUP(D1835, Points[], 2, FALSE)</f>
        <v>3</v>
      </c>
      <c r="G1835">
        <f t="shared" si="57"/>
        <v>3</v>
      </c>
    </row>
    <row r="1836" spans="1:7" x14ac:dyDescent="0.3">
      <c r="A1836" t="s">
        <v>2</v>
      </c>
      <c r="B1836" t="s">
        <v>1</v>
      </c>
      <c r="C1836" t="str">
        <f t="shared" si="56"/>
        <v>draw</v>
      </c>
      <c r="D1836" t="str">
        <f>IF(B1836="X", VLOOKUP(A1836, Table3[], 4, FALSE), IF(B1836="Y", A1836,  VLOOKUP(A1836, Table3[], 2, FALSE)))</f>
        <v>B</v>
      </c>
      <c r="E1836">
        <f>VLOOKUP(C1836, Table4[], 2, FALSE)</f>
        <v>3</v>
      </c>
      <c r="F1836">
        <f>VLOOKUP(D1836, Points[], 2, FALSE)</f>
        <v>2</v>
      </c>
      <c r="G1836">
        <f t="shared" si="57"/>
        <v>5</v>
      </c>
    </row>
    <row r="1837" spans="1:7" x14ac:dyDescent="0.3">
      <c r="A1837" t="s">
        <v>4</v>
      </c>
      <c r="B1837" t="s">
        <v>1</v>
      </c>
      <c r="C1837" t="str">
        <f t="shared" si="56"/>
        <v>draw</v>
      </c>
      <c r="D1837" t="str">
        <f>IF(B1837="X", VLOOKUP(A1837, Table3[], 4, FALSE), IF(B1837="Y", A1837,  VLOOKUP(A1837, Table3[], 2, FALSE)))</f>
        <v>C</v>
      </c>
      <c r="E1837">
        <f>VLOOKUP(C1837, Table4[], 2, FALSE)</f>
        <v>3</v>
      </c>
      <c r="F1837">
        <f>VLOOKUP(D1837, Points[], 2, FALSE)</f>
        <v>3</v>
      </c>
      <c r="G1837">
        <f t="shared" si="57"/>
        <v>6</v>
      </c>
    </row>
    <row r="1838" spans="1:7" x14ac:dyDescent="0.3">
      <c r="A1838" t="s">
        <v>2</v>
      </c>
      <c r="B1838" t="s">
        <v>1</v>
      </c>
      <c r="C1838" t="str">
        <f t="shared" si="56"/>
        <v>draw</v>
      </c>
      <c r="D1838" t="str">
        <f>IF(B1838="X", VLOOKUP(A1838, Table3[], 4, FALSE), IF(B1838="Y", A1838,  VLOOKUP(A1838, Table3[], 2, FALSE)))</f>
        <v>B</v>
      </c>
      <c r="E1838">
        <f>VLOOKUP(C1838, Table4[], 2, FALSE)</f>
        <v>3</v>
      </c>
      <c r="F1838">
        <f>VLOOKUP(D1838, Points[], 2, FALSE)</f>
        <v>2</v>
      </c>
      <c r="G1838">
        <f t="shared" si="57"/>
        <v>5</v>
      </c>
    </row>
    <row r="1839" spans="1:7" x14ac:dyDescent="0.3">
      <c r="A1839" t="s">
        <v>4</v>
      </c>
      <c r="B1839" t="s">
        <v>1</v>
      </c>
      <c r="C1839" t="str">
        <f t="shared" si="56"/>
        <v>draw</v>
      </c>
      <c r="D1839" t="str">
        <f>IF(B1839="X", VLOOKUP(A1839, Table3[], 4, FALSE), IF(B1839="Y", A1839,  VLOOKUP(A1839, Table3[], 2, FALSE)))</f>
        <v>C</v>
      </c>
      <c r="E1839">
        <f>VLOOKUP(C1839, Table4[], 2, FALSE)</f>
        <v>3</v>
      </c>
      <c r="F1839">
        <f>VLOOKUP(D1839, Points[], 2, FALSE)</f>
        <v>3</v>
      </c>
      <c r="G1839">
        <f t="shared" si="57"/>
        <v>6</v>
      </c>
    </row>
    <row r="1840" spans="1:7" x14ac:dyDescent="0.3">
      <c r="A1840" t="s">
        <v>2</v>
      </c>
      <c r="B1840" t="s">
        <v>1</v>
      </c>
      <c r="C1840" t="str">
        <f t="shared" si="56"/>
        <v>draw</v>
      </c>
      <c r="D1840" t="str">
        <f>IF(B1840="X", VLOOKUP(A1840, Table3[], 4, FALSE), IF(B1840="Y", A1840,  VLOOKUP(A1840, Table3[], 2, FALSE)))</f>
        <v>B</v>
      </c>
      <c r="E1840">
        <f>VLOOKUP(C1840, Table4[], 2, FALSE)</f>
        <v>3</v>
      </c>
      <c r="F1840">
        <f>VLOOKUP(D1840, Points[], 2, FALSE)</f>
        <v>2</v>
      </c>
      <c r="G1840">
        <f t="shared" si="57"/>
        <v>5</v>
      </c>
    </row>
    <row r="1841" spans="1:7" x14ac:dyDescent="0.3">
      <c r="A1841" t="s">
        <v>2</v>
      </c>
      <c r="B1841" t="s">
        <v>1</v>
      </c>
      <c r="C1841" t="str">
        <f t="shared" si="56"/>
        <v>draw</v>
      </c>
      <c r="D1841" t="str">
        <f>IF(B1841="X", VLOOKUP(A1841, Table3[], 4, FALSE), IF(B1841="Y", A1841,  VLOOKUP(A1841, Table3[], 2, FALSE)))</f>
        <v>B</v>
      </c>
      <c r="E1841">
        <f>VLOOKUP(C1841, Table4[], 2, FALSE)</f>
        <v>3</v>
      </c>
      <c r="F1841">
        <f>VLOOKUP(D1841, Points[], 2, FALSE)</f>
        <v>2</v>
      </c>
      <c r="G1841">
        <f t="shared" si="57"/>
        <v>5</v>
      </c>
    </row>
    <row r="1842" spans="1:7" x14ac:dyDescent="0.3">
      <c r="A1842" t="s">
        <v>0</v>
      </c>
      <c r="B1842" t="s">
        <v>1</v>
      </c>
      <c r="C1842" t="str">
        <f t="shared" si="56"/>
        <v>draw</v>
      </c>
      <c r="D1842" t="str">
        <f>IF(B1842="X", VLOOKUP(A1842, Table3[], 4, FALSE), IF(B1842="Y", A1842,  VLOOKUP(A1842, Table3[], 2, FALSE)))</f>
        <v>A</v>
      </c>
      <c r="E1842">
        <f>VLOOKUP(C1842, Table4[], 2, FALSE)</f>
        <v>3</v>
      </c>
      <c r="F1842">
        <f>VLOOKUP(D1842, Points[], 2, FALSE)</f>
        <v>1</v>
      </c>
      <c r="G1842">
        <f t="shared" si="57"/>
        <v>4</v>
      </c>
    </row>
    <row r="1843" spans="1:7" x14ac:dyDescent="0.3">
      <c r="A1843" t="s">
        <v>2</v>
      </c>
      <c r="B1843" t="s">
        <v>5</v>
      </c>
      <c r="C1843" t="str">
        <f t="shared" si="56"/>
        <v>win</v>
      </c>
      <c r="D1843" t="str">
        <f>IF(B1843="X", VLOOKUP(A1843, Table3[], 4, FALSE), IF(B1843="Y", A1843,  VLOOKUP(A1843, Table3[], 2, FALSE)))</f>
        <v>C</v>
      </c>
      <c r="E1843">
        <f>VLOOKUP(C1843, Table4[], 2, FALSE)</f>
        <v>6</v>
      </c>
      <c r="F1843">
        <f>VLOOKUP(D1843, Points[], 2, FALSE)</f>
        <v>3</v>
      </c>
      <c r="G1843">
        <f t="shared" si="57"/>
        <v>9</v>
      </c>
    </row>
    <row r="1844" spans="1:7" x14ac:dyDescent="0.3">
      <c r="A1844" t="s">
        <v>2</v>
      </c>
      <c r="B1844" t="s">
        <v>3</v>
      </c>
      <c r="C1844" t="str">
        <f t="shared" si="56"/>
        <v>lose</v>
      </c>
      <c r="D1844" t="str">
        <f>IF(B1844="X", VLOOKUP(A1844, Table3[], 4, FALSE), IF(B1844="Y", A1844,  VLOOKUP(A1844, Table3[], 2, FALSE)))</f>
        <v>A</v>
      </c>
      <c r="E1844">
        <f>VLOOKUP(C1844, Table4[], 2, FALSE)</f>
        <v>0</v>
      </c>
      <c r="F1844">
        <f>VLOOKUP(D1844, Points[], 2, FALSE)</f>
        <v>1</v>
      </c>
      <c r="G1844">
        <f t="shared" si="57"/>
        <v>1</v>
      </c>
    </row>
    <row r="1845" spans="1:7" x14ac:dyDescent="0.3">
      <c r="A1845" t="s">
        <v>2</v>
      </c>
      <c r="B1845" t="s">
        <v>1</v>
      </c>
      <c r="C1845" t="str">
        <f t="shared" si="56"/>
        <v>draw</v>
      </c>
      <c r="D1845" t="str">
        <f>IF(B1845="X", VLOOKUP(A1845, Table3[], 4, FALSE), IF(B1845="Y", A1845,  VLOOKUP(A1845, Table3[], 2, FALSE)))</f>
        <v>B</v>
      </c>
      <c r="E1845">
        <f>VLOOKUP(C1845, Table4[], 2, FALSE)</f>
        <v>3</v>
      </c>
      <c r="F1845">
        <f>VLOOKUP(D1845, Points[], 2, FALSE)</f>
        <v>2</v>
      </c>
      <c r="G1845">
        <f t="shared" si="57"/>
        <v>5</v>
      </c>
    </row>
    <row r="1846" spans="1:7" x14ac:dyDescent="0.3">
      <c r="A1846" t="s">
        <v>2</v>
      </c>
      <c r="B1846" t="s">
        <v>1</v>
      </c>
      <c r="C1846" t="str">
        <f t="shared" si="56"/>
        <v>draw</v>
      </c>
      <c r="D1846" t="str">
        <f>IF(B1846="X", VLOOKUP(A1846, Table3[], 4, FALSE), IF(B1846="Y", A1846,  VLOOKUP(A1846, Table3[], 2, FALSE)))</f>
        <v>B</v>
      </c>
      <c r="E1846">
        <f>VLOOKUP(C1846, Table4[], 2, FALSE)</f>
        <v>3</v>
      </c>
      <c r="F1846">
        <f>VLOOKUP(D1846, Points[], 2, FALSE)</f>
        <v>2</v>
      </c>
      <c r="G1846">
        <f t="shared" si="57"/>
        <v>5</v>
      </c>
    </row>
    <row r="1847" spans="1:7" x14ac:dyDescent="0.3">
      <c r="A1847" t="s">
        <v>2</v>
      </c>
      <c r="B1847" t="s">
        <v>1</v>
      </c>
      <c r="C1847" t="str">
        <f t="shared" si="56"/>
        <v>draw</v>
      </c>
      <c r="D1847" t="str">
        <f>IF(B1847="X", VLOOKUP(A1847, Table3[], 4, FALSE), IF(B1847="Y", A1847,  VLOOKUP(A1847, Table3[], 2, FALSE)))</f>
        <v>B</v>
      </c>
      <c r="E1847">
        <f>VLOOKUP(C1847, Table4[], 2, FALSE)</f>
        <v>3</v>
      </c>
      <c r="F1847">
        <f>VLOOKUP(D1847, Points[], 2, FALSE)</f>
        <v>2</v>
      </c>
      <c r="G1847">
        <f t="shared" si="57"/>
        <v>5</v>
      </c>
    </row>
    <row r="1848" spans="1:7" x14ac:dyDescent="0.3">
      <c r="A1848" t="s">
        <v>0</v>
      </c>
      <c r="B1848" t="s">
        <v>5</v>
      </c>
      <c r="C1848" t="str">
        <f t="shared" si="56"/>
        <v>win</v>
      </c>
      <c r="D1848" t="str">
        <f>IF(B1848="X", VLOOKUP(A1848, Table3[], 4, FALSE), IF(B1848="Y", A1848,  VLOOKUP(A1848, Table3[], 2, FALSE)))</f>
        <v>B</v>
      </c>
      <c r="E1848">
        <f>VLOOKUP(C1848, Table4[], 2, FALSE)</f>
        <v>6</v>
      </c>
      <c r="F1848">
        <f>VLOOKUP(D1848, Points[], 2, FALSE)</f>
        <v>2</v>
      </c>
      <c r="G1848">
        <f t="shared" si="57"/>
        <v>8</v>
      </c>
    </row>
    <row r="1849" spans="1:7" x14ac:dyDescent="0.3">
      <c r="A1849" t="s">
        <v>0</v>
      </c>
      <c r="B1849" t="s">
        <v>1</v>
      </c>
      <c r="C1849" t="str">
        <f t="shared" si="56"/>
        <v>draw</v>
      </c>
      <c r="D1849" t="str">
        <f>IF(B1849="X", VLOOKUP(A1849, Table3[], 4, FALSE), IF(B1849="Y", A1849,  VLOOKUP(A1849, Table3[], 2, FALSE)))</f>
        <v>A</v>
      </c>
      <c r="E1849">
        <f>VLOOKUP(C1849, Table4[], 2, FALSE)</f>
        <v>3</v>
      </c>
      <c r="F1849">
        <f>VLOOKUP(D1849, Points[], 2, FALSE)</f>
        <v>1</v>
      </c>
      <c r="G1849">
        <f t="shared" si="57"/>
        <v>4</v>
      </c>
    </row>
    <row r="1850" spans="1:7" x14ac:dyDescent="0.3">
      <c r="A1850" t="s">
        <v>4</v>
      </c>
      <c r="B1850" t="s">
        <v>1</v>
      </c>
      <c r="C1850" t="str">
        <f t="shared" si="56"/>
        <v>draw</v>
      </c>
      <c r="D1850" t="str">
        <f>IF(B1850="X", VLOOKUP(A1850, Table3[], 4, FALSE), IF(B1850="Y", A1850,  VLOOKUP(A1850, Table3[], 2, FALSE)))</f>
        <v>C</v>
      </c>
      <c r="E1850">
        <f>VLOOKUP(C1850, Table4[], 2, FALSE)</f>
        <v>3</v>
      </c>
      <c r="F1850">
        <f>VLOOKUP(D1850, Points[], 2, FALSE)</f>
        <v>3</v>
      </c>
      <c r="G1850">
        <f t="shared" si="57"/>
        <v>6</v>
      </c>
    </row>
    <row r="1851" spans="1:7" x14ac:dyDescent="0.3">
      <c r="A1851" t="s">
        <v>4</v>
      </c>
      <c r="B1851" t="s">
        <v>5</v>
      </c>
      <c r="C1851" t="str">
        <f t="shared" si="56"/>
        <v>win</v>
      </c>
      <c r="D1851" t="str">
        <f>IF(B1851="X", VLOOKUP(A1851, Table3[], 4, FALSE), IF(B1851="Y", A1851,  VLOOKUP(A1851, Table3[], 2, FALSE)))</f>
        <v>A</v>
      </c>
      <c r="E1851">
        <f>VLOOKUP(C1851, Table4[], 2, FALSE)</f>
        <v>6</v>
      </c>
      <c r="F1851">
        <f>VLOOKUP(D1851, Points[], 2, FALSE)</f>
        <v>1</v>
      </c>
      <c r="G1851">
        <f t="shared" si="57"/>
        <v>7</v>
      </c>
    </row>
    <row r="1852" spans="1:7" x14ac:dyDescent="0.3">
      <c r="A1852" t="s">
        <v>4</v>
      </c>
      <c r="B1852" t="s">
        <v>3</v>
      </c>
      <c r="C1852" t="str">
        <f t="shared" si="56"/>
        <v>lose</v>
      </c>
      <c r="D1852" t="str">
        <f>IF(B1852="X", VLOOKUP(A1852, Table3[], 4, FALSE), IF(B1852="Y", A1852,  VLOOKUP(A1852, Table3[], 2, FALSE)))</f>
        <v>B</v>
      </c>
      <c r="E1852">
        <f>VLOOKUP(C1852, Table4[], 2, FALSE)</f>
        <v>0</v>
      </c>
      <c r="F1852">
        <f>VLOOKUP(D1852, Points[], 2, FALSE)</f>
        <v>2</v>
      </c>
      <c r="G1852">
        <f t="shared" si="57"/>
        <v>2</v>
      </c>
    </row>
    <row r="1853" spans="1:7" x14ac:dyDescent="0.3">
      <c r="A1853" t="s">
        <v>2</v>
      </c>
      <c r="B1853" t="s">
        <v>5</v>
      </c>
      <c r="C1853" t="str">
        <f t="shared" si="56"/>
        <v>win</v>
      </c>
      <c r="D1853" t="str">
        <f>IF(B1853="X", VLOOKUP(A1853, Table3[], 4, FALSE), IF(B1853="Y", A1853,  VLOOKUP(A1853, Table3[], 2, FALSE)))</f>
        <v>C</v>
      </c>
      <c r="E1853">
        <f>VLOOKUP(C1853, Table4[], 2, FALSE)</f>
        <v>6</v>
      </c>
      <c r="F1853">
        <f>VLOOKUP(D1853, Points[], 2, FALSE)</f>
        <v>3</v>
      </c>
      <c r="G1853">
        <f t="shared" si="57"/>
        <v>9</v>
      </c>
    </row>
    <row r="1854" spans="1:7" x14ac:dyDescent="0.3">
      <c r="A1854" t="s">
        <v>4</v>
      </c>
      <c r="B1854" t="s">
        <v>1</v>
      </c>
      <c r="C1854" t="str">
        <f t="shared" si="56"/>
        <v>draw</v>
      </c>
      <c r="D1854" t="str">
        <f>IF(B1854="X", VLOOKUP(A1854, Table3[], 4, FALSE), IF(B1854="Y", A1854,  VLOOKUP(A1854, Table3[], 2, FALSE)))</f>
        <v>C</v>
      </c>
      <c r="E1854">
        <f>VLOOKUP(C1854, Table4[], 2, FALSE)</f>
        <v>3</v>
      </c>
      <c r="F1854">
        <f>VLOOKUP(D1854, Points[], 2, FALSE)</f>
        <v>3</v>
      </c>
      <c r="G1854">
        <f t="shared" si="57"/>
        <v>6</v>
      </c>
    </row>
    <row r="1855" spans="1:7" x14ac:dyDescent="0.3">
      <c r="A1855" t="s">
        <v>2</v>
      </c>
      <c r="B1855" t="s">
        <v>1</v>
      </c>
      <c r="C1855" t="str">
        <f t="shared" si="56"/>
        <v>draw</v>
      </c>
      <c r="D1855" t="str">
        <f>IF(B1855="X", VLOOKUP(A1855, Table3[], 4, FALSE), IF(B1855="Y", A1855,  VLOOKUP(A1855, Table3[], 2, FALSE)))</f>
        <v>B</v>
      </c>
      <c r="E1855">
        <f>VLOOKUP(C1855, Table4[], 2, FALSE)</f>
        <v>3</v>
      </c>
      <c r="F1855">
        <f>VLOOKUP(D1855, Points[], 2, FALSE)</f>
        <v>2</v>
      </c>
      <c r="G1855">
        <f t="shared" si="57"/>
        <v>5</v>
      </c>
    </row>
    <row r="1856" spans="1:7" x14ac:dyDescent="0.3">
      <c r="A1856" t="s">
        <v>0</v>
      </c>
      <c r="B1856" t="s">
        <v>1</v>
      </c>
      <c r="C1856" t="str">
        <f t="shared" si="56"/>
        <v>draw</v>
      </c>
      <c r="D1856" t="str">
        <f>IF(B1856="X", VLOOKUP(A1856, Table3[], 4, FALSE), IF(B1856="Y", A1856,  VLOOKUP(A1856, Table3[], 2, FALSE)))</f>
        <v>A</v>
      </c>
      <c r="E1856">
        <f>VLOOKUP(C1856, Table4[], 2, FALSE)</f>
        <v>3</v>
      </c>
      <c r="F1856">
        <f>VLOOKUP(D1856, Points[], 2, FALSE)</f>
        <v>1</v>
      </c>
      <c r="G1856">
        <f t="shared" si="57"/>
        <v>4</v>
      </c>
    </row>
    <row r="1857" spans="1:7" x14ac:dyDescent="0.3">
      <c r="A1857" t="s">
        <v>2</v>
      </c>
      <c r="B1857" t="s">
        <v>3</v>
      </c>
      <c r="C1857" t="str">
        <f t="shared" si="56"/>
        <v>lose</v>
      </c>
      <c r="D1857" t="str">
        <f>IF(B1857="X", VLOOKUP(A1857, Table3[], 4, FALSE), IF(B1857="Y", A1857,  VLOOKUP(A1857, Table3[], 2, FALSE)))</f>
        <v>A</v>
      </c>
      <c r="E1857">
        <f>VLOOKUP(C1857, Table4[], 2, FALSE)</f>
        <v>0</v>
      </c>
      <c r="F1857">
        <f>VLOOKUP(D1857, Points[], 2, FALSE)</f>
        <v>1</v>
      </c>
      <c r="G1857">
        <f t="shared" si="57"/>
        <v>1</v>
      </c>
    </row>
    <row r="1858" spans="1:7" x14ac:dyDescent="0.3">
      <c r="A1858" t="s">
        <v>2</v>
      </c>
      <c r="B1858" t="s">
        <v>1</v>
      </c>
      <c r="C1858" t="str">
        <f t="shared" si="56"/>
        <v>draw</v>
      </c>
      <c r="D1858" t="str">
        <f>IF(B1858="X", VLOOKUP(A1858, Table3[], 4, FALSE), IF(B1858="Y", A1858,  VLOOKUP(A1858, Table3[], 2, FALSE)))</f>
        <v>B</v>
      </c>
      <c r="E1858">
        <f>VLOOKUP(C1858, Table4[], 2, FALSE)</f>
        <v>3</v>
      </c>
      <c r="F1858">
        <f>VLOOKUP(D1858, Points[], 2, FALSE)</f>
        <v>2</v>
      </c>
      <c r="G1858">
        <f t="shared" si="57"/>
        <v>5</v>
      </c>
    </row>
    <row r="1859" spans="1:7" x14ac:dyDescent="0.3">
      <c r="A1859" t="s">
        <v>4</v>
      </c>
      <c r="B1859" t="s">
        <v>3</v>
      </c>
      <c r="C1859" t="str">
        <f t="shared" ref="C1859:C1922" si="58">IF(B1859="X", "lose", IF(B1859="Y", "draw", "win"))</f>
        <v>lose</v>
      </c>
      <c r="D1859" t="str">
        <f>IF(B1859="X", VLOOKUP(A1859, Table3[], 4, FALSE), IF(B1859="Y", A1859,  VLOOKUP(A1859, Table3[], 2, FALSE)))</f>
        <v>B</v>
      </c>
      <c r="E1859">
        <f>VLOOKUP(C1859, Table4[], 2, FALSE)</f>
        <v>0</v>
      </c>
      <c r="F1859">
        <f>VLOOKUP(D1859, Points[], 2, FALSE)</f>
        <v>2</v>
      </c>
      <c r="G1859">
        <f t="shared" ref="G1859:G1922" si="59">SUM(E1859:F1859)</f>
        <v>2</v>
      </c>
    </row>
    <row r="1860" spans="1:7" x14ac:dyDescent="0.3">
      <c r="A1860" t="s">
        <v>2</v>
      </c>
      <c r="B1860" t="s">
        <v>3</v>
      </c>
      <c r="C1860" t="str">
        <f t="shared" si="58"/>
        <v>lose</v>
      </c>
      <c r="D1860" t="str">
        <f>IF(B1860="X", VLOOKUP(A1860, Table3[], 4, FALSE), IF(B1860="Y", A1860,  VLOOKUP(A1860, Table3[], 2, FALSE)))</f>
        <v>A</v>
      </c>
      <c r="E1860">
        <f>VLOOKUP(C1860, Table4[], 2, FALSE)</f>
        <v>0</v>
      </c>
      <c r="F1860">
        <f>VLOOKUP(D1860, Points[], 2, FALSE)</f>
        <v>1</v>
      </c>
      <c r="G1860">
        <f t="shared" si="59"/>
        <v>1</v>
      </c>
    </row>
    <row r="1861" spans="1:7" x14ac:dyDescent="0.3">
      <c r="A1861" t="s">
        <v>2</v>
      </c>
      <c r="B1861" t="s">
        <v>1</v>
      </c>
      <c r="C1861" t="str">
        <f t="shared" si="58"/>
        <v>draw</v>
      </c>
      <c r="D1861" t="str">
        <f>IF(B1861="X", VLOOKUP(A1861, Table3[], 4, FALSE), IF(B1861="Y", A1861,  VLOOKUP(A1861, Table3[], 2, FALSE)))</f>
        <v>B</v>
      </c>
      <c r="E1861">
        <f>VLOOKUP(C1861, Table4[], 2, FALSE)</f>
        <v>3</v>
      </c>
      <c r="F1861">
        <f>VLOOKUP(D1861, Points[], 2, FALSE)</f>
        <v>2</v>
      </c>
      <c r="G1861">
        <f t="shared" si="59"/>
        <v>5</v>
      </c>
    </row>
    <row r="1862" spans="1:7" x14ac:dyDescent="0.3">
      <c r="A1862" t="s">
        <v>4</v>
      </c>
      <c r="B1862" t="s">
        <v>1</v>
      </c>
      <c r="C1862" t="str">
        <f t="shared" si="58"/>
        <v>draw</v>
      </c>
      <c r="D1862" t="str">
        <f>IF(B1862="X", VLOOKUP(A1862, Table3[], 4, FALSE), IF(B1862="Y", A1862,  VLOOKUP(A1862, Table3[], 2, FALSE)))</f>
        <v>C</v>
      </c>
      <c r="E1862">
        <f>VLOOKUP(C1862, Table4[], 2, FALSE)</f>
        <v>3</v>
      </c>
      <c r="F1862">
        <f>VLOOKUP(D1862, Points[], 2, FALSE)</f>
        <v>3</v>
      </c>
      <c r="G1862">
        <f t="shared" si="59"/>
        <v>6</v>
      </c>
    </row>
    <row r="1863" spans="1:7" x14ac:dyDescent="0.3">
      <c r="A1863" t="s">
        <v>2</v>
      </c>
      <c r="B1863" t="s">
        <v>5</v>
      </c>
      <c r="C1863" t="str">
        <f t="shared" si="58"/>
        <v>win</v>
      </c>
      <c r="D1863" t="str">
        <f>IF(B1863="X", VLOOKUP(A1863, Table3[], 4, FALSE), IF(B1863="Y", A1863,  VLOOKUP(A1863, Table3[], 2, FALSE)))</f>
        <v>C</v>
      </c>
      <c r="E1863">
        <f>VLOOKUP(C1863, Table4[], 2, FALSE)</f>
        <v>6</v>
      </c>
      <c r="F1863">
        <f>VLOOKUP(D1863, Points[], 2, FALSE)</f>
        <v>3</v>
      </c>
      <c r="G1863">
        <f t="shared" si="59"/>
        <v>9</v>
      </c>
    </row>
    <row r="1864" spans="1:7" x14ac:dyDescent="0.3">
      <c r="A1864" t="s">
        <v>4</v>
      </c>
      <c r="B1864" t="s">
        <v>1</v>
      </c>
      <c r="C1864" t="str">
        <f t="shared" si="58"/>
        <v>draw</v>
      </c>
      <c r="D1864" t="str">
        <f>IF(B1864="X", VLOOKUP(A1864, Table3[], 4, FALSE), IF(B1864="Y", A1864,  VLOOKUP(A1864, Table3[], 2, FALSE)))</f>
        <v>C</v>
      </c>
      <c r="E1864">
        <f>VLOOKUP(C1864, Table4[], 2, FALSE)</f>
        <v>3</v>
      </c>
      <c r="F1864">
        <f>VLOOKUP(D1864, Points[], 2, FALSE)</f>
        <v>3</v>
      </c>
      <c r="G1864">
        <f t="shared" si="59"/>
        <v>6</v>
      </c>
    </row>
    <row r="1865" spans="1:7" x14ac:dyDescent="0.3">
      <c r="A1865" t="s">
        <v>2</v>
      </c>
      <c r="B1865" t="s">
        <v>5</v>
      </c>
      <c r="C1865" t="str">
        <f t="shared" si="58"/>
        <v>win</v>
      </c>
      <c r="D1865" t="str">
        <f>IF(B1865="X", VLOOKUP(A1865, Table3[], 4, FALSE), IF(B1865="Y", A1865,  VLOOKUP(A1865, Table3[], 2, FALSE)))</f>
        <v>C</v>
      </c>
      <c r="E1865">
        <f>VLOOKUP(C1865, Table4[], 2, FALSE)</f>
        <v>6</v>
      </c>
      <c r="F1865">
        <f>VLOOKUP(D1865, Points[], 2, FALSE)</f>
        <v>3</v>
      </c>
      <c r="G1865">
        <f t="shared" si="59"/>
        <v>9</v>
      </c>
    </row>
    <row r="1866" spans="1:7" x14ac:dyDescent="0.3">
      <c r="A1866" t="s">
        <v>2</v>
      </c>
      <c r="B1866" t="s">
        <v>5</v>
      </c>
      <c r="C1866" t="str">
        <f t="shared" si="58"/>
        <v>win</v>
      </c>
      <c r="D1866" t="str">
        <f>IF(B1866="X", VLOOKUP(A1866, Table3[], 4, FALSE), IF(B1866="Y", A1866,  VLOOKUP(A1866, Table3[], 2, FALSE)))</f>
        <v>C</v>
      </c>
      <c r="E1866">
        <f>VLOOKUP(C1866, Table4[], 2, FALSE)</f>
        <v>6</v>
      </c>
      <c r="F1866">
        <f>VLOOKUP(D1866, Points[], 2, FALSE)</f>
        <v>3</v>
      </c>
      <c r="G1866">
        <f t="shared" si="59"/>
        <v>9</v>
      </c>
    </row>
    <row r="1867" spans="1:7" x14ac:dyDescent="0.3">
      <c r="A1867" t="s">
        <v>2</v>
      </c>
      <c r="B1867" t="s">
        <v>1</v>
      </c>
      <c r="C1867" t="str">
        <f t="shared" si="58"/>
        <v>draw</v>
      </c>
      <c r="D1867" t="str">
        <f>IF(B1867="X", VLOOKUP(A1867, Table3[], 4, FALSE), IF(B1867="Y", A1867,  VLOOKUP(A1867, Table3[], 2, FALSE)))</f>
        <v>B</v>
      </c>
      <c r="E1867">
        <f>VLOOKUP(C1867, Table4[], 2, FALSE)</f>
        <v>3</v>
      </c>
      <c r="F1867">
        <f>VLOOKUP(D1867, Points[], 2, FALSE)</f>
        <v>2</v>
      </c>
      <c r="G1867">
        <f t="shared" si="59"/>
        <v>5</v>
      </c>
    </row>
    <row r="1868" spans="1:7" x14ac:dyDescent="0.3">
      <c r="A1868" t="s">
        <v>2</v>
      </c>
      <c r="B1868" t="s">
        <v>3</v>
      </c>
      <c r="C1868" t="str">
        <f t="shared" si="58"/>
        <v>lose</v>
      </c>
      <c r="D1868" t="str">
        <f>IF(B1868="X", VLOOKUP(A1868, Table3[], 4, FALSE), IF(B1868="Y", A1868,  VLOOKUP(A1868, Table3[], 2, FALSE)))</f>
        <v>A</v>
      </c>
      <c r="E1868">
        <f>VLOOKUP(C1868, Table4[], 2, FALSE)</f>
        <v>0</v>
      </c>
      <c r="F1868">
        <f>VLOOKUP(D1868, Points[], 2, FALSE)</f>
        <v>1</v>
      </c>
      <c r="G1868">
        <f t="shared" si="59"/>
        <v>1</v>
      </c>
    </row>
    <row r="1869" spans="1:7" x14ac:dyDescent="0.3">
      <c r="A1869" t="s">
        <v>2</v>
      </c>
      <c r="B1869" t="s">
        <v>1</v>
      </c>
      <c r="C1869" t="str">
        <f t="shared" si="58"/>
        <v>draw</v>
      </c>
      <c r="D1869" t="str">
        <f>IF(B1869="X", VLOOKUP(A1869, Table3[], 4, FALSE), IF(B1869="Y", A1869,  VLOOKUP(A1869, Table3[], 2, FALSE)))</f>
        <v>B</v>
      </c>
      <c r="E1869">
        <f>VLOOKUP(C1869, Table4[], 2, FALSE)</f>
        <v>3</v>
      </c>
      <c r="F1869">
        <f>VLOOKUP(D1869, Points[], 2, FALSE)</f>
        <v>2</v>
      </c>
      <c r="G1869">
        <f t="shared" si="59"/>
        <v>5</v>
      </c>
    </row>
    <row r="1870" spans="1:7" x14ac:dyDescent="0.3">
      <c r="A1870" t="s">
        <v>2</v>
      </c>
      <c r="B1870" t="s">
        <v>1</v>
      </c>
      <c r="C1870" t="str">
        <f t="shared" si="58"/>
        <v>draw</v>
      </c>
      <c r="D1870" t="str">
        <f>IF(B1870="X", VLOOKUP(A1870, Table3[], 4, FALSE), IF(B1870="Y", A1870,  VLOOKUP(A1870, Table3[], 2, FALSE)))</f>
        <v>B</v>
      </c>
      <c r="E1870">
        <f>VLOOKUP(C1870, Table4[], 2, FALSE)</f>
        <v>3</v>
      </c>
      <c r="F1870">
        <f>VLOOKUP(D1870, Points[], 2, FALSE)</f>
        <v>2</v>
      </c>
      <c r="G1870">
        <f t="shared" si="59"/>
        <v>5</v>
      </c>
    </row>
    <row r="1871" spans="1:7" x14ac:dyDescent="0.3">
      <c r="A1871" t="s">
        <v>2</v>
      </c>
      <c r="B1871" t="s">
        <v>1</v>
      </c>
      <c r="C1871" t="str">
        <f t="shared" si="58"/>
        <v>draw</v>
      </c>
      <c r="D1871" t="str">
        <f>IF(B1871="X", VLOOKUP(A1871, Table3[], 4, FALSE), IF(B1871="Y", A1871,  VLOOKUP(A1871, Table3[], 2, FALSE)))</f>
        <v>B</v>
      </c>
      <c r="E1871">
        <f>VLOOKUP(C1871, Table4[], 2, FALSE)</f>
        <v>3</v>
      </c>
      <c r="F1871">
        <f>VLOOKUP(D1871, Points[], 2, FALSE)</f>
        <v>2</v>
      </c>
      <c r="G1871">
        <f t="shared" si="59"/>
        <v>5</v>
      </c>
    </row>
    <row r="1872" spans="1:7" x14ac:dyDescent="0.3">
      <c r="A1872" t="s">
        <v>4</v>
      </c>
      <c r="B1872" t="s">
        <v>1</v>
      </c>
      <c r="C1872" t="str">
        <f t="shared" si="58"/>
        <v>draw</v>
      </c>
      <c r="D1872" t="str">
        <f>IF(B1872="X", VLOOKUP(A1872, Table3[], 4, FALSE), IF(B1872="Y", A1872,  VLOOKUP(A1872, Table3[], 2, FALSE)))</f>
        <v>C</v>
      </c>
      <c r="E1872">
        <f>VLOOKUP(C1872, Table4[], 2, FALSE)</f>
        <v>3</v>
      </c>
      <c r="F1872">
        <f>VLOOKUP(D1872, Points[], 2, FALSE)</f>
        <v>3</v>
      </c>
      <c r="G1872">
        <f t="shared" si="59"/>
        <v>6</v>
      </c>
    </row>
    <row r="1873" spans="1:7" x14ac:dyDescent="0.3">
      <c r="A1873" t="s">
        <v>0</v>
      </c>
      <c r="B1873" t="s">
        <v>1</v>
      </c>
      <c r="C1873" t="str">
        <f t="shared" si="58"/>
        <v>draw</v>
      </c>
      <c r="D1873" t="str">
        <f>IF(B1873="X", VLOOKUP(A1873, Table3[], 4, FALSE), IF(B1873="Y", A1873,  VLOOKUP(A1873, Table3[], 2, FALSE)))</f>
        <v>A</v>
      </c>
      <c r="E1873">
        <f>VLOOKUP(C1873, Table4[], 2, FALSE)</f>
        <v>3</v>
      </c>
      <c r="F1873">
        <f>VLOOKUP(D1873, Points[], 2, FALSE)</f>
        <v>1</v>
      </c>
      <c r="G1873">
        <f t="shared" si="59"/>
        <v>4</v>
      </c>
    </row>
    <row r="1874" spans="1:7" x14ac:dyDescent="0.3">
      <c r="A1874" t="s">
        <v>0</v>
      </c>
      <c r="B1874" t="s">
        <v>3</v>
      </c>
      <c r="C1874" t="str">
        <f t="shared" si="58"/>
        <v>lose</v>
      </c>
      <c r="D1874" t="str">
        <f>IF(B1874="X", VLOOKUP(A1874, Table3[], 4, FALSE), IF(B1874="Y", A1874,  VLOOKUP(A1874, Table3[], 2, FALSE)))</f>
        <v>C</v>
      </c>
      <c r="E1874">
        <f>VLOOKUP(C1874, Table4[], 2, FALSE)</f>
        <v>0</v>
      </c>
      <c r="F1874">
        <f>VLOOKUP(D1874, Points[], 2, FALSE)</f>
        <v>3</v>
      </c>
      <c r="G1874">
        <f t="shared" si="59"/>
        <v>3</v>
      </c>
    </row>
    <row r="1875" spans="1:7" x14ac:dyDescent="0.3">
      <c r="A1875" t="s">
        <v>4</v>
      </c>
      <c r="B1875" t="s">
        <v>1</v>
      </c>
      <c r="C1875" t="str">
        <f t="shared" si="58"/>
        <v>draw</v>
      </c>
      <c r="D1875" t="str">
        <f>IF(B1875="X", VLOOKUP(A1875, Table3[], 4, FALSE), IF(B1875="Y", A1875,  VLOOKUP(A1875, Table3[], 2, FALSE)))</f>
        <v>C</v>
      </c>
      <c r="E1875">
        <f>VLOOKUP(C1875, Table4[], 2, FALSE)</f>
        <v>3</v>
      </c>
      <c r="F1875">
        <f>VLOOKUP(D1875, Points[], 2, FALSE)</f>
        <v>3</v>
      </c>
      <c r="G1875">
        <f t="shared" si="59"/>
        <v>6</v>
      </c>
    </row>
    <row r="1876" spans="1:7" x14ac:dyDescent="0.3">
      <c r="A1876" t="s">
        <v>2</v>
      </c>
      <c r="B1876" t="s">
        <v>1</v>
      </c>
      <c r="C1876" t="str">
        <f t="shared" si="58"/>
        <v>draw</v>
      </c>
      <c r="D1876" t="str">
        <f>IF(B1876="X", VLOOKUP(A1876, Table3[], 4, FALSE), IF(B1876="Y", A1876,  VLOOKUP(A1876, Table3[], 2, FALSE)))</f>
        <v>B</v>
      </c>
      <c r="E1876">
        <f>VLOOKUP(C1876, Table4[], 2, FALSE)</f>
        <v>3</v>
      </c>
      <c r="F1876">
        <f>VLOOKUP(D1876, Points[], 2, FALSE)</f>
        <v>2</v>
      </c>
      <c r="G1876">
        <f t="shared" si="59"/>
        <v>5</v>
      </c>
    </row>
    <row r="1877" spans="1:7" x14ac:dyDescent="0.3">
      <c r="A1877" t="s">
        <v>4</v>
      </c>
      <c r="B1877" t="s">
        <v>5</v>
      </c>
      <c r="C1877" t="str">
        <f t="shared" si="58"/>
        <v>win</v>
      </c>
      <c r="D1877" t="str">
        <f>IF(B1877="X", VLOOKUP(A1877, Table3[], 4, FALSE), IF(B1877="Y", A1877,  VLOOKUP(A1877, Table3[], 2, FALSE)))</f>
        <v>A</v>
      </c>
      <c r="E1877">
        <f>VLOOKUP(C1877, Table4[], 2, FALSE)</f>
        <v>6</v>
      </c>
      <c r="F1877">
        <f>VLOOKUP(D1877, Points[], 2, FALSE)</f>
        <v>1</v>
      </c>
      <c r="G1877">
        <f t="shared" si="59"/>
        <v>7</v>
      </c>
    </row>
    <row r="1878" spans="1:7" x14ac:dyDescent="0.3">
      <c r="A1878" t="s">
        <v>2</v>
      </c>
      <c r="B1878" t="s">
        <v>5</v>
      </c>
      <c r="C1878" t="str">
        <f t="shared" si="58"/>
        <v>win</v>
      </c>
      <c r="D1878" t="str">
        <f>IF(B1878="X", VLOOKUP(A1878, Table3[], 4, FALSE), IF(B1878="Y", A1878,  VLOOKUP(A1878, Table3[], 2, FALSE)))</f>
        <v>C</v>
      </c>
      <c r="E1878">
        <f>VLOOKUP(C1878, Table4[], 2, FALSE)</f>
        <v>6</v>
      </c>
      <c r="F1878">
        <f>VLOOKUP(D1878, Points[], 2, FALSE)</f>
        <v>3</v>
      </c>
      <c r="G1878">
        <f t="shared" si="59"/>
        <v>9</v>
      </c>
    </row>
    <row r="1879" spans="1:7" x14ac:dyDescent="0.3">
      <c r="A1879" t="s">
        <v>4</v>
      </c>
      <c r="B1879" t="s">
        <v>1</v>
      </c>
      <c r="C1879" t="str">
        <f t="shared" si="58"/>
        <v>draw</v>
      </c>
      <c r="D1879" t="str">
        <f>IF(B1879="X", VLOOKUP(A1879, Table3[], 4, FALSE), IF(B1879="Y", A1879,  VLOOKUP(A1879, Table3[], 2, FALSE)))</f>
        <v>C</v>
      </c>
      <c r="E1879">
        <f>VLOOKUP(C1879, Table4[], 2, FALSE)</f>
        <v>3</v>
      </c>
      <c r="F1879">
        <f>VLOOKUP(D1879, Points[], 2, FALSE)</f>
        <v>3</v>
      </c>
      <c r="G1879">
        <f t="shared" si="59"/>
        <v>6</v>
      </c>
    </row>
    <row r="1880" spans="1:7" x14ac:dyDescent="0.3">
      <c r="A1880" t="s">
        <v>4</v>
      </c>
      <c r="B1880" t="s">
        <v>3</v>
      </c>
      <c r="C1880" t="str">
        <f t="shared" si="58"/>
        <v>lose</v>
      </c>
      <c r="D1880" t="str">
        <f>IF(B1880="X", VLOOKUP(A1880, Table3[], 4, FALSE), IF(B1880="Y", A1880,  VLOOKUP(A1880, Table3[], 2, FALSE)))</f>
        <v>B</v>
      </c>
      <c r="E1880">
        <f>VLOOKUP(C1880, Table4[], 2, FALSE)</f>
        <v>0</v>
      </c>
      <c r="F1880">
        <f>VLOOKUP(D1880, Points[], 2, FALSE)</f>
        <v>2</v>
      </c>
      <c r="G1880">
        <f t="shared" si="59"/>
        <v>2</v>
      </c>
    </row>
    <row r="1881" spans="1:7" x14ac:dyDescent="0.3">
      <c r="A1881" t="s">
        <v>2</v>
      </c>
      <c r="B1881" t="s">
        <v>3</v>
      </c>
      <c r="C1881" t="str">
        <f t="shared" si="58"/>
        <v>lose</v>
      </c>
      <c r="D1881" t="str">
        <f>IF(B1881="X", VLOOKUP(A1881, Table3[], 4, FALSE), IF(B1881="Y", A1881,  VLOOKUP(A1881, Table3[], 2, FALSE)))</f>
        <v>A</v>
      </c>
      <c r="E1881">
        <f>VLOOKUP(C1881, Table4[], 2, FALSE)</f>
        <v>0</v>
      </c>
      <c r="F1881">
        <f>VLOOKUP(D1881, Points[], 2, FALSE)</f>
        <v>1</v>
      </c>
      <c r="G1881">
        <f t="shared" si="59"/>
        <v>1</v>
      </c>
    </row>
    <row r="1882" spans="1:7" x14ac:dyDescent="0.3">
      <c r="A1882" t="s">
        <v>4</v>
      </c>
      <c r="B1882" t="s">
        <v>3</v>
      </c>
      <c r="C1882" t="str">
        <f t="shared" si="58"/>
        <v>lose</v>
      </c>
      <c r="D1882" t="str">
        <f>IF(B1882="X", VLOOKUP(A1882, Table3[], 4, FALSE), IF(B1882="Y", A1882,  VLOOKUP(A1882, Table3[], 2, FALSE)))</f>
        <v>B</v>
      </c>
      <c r="E1882">
        <f>VLOOKUP(C1882, Table4[], 2, FALSE)</f>
        <v>0</v>
      </c>
      <c r="F1882">
        <f>VLOOKUP(D1882, Points[], 2, FALSE)</f>
        <v>2</v>
      </c>
      <c r="G1882">
        <f t="shared" si="59"/>
        <v>2</v>
      </c>
    </row>
    <row r="1883" spans="1:7" x14ac:dyDescent="0.3">
      <c r="A1883" t="s">
        <v>2</v>
      </c>
      <c r="B1883" t="s">
        <v>3</v>
      </c>
      <c r="C1883" t="str">
        <f t="shared" si="58"/>
        <v>lose</v>
      </c>
      <c r="D1883" t="str">
        <f>IF(B1883="X", VLOOKUP(A1883, Table3[], 4, FALSE), IF(B1883="Y", A1883,  VLOOKUP(A1883, Table3[], 2, FALSE)))</f>
        <v>A</v>
      </c>
      <c r="E1883">
        <f>VLOOKUP(C1883, Table4[], 2, FALSE)</f>
        <v>0</v>
      </c>
      <c r="F1883">
        <f>VLOOKUP(D1883, Points[], 2, FALSE)</f>
        <v>1</v>
      </c>
      <c r="G1883">
        <f t="shared" si="59"/>
        <v>1</v>
      </c>
    </row>
    <row r="1884" spans="1:7" x14ac:dyDescent="0.3">
      <c r="A1884" t="s">
        <v>4</v>
      </c>
      <c r="B1884" t="s">
        <v>5</v>
      </c>
      <c r="C1884" t="str">
        <f t="shared" si="58"/>
        <v>win</v>
      </c>
      <c r="D1884" t="str">
        <f>IF(B1884="X", VLOOKUP(A1884, Table3[], 4, FALSE), IF(B1884="Y", A1884,  VLOOKUP(A1884, Table3[], 2, FALSE)))</f>
        <v>A</v>
      </c>
      <c r="E1884">
        <f>VLOOKUP(C1884, Table4[], 2, FALSE)</f>
        <v>6</v>
      </c>
      <c r="F1884">
        <f>VLOOKUP(D1884, Points[], 2, FALSE)</f>
        <v>1</v>
      </c>
      <c r="G1884">
        <f t="shared" si="59"/>
        <v>7</v>
      </c>
    </row>
    <row r="1885" spans="1:7" x14ac:dyDescent="0.3">
      <c r="A1885" t="s">
        <v>0</v>
      </c>
      <c r="B1885" t="s">
        <v>1</v>
      </c>
      <c r="C1885" t="str">
        <f t="shared" si="58"/>
        <v>draw</v>
      </c>
      <c r="D1885" t="str">
        <f>IF(B1885="X", VLOOKUP(A1885, Table3[], 4, FALSE), IF(B1885="Y", A1885,  VLOOKUP(A1885, Table3[], 2, FALSE)))</f>
        <v>A</v>
      </c>
      <c r="E1885">
        <f>VLOOKUP(C1885, Table4[], 2, FALSE)</f>
        <v>3</v>
      </c>
      <c r="F1885">
        <f>VLOOKUP(D1885, Points[], 2, FALSE)</f>
        <v>1</v>
      </c>
      <c r="G1885">
        <f t="shared" si="59"/>
        <v>4</v>
      </c>
    </row>
    <row r="1886" spans="1:7" x14ac:dyDescent="0.3">
      <c r="A1886" t="s">
        <v>4</v>
      </c>
      <c r="B1886" t="s">
        <v>1</v>
      </c>
      <c r="C1886" t="str">
        <f t="shared" si="58"/>
        <v>draw</v>
      </c>
      <c r="D1886" t="str">
        <f>IF(B1886="X", VLOOKUP(A1886, Table3[], 4, FALSE), IF(B1886="Y", A1886,  VLOOKUP(A1886, Table3[], 2, FALSE)))</f>
        <v>C</v>
      </c>
      <c r="E1886">
        <f>VLOOKUP(C1886, Table4[], 2, FALSE)</f>
        <v>3</v>
      </c>
      <c r="F1886">
        <f>VLOOKUP(D1886, Points[], 2, FALSE)</f>
        <v>3</v>
      </c>
      <c r="G1886">
        <f t="shared" si="59"/>
        <v>6</v>
      </c>
    </row>
    <row r="1887" spans="1:7" x14ac:dyDescent="0.3">
      <c r="A1887" t="s">
        <v>2</v>
      </c>
      <c r="B1887" t="s">
        <v>5</v>
      </c>
      <c r="C1887" t="str">
        <f t="shared" si="58"/>
        <v>win</v>
      </c>
      <c r="D1887" t="str">
        <f>IF(B1887="X", VLOOKUP(A1887, Table3[], 4, FALSE), IF(B1887="Y", A1887,  VLOOKUP(A1887, Table3[], 2, FALSE)))</f>
        <v>C</v>
      </c>
      <c r="E1887">
        <f>VLOOKUP(C1887, Table4[], 2, FALSE)</f>
        <v>6</v>
      </c>
      <c r="F1887">
        <f>VLOOKUP(D1887, Points[], 2, FALSE)</f>
        <v>3</v>
      </c>
      <c r="G1887">
        <f t="shared" si="59"/>
        <v>9</v>
      </c>
    </row>
    <row r="1888" spans="1:7" x14ac:dyDescent="0.3">
      <c r="A1888" t="s">
        <v>4</v>
      </c>
      <c r="B1888" t="s">
        <v>1</v>
      </c>
      <c r="C1888" t="str">
        <f t="shared" si="58"/>
        <v>draw</v>
      </c>
      <c r="D1888" t="str">
        <f>IF(B1888="X", VLOOKUP(A1888, Table3[], 4, FALSE), IF(B1888="Y", A1888,  VLOOKUP(A1888, Table3[], 2, FALSE)))</f>
        <v>C</v>
      </c>
      <c r="E1888">
        <f>VLOOKUP(C1888, Table4[], 2, FALSE)</f>
        <v>3</v>
      </c>
      <c r="F1888">
        <f>VLOOKUP(D1888, Points[], 2, FALSE)</f>
        <v>3</v>
      </c>
      <c r="G1888">
        <f t="shared" si="59"/>
        <v>6</v>
      </c>
    </row>
    <row r="1889" spans="1:7" x14ac:dyDescent="0.3">
      <c r="A1889" t="s">
        <v>0</v>
      </c>
      <c r="B1889" t="s">
        <v>3</v>
      </c>
      <c r="C1889" t="str">
        <f t="shared" si="58"/>
        <v>lose</v>
      </c>
      <c r="D1889" t="str">
        <f>IF(B1889="X", VLOOKUP(A1889, Table3[], 4, FALSE), IF(B1889="Y", A1889,  VLOOKUP(A1889, Table3[], 2, FALSE)))</f>
        <v>C</v>
      </c>
      <c r="E1889">
        <f>VLOOKUP(C1889, Table4[], 2, FALSE)</f>
        <v>0</v>
      </c>
      <c r="F1889">
        <f>VLOOKUP(D1889, Points[], 2, FALSE)</f>
        <v>3</v>
      </c>
      <c r="G1889">
        <f t="shared" si="59"/>
        <v>3</v>
      </c>
    </row>
    <row r="1890" spans="1:7" x14ac:dyDescent="0.3">
      <c r="A1890" t="s">
        <v>2</v>
      </c>
      <c r="B1890" t="s">
        <v>5</v>
      </c>
      <c r="C1890" t="str">
        <f t="shared" si="58"/>
        <v>win</v>
      </c>
      <c r="D1890" t="str">
        <f>IF(B1890="X", VLOOKUP(A1890, Table3[], 4, FALSE), IF(B1890="Y", A1890,  VLOOKUP(A1890, Table3[], 2, FALSE)))</f>
        <v>C</v>
      </c>
      <c r="E1890">
        <f>VLOOKUP(C1890, Table4[], 2, FALSE)</f>
        <v>6</v>
      </c>
      <c r="F1890">
        <f>VLOOKUP(D1890, Points[], 2, FALSE)</f>
        <v>3</v>
      </c>
      <c r="G1890">
        <f t="shared" si="59"/>
        <v>9</v>
      </c>
    </row>
    <row r="1891" spans="1:7" x14ac:dyDescent="0.3">
      <c r="A1891" t="s">
        <v>2</v>
      </c>
      <c r="B1891" t="s">
        <v>1</v>
      </c>
      <c r="C1891" t="str">
        <f t="shared" si="58"/>
        <v>draw</v>
      </c>
      <c r="D1891" t="str">
        <f>IF(B1891="X", VLOOKUP(A1891, Table3[], 4, FALSE), IF(B1891="Y", A1891,  VLOOKUP(A1891, Table3[], 2, FALSE)))</f>
        <v>B</v>
      </c>
      <c r="E1891">
        <f>VLOOKUP(C1891, Table4[], 2, FALSE)</f>
        <v>3</v>
      </c>
      <c r="F1891">
        <f>VLOOKUP(D1891, Points[], 2, FALSE)</f>
        <v>2</v>
      </c>
      <c r="G1891">
        <f t="shared" si="59"/>
        <v>5</v>
      </c>
    </row>
    <row r="1892" spans="1:7" x14ac:dyDescent="0.3">
      <c r="A1892" t="s">
        <v>2</v>
      </c>
      <c r="B1892" t="s">
        <v>3</v>
      </c>
      <c r="C1892" t="str">
        <f t="shared" si="58"/>
        <v>lose</v>
      </c>
      <c r="D1892" t="str">
        <f>IF(B1892="X", VLOOKUP(A1892, Table3[], 4, FALSE), IF(B1892="Y", A1892,  VLOOKUP(A1892, Table3[], 2, FALSE)))</f>
        <v>A</v>
      </c>
      <c r="E1892">
        <f>VLOOKUP(C1892, Table4[], 2, FALSE)</f>
        <v>0</v>
      </c>
      <c r="F1892">
        <f>VLOOKUP(D1892, Points[], 2, FALSE)</f>
        <v>1</v>
      </c>
      <c r="G1892">
        <f t="shared" si="59"/>
        <v>1</v>
      </c>
    </row>
    <row r="1893" spans="1:7" x14ac:dyDescent="0.3">
      <c r="A1893" t="s">
        <v>2</v>
      </c>
      <c r="B1893" t="s">
        <v>1</v>
      </c>
      <c r="C1893" t="str">
        <f t="shared" si="58"/>
        <v>draw</v>
      </c>
      <c r="D1893" t="str">
        <f>IF(B1893="X", VLOOKUP(A1893, Table3[], 4, FALSE), IF(B1893="Y", A1893,  VLOOKUP(A1893, Table3[], 2, FALSE)))</f>
        <v>B</v>
      </c>
      <c r="E1893">
        <f>VLOOKUP(C1893, Table4[], 2, FALSE)</f>
        <v>3</v>
      </c>
      <c r="F1893">
        <f>VLOOKUP(D1893, Points[], 2, FALSE)</f>
        <v>2</v>
      </c>
      <c r="G1893">
        <f t="shared" si="59"/>
        <v>5</v>
      </c>
    </row>
    <row r="1894" spans="1:7" x14ac:dyDescent="0.3">
      <c r="A1894" t="s">
        <v>2</v>
      </c>
      <c r="B1894" t="s">
        <v>3</v>
      </c>
      <c r="C1894" t="str">
        <f t="shared" si="58"/>
        <v>lose</v>
      </c>
      <c r="D1894" t="str">
        <f>IF(B1894="X", VLOOKUP(A1894, Table3[], 4, FALSE), IF(B1894="Y", A1894,  VLOOKUP(A1894, Table3[], 2, FALSE)))</f>
        <v>A</v>
      </c>
      <c r="E1894">
        <f>VLOOKUP(C1894, Table4[], 2, FALSE)</f>
        <v>0</v>
      </c>
      <c r="F1894">
        <f>VLOOKUP(D1894, Points[], 2, FALSE)</f>
        <v>1</v>
      </c>
      <c r="G1894">
        <f t="shared" si="59"/>
        <v>1</v>
      </c>
    </row>
    <row r="1895" spans="1:7" x14ac:dyDescent="0.3">
      <c r="A1895" t="s">
        <v>4</v>
      </c>
      <c r="B1895" t="s">
        <v>3</v>
      </c>
      <c r="C1895" t="str">
        <f t="shared" si="58"/>
        <v>lose</v>
      </c>
      <c r="D1895" t="str">
        <f>IF(B1895="X", VLOOKUP(A1895, Table3[], 4, FALSE), IF(B1895="Y", A1895,  VLOOKUP(A1895, Table3[], 2, FALSE)))</f>
        <v>B</v>
      </c>
      <c r="E1895">
        <f>VLOOKUP(C1895, Table4[], 2, FALSE)</f>
        <v>0</v>
      </c>
      <c r="F1895">
        <f>VLOOKUP(D1895, Points[], 2, FALSE)</f>
        <v>2</v>
      </c>
      <c r="G1895">
        <f t="shared" si="59"/>
        <v>2</v>
      </c>
    </row>
    <row r="1896" spans="1:7" x14ac:dyDescent="0.3">
      <c r="A1896" t="s">
        <v>4</v>
      </c>
      <c r="B1896" t="s">
        <v>3</v>
      </c>
      <c r="C1896" t="str">
        <f t="shared" si="58"/>
        <v>lose</v>
      </c>
      <c r="D1896" t="str">
        <f>IF(B1896="X", VLOOKUP(A1896, Table3[], 4, FALSE), IF(B1896="Y", A1896,  VLOOKUP(A1896, Table3[], 2, FALSE)))</f>
        <v>B</v>
      </c>
      <c r="E1896">
        <f>VLOOKUP(C1896, Table4[], 2, FALSE)</f>
        <v>0</v>
      </c>
      <c r="F1896">
        <f>VLOOKUP(D1896, Points[], 2, FALSE)</f>
        <v>2</v>
      </c>
      <c r="G1896">
        <f t="shared" si="59"/>
        <v>2</v>
      </c>
    </row>
    <row r="1897" spans="1:7" x14ac:dyDescent="0.3">
      <c r="A1897" t="s">
        <v>2</v>
      </c>
      <c r="B1897" t="s">
        <v>5</v>
      </c>
      <c r="C1897" t="str">
        <f t="shared" si="58"/>
        <v>win</v>
      </c>
      <c r="D1897" t="str">
        <f>IF(B1897="X", VLOOKUP(A1897, Table3[], 4, FALSE), IF(B1897="Y", A1897,  VLOOKUP(A1897, Table3[], 2, FALSE)))</f>
        <v>C</v>
      </c>
      <c r="E1897">
        <f>VLOOKUP(C1897, Table4[], 2, FALSE)</f>
        <v>6</v>
      </c>
      <c r="F1897">
        <f>VLOOKUP(D1897, Points[], 2, FALSE)</f>
        <v>3</v>
      </c>
      <c r="G1897">
        <f t="shared" si="59"/>
        <v>9</v>
      </c>
    </row>
    <row r="1898" spans="1:7" x14ac:dyDescent="0.3">
      <c r="A1898" t="s">
        <v>2</v>
      </c>
      <c r="B1898" t="s">
        <v>5</v>
      </c>
      <c r="C1898" t="str">
        <f t="shared" si="58"/>
        <v>win</v>
      </c>
      <c r="D1898" t="str">
        <f>IF(B1898="X", VLOOKUP(A1898, Table3[], 4, FALSE), IF(B1898="Y", A1898,  VLOOKUP(A1898, Table3[], 2, FALSE)))</f>
        <v>C</v>
      </c>
      <c r="E1898">
        <f>VLOOKUP(C1898, Table4[], 2, FALSE)</f>
        <v>6</v>
      </c>
      <c r="F1898">
        <f>VLOOKUP(D1898, Points[], 2, FALSE)</f>
        <v>3</v>
      </c>
      <c r="G1898">
        <f t="shared" si="59"/>
        <v>9</v>
      </c>
    </row>
    <row r="1899" spans="1:7" x14ac:dyDescent="0.3">
      <c r="A1899" t="s">
        <v>4</v>
      </c>
      <c r="B1899" t="s">
        <v>1</v>
      </c>
      <c r="C1899" t="str">
        <f t="shared" si="58"/>
        <v>draw</v>
      </c>
      <c r="D1899" t="str">
        <f>IF(B1899="X", VLOOKUP(A1899, Table3[], 4, FALSE), IF(B1899="Y", A1899,  VLOOKUP(A1899, Table3[], 2, FALSE)))</f>
        <v>C</v>
      </c>
      <c r="E1899">
        <f>VLOOKUP(C1899, Table4[], 2, FALSE)</f>
        <v>3</v>
      </c>
      <c r="F1899">
        <f>VLOOKUP(D1899, Points[], 2, FALSE)</f>
        <v>3</v>
      </c>
      <c r="G1899">
        <f t="shared" si="59"/>
        <v>6</v>
      </c>
    </row>
    <row r="1900" spans="1:7" x14ac:dyDescent="0.3">
      <c r="A1900" t="s">
        <v>2</v>
      </c>
      <c r="B1900" t="s">
        <v>1</v>
      </c>
      <c r="C1900" t="str">
        <f t="shared" si="58"/>
        <v>draw</v>
      </c>
      <c r="D1900" t="str">
        <f>IF(B1900="X", VLOOKUP(A1900, Table3[], 4, FALSE), IF(B1900="Y", A1900,  VLOOKUP(A1900, Table3[], 2, FALSE)))</f>
        <v>B</v>
      </c>
      <c r="E1900">
        <f>VLOOKUP(C1900, Table4[], 2, FALSE)</f>
        <v>3</v>
      </c>
      <c r="F1900">
        <f>VLOOKUP(D1900, Points[], 2, FALSE)</f>
        <v>2</v>
      </c>
      <c r="G1900">
        <f t="shared" si="59"/>
        <v>5</v>
      </c>
    </row>
    <row r="1901" spans="1:7" x14ac:dyDescent="0.3">
      <c r="A1901" t="s">
        <v>2</v>
      </c>
      <c r="B1901" t="s">
        <v>3</v>
      </c>
      <c r="C1901" t="str">
        <f t="shared" si="58"/>
        <v>lose</v>
      </c>
      <c r="D1901" t="str">
        <f>IF(B1901="X", VLOOKUP(A1901, Table3[], 4, FALSE), IF(B1901="Y", A1901,  VLOOKUP(A1901, Table3[], 2, FALSE)))</f>
        <v>A</v>
      </c>
      <c r="E1901">
        <f>VLOOKUP(C1901, Table4[], 2, FALSE)</f>
        <v>0</v>
      </c>
      <c r="F1901">
        <f>VLOOKUP(D1901, Points[], 2, FALSE)</f>
        <v>1</v>
      </c>
      <c r="G1901">
        <f t="shared" si="59"/>
        <v>1</v>
      </c>
    </row>
    <row r="1902" spans="1:7" x14ac:dyDescent="0.3">
      <c r="A1902" t="s">
        <v>2</v>
      </c>
      <c r="B1902" t="s">
        <v>3</v>
      </c>
      <c r="C1902" t="str">
        <f t="shared" si="58"/>
        <v>lose</v>
      </c>
      <c r="D1902" t="str">
        <f>IF(B1902="X", VLOOKUP(A1902, Table3[], 4, FALSE), IF(B1902="Y", A1902,  VLOOKUP(A1902, Table3[], 2, FALSE)))</f>
        <v>A</v>
      </c>
      <c r="E1902">
        <f>VLOOKUP(C1902, Table4[], 2, FALSE)</f>
        <v>0</v>
      </c>
      <c r="F1902">
        <f>VLOOKUP(D1902, Points[], 2, FALSE)</f>
        <v>1</v>
      </c>
      <c r="G1902">
        <f t="shared" si="59"/>
        <v>1</v>
      </c>
    </row>
    <row r="1903" spans="1:7" x14ac:dyDescent="0.3">
      <c r="A1903" t="s">
        <v>2</v>
      </c>
      <c r="B1903" t="s">
        <v>5</v>
      </c>
      <c r="C1903" t="str">
        <f t="shared" si="58"/>
        <v>win</v>
      </c>
      <c r="D1903" t="str">
        <f>IF(B1903="X", VLOOKUP(A1903, Table3[], 4, FALSE), IF(B1903="Y", A1903,  VLOOKUP(A1903, Table3[], 2, FALSE)))</f>
        <v>C</v>
      </c>
      <c r="E1903">
        <f>VLOOKUP(C1903, Table4[], 2, FALSE)</f>
        <v>6</v>
      </c>
      <c r="F1903">
        <f>VLOOKUP(D1903, Points[], 2, FALSE)</f>
        <v>3</v>
      </c>
      <c r="G1903">
        <f t="shared" si="59"/>
        <v>9</v>
      </c>
    </row>
    <row r="1904" spans="1:7" x14ac:dyDescent="0.3">
      <c r="A1904" t="s">
        <v>0</v>
      </c>
      <c r="B1904" t="s">
        <v>1</v>
      </c>
      <c r="C1904" t="str">
        <f t="shared" si="58"/>
        <v>draw</v>
      </c>
      <c r="D1904" t="str">
        <f>IF(B1904="X", VLOOKUP(A1904, Table3[], 4, FALSE), IF(B1904="Y", A1904,  VLOOKUP(A1904, Table3[], 2, FALSE)))</f>
        <v>A</v>
      </c>
      <c r="E1904">
        <f>VLOOKUP(C1904, Table4[], 2, FALSE)</f>
        <v>3</v>
      </c>
      <c r="F1904">
        <f>VLOOKUP(D1904, Points[], 2, FALSE)</f>
        <v>1</v>
      </c>
      <c r="G1904">
        <f t="shared" si="59"/>
        <v>4</v>
      </c>
    </row>
    <row r="1905" spans="1:7" x14ac:dyDescent="0.3">
      <c r="A1905" t="s">
        <v>0</v>
      </c>
      <c r="B1905" t="s">
        <v>1</v>
      </c>
      <c r="C1905" t="str">
        <f t="shared" si="58"/>
        <v>draw</v>
      </c>
      <c r="D1905" t="str">
        <f>IF(B1905="X", VLOOKUP(A1905, Table3[], 4, FALSE), IF(B1905="Y", A1905,  VLOOKUP(A1905, Table3[], 2, FALSE)))</f>
        <v>A</v>
      </c>
      <c r="E1905">
        <f>VLOOKUP(C1905, Table4[], 2, FALSE)</f>
        <v>3</v>
      </c>
      <c r="F1905">
        <f>VLOOKUP(D1905, Points[], 2, FALSE)</f>
        <v>1</v>
      </c>
      <c r="G1905">
        <f t="shared" si="59"/>
        <v>4</v>
      </c>
    </row>
    <row r="1906" spans="1:7" x14ac:dyDescent="0.3">
      <c r="A1906" t="s">
        <v>0</v>
      </c>
      <c r="B1906" t="s">
        <v>1</v>
      </c>
      <c r="C1906" t="str">
        <f t="shared" si="58"/>
        <v>draw</v>
      </c>
      <c r="D1906" t="str">
        <f>IF(B1906="X", VLOOKUP(A1906, Table3[], 4, FALSE), IF(B1906="Y", A1906,  VLOOKUP(A1906, Table3[], 2, FALSE)))</f>
        <v>A</v>
      </c>
      <c r="E1906">
        <f>VLOOKUP(C1906, Table4[], 2, FALSE)</f>
        <v>3</v>
      </c>
      <c r="F1906">
        <f>VLOOKUP(D1906, Points[], 2, FALSE)</f>
        <v>1</v>
      </c>
      <c r="G1906">
        <f t="shared" si="59"/>
        <v>4</v>
      </c>
    </row>
    <row r="1907" spans="1:7" x14ac:dyDescent="0.3">
      <c r="A1907" t="s">
        <v>2</v>
      </c>
      <c r="B1907" t="s">
        <v>5</v>
      </c>
      <c r="C1907" t="str">
        <f t="shared" si="58"/>
        <v>win</v>
      </c>
      <c r="D1907" t="str">
        <f>IF(B1907="X", VLOOKUP(A1907, Table3[], 4, FALSE), IF(B1907="Y", A1907,  VLOOKUP(A1907, Table3[], 2, FALSE)))</f>
        <v>C</v>
      </c>
      <c r="E1907">
        <f>VLOOKUP(C1907, Table4[], 2, FALSE)</f>
        <v>6</v>
      </c>
      <c r="F1907">
        <f>VLOOKUP(D1907, Points[], 2, FALSE)</f>
        <v>3</v>
      </c>
      <c r="G1907">
        <f t="shared" si="59"/>
        <v>9</v>
      </c>
    </row>
    <row r="1908" spans="1:7" x14ac:dyDescent="0.3">
      <c r="A1908" t="s">
        <v>2</v>
      </c>
      <c r="B1908" t="s">
        <v>3</v>
      </c>
      <c r="C1908" t="str">
        <f t="shared" si="58"/>
        <v>lose</v>
      </c>
      <c r="D1908" t="str">
        <f>IF(B1908="X", VLOOKUP(A1908, Table3[], 4, FALSE), IF(B1908="Y", A1908,  VLOOKUP(A1908, Table3[], 2, FALSE)))</f>
        <v>A</v>
      </c>
      <c r="E1908">
        <f>VLOOKUP(C1908, Table4[], 2, FALSE)</f>
        <v>0</v>
      </c>
      <c r="F1908">
        <f>VLOOKUP(D1908, Points[], 2, FALSE)</f>
        <v>1</v>
      </c>
      <c r="G1908">
        <f t="shared" si="59"/>
        <v>1</v>
      </c>
    </row>
    <row r="1909" spans="1:7" x14ac:dyDescent="0.3">
      <c r="A1909" t="s">
        <v>4</v>
      </c>
      <c r="B1909" t="s">
        <v>5</v>
      </c>
      <c r="C1909" t="str">
        <f t="shared" si="58"/>
        <v>win</v>
      </c>
      <c r="D1909" t="str">
        <f>IF(B1909="X", VLOOKUP(A1909, Table3[], 4, FALSE), IF(B1909="Y", A1909,  VLOOKUP(A1909, Table3[], 2, FALSE)))</f>
        <v>A</v>
      </c>
      <c r="E1909">
        <f>VLOOKUP(C1909, Table4[], 2, FALSE)</f>
        <v>6</v>
      </c>
      <c r="F1909">
        <f>VLOOKUP(D1909, Points[], 2, FALSE)</f>
        <v>1</v>
      </c>
      <c r="G1909">
        <f t="shared" si="59"/>
        <v>7</v>
      </c>
    </row>
    <row r="1910" spans="1:7" x14ac:dyDescent="0.3">
      <c r="A1910" t="s">
        <v>2</v>
      </c>
      <c r="B1910" t="s">
        <v>1</v>
      </c>
      <c r="C1910" t="str">
        <f t="shared" si="58"/>
        <v>draw</v>
      </c>
      <c r="D1910" t="str">
        <f>IF(B1910="X", VLOOKUP(A1910, Table3[], 4, FALSE), IF(B1910="Y", A1910,  VLOOKUP(A1910, Table3[], 2, FALSE)))</f>
        <v>B</v>
      </c>
      <c r="E1910">
        <f>VLOOKUP(C1910, Table4[], 2, FALSE)</f>
        <v>3</v>
      </c>
      <c r="F1910">
        <f>VLOOKUP(D1910, Points[], 2, FALSE)</f>
        <v>2</v>
      </c>
      <c r="G1910">
        <f t="shared" si="59"/>
        <v>5</v>
      </c>
    </row>
    <row r="1911" spans="1:7" x14ac:dyDescent="0.3">
      <c r="A1911" t="s">
        <v>2</v>
      </c>
      <c r="B1911" t="s">
        <v>1</v>
      </c>
      <c r="C1911" t="str">
        <f t="shared" si="58"/>
        <v>draw</v>
      </c>
      <c r="D1911" t="str">
        <f>IF(B1911="X", VLOOKUP(A1911, Table3[], 4, FALSE), IF(B1911="Y", A1911,  VLOOKUP(A1911, Table3[], 2, FALSE)))</f>
        <v>B</v>
      </c>
      <c r="E1911">
        <f>VLOOKUP(C1911, Table4[], 2, FALSE)</f>
        <v>3</v>
      </c>
      <c r="F1911">
        <f>VLOOKUP(D1911, Points[], 2, FALSE)</f>
        <v>2</v>
      </c>
      <c r="G1911">
        <f t="shared" si="59"/>
        <v>5</v>
      </c>
    </row>
    <row r="1912" spans="1:7" x14ac:dyDescent="0.3">
      <c r="A1912" t="s">
        <v>4</v>
      </c>
      <c r="B1912" t="s">
        <v>1</v>
      </c>
      <c r="C1912" t="str">
        <f t="shared" si="58"/>
        <v>draw</v>
      </c>
      <c r="D1912" t="str">
        <f>IF(B1912="X", VLOOKUP(A1912, Table3[], 4, FALSE), IF(B1912="Y", A1912,  VLOOKUP(A1912, Table3[], 2, FALSE)))</f>
        <v>C</v>
      </c>
      <c r="E1912">
        <f>VLOOKUP(C1912, Table4[], 2, FALSE)</f>
        <v>3</v>
      </c>
      <c r="F1912">
        <f>VLOOKUP(D1912, Points[], 2, FALSE)</f>
        <v>3</v>
      </c>
      <c r="G1912">
        <f t="shared" si="59"/>
        <v>6</v>
      </c>
    </row>
    <row r="1913" spans="1:7" x14ac:dyDescent="0.3">
      <c r="A1913" t="s">
        <v>4</v>
      </c>
      <c r="B1913" t="s">
        <v>1</v>
      </c>
      <c r="C1913" t="str">
        <f t="shared" si="58"/>
        <v>draw</v>
      </c>
      <c r="D1913" t="str">
        <f>IF(B1913="X", VLOOKUP(A1913, Table3[], 4, FALSE), IF(B1913="Y", A1913,  VLOOKUP(A1913, Table3[], 2, FALSE)))</f>
        <v>C</v>
      </c>
      <c r="E1913">
        <f>VLOOKUP(C1913, Table4[], 2, FALSE)</f>
        <v>3</v>
      </c>
      <c r="F1913">
        <f>VLOOKUP(D1913, Points[], 2, FALSE)</f>
        <v>3</v>
      </c>
      <c r="G1913">
        <f t="shared" si="59"/>
        <v>6</v>
      </c>
    </row>
    <row r="1914" spans="1:7" x14ac:dyDescent="0.3">
      <c r="A1914" t="s">
        <v>2</v>
      </c>
      <c r="B1914" t="s">
        <v>3</v>
      </c>
      <c r="C1914" t="str">
        <f t="shared" si="58"/>
        <v>lose</v>
      </c>
      <c r="D1914" t="str">
        <f>IF(B1914="X", VLOOKUP(A1914, Table3[], 4, FALSE), IF(B1914="Y", A1914,  VLOOKUP(A1914, Table3[], 2, FALSE)))</f>
        <v>A</v>
      </c>
      <c r="E1914">
        <f>VLOOKUP(C1914, Table4[], 2, FALSE)</f>
        <v>0</v>
      </c>
      <c r="F1914">
        <f>VLOOKUP(D1914, Points[], 2, FALSE)</f>
        <v>1</v>
      </c>
      <c r="G1914">
        <f t="shared" si="59"/>
        <v>1</v>
      </c>
    </row>
    <row r="1915" spans="1:7" x14ac:dyDescent="0.3">
      <c r="A1915" t="s">
        <v>2</v>
      </c>
      <c r="B1915" t="s">
        <v>1</v>
      </c>
      <c r="C1915" t="str">
        <f t="shared" si="58"/>
        <v>draw</v>
      </c>
      <c r="D1915" t="str">
        <f>IF(B1915="X", VLOOKUP(A1915, Table3[], 4, FALSE), IF(B1915="Y", A1915,  VLOOKUP(A1915, Table3[], 2, FALSE)))</f>
        <v>B</v>
      </c>
      <c r="E1915">
        <f>VLOOKUP(C1915, Table4[], 2, FALSE)</f>
        <v>3</v>
      </c>
      <c r="F1915">
        <f>VLOOKUP(D1915, Points[], 2, FALSE)</f>
        <v>2</v>
      </c>
      <c r="G1915">
        <f t="shared" si="59"/>
        <v>5</v>
      </c>
    </row>
    <row r="1916" spans="1:7" x14ac:dyDescent="0.3">
      <c r="A1916" t="s">
        <v>4</v>
      </c>
      <c r="B1916" t="s">
        <v>1</v>
      </c>
      <c r="C1916" t="str">
        <f t="shared" si="58"/>
        <v>draw</v>
      </c>
      <c r="D1916" t="str">
        <f>IF(B1916="X", VLOOKUP(A1916, Table3[], 4, FALSE), IF(B1916="Y", A1916,  VLOOKUP(A1916, Table3[], 2, FALSE)))</f>
        <v>C</v>
      </c>
      <c r="E1916">
        <f>VLOOKUP(C1916, Table4[], 2, FALSE)</f>
        <v>3</v>
      </c>
      <c r="F1916">
        <f>VLOOKUP(D1916, Points[], 2, FALSE)</f>
        <v>3</v>
      </c>
      <c r="G1916">
        <f t="shared" si="59"/>
        <v>6</v>
      </c>
    </row>
    <row r="1917" spans="1:7" x14ac:dyDescent="0.3">
      <c r="A1917" t="s">
        <v>2</v>
      </c>
      <c r="B1917" t="s">
        <v>1</v>
      </c>
      <c r="C1917" t="str">
        <f t="shared" si="58"/>
        <v>draw</v>
      </c>
      <c r="D1917" t="str">
        <f>IF(B1917="X", VLOOKUP(A1917, Table3[], 4, FALSE), IF(B1917="Y", A1917,  VLOOKUP(A1917, Table3[], 2, FALSE)))</f>
        <v>B</v>
      </c>
      <c r="E1917">
        <f>VLOOKUP(C1917, Table4[], 2, FALSE)</f>
        <v>3</v>
      </c>
      <c r="F1917">
        <f>VLOOKUP(D1917, Points[], 2, FALSE)</f>
        <v>2</v>
      </c>
      <c r="G1917">
        <f t="shared" si="59"/>
        <v>5</v>
      </c>
    </row>
    <row r="1918" spans="1:7" x14ac:dyDescent="0.3">
      <c r="A1918" t="s">
        <v>2</v>
      </c>
      <c r="B1918" t="s">
        <v>1</v>
      </c>
      <c r="C1918" t="str">
        <f t="shared" si="58"/>
        <v>draw</v>
      </c>
      <c r="D1918" t="str">
        <f>IF(B1918="X", VLOOKUP(A1918, Table3[], 4, FALSE), IF(B1918="Y", A1918,  VLOOKUP(A1918, Table3[], 2, FALSE)))</f>
        <v>B</v>
      </c>
      <c r="E1918">
        <f>VLOOKUP(C1918, Table4[], 2, FALSE)</f>
        <v>3</v>
      </c>
      <c r="F1918">
        <f>VLOOKUP(D1918, Points[], 2, FALSE)</f>
        <v>2</v>
      </c>
      <c r="G1918">
        <f t="shared" si="59"/>
        <v>5</v>
      </c>
    </row>
    <row r="1919" spans="1:7" x14ac:dyDescent="0.3">
      <c r="A1919" t="s">
        <v>0</v>
      </c>
      <c r="B1919" t="s">
        <v>3</v>
      </c>
      <c r="C1919" t="str">
        <f t="shared" si="58"/>
        <v>lose</v>
      </c>
      <c r="D1919" t="str">
        <f>IF(B1919="X", VLOOKUP(A1919, Table3[], 4, FALSE), IF(B1919="Y", A1919,  VLOOKUP(A1919, Table3[], 2, FALSE)))</f>
        <v>C</v>
      </c>
      <c r="E1919">
        <f>VLOOKUP(C1919, Table4[], 2, FALSE)</f>
        <v>0</v>
      </c>
      <c r="F1919">
        <f>VLOOKUP(D1919, Points[], 2, FALSE)</f>
        <v>3</v>
      </c>
      <c r="G1919">
        <f t="shared" si="59"/>
        <v>3</v>
      </c>
    </row>
    <row r="1920" spans="1:7" x14ac:dyDescent="0.3">
      <c r="A1920" t="s">
        <v>2</v>
      </c>
      <c r="B1920" t="s">
        <v>5</v>
      </c>
      <c r="C1920" t="str">
        <f t="shared" si="58"/>
        <v>win</v>
      </c>
      <c r="D1920" t="str">
        <f>IF(B1920="X", VLOOKUP(A1920, Table3[], 4, FALSE), IF(B1920="Y", A1920,  VLOOKUP(A1920, Table3[], 2, FALSE)))</f>
        <v>C</v>
      </c>
      <c r="E1920">
        <f>VLOOKUP(C1920, Table4[], 2, FALSE)</f>
        <v>6</v>
      </c>
      <c r="F1920">
        <f>VLOOKUP(D1920, Points[], 2, FALSE)</f>
        <v>3</v>
      </c>
      <c r="G1920">
        <f t="shared" si="59"/>
        <v>9</v>
      </c>
    </row>
    <row r="1921" spans="1:7" x14ac:dyDescent="0.3">
      <c r="A1921" t="s">
        <v>0</v>
      </c>
      <c r="B1921" t="s">
        <v>5</v>
      </c>
      <c r="C1921" t="str">
        <f t="shared" si="58"/>
        <v>win</v>
      </c>
      <c r="D1921" t="str">
        <f>IF(B1921="X", VLOOKUP(A1921, Table3[], 4, FALSE), IF(B1921="Y", A1921,  VLOOKUP(A1921, Table3[], 2, FALSE)))</f>
        <v>B</v>
      </c>
      <c r="E1921">
        <f>VLOOKUP(C1921, Table4[], 2, FALSE)</f>
        <v>6</v>
      </c>
      <c r="F1921">
        <f>VLOOKUP(D1921, Points[], 2, FALSE)</f>
        <v>2</v>
      </c>
      <c r="G1921">
        <f t="shared" si="59"/>
        <v>8</v>
      </c>
    </row>
    <row r="1922" spans="1:7" x14ac:dyDescent="0.3">
      <c r="A1922" t="s">
        <v>2</v>
      </c>
      <c r="B1922" t="s">
        <v>5</v>
      </c>
      <c r="C1922" t="str">
        <f t="shared" si="58"/>
        <v>win</v>
      </c>
      <c r="D1922" t="str">
        <f>IF(B1922="X", VLOOKUP(A1922, Table3[], 4, FALSE), IF(B1922="Y", A1922,  VLOOKUP(A1922, Table3[], 2, FALSE)))</f>
        <v>C</v>
      </c>
      <c r="E1922">
        <f>VLOOKUP(C1922, Table4[], 2, FALSE)</f>
        <v>6</v>
      </c>
      <c r="F1922">
        <f>VLOOKUP(D1922, Points[], 2, FALSE)</f>
        <v>3</v>
      </c>
      <c r="G1922">
        <f t="shared" si="59"/>
        <v>9</v>
      </c>
    </row>
    <row r="1923" spans="1:7" x14ac:dyDescent="0.3">
      <c r="A1923" t="s">
        <v>4</v>
      </c>
      <c r="B1923" t="s">
        <v>3</v>
      </c>
      <c r="C1923" t="str">
        <f t="shared" ref="C1923:C1986" si="60">IF(B1923="X", "lose", IF(B1923="Y", "draw", "win"))</f>
        <v>lose</v>
      </c>
      <c r="D1923" t="str">
        <f>IF(B1923="X", VLOOKUP(A1923, Table3[], 4, FALSE), IF(B1923="Y", A1923,  VLOOKUP(A1923, Table3[], 2, FALSE)))</f>
        <v>B</v>
      </c>
      <c r="E1923">
        <f>VLOOKUP(C1923, Table4[], 2, FALSE)</f>
        <v>0</v>
      </c>
      <c r="F1923">
        <f>VLOOKUP(D1923, Points[], 2, FALSE)</f>
        <v>2</v>
      </c>
      <c r="G1923">
        <f t="shared" ref="G1923:G1986" si="61">SUM(E1923:F1923)</f>
        <v>2</v>
      </c>
    </row>
    <row r="1924" spans="1:7" x14ac:dyDescent="0.3">
      <c r="A1924" t="s">
        <v>2</v>
      </c>
      <c r="B1924" t="s">
        <v>5</v>
      </c>
      <c r="C1924" t="str">
        <f t="shared" si="60"/>
        <v>win</v>
      </c>
      <c r="D1924" t="str">
        <f>IF(B1924="X", VLOOKUP(A1924, Table3[], 4, FALSE), IF(B1924="Y", A1924,  VLOOKUP(A1924, Table3[], 2, FALSE)))</f>
        <v>C</v>
      </c>
      <c r="E1924">
        <f>VLOOKUP(C1924, Table4[], 2, FALSE)</f>
        <v>6</v>
      </c>
      <c r="F1924">
        <f>VLOOKUP(D1924, Points[], 2, FALSE)</f>
        <v>3</v>
      </c>
      <c r="G1924">
        <f t="shared" si="61"/>
        <v>9</v>
      </c>
    </row>
    <row r="1925" spans="1:7" x14ac:dyDescent="0.3">
      <c r="A1925" t="s">
        <v>0</v>
      </c>
      <c r="B1925" t="s">
        <v>1</v>
      </c>
      <c r="C1925" t="str">
        <f t="shared" si="60"/>
        <v>draw</v>
      </c>
      <c r="D1925" t="str">
        <f>IF(B1925="X", VLOOKUP(A1925, Table3[], 4, FALSE), IF(B1925="Y", A1925,  VLOOKUP(A1925, Table3[], 2, FALSE)))</f>
        <v>A</v>
      </c>
      <c r="E1925">
        <f>VLOOKUP(C1925, Table4[], 2, FALSE)</f>
        <v>3</v>
      </c>
      <c r="F1925">
        <f>VLOOKUP(D1925, Points[], 2, FALSE)</f>
        <v>1</v>
      </c>
      <c r="G1925">
        <f t="shared" si="61"/>
        <v>4</v>
      </c>
    </row>
    <row r="1926" spans="1:7" x14ac:dyDescent="0.3">
      <c r="A1926" t="s">
        <v>2</v>
      </c>
      <c r="B1926" t="s">
        <v>5</v>
      </c>
      <c r="C1926" t="str">
        <f t="shared" si="60"/>
        <v>win</v>
      </c>
      <c r="D1926" t="str">
        <f>IF(B1926="X", VLOOKUP(A1926, Table3[], 4, FALSE), IF(B1926="Y", A1926,  VLOOKUP(A1926, Table3[], 2, FALSE)))</f>
        <v>C</v>
      </c>
      <c r="E1926">
        <f>VLOOKUP(C1926, Table4[], 2, FALSE)</f>
        <v>6</v>
      </c>
      <c r="F1926">
        <f>VLOOKUP(D1926, Points[], 2, FALSE)</f>
        <v>3</v>
      </c>
      <c r="G1926">
        <f t="shared" si="61"/>
        <v>9</v>
      </c>
    </row>
    <row r="1927" spans="1:7" x14ac:dyDescent="0.3">
      <c r="A1927" t="s">
        <v>2</v>
      </c>
      <c r="B1927" t="s">
        <v>1</v>
      </c>
      <c r="C1927" t="str">
        <f t="shared" si="60"/>
        <v>draw</v>
      </c>
      <c r="D1927" t="str">
        <f>IF(B1927="X", VLOOKUP(A1927, Table3[], 4, FALSE), IF(B1927="Y", A1927,  VLOOKUP(A1927, Table3[], 2, FALSE)))</f>
        <v>B</v>
      </c>
      <c r="E1927">
        <f>VLOOKUP(C1927, Table4[], 2, FALSE)</f>
        <v>3</v>
      </c>
      <c r="F1927">
        <f>VLOOKUP(D1927, Points[], 2, FALSE)</f>
        <v>2</v>
      </c>
      <c r="G1927">
        <f t="shared" si="61"/>
        <v>5</v>
      </c>
    </row>
    <row r="1928" spans="1:7" x14ac:dyDescent="0.3">
      <c r="A1928" t="s">
        <v>2</v>
      </c>
      <c r="B1928" t="s">
        <v>5</v>
      </c>
      <c r="C1928" t="str">
        <f t="shared" si="60"/>
        <v>win</v>
      </c>
      <c r="D1928" t="str">
        <f>IF(B1928="X", VLOOKUP(A1928, Table3[], 4, FALSE), IF(B1928="Y", A1928,  VLOOKUP(A1928, Table3[], 2, FALSE)))</f>
        <v>C</v>
      </c>
      <c r="E1928">
        <f>VLOOKUP(C1928, Table4[], 2, FALSE)</f>
        <v>6</v>
      </c>
      <c r="F1928">
        <f>VLOOKUP(D1928, Points[], 2, FALSE)</f>
        <v>3</v>
      </c>
      <c r="G1928">
        <f t="shared" si="61"/>
        <v>9</v>
      </c>
    </row>
    <row r="1929" spans="1:7" x14ac:dyDescent="0.3">
      <c r="A1929" t="s">
        <v>0</v>
      </c>
      <c r="B1929" t="s">
        <v>1</v>
      </c>
      <c r="C1929" t="str">
        <f t="shared" si="60"/>
        <v>draw</v>
      </c>
      <c r="D1929" t="str">
        <f>IF(B1929="X", VLOOKUP(A1929, Table3[], 4, FALSE), IF(B1929="Y", A1929,  VLOOKUP(A1929, Table3[], 2, FALSE)))</f>
        <v>A</v>
      </c>
      <c r="E1929">
        <f>VLOOKUP(C1929, Table4[], 2, FALSE)</f>
        <v>3</v>
      </c>
      <c r="F1929">
        <f>VLOOKUP(D1929, Points[], 2, FALSE)</f>
        <v>1</v>
      </c>
      <c r="G1929">
        <f t="shared" si="61"/>
        <v>4</v>
      </c>
    </row>
    <row r="1930" spans="1:7" x14ac:dyDescent="0.3">
      <c r="A1930" t="s">
        <v>2</v>
      </c>
      <c r="B1930" t="s">
        <v>1</v>
      </c>
      <c r="C1930" t="str">
        <f t="shared" si="60"/>
        <v>draw</v>
      </c>
      <c r="D1930" t="str">
        <f>IF(B1930="X", VLOOKUP(A1930, Table3[], 4, FALSE), IF(B1930="Y", A1930,  VLOOKUP(A1930, Table3[], 2, FALSE)))</f>
        <v>B</v>
      </c>
      <c r="E1930">
        <f>VLOOKUP(C1930, Table4[], 2, FALSE)</f>
        <v>3</v>
      </c>
      <c r="F1930">
        <f>VLOOKUP(D1930, Points[], 2, FALSE)</f>
        <v>2</v>
      </c>
      <c r="G1930">
        <f t="shared" si="61"/>
        <v>5</v>
      </c>
    </row>
    <row r="1931" spans="1:7" x14ac:dyDescent="0.3">
      <c r="A1931" t="s">
        <v>4</v>
      </c>
      <c r="B1931" t="s">
        <v>1</v>
      </c>
      <c r="C1931" t="str">
        <f t="shared" si="60"/>
        <v>draw</v>
      </c>
      <c r="D1931" t="str">
        <f>IF(B1931="X", VLOOKUP(A1931, Table3[], 4, FALSE), IF(B1931="Y", A1931,  VLOOKUP(A1931, Table3[], 2, FALSE)))</f>
        <v>C</v>
      </c>
      <c r="E1931">
        <f>VLOOKUP(C1931, Table4[], 2, FALSE)</f>
        <v>3</v>
      </c>
      <c r="F1931">
        <f>VLOOKUP(D1931, Points[], 2, FALSE)</f>
        <v>3</v>
      </c>
      <c r="G1931">
        <f t="shared" si="61"/>
        <v>6</v>
      </c>
    </row>
    <row r="1932" spans="1:7" x14ac:dyDescent="0.3">
      <c r="A1932" t="s">
        <v>4</v>
      </c>
      <c r="B1932" t="s">
        <v>5</v>
      </c>
      <c r="C1932" t="str">
        <f t="shared" si="60"/>
        <v>win</v>
      </c>
      <c r="D1932" t="str">
        <f>IF(B1932="X", VLOOKUP(A1932, Table3[], 4, FALSE), IF(B1932="Y", A1932,  VLOOKUP(A1932, Table3[], 2, FALSE)))</f>
        <v>A</v>
      </c>
      <c r="E1932">
        <f>VLOOKUP(C1932, Table4[], 2, FALSE)</f>
        <v>6</v>
      </c>
      <c r="F1932">
        <f>VLOOKUP(D1932, Points[], 2, FALSE)</f>
        <v>1</v>
      </c>
      <c r="G1932">
        <f t="shared" si="61"/>
        <v>7</v>
      </c>
    </row>
    <row r="1933" spans="1:7" x14ac:dyDescent="0.3">
      <c r="A1933" t="s">
        <v>2</v>
      </c>
      <c r="B1933" t="s">
        <v>1</v>
      </c>
      <c r="C1933" t="str">
        <f t="shared" si="60"/>
        <v>draw</v>
      </c>
      <c r="D1933" t="str">
        <f>IF(B1933="X", VLOOKUP(A1933, Table3[], 4, FALSE), IF(B1933="Y", A1933,  VLOOKUP(A1933, Table3[], 2, FALSE)))</f>
        <v>B</v>
      </c>
      <c r="E1933">
        <f>VLOOKUP(C1933, Table4[], 2, FALSE)</f>
        <v>3</v>
      </c>
      <c r="F1933">
        <f>VLOOKUP(D1933, Points[], 2, FALSE)</f>
        <v>2</v>
      </c>
      <c r="G1933">
        <f t="shared" si="61"/>
        <v>5</v>
      </c>
    </row>
    <row r="1934" spans="1:7" x14ac:dyDescent="0.3">
      <c r="A1934" t="s">
        <v>4</v>
      </c>
      <c r="B1934" t="s">
        <v>3</v>
      </c>
      <c r="C1934" t="str">
        <f t="shared" si="60"/>
        <v>lose</v>
      </c>
      <c r="D1934" t="str">
        <f>IF(B1934="X", VLOOKUP(A1934, Table3[], 4, FALSE), IF(B1934="Y", A1934,  VLOOKUP(A1934, Table3[], 2, FALSE)))</f>
        <v>B</v>
      </c>
      <c r="E1934">
        <f>VLOOKUP(C1934, Table4[], 2, FALSE)</f>
        <v>0</v>
      </c>
      <c r="F1934">
        <f>VLOOKUP(D1934, Points[], 2, FALSE)</f>
        <v>2</v>
      </c>
      <c r="G1934">
        <f t="shared" si="61"/>
        <v>2</v>
      </c>
    </row>
    <row r="1935" spans="1:7" x14ac:dyDescent="0.3">
      <c r="A1935" t="s">
        <v>2</v>
      </c>
      <c r="B1935" t="s">
        <v>3</v>
      </c>
      <c r="C1935" t="str">
        <f t="shared" si="60"/>
        <v>lose</v>
      </c>
      <c r="D1935" t="str">
        <f>IF(B1935="X", VLOOKUP(A1935, Table3[], 4, FALSE), IF(B1935="Y", A1935,  VLOOKUP(A1935, Table3[], 2, FALSE)))</f>
        <v>A</v>
      </c>
      <c r="E1935">
        <f>VLOOKUP(C1935, Table4[], 2, FALSE)</f>
        <v>0</v>
      </c>
      <c r="F1935">
        <f>VLOOKUP(D1935, Points[], 2, FALSE)</f>
        <v>1</v>
      </c>
      <c r="G1935">
        <f t="shared" si="61"/>
        <v>1</v>
      </c>
    </row>
    <row r="1936" spans="1:7" x14ac:dyDescent="0.3">
      <c r="A1936" t="s">
        <v>2</v>
      </c>
      <c r="B1936" t="s">
        <v>1</v>
      </c>
      <c r="C1936" t="str">
        <f t="shared" si="60"/>
        <v>draw</v>
      </c>
      <c r="D1936" t="str">
        <f>IF(B1936="X", VLOOKUP(A1936, Table3[], 4, FALSE), IF(B1936="Y", A1936,  VLOOKUP(A1936, Table3[], 2, FALSE)))</f>
        <v>B</v>
      </c>
      <c r="E1936">
        <f>VLOOKUP(C1936, Table4[], 2, FALSE)</f>
        <v>3</v>
      </c>
      <c r="F1936">
        <f>VLOOKUP(D1936, Points[], 2, FALSE)</f>
        <v>2</v>
      </c>
      <c r="G1936">
        <f t="shared" si="61"/>
        <v>5</v>
      </c>
    </row>
    <row r="1937" spans="1:7" x14ac:dyDescent="0.3">
      <c r="A1937" t="s">
        <v>0</v>
      </c>
      <c r="B1937" t="s">
        <v>1</v>
      </c>
      <c r="C1937" t="str">
        <f t="shared" si="60"/>
        <v>draw</v>
      </c>
      <c r="D1937" t="str">
        <f>IF(B1937="X", VLOOKUP(A1937, Table3[], 4, FALSE), IF(B1937="Y", A1937,  VLOOKUP(A1937, Table3[], 2, FALSE)))</f>
        <v>A</v>
      </c>
      <c r="E1937">
        <f>VLOOKUP(C1937, Table4[], 2, FALSE)</f>
        <v>3</v>
      </c>
      <c r="F1937">
        <f>VLOOKUP(D1937, Points[], 2, FALSE)</f>
        <v>1</v>
      </c>
      <c r="G1937">
        <f t="shared" si="61"/>
        <v>4</v>
      </c>
    </row>
    <row r="1938" spans="1:7" x14ac:dyDescent="0.3">
      <c r="A1938" t="s">
        <v>2</v>
      </c>
      <c r="B1938" t="s">
        <v>5</v>
      </c>
      <c r="C1938" t="str">
        <f t="shared" si="60"/>
        <v>win</v>
      </c>
      <c r="D1938" t="str">
        <f>IF(B1938="X", VLOOKUP(A1938, Table3[], 4, FALSE), IF(B1938="Y", A1938,  VLOOKUP(A1938, Table3[], 2, FALSE)))</f>
        <v>C</v>
      </c>
      <c r="E1938">
        <f>VLOOKUP(C1938, Table4[], 2, FALSE)</f>
        <v>6</v>
      </c>
      <c r="F1938">
        <f>VLOOKUP(D1938, Points[], 2, FALSE)</f>
        <v>3</v>
      </c>
      <c r="G1938">
        <f t="shared" si="61"/>
        <v>9</v>
      </c>
    </row>
    <row r="1939" spans="1:7" x14ac:dyDescent="0.3">
      <c r="A1939" t="s">
        <v>4</v>
      </c>
      <c r="B1939" t="s">
        <v>1</v>
      </c>
      <c r="C1939" t="str">
        <f t="shared" si="60"/>
        <v>draw</v>
      </c>
      <c r="D1939" t="str">
        <f>IF(B1939="X", VLOOKUP(A1939, Table3[], 4, FALSE), IF(B1939="Y", A1939,  VLOOKUP(A1939, Table3[], 2, FALSE)))</f>
        <v>C</v>
      </c>
      <c r="E1939">
        <f>VLOOKUP(C1939, Table4[], 2, FALSE)</f>
        <v>3</v>
      </c>
      <c r="F1939">
        <f>VLOOKUP(D1939, Points[], 2, FALSE)</f>
        <v>3</v>
      </c>
      <c r="G1939">
        <f t="shared" si="61"/>
        <v>6</v>
      </c>
    </row>
    <row r="1940" spans="1:7" x14ac:dyDescent="0.3">
      <c r="A1940" t="s">
        <v>4</v>
      </c>
      <c r="B1940" t="s">
        <v>3</v>
      </c>
      <c r="C1940" t="str">
        <f t="shared" si="60"/>
        <v>lose</v>
      </c>
      <c r="D1940" t="str">
        <f>IF(B1940="X", VLOOKUP(A1940, Table3[], 4, FALSE), IF(B1940="Y", A1940,  VLOOKUP(A1940, Table3[], 2, FALSE)))</f>
        <v>B</v>
      </c>
      <c r="E1940">
        <f>VLOOKUP(C1940, Table4[], 2, FALSE)</f>
        <v>0</v>
      </c>
      <c r="F1940">
        <f>VLOOKUP(D1940, Points[], 2, FALSE)</f>
        <v>2</v>
      </c>
      <c r="G1940">
        <f t="shared" si="61"/>
        <v>2</v>
      </c>
    </row>
    <row r="1941" spans="1:7" x14ac:dyDescent="0.3">
      <c r="A1941" t="s">
        <v>4</v>
      </c>
      <c r="B1941" t="s">
        <v>5</v>
      </c>
      <c r="C1941" t="str">
        <f t="shared" si="60"/>
        <v>win</v>
      </c>
      <c r="D1941" t="str">
        <f>IF(B1941="X", VLOOKUP(A1941, Table3[], 4, FALSE), IF(B1941="Y", A1941,  VLOOKUP(A1941, Table3[], 2, FALSE)))</f>
        <v>A</v>
      </c>
      <c r="E1941">
        <f>VLOOKUP(C1941, Table4[], 2, FALSE)</f>
        <v>6</v>
      </c>
      <c r="F1941">
        <f>VLOOKUP(D1941, Points[], 2, FALSE)</f>
        <v>1</v>
      </c>
      <c r="G1941">
        <f t="shared" si="61"/>
        <v>7</v>
      </c>
    </row>
    <row r="1942" spans="1:7" x14ac:dyDescent="0.3">
      <c r="A1942" t="s">
        <v>0</v>
      </c>
      <c r="B1942" t="s">
        <v>1</v>
      </c>
      <c r="C1942" t="str">
        <f t="shared" si="60"/>
        <v>draw</v>
      </c>
      <c r="D1942" t="str">
        <f>IF(B1942="X", VLOOKUP(A1942, Table3[], 4, FALSE), IF(B1942="Y", A1942,  VLOOKUP(A1942, Table3[], 2, FALSE)))</f>
        <v>A</v>
      </c>
      <c r="E1942">
        <f>VLOOKUP(C1942, Table4[], 2, FALSE)</f>
        <v>3</v>
      </c>
      <c r="F1942">
        <f>VLOOKUP(D1942, Points[], 2, FALSE)</f>
        <v>1</v>
      </c>
      <c r="G1942">
        <f t="shared" si="61"/>
        <v>4</v>
      </c>
    </row>
    <row r="1943" spans="1:7" x14ac:dyDescent="0.3">
      <c r="A1943" t="s">
        <v>2</v>
      </c>
      <c r="B1943" t="s">
        <v>1</v>
      </c>
      <c r="C1943" t="str">
        <f t="shared" si="60"/>
        <v>draw</v>
      </c>
      <c r="D1943" t="str">
        <f>IF(B1943="X", VLOOKUP(A1943, Table3[], 4, FALSE), IF(B1943="Y", A1943,  VLOOKUP(A1943, Table3[], 2, FALSE)))</f>
        <v>B</v>
      </c>
      <c r="E1943">
        <f>VLOOKUP(C1943, Table4[], 2, FALSE)</f>
        <v>3</v>
      </c>
      <c r="F1943">
        <f>VLOOKUP(D1943, Points[], 2, FALSE)</f>
        <v>2</v>
      </c>
      <c r="G1943">
        <f t="shared" si="61"/>
        <v>5</v>
      </c>
    </row>
    <row r="1944" spans="1:7" x14ac:dyDescent="0.3">
      <c r="A1944" t="s">
        <v>4</v>
      </c>
      <c r="B1944" t="s">
        <v>1</v>
      </c>
      <c r="C1944" t="str">
        <f t="shared" si="60"/>
        <v>draw</v>
      </c>
      <c r="D1944" t="str">
        <f>IF(B1944="X", VLOOKUP(A1944, Table3[], 4, FALSE), IF(B1944="Y", A1944,  VLOOKUP(A1944, Table3[], 2, FALSE)))</f>
        <v>C</v>
      </c>
      <c r="E1944">
        <f>VLOOKUP(C1944, Table4[], 2, FALSE)</f>
        <v>3</v>
      </c>
      <c r="F1944">
        <f>VLOOKUP(D1944, Points[], 2, FALSE)</f>
        <v>3</v>
      </c>
      <c r="G1944">
        <f t="shared" si="61"/>
        <v>6</v>
      </c>
    </row>
    <row r="1945" spans="1:7" x14ac:dyDescent="0.3">
      <c r="A1945" t="s">
        <v>0</v>
      </c>
      <c r="B1945" t="s">
        <v>3</v>
      </c>
      <c r="C1945" t="str">
        <f t="shared" si="60"/>
        <v>lose</v>
      </c>
      <c r="D1945" t="str">
        <f>IF(B1945="X", VLOOKUP(A1945, Table3[], 4, FALSE), IF(B1945="Y", A1945,  VLOOKUP(A1945, Table3[], 2, FALSE)))</f>
        <v>C</v>
      </c>
      <c r="E1945">
        <f>VLOOKUP(C1945, Table4[], 2, FALSE)</f>
        <v>0</v>
      </c>
      <c r="F1945">
        <f>VLOOKUP(D1945, Points[], 2, FALSE)</f>
        <v>3</v>
      </c>
      <c r="G1945">
        <f t="shared" si="61"/>
        <v>3</v>
      </c>
    </row>
    <row r="1946" spans="1:7" x14ac:dyDescent="0.3">
      <c r="A1946" t="s">
        <v>4</v>
      </c>
      <c r="B1946" t="s">
        <v>5</v>
      </c>
      <c r="C1946" t="str">
        <f t="shared" si="60"/>
        <v>win</v>
      </c>
      <c r="D1946" t="str">
        <f>IF(B1946="X", VLOOKUP(A1946, Table3[], 4, FALSE), IF(B1946="Y", A1946,  VLOOKUP(A1946, Table3[], 2, FALSE)))</f>
        <v>A</v>
      </c>
      <c r="E1946">
        <f>VLOOKUP(C1946, Table4[], 2, FALSE)</f>
        <v>6</v>
      </c>
      <c r="F1946">
        <f>VLOOKUP(D1946, Points[], 2, FALSE)</f>
        <v>1</v>
      </c>
      <c r="G1946">
        <f t="shared" si="61"/>
        <v>7</v>
      </c>
    </row>
    <row r="1947" spans="1:7" x14ac:dyDescent="0.3">
      <c r="A1947" t="s">
        <v>2</v>
      </c>
      <c r="B1947" t="s">
        <v>3</v>
      </c>
      <c r="C1947" t="str">
        <f t="shared" si="60"/>
        <v>lose</v>
      </c>
      <c r="D1947" t="str">
        <f>IF(B1947="X", VLOOKUP(A1947, Table3[], 4, FALSE), IF(B1947="Y", A1947,  VLOOKUP(A1947, Table3[], 2, FALSE)))</f>
        <v>A</v>
      </c>
      <c r="E1947">
        <f>VLOOKUP(C1947, Table4[], 2, FALSE)</f>
        <v>0</v>
      </c>
      <c r="F1947">
        <f>VLOOKUP(D1947, Points[], 2, FALSE)</f>
        <v>1</v>
      </c>
      <c r="G1947">
        <f t="shared" si="61"/>
        <v>1</v>
      </c>
    </row>
    <row r="1948" spans="1:7" x14ac:dyDescent="0.3">
      <c r="A1948" t="s">
        <v>4</v>
      </c>
      <c r="B1948" t="s">
        <v>1</v>
      </c>
      <c r="C1948" t="str">
        <f t="shared" si="60"/>
        <v>draw</v>
      </c>
      <c r="D1948" t="str">
        <f>IF(B1948="X", VLOOKUP(A1948, Table3[], 4, FALSE), IF(B1948="Y", A1948,  VLOOKUP(A1948, Table3[], 2, FALSE)))</f>
        <v>C</v>
      </c>
      <c r="E1948">
        <f>VLOOKUP(C1948, Table4[], 2, FALSE)</f>
        <v>3</v>
      </c>
      <c r="F1948">
        <f>VLOOKUP(D1948, Points[], 2, FALSE)</f>
        <v>3</v>
      </c>
      <c r="G1948">
        <f t="shared" si="61"/>
        <v>6</v>
      </c>
    </row>
    <row r="1949" spans="1:7" x14ac:dyDescent="0.3">
      <c r="A1949" t="s">
        <v>0</v>
      </c>
      <c r="B1949" t="s">
        <v>1</v>
      </c>
      <c r="C1949" t="str">
        <f t="shared" si="60"/>
        <v>draw</v>
      </c>
      <c r="D1949" t="str">
        <f>IF(B1949="X", VLOOKUP(A1949, Table3[], 4, FALSE), IF(B1949="Y", A1949,  VLOOKUP(A1949, Table3[], 2, FALSE)))</f>
        <v>A</v>
      </c>
      <c r="E1949">
        <f>VLOOKUP(C1949, Table4[], 2, FALSE)</f>
        <v>3</v>
      </c>
      <c r="F1949">
        <f>VLOOKUP(D1949, Points[], 2, FALSE)</f>
        <v>1</v>
      </c>
      <c r="G1949">
        <f t="shared" si="61"/>
        <v>4</v>
      </c>
    </row>
    <row r="1950" spans="1:7" x14ac:dyDescent="0.3">
      <c r="A1950" t="s">
        <v>2</v>
      </c>
      <c r="B1950" t="s">
        <v>1</v>
      </c>
      <c r="C1950" t="str">
        <f t="shared" si="60"/>
        <v>draw</v>
      </c>
      <c r="D1950" t="str">
        <f>IF(B1950="X", VLOOKUP(A1950, Table3[], 4, FALSE), IF(B1950="Y", A1950,  VLOOKUP(A1950, Table3[], 2, FALSE)))</f>
        <v>B</v>
      </c>
      <c r="E1950">
        <f>VLOOKUP(C1950, Table4[], 2, FALSE)</f>
        <v>3</v>
      </c>
      <c r="F1950">
        <f>VLOOKUP(D1950, Points[], 2, FALSE)</f>
        <v>2</v>
      </c>
      <c r="G1950">
        <f t="shared" si="61"/>
        <v>5</v>
      </c>
    </row>
    <row r="1951" spans="1:7" x14ac:dyDescent="0.3">
      <c r="A1951" t="s">
        <v>2</v>
      </c>
      <c r="B1951" t="s">
        <v>5</v>
      </c>
      <c r="C1951" t="str">
        <f t="shared" si="60"/>
        <v>win</v>
      </c>
      <c r="D1951" t="str">
        <f>IF(B1951="X", VLOOKUP(A1951, Table3[], 4, FALSE), IF(B1951="Y", A1951,  VLOOKUP(A1951, Table3[], 2, FALSE)))</f>
        <v>C</v>
      </c>
      <c r="E1951">
        <f>VLOOKUP(C1951, Table4[], 2, FALSE)</f>
        <v>6</v>
      </c>
      <c r="F1951">
        <f>VLOOKUP(D1951, Points[], 2, FALSE)</f>
        <v>3</v>
      </c>
      <c r="G1951">
        <f t="shared" si="61"/>
        <v>9</v>
      </c>
    </row>
    <row r="1952" spans="1:7" x14ac:dyDescent="0.3">
      <c r="A1952" t="s">
        <v>0</v>
      </c>
      <c r="B1952" t="s">
        <v>1</v>
      </c>
      <c r="C1952" t="str">
        <f t="shared" si="60"/>
        <v>draw</v>
      </c>
      <c r="D1952" t="str">
        <f>IF(B1952="X", VLOOKUP(A1952, Table3[], 4, FALSE), IF(B1952="Y", A1952,  VLOOKUP(A1952, Table3[], 2, FALSE)))</f>
        <v>A</v>
      </c>
      <c r="E1952">
        <f>VLOOKUP(C1952, Table4[], 2, FALSE)</f>
        <v>3</v>
      </c>
      <c r="F1952">
        <f>VLOOKUP(D1952, Points[], 2, FALSE)</f>
        <v>1</v>
      </c>
      <c r="G1952">
        <f t="shared" si="61"/>
        <v>4</v>
      </c>
    </row>
    <row r="1953" spans="1:7" x14ac:dyDescent="0.3">
      <c r="A1953" t="s">
        <v>2</v>
      </c>
      <c r="B1953" t="s">
        <v>3</v>
      </c>
      <c r="C1953" t="str">
        <f t="shared" si="60"/>
        <v>lose</v>
      </c>
      <c r="D1953" t="str">
        <f>IF(B1953="X", VLOOKUP(A1953, Table3[], 4, FALSE), IF(B1953="Y", A1953,  VLOOKUP(A1953, Table3[], 2, FALSE)))</f>
        <v>A</v>
      </c>
      <c r="E1953">
        <f>VLOOKUP(C1953, Table4[], 2, FALSE)</f>
        <v>0</v>
      </c>
      <c r="F1953">
        <f>VLOOKUP(D1953, Points[], 2, FALSE)</f>
        <v>1</v>
      </c>
      <c r="G1953">
        <f t="shared" si="61"/>
        <v>1</v>
      </c>
    </row>
    <row r="1954" spans="1:7" x14ac:dyDescent="0.3">
      <c r="A1954" t="s">
        <v>4</v>
      </c>
      <c r="B1954" t="s">
        <v>1</v>
      </c>
      <c r="C1954" t="str">
        <f t="shared" si="60"/>
        <v>draw</v>
      </c>
      <c r="D1954" t="str">
        <f>IF(B1954="X", VLOOKUP(A1954, Table3[], 4, FALSE), IF(B1954="Y", A1954,  VLOOKUP(A1954, Table3[], 2, FALSE)))</f>
        <v>C</v>
      </c>
      <c r="E1954">
        <f>VLOOKUP(C1954, Table4[], 2, FALSE)</f>
        <v>3</v>
      </c>
      <c r="F1954">
        <f>VLOOKUP(D1954, Points[], 2, FALSE)</f>
        <v>3</v>
      </c>
      <c r="G1954">
        <f t="shared" si="61"/>
        <v>6</v>
      </c>
    </row>
    <row r="1955" spans="1:7" x14ac:dyDescent="0.3">
      <c r="A1955" t="s">
        <v>2</v>
      </c>
      <c r="B1955" t="s">
        <v>1</v>
      </c>
      <c r="C1955" t="str">
        <f t="shared" si="60"/>
        <v>draw</v>
      </c>
      <c r="D1955" t="str">
        <f>IF(B1955="X", VLOOKUP(A1955, Table3[], 4, FALSE), IF(B1955="Y", A1955,  VLOOKUP(A1955, Table3[], 2, FALSE)))</f>
        <v>B</v>
      </c>
      <c r="E1955">
        <f>VLOOKUP(C1955, Table4[], 2, FALSE)</f>
        <v>3</v>
      </c>
      <c r="F1955">
        <f>VLOOKUP(D1955, Points[], 2, FALSE)</f>
        <v>2</v>
      </c>
      <c r="G1955">
        <f t="shared" si="61"/>
        <v>5</v>
      </c>
    </row>
    <row r="1956" spans="1:7" x14ac:dyDescent="0.3">
      <c r="A1956" t="s">
        <v>4</v>
      </c>
      <c r="B1956" t="s">
        <v>5</v>
      </c>
      <c r="C1956" t="str">
        <f t="shared" si="60"/>
        <v>win</v>
      </c>
      <c r="D1956" t="str">
        <f>IF(B1956="X", VLOOKUP(A1956, Table3[], 4, FALSE), IF(B1956="Y", A1956,  VLOOKUP(A1956, Table3[], 2, FALSE)))</f>
        <v>A</v>
      </c>
      <c r="E1956">
        <f>VLOOKUP(C1956, Table4[], 2, FALSE)</f>
        <v>6</v>
      </c>
      <c r="F1956">
        <f>VLOOKUP(D1956, Points[], 2, FALSE)</f>
        <v>1</v>
      </c>
      <c r="G1956">
        <f t="shared" si="61"/>
        <v>7</v>
      </c>
    </row>
    <row r="1957" spans="1:7" x14ac:dyDescent="0.3">
      <c r="A1957" t="s">
        <v>4</v>
      </c>
      <c r="B1957" t="s">
        <v>1</v>
      </c>
      <c r="C1957" t="str">
        <f t="shared" si="60"/>
        <v>draw</v>
      </c>
      <c r="D1957" t="str">
        <f>IF(B1957="X", VLOOKUP(A1957, Table3[], 4, FALSE), IF(B1957="Y", A1957,  VLOOKUP(A1957, Table3[], 2, FALSE)))</f>
        <v>C</v>
      </c>
      <c r="E1957">
        <f>VLOOKUP(C1957, Table4[], 2, FALSE)</f>
        <v>3</v>
      </c>
      <c r="F1957">
        <f>VLOOKUP(D1957, Points[], 2, FALSE)</f>
        <v>3</v>
      </c>
      <c r="G1957">
        <f t="shared" si="61"/>
        <v>6</v>
      </c>
    </row>
    <row r="1958" spans="1:7" x14ac:dyDescent="0.3">
      <c r="A1958" t="s">
        <v>2</v>
      </c>
      <c r="B1958" t="s">
        <v>1</v>
      </c>
      <c r="C1958" t="str">
        <f t="shared" si="60"/>
        <v>draw</v>
      </c>
      <c r="D1958" t="str">
        <f>IF(B1958="X", VLOOKUP(A1958, Table3[], 4, FALSE), IF(B1958="Y", A1958,  VLOOKUP(A1958, Table3[], 2, FALSE)))</f>
        <v>B</v>
      </c>
      <c r="E1958">
        <f>VLOOKUP(C1958, Table4[], 2, FALSE)</f>
        <v>3</v>
      </c>
      <c r="F1958">
        <f>VLOOKUP(D1958, Points[], 2, FALSE)</f>
        <v>2</v>
      </c>
      <c r="G1958">
        <f t="shared" si="61"/>
        <v>5</v>
      </c>
    </row>
    <row r="1959" spans="1:7" x14ac:dyDescent="0.3">
      <c r="A1959" t="s">
        <v>2</v>
      </c>
      <c r="B1959" t="s">
        <v>1</v>
      </c>
      <c r="C1959" t="str">
        <f t="shared" si="60"/>
        <v>draw</v>
      </c>
      <c r="D1959" t="str">
        <f>IF(B1959="X", VLOOKUP(A1959, Table3[], 4, FALSE), IF(B1959="Y", A1959,  VLOOKUP(A1959, Table3[], 2, FALSE)))</f>
        <v>B</v>
      </c>
      <c r="E1959">
        <f>VLOOKUP(C1959, Table4[], 2, FALSE)</f>
        <v>3</v>
      </c>
      <c r="F1959">
        <f>VLOOKUP(D1959, Points[], 2, FALSE)</f>
        <v>2</v>
      </c>
      <c r="G1959">
        <f t="shared" si="61"/>
        <v>5</v>
      </c>
    </row>
    <row r="1960" spans="1:7" x14ac:dyDescent="0.3">
      <c r="A1960" t="s">
        <v>4</v>
      </c>
      <c r="B1960" t="s">
        <v>1</v>
      </c>
      <c r="C1960" t="str">
        <f t="shared" si="60"/>
        <v>draw</v>
      </c>
      <c r="D1960" t="str">
        <f>IF(B1960="X", VLOOKUP(A1960, Table3[], 4, FALSE), IF(B1960="Y", A1960,  VLOOKUP(A1960, Table3[], 2, FALSE)))</f>
        <v>C</v>
      </c>
      <c r="E1960">
        <f>VLOOKUP(C1960, Table4[], 2, FALSE)</f>
        <v>3</v>
      </c>
      <c r="F1960">
        <f>VLOOKUP(D1960, Points[], 2, FALSE)</f>
        <v>3</v>
      </c>
      <c r="G1960">
        <f t="shared" si="61"/>
        <v>6</v>
      </c>
    </row>
    <row r="1961" spans="1:7" x14ac:dyDescent="0.3">
      <c r="A1961" t="s">
        <v>4</v>
      </c>
      <c r="B1961" t="s">
        <v>1</v>
      </c>
      <c r="C1961" t="str">
        <f t="shared" si="60"/>
        <v>draw</v>
      </c>
      <c r="D1961" t="str">
        <f>IF(B1961="X", VLOOKUP(A1961, Table3[], 4, FALSE), IF(B1961="Y", A1961,  VLOOKUP(A1961, Table3[], 2, FALSE)))</f>
        <v>C</v>
      </c>
      <c r="E1961">
        <f>VLOOKUP(C1961, Table4[], 2, FALSE)</f>
        <v>3</v>
      </c>
      <c r="F1961">
        <f>VLOOKUP(D1961, Points[], 2, FALSE)</f>
        <v>3</v>
      </c>
      <c r="G1961">
        <f t="shared" si="61"/>
        <v>6</v>
      </c>
    </row>
    <row r="1962" spans="1:7" x14ac:dyDescent="0.3">
      <c r="A1962" t="s">
        <v>4</v>
      </c>
      <c r="B1962" t="s">
        <v>1</v>
      </c>
      <c r="C1962" t="str">
        <f t="shared" si="60"/>
        <v>draw</v>
      </c>
      <c r="D1962" t="str">
        <f>IF(B1962="X", VLOOKUP(A1962, Table3[], 4, FALSE), IF(B1962="Y", A1962,  VLOOKUP(A1962, Table3[], 2, FALSE)))</f>
        <v>C</v>
      </c>
      <c r="E1962">
        <f>VLOOKUP(C1962, Table4[], 2, FALSE)</f>
        <v>3</v>
      </c>
      <c r="F1962">
        <f>VLOOKUP(D1962, Points[], 2, FALSE)</f>
        <v>3</v>
      </c>
      <c r="G1962">
        <f t="shared" si="61"/>
        <v>6</v>
      </c>
    </row>
    <row r="1963" spans="1:7" x14ac:dyDescent="0.3">
      <c r="A1963" t="s">
        <v>0</v>
      </c>
      <c r="B1963" t="s">
        <v>1</v>
      </c>
      <c r="C1963" t="str">
        <f t="shared" si="60"/>
        <v>draw</v>
      </c>
      <c r="D1963" t="str">
        <f>IF(B1963="X", VLOOKUP(A1963, Table3[], 4, FALSE), IF(B1963="Y", A1963,  VLOOKUP(A1963, Table3[], 2, FALSE)))</f>
        <v>A</v>
      </c>
      <c r="E1963">
        <f>VLOOKUP(C1963, Table4[], 2, FALSE)</f>
        <v>3</v>
      </c>
      <c r="F1963">
        <f>VLOOKUP(D1963, Points[], 2, FALSE)</f>
        <v>1</v>
      </c>
      <c r="G1963">
        <f t="shared" si="61"/>
        <v>4</v>
      </c>
    </row>
    <row r="1964" spans="1:7" x14ac:dyDescent="0.3">
      <c r="A1964" t="s">
        <v>2</v>
      </c>
      <c r="B1964" t="s">
        <v>5</v>
      </c>
      <c r="C1964" t="str">
        <f t="shared" si="60"/>
        <v>win</v>
      </c>
      <c r="D1964" t="str">
        <f>IF(B1964="X", VLOOKUP(A1964, Table3[], 4, FALSE), IF(B1964="Y", A1964,  VLOOKUP(A1964, Table3[], 2, FALSE)))</f>
        <v>C</v>
      </c>
      <c r="E1964">
        <f>VLOOKUP(C1964, Table4[], 2, FALSE)</f>
        <v>6</v>
      </c>
      <c r="F1964">
        <f>VLOOKUP(D1964, Points[], 2, FALSE)</f>
        <v>3</v>
      </c>
      <c r="G1964">
        <f t="shared" si="61"/>
        <v>9</v>
      </c>
    </row>
    <row r="1965" spans="1:7" x14ac:dyDescent="0.3">
      <c r="A1965" t="s">
        <v>4</v>
      </c>
      <c r="B1965" t="s">
        <v>1</v>
      </c>
      <c r="C1965" t="str">
        <f t="shared" si="60"/>
        <v>draw</v>
      </c>
      <c r="D1965" t="str">
        <f>IF(B1965="X", VLOOKUP(A1965, Table3[], 4, FALSE), IF(B1965="Y", A1965,  VLOOKUP(A1965, Table3[], 2, FALSE)))</f>
        <v>C</v>
      </c>
      <c r="E1965">
        <f>VLOOKUP(C1965, Table4[], 2, FALSE)</f>
        <v>3</v>
      </c>
      <c r="F1965">
        <f>VLOOKUP(D1965, Points[], 2, FALSE)</f>
        <v>3</v>
      </c>
      <c r="G1965">
        <f t="shared" si="61"/>
        <v>6</v>
      </c>
    </row>
    <row r="1966" spans="1:7" x14ac:dyDescent="0.3">
      <c r="A1966" t="s">
        <v>2</v>
      </c>
      <c r="B1966" t="s">
        <v>3</v>
      </c>
      <c r="C1966" t="str">
        <f t="shared" si="60"/>
        <v>lose</v>
      </c>
      <c r="D1966" t="str">
        <f>IF(B1966="X", VLOOKUP(A1966, Table3[], 4, FALSE), IF(B1966="Y", A1966,  VLOOKUP(A1966, Table3[], 2, FALSE)))</f>
        <v>A</v>
      </c>
      <c r="E1966">
        <f>VLOOKUP(C1966, Table4[], 2, FALSE)</f>
        <v>0</v>
      </c>
      <c r="F1966">
        <f>VLOOKUP(D1966, Points[], 2, FALSE)</f>
        <v>1</v>
      </c>
      <c r="G1966">
        <f t="shared" si="61"/>
        <v>1</v>
      </c>
    </row>
    <row r="1967" spans="1:7" x14ac:dyDescent="0.3">
      <c r="A1967" t="s">
        <v>0</v>
      </c>
      <c r="B1967" t="s">
        <v>1</v>
      </c>
      <c r="C1967" t="str">
        <f t="shared" si="60"/>
        <v>draw</v>
      </c>
      <c r="D1967" t="str">
        <f>IF(B1967="X", VLOOKUP(A1967, Table3[], 4, FALSE), IF(B1967="Y", A1967,  VLOOKUP(A1967, Table3[], 2, FALSE)))</f>
        <v>A</v>
      </c>
      <c r="E1967">
        <f>VLOOKUP(C1967, Table4[], 2, FALSE)</f>
        <v>3</v>
      </c>
      <c r="F1967">
        <f>VLOOKUP(D1967, Points[], 2, FALSE)</f>
        <v>1</v>
      </c>
      <c r="G1967">
        <f t="shared" si="61"/>
        <v>4</v>
      </c>
    </row>
    <row r="1968" spans="1:7" x14ac:dyDescent="0.3">
      <c r="A1968" t="s">
        <v>4</v>
      </c>
      <c r="B1968" t="s">
        <v>1</v>
      </c>
      <c r="C1968" t="str">
        <f t="shared" si="60"/>
        <v>draw</v>
      </c>
      <c r="D1968" t="str">
        <f>IF(B1968="X", VLOOKUP(A1968, Table3[], 4, FALSE), IF(B1968="Y", A1968,  VLOOKUP(A1968, Table3[], 2, FALSE)))</f>
        <v>C</v>
      </c>
      <c r="E1968">
        <f>VLOOKUP(C1968, Table4[], 2, FALSE)</f>
        <v>3</v>
      </c>
      <c r="F1968">
        <f>VLOOKUP(D1968, Points[], 2, FALSE)</f>
        <v>3</v>
      </c>
      <c r="G1968">
        <f t="shared" si="61"/>
        <v>6</v>
      </c>
    </row>
    <row r="1969" spans="1:7" x14ac:dyDescent="0.3">
      <c r="A1969" t="s">
        <v>0</v>
      </c>
      <c r="B1969" t="s">
        <v>1</v>
      </c>
      <c r="C1969" t="str">
        <f t="shared" si="60"/>
        <v>draw</v>
      </c>
      <c r="D1969" t="str">
        <f>IF(B1969="X", VLOOKUP(A1969, Table3[], 4, FALSE), IF(B1969="Y", A1969,  VLOOKUP(A1969, Table3[], 2, FALSE)))</f>
        <v>A</v>
      </c>
      <c r="E1969">
        <f>VLOOKUP(C1969, Table4[], 2, FALSE)</f>
        <v>3</v>
      </c>
      <c r="F1969">
        <f>VLOOKUP(D1969, Points[], 2, FALSE)</f>
        <v>1</v>
      </c>
      <c r="G1969">
        <f t="shared" si="61"/>
        <v>4</v>
      </c>
    </row>
    <row r="1970" spans="1:7" x14ac:dyDescent="0.3">
      <c r="A1970" t="s">
        <v>0</v>
      </c>
      <c r="B1970" t="s">
        <v>3</v>
      </c>
      <c r="C1970" t="str">
        <f t="shared" si="60"/>
        <v>lose</v>
      </c>
      <c r="D1970" t="str">
        <f>IF(B1970="X", VLOOKUP(A1970, Table3[], 4, FALSE), IF(B1970="Y", A1970,  VLOOKUP(A1970, Table3[], 2, FALSE)))</f>
        <v>C</v>
      </c>
      <c r="E1970">
        <f>VLOOKUP(C1970, Table4[], 2, FALSE)</f>
        <v>0</v>
      </c>
      <c r="F1970">
        <f>VLOOKUP(D1970, Points[], 2, FALSE)</f>
        <v>3</v>
      </c>
      <c r="G1970">
        <f t="shared" si="61"/>
        <v>3</v>
      </c>
    </row>
    <row r="1971" spans="1:7" x14ac:dyDescent="0.3">
      <c r="A1971" t="s">
        <v>2</v>
      </c>
      <c r="B1971" t="s">
        <v>5</v>
      </c>
      <c r="C1971" t="str">
        <f t="shared" si="60"/>
        <v>win</v>
      </c>
      <c r="D1971" t="str">
        <f>IF(B1971="X", VLOOKUP(A1971, Table3[], 4, FALSE), IF(B1971="Y", A1971,  VLOOKUP(A1971, Table3[], 2, FALSE)))</f>
        <v>C</v>
      </c>
      <c r="E1971">
        <f>VLOOKUP(C1971, Table4[], 2, FALSE)</f>
        <v>6</v>
      </c>
      <c r="F1971">
        <f>VLOOKUP(D1971, Points[], 2, FALSE)</f>
        <v>3</v>
      </c>
      <c r="G1971">
        <f t="shared" si="61"/>
        <v>9</v>
      </c>
    </row>
    <row r="1972" spans="1:7" x14ac:dyDescent="0.3">
      <c r="A1972" t="s">
        <v>0</v>
      </c>
      <c r="B1972" t="s">
        <v>1</v>
      </c>
      <c r="C1972" t="str">
        <f t="shared" si="60"/>
        <v>draw</v>
      </c>
      <c r="D1972" t="str">
        <f>IF(B1972="X", VLOOKUP(A1972, Table3[], 4, FALSE), IF(B1972="Y", A1972,  VLOOKUP(A1972, Table3[], 2, FALSE)))</f>
        <v>A</v>
      </c>
      <c r="E1972">
        <f>VLOOKUP(C1972, Table4[], 2, FALSE)</f>
        <v>3</v>
      </c>
      <c r="F1972">
        <f>VLOOKUP(D1972, Points[], 2, FALSE)</f>
        <v>1</v>
      </c>
      <c r="G1972">
        <f t="shared" si="61"/>
        <v>4</v>
      </c>
    </row>
    <row r="1973" spans="1:7" x14ac:dyDescent="0.3">
      <c r="A1973" t="s">
        <v>2</v>
      </c>
      <c r="B1973" t="s">
        <v>3</v>
      </c>
      <c r="C1973" t="str">
        <f t="shared" si="60"/>
        <v>lose</v>
      </c>
      <c r="D1973" t="str">
        <f>IF(B1973="X", VLOOKUP(A1973, Table3[], 4, FALSE), IF(B1973="Y", A1973,  VLOOKUP(A1973, Table3[], 2, FALSE)))</f>
        <v>A</v>
      </c>
      <c r="E1973">
        <f>VLOOKUP(C1973, Table4[], 2, FALSE)</f>
        <v>0</v>
      </c>
      <c r="F1973">
        <f>VLOOKUP(D1973, Points[], 2, FALSE)</f>
        <v>1</v>
      </c>
      <c r="G1973">
        <f t="shared" si="61"/>
        <v>1</v>
      </c>
    </row>
    <row r="1974" spans="1:7" x14ac:dyDescent="0.3">
      <c r="A1974" t="s">
        <v>2</v>
      </c>
      <c r="B1974" t="s">
        <v>1</v>
      </c>
      <c r="C1974" t="str">
        <f t="shared" si="60"/>
        <v>draw</v>
      </c>
      <c r="D1974" t="str">
        <f>IF(B1974="X", VLOOKUP(A1974, Table3[], 4, FALSE), IF(B1974="Y", A1974,  VLOOKUP(A1974, Table3[], 2, FALSE)))</f>
        <v>B</v>
      </c>
      <c r="E1974">
        <f>VLOOKUP(C1974, Table4[], 2, FALSE)</f>
        <v>3</v>
      </c>
      <c r="F1974">
        <f>VLOOKUP(D1974, Points[], 2, FALSE)</f>
        <v>2</v>
      </c>
      <c r="G1974">
        <f t="shared" si="61"/>
        <v>5</v>
      </c>
    </row>
    <row r="1975" spans="1:7" x14ac:dyDescent="0.3">
      <c r="A1975" t="s">
        <v>2</v>
      </c>
      <c r="B1975" t="s">
        <v>3</v>
      </c>
      <c r="C1975" t="str">
        <f t="shared" si="60"/>
        <v>lose</v>
      </c>
      <c r="D1975" t="str">
        <f>IF(B1975="X", VLOOKUP(A1975, Table3[], 4, FALSE), IF(B1975="Y", A1975,  VLOOKUP(A1975, Table3[], 2, FALSE)))</f>
        <v>A</v>
      </c>
      <c r="E1975">
        <f>VLOOKUP(C1975, Table4[], 2, FALSE)</f>
        <v>0</v>
      </c>
      <c r="F1975">
        <f>VLOOKUP(D1975, Points[], 2, FALSE)</f>
        <v>1</v>
      </c>
      <c r="G1975">
        <f t="shared" si="61"/>
        <v>1</v>
      </c>
    </row>
    <row r="1976" spans="1:7" x14ac:dyDescent="0.3">
      <c r="A1976" t="s">
        <v>0</v>
      </c>
      <c r="B1976" t="s">
        <v>1</v>
      </c>
      <c r="C1976" t="str">
        <f t="shared" si="60"/>
        <v>draw</v>
      </c>
      <c r="D1976" t="str">
        <f>IF(B1976="X", VLOOKUP(A1976, Table3[], 4, FALSE), IF(B1976="Y", A1976,  VLOOKUP(A1976, Table3[], 2, FALSE)))</f>
        <v>A</v>
      </c>
      <c r="E1976">
        <f>VLOOKUP(C1976, Table4[], 2, FALSE)</f>
        <v>3</v>
      </c>
      <c r="F1976">
        <f>VLOOKUP(D1976, Points[], 2, FALSE)</f>
        <v>1</v>
      </c>
      <c r="G1976">
        <f t="shared" si="61"/>
        <v>4</v>
      </c>
    </row>
    <row r="1977" spans="1:7" x14ac:dyDescent="0.3">
      <c r="A1977" t="s">
        <v>4</v>
      </c>
      <c r="B1977" t="s">
        <v>5</v>
      </c>
      <c r="C1977" t="str">
        <f t="shared" si="60"/>
        <v>win</v>
      </c>
      <c r="D1977" t="str">
        <f>IF(B1977="X", VLOOKUP(A1977, Table3[], 4, FALSE), IF(B1977="Y", A1977,  VLOOKUP(A1977, Table3[], 2, FALSE)))</f>
        <v>A</v>
      </c>
      <c r="E1977">
        <f>VLOOKUP(C1977, Table4[], 2, FALSE)</f>
        <v>6</v>
      </c>
      <c r="F1977">
        <f>VLOOKUP(D1977, Points[], 2, FALSE)</f>
        <v>1</v>
      </c>
      <c r="G1977">
        <f t="shared" si="61"/>
        <v>7</v>
      </c>
    </row>
    <row r="1978" spans="1:7" x14ac:dyDescent="0.3">
      <c r="A1978" t="s">
        <v>2</v>
      </c>
      <c r="B1978" t="s">
        <v>1</v>
      </c>
      <c r="C1978" t="str">
        <f t="shared" si="60"/>
        <v>draw</v>
      </c>
      <c r="D1978" t="str">
        <f>IF(B1978="X", VLOOKUP(A1978, Table3[], 4, FALSE), IF(B1978="Y", A1978,  VLOOKUP(A1978, Table3[], 2, FALSE)))</f>
        <v>B</v>
      </c>
      <c r="E1978">
        <f>VLOOKUP(C1978, Table4[], 2, FALSE)</f>
        <v>3</v>
      </c>
      <c r="F1978">
        <f>VLOOKUP(D1978, Points[], 2, FALSE)</f>
        <v>2</v>
      </c>
      <c r="G1978">
        <f t="shared" si="61"/>
        <v>5</v>
      </c>
    </row>
    <row r="1979" spans="1:7" x14ac:dyDescent="0.3">
      <c r="A1979" t="s">
        <v>2</v>
      </c>
      <c r="B1979" t="s">
        <v>5</v>
      </c>
      <c r="C1979" t="str">
        <f t="shared" si="60"/>
        <v>win</v>
      </c>
      <c r="D1979" t="str">
        <f>IF(B1979="X", VLOOKUP(A1979, Table3[], 4, FALSE), IF(B1979="Y", A1979,  VLOOKUP(A1979, Table3[], 2, FALSE)))</f>
        <v>C</v>
      </c>
      <c r="E1979">
        <f>VLOOKUP(C1979, Table4[], 2, FALSE)</f>
        <v>6</v>
      </c>
      <c r="F1979">
        <f>VLOOKUP(D1979, Points[], 2, FALSE)</f>
        <v>3</v>
      </c>
      <c r="G1979">
        <f t="shared" si="61"/>
        <v>9</v>
      </c>
    </row>
    <row r="1980" spans="1:7" x14ac:dyDescent="0.3">
      <c r="A1980" t="s">
        <v>4</v>
      </c>
      <c r="B1980" t="s">
        <v>3</v>
      </c>
      <c r="C1980" t="str">
        <f t="shared" si="60"/>
        <v>lose</v>
      </c>
      <c r="D1980" t="str">
        <f>IF(B1980="X", VLOOKUP(A1980, Table3[], 4, FALSE), IF(B1980="Y", A1980,  VLOOKUP(A1980, Table3[], 2, FALSE)))</f>
        <v>B</v>
      </c>
      <c r="E1980">
        <f>VLOOKUP(C1980, Table4[], 2, FALSE)</f>
        <v>0</v>
      </c>
      <c r="F1980">
        <f>VLOOKUP(D1980, Points[], 2, FALSE)</f>
        <v>2</v>
      </c>
      <c r="G1980">
        <f t="shared" si="61"/>
        <v>2</v>
      </c>
    </row>
    <row r="1981" spans="1:7" x14ac:dyDescent="0.3">
      <c r="A1981" t="s">
        <v>4</v>
      </c>
      <c r="B1981" t="s">
        <v>1</v>
      </c>
      <c r="C1981" t="str">
        <f t="shared" si="60"/>
        <v>draw</v>
      </c>
      <c r="D1981" t="str">
        <f>IF(B1981="X", VLOOKUP(A1981, Table3[], 4, FALSE), IF(B1981="Y", A1981,  VLOOKUP(A1981, Table3[], 2, FALSE)))</f>
        <v>C</v>
      </c>
      <c r="E1981">
        <f>VLOOKUP(C1981, Table4[], 2, FALSE)</f>
        <v>3</v>
      </c>
      <c r="F1981">
        <f>VLOOKUP(D1981, Points[], 2, FALSE)</f>
        <v>3</v>
      </c>
      <c r="G1981">
        <f t="shared" si="61"/>
        <v>6</v>
      </c>
    </row>
    <row r="1982" spans="1:7" x14ac:dyDescent="0.3">
      <c r="A1982" t="s">
        <v>4</v>
      </c>
      <c r="B1982" t="s">
        <v>1</v>
      </c>
      <c r="C1982" t="str">
        <f t="shared" si="60"/>
        <v>draw</v>
      </c>
      <c r="D1982" t="str">
        <f>IF(B1982="X", VLOOKUP(A1982, Table3[], 4, FALSE), IF(B1982="Y", A1982,  VLOOKUP(A1982, Table3[], 2, FALSE)))</f>
        <v>C</v>
      </c>
      <c r="E1982">
        <f>VLOOKUP(C1982, Table4[], 2, FALSE)</f>
        <v>3</v>
      </c>
      <c r="F1982">
        <f>VLOOKUP(D1982, Points[], 2, FALSE)</f>
        <v>3</v>
      </c>
      <c r="G1982">
        <f t="shared" si="61"/>
        <v>6</v>
      </c>
    </row>
    <row r="1983" spans="1:7" x14ac:dyDescent="0.3">
      <c r="A1983" t="s">
        <v>2</v>
      </c>
      <c r="B1983" t="s">
        <v>5</v>
      </c>
      <c r="C1983" t="str">
        <f t="shared" si="60"/>
        <v>win</v>
      </c>
      <c r="D1983" t="str">
        <f>IF(B1983="X", VLOOKUP(A1983, Table3[], 4, FALSE), IF(B1983="Y", A1983,  VLOOKUP(A1983, Table3[], 2, FALSE)))</f>
        <v>C</v>
      </c>
      <c r="E1983">
        <f>VLOOKUP(C1983, Table4[], 2, FALSE)</f>
        <v>6</v>
      </c>
      <c r="F1983">
        <f>VLOOKUP(D1983, Points[], 2, FALSE)</f>
        <v>3</v>
      </c>
      <c r="G1983">
        <f t="shared" si="61"/>
        <v>9</v>
      </c>
    </row>
    <row r="1984" spans="1:7" x14ac:dyDescent="0.3">
      <c r="A1984" t="s">
        <v>2</v>
      </c>
      <c r="B1984" t="s">
        <v>1</v>
      </c>
      <c r="C1984" t="str">
        <f t="shared" si="60"/>
        <v>draw</v>
      </c>
      <c r="D1984" t="str">
        <f>IF(B1984="X", VLOOKUP(A1984, Table3[], 4, FALSE), IF(B1984="Y", A1984,  VLOOKUP(A1984, Table3[], 2, FALSE)))</f>
        <v>B</v>
      </c>
      <c r="E1984">
        <f>VLOOKUP(C1984, Table4[], 2, FALSE)</f>
        <v>3</v>
      </c>
      <c r="F1984">
        <f>VLOOKUP(D1984, Points[], 2, FALSE)</f>
        <v>2</v>
      </c>
      <c r="G1984">
        <f t="shared" si="61"/>
        <v>5</v>
      </c>
    </row>
    <row r="1985" spans="1:7" x14ac:dyDescent="0.3">
      <c r="A1985" t="s">
        <v>4</v>
      </c>
      <c r="B1985" t="s">
        <v>1</v>
      </c>
      <c r="C1985" t="str">
        <f t="shared" si="60"/>
        <v>draw</v>
      </c>
      <c r="D1985" t="str">
        <f>IF(B1985="X", VLOOKUP(A1985, Table3[], 4, FALSE), IF(B1985="Y", A1985,  VLOOKUP(A1985, Table3[], 2, FALSE)))</f>
        <v>C</v>
      </c>
      <c r="E1985">
        <f>VLOOKUP(C1985, Table4[], 2, FALSE)</f>
        <v>3</v>
      </c>
      <c r="F1985">
        <f>VLOOKUP(D1985, Points[], 2, FALSE)</f>
        <v>3</v>
      </c>
      <c r="G1985">
        <f t="shared" si="61"/>
        <v>6</v>
      </c>
    </row>
    <row r="1986" spans="1:7" x14ac:dyDescent="0.3">
      <c r="A1986" t="s">
        <v>4</v>
      </c>
      <c r="B1986" t="s">
        <v>3</v>
      </c>
      <c r="C1986" t="str">
        <f t="shared" si="60"/>
        <v>lose</v>
      </c>
      <c r="D1986" t="str">
        <f>IF(B1986="X", VLOOKUP(A1986, Table3[], 4, FALSE), IF(B1986="Y", A1986,  VLOOKUP(A1986, Table3[], 2, FALSE)))</f>
        <v>B</v>
      </c>
      <c r="E1986">
        <f>VLOOKUP(C1986, Table4[], 2, FALSE)</f>
        <v>0</v>
      </c>
      <c r="F1986">
        <f>VLOOKUP(D1986, Points[], 2, FALSE)</f>
        <v>2</v>
      </c>
      <c r="G1986">
        <f t="shared" si="61"/>
        <v>2</v>
      </c>
    </row>
    <row r="1987" spans="1:7" x14ac:dyDescent="0.3">
      <c r="A1987" t="s">
        <v>4</v>
      </c>
      <c r="B1987" t="s">
        <v>1</v>
      </c>
      <c r="C1987" t="str">
        <f t="shared" ref="C1987:C2050" si="62">IF(B1987="X", "lose", IF(B1987="Y", "draw", "win"))</f>
        <v>draw</v>
      </c>
      <c r="D1987" t="str">
        <f>IF(B1987="X", VLOOKUP(A1987, Table3[], 4, FALSE), IF(B1987="Y", A1987,  VLOOKUP(A1987, Table3[], 2, FALSE)))</f>
        <v>C</v>
      </c>
      <c r="E1987">
        <f>VLOOKUP(C1987, Table4[], 2, FALSE)</f>
        <v>3</v>
      </c>
      <c r="F1987">
        <f>VLOOKUP(D1987, Points[], 2, FALSE)</f>
        <v>3</v>
      </c>
      <c r="G1987">
        <f t="shared" ref="G1987:G2050" si="63">SUM(E1987:F1987)</f>
        <v>6</v>
      </c>
    </row>
    <row r="1988" spans="1:7" x14ac:dyDescent="0.3">
      <c r="A1988" t="s">
        <v>4</v>
      </c>
      <c r="B1988" t="s">
        <v>1</v>
      </c>
      <c r="C1988" t="str">
        <f t="shared" si="62"/>
        <v>draw</v>
      </c>
      <c r="D1988" t="str">
        <f>IF(B1988="X", VLOOKUP(A1988, Table3[], 4, FALSE), IF(B1988="Y", A1988,  VLOOKUP(A1988, Table3[], 2, FALSE)))</f>
        <v>C</v>
      </c>
      <c r="E1988">
        <f>VLOOKUP(C1988, Table4[], 2, FALSE)</f>
        <v>3</v>
      </c>
      <c r="F1988">
        <f>VLOOKUP(D1988, Points[], 2, FALSE)</f>
        <v>3</v>
      </c>
      <c r="G1988">
        <f t="shared" si="63"/>
        <v>6</v>
      </c>
    </row>
    <row r="1989" spans="1:7" x14ac:dyDescent="0.3">
      <c r="A1989" t="s">
        <v>2</v>
      </c>
      <c r="B1989" t="s">
        <v>1</v>
      </c>
      <c r="C1989" t="str">
        <f t="shared" si="62"/>
        <v>draw</v>
      </c>
      <c r="D1989" t="str">
        <f>IF(B1989="X", VLOOKUP(A1989, Table3[], 4, FALSE), IF(B1989="Y", A1989,  VLOOKUP(A1989, Table3[], 2, FALSE)))</f>
        <v>B</v>
      </c>
      <c r="E1989">
        <f>VLOOKUP(C1989, Table4[], 2, FALSE)</f>
        <v>3</v>
      </c>
      <c r="F1989">
        <f>VLOOKUP(D1989, Points[], 2, FALSE)</f>
        <v>2</v>
      </c>
      <c r="G1989">
        <f t="shared" si="63"/>
        <v>5</v>
      </c>
    </row>
    <row r="1990" spans="1:7" x14ac:dyDescent="0.3">
      <c r="A1990" t="s">
        <v>2</v>
      </c>
      <c r="B1990" t="s">
        <v>1</v>
      </c>
      <c r="C1990" t="str">
        <f t="shared" si="62"/>
        <v>draw</v>
      </c>
      <c r="D1990" t="str">
        <f>IF(B1990="X", VLOOKUP(A1990, Table3[], 4, FALSE), IF(B1990="Y", A1990,  VLOOKUP(A1990, Table3[], 2, FALSE)))</f>
        <v>B</v>
      </c>
      <c r="E1990">
        <f>VLOOKUP(C1990, Table4[], 2, FALSE)</f>
        <v>3</v>
      </c>
      <c r="F1990">
        <f>VLOOKUP(D1990, Points[], 2, FALSE)</f>
        <v>2</v>
      </c>
      <c r="G1990">
        <f t="shared" si="63"/>
        <v>5</v>
      </c>
    </row>
    <row r="1991" spans="1:7" x14ac:dyDescent="0.3">
      <c r="A1991" t="s">
        <v>0</v>
      </c>
      <c r="B1991" t="s">
        <v>1</v>
      </c>
      <c r="C1991" t="str">
        <f t="shared" si="62"/>
        <v>draw</v>
      </c>
      <c r="D1991" t="str">
        <f>IF(B1991="X", VLOOKUP(A1991, Table3[], 4, FALSE), IF(B1991="Y", A1991,  VLOOKUP(A1991, Table3[], 2, FALSE)))</f>
        <v>A</v>
      </c>
      <c r="E1991">
        <f>VLOOKUP(C1991, Table4[], 2, FALSE)</f>
        <v>3</v>
      </c>
      <c r="F1991">
        <f>VLOOKUP(D1991, Points[], 2, FALSE)</f>
        <v>1</v>
      </c>
      <c r="G1991">
        <f t="shared" si="63"/>
        <v>4</v>
      </c>
    </row>
    <row r="1992" spans="1:7" x14ac:dyDescent="0.3">
      <c r="A1992" t="s">
        <v>2</v>
      </c>
      <c r="B1992" t="s">
        <v>3</v>
      </c>
      <c r="C1992" t="str">
        <f t="shared" si="62"/>
        <v>lose</v>
      </c>
      <c r="D1992" t="str">
        <f>IF(B1992="X", VLOOKUP(A1992, Table3[], 4, FALSE), IF(B1992="Y", A1992,  VLOOKUP(A1992, Table3[], 2, FALSE)))</f>
        <v>A</v>
      </c>
      <c r="E1992">
        <f>VLOOKUP(C1992, Table4[], 2, FALSE)</f>
        <v>0</v>
      </c>
      <c r="F1992">
        <f>VLOOKUP(D1992, Points[], 2, FALSE)</f>
        <v>1</v>
      </c>
      <c r="G1992">
        <f t="shared" si="63"/>
        <v>1</v>
      </c>
    </row>
    <row r="1993" spans="1:7" x14ac:dyDescent="0.3">
      <c r="A1993" t="s">
        <v>4</v>
      </c>
      <c r="B1993" t="s">
        <v>1</v>
      </c>
      <c r="C1993" t="str">
        <f t="shared" si="62"/>
        <v>draw</v>
      </c>
      <c r="D1993" t="str">
        <f>IF(B1993="X", VLOOKUP(A1993, Table3[], 4, FALSE), IF(B1993="Y", A1993,  VLOOKUP(A1993, Table3[], 2, FALSE)))</f>
        <v>C</v>
      </c>
      <c r="E1993">
        <f>VLOOKUP(C1993, Table4[], 2, FALSE)</f>
        <v>3</v>
      </c>
      <c r="F1993">
        <f>VLOOKUP(D1993, Points[], 2, FALSE)</f>
        <v>3</v>
      </c>
      <c r="G1993">
        <f t="shared" si="63"/>
        <v>6</v>
      </c>
    </row>
    <row r="1994" spans="1:7" x14ac:dyDescent="0.3">
      <c r="A1994" t="s">
        <v>4</v>
      </c>
      <c r="B1994" t="s">
        <v>1</v>
      </c>
      <c r="C1994" t="str">
        <f t="shared" si="62"/>
        <v>draw</v>
      </c>
      <c r="D1994" t="str">
        <f>IF(B1994="X", VLOOKUP(A1994, Table3[], 4, FALSE), IF(B1994="Y", A1994,  VLOOKUP(A1994, Table3[], 2, FALSE)))</f>
        <v>C</v>
      </c>
      <c r="E1994">
        <f>VLOOKUP(C1994, Table4[], 2, FALSE)</f>
        <v>3</v>
      </c>
      <c r="F1994">
        <f>VLOOKUP(D1994, Points[], 2, FALSE)</f>
        <v>3</v>
      </c>
      <c r="G1994">
        <f t="shared" si="63"/>
        <v>6</v>
      </c>
    </row>
    <row r="1995" spans="1:7" x14ac:dyDescent="0.3">
      <c r="A1995" t="s">
        <v>4</v>
      </c>
      <c r="B1995" t="s">
        <v>1</v>
      </c>
      <c r="C1995" t="str">
        <f t="shared" si="62"/>
        <v>draw</v>
      </c>
      <c r="D1995" t="str">
        <f>IF(B1995="X", VLOOKUP(A1995, Table3[], 4, FALSE), IF(B1995="Y", A1995,  VLOOKUP(A1995, Table3[], 2, FALSE)))</f>
        <v>C</v>
      </c>
      <c r="E1995">
        <f>VLOOKUP(C1995, Table4[], 2, FALSE)</f>
        <v>3</v>
      </c>
      <c r="F1995">
        <f>VLOOKUP(D1995, Points[], 2, FALSE)</f>
        <v>3</v>
      </c>
      <c r="G1995">
        <f t="shared" si="63"/>
        <v>6</v>
      </c>
    </row>
    <row r="1996" spans="1:7" x14ac:dyDescent="0.3">
      <c r="A1996" t="s">
        <v>4</v>
      </c>
      <c r="B1996" t="s">
        <v>1</v>
      </c>
      <c r="C1996" t="str">
        <f t="shared" si="62"/>
        <v>draw</v>
      </c>
      <c r="D1996" t="str">
        <f>IF(B1996="X", VLOOKUP(A1996, Table3[], 4, FALSE), IF(B1996="Y", A1996,  VLOOKUP(A1996, Table3[], 2, FALSE)))</f>
        <v>C</v>
      </c>
      <c r="E1996">
        <f>VLOOKUP(C1996, Table4[], 2, FALSE)</f>
        <v>3</v>
      </c>
      <c r="F1996">
        <f>VLOOKUP(D1996, Points[], 2, FALSE)</f>
        <v>3</v>
      </c>
      <c r="G1996">
        <f t="shared" si="63"/>
        <v>6</v>
      </c>
    </row>
    <row r="1997" spans="1:7" x14ac:dyDescent="0.3">
      <c r="A1997" t="s">
        <v>2</v>
      </c>
      <c r="B1997" t="s">
        <v>1</v>
      </c>
      <c r="C1997" t="str">
        <f t="shared" si="62"/>
        <v>draw</v>
      </c>
      <c r="D1997" t="str">
        <f>IF(B1997="X", VLOOKUP(A1997, Table3[], 4, FALSE), IF(B1997="Y", A1997,  VLOOKUP(A1997, Table3[], 2, FALSE)))</f>
        <v>B</v>
      </c>
      <c r="E1997">
        <f>VLOOKUP(C1997, Table4[], 2, FALSE)</f>
        <v>3</v>
      </c>
      <c r="F1997">
        <f>VLOOKUP(D1997, Points[], 2, FALSE)</f>
        <v>2</v>
      </c>
      <c r="G1997">
        <f t="shared" si="63"/>
        <v>5</v>
      </c>
    </row>
    <row r="1998" spans="1:7" x14ac:dyDescent="0.3">
      <c r="A1998" t="s">
        <v>2</v>
      </c>
      <c r="B1998" t="s">
        <v>1</v>
      </c>
      <c r="C1998" t="str">
        <f t="shared" si="62"/>
        <v>draw</v>
      </c>
      <c r="D1998" t="str">
        <f>IF(B1998="X", VLOOKUP(A1998, Table3[], 4, FALSE), IF(B1998="Y", A1998,  VLOOKUP(A1998, Table3[], 2, FALSE)))</f>
        <v>B</v>
      </c>
      <c r="E1998">
        <f>VLOOKUP(C1998, Table4[], 2, FALSE)</f>
        <v>3</v>
      </c>
      <c r="F1998">
        <f>VLOOKUP(D1998, Points[], 2, FALSE)</f>
        <v>2</v>
      </c>
      <c r="G1998">
        <f t="shared" si="63"/>
        <v>5</v>
      </c>
    </row>
    <row r="1999" spans="1:7" x14ac:dyDescent="0.3">
      <c r="A1999" t="s">
        <v>4</v>
      </c>
      <c r="B1999" t="s">
        <v>5</v>
      </c>
      <c r="C1999" t="str">
        <f t="shared" si="62"/>
        <v>win</v>
      </c>
      <c r="D1999" t="str">
        <f>IF(B1999="X", VLOOKUP(A1999, Table3[], 4, FALSE), IF(B1999="Y", A1999,  VLOOKUP(A1999, Table3[], 2, FALSE)))</f>
        <v>A</v>
      </c>
      <c r="E1999">
        <f>VLOOKUP(C1999, Table4[], 2, FALSE)</f>
        <v>6</v>
      </c>
      <c r="F1999">
        <f>VLOOKUP(D1999, Points[], 2, FALSE)</f>
        <v>1</v>
      </c>
      <c r="G1999">
        <f t="shared" si="63"/>
        <v>7</v>
      </c>
    </row>
    <row r="2000" spans="1:7" x14ac:dyDescent="0.3">
      <c r="A2000" t="s">
        <v>4</v>
      </c>
      <c r="B2000" t="s">
        <v>3</v>
      </c>
      <c r="C2000" t="str">
        <f t="shared" si="62"/>
        <v>lose</v>
      </c>
      <c r="D2000" t="str">
        <f>IF(B2000="X", VLOOKUP(A2000, Table3[], 4, FALSE), IF(B2000="Y", A2000,  VLOOKUP(A2000, Table3[], 2, FALSE)))</f>
        <v>B</v>
      </c>
      <c r="E2000">
        <f>VLOOKUP(C2000, Table4[], 2, FALSE)</f>
        <v>0</v>
      </c>
      <c r="F2000">
        <f>VLOOKUP(D2000, Points[], 2, FALSE)</f>
        <v>2</v>
      </c>
      <c r="G2000">
        <f t="shared" si="63"/>
        <v>2</v>
      </c>
    </row>
    <row r="2001" spans="1:7" x14ac:dyDescent="0.3">
      <c r="A2001" t="s">
        <v>2</v>
      </c>
      <c r="B2001" t="s">
        <v>1</v>
      </c>
      <c r="C2001" t="str">
        <f t="shared" si="62"/>
        <v>draw</v>
      </c>
      <c r="D2001" t="str">
        <f>IF(B2001="X", VLOOKUP(A2001, Table3[], 4, FALSE), IF(B2001="Y", A2001,  VLOOKUP(A2001, Table3[], 2, FALSE)))</f>
        <v>B</v>
      </c>
      <c r="E2001">
        <f>VLOOKUP(C2001, Table4[], 2, FALSE)</f>
        <v>3</v>
      </c>
      <c r="F2001">
        <f>VLOOKUP(D2001, Points[], 2, FALSE)</f>
        <v>2</v>
      </c>
      <c r="G2001">
        <f t="shared" si="63"/>
        <v>5</v>
      </c>
    </row>
    <row r="2002" spans="1:7" x14ac:dyDescent="0.3">
      <c r="A2002" t="s">
        <v>4</v>
      </c>
      <c r="B2002" t="s">
        <v>5</v>
      </c>
      <c r="C2002" t="str">
        <f t="shared" si="62"/>
        <v>win</v>
      </c>
      <c r="D2002" t="str">
        <f>IF(B2002="X", VLOOKUP(A2002, Table3[], 4, FALSE), IF(B2002="Y", A2002,  VLOOKUP(A2002, Table3[], 2, FALSE)))</f>
        <v>A</v>
      </c>
      <c r="E2002">
        <f>VLOOKUP(C2002, Table4[], 2, FALSE)</f>
        <v>6</v>
      </c>
      <c r="F2002">
        <f>VLOOKUP(D2002, Points[], 2, FALSE)</f>
        <v>1</v>
      </c>
      <c r="G2002">
        <f t="shared" si="63"/>
        <v>7</v>
      </c>
    </row>
    <row r="2003" spans="1:7" x14ac:dyDescent="0.3">
      <c r="A2003" t="s">
        <v>0</v>
      </c>
      <c r="B2003" t="s">
        <v>1</v>
      </c>
      <c r="C2003" t="str">
        <f t="shared" si="62"/>
        <v>draw</v>
      </c>
      <c r="D2003" t="str">
        <f>IF(B2003="X", VLOOKUP(A2003, Table3[], 4, FALSE), IF(B2003="Y", A2003,  VLOOKUP(A2003, Table3[], 2, FALSE)))</f>
        <v>A</v>
      </c>
      <c r="E2003">
        <f>VLOOKUP(C2003, Table4[], 2, FALSE)</f>
        <v>3</v>
      </c>
      <c r="F2003">
        <f>VLOOKUP(D2003, Points[], 2, FALSE)</f>
        <v>1</v>
      </c>
      <c r="G2003">
        <f t="shared" si="63"/>
        <v>4</v>
      </c>
    </row>
    <row r="2004" spans="1:7" x14ac:dyDescent="0.3">
      <c r="A2004" t="s">
        <v>2</v>
      </c>
      <c r="B2004" t="s">
        <v>3</v>
      </c>
      <c r="C2004" t="str">
        <f t="shared" si="62"/>
        <v>lose</v>
      </c>
      <c r="D2004" t="str">
        <f>IF(B2004="X", VLOOKUP(A2004, Table3[], 4, FALSE), IF(B2004="Y", A2004,  VLOOKUP(A2004, Table3[], 2, FALSE)))</f>
        <v>A</v>
      </c>
      <c r="E2004">
        <f>VLOOKUP(C2004, Table4[], 2, FALSE)</f>
        <v>0</v>
      </c>
      <c r="F2004">
        <f>VLOOKUP(D2004, Points[], 2, FALSE)</f>
        <v>1</v>
      </c>
      <c r="G2004">
        <f t="shared" si="63"/>
        <v>1</v>
      </c>
    </row>
    <row r="2005" spans="1:7" x14ac:dyDescent="0.3">
      <c r="A2005" t="s">
        <v>0</v>
      </c>
      <c r="B2005" t="s">
        <v>1</v>
      </c>
      <c r="C2005" t="str">
        <f t="shared" si="62"/>
        <v>draw</v>
      </c>
      <c r="D2005" t="str">
        <f>IF(B2005="X", VLOOKUP(A2005, Table3[], 4, FALSE), IF(B2005="Y", A2005,  VLOOKUP(A2005, Table3[], 2, FALSE)))</f>
        <v>A</v>
      </c>
      <c r="E2005">
        <f>VLOOKUP(C2005, Table4[], 2, FALSE)</f>
        <v>3</v>
      </c>
      <c r="F2005">
        <f>VLOOKUP(D2005, Points[], 2, FALSE)</f>
        <v>1</v>
      </c>
      <c r="G2005">
        <f t="shared" si="63"/>
        <v>4</v>
      </c>
    </row>
    <row r="2006" spans="1:7" x14ac:dyDescent="0.3">
      <c r="A2006" t="s">
        <v>2</v>
      </c>
      <c r="B2006" t="s">
        <v>1</v>
      </c>
      <c r="C2006" t="str">
        <f t="shared" si="62"/>
        <v>draw</v>
      </c>
      <c r="D2006" t="str">
        <f>IF(B2006="X", VLOOKUP(A2006, Table3[], 4, FALSE), IF(B2006="Y", A2006,  VLOOKUP(A2006, Table3[], 2, FALSE)))</f>
        <v>B</v>
      </c>
      <c r="E2006">
        <f>VLOOKUP(C2006, Table4[], 2, FALSE)</f>
        <v>3</v>
      </c>
      <c r="F2006">
        <f>VLOOKUP(D2006, Points[], 2, FALSE)</f>
        <v>2</v>
      </c>
      <c r="G2006">
        <f t="shared" si="63"/>
        <v>5</v>
      </c>
    </row>
    <row r="2007" spans="1:7" x14ac:dyDescent="0.3">
      <c r="A2007" t="s">
        <v>4</v>
      </c>
      <c r="B2007" t="s">
        <v>3</v>
      </c>
      <c r="C2007" t="str">
        <f t="shared" si="62"/>
        <v>lose</v>
      </c>
      <c r="D2007" t="str">
        <f>IF(B2007="X", VLOOKUP(A2007, Table3[], 4, FALSE), IF(B2007="Y", A2007,  VLOOKUP(A2007, Table3[], 2, FALSE)))</f>
        <v>B</v>
      </c>
      <c r="E2007">
        <f>VLOOKUP(C2007, Table4[], 2, FALSE)</f>
        <v>0</v>
      </c>
      <c r="F2007">
        <f>VLOOKUP(D2007, Points[], 2, FALSE)</f>
        <v>2</v>
      </c>
      <c r="G2007">
        <f t="shared" si="63"/>
        <v>2</v>
      </c>
    </row>
    <row r="2008" spans="1:7" x14ac:dyDescent="0.3">
      <c r="A2008" t="s">
        <v>2</v>
      </c>
      <c r="B2008" t="s">
        <v>3</v>
      </c>
      <c r="C2008" t="str">
        <f t="shared" si="62"/>
        <v>lose</v>
      </c>
      <c r="D2008" t="str">
        <f>IF(B2008="X", VLOOKUP(A2008, Table3[], 4, FALSE), IF(B2008="Y", A2008,  VLOOKUP(A2008, Table3[], 2, FALSE)))</f>
        <v>A</v>
      </c>
      <c r="E2008">
        <f>VLOOKUP(C2008, Table4[], 2, FALSE)</f>
        <v>0</v>
      </c>
      <c r="F2008">
        <f>VLOOKUP(D2008, Points[], 2, FALSE)</f>
        <v>1</v>
      </c>
      <c r="G2008">
        <f t="shared" si="63"/>
        <v>1</v>
      </c>
    </row>
    <row r="2009" spans="1:7" x14ac:dyDescent="0.3">
      <c r="A2009" t="s">
        <v>2</v>
      </c>
      <c r="B2009" t="s">
        <v>3</v>
      </c>
      <c r="C2009" t="str">
        <f t="shared" si="62"/>
        <v>lose</v>
      </c>
      <c r="D2009" t="str">
        <f>IF(B2009="X", VLOOKUP(A2009, Table3[], 4, FALSE), IF(B2009="Y", A2009,  VLOOKUP(A2009, Table3[], 2, FALSE)))</f>
        <v>A</v>
      </c>
      <c r="E2009">
        <f>VLOOKUP(C2009, Table4[], 2, FALSE)</f>
        <v>0</v>
      </c>
      <c r="F2009">
        <f>VLOOKUP(D2009, Points[], 2, FALSE)</f>
        <v>1</v>
      </c>
      <c r="G2009">
        <f t="shared" si="63"/>
        <v>1</v>
      </c>
    </row>
    <row r="2010" spans="1:7" x14ac:dyDescent="0.3">
      <c r="A2010" t="s">
        <v>2</v>
      </c>
      <c r="B2010" t="s">
        <v>1</v>
      </c>
      <c r="C2010" t="str">
        <f t="shared" si="62"/>
        <v>draw</v>
      </c>
      <c r="D2010" t="str">
        <f>IF(B2010="X", VLOOKUP(A2010, Table3[], 4, FALSE), IF(B2010="Y", A2010,  VLOOKUP(A2010, Table3[], 2, FALSE)))</f>
        <v>B</v>
      </c>
      <c r="E2010">
        <f>VLOOKUP(C2010, Table4[], 2, FALSE)</f>
        <v>3</v>
      </c>
      <c r="F2010">
        <f>VLOOKUP(D2010, Points[], 2, FALSE)</f>
        <v>2</v>
      </c>
      <c r="G2010">
        <f t="shared" si="63"/>
        <v>5</v>
      </c>
    </row>
    <row r="2011" spans="1:7" x14ac:dyDescent="0.3">
      <c r="A2011" t="s">
        <v>0</v>
      </c>
      <c r="B2011" t="s">
        <v>3</v>
      </c>
      <c r="C2011" t="str">
        <f t="shared" si="62"/>
        <v>lose</v>
      </c>
      <c r="D2011" t="str">
        <f>IF(B2011="X", VLOOKUP(A2011, Table3[], 4, FALSE), IF(B2011="Y", A2011,  VLOOKUP(A2011, Table3[], 2, FALSE)))</f>
        <v>C</v>
      </c>
      <c r="E2011">
        <f>VLOOKUP(C2011, Table4[], 2, FALSE)</f>
        <v>0</v>
      </c>
      <c r="F2011">
        <f>VLOOKUP(D2011, Points[], 2, FALSE)</f>
        <v>3</v>
      </c>
      <c r="G2011">
        <f t="shared" si="63"/>
        <v>3</v>
      </c>
    </row>
    <row r="2012" spans="1:7" x14ac:dyDescent="0.3">
      <c r="A2012" t="s">
        <v>4</v>
      </c>
      <c r="B2012" t="s">
        <v>3</v>
      </c>
      <c r="C2012" t="str">
        <f t="shared" si="62"/>
        <v>lose</v>
      </c>
      <c r="D2012" t="str">
        <f>IF(B2012="X", VLOOKUP(A2012, Table3[], 4, FALSE), IF(B2012="Y", A2012,  VLOOKUP(A2012, Table3[], 2, FALSE)))</f>
        <v>B</v>
      </c>
      <c r="E2012">
        <f>VLOOKUP(C2012, Table4[], 2, FALSE)</f>
        <v>0</v>
      </c>
      <c r="F2012">
        <f>VLOOKUP(D2012, Points[], 2, FALSE)</f>
        <v>2</v>
      </c>
      <c r="G2012">
        <f t="shared" si="63"/>
        <v>2</v>
      </c>
    </row>
    <row r="2013" spans="1:7" x14ac:dyDescent="0.3">
      <c r="A2013" t="s">
        <v>4</v>
      </c>
      <c r="B2013" t="s">
        <v>1</v>
      </c>
      <c r="C2013" t="str">
        <f t="shared" si="62"/>
        <v>draw</v>
      </c>
      <c r="D2013" t="str">
        <f>IF(B2013="X", VLOOKUP(A2013, Table3[], 4, FALSE), IF(B2013="Y", A2013,  VLOOKUP(A2013, Table3[], 2, FALSE)))</f>
        <v>C</v>
      </c>
      <c r="E2013">
        <f>VLOOKUP(C2013, Table4[], 2, FALSE)</f>
        <v>3</v>
      </c>
      <c r="F2013">
        <f>VLOOKUP(D2013, Points[], 2, FALSE)</f>
        <v>3</v>
      </c>
      <c r="G2013">
        <f t="shared" si="63"/>
        <v>6</v>
      </c>
    </row>
    <row r="2014" spans="1:7" x14ac:dyDescent="0.3">
      <c r="A2014" t="s">
        <v>2</v>
      </c>
      <c r="B2014" t="s">
        <v>1</v>
      </c>
      <c r="C2014" t="str">
        <f t="shared" si="62"/>
        <v>draw</v>
      </c>
      <c r="D2014" t="str">
        <f>IF(B2014="X", VLOOKUP(A2014, Table3[], 4, FALSE), IF(B2014="Y", A2014,  VLOOKUP(A2014, Table3[], 2, FALSE)))</f>
        <v>B</v>
      </c>
      <c r="E2014">
        <f>VLOOKUP(C2014, Table4[], 2, FALSE)</f>
        <v>3</v>
      </c>
      <c r="F2014">
        <f>VLOOKUP(D2014, Points[], 2, FALSE)</f>
        <v>2</v>
      </c>
      <c r="G2014">
        <f t="shared" si="63"/>
        <v>5</v>
      </c>
    </row>
    <row r="2015" spans="1:7" x14ac:dyDescent="0.3">
      <c r="A2015" t="s">
        <v>4</v>
      </c>
      <c r="B2015" t="s">
        <v>1</v>
      </c>
      <c r="C2015" t="str">
        <f t="shared" si="62"/>
        <v>draw</v>
      </c>
      <c r="D2015" t="str">
        <f>IF(B2015="X", VLOOKUP(A2015, Table3[], 4, FALSE), IF(B2015="Y", A2015,  VLOOKUP(A2015, Table3[], 2, FALSE)))</f>
        <v>C</v>
      </c>
      <c r="E2015">
        <f>VLOOKUP(C2015, Table4[], 2, FALSE)</f>
        <v>3</v>
      </c>
      <c r="F2015">
        <f>VLOOKUP(D2015, Points[], 2, FALSE)</f>
        <v>3</v>
      </c>
      <c r="G2015">
        <f t="shared" si="63"/>
        <v>6</v>
      </c>
    </row>
    <row r="2016" spans="1:7" x14ac:dyDescent="0.3">
      <c r="A2016" t="s">
        <v>4</v>
      </c>
      <c r="B2016" t="s">
        <v>3</v>
      </c>
      <c r="C2016" t="str">
        <f t="shared" si="62"/>
        <v>lose</v>
      </c>
      <c r="D2016" t="str">
        <f>IF(B2016="X", VLOOKUP(A2016, Table3[], 4, FALSE), IF(B2016="Y", A2016,  VLOOKUP(A2016, Table3[], 2, FALSE)))</f>
        <v>B</v>
      </c>
      <c r="E2016">
        <f>VLOOKUP(C2016, Table4[], 2, FALSE)</f>
        <v>0</v>
      </c>
      <c r="F2016">
        <f>VLOOKUP(D2016, Points[], 2, FALSE)</f>
        <v>2</v>
      </c>
      <c r="G2016">
        <f t="shared" si="63"/>
        <v>2</v>
      </c>
    </row>
    <row r="2017" spans="1:7" x14ac:dyDescent="0.3">
      <c r="A2017" t="s">
        <v>2</v>
      </c>
      <c r="B2017" t="s">
        <v>1</v>
      </c>
      <c r="C2017" t="str">
        <f t="shared" si="62"/>
        <v>draw</v>
      </c>
      <c r="D2017" t="str">
        <f>IF(B2017="X", VLOOKUP(A2017, Table3[], 4, FALSE), IF(B2017="Y", A2017,  VLOOKUP(A2017, Table3[], 2, FALSE)))</f>
        <v>B</v>
      </c>
      <c r="E2017">
        <f>VLOOKUP(C2017, Table4[], 2, FALSE)</f>
        <v>3</v>
      </c>
      <c r="F2017">
        <f>VLOOKUP(D2017, Points[], 2, FALSE)</f>
        <v>2</v>
      </c>
      <c r="G2017">
        <f t="shared" si="63"/>
        <v>5</v>
      </c>
    </row>
    <row r="2018" spans="1:7" x14ac:dyDescent="0.3">
      <c r="A2018" t="s">
        <v>4</v>
      </c>
      <c r="B2018" t="s">
        <v>5</v>
      </c>
      <c r="C2018" t="str">
        <f t="shared" si="62"/>
        <v>win</v>
      </c>
      <c r="D2018" t="str">
        <f>IF(B2018="X", VLOOKUP(A2018, Table3[], 4, FALSE), IF(B2018="Y", A2018,  VLOOKUP(A2018, Table3[], 2, FALSE)))</f>
        <v>A</v>
      </c>
      <c r="E2018">
        <f>VLOOKUP(C2018, Table4[], 2, FALSE)</f>
        <v>6</v>
      </c>
      <c r="F2018">
        <f>VLOOKUP(D2018, Points[], 2, FALSE)</f>
        <v>1</v>
      </c>
      <c r="G2018">
        <f t="shared" si="63"/>
        <v>7</v>
      </c>
    </row>
    <row r="2019" spans="1:7" x14ac:dyDescent="0.3">
      <c r="A2019" t="s">
        <v>2</v>
      </c>
      <c r="B2019" t="s">
        <v>1</v>
      </c>
      <c r="C2019" t="str">
        <f t="shared" si="62"/>
        <v>draw</v>
      </c>
      <c r="D2019" t="str">
        <f>IF(B2019="X", VLOOKUP(A2019, Table3[], 4, FALSE), IF(B2019="Y", A2019,  VLOOKUP(A2019, Table3[], 2, FALSE)))</f>
        <v>B</v>
      </c>
      <c r="E2019">
        <f>VLOOKUP(C2019, Table4[], 2, FALSE)</f>
        <v>3</v>
      </c>
      <c r="F2019">
        <f>VLOOKUP(D2019, Points[], 2, FALSE)</f>
        <v>2</v>
      </c>
      <c r="G2019">
        <f t="shared" si="63"/>
        <v>5</v>
      </c>
    </row>
    <row r="2020" spans="1:7" x14ac:dyDescent="0.3">
      <c r="A2020" t="s">
        <v>0</v>
      </c>
      <c r="B2020" t="s">
        <v>1</v>
      </c>
      <c r="C2020" t="str">
        <f t="shared" si="62"/>
        <v>draw</v>
      </c>
      <c r="D2020" t="str">
        <f>IF(B2020="X", VLOOKUP(A2020, Table3[], 4, FALSE), IF(B2020="Y", A2020,  VLOOKUP(A2020, Table3[], 2, FALSE)))</f>
        <v>A</v>
      </c>
      <c r="E2020">
        <f>VLOOKUP(C2020, Table4[], 2, FALSE)</f>
        <v>3</v>
      </c>
      <c r="F2020">
        <f>VLOOKUP(D2020, Points[], 2, FALSE)</f>
        <v>1</v>
      </c>
      <c r="G2020">
        <f t="shared" si="63"/>
        <v>4</v>
      </c>
    </row>
    <row r="2021" spans="1:7" x14ac:dyDescent="0.3">
      <c r="A2021" t="s">
        <v>4</v>
      </c>
      <c r="B2021" t="s">
        <v>1</v>
      </c>
      <c r="C2021" t="str">
        <f t="shared" si="62"/>
        <v>draw</v>
      </c>
      <c r="D2021" t="str">
        <f>IF(B2021="X", VLOOKUP(A2021, Table3[], 4, FALSE), IF(B2021="Y", A2021,  VLOOKUP(A2021, Table3[], 2, FALSE)))</f>
        <v>C</v>
      </c>
      <c r="E2021">
        <f>VLOOKUP(C2021, Table4[], 2, FALSE)</f>
        <v>3</v>
      </c>
      <c r="F2021">
        <f>VLOOKUP(D2021, Points[], 2, FALSE)</f>
        <v>3</v>
      </c>
      <c r="G2021">
        <f t="shared" si="63"/>
        <v>6</v>
      </c>
    </row>
    <row r="2022" spans="1:7" x14ac:dyDescent="0.3">
      <c r="A2022" t="s">
        <v>4</v>
      </c>
      <c r="B2022" t="s">
        <v>1</v>
      </c>
      <c r="C2022" t="str">
        <f t="shared" si="62"/>
        <v>draw</v>
      </c>
      <c r="D2022" t="str">
        <f>IF(B2022="X", VLOOKUP(A2022, Table3[], 4, FALSE), IF(B2022="Y", A2022,  VLOOKUP(A2022, Table3[], 2, FALSE)))</f>
        <v>C</v>
      </c>
      <c r="E2022">
        <f>VLOOKUP(C2022, Table4[], 2, FALSE)</f>
        <v>3</v>
      </c>
      <c r="F2022">
        <f>VLOOKUP(D2022, Points[], 2, FALSE)</f>
        <v>3</v>
      </c>
      <c r="G2022">
        <f t="shared" si="63"/>
        <v>6</v>
      </c>
    </row>
    <row r="2023" spans="1:7" x14ac:dyDescent="0.3">
      <c r="A2023" t="s">
        <v>0</v>
      </c>
      <c r="B2023" t="s">
        <v>3</v>
      </c>
      <c r="C2023" t="str">
        <f t="shared" si="62"/>
        <v>lose</v>
      </c>
      <c r="D2023" t="str">
        <f>IF(B2023="X", VLOOKUP(A2023, Table3[], 4, FALSE), IF(B2023="Y", A2023,  VLOOKUP(A2023, Table3[], 2, FALSE)))</f>
        <v>C</v>
      </c>
      <c r="E2023">
        <f>VLOOKUP(C2023, Table4[], 2, FALSE)</f>
        <v>0</v>
      </c>
      <c r="F2023">
        <f>VLOOKUP(D2023, Points[], 2, FALSE)</f>
        <v>3</v>
      </c>
      <c r="G2023">
        <f t="shared" si="63"/>
        <v>3</v>
      </c>
    </row>
    <row r="2024" spans="1:7" x14ac:dyDescent="0.3">
      <c r="A2024" t="s">
        <v>0</v>
      </c>
      <c r="B2024" t="s">
        <v>1</v>
      </c>
      <c r="C2024" t="str">
        <f t="shared" si="62"/>
        <v>draw</v>
      </c>
      <c r="D2024" t="str">
        <f>IF(B2024="X", VLOOKUP(A2024, Table3[], 4, FALSE), IF(B2024="Y", A2024,  VLOOKUP(A2024, Table3[], 2, FALSE)))</f>
        <v>A</v>
      </c>
      <c r="E2024">
        <f>VLOOKUP(C2024, Table4[], 2, FALSE)</f>
        <v>3</v>
      </c>
      <c r="F2024">
        <f>VLOOKUP(D2024, Points[], 2, FALSE)</f>
        <v>1</v>
      </c>
      <c r="G2024">
        <f t="shared" si="63"/>
        <v>4</v>
      </c>
    </row>
    <row r="2025" spans="1:7" x14ac:dyDescent="0.3">
      <c r="A2025" t="s">
        <v>4</v>
      </c>
      <c r="B2025" t="s">
        <v>1</v>
      </c>
      <c r="C2025" t="str">
        <f t="shared" si="62"/>
        <v>draw</v>
      </c>
      <c r="D2025" t="str">
        <f>IF(B2025="X", VLOOKUP(A2025, Table3[], 4, FALSE), IF(B2025="Y", A2025,  VLOOKUP(A2025, Table3[], 2, FALSE)))</f>
        <v>C</v>
      </c>
      <c r="E2025">
        <f>VLOOKUP(C2025, Table4[], 2, FALSE)</f>
        <v>3</v>
      </c>
      <c r="F2025">
        <f>VLOOKUP(D2025, Points[], 2, FALSE)</f>
        <v>3</v>
      </c>
      <c r="G2025">
        <f t="shared" si="63"/>
        <v>6</v>
      </c>
    </row>
    <row r="2026" spans="1:7" x14ac:dyDescent="0.3">
      <c r="A2026" t="s">
        <v>0</v>
      </c>
      <c r="B2026" t="s">
        <v>1</v>
      </c>
      <c r="C2026" t="str">
        <f t="shared" si="62"/>
        <v>draw</v>
      </c>
      <c r="D2026" t="str">
        <f>IF(B2026="X", VLOOKUP(A2026, Table3[], 4, FALSE), IF(B2026="Y", A2026,  VLOOKUP(A2026, Table3[], 2, FALSE)))</f>
        <v>A</v>
      </c>
      <c r="E2026">
        <f>VLOOKUP(C2026, Table4[], 2, FALSE)</f>
        <v>3</v>
      </c>
      <c r="F2026">
        <f>VLOOKUP(D2026, Points[], 2, FALSE)</f>
        <v>1</v>
      </c>
      <c r="G2026">
        <f t="shared" si="63"/>
        <v>4</v>
      </c>
    </row>
    <row r="2027" spans="1:7" x14ac:dyDescent="0.3">
      <c r="A2027" t="s">
        <v>0</v>
      </c>
      <c r="B2027" t="s">
        <v>1</v>
      </c>
      <c r="C2027" t="str">
        <f t="shared" si="62"/>
        <v>draw</v>
      </c>
      <c r="D2027" t="str">
        <f>IF(B2027="X", VLOOKUP(A2027, Table3[], 4, FALSE), IF(B2027="Y", A2027,  VLOOKUP(A2027, Table3[], 2, FALSE)))</f>
        <v>A</v>
      </c>
      <c r="E2027">
        <f>VLOOKUP(C2027, Table4[], 2, FALSE)</f>
        <v>3</v>
      </c>
      <c r="F2027">
        <f>VLOOKUP(D2027, Points[], 2, FALSE)</f>
        <v>1</v>
      </c>
      <c r="G2027">
        <f t="shared" si="63"/>
        <v>4</v>
      </c>
    </row>
    <row r="2028" spans="1:7" x14ac:dyDescent="0.3">
      <c r="A2028" t="s">
        <v>4</v>
      </c>
      <c r="B2028" t="s">
        <v>1</v>
      </c>
      <c r="C2028" t="str">
        <f t="shared" si="62"/>
        <v>draw</v>
      </c>
      <c r="D2028" t="str">
        <f>IF(B2028="X", VLOOKUP(A2028, Table3[], 4, FALSE), IF(B2028="Y", A2028,  VLOOKUP(A2028, Table3[], 2, FALSE)))</f>
        <v>C</v>
      </c>
      <c r="E2028">
        <f>VLOOKUP(C2028, Table4[], 2, FALSE)</f>
        <v>3</v>
      </c>
      <c r="F2028">
        <f>VLOOKUP(D2028, Points[], 2, FALSE)</f>
        <v>3</v>
      </c>
      <c r="G2028">
        <f t="shared" si="63"/>
        <v>6</v>
      </c>
    </row>
    <row r="2029" spans="1:7" x14ac:dyDescent="0.3">
      <c r="A2029" t="s">
        <v>0</v>
      </c>
      <c r="B2029" t="s">
        <v>1</v>
      </c>
      <c r="C2029" t="str">
        <f t="shared" si="62"/>
        <v>draw</v>
      </c>
      <c r="D2029" t="str">
        <f>IF(B2029="X", VLOOKUP(A2029, Table3[], 4, FALSE), IF(B2029="Y", A2029,  VLOOKUP(A2029, Table3[], 2, FALSE)))</f>
        <v>A</v>
      </c>
      <c r="E2029">
        <f>VLOOKUP(C2029, Table4[], 2, FALSE)</f>
        <v>3</v>
      </c>
      <c r="F2029">
        <f>VLOOKUP(D2029, Points[], 2, FALSE)</f>
        <v>1</v>
      </c>
      <c r="G2029">
        <f t="shared" si="63"/>
        <v>4</v>
      </c>
    </row>
    <row r="2030" spans="1:7" x14ac:dyDescent="0.3">
      <c r="A2030" t="s">
        <v>2</v>
      </c>
      <c r="B2030" t="s">
        <v>1</v>
      </c>
      <c r="C2030" t="str">
        <f t="shared" si="62"/>
        <v>draw</v>
      </c>
      <c r="D2030" t="str">
        <f>IF(B2030="X", VLOOKUP(A2030, Table3[], 4, FALSE), IF(B2030="Y", A2030,  VLOOKUP(A2030, Table3[], 2, FALSE)))</f>
        <v>B</v>
      </c>
      <c r="E2030">
        <f>VLOOKUP(C2030, Table4[], 2, FALSE)</f>
        <v>3</v>
      </c>
      <c r="F2030">
        <f>VLOOKUP(D2030, Points[], 2, FALSE)</f>
        <v>2</v>
      </c>
      <c r="G2030">
        <f t="shared" si="63"/>
        <v>5</v>
      </c>
    </row>
    <row r="2031" spans="1:7" x14ac:dyDescent="0.3">
      <c r="A2031" t="s">
        <v>0</v>
      </c>
      <c r="B2031" t="s">
        <v>1</v>
      </c>
      <c r="C2031" t="str">
        <f t="shared" si="62"/>
        <v>draw</v>
      </c>
      <c r="D2031" t="str">
        <f>IF(B2031="X", VLOOKUP(A2031, Table3[], 4, FALSE), IF(B2031="Y", A2031,  VLOOKUP(A2031, Table3[], 2, FALSE)))</f>
        <v>A</v>
      </c>
      <c r="E2031">
        <f>VLOOKUP(C2031, Table4[], 2, FALSE)</f>
        <v>3</v>
      </c>
      <c r="F2031">
        <f>VLOOKUP(D2031, Points[], 2, FALSE)</f>
        <v>1</v>
      </c>
      <c r="G2031">
        <f t="shared" si="63"/>
        <v>4</v>
      </c>
    </row>
    <row r="2032" spans="1:7" x14ac:dyDescent="0.3">
      <c r="A2032" t="s">
        <v>2</v>
      </c>
      <c r="B2032" t="s">
        <v>5</v>
      </c>
      <c r="C2032" t="str">
        <f t="shared" si="62"/>
        <v>win</v>
      </c>
      <c r="D2032" t="str">
        <f>IF(B2032="X", VLOOKUP(A2032, Table3[], 4, FALSE), IF(B2032="Y", A2032,  VLOOKUP(A2032, Table3[], 2, FALSE)))</f>
        <v>C</v>
      </c>
      <c r="E2032">
        <f>VLOOKUP(C2032, Table4[], 2, FALSE)</f>
        <v>6</v>
      </c>
      <c r="F2032">
        <f>VLOOKUP(D2032, Points[], 2, FALSE)</f>
        <v>3</v>
      </c>
      <c r="G2032">
        <f t="shared" si="63"/>
        <v>9</v>
      </c>
    </row>
    <row r="2033" spans="1:7" x14ac:dyDescent="0.3">
      <c r="A2033" t="s">
        <v>2</v>
      </c>
      <c r="B2033" t="s">
        <v>3</v>
      </c>
      <c r="C2033" t="str">
        <f t="shared" si="62"/>
        <v>lose</v>
      </c>
      <c r="D2033" t="str">
        <f>IF(B2033="X", VLOOKUP(A2033, Table3[], 4, FALSE), IF(B2033="Y", A2033,  VLOOKUP(A2033, Table3[], 2, FALSE)))</f>
        <v>A</v>
      </c>
      <c r="E2033">
        <f>VLOOKUP(C2033, Table4[], 2, FALSE)</f>
        <v>0</v>
      </c>
      <c r="F2033">
        <f>VLOOKUP(D2033, Points[], 2, FALSE)</f>
        <v>1</v>
      </c>
      <c r="G2033">
        <f t="shared" si="63"/>
        <v>1</v>
      </c>
    </row>
    <row r="2034" spans="1:7" x14ac:dyDescent="0.3">
      <c r="A2034" t="s">
        <v>0</v>
      </c>
      <c r="B2034" t="s">
        <v>3</v>
      </c>
      <c r="C2034" t="str">
        <f t="shared" si="62"/>
        <v>lose</v>
      </c>
      <c r="D2034" t="str">
        <f>IF(B2034="X", VLOOKUP(A2034, Table3[], 4, FALSE), IF(B2034="Y", A2034,  VLOOKUP(A2034, Table3[], 2, FALSE)))</f>
        <v>C</v>
      </c>
      <c r="E2034">
        <f>VLOOKUP(C2034, Table4[], 2, FALSE)</f>
        <v>0</v>
      </c>
      <c r="F2034">
        <f>VLOOKUP(D2034, Points[], 2, FALSE)</f>
        <v>3</v>
      </c>
      <c r="G2034">
        <f t="shared" si="63"/>
        <v>3</v>
      </c>
    </row>
    <row r="2035" spans="1:7" x14ac:dyDescent="0.3">
      <c r="A2035" t="s">
        <v>0</v>
      </c>
      <c r="B2035" t="s">
        <v>3</v>
      </c>
      <c r="C2035" t="str">
        <f t="shared" si="62"/>
        <v>lose</v>
      </c>
      <c r="D2035" t="str">
        <f>IF(B2035="X", VLOOKUP(A2035, Table3[], 4, FALSE), IF(B2035="Y", A2035,  VLOOKUP(A2035, Table3[], 2, FALSE)))</f>
        <v>C</v>
      </c>
      <c r="E2035">
        <f>VLOOKUP(C2035, Table4[], 2, FALSE)</f>
        <v>0</v>
      </c>
      <c r="F2035">
        <f>VLOOKUP(D2035, Points[], 2, FALSE)</f>
        <v>3</v>
      </c>
      <c r="G2035">
        <f t="shared" si="63"/>
        <v>3</v>
      </c>
    </row>
    <row r="2036" spans="1:7" x14ac:dyDescent="0.3">
      <c r="A2036" t="s">
        <v>0</v>
      </c>
      <c r="B2036" t="s">
        <v>5</v>
      </c>
      <c r="C2036" t="str">
        <f t="shared" si="62"/>
        <v>win</v>
      </c>
      <c r="D2036" t="str">
        <f>IF(B2036="X", VLOOKUP(A2036, Table3[], 4, FALSE), IF(B2036="Y", A2036,  VLOOKUP(A2036, Table3[], 2, FALSE)))</f>
        <v>B</v>
      </c>
      <c r="E2036">
        <f>VLOOKUP(C2036, Table4[], 2, FALSE)</f>
        <v>6</v>
      </c>
      <c r="F2036">
        <f>VLOOKUP(D2036, Points[], 2, FALSE)</f>
        <v>2</v>
      </c>
      <c r="G2036">
        <f t="shared" si="63"/>
        <v>8</v>
      </c>
    </row>
    <row r="2037" spans="1:7" x14ac:dyDescent="0.3">
      <c r="A2037" t="s">
        <v>2</v>
      </c>
      <c r="B2037" t="s">
        <v>1</v>
      </c>
      <c r="C2037" t="str">
        <f t="shared" si="62"/>
        <v>draw</v>
      </c>
      <c r="D2037" t="str">
        <f>IF(B2037="X", VLOOKUP(A2037, Table3[], 4, FALSE), IF(B2037="Y", A2037,  VLOOKUP(A2037, Table3[], 2, FALSE)))</f>
        <v>B</v>
      </c>
      <c r="E2037">
        <f>VLOOKUP(C2037, Table4[], 2, FALSE)</f>
        <v>3</v>
      </c>
      <c r="F2037">
        <f>VLOOKUP(D2037, Points[], 2, FALSE)</f>
        <v>2</v>
      </c>
      <c r="G2037">
        <f t="shared" si="63"/>
        <v>5</v>
      </c>
    </row>
    <row r="2038" spans="1:7" x14ac:dyDescent="0.3">
      <c r="A2038" t="s">
        <v>2</v>
      </c>
      <c r="B2038" t="s">
        <v>1</v>
      </c>
      <c r="C2038" t="str">
        <f t="shared" si="62"/>
        <v>draw</v>
      </c>
      <c r="D2038" t="str">
        <f>IF(B2038="X", VLOOKUP(A2038, Table3[], 4, FALSE), IF(B2038="Y", A2038,  VLOOKUP(A2038, Table3[], 2, FALSE)))</f>
        <v>B</v>
      </c>
      <c r="E2038">
        <f>VLOOKUP(C2038, Table4[], 2, FALSE)</f>
        <v>3</v>
      </c>
      <c r="F2038">
        <f>VLOOKUP(D2038, Points[], 2, FALSE)</f>
        <v>2</v>
      </c>
      <c r="G2038">
        <f t="shared" si="63"/>
        <v>5</v>
      </c>
    </row>
    <row r="2039" spans="1:7" x14ac:dyDescent="0.3">
      <c r="A2039" t="s">
        <v>4</v>
      </c>
      <c r="B2039" t="s">
        <v>3</v>
      </c>
      <c r="C2039" t="str">
        <f t="shared" si="62"/>
        <v>lose</v>
      </c>
      <c r="D2039" t="str">
        <f>IF(B2039="X", VLOOKUP(A2039, Table3[], 4, FALSE), IF(B2039="Y", A2039,  VLOOKUP(A2039, Table3[], 2, FALSE)))</f>
        <v>B</v>
      </c>
      <c r="E2039">
        <f>VLOOKUP(C2039, Table4[], 2, FALSE)</f>
        <v>0</v>
      </c>
      <c r="F2039">
        <f>VLOOKUP(D2039, Points[], 2, FALSE)</f>
        <v>2</v>
      </c>
      <c r="G2039">
        <f t="shared" si="63"/>
        <v>2</v>
      </c>
    </row>
    <row r="2040" spans="1:7" x14ac:dyDescent="0.3">
      <c r="A2040" t="s">
        <v>4</v>
      </c>
      <c r="B2040" t="s">
        <v>1</v>
      </c>
      <c r="C2040" t="str">
        <f t="shared" si="62"/>
        <v>draw</v>
      </c>
      <c r="D2040" t="str">
        <f>IF(B2040="X", VLOOKUP(A2040, Table3[], 4, FALSE), IF(B2040="Y", A2040,  VLOOKUP(A2040, Table3[], 2, FALSE)))</f>
        <v>C</v>
      </c>
      <c r="E2040">
        <f>VLOOKUP(C2040, Table4[], 2, FALSE)</f>
        <v>3</v>
      </c>
      <c r="F2040">
        <f>VLOOKUP(D2040, Points[], 2, FALSE)</f>
        <v>3</v>
      </c>
      <c r="G2040">
        <f t="shared" si="63"/>
        <v>6</v>
      </c>
    </row>
    <row r="2041" spans="1:7" x14ac:dyDescent="0.3">
      <c r="A2041" t="s">
        <v>4</v>
      </c>
      <c r="B2041" t="s">
        <v>3</v>
      </c>
      <c r="C2041" t="str">
        <f t="shared" si="62"/>
        <v>lose</v>
      </c>
      <c r="D2041" t="str">
        <f>IF(B2041="X", VLOOKUP(A2041, Table3[], 4, FALSE), IF(B2041="Y", A2041,  VLOOKUP(A2041, Table3[], 2, FALSE)))</f>
        <v>B</v>
      </c>
      <c r="E2041">
        <f>VLOOKUP(C2041, Table4[], 2, FALSE)</f>
        <v>0</v>
      </c>
      <c r="F2041">
        <f>VLOOKUP(D2041, Points[], 2, FALSE)</f>
        <v>2</v>
      </c>
      <c r="G2041">
        <f t="shared" si="63"/>
        <v>2</v>
      </c>
    </row>
    <row r="2042" spans="1:7" x14ac:dyDescent="0.3">
      <c r="A2042" t="s">
        <v>4</v>
      </c>
      <c r="B2042" t="s">
        <v>3</v>
      </c>
      <c r="C2042" t="str">
        <f t="shared" si="62"/>
        <v>lose</v>
      </c>
      <c r="D2042" t="str">
        <f>IF(B2042="X", VLOOKUP(A2042, Table3[], 4, FALSE), IF(B2042="Y", A2042,  VLOOKUP(A2042, Table3[], 2, FALSE)))</f>
        <v>B</v>
      </c>
      <c r="E2042">
        <f>VLOOKUP(C2042, Table4[], 2, FALSE)</f>
        <v>0</v>
      </c>
      <c r="F2042">
        <f>VLOOKUP(D2042, Points[], 2, FALSE)</f>
        <v>2</v>
      </c>
      <c r="G2042">
        <f t="shared" si="63"/>
        <v>2</v>
      </c>
    </row>
    <row r="2043" spans="1:7" x14ac:dyDescent="0.3">
      <c r="A2043" t="s">
        <v>0</v>
      </c>
      <c r="B2043" t="s">
        <v>1</v>
      </c>
      <c r="C2043" t="str">
        <f t="shared" si="62"/>
        <v>draw</v>
      </c>
      <c r="D2043" t="str">
        <f>IF(B2043="X", VLOOKUP(A2043, Table3[], 4, FALSE), IF(B2043="Y", A2043,  VLOOKUP(A2043, Table3[], 2, FALSE)))</f>
        <v>A</v>
      </c>
      <c r="E2043">
        <f>VLOOKUP(C2043, Table4[], 2, FALSE)</f>
        <v>3</v>
      </c>
      <c r="F2043">
        <f>VLOOKUP(D2043, Points[], 2, FALSE)</f>
        <v>1</v>
      </c>
      <c r="G2043">
        <f t="shared" si="63"/>
        <v>4</v>
      </c>
    </row>
    <row r="2044" spans="1:7" x14ac:dyDescent="0.3">
      <c r="A2044" t="s">
        <v>2</v>
      </c>
      <c r="B2044" t="s">
        <v>3</v>
      </c>
      <c r="C2044" t="str">
        <f t="shared" si="62"/>
        <v>lose</v>
      </c>
      <c r="D2044" t="str">
        <f>IF(B2044="X", VLOOKUP(A2044, Table3[], 4, FALSE), IF(B2044="Y", A2044,  VLOOKUP(A2044, Table3[], 2, FALSE)))</f>
        <v>A</v>
      </c>
      <c r="E2044">
        <f>VLOOKUP(C2044, Table4[], 2, FALSE)</f>
        <v>0</v>
      </c>
      <c r="F2044">
        <f>VLOOKUP(D2044, Points[], 2, FALSE)</f>
        <v>1</v>
      </c>
      <c r="G2044">
        <f t="shared" si="63"/>
        <v>1</v>
      </c>
    </row>
    <row r="2045" spans="1:7" x14ac:dyDescent="0.3">
      <c r="A2045" t="s">
        <v>2</v>
      </c>
      <c r="B2045" t="s">
        <v>1</v>
      </c>
      <c r="C2045" t="str">
        <f t="shared" si="62"/>
        <v>draw</v>
      </c>
      <c r="D2045" t="str">
        <f>IF(B2045="X", VLOOKUP(A2045, Table3[], 4, FALSE), IF(B2045="Y", A2045,  VLOOKUP(A2045, Table3[], 2, FALSE)))</f>
        <v>B</v>
      </c>
      <c r="E2045">
        <f>VLOOKUP(C2045, Table4[], 2, FALSE)</f>
        <v>3</v>
      </c>
      <c r="F2045">
        <f>VLOOKUP(D2045, Points[], 2, FALSE)</f>
        <v>2</v>
      </c>
      <c r="G2045">
        <f t="shared" si="63"/>
        <v>5</v>
      </c>
    </row>
    <row r="2046" spans="1:7" x14ac:dyDescent="0.3">
      <c r="A2046" t="s">
        <v>2</v>
      </c>
      <c r="B2046" t="s">
        <v>1</v>
      </c>
      <c r="C2046" t="str">
        <f t="shared" si="62"/>
        <v>draw</v>
      </c>
      <c r="D2046" t="str">
        <f>IF(B2046="X", VLOOKUP(A2046, Table3[], 4, FALSE), IF(B2046="Y", A2046,  VLOOKUP(A2046, Table3[], 2, FALSE)))</f>
        <v>B</v>
      </c>
      <c r="E2046">
        <f>VLOOKUP(C2046, Table4[], 2, FALSE)</f>
        <v>3</v>
      </c>
      <c r="F2046">
        <f>VLOOKUP(D2046, Points[], 2, FALSE)</f>
        <v>2</v>
      </c>
      <c r="G2046">
        <f t="shared" si="63"/>
        <v>5</v>
      </c>
    </row>
    <row r="2047" spans="1:7" x14ac:dyDescent="0.3">
      <c r="A2047" t="s">
        <v>0</v>
      </c>
      <c r="B2047" t="s">
        <v>3</v>
      </c>
      <c r="C2047" t="str">
        <f t="shared" si="62"/>
        <v>lose</v>
      </c>
      <c r="D2047" t="str">
        <f>IF(B2047="X", VLOOKUP(A2047, Table3[], 4, FALSE), IF(B2047="Y", A2047,  VLOOKUP(A2047, Table3[], 2, FALSE)))</f>
        <v>C</v>
      </c>
      <c r="E2047">
        <f>VLOOKUP(C2047, Table4[], 2, FALSE)</f>
        <v>0</v>
      </c>
      <c r="F2047">
        <f>VLOOKUP(D2047, Points[], 2, FALSE)</f>
        <v>3</v>
      </c>
      <c r="G2047">
        <f t="shared" si="63"/>
        <v>3</v>
      </c>
    </row>
    <row r="2048" spans="1:7" x14ac:dyDescent="0.3">
      <c r="A2048" t="s">
        <v>2</v>
      </c>
      <c r="B2048" t="s">
        <v>3</v>
      </c>
      <c r="C2048" t="str">
        <f t="shared" si="62"/>
        <v>lose</v>
      </c>
      <c r="D2048" t="str">
        <f>IF(B2048="X", VLOOKUP(A2048, Table3[], 4, FALSE), IF(B2048="Y", A2048,  VLOOKUP(A2048, Table3[], 2, FALSE)))</f>
        <v>A</v>
      </c>
      <c r="E2048">
        <f>VLOOKUP(C2048, Table4[], 2, FALSE)</f>
        <v>0</v>
      </c>
      <c r="F2048">
        <f>VLOOKUP(D2048, Points[], 2, FALSE)</f>
        <v>1</v>
      </c>
      <c r="G2048">
        <f t="shared" si="63"/>
        <v>1</v>
      </c>
    </row>
    <row r="2049" spans="1:7" x14ac:dyDescent="0.3">
      <c r="A2049" t="s">
        <v>2</v>
      </c>
      <c r="B2049" t="s">
        <v>1</v>
      </c>
      <c r="C2049" t="str">
        <f t="shared" si="62"/>
        <v>draw</v>
      </c>
      <c r="D2049" t="str">
        <f>IF(B2049="X", VLOOKUP(A2049, Table3[], 4, FALSE), IF(B2049="Y", A2049,  VLOOKUP(A2049, Table3[], 2, FALSE)))</f>
        <v>B</v>
      </c>
      <c r="E2049">
        <f>VLOOKUP(C2049, Table4[], 2, FALSE)</f>
        <v>3</v>
      </c>
      <c r="F2049">
        <f>VLOOKUP(D2049, Points[], 2, FALSE)</f>
        <v>2</v>
      </c>
      <c r="G2049">
        <f t="shared" si="63"/>
        <v>5</v>
      </c>
    </row>
    <row r="2050" spans="1:7" x14ac:dyDescent="0.3">
      <c r="A2050" t="s">
        <v>2</v>
      </c>
      <c r="B2050" t="s">
        <v>1</v>
      </c>
      <c r="C2050" t="str">
        <f t="shared" si="62"/>
        <v>draw</v>
      </c>
      <c r="D2050" t="str">
        <f>IF(B2050="X", VLOOKUP(A2050, Table3[], 4, FALSE), IF(B2050="Y", A2050,  VLOOKUP(A2050, Table3[], 2, FALSE)))</f>
        <v>B</v>
      </c>
      <c r="E2050">
        <f>VLOOKUP(C2050, Table4[], 2, FALSE)</f>
        <v>3</v>
      </c>
      <c r="F2050">
        <f>VLOOKUP(D2050, Points[], 2, FALSE)</f>
        <v>2</v>
      </c>
      <c r="G2050">
        <f t="shared" si="63"/>
        <v>5</v>
      </c>
    </row>
    <row r="2051" spans="1:7" x14ac:dyDescent="0.3">
      <c r="A2051" t="s">
        <v>4</v>
      </c>
      <c r="B2051" t="s">
        <v>1</v>
      </c>
      <c r="C2051" t="str">
        <f t="shared" ref="C2051:C2114" si="64">IF(B2051="X", "lose", IF(B2051="Y", "draw", "win"))</f>
        <v>draw</v>
      </c>
      <c r="D2051" t="str">
        <f>IF(B2051="X", VLOOKUP(A2051, Table3[], 4, FALSE), IF(B2051="Y", A2051,  VLOOKUP(A2051, Table3[], 2, FALSE)))</f>
        <v>C</v>
      </c>
      <c r="E2051">
        <f>VLOOKUP(C2051, Table4[], 2, FALSE)</f>
        <v>3</v>
      </c>
      <c r="F2051">
        <f>VLOOKUP(D2051, Points[], 2, FALSE)</f>
        <v>3</v>
      </c>
      <c r="G2051">
        <f t="shared" ref="G2051:G2114" si="65">SUM(E2051:F2051)</f>
        <v>6</v>
      </c>
    </row>
    <row r="2052" spans="1:7" x14ac:dyDescent="0.3">
      <c r="A2052" t="s">
        <v>2</v>
      </c>
      <c r="B2052" t="s">
        <v>1</v>
      </c>
      <c r="C2052" t="str">
        <f t="shared" si="64"/>
        <v>draw</v>
      </c>
      <c r="D2052" t="str">
        <f>IF(B2052="X", VLOOKUP(A2052, Table3[], 4, FALSE), IF(B2052="Y", A2052,  VLOOKUP(A2052, Table3[], 2, FALSE)))</f>
        <v>B</v>
      </c>
      <c r="E2052">
        <f>VLOOKUP(C2052, Table4[], 2, FALSE)</f>
        <v>3</v>
      </c>
      <c r="F2052">
        <f>VLOOKUP(D2052, Points[], 2, FALSE)</f>
        <v>2</v>
      </c>
      <c r="G2052">
        <f t="shared" si="65"/>
        <v>5</v>
      </c>
    </row>
    <row r="2053" spans="1:7" x14ac:dyDescent="0.3">
      <c r="A2053" t="s">
        <v>4</v>
      </c>
      <c r="B2053" t="s">
        <v>1</v>
      </c>
      <c r="C2053" t="str">
        <f t="shared" si="64"/>
        <v>draw</v>
      </c>
      <c r="D2053" t="str">
        <f>IF(B2053="X", VLOOKUP(A2053, Table3[], 4, FALSE), IF(B2053="Y", A2053,  VLOOKUP(A2053, Table3[], 2, FALSE)))</f>
        <v>C</v>
      </c>
      <c r="E2053">
        <f>VLOOKUP(C2053, Table4[], 2, FALSE)</f>
        <v>3</v>
      </c>
      <c r="F2053">
        <f>VLOOKUP(D2053, Points[], 2, FALSE)</f>
        <v>3</v>
      </c>
      <c r="G2053">
        <f t="shared" si="65"/>
        <v>6</v>
      </c>
    </row>
    <row r="2054" spans="1:7" x14ac:dyDescent="0.3">
      <c r="A2054" t="s">
        <v>4</v>
      </c>
      <c r="B2054" t="s">
        <v>3</v>
      </c>
      <c r="C2054" t="str">
        <f t="shared" si="64"/>
        <v>lose</v>
      </c>
      <c r="D2054" t="str">
        <f>IF(B2054="X", VLOOKUP(A2054, Table3[], 4, FALSE), IF(B2054="Y", A2054,  VLOOKUP(A2054, Table3[], 2, FALSE)))</f>
        <v>B</v>
      </c>
      <c r="E2054">
        <f>VLOOKUP(C2054, Table4[], 2, FALSE)</f>
        <v>0</v>
      </c>
      <c r="F2054">
        <f>VLOOKUP(D2054, Points[], 2, FALSE)</f>
        <v>2</v>
      </c>
      <c r="G2054">
        <f t="shared" si="65"/>
        <v>2</v>
      </c>
    </row>
    <row r="2055" spans="1:7" x14ac:dyDescent="0.3">
      <c r="A2055" t="s">
        <v>0</v>
      </c>
      <c r="B2055" t="s">
        <v>3</v>
      </c>
      <c r="C2055" t="str">
        <f t="shared" si="64"/>
        <v>lose</v>
      </c>
      <c r="D2055" t="str">
        <f>IF(B2055="X", VLOOKUP(A2055, Table3[], 4, FALSE), IF(B2055="Y", A2055,  VLOOKUP(A2055, Table3[], 2, FALSE)))</f>
        <v>C</v>
      </c>
      <c r="E2055">
        <f>VLOOKUP(C2055, Table4[], 2, FALSE)</f>
        <v>0</v>
      </c>
      <c r="F2055">
        <f>VLOOKUP(D2055, Points[], 2, FALSE)</f>
        <v>3</v>
      </c>
      <c r="G2055">
        <f t="shared" si="65"/>
        <v>3</v>
      </c>
    </row>
    <row r="2056" spans="1:7" x14ac:dyDescent="0.3">
      <c r="A2056" t="s">
        <v>4</v>
      </c>
      <c r="B2056" t="s">
        <v>1</v>
      </c>
      <c r="C2056" t="str">
        <f t="shared" si="64"/>
        <v>draw</v>
      </c>
      <c r="D2056" t="str">
        <f>IF(B2056="X", VLOOKUP(A2056, Table3[], 4, FALSE), IF(B2056="Y", A2056,  VLOOKUP(A2056, Table3[], 2, FALSE)))</f>
        <v>C</v>
      </c>
      <c r="E2056">
        <f>VLOOKUP(C2056, Table4[], 2, FALSE)</f>
        <v>3</v>
      </c>
      <c r="F2056">
        <f>VLOOKUP(D2056, Points[], 2, FALSE)</f>
        <v>3</v>
      </c>
      <c r="G2056">
        <f t="shared" si="65"/>
        <v>6</v>
      </c>
    </row>
    <row r="2057" spans="1:7" x14ac:dyDescent="0.3">
      <c r="A2057" t="s">
        <v>2</v>
      </c>
      <c r="B2057" t="s">
        <v>1</v>
      </c>
      <c r="C2057" t="str">
        <f t="shared" si="64"/>
        <v>draw</v>
      </c>
      <c r="D2057" t="str">
        <f>IF(B2057="X", VLOOKUP(A2057, Table3[], 4, FALSE), IF(B2057="Y", A2057,  VLOOKUP(A2057, Table3[], 2, FALSE)))</f>
        <v>B</v>
      </c>
      <c r="E2057">
        <f>VLOOKUP(C2057, Table4[], 2, FALSE)</f>
        <v>3</v>
      </c>
      <c r="F2057">
        <f>VLOOKUP(D2057, Points[], 2, FALSE)</f>
        <v>2</v>
      </c>
      <c r="G2057">
        <f t="shared" si="65"/>
        <v>5</v>
      </c>
    </row>
    <row r="2058" spans="1:7" x14ac:dyDescent="0.3">
      <c r="A2058" t="s">
        <v>4</v>
      </c>
      <c r="B2058" t="s">
        <v>1</v>
      </c>
      <c r="C2058" t="str">
        <f t="shared" si="64"/>
        <v>draw</v>
      </c>
      <c r="D2058" t="str">
        <f>IF(B2058="X", VLOOKUP(A2058, Table3[], 4, FALSE), IF(B2058="Y", A2058,  VLOOKUP(A2058, Table3[], 2, FALSE)))</f>
        <v>C</v>
      </c>
      <c r="E2058">
        <f>VLOOKUP(C2058, Table4[], 2, FALSE)</f>
        <v>3</v>
      </c>
      <c r="F2058">
        <f>VLOOKUP(D2058, Points[], 2, FALSE)</f>
        <v>3</v>
      </c>
      <c r="G2058">
        <f t="shared" si="65"/>
        <v>6</v>
      </c>
    </row>
    <row r="2059" spans="1:7" x14ac:dyDescent="0.3">
      <c r="A2059" t="s">
        <v>2</v>
      </c>
      <c r="B2059" t="s">
        <v>1</v>
      </c>
      <c r="C2059" t="str">
        <f t="shared" si="64"/>
        <v>draw</v>
      </c>
      <c r="D2059" t="str">
        <f>IF(B2059="X", VLOOKUP(A2059, Table3[], 4, FALSE), IF(B2059="Y", A2059,  VLOOKUP(A2059, Table3[], 2, FALSE)))</f>
        <v>B</v>
      </c>
      <c r="E2059">
        <f>VLOOKUP(C2059, Table4[], 2, FALSE)</f>
        <v>3</v>
      </c>
      <c r="F2059">
        <f>VLOOKUP(D2059, Points[], 2, FALSE)</f>
        <v>2</v>
      </c>
      <c r="G2059">
        <f t="shared" si="65"/>
        <v>5</v>
      </c>
    </row>
    <row r="2060" spans="1:7" x14ac:dyDescent="0.3">
      <c r="A2060" t="s">
        <v>4</v>
      </c>
      <c r="B2060" t="s">
        <v>5</v>
      </c>
      <c r="C2060" t="str">
        <f t="shared" si="64"/>
        <v>win</v>
      </c>
      <c r="D2060" t="str">
        <f>IF(B2060="X", VLOOKUP(A2060, Table3[], 4, FALSE), IF(B2060="Y", A2060,  VLOOKUP(A2060, Table3[], 2, FALSE)))</f>
        <v>A</v>
      </c>
      <c r="E2060">
        <f>VLOOKUP(C2060, Table4[], 2, FALSE)</f>
        <v>6</v>
      </c>
      <c r="F2060">
        <f>VLOOKUP(D2060, Points[], 2, FALSE)</f>
        <v>1</v>
      </c>
      <c r="G2060">
        <f t="shared" si="65"/>
        <v>7</v>
      </c>
    </row>
    <row r="2061" spans="1:7" x14ac:dyDescent="0.3">
      <c r="A2061" t="s">
        <v>2</v>
      </c>
      <c r="B2061" t="s">
        <v>3</v>
      </c>
      <c r="C2061" t="str">
        <f t="shared" si="64"/>
        <v>lose</v>
      </c>
      <c r="D2061" t="str">
        <f>IF(B2061="X", VLOOKUP(A2061, Table3[], 4, FALSE), IF(B2061="Y", A2061,  VLOOKUP(A2061, Table3[], 2, FALSE)))</f>
        <v>A</v>
      </c>
      <c r="E2061">
        <f>VLOOKUP(C2061, Table4[], 2, FALSE)</f>
        <v>0</v>
      </c>
      <c r="F2061">
        <f>VLOOKUP(D2061, Points[], 2, FALSE)</f>
        <v>1</v>
      </c>
      <c r="G2061">
        <f t="shared" si="65"/>
        <v>1</v>
      </c>
    </row>
    <row r="2062" spans="1:7" x14ac:dyDescent="0.3">
      <c r="A2062" t="s">
        <v>2</v>
      </c>
      <c r="B2062" t="s">
        <v>1</v>
      </c>
      <c r="C2062" t="str">
        <f t="shared" si="64"/>
        <v>draw</v>
      </c>
      <c r="D2062" t="str">
        <f>IF(B2062="X", VLOOKUP(A2062, Table3[], 4, FALSE), IF(B2062="Y", A2062,  VLOOKUP(A2062, Table3[], 2, FALSE)))</f>
        <v>B</v>
      </c>
      <c r="E2062">
        <f>VLOOKUP(C2062, Table4[], 2, FALSE)</f>
        <v>3</v>
      </c>
      <c r="F2062">
        <f>VLOOKUP(D2062, Points[], 2, FALSE)</f>
        <v>2</v>
      </c>
      <c r="G2062">
        <f t="shared" si="65"/>
        <v>5</v>
      </c>
    </row>
    <row r="2063" spans="1:7" x14ac:dyDescent="0.3">
      <c r="A2063" t="s">
        <v>2</v>
      </c>
      <c r="B2063" t="s">
        <v>3</v>
      </c>
      <c r="C2063" t="str">
        <f t="shared" si="64"/>
        <v>lose</v>
      </c>
      <c r="D2063" t="str">
        <f>IF(B2063="X", VLOOKUP(A2063, Table3[], 4, FALSE), IF(B2063="Y", A2063,  VLOOKUP(A2063, Table3[], 2, FALSE)))</f>
        <v>A</v>
      </c>
      <c r="E2063">
        <f>VLOOKUP(C2063, Table4[], 2, FALSE)</f>
        <v>0</v>
      </c>
      <c r="F2063">
        <f>VLOOKUP(D2063, Points[], 2, FALSE)</f>
        <v>1</v>
      </c>
      <c r="G2063">
        <f t="shared" si="65"/>
        <v>1</v>
      </c>
    </row>
    <row r="2064" spans="1:7" x14ac:dyDescent="0.3">
      <c r="A2064" t="s">
        <v>2</v>
      </c>
      <c r="B2064" t="s">
        <v>3</v>
      </c>
      <c r="C2064" t="str">
        <f t="shared" si="64"/>
        <v>lose</v>
      </c>
      <c r="D2064" t="str">
        <f>IF(B2064="X", VLOOKUP(A2064, Table3[], 4, FALSE), IF(B2064="Y", A2064,  VLOOKUP(A2064, Table3[], 2, FALSE)))</f>
        <v>A</v>
      </c>
      <c r="E2064">
        <f>VLOOKUP(C2064, Table4[], 2, FALSE)</f>
        <v>0</v>
      </c>
      <c r="F2064">
        <f>VLOOKUP(D2064, Points[], 2, FALSE)</f>
        <v>1</v>
      </c>
      <c r="G2064">
        <f t="shared" si="65"/>
        <v>1</v>
      </c>
    </row>
    <row r="2065" spans="1:7" x14ac:dyDescent="0.3">
      <c r="A2065" t="s">
        <v>4</v>
      </c>
      <c r="B2065" t="s">
        <v>1</v>
      </c>
      <c r="C2065" t="str">
        <f t="shared" si="64"/>
        <v>draw</v>
      </c>
      <c r="D2065" t="str">
        <f>IF(B2065="X", VLOOKUP(A2065, Table3[], 4, FALSE), IF(B2065="Y", A2065,  VLOOKUP(A2065, Table3[], 2, FALSE)))</f>
        <v>C</v>
      </c>
      <c r="E2065">
        <f>VLOOKUP(C2065, Table4[], 2, FALSE)</f>
        <v>3</v>
      </c>
      <c r="F2065">
        <f>VLOOKUP(D2065, Points[], 2, FALSE)</f>
        <v>3</v>
      </c>
      <c r="G2065">
        <f t="shared" si="65"/>
        <v>6</v>
      </c>
    </row>
    <row r="2066" spans="1:7" x14ac:dyDescent="0.3">
      <c r="A2066" t="s">
        <v>2</v>
      </c>
      <c r="B2066" t="s">
        <v>1</v>
      </c>
      <c r="C2066" t="str">
        <f t="shared" si="64"/>
        <v>draw</v>
      </c>
      <c r="D2066" t="str">
        <f>IF(B2066="X", VLOOKUP(A2066, Table3[], 4, FALSE), IF(B2066="Y", A2066,  VLOOKUP(A2066, Table3[], 2, FALSE)))</f>
        <v>B</v>
      </c>
      <c r="E2066">
        <f>VLOOKUP(C2066, Table4[], 2, FALSE)</f>
        <v>3</v>
      </c>
      <c r="F2066">
        <f>VLOOKUP(D2066, Points[], 2, FALSE)</f>
        <v>2</v>
      </c>
      <c r="G2066">
        <f t="shared" si="65"/>
        <v>5</v>
      </c>
    </row>
    <row r="2067" spans="1:7" x14ac:dyDescent="0.3">
      <c r="A2067" t="s">
        <v>0</v>
      </c>
      <c r="B2067" t="s">
        <v>3</v>
      </c>
      <c r="C2067" t="str">
        <f t="shared" si="64"/>
        <v>lose</v>
      </c>
      <c r="D2067" t="str">
        <f>IF(B2067="X", VLOOKUP(A2067, Table3[], 4, FALSE), IF(B2067="Y", A2067,  VLOOKUP(A2067, Table3[], 2, FALSE)))</f>
        <v>C</v>
      </c>
      <c r="E2067">
        <f>VLOOKUP(C2067, Table4[], 2, FALSE)</f>
        <v>0</v>
      </c>
      <c r="F2067">
        <f>VLOOKUP(D2067, Points[], 2, FALSE)</f>
        <v>3</v>
      </c>
      <c r="G2067">
        <f t="shared" si="65"/>
        <v>3</v>
      </c>
    </row>
    <row r="2068" spans="1:7" x14ac:dyDescent="0.3">
      <c r="A2068" t="s">
        <v>4</v>
      </c>
      <c r="B2068" t="s">
        <v>1</v>
      </c>
      <c r="C2068" t="str">
        <f t="shared" si="64"/>
        <v>draw</v>
      </c>
      <c r="D2068" t="str">
        <f>IF(B2068="X", VLOOKUP(A2068, Table3[], 4, FALSE), IF(B2068="Y", A2068,  VLOOKUP(A2068, Table3[], 2, FALSE)))</f>
        <v>C</v>
      </c>
      <c r="E2068">
        <f>VLOOKUP(C2068, Table4[], 2, FALSE)</f>
        <v>3</v>
      </c>
      <c r="F2068">
        <f>VLOOKUP(D2068, Points[], 2, FALSE)</f>
        <v>3</v>
      </c>
      <c r="G2068">
        <f t="shared" si="65"/>
        <v>6</v>
      </c>
    </row>
    <row r="2069" spans="1:7" x14ac:dyDescent="0.3">
      <c r="A2069" t="s">
        <v>2</v>
      </c>
      <c r="B2069" t="s">
        <v>1</v>
      </c>
      <c r="C2069" t="str">
        <f t="shared" si="64"/>
        <v>draw</v>
      </c>
      <c r="D2069" t="str">
        <f>IF(B2069="X", VLOOKUP(A2069, Table3[], 4, FALSE), IF(B2069="Y", A2069,  VLOOKUP(A2069, Table3[], 2, FALSE)))</f>
        <v>B</v>
      </c>
      <c r="E2069">
        <f>VLOOKUP(C2069, Table4[], 2, FALSE)</f>
        <v>3</v>
      </c>
      <c r="F2069">
        <f>VLOOKUP(D2069, Points[], 2, FALSE)</f>
        <v>2</v>
      </c>
      <c r="G2069">
        <f t="shared" si="65"/>
        <v>5</v>
      </c>
    </row>
    <row r="2070" spans="1:7" x14ac:dyDescent="0.3">
      <c r="A2070" t="s">
        <v>2</v>
      </c>
      <c r="B2070" t="s">
        <v>3</v>
      </c>
      <c r="C2070" t="str">
        <f t="shared" si="64"/>
        <v>lose</v>
      </c>
      <c r="D2070" t="str">
        <f>IF(B2070="X", VLOOKUP(A2070, Table3[], 4, FALSE), IF(B2070="Y", A2070,  VLOOKUP(A2070, Table3[], 2, FALSE)))</f>
        <v>A</v>
      </c>
      <c r="E2070">
        <f>VLOOKUP(C2070, Table4[], 2, FALSE)</f>
        <v>0</v>
      </c>
      <c r="F2070">
        <f>VLOOKUP(D2070, Points[], 2, FALSE)</f>
        <v>1</v>
      </c>
      <c r="G2070">
        <f t="shared" si="65"/>
        <v>1</v>
      </c>
    </row>
    <row r="2071" spans="1:7" x14ac:dyDescent="0.3">
      <c r="A2071" t="s">
        <v>0</v>
      </c>
      <c r="B2071" t="s">
        <v>1</v>
      </c>
      <c r="C2071" t="str">
        <f t="shared" si="64"/>
        <v>draw</v>
      </c>
      <c r="D2071" t="str">
        <f>IF(B2071="X", VLOOKUP(A2071, Table3[], 4, FALSE), IF(B2071="Y", A2071,  VLOOKUP(A2071, Table3[], 2, FALSE)))</f>
        <v>A</v>
      </c>
      <c r="E2071">
        <f>VLOOKUP(C2071, Table4[], 2, FALSE)</f>
        <v>3</v>
      </c>
      <c r="F2071">
        <f>VLOOKUP(D2071, Points[], 2, FALSE)</f>
        <v>1</v>
      </c>
      <c r="G2071">
        <f t="shared" si="65"/>
        <v>4</v>
      </c>
    </row>
    <row r="2072" spans="1:7" x14ac:dyDescent="0.3">
      <c r="A2072" t="s">
        <v>2</v>
      </c>
      <c r="B2072" t="s">
        <v>3</v>
      </c>
      <c r="C2072" t="str">
        <f t="shared" si="64"/>
        <v>lose</v>
      </c>
      <c r="D2072" t="str">
        <f>IF(B2072="X", VLOOKUP(A2072, Table3[], 4, FALSE), IF(B2072="Y", A2072,  VLOOKUP(A2072, Table3[], 2, FALSE)))</f>
        <v>A</v>
      </c>
      <c r="E2072">
        <f>VLOOKUP(C2072, Table4[], 2, FALSE)</f>
        <v>0</v>
      </c>
      <c r="F2072">
        <f>VLOOKUP(D2072, Points[], 2, FALSE)</f>
        <v>1</v>
      </c>
      <c r="G2072">
        <f t="shared" si="65"/>
        <v>1</v>
      </c>
    </row>
    <row r="2073" spans="1:7" x14ac:dyDescent="0.3">
      <c r="A2073" t="s">
        <v>0</v>
      </c>
      <c r="B2073" t="s">
        <v>1</v>
      </c>
      <c r="C2073" t="str">
        <f t="shared" si="64"/>
        <v>draw</v>
      </c>
      <c r="D2073" t="str">
        <f>IF(B2073="X", VLOOKUP(A2073, Table3[], 4, FALSE), IF(B2073="Y", A2073,  VLOOKUP(A2073, Table3[], 2, FALSE)))</f>
        <v>A</v>
      </c>
      <c r="E2073">
        <f>VLOOKUP(C2073, Table4[], 2, FALSE)</f>
        <v>3</v>
      </c>
      <c r="F2073">
        <f>VLOOKUP(D2073, Points[], 2, FALSE)</f>
        <v>1</v>
      </c>
      <c r="G2073">
        <f t="shared" si="65"/>
        <v>4</v>
      </c>
    </row>
    <row r="2074" spans="1:7" x14ac:dyDescent="0.3">
      <c r="A2074" t="s">
        <v>4</v>
      </c>
      <c r="B2074" t="s">
        <v>1</v>
      </c>
      <c r="C2074" t="str">
        <f t="shared" si="64"/>
        <v>draw</v>
      </c>
      <c r="D2074" t="str">
        <f>IF(B2074="X", VLOOKUP(A2074, Table3[], 4, FALSE), IF(B2074="Y", A2074,  VLOOKUP(A2074, Table3[], 2, FALSE)))</f>
        <v>C</v>
      </c>
      <c r="E2074">
        <f>VLOOKUP(C2074, Table4[], 2, FALSE)</f>
        <v>3</v>
      </c>
      <c r="F2074">
        <f>VLOOKUP(D2074, Points[], 2, FALSE)</f>
        <v>3</v>
      </c>
      <c r="G2074">
        <f t="shared" si="65"/>
        <v>6</v>
      </c>
    </row>
    <row r="2075" spans="1:7" x14ac:dyDescent="0.3">
      <c r="A2075" t="s">
        <v>2</v>
      </c>
      <c r="B2075" t="s">
        <v>5</v>
      </c>
      <c r="C2075" t="str">
        <f t="shared" si="64"/>
        <v>win</v>
      </c>
      <c r="D2075" t="str">
        <f>IF(B2075="X", VLOOKUP(A2075, Table3[], 4, FALSE), IF(B2075="Y", A2075,  VLOOKUP(A2075, Table3[], 2, FALSE)))</f>
        <v>C</v>
      </c>
      <c r="E2075">
        <f>VLOOKUP(C2075, Table4[], 2, FALSE)</f>
        <v>6</v>
      </c>
      <c r="F2075">
        <f>VLOOKUP(D2075, Points[], 2, FALSE)</f>
        <v>3</v>
      </c>
      <c r="G2075">
        <f t="shared" si="65"/>
        <v>9</v>
      </c>
    </row>
    <row r="2076" spans="1:7" x14ac:dyDescent="0.3">
      <c r="A2076" t="s">
        <v>2</v>
      </c>
      <c r="B2076" t="s">
        <v>1</v>
      </c>
      <c r="C2076" t="str">
        <f t="shared" si="64"/>
        <v>draw</v>
      </c>
      <c r="D2076" t="str">
        <f>IF(B2076="X", VLOOKUP(A2076, Table3[], 4, FALSE), IF(B2076="Y", A2076,  VLOOKUP(A2076, Table3[], 2, FALSE)))</f>
        <v>B</v>
      </c>
      <c r="E2076">
        <f>VLOOKUP(C2076, Table4[], 2, FALSE)</f>
        <v>3</v>
      </c>
      <c r="F2076">
        <f>VLOOKUP(D2076, Points[], 2, FALSE)</f>
        <v>2</v>
      </c>
      <c r="G2076">
        <f t="shared" si="65"/>
        <v>5</v>
      </c>
    </row>
    <row r="2077" spans="1:7" x14ac:dyDescent="0.3">
      <c r="A2077" t="s">
        <v>0</v>
      </c>
      <c r="B2077" t="s">
        <v>1</v>
      </c>
      <c r="C2077" t="str">
        <f t="shared" si="64"/>
        <v>draw</v>
      </c>
      <c r="D2077" t="str">
        <f>IF(B2077="X", VLOOKUP(A2077, Table3[], 4, FALSE), IF(B2077="Y", A2077,  VLOOKUP(A2077, Table3[], 2, FALSE)))</f>
        <v>A</v>
      </c>
      <c r="E2077">
        <f>VLOOKUP(C2077, Table4[], 2, FALSE)</f>
        <v>3</v>
      </c>
      <c r="F2077">
        <f>VLOOKUP(D2077, Points[], 2, FALSE)</f>
        <v>1</v>
      </c>
      <c r="G2077">
        <f t="shared" si="65"/>
        <v>4</v>
      </c>
    </row>
    <row r="2078" spans="1:7" x14ac:dyDescent="0.3">
      <c r="A2078" t="s">
        <v>0</v>
      </c>
      <c r="B2078" t="s">
        <v>1</v>
      </c>
      <c r="C2078" t="str">
        <f t="shared" si="64"/>
        <v>draw</v>
      </c>
      <c r="D2078" t="str">
        <f>IF(B2078="X", VLOOKUP(A2078, Table3[], 4, FALSE), IF(B2078="Y", A2078,  VLOOKUP(A2078, Table3[], 2, FALSE)))</f>
        <v>A</v>
      </c>
      <c r="E2078">
        <f>VLOOKUP(C2078, Table4[], 2, FALSE)</f>
        <v>3</v>
      </c>
      <c r="F2078">
        <f>VLOOKUP(D2078, Points[], 2, FALSE)</f>
        <v>1</v>
      </c>
      <c r="G2078">
        <f t="shared" si="65"/>
        <v>4</v>
      </c>
    </row>
    <row r="2079" spans="1:7" x14ac:dyDescent="0.3">
      <c r="A2079" t="s">
        <v>2</v>
      </c>
      <c r="B2079" t="s">
        <v>1</v>
      </c>
      <c r="C2079" t="str">
        <f t="shared" si="64"/>
        <v>draw</v>
      </c>
      <c r="D2079" t="str">
        <f>IF(B2079="X", VLOOKUP(A2079, Table3[], 4, FALSE), IF(B2079="Y", A2079,  VLOOKUP(A2079, Table3[], 2, FALSE)))</f>
        <v>B</v>
      </c>
      <c r="E2079">
        <f>VLOOKUP(C2079, Table4[], 2, FALSE)</f>
        <v>3</v>
      </c>
      <c r="F2079">
        <f>VLOOKUP(D2079, Points[], 2, FALSE)</f>
        <v>2</v>
      </c>
      <c r="G2079">
        <f t="shared" si="65"/>
        <v>5</v>
      </c>
    </row>
    <row r="2080" spans="1:7" x14ac:dyDescent="0.3">
      <c r="A2080" t="s">
        <v>2</v>
      </c>
      <c r="B2080" t="s">
        <v>3</v>
      </c>
      <c r="C2080" t="str">
        <f t="shared" si="64"/>
        <v>lose</v>
      </c>
      <c r="D2080" t="str">
        <f>IF(B2080="X", VLOOKUP(A2080, Table3[], 4, FALSE), IF(B2080="Y", A2080,  VLOOKUP(A2080, Table3[], 2, FALSE)))</f>
        <v>A</v>
      </c>
      <c r="E2080">
        <f>VLOOKUP(C2080, Table4[], 2, FALSE)</f>
        <v>0</v>
      </c>
      <c r="F2080">
        <f>VLOOKUP(D2080, Points[], 2, FALSE)</f>
        <v>1</v>
      </c>
      <c r="G2080">
        <f t="shared" si="65"/>
        <v>1</v>
      </c>
    </row>
    <row r="2081" spans="1:7" x14ac:dyDescent="0.3">
      <c r="A2081" t="s">
        <v>2</v>
      </c>
      <c r="B2081" t="s">
        <v>1</v>
      </c>
      <c r="C2081" t="str">
        <f t="shared" si="64"/>
        <v>draw</v>
      </c>
      <c r="D2081" t="str">
        <f>IF(B2081="X", VLOOKUP(A2081, Table3[], 4, FALSE), IF(B2081="Y", A2081,  VLOOKUP(A2081, Table3[], 2, FALSE)))</f>
        <v>B</v>
      </c>
      <c r="E2081">
        <f>VLOOKUP(C2081, Table4[], 2, FALSE)</f>
        <v>3</v>
      </c>
      <c r="F2081">
        <f>VLOOKUP(D2081, Points[], 2, FALSE)</f>
        <v>2</v>
      </c>
      <c r="G2081">
        <f t="shared" si="65"/>
        <v>5</v>
      </c>
    </row>
    <row r="2082" spans="1:7" x14ac:dyDescent="0.3">
      <c r="A2082" t="s">
        <v>4</v>
      </c>
      <c r="B2082" t="s">
        <v>1</v>
      </c>
      <c r="C2082" t="str">
        <f t="shared" si="64"/>
        <v>draw</v>
      </c>
      <c r="D2082" t="str">
        <f>IF(B2082="X", VLOOKUP(A2082, Table3[], 4, FALSE), IF(B2082="Y", A2082,  VLOOKUP(A2082, Table3[], 2, FALSE)))</f>
        <v>C</v>
      </c>
      <c r="E2082">
        <f>VLOOKUP(C2082, Table4[], 2, FALSE)</f>
        <v>3</v>
      </c>
      <c r="F2082">
        <f>VLOOKUP(D2082, Points[], 2, FALSE)</f>
        <v>3</v>
      </c>
      <c r="G2082">
        <f t="shared" si="65"/>
        <v>6</v>
      </c>
    </row>
    <row r="2083" spans="1:7" x14ac:dyDescent="0.3">
      <c r="A2083" t="s">
        <v>2</v>
      </c>
      <c r="B2083" t="s">
        <v>1</v>
      </c>
      <c r="C2083" t="str">
        <f t="shared" si="64"/>
        <v>draw</v>
      </c>
      <c r="D2083" t="str">
        <f>IF(B2083="X", VLOOKUP(A2083, Table3[], 4, FALSE), IF(B2083="Y", A2083,  VLOOKUP(A2083, Table3[], 2, FALSE)))</f>
        <v>B</v>
      </c>
      <c r="E2083">
        <f>VLOOKUP(C2083, Table4[], 2, FALSE)</f>
        <v>3</v>
      </c>
      <c r="F2083">
        <f>VLOOKUP(D2083, Points[], 2, FALSE)</f>
        <v>2</v>
      </c>
      <c r="G2083">
        <f t="shared" si="65"/>
        <v>5</v>
      </c>
    </row>
    <row r="2084" spans="1:7" x14ac:dyDescent="0.3">
      <c r="A2084" t="s">
        <v>2</v>
      </c>
      <c r="B2084" t="s">
        <v>1</v>
      </c>
      <c r="C2084" t="str">
        <f t="shared" si="64"/>
        <v>draw</v>
      </c>
      <c r="D2084" t="str">
        <f>IF(B2084="X", VLOOKUP(A2084, Table3[], 4, FALSE), IF(B2084="Y", A2084,  VLOOKUP(A2084, Table3[], 2, FALSE)))</f>
        <v>B</v>
      </c>
      <c r="E2084">
        <f>VLOOKUP(C2084, Table4[], 2, FALSE)</f>
        <v>3</v>
      </c>
      <c r="F2084">
        <f>VLOOKUP(D2084, Points[], 2, FALSE)</f>
        <v>2</v>
      </c>
      <c r="G2084">
        <f t="shared" si="65"/>
        <v>5</v>
      </c>
    </row>
    <row r="2085" spans="1:7" x14ac:dyDescent="0.3">
      <c r="A2085" t="s">
        <v>0</v>
      </c>
      <c r="B2085" t="s">
        <v>1</v>
      </c>
      <c r="C2085" t="str">
        <f t="shared" si="64"/>
        <v>draw</v>
      </c>
      <c r="D2085" t="str">
        <f>IF(B2085="X", VLOOKUP(A2085, Table3[], 4, FALSE), IF(B2085="Y", A2085,  VLOOKUP(A2085, Table3[], 2, FALSE)))</f>
        <v>A</v>
      </c>
      <c r="E2085">
        <f>VLOOKUP(C2085, Table4[], 2, FALSE)</f>
        <v>3</v>
      </c>
      <c r="F2085">
        <f>VLOOKUP(D2085, Points[], 2, FALSE)</f>
        <v>1</v>
      </c>
      <c r="G2085">
        <f t="shared" si="65"/>
        <v>4</v>
      </c>
    </row>
    <row r="2086" spans="1:7" x14ac:dyDescent="0.3">
      <c r="A2086" t="s">
        <v>0</v>
      </c>
      <c r="B2086" t="s">
        <v>1</v>
      </c>
      <c r="C2086" t="str">
        <f t="shared" si="64"/>
        <v>draw</v>
      </c>
      <c r="D2086" t="str">
        <f>IF(B2086="X", VLOOKUP(A2086, Table3[], 4, FALSE), IF(B2086="Y", A2086,  VLOOKUP(A2086, Table3[], 2, FALSE)))</f>
        <v>A</v>
      </c>
      <c r="E2086">
        <f>VLOOKUP(C2086, Table4[], 2, FALSE)</f>
        <v>3</v>
      </c>
      <c r="F2086">
        <f>VLOOKUP(D2086, Points[], 2, FALSE)</f>
        <v>1</v>
      </c>
      <c r="G2086">
        <f t="shared" si="65"/>
        <v>4</v>
      </c>
    </row>
    <row r="2087" spans="1:7" x14ac:dyDescent="0.3">
      <c r="A2087" t="s">
        <v>4</v>
      </c>
      <c r="B2087" t="s">
        <v>1</v>
      </c>
      <c r="C2087" t="str">
        <f t="shared" si="64"/>
        <v>draw</v>
      </c>
      <c r="D2087" t="str">
        <f>IF(B2087="X", VLOOKUP(A2087, Table3[], 4, FALSE), IF(B2087="Y", A2087,  VLOOKUP(A2087, Table3[], 2, FALSE)))</f>
        <v>C</v>
      </c>
      <c r="E2087">
        <f>VLOOKUP(C2087, Table4[], 2, FALSE)</f>
        <v>3</v>
      </c>
      <c r="F2087">
        <f>VLOOKUP(D2087, Points[], 2, FALSE)</f>
        <v>3</v>
      </c>
      <c r="G2087">
        <f t="shared" si="65"/>
        <v>6</v>
      </c>
    </row>
    <row r="2088" spans="1:7" x14ac:dyDescent="0.3">
      <c r="A2088" t="s">
        <v>2</v>
      </c>
      <c r="B2088" t="s">
        <v>1</v>
      </c>
      <c r="C2088" t="str">
        <f t="shared" si="64"/>
        <v>draw</v>
      </c>
      <c r="D2088" t="str">
        <f>IF(B2088="X", VLOOKUP(A2088, Table3[], 4, FALSE), IF(B2088="Y", A2088,  VLOOKUP(A2088, Table3[], 2, FALSE)))</f>
        <v>B</v>
      </c>
      <c r="E2088">
        <f>VLOOKUP(C2088, Table4[], 2, FALSE)</f>
        <v>3</v>
      </c>
      <c r="F2088">
        <f>VLOOKUP(D2088, Points[], 2, FALSE)</f>
        <v>2</v>
      </c>
      <c r="G2088">
        <f t="shared" si="65"/>
        <v>5</v>
      </c>
    </row>
    <row r="2089" spans="1:7" x14ac:dyDescent="0.3">
      <c r="A2089" t="s">
        <v>4</v>
      </c>
      <c r="B2089" t="s">
        <v>5</v>
      </c>
      <c r="C2089" t="str">
        <f t="shared" si="64"/>
        <v>win</v>
      </c>
      <c r="D2089" t="str">
        <f>IF(B2089="X", VLOOKUP(A2089, Table3[], 4, FALSE), IF(B2089="Y", A2089,  VLOOKUP(A2089, Table3[], 2, FALSE)))</f>
        <v>A</v>
      </c>
      <c r="E2089">
        <f>VLOOKUP(C2089, Table4[], 2, FALSE)</f>
        <v>6</v>
      </c>
      <c r="F2089">
        <f>VLOOKUP(D2089, Points[], 2, FALSE)</f>
        <v>1</v>
      </c>
      <c r="G2089">
        <f t="shared" si="65"/>
        <v>7</v>
      </c>
    </row>
    <row r="2090" spans="1:7" x14ac:dyDescent="0.3">
      <c r="A2090" t="s">
        <v>4</v>
      </c>
      <c r="B2090" t="s">
        <v>3</v>
      </c>
      <c r="C2090" t="str">
        <f t="shared" si="64"/>
        <v>lose</v>
      </c>
      <c r="D2090" t="str">
        <f>IF(B2090="X", VLOOKUP(A2090, Table3[], 4, FALSE), IF(B2090="Y", A2090,  VLOOKUP(A2090, Table3[], 2, FALSE)))</f>
        <v>B</v>
      </c>
      <c r="E2090">
        <f>VLOOKUP(C2090, Table4[], 2, FALSE)</f>
        <v>0</v>
      </c>
      <c r="F2090">
        <f>VLOOKUP(D2090, Points[], 2, FALSE)</f>
        <v>2</v>
      </c>
      <c r="G2090">
        <f t="shared" si="65"/>
        <v>2</v>
      </c>
    </row>
    <row r="2091" spans="1:7" x14ac:dyDescent="0.3">
      <c r="A2091" t="s">
        <v>4</v>
      </c>
      <c r="B2091" t="s">
        <v>5</v>
      </c>
      <c r="C2091" t="str">
        <f t="shared" si="64"/>
        <v>win</v>
      </c>
      <c r="D2091" t="str">
        <f>IF(B2091="X", VLOOKUP(A2091, Table3[], 4, FALSE), IF(B2091="Y", A2091,  VLOOKUP(A2091, Table3[], 2, FALSE)))</f>
        <v>A</v>
      </c>
      <c r="E2091">
        <f>VLOOKUP(C2091, Table4[], 2, FALSE)</f>
        <v>6</v>
      </c>
      <c r="F2091">
        <f>VLOOKUP(D2091, Points[], 2, FALSE)</f>
        <v>1</v>
      </c>
      <c r="G2091">
        <f t="shared" si="65"/>
        <v>7</v>
      </c>
    </row>
    <row r="2092" spans="1:7" x14ac:dyDescent="0.3">
      <c r="A2092" t="s">
        <v>4</v>
      </c>
      <c r="B2092" t="s">
        <v>3</v>
      </c>
      <c r="C2092" t="str">
        <f t="shared" si="64"/>
        <v>lose</v>
      </c>
      <c r="D2092" t="str">
        <f>IF(B2092="X", VLOOKUP(A2092, Table3[], 4, FALSE), IF(B2092="Y", A2092,  VLOOKUP(A2092, Table3[], 2, FALSE)))</f>
        <v>B</v>
      </c>
      <c r="E2092">
        <f>VLOOKUP(C2092, Table4[], 2, FALSE)</f>
        <v>0</v>
      </c>
      <c r="F2092">
        <f>VLOOKUP(D2092, Points[], 2, FALSE)</f>
        <v>2</v>
      </c>
      <c r="G2092">
        <f t="shared" si="65"/>
        <v>2</v>
      </c>
    </row>
    <row r="2093" spans="1:7" x14ac:dyDescent="0.3">
      <c r="A2093" t="s">
        <v>4</v>
      </c>
      <c r="B2093" t="s">
        <v>5</v>
      </c>
      <c r="C2093" t="str">
        <f t="shared" si="64"/>
        <v>win</v>
      </c>
      <c r="D2093" t="str">
        <f>IF(B2093="X", VLOOKUP(A2093, Table3[], 4, FALSE), IF(B2093="Y", A2093,  VLOOKUP(A2093, Table3[], 2, FALSE)))</f>
        <v>A</v>
      </c>
      <c r="E2093">
        <f>VLOOKUP(C2093, Table4[], 2, FALSE)</f>
        <v>6</v>
      </c>
      <c r="F2093">
        <f>VLOOKUP(D2093, Points[], 2, FALSE)</f>
        <v>1</v>
      </c>
      <c r="G2093">
        <f t="shared" si="65"/>
        <v>7</v>
      </c>
    </row>
    <row r="2094" spans="1:7" x14ac:dyDescent="0.3">
      <c r="A2094" t="s">
        <v>0</v>
      </c>
      <c r="B2094" t="s">
        <v>1</v>
      </c>
      <c r="C2094" t="str">
        <f t="shared" si="64"/>
        <v>draw</v>
      </c>
      <c r="D2094" t="str">
        <f>IF(B2094="X", VLOOKUP(A2094, Table3[], 4, FALSE), IF(B2094="Y", A2094,  VLOOKUP(A2094, Table3[], 2, FALSE)))</f>
        <v>A</v>
      </c>
      <c r="E2094">
        <f>VLOOKUP(C2094, Table4[], 2, FALSE)</f>
        <v>3</v>
      </c>
      <c r="F2094">
        <f>VLOOKUP(D2094, Points[], 2, FALSE)</f>
        <v>1</v>
      </c>
      <c r="G2094">
        <f t="shared" si="65"/>
        <v>4</v>
      </c>
    </row>
    <row r="2095" spans="1:7" x14ac:dyDescent="0.3">
      <c r="A2095" t="s">
        <v>2</v>
      </c>
      <c r="B2095" t="s">
        <v>1</v>
      </c>
      <c r="C2095" t="str">
        <f t="shared" si="64"/>
        <v>draw</v>
      </c>
      <c r="D2095" t="str">
        <f>IF(B2095="X", VLOOKUP(A2095, Table3[], 4, FALSE), IF(B2095="Y", A2095,  VLOOKUP(A2095, Table3[], 2, FALSE)))</f>
        <v>B</v>
      </c>
      <c r="E2095">
        <f>VLOOKUP(C2095, Table4[], 2, FALSE)</f>
        <v>3</v>
      </c>
      <c r="F2095">
        <f>VLOOKUP(D2095, Points[], 2, FALSE)</f>
        <v>2</v>
      </c>
      <c r="G2095">
        <f t="shared" si="65"/>
        <v>5</v>
      </c>
    </row>
    <row r="2096" spans="1:7" x14ac:dyDescent="0.3">
      <c r="A2096" t="s">
        <v>0</v>
      </c>
      <c r="B2096" t="s">
        <v>1</v>
      </c>
      <c r="C2096" t="str">
        <f t="shared" si="64"/>
        <v>draw</v>
      </c>
      <c r="D2096" t="str">
        <f>IF(B2096="X", VLOOKUP(A2096, Table3[], 4, FALSE), IF(B2096="Y", A2096,  VLOOKUP(A2096, Table3[], 2, FALSE)))</f>
        <v>A</v>
      </c>
      <c r="E2096">
        <f>VLOOKUP(C2096, Table4[], 2, FALSE)</f>
        <v>3</v>
      </c>
      <c r="F2096">
        <f>VLOOKUP(D2096, Points[], 2, FALSE)</f>
        <v>1</v>
      </c>
      <c r="G2096">
        <f t="shared" si="65"/>
        <v>4</v>
      </c>
    </row>
    <row r="2097" spans="1:7" x14ac:dyDescent="0.3">
      <c r="A2097" t="s">
        <v>4</v>
      </c>
      <c r="B2097" t="s">
        <v>1</v>
      </c>
      <c r="C2097" t="str">
        <f t="shared" si="64"/>
        <v>draw</v>
      </c>
      <c r="D2097" t="str">
        <f>IF(B2097="X", VLOOKUP(A2097, Table3[], 4, FALSE), IF(B2097="Y", A2097,  VLOOKUP(A2097, Table3[], 2, FALSE)))</f>
        <v>C</v>
      </c>
      <c r="E2097">
        <f>VLOOKUP(C2097, Table4[], 2, FALSE)</f>
        <v>3</v>
      </c>
      <c r="F2097">
        <f>VLOOKUP(D2097, Points[], 2, FALSE)</f>
        <v>3</v>
      </c>
      <c r="G2097">
        <f t="shared" si="65"/>
        <v>6</v>
      </c>
    </row>
    <row r="2098" spans="1:7" x14ac:dyDescent="0.3">
      <c r="A2098" t="s">
        <v>4</v>
      </c>
      <c r="B2098" t="s">
        <v>1</v>
      </c>
      <c r="C2098" t="str">
        <f t="shared" si="64"/>
        <v>draw</v>
      </c>
      <c r="D2098" t="str">
        <f>IF(B2098="X", VLOOKUP(A2098, Table3[], 4, FALSE), IF(B2098="Y", A2098,  VLOOKUP(A2098, Table3[], 2, FALSE)))</f>
        <v>C</v>
      </c>
      <c r="E2098">
        <f>VLOOKUP(C2098, Table4[], 2, FALSE)</f>
        <v>3</v>
      </c>
      <c r="F2098">
        <f>VLOOKUP(D2098, Points[], 2, FALSE)</f>
        <v>3</v>
      </c>
      <c r="G2098">
        <f t="shared" si="65"/>
        <v>6</v>
      </c>
    </row>
    <row r="2099" spans="1:7" x14ac:dyDescent="0.3">
      <c r="A2099" t="s">
        <v>2</v>
      </c>
      <c r="B2099" t="s">
        <v>1</v>
      </c>
      <c r="C2099" t="str">
        <f t="shared" si="64"/>
        <v>draw</v>
      </c>
      <c r="D2099" t="str">
        <f>IF(B2099="X", VLOOKUP(A2099, Table3[], 4, FALSE), IF(B2099="Y", A2099,  VLOOKUP(A2099, Table3[], 2, FALSE)))</f>
        <v>B</v>
      </c>
      <c r="E2099">
        <f>VLOOKUP(C2099, Table4[], 2, FALSE)</f>
        <v>3</v>
      </c>
      <c r="F2099">
        <f>VLOOKUP(D2099, Points[], 2, FALSE)</f>
        <v>2</v>
      </c>
      <c r="G2099">
        <f t="shared" si="65"/>
        <v>5</v>
      </c>
    </row>
    <row r="2100" spans="1:7" x14ac:dyDescent="0.3">
      <c r="A2100" t="s">
        <v>4</v>
      </c>
      <c r="B2100" t="s">
        <v>1</v>
      </c>
      <c r="C2100" t="str">
        <f t="shared" si="64"/>
        <v>draw</v>
      </c>
      <c r="D2100" t="str">
        <f>IF(B2100="X", VLOOKUP(A2100, Table3[], 4, FALSE), IF(B2100="Y", A2100,  VLOOKUP(A2100, Table3[], 2, FALSE)))</f>
        <v>C</v>
      </c>
      <c r="E2100">
        <f>VLOOKUP(C2100, Table4[], 2, FALSE)</f>
        <v>3</v>
      </c>
      <c r="F2100">
        <f>VLOOKUP(D2100, Points[], 2, FALSE)</f>
        <v>3</v>
      </c>
      <c r="G2100">
        <f t="shared" si="65"/>
        <v>6</v>
      </c>
    </row>
    <row r="2101" spans="1:7" x14ac:dyDescent="0.3">
      <c r="A2101" t="s">
        <v>2</v>
      </c>
      <c r="B2101" t="s">
        <v>3</v>
      </c>
      <c r="C2101" t="str">
        <f t="shared" si="64"/>
        <v>lose</v>
      </c>
      <c r="D2101" t="str">
        <f>IF(B2101="X", VLOOKUP(A2101, Table3[], 4, FALSE), IF(B2101="Y", A2101,  VLOOKUP(A2101, Table3[], 2, FALSE)))</f>
        <v>A</v>
      </c>
      <c r="E2101">
        <f>VLOOKUP(C2101, Table4[], 2, FALSE)</f>
        <v>0</v>
      </c>
      <c r="F2101">
        <f>VLOOKUP(D2101, Points[], 2, FALSE)</f>
        <v>1</v>
      </c>
      <c r="G2101">
        <f t="shared" si="65"/>
        <v>1</v>
      </c>
    </row>
    <row r="2102" spans="1:7" x14ac:dyDescent="0.3">
      <c r="A2102" t="s">
        <v>2</v>
      </c>
      <c r="B2102" t="s">
        <v>3</v>
      </c>
      <c r="C2102" t="str">
        <f t="shared" si="64"/>
        <v>lose</v>
      </c>
      <c r="D2102" t="str">
        <f>IF(B2102="X", VLOOKUP(A2102, Table3[], 4, FALSE), IF(B2102="Y", A2102,  VLOOKUP(A2102, Table3[], 2, FALSE)))</f>
        <v>A</v>
      </c>
      <c r="E2102">
        <f>VLOOKUP(C2102, Table4[], 2, FALSE)</f>
        <v>0</v>
      </c>
      <c r="F2102">
        <f>VLOOKUP(D2102, Points[], 2, FALSE)</f>
        <v>1</v>
      </c>
      <c r="G2102">
        <f t="shared" si="65"/>
        <v>1</v>
      </c>
    </row>
    <row r="2103" spans="1:7" x14ac:dyDescent="0.3">
      <c r="A2103" t="s">
        <v>0</v>
      </c>
      <c r="B2103" t="s">
        <v>1</v>
      </c>
      <c r="C2103" t="str">
        <f t="shared" si="64"/>
        <v>draw</v>
      </c>
      <c r="D2103" t="str">
        <f>IF(B2103="X", VLOOKUP(A2103, Table3[], 4, FALSE), IF(B2103="Y", A2103,  VLOOKUP(A2103, Table3[], 2, FALSE)))</f>
        <v>A</v>
      </c>
      <c r="E2103">
        <f>VLOOKUP(C2103, Table4[], 2, FALSE)</f>
        <v>3</v>
      </c>
      <c r="F2103">
        <f>VLOOKUP(D2103, Points[], 2, FALSE)</f>
        <v>1</v>
      </c>
      <c r="G2103">
        <f t="shared" si="65"/>
        <v>4</v>
      </c>
    </row>
    <row r="2104" spans="1:7" x14ac:dyDescent="0.3">
      <c r="A2104" t="s">
        <v>2</v>
      </c>
      <c r="B2104" t="s">
        <v>1</v>
      </c>
      <c r="C2104" t="str">
        <f t="shared" si="64"/>
        <v>draw</v>
      </c>
      <c r="D2104" t="str">
        <f>IF(B2104="X", VLOOKUP(A2104, Table3[], 4, FALSE), IF(B2104="Y", A2104,  VLOOKUP(A2104, Table3[], 2, FALSE)))</f>
        <v>B</v>
      </c>
      <c r="E2104">
        <f>VLOOKUP(C2104, Table4[], 2, FALSE)</f>
        <v>3</v>
      </c>
      <c r="F2104">
        <f>VLOOKUP(D2104, Points[], 2, FALSE)</f>
        <v>2</v>
      </c>
      <c r="G2104">
        <f t="shared" si="65"/>
        <v>5</v>
      </c>
    </row>
    <row r="2105" spans="1:7" x14ac:dyDescent="0.3">
      <c r="A2105" t="s">
        <v>2</v>
      </c>
      <c r="B2105" t="s">
        <v>1</v>
      </c>
      <c r="C2105" t="str">
        <f t="shared" si="64"/>
        <v>draw</v>
      </c>
      <c r="D2105" t="str">
        <f>IF(B2105="X", VLOOKUP(A2105, Table3[], 4, FALSE), IF(B2105="Y", A2105,  VLOOKUP(A2105, Table3[], 2, FALSE)))</f>
        <v>B</v>
      </c>
      <c r="E2105">
        <f>VLOOKUP(C2105, Table4[], 2, FALSE)</f>
        <v>3</v>
      </c>
      <c r="F2105">
        <f>VLOOKUP(D2105, Points[], 2, FALSE)</f>
        <v>2</v>
      </c>
      <c r="G2105">
        <f t="shared" si="65"/>
        <v>5</v>
      </c>
    </row>
    <row r="2106" spans="1:7" x14ac:dyDescent="0.3">
      <c r="A2106" t="s">
        <v>0</v>
      </c>
      <c r="B2106" t="s">
        <v>1</v>
      </c>
      <c r="C2106" t="str">
        <f t="shared" si="64"/>
        <v>draw</v>
      </c>
      <c r="D2106" t="str">
        <f>IF(B2106="X", VLOOKUP(A2106, Table3[], 4, FALSE), IF(B2106="Y", A2106,  VLOOKUP(A2106, Table3[], 2, FALSE)))</f>
        <v>A</v>
      </c>
      <c r="E2106">
        <f>VLOOKUP(C2106, Table4[], 2, FALSE)</f>
        <v>3</v>
      </c>
      <c r="F2106">
        <f>VLOOKUP(D2106, Points[], 2, FALSE)</f>
        <v>1</v>
      </c>
      <c r="G2106">
        <f t="shared" si="65"/>
        <v>4</v>
      </c>
    </row>
    <row r="2107" spans="1:7" x14ac:dyDescent="0.3">
      <c r="A2107" t="s">
        <v>2</v>
      </c>
      <c r="B2107" t="s">
        <v>3</v>
      </c>
      <c r="C2107" t="str">
        <f t="shared" si="64"/>
        <v>lose</v>
      </c>
      <c r="D2107" t="str">
        <f>IF(B2107="X", VLOOKUP(A2107, Table3[], 4, FALSE), IF(B2107="Y", A2107,  VLOOKUP(A2107, Table3[], 2, FALSE)))</f>
        <v>A</v>
      </c>
      <c r="E2107">
        <f>VLOOKUP(C2107, Table4[], 2, FALSE)</f>
        <v>0</v>
      </c>
      <c r="F2107">
        <f>VLOOKUP(D2107, Points[], 2, FALSE)</f>
        <v>1</v>
      </c>
      <c r="G2107">
        <f t="shared" si="65"/>
        <v>1</v>
      </c>
    </row>
    <row r="2108" spans="1:7" x14ac:dyDescent="0.3">
      <c r="A2108" t="s">
        <v>2</v>
      </c>
      <c r="B2108" t="s">
        <v>1</v>
      </c>
      <c r="C2108" t="str">
        <f t="shared" si="64"/>
        <v>draw</v>
      </c>
      <c r="D2108" t="str">
        <f>IF(B2108="X", VLOOKUP(A2108, Table3[], 4, FALSE), IF(B2108="Y", A2108,  VLOOKUP(A2108, Table3[], 2, FALSE)))</f>
        <v>B</v>
      </c>
      <c r="E2108">
        <f>VLOOKUP(C2108, Table4[], 2, FALSE)</f>
        <v>3</v>
      </c>
      <c r="F2108">
        <f>VLOOKUP(D2108, Points[], 2, FALSE)</f>
        <v>2</v>
      </c>
      <c r="G2108">
        <f t="shared" si="65"/>
        <v>5</v>
      </c>
    </row>
    <row r="2109" spans="1:7" x14ac:dyDescent="0.3">
      <c r="A2109" t="s">
        <v>2</v>
      </c>
      <c r="B2109" t="s">
        <v>1</v>
      </c>
      <c r="C2109" t="str">
        <f t="shared" si="64"/>
        <v>draw</v>
      </c>
      <c r="D2109" t="str">
        <f>IF(B2109="X", VLOOKUP(A2109, Table3[], 4, FALSE), IF(B2109="Y", A2109,  VLOOKUP(A2109, Table3[], 2, FALSE)))</f>
        <v>B</v>
      </c>
      <c r="E2109">
        <f>VLOOKUP(C2109, Table4[], 2, FALSE)</f>
        <v>3</v>
      </c>
      <c r="F2109">
        <f>VLOOKUP(D2109, Points[], 2, FALSE)</f>
        <v>2</v>
      </c>
      <c r="G2109">
        <f t="shared" si="65"/>
        <v>5</v>
      </c>
    </row>
    <row r="2110" spans="1:7" x14ac:dyDescent="0.3">
      <c r="A2110" t="s">
        <v>4</v>
      </c>
      <c r="B2110" t="s">
        <v>3</v>
      </c>
      <c r="C2110" t="str">
        <f t="shared" si="64"/>
        <v>lose</v>
      </c>
      <c r="D2110" t="str">
        <f>IF(B2110="X", VLOOKUP(A2110, Table3[], 4, FALSE), IF(B2110="Y", A2110,  VLOOKUP(A2110, Table3[], 2, FALSE)))</f>
        <v>B</v>
      </c>
      <c r="E2110">
        <f>VLOOKUP(C2110, Table4[], 2, FALSE)</f>
        <v>0</v>
      </c>
      <c r="F2110">
        <f>VLOOKUP(D2110, Points[], 2, FALSE)</f>
        <v>2</v>
      </c>
      <c r="G2110">
        <f t="shared" si="65"/>
        <v>2</v>
      </c>
    </row>
    <row r="2111" spans="1:7" x14ac:dyDescent="0.3">
      <c r="A2111" t="s">
        <v>4</v>
      </c>
      <c r="B2111" t="s">
        <v>1</v>
      </c>
      <c r="C2111" t="str">
        <f t="shared" si="64"/>
        <v>draw</v>
      </c>
      <c r="D2111" t="str">
        <f>IF(B2111="X", VLOOKUP(A2111, Table3[], 4, FALSE), IF(B2111="Y", A2111,  VLOOKUP(A2111, Table3[], 2, FALSE)))</f>
        <v>C</v>
      </c>
      <c r="E2111">
        <f>VLOOKUP(C2111, Table4[], 2, FALSE)</f>
        <v>3</v>
      </c>
      <c r="F2111">
        <f>VLOOKUP(D2111, Points[], 2, FALSE)</f>
        <v>3</v>
      </c>
      <c r="G2111">
        <f t="shared" si="65"/>
        <v>6</v>
      </c>
    </row>
    <row r="2112" spans="1:7" x14ac:dyDescent="0.3">
      <c r="A2112" t="s">
        <v>4</v>
      </c>
      <c r="B2112" t="s">
        <v>3</v>
      </c>
      <c r="C2112" t="str">
        <f t="shared" si="64"/>
        <v>lose</v>
      </c>
      <c r="D2112" t="str">
        <f>IF(B2112="X", VLOOKUP(A2112, Table3[], 4, FALSE), IF(B2112="Y", A2112,  VLOOKUP(A2112, Table3[], 2, FALSE)))</f>
        <v>B</v>
      </c>
      <c r="E2112">
        <f>VLOOKUP(C2112, Table4[], 2, FALSE)</f>
        <v>0</v>
      </c>
      <c r="F2112">
        <f>VLOOKUP(D2112, Points[], 2, FALSE)</f>
        <v>2</v>
      </c>
      <c r="G2112">
        <f t="shared" si="65"/>
        <v>2</v>
      </c>
    </row>
    <row r="2113" spans="1:7" x14ac:dyDescent="0.3">
      <c r="A2113" t="s">
        <v>4</v>
      </c>
      <c r="B2113" t="s">
        <v>1</v>
      </c>
      <c r="C2113" t="str">
        <f t="shared" si="64"/>
        <v>draw</v>
      </c>
      <c r="D2113" t="str">
        <f>IF(B2113="X", VLOOKUP(A2113, Table3[], 4, FALSE), IF(B2113="Y", A2113,  VLOOKUP(A2113, Table3[], 2, FALSE)))</f>
        <v>C</v>
      </c>
      <c r="E2113">
        <f>VLOOKUP(C2113, Table4[], 2, FALSE)</f>
        <v>3</v>
      </c>
      <c r="F2113">
        <f>VLOOKUP(D2113, Points[], 2, FALSE)</f>
        <v>3</v>
      </c>
      <c r="G2113">
        <f t="shared" si="65"/>
        <v>6</v>
      </c>
    </row>
    <row r="2114" spans="1:7" x14ac:dyDescent="0.3">
      <c r="A2114" t="s">
        <v>4</v>
      </c>
      <c r="B2114" t="s">
        <v>1</v>
      </c>
      <c r="C2114" t="str">
        <f t="shared" si="64"/>
        <v>draw</v>
      </c>
      <c r="D2114" t="str">
        <f>IF(B2114="X", VLOOKUP(A2114, Table3[], 4, FALSE), IF(B2114="Y", A2114,  VLOOKUP(A2114, Table3[], 2, FALSE)))</f>
        <v>C</v>
      </c>
      <c r="E2114">
        <f>VLOOKUP(C2114, Table4[], 2, FALSE)</f>
        <v>3</v>
      </c>
      <c r="F2114">
        <f>VLOOKUP(D2114, Points[], 2, FALSE)</f>
        <v>3</v>
      </c>
      <c r="G2114">
        <f t="shared" si="65"/>
        <v>6</v>
      </c>
    </row>
    <row r="2115" spans="1:7" x14ac:dyDescent="0.3">
      <c r="A2115" t="s">
        <v>4</v>
      </c>
      <c r="B2115" t="s">
        <v>1</v>
      </c>
      <c r="C2115" t="str">
        <f t="shared" ref="C2115:C2178" si="66">IF(B2115="X", "lose", IF(B2115="Y", "draw", "win"))</f>
        <v>draw</v>
      </c>
      <c r="D2115" t="str">
        <f>IF(B2115="X", VLOOKUP(A2115, Table3[], 4, FALSE), IF(B2115="Y", A2115,  VLOOKUP(A2115, Table3[], 2, FALSE)))</f>
        <v>C</v>
      </c>
      <c r="E2115">
        <f>VLOOKUP(C2115, Table4[], 2, FALSE)</f>
        <v>3</v>
      </c>
      <c r="F2115">
        <f>VLOOKUP(D2115, Points[], 2, FALSE)</f>
        <v>3</v>
      </c>
      <c r="G2115">
        <f t="shared" ref="G2115:G2178" si="67">SUM(E2115:F2115)</f>
        <v>6</v>
      </c>
    </row>
    <row r="2116" spans="1:7" x14ac:dyDescent="0.3">
      <c r="A2116" t="s">
        <v>4</v>
      </c>
      <c r="B2116" t="s">
        <v>3</v>
      </c>
      <c r="C2116" t="str">
        <f t="shared" si="66"/>
        <v>lose</v>
      </c>
      <c r="D2116" t="str">
        <f>IF(B2116="X", VLOOKUP(A2116, Table3[], 4, FALSE), IF(B2116="Y", A2116,  VLOOKUP(A2116, Table3[], 2, FALSE)))</f>
        <v>B</v>
      </c>
      <c r="E2116">
        <f>VLOOKUP(C2116, Table4[], 2, FALSE)</f>
        <v>0</v>
      </c>
      <c r="F2116">
        <f>VLOOKUP(D2116, Points[], 2, FALSE)</f>
        <v>2</v>
      </c>
      <c r="G2116">
        <f t="shared" si="67"/>
        <v>2</v>
      </c>
    </row>
    <row r="2117" spans="1:7" x14ac:dyDescent="0.3">
      <c r="A2117" t="s">
        <v>4</v>
      </c>
      <c r="B2117" t="s">
        <v>5</v>
      </c>
      <c r="C2117" t="str">
        <f t="shared" si="66"/>
        <v>win</v>
      </c>
      <c r="D2117" t="str">
        <f>IF(B2117="X", VLOOKUP(A2117, Table3[], 4, FALSE), IF(B2117="Y", A2117,  VLOOKUP(A2117, Table3[], 2, FALSE)))</f>
        <v>A</v>
      </c>
      <c r="E2117">
        <f>VLOOKUP(C2117, Table4[], 2, FALSE)</f>
        <v>6</v>
      </c>
      <c r="F2117">
        <f>VLOOKUP(D2117, Points[], 2, FALSE)</f>
        <v>1</v>
      </c>
      <c r="G2117">
        <f t="shared" si="67"/>
        <v>7</v>
      </c>
    </row>
    <row r="2118" spans="1:7" x14ac:dyDescent="0.3">
      <c r="A2118" t="s">
        <v>2</v>
      </c>
      <c r="B2118" t="s">
        <v>3</v>
      </c>
      <c r="C2118" t="str">
        <f t="shared" si="66"/>
        <v>lose</v>
      </c>
      <c r="D2118" t="str">
        <f>IF(B2118="X", VLOOKUP(A2118, Table3[], 4, FALSE), IF(B2118="Y", A2118,  VLOOKUP(A2118, Table3[], 2, FALSE)))</f>
        <v>A</v>
      </c>
      <c r="E2118">
        <f>VLOOKUP(C2118, Table4[], 2, FALSE)</f>
        <v>0</v>
      </c>
      <c r="F2118">
        <f>VLOOKUP(D2118, Points[], 2, FALSE)</f>
        <v>1</v>
      </c>
      <c r="G2118">
        <f t="shared" si="67"/>
        <v>1</v>
      </c>
    </row>
    <row r="2119" spans="1:7" x14ac:dyDescent="0.3">
      <c r="A2119" t="s">
        <v>2</v>
      </c>
      <c r="B2119" t="s">
        <v>1</v>
      </c>
      <c r="C2119" t="str">
        <f t="shared" si="66"/>
        <v>draw</v>
      </c>
      <c r="D2119" t="str">
        <f>IF(B2119="X", VLOOKUP(A2119, Table3[], 4, FALSE), IF(B2119="Y", A2119,  VLOOKUP(A2119, Table3[], 2, FALSE)))</f>
        <v>B</v>
      </c>
      <c r="E2119">
        <f>VLOOKUP(C2119, Table4[], 2, FALSE)</f>
        <v>3</v>
      </c>
      <c r="F2119">
        <f>VLOOKUP(D2119, Points[], 2, FALSE)</f>
        <v>2</v>
      </c>
      <c r="G2119">
        <f t="shared" si="67"/>
        <v>5</v>
      </c>
    </row>
    <row r="2120" spans="1:7" x14ac:dyDescent="0.3">
      <c r="A2120" t="s">
        <v>4</v>
      </c>
      <c r="B2120" t="s">
        <v>1</v>
      </c>
      <c r="C2120" t="str">
        <f t="shared" si="66"/>
        <v>draw</v>
      </c>
      <c r="D2120" t="str">
        <f>IF(B2120="X", VLOOKUP(A2120, Table3[], 4, FALSE), IF(B2120="Y", A2120,  VLOOKUP(A2120, Table3[], 2, FALSE)))</f>
        <v>C</v>
      </c>
      <c r="E2120">
        <f>VLOOKUP(C2120, Table4[], 2, FALSE)</f>
        <v>3</v>
      </c>
      <c r="F2120">
        <f>VLOOKUP(D2120, Points[], 2, FALSE)</f>
        <v>3</v>
      </c>
      <c r="G2120">
        <f t="shared" si="67"/>
        <v>6</v>
      </c>
    </row>
    <row r="2121" spans="1:7" x14ac:dyDescent="0.3">
      <c r="A2121" t="s">
        <v>2</v>
      </c>
      <c r="B2121" t="s">
        <v>1</v>
      </c>
      <c r="C2121" t="str">
        <f t="shared" si="66"/>
        <v>draw</v>
      </c>
      <c r="D2121" t="str">
        <f>IF(B2121="X", VLOOKUP(A2121, Table3[], 4, FALSE), IF(B2121="Y", A2121,  VLOOKUP(A2121, Table3[], 2, FALSE)))</f>
        <v>B</v>
      </c>
      <c r="E2121">
        <f>VLOOKUP(C2121, Table4[], 2, FALSE)</f>
        <v>3</v>
      </c>
      <c r="F2121">
        <f>VLOOKUP(D2121, Points[], 2, FALSE)</f>
        <v>2</v>
      </c>
      <c r="G2121">
        <f t="shared" si="67"/>
        <v>5</v>
      </c>
    </row>
    <row r="2122" spans="1:7" x14ac:dyDescent="0.3">
      <c r="A2122" t="s">
        <v>2</v>
      </c>
      <c r="B2122" t="s">
        <v>1</v>
      </c>
      <c r="C2122" t="str">
        <f t="shared" si="66"/>
        <v>draw</v>
      </c>
      <c r="D2122" t="str">
        <f>IF(B2122="X", VLOOKUP(A2122, Table3[], 4, FALSE), IF(B2122="Y", A2122,  VLOOKUP(A2122, Table3[], 2, FALSE)))</f>
        <v>B</v>
      </c>
      <c r="E2122">
        <f>VLOOKUP(C2122, Table4[], 2, FALSE)</f>
        <v>3</v>
      </c>
      <c r="F2122">
        <f>VLOOKUP(D2122, Points[], 2, FALSE)</f>
        <v>2</v>
      </c>
      <c r="G2122">
        <f t="shared" si="67"/>
        <v>5</v>
      </c>
    </row>
    <row r="2123" spans="1:7" x14ac:dyDescent="0.3">
      <c r="A2123" t="s">
        <v>4</v>
      </c>
      <c r="B2123" t="s">
        <v>1</v>
      </c>
      <c r="C2123" t="str">
        <f t="shared" si="66"/>
        <v>draw</v>
      </c>
      <c r="D2123" t="str">
        <f>IF(B2123="X", VLOOKUP(A2123, Table3[], 4, FALSE), IF(B2123="Y", A2123,  VLOOKUP(A2123, Table3[], 2, FALSE)))</f>
        <v>C</v>
      </c>
      <c r="E2123">
        <f>VLOOKUP(C2123, Table4[], 2, FALSE)</f>
        <v>3</v>
      </c>
      <c r="F2123">
        <f>VLOOKUP(D2123, Points[], 2, FALSE)</f>
        <v>3</v>
      </c>
      <c r="G2123">
        <f t="shared" si="67"/>
        <v>6</v>
      </c>
    </row>
    <row r="2124" spans="1:7" x14ac:dyDescent="0.3">
      <c r="A2124" t="s">
        <v>2</v>
      </c>
      <c r="B2124" t="s">
        <v>3</v>
      </c>
      <c r="C2124" t="str">
        <f t="shared" si="66"/>
        <v>lose</v>
      </c>
      <c r="D2124" t="str">
        <f>IF(B2124="X", VLOOKUP(A2124, Table3[], 4, FALSE), IF(B2124="Y", A2124,  VLOOKUP(A2124, Table3[], 2, FALSE)))</f>
        <v>A</v>
      </c>
      <c r="E2124">
        <f>VLOOKUP(C2124, Table4[], 2, FALSE)</f>
        <v>0</v>
      </c>
      <c r="F2124">
        <f>VLOOKUP(D2124, Points[], 2, FALSE)</f>
        <v>1</v>
      </c>
      <c r="G2124">
        <f t="shared" si="67"/>
        <v>1</v>
      </c>
    </row>
    <row r="2125" spans="1:7" x14ac:dyDescent="0.3">
      <c r="A2125" t="s">
        <v>4</v>
      </c>
      <c r="B2125" t="s">
        <v>1</v>
      </c>
      <c r="C2125" t="str">
        <f t="shared" si="66"/>
        <v>draw</v>
      </c>
      <c r="D2125" t="str">
        <f>IF(B2125="X", VLOOKUP(A2125, Table3[], 4, FALSE), IF(B2125="Y", A2125,  VLOOKUP(A2125, Table3[], 2, FALSE)))</f>
        <v>C</v>
      </c>
      <c r="E2125">
        <f>VLOOKUP(C2125, Table4[], 2, FALSE)</f>
        <v>3</v>
      </c>
      <c r="F2125">
        <f>VLOOKUP(D2125, Points[], 2, FALSE)</f>
        <v>3</v>
      </c>
      <c r="G2125">
        <f t="shared" si="67"/>
        <v>6</v>
      </c>
    </row>
    <row r="2126" spans="1:7" x14ac:dyDescent="0.3">
      <c r="A2126" t="s">
        <v>2</v>
      </c>
      <c r="B2126" t="s">
        <v>1</v>
      </c>
      <c r="C2126" t="str">
        <f t="shared" si="66"/>
        <v>draw</v>
      </c>
      <c r="D2126" t="str">
        <f>IF(B2126="X", VLOOKUP(A2126, Table3[], 4, FALSE), IF(B2126="Y", A2126,  VLOOKUP(A2126, Table3[], 2, FALSE)))</f>
        <v>B</v>
      </c>
      <c r="E2126">
        <f>VLOOKUP(C2126, Table4[], 2, FALSE)</f>
        <v>3</v>
      </c>
      <c r="F2126">
        <f>VLOOKUP(D2126, Points[], 2, FALSE)</f>
        <v>2</v>
      </c>
      <c r="G2126">
        <f t="shared" si="67"/>
        <v>5</v>
      </c>
    </row>
    <row r="2127" spans="1:7" x14ac:dyDescent="0.3">
      <c r="A2127" t="s">
        <v>2</v>
      </c>
      <c r="B2127" t="s">
        <v>1</v>
      </c>
      <c r="C2127" t="str">
        <f t="shared" si="66"/>
        <v>draw</v>
      </c>
      <c r="D2127" t="str">
        <f>IF(B2127="X", VLOOKUP(A2127, Table3[], 4, FALSE), IF(B2127="Y", A2127,  VLOOKUP(A2127, Table3[], 2, FALSE)))</f>
        <v>B</v>
      </c>
      <c r="E2127">
        <f>VLOOKUP(C2127, Table4[], 2, FALSE)</f>
        <v>3</v>
      </c>
      <c r="F2127">
        <f>VLOOKUP(D2127, Points[], 2, FALSE)</f>
        <v>2</v>
      </c>
      <c r="G2127">
        <f t="shared" si="67"/>
        <v>5</v>
      </c>
    </row>
    <row r="2128" spans="1:7" x14ac:dyDescent="0.3">
      <c r="A2128" t="s">
        <v>2</v>
      </c>
      <c r="B2128" t="s">
        <v>5</v>
      </c>
      <c r="C2128" t="str">
        <f t="shared" si="66"/>
        <v>win</v>
      </c>
      <c r="D2128" t="str">
        <f>IF(B2128="X", VLOOKUP(A2128, Table3[], 4, FALSE), IF(B2128="Y", A2128,  VLOOKUP(A2128, Table3[], 2, FALSE)))</f>
        <v>C</v>
      </c>
      <c r="E2128">
        <f>VLOOKUP(C2128, Table4[], 2, FALSE)</f>
        <v>6</v>
      </c>
      <c r="F2128">
        <f>VLOOKUP(D2128, Points[], 2, FALSE)</f>
        <v>3</v>
      </c>
      <c r="G2128">
        <f t="shared" si="67"/>
        <v>9</v>
      </c>
    </row>
    <row r="2129" spans="1:7" x14ac:dyDescent="0.3">
      <c r="A2129" t="s">
        <v>2</v>
      </c>
      <c r="B2129" t="s">
        <v>3</v>
      </c>
      <c r="C2129" t="str">
        <f t="shared" si="66"/>
        <v>lose</v>
      </c>
      <c r="D2129" t="str">
        <f>IF(B2129="X", VLOOKUP(A2129, Table3[], 4, FALSE), IF(B2129="Y", A2129,  VLOOKUP(A2129, Table3[], 2, FALSE)))</f>
        <v>A</v>
      </c>
      <c r="E2129">
        <f>VLOOKUP(C2129, Table4[], 2, FALSE)</f>
        <v>0</v>
      </c>
      <c r="F2129">
        <f>VLOOKUP(D2129, Points[], 2, FALSE)</f>
        <v>1</v>
      </c>
      <c r="G2129">
        <f t="shared" si="67"/>
        <v>1</v>
      </c>
    </row>
    <row r="2130" spans="1:7" x14ac:dyDescent="0.3">
      <c r="A2130" t="s">
        <v>0</v>
      </c>
      <c r="B2130" t="s">
        <v>5</v>
      </c>
      <c r="C2130" t="str">
        <f t="shared" si="66"/>
        <v>win</v>
      </c>
      <c r="D2130" t="str">
        <f>IF(B2130="X", VLOOKUP(A2130, Table3[], 4, FALSE), IF(B2130="Y", A2130,  VLOOKUP(A2130, Table3[], 2, FALSE)))</f>
        <v>B</v>
      </c>
      <c r="E2130">
        <f>VLOOKUP(C2130, Table4[], 2, FALSE)</f>
        <v>6</v>
      </c>
      <c r="F2130">
        <f>VLOOKUP(D2130, Points[], 2, FALSE)</f>
        <v>2</v>
      </c>
      <c r="G2130">
        <f t="shared" si="67"/>
        <v>8</v>
      </c>
    </row>
    <row r="2131" spans="1:7" x14ac:dyDescent="0.3">
      <c r="A2131" t="s">
        <v>4</v>
      </c>
      <c r="B2131" t="s">
        <v>1</v>
      </c>
      <c r="C2131" t="str">
        <f t="shared" si="66"/>
        <v>draw</v>
      </c>
      <c r="D2131" t="str">
        <f>IF(B2131="X", VLOOKUP(A2131, Table3[], 4, FALSE), IF(B2131="Y", A2131,  VLOOKUP(A2131, Table3[], 2, FALSE)))</f>
        <v>C</v>
      </c>
      <c r="E2131">
        <f>VLOOKUP(C2131, Table4[], 2, FALSE)</f>
        <v>3</v>
      </c>
      <c r="F2131">
        <f>VLOOKUP(D2131, Points[], 2, FALSE)</f>
        <v>3</v>
      </c>
      <c r="G2131">
        <f t="shared" si="67"/>
        <v>6</v>
      </c>
    </row>
    <row r="2132" spans="1:7" x14ac:dyDescent="0.3">
      <c r="A2132" t="s">
        <v>4</v>
      </c>
      <c r="B2132" t="s">
        <v>1</v>
      </c>
      <c r="C2132" t="str">
        <f t="shared" si="66"/>
        <v>draw</v>
      </c>
      <c r="D2132" t="str">
        <f>IF(B2132="X", VLOOKUP(A2132, Table3[], 4, FALSE), IF(B2132="Y", A2132,  VLOOKUP(A2132, Table3[], 2, FALSE)))</f>
        <v>C</v>
      </c>
      <c r="E2132">
        <f>VLOOKUP(C2132, Table4[], 2, FALSE)</f>
        <v>3</v>
      </c>
      <c r="F2132">
        <f>VLOOKUP(D2132, Points[], 2, FALSE)</f>
        <v>3</v>
      </c>
      <c r="G2132">
        <f t="shared" si="67"/>
        <v>6</v>
      </c>
    </row>
    <row r="2133" spans="1:7" x14ac:dyDescent="0.3">
      <c r="A2133" t="s">
        <v>0</v>
      </c>
      <c r="B2133" t="s">
        <v>1</v>
      </c>
      <c r="C2133" t="str">
        <f t="shared" si="66"/>
        <v>draw</v>
      </c>
      <c r="D2133" t="str">
        <f>IF(B2133="X", VLOOKUP(A2133, Table3[], 4, FALSE), IF(B2133="Y", A2133,  VLOOKUP(A2133, Table3[], 2, FALSE)))</f>
        <v>A</v>
      </c>
      <c r="E2133">
        <f>VLOOKUP(C2133, Table4[], 2, FALSE)</f>
        <v>3</v>
      </c>
      <c r="F2133">
        <f>VLOOKUP(D2133, Points[], 2, FALSE)</f>
        <v>1</v>
      </c>
      <c r="G2133">
        <f t="shared" si="67"/>
        <v>4</v>
      </c>
    </row>
    <row r="2134" spans="1:7" x14ac:dyDescent="0.3">
      <c r="A2134" t="s">
        <v>2</v>
      </c>
      <c r="B2134" t="s">
        <v>1</v>
      </c>
      <c r="C2134" t="str">
        <f t="shared" si="66"/>
        <v>draw</v>
      </c>
      <c r="D2134" t="str">
        <f>IF(B2134="X", VLOOKUP(A2134, Table3[], 4, FALSE), IF(B2134="Y", A2134,  VLOOKUP(A2134, Table3[], 2, FALSE)))</f>
        <v>B</v>
      </c>
      <c r="E2134">
        <f>VLOOKUP(C2134, Table4[], 2, FALSE)</f>
        <v>3</v>
      </c>
      <c r="F2134">
        <f>VLOOKUP(D2134, Points[], 2, FALSE)</f>
        <v>2</v>
      </c>
      <c r="G2134">
        <f t="shared" si="67"/>
        <v>5</v>
      </c>
    </row>
    <row r="2135" spans="1:7" x14ac:dyDescent="0.3">
      <c r="A2135" t="s">
        <v>2</v>
      </c>
      <c r="B2135" t="s">
        <v>1</v>
      </c>
      <c r="C2135" t="str">
        <f t="shared" si="66"/>
        <v>draw</v>
      </c>
      <c r="D2135" t="str">
        <f>IF(B2135="X", VLOOKUP(A2135, Table3[], 4, FALSE), IF(B2135="Y", A2135,  VLOOKUP(A2135, Table3[], 2, FALSE)))</f>
        <v>B</v>
      </c>
      <c r="E2135">
        <f>VLOOKUP(C2135, Table4[], 2, FALSE)</f>
        <v>3</v>
      </c>
      <c r="F2135">
        <f>VLOOKUP(D2135, Points[], 2, FALSE)</f>
        <v>2</v>
      </c>
      <c r="G2135">
        <f t="shared" si="67"/>
        <v>5</v>
      </c>
    </row>
    <row r="2136" spans="1:7" x14ac:dyDescent="0.3">
      <c r="A2136" t="s">
        <v>0</v>
      </c>
      <c r="B2136" t="s">
        <v>1</v>
      </c>
      <c r="C2136" t="str">
        <f t="shared" si="66"/>
        <v>draw</v>
      </c>
      <c r="D2136" t="str">
        <f>IF(B2136="X", VLOOKUP(A2136, Table3[], 4, FALSE), IF(B2136="Y", A2136,  VLOOKUP(A2136, Table3[], 2, FALSE)))</f>
        <v>A</v>
      </c>
      <c r="E2136">
        <f>VLOOKUP(C2136, Table4[], 2, FALSE)</f>
        <v>3</v>
      </c>
      <c r="F2136">
        <f>VLOOKUP(D2136, Points[], 2, FALSE)</f>
        <v>1</v>
      </c>
      <c r="G2136">
        <f t="shared" si="67"/>
        <v>4</v>
      </c>
    </row>
    <row r="2137" spans="1:7" x14ac:dyDescent="0.3">
      <c r="A2137" t="s">
        <v>2</v>
      </c>
      <c r="B2137" t="s">
        <v>3</v>
      </c>
      <c r="C2137" t="str">
        <f t="shared" si="66"/>
        <v>lose</v>
      </c>
      <c r="D2137" t="str">
        <f>IF(B2137="X", VLOOKUP(A2137, Table3[], 4, FALSE), IF(B2137="Y", A2137,  VLOOKUP(A2137, Table3[], 2, FALSE)))</f>
        <v>A</v>
      </c>
      <c r="E2137">
        <f>VLOOKUP(C2137, Table4[], 2, FALSE)</f>
        <v>0</v>
      </c>
      <c r="F2137">
        <f>VLOOKUP(D2137, Points[], 2, FALSE)</f>
        <v>1</v>
      </c>
      <c r="G2137">
        <f t="shared" si="67"/>
        <v>1</v>
      </c>
    </row>
    <row r="2138" spans="1:7" x14ac:dyDescent="0.3">
      <c r="A2138" t="s">
        <v>4</v>
      </c>
      <c r="B2138" t="s">
        <v>1</v>
      </c>
      <c r="C2138" t="str">
        <f t="shared" si="66"/>
        <v>draw</v>
      </c>
      <c r="D2138" t="str">
        <f>IF(B2138="X", VLOOKUP(A2138, Table3[], 4, FALSE), IF(B2138="Y", A2138,  VLOOKUP(A2138, Table3[], 2, FALSE)))</f>
        <v>C</v>
      </c>
      <c r="E2138">
        <f>VLOOKUP(C2138, Table4[], 2, FALSE)</f>
        <v>3</v>
      </c>
      <c r="F2138">
        <f>VLOOKUP(D2138, Points[], 2, FALSE)</f>
        <v>3</v>
      </c>
      <c r="G2138">
        <f t="shared" si="67"/>
        <v>6</v>
      </c>
    </row>
    <row r="2139" spans="1:7" x14ac:dyDescent="0.3">
      <c r="A2139" t="s">
        <v>2</v>
      </c>
      <c r="B2139" t="s">
        <v>1</v>
      </c>
      <c r="C2139" t="str">
        <f t="shared" si="66"/>
        <v>draw</v>
      </c>
      <c r="D2139" t="str">
        <f>IF(B2139="X", VLOOKUP(A2139, Table3[], 4, FALSE), IF(B2139="Y", A2139,  VLOOKUP(A2139, Table3[], 2, FALSE)))</f>
        <v>B</v>
      </c>
      <c r="E2139">
        <f>VLOOKUP(C2139, Table4[], 2, FALSE)</f>
        <v>3</v>
      </c>
      <c r="F2139">
        <f>VLOOKUP(D2139, Points[], 2, FALSE)</f>
        <v>2</v>
      </c>
      <c r="G2139">
        <f t="shared" si="67"/>
        <v>5</v>
      </c>
    </row>
    <row r="2140" spans="1:7" x14ac:dyDescent="0.3">
      <c r="A2140" t="s">
        <v>2</v>
      </c>
      <c r="B2140" t="s">
        <v>1</v>
      </c>
      <c r="C2140" t="str">
        <f t="shared" si="66"/>
        <v>draw</v>
      </c>
      <c r="D2140" t="str">
        <f>IF(B2140="X", VLOOKUP(A2140, Table3[], 4, FALSE), IF(B2140="Y", A2140,  VLOOKUP(A2140, Table3[], 2, FALSE)))</f>
        <v>B</v>
      </c>
      <c r="E2140">
        <f>VLOOKUP(C2140, Table4[], 2, FALSE)</f>
        <v>3</v>
      </c>
      <c r="F2140">
        <f>VLOOKUP(D2140, Points[], 2, FALSE)</f>
        <v>2</v>
      </c>
      <c r="G2140">
        <f t="shared" si="67"/>
        <v>5</v>
      </c>
    </row>
    <row r="2141" spans="1:7" x14ac:dyDescent="0.3">
      <c r="A2141" t="s">
        <v>2</v>
      </c>
      <c r="B2141" t="s">
        <v>5</v>
      </c>
      <c r="C2141" t="str">
        <f t="shared" si="66"/>
        <v>win</v>
      </c>
      <c r="D2141" t="str">
        <f>IF(B2141="X", VLOOKUP(A2141, Table3[], 4, FALSE), IF(B2141="Y", A2141,  VLOOKUP(A2141, Table3[], 2, FALSE)))</f>
        <v>C</v>
      </c>
      <c r="E2141">
        <f>VLOOKUP(C2141, Table4[], 2, FALSE)</f>
        <v>6</v>
      </c>
      <c r="F2141">
        <f>VLOOKUP(D2141, Points[], 2, FALSE)</f>
        <v>3</v>
      </c>
      <c r="G2141">
        <f t="shared" si="67"/>
        <v>9</v>
      </c>
    </row>
    <row r="2142" spans="1:7" x14ac:dyDescent="0.3">
      <c r="A2142" t="s">
        <v>2</v>
      </c>
      <c r="B2142" t="s">
        <v>3</v>
      </c>
      <c r="C2142" t="str">
        <f t="shared" si="66"/>
        <v>lose</v>
      </c>
      <c r="D2142" t="str">
        <f>IF(B2142="X", VLOOKUP(A2142, Table3[], 4, FALSE), IF(B2142="Y", A2142,  VLOOKUP(A2142, Table3[], 2, FALSE)))</f>
        <v>A</v>
      </c>
      <c r="E2142">
        <f>VLOOKUP(C2142, Table4[], 2, FALSE)</f>
        <v>0</v>
      </c>
      <c r="F2142">
        <f>VLOOKUP(D2142, Points[], 2, FALSE)</f>
        <v>1</v>
      </c>
      <c r="G2142">
        <f t="shared" si="67"/>
        <v>1</v>
      </c>
    </row>
    <row r="2143" spans="1:7" x14ac:dyDescent="0.3">
      <c r="A2143" t="s">
        <v>4</v>
      </c>
      <c r="B2143" t="s">
        <v>1</v>
      </c>
      <c r="C2143" t="str">
        <f t="shared" si="66"/>
        <v>draw</v>
      </c>
      <c r="D2143" t="str">
        <f>IF(B2143="X", VLOOKUP(A2143, Table3[], 4, FALSE), IF(B2143="Y", A2143,  VLOOKUP(A2143, Table3[], 2, FALSE)))</f>
        <v>C</v>
      </c>
      <c r="E2143">
        <f>VLOOKUP(C2143, Table4[], 2, FALSE)</f>
        <v>3</v>
      </c>
      <c r="F2143">
        <f>VLOOKUP(D2143, Points[], 2, FALSE)</f>
        <v>3</v>
      </c>
      <c r="G2143">
        <f t="shared" si="67"/>
        <v>6</v>
      </c>
    </row>
    <row r="2144" spans="1:7" x14ac:dyDescent="0.3">
      <c r="A2144" t="s">
        <v>2</v>
      </c>
      <c r="B2144" t="s">
        <v>1</v>
      </c>
      <c r="C2144" t="str">
        <f t="shared" si="66"/>
        <v>draw</v>
      </c>
      <c r="D2144" t="str">
        <f>IF(B2144="X", VLOOKUP(A2144, Table3[], 4, FALSE), IF(B2144="Y", A2144,  VLOOKUP(A2144, Table3[], 2, FALSE)))</f>
        <v>B</v>
      </c>
      <c r="E2144">
        <f>VLOOKUP(C2144, Table4[], 2, FALSE)</f>
        <v>3</v>
      </c>
      <c r="F2144">
        <f>VLOOKUP(D2144, Points[], 2, FALSE)</f>
        <v>2</v>
      </c>
      <c r="G2144">
        <f t="shared" si="67"/>
        <v>5</v>
      </c>
    </row>
    <row r="2145" spans="1:7" x14ac:dyDescent="0.3">
      <c r="A2145" t="s">
        <v>0</v>
      </c>
      <c r="B2145" t="s">
        <v>1</v>
      </c>
      <c r="C2145" t="str">
        <f t="shared" si="66"/>
        <v>draw</v>
      </c>
      <c r="D2145" t="str">
        <f>IF(B2145="X", VLOOKUP(A2145, Table3[], 4, FALSE), IF(B2145="Y", A2145,  VLOOKUP(A2145, Table3[], 2, FALSE)))</f>
        <v>A</v>
      </c>
      <c r="E2145">
        <f>VLOOKUP(C2145, Table4[], 2, FALSE)</f>
        <v>3</v>
      </c>
      <c r="F2145">
        <f>VLOOKUP(D2145, Points[], 2, FALSE)</f>
        <v>1</v>
      </c>
      <c r="G2145">
        <f t="shared" si="67"/>
        <v>4</v>
      </c>
    </row>
    <row r="2146" spans="1:7" x14ac:dyDescent="0.3">
      <c r="A2146" t="s">
        <v>2</v>
      </c>
      <c r="B2146" t="s">
        <v>5</v>
      </c>
      <c r="C2146" t="str">
        <f t="shared" si="66"/>
        <v>win</v>
      </c>
      <c r="D2146" t="str">
        <f>IF(B2146="X", VLOOKUP(A2146, Table3[], 4, FALSE), IF(B2146="Y", A2146,  VLOOKUP(A2146, Table3[], 2, FALSE)))</f>
        <v>C</v>
      </c>
      <c r="E2146">
        <f>VLOOKUP(C2146, Table4[], 2, FALSE)</f>
        <v>6</v>
      </c>
      <c r="F2146">
        <f>VLOOKUP(D2146, Points[], 2, FALSE)</f>
        <v>3</v>
      </c>
      <c r="G2146">
        <f t="shared" si="67"/>
        <v>9</v>
      </c>
    </row>
    <row r="2147" spans="1:7" x14ac:dyDescent="0.3">
      <c r="A2147" t="s">
        <v>4</v>
      </c>
      <c r="B2147" t="s">
        <v>1</v>
      </c>
      <c r="C2147" t="str">
        <f t="shared" si="66"/>
        <v>draw</v>
      </c>
      <c r="D2147" t="str">
        <f>IF(B2147="X", VLOOKUP(A2147, Table3[], 4, FALSE), IF(B2147="Y", A2147,  VLOOKUP(A2147, Table3[], 2, FALSE)))</f>
        <v>C</v>
      </c>
      <c r="E2147">
        <f>VLOOKUP(C2147, Table4[], 2, FALSE)</f>
        <v>3</v>
      </c>
      <c r="F2147">
        <f>VLOOKUP(D2147, Points[], 2, FALSE)</f>
        <v>3</v>
      </c>
      <c r="G2147">
        <f t="shared" si="67"/>
        <v>6</v>
      </c>
    </row>
    <row r="2148" spans="1:7" x14ac:dyDescent="0.3">
      <c r="A2148" t="s">
        <v>4</v>
      </c>
      <c r="B2148" t="s">
        <v>3</v>
      </c>
      <c r="C2148" t="str">
        <f t="shared" si="66"/>
        <v>lose</v>
      </c>
      <c r="D2148" t="str">
        <f>IF(B2148="X", VLOOKUP(A2148, Table3[], 4, FALSE), IF(B2148="Y", A2148,  VLOOKUP(A2148, Table3[], 2, FALSE)))</f>
        <v>B</v>
      </c>
      <c r="E2148">
        <f>VLOOKUP(C2148, Table4[], 2, FALSE)</f>
        <v>0</v>
      </c>
      <c r="F2148">
        <f>VLOOKUP(D2148, Points[], 2, FALSE)</f>
        <v>2</v>
      </c>
      <c r="G2148">
        <f t="shared" si="67"/>
        <v>2</v>
      </c>
    </row>
    <row r="2149" spans="1:7" x14ac:dyDescent="0.3">
      <c r="A2149" t="s">
        <v>4</v>
      </c>
      <c r="B2149" t="s">
        <v>1</v>
      </c>
      <c r="C2149" t="str">
        <f t="shared" si="66"/>
        <v>draw</v>
      </c>
      <c r="D2149" t="str">
        <f>IF(B2149="X", VLOOKUP(A2149, Table3[], 4, FALSE), IF(B2149="Y", A2149,  VLOOKUP(A2149, Table3[], 2, FALSE)))</f>
        <v>C</v>
      </c>
      <c r="E2149">
        <f>VLOOKUP(C2149, Table4[], 2, FALSE)</f>
        <v>3</v>
      </c>
      <c r="F2149">
        <f>VLOOKUP(D2149, Points[], 2, FALSE)</f>
        <v>3</v>
      </c>
      <c r="G2149">
        <f t="shared" si="67"/>
        <v>6</v>
      </c>
    </row>
    <row r="2150" spans="1:7" x14ac:dyDescent="0.3">
      <c r="A2150" t="s">
        <v>4</v>
      </c>
      <c r="B2150" t="s">
        <v>1</v>
      </c>
      <c r="C2150" t="str">
        <f t="shared" si="66"/>
        <v>draw</v>
      </c>
      <c r="D2150" t="str">
        <f>IF(B2150="X", VLOOKUP(A2150, Table3[], 4, FALSE), IF(B2150="Y", A2150,  VLOOKUP(A2150, Table3[], 2, FALSE)))</f>
        <v>C</v>
      </c>
      <c r="E2150">
        <f>VLOOKUP(C2150, Table4[], 2, FALSE)</f>
        <v>3</v>
      </c>
      <c r="F2150">
        <f>VLOOKUP(D2150, Points[], 2, FALSE)</f>
        <v>3</v>
      </c>
      <c r="G2150">
        <f t="shared" si="67"/>
        <v>6</v>
      </c>
    </row>
    <row r="2151" spans="1:7" x14ac:dyDescent="0.3">
      <c r="A2151" t="s">
        <v>2</v>
      </c>
      <c r="B2151" t="s">
        <v>1</v>
      </c>
      <c r="C2151" t="str">
        <f t="shared" si="66"/>
        <v>draw</v>
      </c>
      <c r="D2151" t="str">
        <f>IF(B2151="X", VLOOKUP(A2151, Table3[], 4, FALSE), IF(B2151="Y", A2151,  VLOOKUP(A2151, Table3[], 2, FALSE)))</f>
        <v>B</v>
      </c>
      <c r="E2151">
        <f>VLOOKUP(C2151, Table4[], 2, FALSE)</f>
        <v>3</v>
      </c>
      <c r="F2151">
        <f>VLOOKUP(D2151, Points[], 2, FALSE)</f>
        <v>2</v>
      </c>
      <c r="G2151">
        <f t="shared" si="67"/>
        <v>5</v>
      </c>
    </row>
    <row r="2152" spans="1:7" x14ac:dyDescent="0.3">
      <c r="A2152" t="s">
        <v>0</v>
      </c>
      <c r="B2152" t="s">
        <v>1</v>
      </c>
      <c r="C2152" t="str">
        <f t="shared" si="66"/>
        <v>draw</v>
      </c>
      <c r="D2152" t="str">
        <f>IF(B2152="X", VLOOKUP(A2152, Table3[], 4, FALSE), IF(B2152="Y", A2152,  VLOOKUP(A2152, Table3[], 2, FALSE)))</f>
        <v>A</v>
      </c>
      <c r="E2152">
        <f>VLOOKUP(C2152, Table4[], 2, FALSE)</f>
        <v>3</v>
      </c>
      <c r="F2152">
        <f>VLOOKUP(D2152, Points[], 2, FALSE)</f>
        <v>1</v>
      </c>
      <c r="G2152">
        <f t="shared" si="67"/>
        <v>4</v>
      </c>
    </row>
    <row r="2153" spans="1:7" x14ac:dyDescent="0.3">
      <c r="A2153" t="s">
        <v>4</v>
      </c>
      <c r="B2153" t="s">
        <v>1</v>
      </c>
      <c r="C2153" t="str">
        <f t="shared" si="66"/>
        <v>draw</v>
      </c>
      <c r="D2153" t="str">
        <f>IF(B2153="X", VLOOKUP(A2153, Table3[], 4, FALSE), IF(B2153="Y", A2153,  VLOOKUP(A2153, Table3[], 2, FALSE)))</f>
        <v>C</v>
      </c>
      <c r="E2153">
        <f>VLOOKUP(C2153, Table4[], 2, FALSE)</f>
        <v>3</v>
      </c>
      <c r="F2153">
        <f>VLOOKUP(D2153, Points[], 2, FALSE)</f>
        <v>3</v>
      </c>
      <c r="G2153">
        <f t="shared" si="67"/>
        <v>6</v>
      </c>
    </row>
    <row r="2154" spans="1:7" x14ac:dyDescent="0.3">
      <c r="A2154" t="s">
        <v>4</v>
      </c>
      <c r="B2154" t="s">
        <v>3</v>
      </c>
      <c r="C2154" t="str">
        <f t="shared" si="66"/>
        <v>lose</v>
      </c>
      <c r="D2154" t="str">
        <f>IF(B2154="X", VLOOKUP(A2154, Table3[], 4, FALSE), IF(B2154="Y", A2154,  VLOOKUP(A2154, Table3[], 2, FALSE)))</f>
        <v>B</v>
      </c>
      <c r="E2154">
        <f>VLOOKUP(C2154, Table4[], 2, FALSE)</f>
        <v>0</v>
      </c>
      <c r="F2154">
        <f>VLOOKUP(D2154, Points[], 2, FALSE)</f>
        <v>2</v>
      </c>
      <c r="G2154">
        <f t="shared" si="67"/>
        <v>2</v>
      </c>
    </row>
    <row r="2155" spans="1:7" x14ac:dyDescent="0.3">
      <c r="A2155" t="s">
        <v>0</v>
      </c>
      <c r="B2155" t="s">
        <v>1</v>
      </c>
      <c r="C2155" t="str">
        <f t="shared" si="66"/>
        <v>draw</v>
      </c>
      <c r="D2155" t="str">
        <f>IF(B2155="X", VLOOKUP(A2155, Table3[], 4, FALSE), IF(B2155="Y", A2155,  VLOOKUP(A2155, Table3[], 2, FALSE)))</f>
        <v>A</v>
      </c>
      <c r="E2155">
        <f>VLOOKUP(C2155, Table4[], 2, FALSE)</f>
        <v>3</v>
      </c>
      <c r="F2155">
        <f>VLOOKUP(D2155, Points[], 2, FALSE)</f>
        <v>1</v>
      </c>
      <c r="G2155">
        <f t="shared" si="67"/>
        <v>4</v>
      </c>
    </row>
    <row r="2156" spans="1:7" x14ac:dyDescent="0.3">
      <c r="A2156" t="s">
        <v>2</v>
      </c>
      <c r="B2156" t="s">
        <v>1</v>
      </c>
      <c r="C2156" t="str">
        <f t="shared" si="66"/>
        <v>draw</v>
      </c>
      <c r="D2156" t="str">
        <f>IF(B2156="X", VLOOKUP(A2156, Table3[], 4, FALSE), IF(B2156="Y", A2156,  VLOOKUP(A2156, Table3[], 2, FALSE)))</f>
        <v>B</v>
      </c>
      <c r="E2156">
        <f>VLOOKUP(C2156, Table4[], 2, FALSE)</f>
        <v>3</v>
      </c>
      <c r="F2156">
        <f>VLOOKUP(D2156, Points[], 2, FALSE)</f>
        <v>2</v>
      </c>
      <c r="G2156">
        <f t="shared" si="67"/>
        <v>5</v>
      </c>
    </row>
    <row r="2157" spans="1:7" x14ac:dyDescent="0.3">
      <c r="A2157" t="s">
        <v>2</v>
      </c>
      <c r="B2157" t="s">
        <v>5</v>
      </c>
      <c r="C2157" t="str">
        <f t="shared" si="66"/>
        <v>win</v>
      </c>
      <c r="D2157" t="str">
        <f>IF(B2157="X", VLOOKUP(A2157, Table3[], 4, FALSE), IF(B2157="Y", A2157,  VLOOKUP(A2157, Table3[], 2, FALSE)))</f>
        <v>C</v>
      </c>
      <c r="E2157">
        <f>VLOOKUP(C2157, Table4[], 2, FALSE)</f>
        <v>6</v>
      </c>
      <c r="F2157">
        <f>VLOOKUP(D2157, Points[], 2, FALSE)</f>
        <v>3</v>
      </c>
      <c r="G2157">
        <f t="shared" si="67"/>
        <v>9</v>
      </c>
    </row>
    <row r="2158" spans="1:7" x14ac:dyDescent="0.3">
      <c r="A2158" t="s">
        <v>2</v>
      </c>
      <c r="B2158" t="s">
        <v>3</v>
      </c>
      <c r="C2158" t="str">
        <f t="shared" si="66"/>
        <v>lose</v>
      </c>
      <c r="D2158" t="str">
        <f>IF(B2158="X", VLOOKUP(A2158, Table3[], 4, FALSE), IF(B2158="Y", A2158,  VLOOKUP(A2158, Table3[], 2, FALSE)))</f>
        <v>A</v>
      </c>
      <c r="E2158">
        <f>VLOOKUP(C2158, Table4[], 2, FALSE)</f>
        <v>0</v>
      </c>
      <c r="F2158">
        <f>VLOOKUP(D2158, Points[], 2, FALSE)</f>
        <v>1</v>
      </c>
      <c r="G2158">
        <f t="shared" si="67"/>
        <v>1</v>
      </c>
    </row>
    <row r="2159" spans="1:7" x14ac:dyDescent="0.3">
      <c r="A2159" t="s">
        <v>4</v>
      </c>
      <c r="B2159" t="s">
        <v>5</v>
      </c>
      <c r="C2159" t="str">
        <f t="shared" si="66"/>
        <v>win</v>
      </c>
      <c r="D2159" t="str">
        <f>IF(B2159="X", VLOOKUP(A2159, Table3[], 4, FALSE), IF(B2159="Y", A2159,  VLOOKUP(A2159, Table3[], 2, FALSE)))</f>
        <v>A</v>
      </c>
      <c r="E2159">
        <f>VLOOKUP(C2159, Table4[], 2, FALSE)</f>
        <v>6</v>
      </c>
      <c r="F2159">
        <f>VLOOKUP(D2159, Points[], 2, FALSE)</f>
        <v>1</v>
      </c>
      <c r="G2159">
        <f t="shared" si="67"/>
        <v>7</v>
      </c>
    </row>
    <row r="2160" spans="1:7" x14ac:dyDescent="0.3">
      <c r="A2160" t="s">
        <v>0</v>
      </c>
      <c r="B2160" t="s">
        <v>3</v>
      </c>
      <c r="C2160" t="str">
        <f t="shared" si="66"/>
        <v>lose</v>
      </c>
      <c r="D2160" t="str">
        <f>IF(B2160="X", VLOOKUP(A2160, Table3[], 4, FALSE), IF(B2160="Y", A2160,  VLOOKUP(A2160, Table3[], 2, FALSE)))</f>
        <v>C</v>
      </c>
      <c r="E2160">
        <f>VLOOKUP(C2160, Table4[], 2, FALSE)</f>
        <v>0</v>
      </c>
      <c r="F2160">
        <f>VLOOKUP(D2160, Points[], 2, FALSE)</f>
        <v>3</v>
      </c>
      <c r="G2160">
        <f t="shared" si="67"/>
        <v>3</v>
      </c>
    </row>
    <row r="2161" spans="1:7" x14ac:dyDescent="0.3">
      <c r="A2161" t="s">
        <v>4</v>
      </c>
      <c r="B2161" t="s">
        <v>1</v>
      </c>
      <c r="C2161" t="str">
        <f t="shared" si="66"/>
        <v>draw</v>
      </c>
      <c r="D2161" t="str">
        <f>IF(B2161="X", VLOOKUP(A2161, Table3[], 4, FALSE), IF(B2161="Y", A2161,  VLOOKUP(A2161, Table3[], 2, FALSE)))</f>
        <v>C</v>
      </c>
      <c r="E2161">
        <f>VLOOKUP(C2161, Table4[], 2, FALSE)</f>
        <v>3</v>
      </c>
      <c r="F2161">
        <f>VLOOKUP(D2161, Points[], 2, FALSE)</f>
        <v>3</v>
      </c>
      <c r="G2161">
        <f t="shared" si="67"/>
        <v>6</v>
      </c>
    </row>
    <row r="2162" spans="1:7" x14ac:dyDescent="0.3">
      <c r="A2162" t="s">
        <v>2</v>
      </c>
      <c r="B2162" t="s">
        <v>1</v>
      </c>
      <c r="C2162" t="str">
        <f t="shared" si="66"/>
        <v>draw</v>
      </c>
      <c r="D2162" t="str">
        <f>IF(B2162="X", VLOOKUP(A2162, Table3[], 4, FALSE), IF(B2162="Y", A2162,  VLOOKUP(A2162, Table3[], 2, FALSE)))</f>
        <v>B</v>
      </c>
      <c r="E2162">
        <f>VLOOKUP(C2162, Table4[], 2, FALSE)</f>
        <v>3</v>
      </c>
      <c r="F2162">
        <f>VLOOKUP(D2162, Points[], 2, FALSE)</f>
        <v>2</v>
      </c>
      <c r="G2162">
        <f t="shared" si="67"/>
        <v>5</v>
      </c>
    </row>
    <row r="2163" spans="1:7" x14ac:dyDescent="0.3">
      <c r="A2163" t="s">
        <v>2</v>
      </c>
      <c r="B2163" t="s">
        <v>5</v>
      </c>
      <c r="C2163" t="str">
        <f t="shared" si="66"/>
        <v>win</v>
      </c>
      <c r="D2163" t="str">
        <f>IF(B2163="X", VLOOKUP(A2163, Table3[], 4, FALSE), IF(B2163="Y", A2163,  VLOOKUP(A2163, Table3[], 2, FALSE)))</f>
        <v>C</v>
      </c>
      <c r="E2163">
        <f>VLOOKUP(C2163, Table4[], 2, FALSE)</f>
        <v>6</v>
      </c>
      <c r="F2163">
        <f>VLOOKUP(D2163, Points[], 2, FALSE)</f>
        <v>3</v>
      </c>
      <c r="G2163">
        <f t="shared" si="67"/>
        <v>9</v>
      </c>
    </row>
    <row r="2164" spans="1:7" x14ac:dyDescent="0.3">
      <c r="A2164" t="s">
        <v>4</v>
      </c>
      <c r="B2164" t="s">
        <v>1</v>
      </c>
      <c r="C2164" t="str">
        <f t="shared" si="66"/>
        <v>draw</v>
      </c>
      <c r="D2164" t="str">
        <f>IF(B2164="X", VLOOKUP(A2164, Table3[], 4, FALSE), IF(B2164="Y", A2164,  VLOOKUP(A2164, Table3[], 2, FALSE)))</f>
        <v>C</v>
      </c>
      <c r="E2164">
        <f>VLOOKUP(C2164, Table4[], 2, FALSE)</f>
        <v>3</v>
      </c>
      <c r="F2164">
        <f>VLOOKUP(D2164, Points[], 2, FALSE)</f>
        <v>3</v>
      </c>
      <c r="G2164">
        <f t="shared" si="67"/>
        <v>6</v>
      </c>
    </row>
    <row r="2165" spans="1:7" x14ac:dyDescent="0.3">
      <c r="A2165" t="s">
        <v>2</v>
      </c>
      <c r="B2165" t="s">
        <v>1</v>
      </c>
      <c r="C2165" t="str">
        <f t="shared" si="66"/>
        <v>draw</v>
      </c>
      <c r="D2165" t="str">
        <f>IF(B2165="X", VLOOKUP(A2165, Table3[], 4, FALSE), IF(B2165="Y", A2165,  VLOOKUP(A2165, Table3[], 2, FALSE)))</f>
        <v>B</v>
      </c>
      <c r="E2165">
        <f>VLOOKUP(C2165, Table4[], 2, FALSE)</f>
        <v>3</v>
      </c>
      <c r="F2165">
        <f>VLOOKUP(D2165, Points[], 2, FALSE)</f>
        <v>2</v>
      </c>
      <c r="G2165">
        <f t="shared" si="67"/>
        <v>5</v>
      </c>
    </row>
    <row r="2166" spans="1:7" x14ac:dyDescent="0.3">
      <c r="A2166" t="s">
        <v>2</v>
      </c>
      <c r="B2166" t="s">
        <v>1</v>
      </c>
      <c r="C2166" t="str">
        <f t="shared" si="66"/>
        <v>draw</v>
      </c>
      <c r="D2166" t="str">
        <f>IF(B2166="X", VLOOKUP(A2166, Table3[], 4, FALSE), IF(B2166="Y", A2166,  VLOOKUP(A2166, Table3[], 2, FALSE)))</f>
        <v>B</v>
      </c>
      <c r="E2166">
        <f>VLOOKUP(C2166, Table4[], 2, FALSE)</f>
        <v>3</v>
      </c>
      <c r="F2166">
        <f>VLOOKUP(D2166, Points[], 2, FALSE)</f>
        <v>2</v>
      </c>
      <c r="G2166">
        <f t="shared" si="67"/>
        <v>5</v>
      </c>
    </row>
    <row r="2167" spans="1:7" x14ac:dyDescent="0.3">
      <c r="A2167" t="s">
        <v>2</v>
      </c>
      <c r="B2167" t="s">
        <v>1</v>
      </c>
      <c r="C2167" t="str">
        <f t="shared" si="66"/>
        <v>draw</v>
      </c>
      <c r="D2167" t="str">
        <f>IF(B2167="X", VLOOKUP(A2167, Table3[], 4, FALSE), IF(B2167="Y", A2167,  VLOOKUP(A2167, Table3[], 2, FALSE)))</f>
        <v>B</v>
      </c>
      <c r="E2167">
        <f>VLOOKUP(C2167, Table4[], 2, FALSE)</f>
        <v>3</v>
      </c>
      <c r="F2167">
        <f>VLOOKUP(D2167, Points[], 2, FALSE)</f>
        <v>2</v>
      </c>
      <c r="G2167">
        <f t="shared" si="67"/>
        <v>5</v>
      </c>
    </row>
    <row r="2168" spans="1:7" x14ac:dyDescent="0.3">
      <c r="A2168" t="s">
        <v>2</v>
      </c>
      <c r="B2168" t="s">
        <v>1</v>
      </c>
      <c r="C2168" t="str">
        <f t="shared" si="66"/>
        <v>draw</v>
      </c>
      <c r="D2168" t="str">
        <f>IF(B2168="X", VLOOKUP(A2168, Table3[], 4, FALSE), IF(B2168="Y", A2168,  VLOOKUP(A2168, Table3[], 2, FALSE)))</f>
        <v>B</v>
      </c>
      <c r="E2168">
        <f>VLOOKUP(C2168, Table4[], 2, FALSE)</f>
        <v>3</v>
      </c>
      <c r="F2168">
        <f>VLOOKUP(D2168, Points[], 2, FALSE)</f>
        <v>2</v>
      </c>
      <c r="G2168">
        <f t="shared" si="67"/>
        <v>5</v>
      </c>
    </row>
    <row r="2169" spans="1:7" x14ac:dyDescent="0.3">
      <c r="A2169" t="s">
        <v>4</v>
      </c>
      <c r="B2169" t="s">
        <v>1</v>
      </c>
      <c r="C2169" t="str">
        <f t="shared" si="66"/>
        <v>draw</v>
      </c>
      <c r="D2169" t="str">
        <f>IF(B2169="X", VLOOKUP(A2169, Table3[], 4, FALSE), IF(B2169="Y", A2169,  VLOOKUP(A2169, Table3[], 2, FALSE)))</f>
        <v>C</v>
      </c>
      <c r="E2169">
        <f>VLOOKUP(C2169, Table4[], 2, FALSE)</f>
        <v>3</v>
      </c>
      <c r="F2169">
        <f>VLOOKUP(D2169, Points[], 2, FALSE)</f>
        <v>3</v>
      </c>
      <c r="G2169">
        <f t="shared" si="67"/>
        <v>6</v>
      </c>
    </row>
    <row r="2170" spans="1:7" x14ac:dyDescent="0.3">
      <c r="A2170" t="s">
        <v>2</v>
      </c>
      <c r="B2170" t="s">
        <v>1</v>
      </c>
      <c r="C2170" t="str">
        <f t="shared" si="66"/>
        <v>draw</v>
      </c>
      <c r="D2170" t="str">
        <f>IF(B2170="X", VLOOKUP(A2170, Table3[], 4, FALSE), IF(B2170="Y", A2170,  VLOOKUP(A2170, Table3[], 2, FALSE)))</f>
        <v>B</v>
      </c>
      <c r="E2170">
        <f>VLOOKUP(C2170, Table4[], 2, FALSE)</f>
        <v>3</v>
      </c>
      <c r="F2170">
        <f>VLOOKUP(D2170, Points[], 2, FALSE)</f>
        <v>2</v>
      </c>
      <c r="G2170">
        <f t="shared" si="67"/>
        <v>5</v>
      </c>
    </row>
    <row r="2171" spans="1:7" x14ac:dyDescent="0.3">
      <c r="A2171" t="s">
        <v>4</v>
      </c>
      <c r="B2171" t="s">
        <v>1</v>
      </c>
      <c r="C2171" t="str">
        <f t="shared" si="66"/>
        <v>draw</v>
      </c>
      <c r="D2171" t="str">
        <f>IF(B2171="X", VLOOKUP(A2171, Table3[], 4, FALSE), IF(B2171="Y", A2171,  VLOOKUP(A2171, Table3[], 2, FALSE)))</f>
        <v>C</v>
      </c>
      <c r="E2171">
        <f>VLOOKUP(C2171, Table4[], 2, FALSE)</f>
        <v>3</v>
      </c>
      <c r="F2171">
        <f>VLOOKUP(D2171, Points[], 2, FALSE)</f>
        <v>3</v>
      </c>
      <c r="G2171">
        <f t="shared" si="67"/>
        <v>6</v>
      </c>
    </row>
    <row r="2172" spans="1:7" x14ac:dyDescent="0.3">
      <c r="A2172" t="s">
        <v>2</v>
      </c>
      <c r="B2172" t="s">
        <v>1</v>
      </c>
      <c r="C2172" t="str">
        <f t="shared" si="66"/>
        <v>draw</v>
      </c>
      <c r="D2172" t="str">
        <f>IF(B2172="X", VLOOKUP(A2172, Table3[], 4, FALSE), IF(B2172="Y", A2172,  VLOOKUP(A2172, Table3[], 2, FALSE)))</f>
        <v>B</v>
      </c>
      <c r="E2172">
        <f>VLOOKUP(C2172, Table4[], 2, FALSE)</f>
        <v>3</v>
      </c>
      <c r="F2172">
        <f>VLOOKUP(D2172, Points[], 2, FALSE)</f>
        <v>2</v>
      </c>
      <c r="G2172">
        <f t="shared" si="67"/>
        <v>5</v>
      </c>
    </row>
    <row r="2173" spans="1:7" x14ac:dyDescent="0.3">
      <c r="A2173" t="s">
        <v>0</v>
      </c>
      <c r="B2173" t="s">
        <v>1</v>
      </c>
      <c r="C2173" t="str">
        <f t="shared" si="66"/>
        <v>draw</v>
      </c>
      <c r="D2173" t="str">
        <f>IF(B2173="X", VLOOKUP(A2173, Table3[], 4, FALSE), IF(B2173="Y", A2173,  VLOOKUP(A2173, Table3[], 2, FALSE)))</f>
        <v>A</v>
      </c>
      <c r="E2173">
        <f>VLOOKUP(C2173, Table4[], 2, FALSE)</f>
        <v>3</v>
      </c>
      <c r="F2173">
        <f>VLOOKUP(D2173, Points[], 2, FALSE)</f>
        <v>1</v>
      </c>
      <c r="G2173">
        <f t="shared" si="67"/>
        <v>4</v>
      </c>
    </row>
    <row r="2174" spans="1:7" x14ac:dyDescent="0.3">
      <c r="A2174" t="s">
        <v>0</v>
      </c>
      <c r="B2174" t="s">
        <v>1</v>
      </c>
      <c r="C2174" t="str">
        <f t="shared" si="66"/>
        <v>draw</v>
      </c>
      <c r="D2174" t="str">
        <f>IF(B2174="X", VLOOKUP(A2174, Table3[], 4, FALSE), IF(B2174="Y", A2174,  VLOOKUP(A2174, Table3[], 2, FALSE)))</f>
        <v>A</v>
      </c>
      <c r="E2174">
        <f>VLOOKUP(C2174, Table4[], 2, FALSE)</f>
        <v>3</v>
      </c>
      <c r="F2174">
        <f>VLOOKUP(D2174, Points[], 2, FALSE)</f>
        <v>1</v>
      </c>
      <c r="G2174">
        <f t="shared" si="67"/>
        <v>4</v>
      </c>
    </row>
    <row r="2175" spans="1:7" x14ac:dyDescent="0.3">
      <c r="A2175" t="s">
        <v>0</v>
      </c>
      <c r="B2175" t="s">
        <v>3</v>
      </c>
      <c r="C2175" t="str">
        <f t="shared" si="66"/>
        <v>lose</v>
      </c>
      <c r="D2175" t="str">
        <f>IF(B2175="X", VLOOKUP(A2175, Table3[], 4, FALSE), IF(B2175="Y", A2175,  VLOOKUP(A2175, Table3[], 2, FALSE)))</f>
        <v>C</v>
      </c>
      <c r="E2175">
        <f>VLOOKUP(C2175, Table4[], 2, FALSE)</f>
        <v>0</v>
      </c>
      <c r="F2175">
        <f>VLOOKUP(D2175, Points[], 2, FALSE)</f>
        <v>3</v>
      </c>
      <c r="G2175">
        <f t="shared" si="67"/>
        <v>3</v>
      </c>
    </row>
    <row r="2176" spans="1:7" x14ac:dyDescent="0.3">
      <c r="A2176" t="s">
        <v>2</v>
      </c>
      <c r="B2176" t="s">
        <v>1</v>
      </c>
      <c r="C2176" t="str">
        <f t="shared" si="66"/>
        <v>draw</v>
      </c>
      <c r="D2176" t="str">
        <f>IF(B2176="X", VLOOKUP(A2176, Table3[], 4, FALSE), IF(B2176="Y", A2176,  VLOOKUP(A2176, Table3[], 2, FALSE)))</f>
        <v>B</v>
      </c>
      <c r="E2176">
        <f>VLOOKUP(C2176, Table4[], 2, FALSE)</f>
        <v>3</v>
      </c>
      <c r="F2176">
        <f>VLOOKUP(D2176, Points[], 2, FALSE)</f>
        <v>2</v>
      </c>
      <c r="G2176">
        <f t="shared" si="67"/>
        <v>5</v>
      </c>
    </row>
    <row r="2177" spans="1:7" x14ac:dyDescent="0.3">
      <c r="A2177" t="s">
        <v>4</v>
      </c>
      <c r="B2177" t="s">
        <v>1</v>
      </c>
      <c r="C2177" t="str">
        <f t="shared" si="66"/>
        <v>draw</v>
      </c>
      <c r="D2177" t="str">
        <f>IF(B2177="X", VLOOKUP(A2177, Table3[], 4, FALSE), IF(B2177="Y", A2177,  VLOOKUP(A2177, Table3[], 2, FALSE)))</f>
        <v>C</v>
      </c>
      <c r="E2177">
        <f>VLOOKUP(C2177, Table4[], 2, FALSE)</f>
        <v>3</v>
      </c>
      <c r="F2177">
        <f>VLOOKUP(D2177, Points[], 2, FALSE)</f>
        <v>3</v>
      </c>
      <c r="G2177">
        <f t="shared" si="67"/>
        <v>6</v>
      </c>
    </row>
    <row r="2178" spans="1:7" x14ac:dyDescent="0.3">
      <c r="A2178" t="s">
        <v>4</v>
      </c>
      <c r="B2178" t="s">
        <v>1</v>
      </c>
      <c r="C2178" t="str">
        <f t="shared" si="66"/>
        <v>draw</v>
      </c>
      <c r="D2178" t="str">
        <f>IF(B2178="X", VLOOKUP(A2178, Table3[], 4, FALSE), IF(B2178="Y", A2178,  VLOOKUP(A2178, Table3[], 2, FALSE)))</f>
        <v>C</v>
      </c>
      <c r="E2178">
        <f>VLOOKUP(C2178, Table4[], 2, FALSE)</f>
        <v>3</v>
      </c>
      <c r="F2178">
        <f>VLOOKUP(D2178, Points[], 2, FALSE)</f>
        <v>3</v>
      </c>
      <c r="G2178">
        <f t="shared" si="67"/>
        <v>6</v>
      </c>
    </row>
    <row r="2179" spans="1:7" x14ac:dyDescent="0.3">
      <c r="A2179" t="s">
        <v>4</v>
      </c>
      <c r="B2179" t="s">
        <v>1</v>
      </c>
      <c r="C2179" t="str">
        <f t="shared" ref="C2179:C2242" si="68">IF(B2179="X", "lose", IF(B2179="Y", "draw", "win"))</f>
        <v>draw</v>
      </c>
      <c r="D2179" t="str">
        <f>IF(B2179="X", VLOOKUP(A2179, Table3[], 4, FALSE), IF(B2179="Y", A2179,  VLOOKUP(A2179, Table3[], 2, FALSE)))</f>
        <v>C</v>
      </c>
      <c r="E2179">
        <f>VLOOKUP(C2179, Table4[], 2, FALSE)</f>
        <v>3</v>
      </c>
      <c r="F2179">
        <f>VLOOKUP(D2179, Points[], 2, FALSE)</f>
        <v>3</v>
      </c>
      <c r="G2179">
        <f t="shared" ref="G2179:G2242" si="69">SUM(E2179:F2179)</f>
        <v>6</v>
      </c>
    </row>
    <row r="2180" spans="1:7" x14ac:dyDescent="0.3">
      <c r="A2180" t="s">
        <v>4</v>
      </c>
      <c r="B2180" t="s">
        <v>3</v>
      </c>
      <c r="C2180" t="str">
        <f t="shared" si="68"/>
        <v>lose</v>
      </c>
      <c r="D2180" t="str">
        <f>IF(B2180="X", VLOOKUP(A2180, Table3[], 4, FALSE), IF(B2180="Y", A2180,  VLOOKUP(A2180, Table3[], 2, FALSE)))</f>
        <v>B</v>
      </c>
      <c r="E2180">
        <f>VLOOKUP(C2180, Table4[], 2, FALSE)</f>
        <v>0</v>
      </c>
      <c r="F2180">
        <f>VLOOKUP(D2180, Points[], 2, FALSE)</f>
        <v>2</v>
      </c>
      <c r="G2180">
        <f t="shared" si="69"/>
        <v>2</v>
      </c>
    </row>
    <row r="2181" spans="1:7" x14ac:dyDescent="0.3">
      <c r="A2181" t="s">
        <v>4</v>
      </c>
      <c r="B2181" t="s">
        <v>5</v>
      </c>
      <c r="C2181" t="str">
        <f t="shared" si="68"/>
        <v>win</v>
      </c>
      <c r="D2181" t="str">
        <f>IF(B2181="X", VLOOKUP(A2181, Table3[], 4, FALSE), IF(B2181="Y", A2181,  VLOOKUP(A2181, Table3[], 2, FALSE)))</f>
        <v>A</v>
      </c>
      <c r="E2181">
        <f>VLOOKUP(C2181, Table4[], 2, FALSE)</f>
        <v>6</v>
      </c>
      <c r="F2181">
        <f>VLOOKUP(D2181, Points[], 2, FALSE)</f>
        <v>1</v>
      </c>
      <c r="G2181">
        <f t="shared" si="69"/>
        <v>7</v>
      </c>
    </row>
    <row r="2182" spans="1:7" x14ac:dyDescent="0.3">
      <c r="A2182" t="s">
        <v>4</v>
      </c>
      <c r="B2182" t="s">
        <v>3</v>
      </c>
      <c r="C2182" t="str">
        <f t="shared" si="68"/>
        <v>lose</v>
      </c>
      <c r="D2182" t="str">
        <f>IF(B2182="X", VLOOKUP(A2182, Table3[], 4, FALSE), IF(B2182="Y", A2182,  VLOOKUP(A2182, Table3[], 2, FALSE)))</f>
        <v>B</v>
      </c>
      <c r="E2182">
        <f>VLOOKUP(C2182, Table4[], 2, FALSE)</f>
        <v>0</v>
      </c>
      <c r="F2182">
        <f>VLOOKUP(D2182, Points[], 2, FALSE)</f>
        <v>2</v>
      </c>
      <c r="G2182">
        <f t="shared" si="69"/>
        <v>2</v>
      </c>
    </row>
    <row r="2183" spans="1:7" x14ac:dyDescent="0.3">
      <c r="A2183" t="s">
        <v>2</v>
      </c>
      <c r="B2183" t="s">
        <v>3</v>
      </c>
      <c r="C2183" t="str">
        <f t="shared" si="68"/>
        <v>lose</v>
      </c>
      <c r="D2183" t="str">
        <f>IF(B2183="X", VLOOKUP(A2183, Table3[], 4, FALSE), IF(B2183="Y", A2183,  VLOOKUP(A2183, Table3[], 2, FALSE)))</f>
        <v>A</v>
      </c>
      <c r="E2183">
        <f>VLOOKUP(C2183, Table4[], 2, FALSE)</f>
        <v>0</v>
      </c>
      <c r="F2183">
        <f>VLOOKUP(D2183, Points[], 2, FALSE)</f>
        <v>1</v>
      </c>
      <c r="G2183">
        <f t="shared" si="69"/>
        <v>1</v>
      </c>
    </row>
    <row r="2184" spans="1:7" x14ac:dyDescent="0.3">
      <c r="A2184" t="s">
        <v>0</v>
      </c>
      <c r="B2184" t="s">
        <v>1</v>
      </c>
      <c r="C2184" t="str">
        <f t="shared" si="68"/>
        <v>draw</v>
      </c>
      <c r="D2184" t="str">
        <f>IF(B2184="X", VLOOKUP(A2184, Table3[], 4, FALSE), IF(B2184="Y", A2184,  VLOOKUP(A2184, Table3[], 2, FALSE)))</f>
        <v>A</v>
      </c>
      <c r="E2184">
        <f>VLOOKUP(C2184, Table4[], 2, FALSE)</f>
        <v>3</v>
      </c>
      <c r="F2184">
        <f>VLOOKUP(D2184, Points[], 2, FALSE)</f>
        <v>1</v>
      </c>
      <c r="G2184">
        <f t="shared" si="69"/>
        <v>4</v>
      </c>
    </row>
    <row r="2185" spans="1:7" x14ac:dyDescent="0.3">
      <c r="A2185" t="s">
        <v>4</v>
      </c>
      <c r="B2185" t="s">
        <v>1</v>
      </c>
      <c r="C2185" t="str">
        <f t="shared" si="68"/>
        <v>draw</v>
      </c>
      <c r="D2185" t="str">
        <f>IF(B2185="X", VLOOKUP(A2185, Table3[], 4, FALSE), IF(B2185="Y", A2185,  VLOOKUP(A2185, Table3[], 2, FALSE)))</f>
        <v>C</v>
      </c>
      <c r="E2185">
        <f>VLOOKUP(C2185, Table4[], 2, FALSE)</f>
        <v>3</v>
      </c>
      <c r="F2185">
        <f>VLOOKUP(D2185, Points[], 2, FALSE)</f>
        <v>3</v>
      </c>
      <c r="G2185">
        <f t="shared" si="69"/>
        <v>6</v>
      </c>
    </row>
    <row r="2186" spans="1:7" x14ac:dyDescent="0.3">
      <c r="A2186" t="s">
        <v>0</v>
      </c>
      <c r="B2186" t="s">
        <v>1</v>
      </c>
      <c r="C2186" t="str">
        <f t="shared" si="68"/>
        <v>draw</v>
      </c>
      <c r="D2186" t="str">
        <f>IF(B2186="X", VLOOKUP(A2186, Table3[], 4, FALSE), IF(B2186="Y", A2186,  VLOOKUP(A2186, Table3[], 2, FALSE)))</f>
        <v>A</v>
      </c>
      <c r="E2186">
        <f>VLOOKUP(C2186, Table4[], 2, FALSE)</f>
        <v>3</v>
      </c>
      <c r="F2186">
        <f>VLOOKUP(D2186, Points[], 2, FALSE)</f>
        <v>1</v>
      </c>
      <c r="G2186">
        <f t="shared" si="69"/>
        <v>4</v>
      </c>
    </row>
    <row r="2187" spans="1:7" x14ac:dyDescent="0.3">
      <c r="A2187" t="s">
        <v>2</v>
      </c>
      <c r="B2187" t="s">
        <v>1</v>
      </c>
      <c r="C2187" t="str">
        <f t="shared" si="68"/>
        <v>draw</v>
      </c>
      <c r="D2187" t="str">
        <f>IF(B2187="X", VLOOKUP(A2187, Table3[], 4, FALSE), IF(B2187="Y", A2187,  VLOOKUP(A2187, Table3[], 2, FALSE)))</f>
        <v>B</v>
      </c>
      <c r="E2187">
        <f>VLOOKUP(C2187, Table4[], 2, FALSE)</f>
        <v>3</v>
      </c>
      <c r="F2187">
        <f>VLOOKUP(D2187, Points[], 2, FALSE)</f>
        <v>2</v>
      </c>
      <c r="G2187">
        <f t="shared" si="69"/>
        <v>5</v>
      </c>
    </row>
    <row r="2188" spans="1:7" x14ac:dyDescent="0.3">
      <c r="A2188" t="s">
        <v>4</v>
      </c>
      <c r="B2188" t="s">
        <v>1</v>
      </c>
      <c r="C2188" t="str">
        <f t="shared" si="68"/>
        <v>draw</v>
      </c>
      <c r="D2188" t="str">
        <f>IF(B2188="X", VLOOKUP(A2188, Table3[], 4, FALSE), IF(B2188="Y", A2188,  VLOOKUP(A2188, Table3[], 2, FALSE)))</f>
        <v>C</v>
      </c>
      <c r="E2188">
        <f>VLOOKUP(C2188, Table4[], 2, FALSE)</f>
        <v>3</v>
      </c>
      <c r="F2188">
        <f>VLOOKUP(D2188, Points[], 2, FALSE)</f>
        <v>3</v>
      </c>
      <c r="G2188">
        <f t="shared" si="69"/>
        <v>6</v>
      </c>
    </row>
    <row r="2189" spans="1:7" x14ac:dyDescent="0.3">
      <c r="A2189" t="s">
        <v>4</v>
      </c>
      <c r="B2189" t="s">
        <v>5</v>
      </c>
      <c r="C2189" t="str">
        <f t="shared" si="68"/>
        <v>win</v>
      </c>
      <c r="D2189" t="str">
        <f>IF(B2189="X", VLOOKUP(A2189, Table3[], 4, FALSE), IF(B2189="Y", A2189,  VLOOKUP(A2189, Table3[], 2, FALSE)))</f>
        <v>A</v>
      </c>
      <c r="E2189">
        <f>VLOOKUP(C2189, Table4[], 2, FALSE)</f>
        <v>6</v>
      </c>
      <c r="F2189">
        <f>VLOOKUP(D2189, Points[], 2, FALSE)</f>
        <v>1</v>
      </c>
      <c r="G2189">
        <f t="shared" si="69"/>
        <v>7</v>
      </c>
    </row>
    <row r="2190" spans="1:7" x14ac:dyDescent="0.3">
      <c r="A2190" t="s">
        <v>0</v>
      </c>
      <c r="B2190" t="s">
        <v>1</v>
      </c>
      <c r="C2190" t="str">
        <f t="shared" si="68"/>
        <v>draw</v>
      </c>
      <c r="D2190" t="str">
        <f>IF(B2190="X", VLOOKUP(A2190, Table3[], 4, FALSE), IF(B2190="Y", A2190,  VLOOKUP(A2190, Table3[], 2, FALSE)))</f>
        <v>A</v>
      </c>
      <c r="E2190">
        <f>VLOOKUP(C2190, Table4[], 2, FALSE)</f>
        <v>3</v>
      </c>
      <c r="F2190">
        <f>VLOOKUP(D2190, Points[], 2, FALSE)</f>
        <v>1</v>
      </c>
      <c r="G2190">
        <f t="shared" si="69"/>
        <v>4</v>
      </c>
    </row>
    <row r="2191" spans="1:7" x14ac:dyDescent="0.3">
      <c r="A2191" t="s">
        <v>2</v>
      </c>
      <c r="B2191" t="s">
        <v>3</v>
      </c>
      <c r="C2191" t="str">
        <f t="shared" si="68"/>
        <v>lose</v>
      </c>
      <c r="D2191" t="str">
        <f>IF(B2191="X", VLOOKUP(A2191, Table3[], 4, FALSE), IF(B2191="Y", A2191,  VLOOKUP(A2191, Table3[], 2, FALSE)))</f>
        <v>A</v>
      </c>
      <c r="E2191">
        <f>VLOOKUP(C2191, Table4[], 2, FALSE)</f>
        <v>0</v>
      </c>
      <c r="F2191">
        <f>VLOOKUP(D2191, Points[], 2, FALSE)</f>
        <v>1</v>
      </c>
      <c r="G2191">
        <f t="shared" si="69"/>
        <v>1</v>
      </c>
    </row>
    <row r="2192" spans="1:7" x14ac:dyDescent="0.3">
      <c r="A2192" t="s">
        <v>2</v>
      </c>
      <c r="B2192" t="s">
        <v>3</v>
      </c>
      <c r="C2192" t="str">
        <f t="shared" si="68"/>
        <v>lose</v>
      </c>
      <c r="D2192" t="str">
        <f>IF(B2192="X", VLOOKUP(A2192, Table3[], 4, FALSE), IF(B2192="Y", A2192,  VLOOKUP(A2192, Table3[], 2, FALSE)))</f>
        <v>A</v>
      </c>
      <c r="E2192">
        <f>VLOOKUP(C2192, Table4[], 2, FALSE)</f>
        <v>0</v>
      </c>
      <c r="F2192">
        <f>VLOOKUP(D2192, Points[], 2, FALSE)</f>
        <v>1</v>
      </c>
      <c r="G2192">
        <f t="shared" si="69"/>
        <v>1</v>
      </c>
    </row>
    <row r="2193" spans="1:7" x14ac:dyDescent="0.3">
      <c r="A2193" t="s">
        <v>0</v>
      </c>
      <c r="B2193" t="s">
        <v>1</v>
      </c>
      <c r="C2193" t="str">
        <f t="shared" si="68"/>
        <v>draw</v>
      </c>
      <c r="D2193" t="str">
        <f>IF(B2193="X", VLOOKUP(A2193, Table3[], 4, FALSE), IF(B2193="Y", A2193,  VLOOKUP(A2193, Table3[], 2, FALSE)))</f>
        <v>A</v>
      </c>
      <c r="E2193">
        <f>VLOOKUP(C2193, Table4[], 2, FALSE)</f>
        <v>3</v>
      </c>
      <c r="F2193">
        <f>VLOOKUP(D2193, Points[], 2, FALSE)</f>
        <v>1</v>
      </c>
      <c r="G2193">
        <f t="shared" si="69"/>
        <v>4</v>
      </c>
    </row>
    <row r="2194" spans="1:7" x14ac:dyDescent="0.3">
      <c r="A2194" t="s">
        <v>2</v>
      </c>
      <c r="B2194" t="s">
        <v>3</v>
      </c>
      <c r="C2194" t="str">
        <f t="shared" si="68"/>
        <v>lose</v>
      </c>
      <c r="D2194" t="str">
        <f>IF(B2194="X", VLOOKUP(A2194, Table3[], 4, FALSE), IF(B2194="Y", A2194,  VLOOKUP(A2194, Table3[], 2, FALSE)))</f>
        <v>A</v>
      </c>
      <c r="E2194">
        <f>VLOOKUP(C2194, Table4[], 2, FALSE)</f>
        <v>0</v>
      </c>
      <c r="F2194">
        <f>VLOOKUP(D2194, Points[], 2, FALSE)</f>
        <v>1</v>
      </c>
      <c r="G2194">
        <f t="shared" si="69"/>
        <v>1</v>
      </c>
    </row>
    <row r="2195" spans="1:7" x14ac:dyDescent="0.3">
      <c r="A2195" t="s">
        <v>4</v>
      </c>
      <c r="B2195" t="s">
        <v>1</v>
      </c>
      <c r="C2195" t="str">
        <f t="shared" si="68"/>
        <v>draw</v>
      </c>
      <c r="D2195" t="str">
        <f>IF(B2195="X", VLOOKUP(A2195, Table3[], 4, FALSE), IF(B2195="Y", A2195,  VLOOKUP(A2195, Table3[], 2, FALSE)))</f>
        <v>C</v>
      </c>
      <c r="E2195">
        <f>VLOOKUP(C2195, Table4[], 2, FALSE)</f>
        <v>3</v>
      </c>
      <c r="F2195">
        <f>VLOOKUP(D2195, Points[], 2, FALSE)</f>
        <v>3</v>
      </c>
      <c r="G2195">
        <f t="shared" si="69"/>
        <v>6</v>
      </c>
    </row>
    <row r="2196" spans="1:7" x14ac:dyDescent="0.3">
      <c r="A2196" t="s">
        <v>2</v>
      </c>
      <c r="B2196" t="s">
        <v>1</v>
      </c>
      <c r="C2196" t="str">
        <f t="shared" si="68"/>
        <v>draw</v>
      </c>
      <c r="D2196" t="str">
        <f>IF(B2196="X", VLOOKUP(A2196, Table3[], 4, FALSE), IF(B2196="Y", A2196,  VLOOKUP(A2196, Table3[], 2, FALSE)))</f>
        <v>B</v>
      </c>
      <c r="E2196">
        <f>VLOOKUP(C2196, Table4[], 2, FALSE)</f>
        <v>3</v>
      </c>
      <c r="F2196">
        <f>VLOOKUP(D2196, Points[], 2, FALSE)</f>
        <v>2</v>
      </c>
      <c r="G2196">
        <f t="shared" si="69"/>
        <v>5</v>
      </c>
    </row>
    <row r="2197" spans="1:7" x14ac:dyDescent="0.3">
      <c r="A2197" t="s">
        <v>2</v>
      </c>
      <c r="B2197" t="s">
        <v>1</v>
      </c>
      <c r="C2197" t="str">
        <f t="shared" si="68"/>
        <v>draw</v>
      </c>
      <c r="D2197" t="str">
        <f>IF(B2197="X", VLOOKUP(A2197, Table3[], 4, FALSE), IF(B2197="Y", A2197,  VLOOKUP(A2197, Table3[], 2, FALSE)))</f>
        <v>B</v>
      </c>
      <c r="E2197">
        <f>VLOOKUP(C2197, Table4[], 2, FALSE)</f>
        <v>3</v>
      </c>
      <c r="F2197">
        <f>VLOOKUP(D2197, Points[], 2, FALSE)</f>
        <v>2</v>
      </c>
      <c r="G2197">
        <f t="shared" si="69"/>
        <v>5</v>
      </c>
    </row>
    <row r="2198" spans="1:7" x14ac:dyDescent="0.3">
      <c r="A2198" t="s">
        <v>2</v>
      </c>
      <c r="B2198" t="s">
        <v>1</v>
      </c>
      <c r="C2198" t="str">
        <f t="shared" si="68"/>
        <v>draw</v>
      </c>
      <c r="D2198" t="str">
        <f>IF(B2198="X", VLOOKUP(A2198, Table3[], 4, FALSE), IF(B2198="Y", A2198,  VLOOKUP(A2198, Table3[], 2, FALSE)))</f>
        <v>B</v>
      </c>
      <c r="E2198">
        <f>VLOOKUP(C2198, Table4[], 2, FALSE)</f>
        <v>3</v>
      </c>
      <c r="F2198">
        <f>VLOOKUP(D2198, Points[], 2, FALSE)</f>
        <v>2</v>
      </c>
      <c r="G2198">
        <f t="shared" si="69"/>
        <v>5</v>
      </c>
    </row>
    <row r="2199" spans="1:7" x14ac:dyDescent="0.3">
      <c r="A2199" t="s">
        <v>2</v>
      </c>
      <c r="B2199" t="s">
        <v>1</v>
      </c>
      <c r="C2199" t="str">
        <f t="shared" si="68"/>
        <v>draw</v>
      </c>
      <c r="D2199" t="str">
        <f>IF(B2199="X", VLOOKUP(A2199, Table3[], 4, FALSE), IF(B2199="Y", A2199,  VLOOKUP(A2199, Table3[], 2, FALSE)))</f>
        <v>B</v>
      </c>
      <c r="E2199">
        <f>VLOOKUP(C2199, Table4[], 2, FALSE)</f>
        <v>3</v>
      </c>
      <c r="F2199">
        <f>VLOOKUP(D2199, Points[], 2, FALSE)</f>
        <v>2</v>
      </c>
      <c r="G2199">
        <f t="shared" si="69"/>
        <v>5</v>
      </c>
    </row>
    <row r="2200" spans="1:7" x14ac:dyDescent="0.3">
      <c r="A2200" t="s">
        <v>4</v>
      </c>
      <c r="B2200" t="s">
        <v>5</v>
      </c>
      <c r="C2200" t="str">
        <f t="shared" si="68"/>
        <v>win</v>
      </c>
      <c r="D2200" t="str">
        <f>IF(B2200="X", VLOOKUP(A2200, Table3[], 4, FALSE), IF(B2200="Y", A2200,  VLOOKUP(A2200, Table3[], 2, FALSE)))</f>
        <v>A</v>
      </c>
      <c r="E2200">
        <f>VLOOKUP(C2200, Table4[], 2, FALSE)</f>
        <v>6</v>
      </c>
      <c r="F2200">
        <f>VLOOKUP(D2200, Points[], 2, FALSE)</f>
        <v>1</v>
      </c>
      <c r="G2200">
        <f t="shared" si="69"/>
        <v>7</v>
      </c>
    </row>
    <row r="2201" spans="1:7" x14ac:dyDescent="0.3">
      <c r="A2201" t="s">
        <v>4</v>
      </c>
      <c r="B2201" t="s">
        <v>1</v>
      </c>
      <c r="C2201" t="str">
        <f t="shared" si="68"/>
        <v>draw</v>
      </c>
      <c r="D2201" t="str">
        <f>IF(B2201="X", VLOOKUP(A2201, Table3[], 4, FALSE), IF(B2201="Y", A2201,  VLOOKUP(A2201, Table3[], 2, FALSE)))</f>
        <v>C</v>
      </c>
      <c r="E2201">
        <f>VLOOKUP(C2201, Table4[], 2, FALSE)</f>
        <v>3</v>
      </c>
      <c r="F2201">
        <f>VLOOKUP(D2201, Points[], 2, FALSE)</f>
        <v>3</v>
      </c>
      <c r="G2201">
        <f t="shared" si="69"/>
        <v>6</v>
      </c>
    </row>
    <row r="2202" spans="1:7" x14ac:dyDescent="0.3">
      <c r="A2202" t="s">
        <v>2</v>
      </c>
      <c r="B2202" t="s">
        <v>1</v>
      </c>
      <c r="C2202" t="str">
        <f t="shared" si="68"/>
        <v>draw</v>
      </c>
      <c r="D2202" t="str">
        <f>IF(B2202="X", VLOOKUP(A2202, Table3[], 4, FALSE), IF(B2202="Y", A2202,  VLOOKUP(A2202, Table3[], 2, FALSE)))</f>
        <v>B</v>
      </c>
      <c r="E2202">
        <f>VLOOKUP(C2202, Table4[], 2, FALSE)</f>
        <v>3</v>
      </c>
      <c r="F2202">
        <f>VLOOKUP(D2202, Points[], 2, FALSE)</f>
        <v>2</v>
      </c>
      <c r="G2202">
        <f t="shared" si="69"/>
        <v>5</v>
      </c>
    </row>
    <row r="2203" spans="1:7" x14ac:dyDescent="0.3">
      <c r="A2203" t="s">
        <v>2</v>
      </c>
      <c r="B2203" t="s">
        <v>3</v>
      </c>
      <c r="C2203" t="str">
        <f t="shared" si="68"/>
        <v>lose</v>
      </c>
      <c r="D2203" t="str">
        <f>IF(B2203="X", VLOOKUP(A2203, Table3[], 4, FALSE), IF(B2203="Y", A2203,  VLOOKUP(A2203, Table3[], 2, FALSE)))</f>
        <v>A</v>
      </c>
      <c r="E2203">
        <f>VLOOKUP(C2203, Table4[], 2, FALSE)</f>
        <v>0</v>
      </c>
      <c r="F2203">
        <f>VLOOKUP(D2203, Points[], 2, FALSE)</f>
        <v>1</v>
      </c>
      <c r="G2203">
        <f t="shared" si="69"/>
        <v>1</v>
      </c>
    </row>
    <row r="2204" spans="1:7" x14ac:dyDescent="0.3">
      <c r="A2204" t="s">
        <v>0</v>
      </c>
      <c r="B2204" t="s">
        <v>1</v>
      </c>
      <c r="C2204" t="str">
        <f t="shared" si="68"/>
        <v>draw</v>
      </c>
      <c r="D2204" t="str">
        <f>IF(B2204="X", VLOOKUP(A2204, Table3[], 4, FALSE), IF(B2204="Y", A2204,  VLOOKUP(A2204, Table3[], 2, FALSE)))</f>
        <v>A</v>
      </c>
      <c r="E2204">
        <f>VLOOKUP(C2204, Table4[], 2, FALSE)</f>
        <v>3</v>
      </c>
      <c r="F2204">
        <f>VLOOKUP(D2204, Points[], 2, FALSE)</f>
        <v>1</v>
      </c>
      <c r="G2204">
        <f t="shared" si="69"/>
        <v>4</v>
      </c>
    </row>
    <row r="2205" spans="1:7" x14ac:dyDescent="0.3">
      <c r="A2205" t="s">
        <v>2</v>
      </c>
      <c r="B2205" t="s">
        <v>5</v>
      </c>
      <c r="C2205" t="str">
        <f t="shared" si="68"/>
        <v>win</v>
      </c>
      <c r="D2205" t="str">
        <f>IF(B2205="X", VLOOKUP(A2205, Table3[], 4, FALSE), IF(B2205="Y", A2205,  VLOOKUP(A2205, Table3[], 2, FALSE)))</f>
        <v>C</v>
      </c>
      <c r="E2205">
        <f>VLOOKUP(C2205, Table4[], 2, FALSE)</f>
        <v>6</v>
      </c>
      <c r="F2205">
        <f>VLOOKUP(D2205, Points[], 2, FALSE)</f>
        <v>3</v>
      </c>
      <c r="G2205">
        <f t="shared" si="69"/>
        <v>9</v>
      </c>
    </row>
    <row r="2206" spans="1:7" x14ac:dyDescent="0.3">
      <c r="A2206" t="s">
        <v>0</v>
      </c>
      <c r="B2206" t="s">
        <v>1</v>
      </c>
      <c r="C2206" t="str">
        <f t="shared" si="68"/>
        <v>draw</v>
      </c>
      <c r="D2206" t="str">
        <f>IF(B2206="X", VLOOKUP(A2206, Table3[], 4, FALSE), IF(B2206="Y", A2206,  VLOOKUP(A2206, Table3[], 2, FALSE)))</f>
        <v>A</v>
      </c>
      <c r="E2206">
        <f>VLOOKUP(C2206, Table4[], 2, FALSE)</f>
        <v>3</v>
      </c>
      <c r="F2206">
        <f>VLOOKUP(D2206, Points[], 2, FALSE)</f>
        <v>1</v>
      </c>
      <c r="G2206">
        <f t="shared" si="69"/>
        <v>4</v>
      </c>
    </row>
    <row r="2207" spans="1:7" x14ac:dyDescent="0.3">
      <c r="A2207" t="s">
        <v>4</v>
      </c>
      <c r="B2207" t="s">
        <v>1</v>
      </c>
      <c r="C2207" t="str">
        <f t="shared" si="68"/>
        <v>draw</v>
      </c>
      <c r="D2207" t="str">
        <f>IF(B2207="X", VLOOKUP(A2207, Table3[], 4, FALSE), IF(B2207="Y", A2207,  VLOOKUP(A2207, Table3[], 2, FALSE)))</f>
        <v>C</v>
      </c>
      <c r="E2207">
        <f>VLOOKUP(C2207, Table4[], 2, FALSE)</f>
        <v>3</v>
      </c>
      <c r="F2207">
        <f>VLOOKUP(D2207, Points[], 2, FALSE)</f>
        <v>3</v>
      </c>
      <c r="G2207">
        <f t="shared" si="69"/>
        <v>6</v>
      </c>
    </row>
    <row r="2208" spans="1:7" x14ac:dyDescent="0.3">
      <c r="A2208" t="s">
        <v>2</v>
      </c>
      <c r="B2208" t="s">
        <v>5</v>
      </c>
      <c r="C2208" t="str">
        <f t="shared" si="68"/>
        <v>win</v>
      </c>
      <c r="D2208" t="str">
        <f>IF(B2208="X", VLOOKUP(A2208, Table3[], 4, FALSE), IF(B2208="Y", A2208,  VLOOKUP(A2208, Table3[], 2, FALSE)))</f>
        <v>C</v>
      </c>
      <c r="E2208">
        <f>VLOOKUP(C2208, Table4[], 2, FALSE)</f>
        <v>6</v>
      </c>
      <c r="F2208">
        <f>VLOOKUP(D2208, Points[], 2, FALSE)</f>
        <v>3</v>
      </c>
      <c r="G2208">
        <f t="shared" si="69"/>
        <v>9</v>
      </c>
    </row>
    <row r="2209" spans="1:7" x14ac:dyDescent="0.3">
      <c r="A2209" t="s">
        <v>0</v>
      </c>
      <c r="B2209" t="s">
        <v>1</v>
      </c>
      <c r="C2209" t="str">
        <f t="shared" si="68"/>
        <v>draw</v>
      </c>
      <c r="D2209" t="str">
        <f>IF(B2209="X", VLOOKUP(A2209, Table3[], 4, FALSE), IF(B2209="Y", A2209,  VLOOKUP(A2209, Table3[], 2, FALSE)))</f>
        <v>A</v>
      </c>
      <c r="E2209">
        <f>VLOOKUP(C2209, Table4[], 2, FALSE)</f>
        <v>3</v>
      </c>
      <c r="F2209">
        <f>VLOOKUP(D2209, Points[], 2, FALSE)</f>
        <v>1</v>
      </c>
      <c r="G2209">
        <f t="shared" si="69"/>
        <v>4</v>
      </c>
    </row>
    <row r="2210" spans="1:7" x14ac:dyDescent="0.3">
      <c r="A2210" t="s">
        <v>2</v>
      </c>
      <c r="B2210" t="s">
        <v>1</v>
      </c>
      <c r="C2210" t="str">
        <f t="shared" si="68"/>
        <v>draw</v>
      </c>
      <c r="D2210" t="str">
        <f>IF(B2210="X", VLOOKUP(A2210, Table3[], 4, FALSE), IF(B2210="Y", A2210,  VLOOKUP(A2210, Table3[], 2, FALSE)))</f>
        <v>B</v>
      </c>
      <c r="E2210">
        <f>VLOOKUP(C2210, Table4[], 2, FALSE)</f>
        <v>3</v>
      </c>
      <c r="F2210">
        <f>VLOOKUP(D2210, Points[], 2, FALSE)</f>
        <v>2</v>
      </c>
      <c r="G2210">
        <f t="shared" si="69"/>
        <v>5</v>
      </c>
    </row>
    <row r="2211" spans="1:7" x14ac:dyDescent="0.3">
      <c r="A2211" t="s">
        <v>4</v>
      </c>
      <c r="B2211" t="s">
        <v>1</v>
      </c>
      <c r="C2211" t="str">
        <f t="shared" si="68"/>
        <v>draw</v>
      </c>
      <c r="D2211" t="str">
        <f>IF(B2211="X", VLOOKUP(A2211, Table3[], 4, FALSE), IF(B2211="Y", A2211,  VLOOKUP(A2211, Table3[], 2, FALSE)))</f>
        <v>C</v>
      </c>
      <c r="E2211">
        <f>VLOOKUP(C2211, Table4[], 2, FALSE)</f>
        <v>3</v>
      </c>
      <c r="F2211">
        <f>VLOOKUP(D2211, Points[], 2, FALSE)</f>
        <v>3</v>
      </c>
      <c r="G2211">
        <f t="shared" si="69"/>
        <v>6</v>
      </c>
    </row>
    <row r="2212" spans="1:7" x14ac:dyDescent="0.3">
      <c r="A2212" t="s">
        <v>4</v>
      </c>
      <c r="B2212" t="s">
        <v>1</v>
      </c>
      <c r="C2212" t="str">
        <f t="shared" si="68"/>
        <v>draw</v>
      </c>
      <c r="D2212" t="str">
        <f>IF(B2212="X", VLOOKUP(A2212, Table3[], 4, FALSE), IF(B2212="Y", A2212,  VLOOKUP(A2212, Table3[], 2, FALSE)))</f>
        <v>C</v>
      </c>
      <c r="E2212">
        <f>VLOOKUP(C2212, Table4[], 2, FALSE)</f>
        <v>3</v>
      </c>
      <c r="F2212">
        <f>VLOOKUP(D2212, Points[], 2, FALSE)</f>
        <v>3</v>
      </c>
      <c r="G2212">
        <f t="shared" si="69"/>
        <v>6</v>
      </c>
    </row>
    <row r="2213" spans="1:7" x14ac:dyDescent="0.3">
      <c r="A2213" t="s">
        <v>2</v>
      </c>
      <c r="B2213" t="s">
        <v>1</v>
      </c>
      <c r="C2213" t="str">
        <f t="shared" si="68"/>
        <v>draw</v>
      </c>
      <c r="D2213" t="str">
        <f>IF(B2213="X", VLOOKUP(A2213, Table3[], 4, FALSE), IF(B2213="Y", A2213,  VLOOKUP(A2213, Table3[], 2, FALSE)))</f>
        <v>B</v>
      </c>
      <c r="E2213">
        <f>VLOOKUP(C2213, Table4[], 2, FALSE)</f>
        <v>3</v>
      </c>
      <c r="F2213">
        <f>VLOOKUP(D2213, Points[], 2, FALSE)</f>
        <v>2</v>
      </c>
      <c r="G2213">
        <f t="shared" si="69"/>
        <v>5</v>
      </c>
    </row>
    <row r="2214" spans="1:7" x14ac:dyDescent="0.3">
      <c r="A2214" t="s">
        <v>2</v>
      </c>
      <c r="B2214" t="s">
        <v>1</v>
      </c>
      <c r="C2214" t="str">
        <f t="shared" si="68"/>
        <v>draw</v>
      </c>
      <c r="D2214" t="str">
        <f>IF(B2214="X", VLOOKUP(A2214, Table3[], 4, FALSE), IF(B2214="Y", A2214,  VLOOKUP(A2214, Table3[], 2, FALSE)))</f>
        <v>B</v>
      </c>
      <c r="E2214">
        <f>VLOOKUP(C2214, Table4[], 2, FALSE)</f>
        <v>3</v>
      </c>
      <c r="F2214">
        <f>VLOOKUP(D2214, Points[], 2, FALSE)</f>
        <v>2</v>
      </c>
      <c r="G2214">
        <f t="shared" si="69"/>
        <v>5</v>
      </c>
    </row>
    <row r="2215" spans="1:7" x14ac:dyDescent="0.3">
      <c r="A2215" t="s">
        <v>4</v>
      </c>
      <c r="B2215" t="s">
        <v>1</v>
      </c>
      <c r="C2215" t="str">
        <f t="shared" si="68"/>
        <v>draw</v>
      </c>
      <c r="D2215" t="str">
        <f>IF(B2215="X", VLOOKUP(A2215, Table3[], 4, FALSE), IF(B2215="Y", A2215,  VLOOKUP(A2215, Table3[], 2, FALSE)))</f>
        <v>C</v>
      </c>
      <c r="E2215">
        <f>VLOOKUP(C2215, Table4[], 2, FALSE)</f>
        <v>3</v>
      </c>
      <c r="F2215">
        <f>VLOOKUP(D2215, Points[], 2, FALSE)</f>
        <v>3</v>
      </c>
      <c r="G2215">
        <f t="shared" si="69"/>
        <v>6</v>
      </c>
    </row>
    <row r="2216" spans="1:7" x14ac:dyDescent="0.3">
      <c r="A2216" t="s">
        <v>0</v>
      </c>
      <c r="B2216" t="s">
        <v>5</v>
      </c>
      <c r="C2216" t="str">
        <f t="shared" si="68"/>
        <v>win</v>
      </c>
      <c r="D2216" t="str">
        <f>IF(B2216="X", VLOOKUP(A2216, Table3[], 4, FALSE), IF(B2216="Y", A2216,  VLOOKUP(A2216, Table3[], 2, FALSE)))</f>
        <v>B</v>
      </c>
      <c r="E2216">
        <f>VLOOKUP(C2216, Table4[], 2, FALSE)</f>
        <v>6</v>
      </c>
      <c r="F2216">
        <f>VLOOKUP(D2216, Points[], 2, FALSE)</f>
        <v>2</v>
      </c>
      <c r="G2216">
        <f t="shared" si="69"/>
        <v>8</v>
      </c>
    </row>
    <row r="2217" spans="1:7" x14ac:dyDescent="0.3">
      <c r="A2217" t="s">
        <v>4</v>
      </c>
      <c r="B2217" t="s">
        <v>1</v>
      </c>
      <c r="C2217" t="str">
        <f t="shared" si="68"/>
        <v>draw</v>
      </c>
      <c r="D2217" t="str">
        <f>IF(B2217="X", VLOOKUP(A2217, Table3[], 4, FALSE), IF(B2217="Y", A2217,  VLOOKUP(A2217, Table3[], 2, FALSE)))</f>
        <v>C</v>
      </c>
      <c r="E2217">
        <f>VLOOKUP(C2217, Table4[], 2, FALSE)</f>
        <v>3</v>
      </c>
      <c r="F2217">
        <f>VLOOKUP(D2217, Points[], 2, FALSE)</f>
        <v>3</v>
      </c>
      <c r="G2217">
        <f t="shared" si="69"/>
        <v>6</v>
      </c>
    </row>
    <row r="2218" spans="1:7" x14ac:dyDescent="0.3">
      <c r="A2218" t="s">
        <v>4</v>
      </c>
      <c r="B2218" t="s">
        <v>3</v>
      </c>
      <c r="C2218" t="str">
        <f t="shared" si="68"/>
        <v>lose</v>
      </c>
      <c r="D2218" t="str">
        <f>IF(B2218="X", VLOOKUP(A2218, Table3[], 4, FALSE), IF(B2218="Y", A2218,  VLOOKUP(A2218, Table3[], 2, FALSE)))</f>
        <v>B</v>
      </c>
      <c r="E2218">
        <f>VLOOKUP(C2218, Table4[], 2, FALSE)</f>
        <v>0</v>
      </c>
      <c r="F2218">
        <f>VLOOKUP(D2218, Points[], 2, FALSE)</f>
        <v>2</v>
      </c>
      <c r="G2218">
        <f t="shared" si="69"/>
        <v>2</v>
      </c>
    </row>
    <row r="2219" spans="1:7" x14ac:dyDescent="0.3">
      <c r="A2219" t="s">
        <v>4</v>
      </c>
      <c r="B2219" t="s">
        <v>1</v>
      </c>
      <c r="C2219" t="str">
        <f t="shared" si="68"/>
        <v>draw</v>
      </c>
      <c r="D2219" t="str">
        <f>IF(B2219="X", VLOOKUP(A2219, Table3[], 4, FALSE), IF(B2219="Y", A2219,  VLOOKUP(A2219, Table3[], 2, FALSE)))</f>
        <v>C</v>
      </c>
      <c r="E2219">
        <f>VLOOKUP(C2219, Table4[], 2, FALSE)</f>
        <v>3</v>
      </c>
      <c r="F2219">
        <f>VLOOKUP(D2219, Points[], 2, FALSE)</f>
        <v>3</v>
      </c>
      <c r="G2219">
        <f t="shared" si="69"/>
        <v>6</v>
      </c>
    </row>
    <row r="2220" spans="1:7" x14ac:dyDescent="0.3">
      <c r="A2220" t="s">
        <v>4</v>
      </c>
      <c r="B2220" t="s">
        <v>1</v>
      </c>
      <c r="C2220" t="str">
        <f t="shared" si="68"/>
        <v>draw</v>
      </c>
      <c r="D2220" t="str">
        <f>IF(B2220="X", VLOOKUP(A2220, Table3[], 4, FALSE), IF(B2220="Y", A2220,  VLOOKUP(A2220, Table3[], 2, FALSE)))</f>
        <v>C</v>
      </c>
      <c r="E2220">
        <f>VLOOKUP(C2220, Table4[], 2, FALSE)</f>
        <v>3</v>
      </c>
      <c r="F2220">
        <f>VLOOKUP(D2220, Points[], 2, FALSE)</f>
        <v>3</v>
      </c>
      <c r="G2220">
        <f t="shared" si="69"/>
        <v>6</v>
      </c>
    </row>
    <row r="2221" spans="1:7" x14ac:dyDescent="0.3">
      <c r="A2221" t="s">
        <v>4</v>
      </c>
      <c r="B2221" t="s">
        <v>1</v>
      </c>
      <c r="C2221" t="str">
        <f t="shared" si="68"/>
        <v>draw</v>
      </c>
      <c r="D2221" t="str">
        <f>IF(B2221="X", VLOOKUP(A2221, Table3[], 4, FALSE), IF(B2221="Y", A2221,  VLOOKUP(A2221, Table3[], 2, FALSE)))</f>
        <v>C</v>
      </c>
      <c r="E2221">
        <f>VLOOKUP(C2221, Table4[], 2, FALSE)</f>
        <v>3</v>
      </c>
      <c r="F2221">
        <f>VLOOKUP(D2221, Points[], 2, FALSE)</f>
        <v>3</v>
      </c>
      <c r="G2221">
        <f t="shared" si="69"/>
        <v>6</v>
      </c>
    </row>
    <row r="2222" spans="1:7" x14ac:dyDescent="0.3">
      <c r="A2222" t="s">
        <v>2</v>
      </c>
      <c r="B2222" t="s">
        <v>3</v>
      </c>
      <c r="C2222" t="str">
        <f t="shared" si="68"/>
        <v>lose</v>
      </c>
      <c r="D2222" t="str">
        <f>IF(B2222="X", VLOOKUP(A2222, Table3[], 4, FALSE), IF(B2222="Y", A2222,  VLOOKUP(A2222, Table3[], 2, FALSE)))</f>
        <v>A</v>
      </c>
      <c r="E2222">
        <f>VLOOKUP(C2222, Table4[], 2, FALSE)</f>
        <v>0</v>
      </c>
      <c r="F2222">
        <f>VLOOKUP(D2222, Points[], 2, FALSE)</f>
        <v>1</v>
      </c>
      <c r="G2222">
        <f t="shared" si="69"/>
        <v>1</v>
      </c>
    </row>
    <row r="2223" spans="1:7" x14ac:dyDescent="0.3">
      <c r="A2223" t="s">
        <v>4</v>
      </c>
      <c r="B2223" t="s">
        <v>1</v>
      </c>
      <c r="C2223" t="str">
        <f t="shared" si="68"/>
        <v>draw</v>
      </c>
      <c r="D2223" t="str">
        <f>IF(B2223="X", VLOOKUP(A2223, Table3[], 4, FALSE), IF(B2223="Y", A2223,  VLOOKUP(A2223, Table3[], 2, FALSE)))</f>
        <v>C</v>
      </c>
      <c r="E2223">
        <f>VLOOKUP(C2223, Table4[], 2, FALSE)</f>
        <v>3</v>
      </c>
      <c r="F2223">
        <f>VLOOKUP(D2223, Points[], 2, FALSE)</f>
        <v>3</v>
      </c>
      <c r="G2223">
        <f t="shared" si="69"/>
        <v>6</v>
      </c>
    </row>
    <row r="2224" spans="1:7" x14ac:dyDescent="0.3">
      <c r="A2224" t="s">
        <v>0</v>
      </c>
      <c r="B2224" t="s">
        <v>1</v>
      </c>
      <c r="C2224" t="str">
        <f t="shared" si="68"/>
        <v>draw</v>
      </c>
      <c r="D2224" t="str">
        <f>IF(B2224="X", VLOOKUP(A2224, Table3[], 4, FALSE), IF(B2224="Y", A2224,  VLOOKUP(A2224, Table3[], 2, FALSE)))</f>
        <v>A</v>
      </c>
      <c r="E2224">
        <f>VLOOKUP(C2224, Table4[], 2, FALSE)</f>
        <v>3</v>
      </c>
      <c r="F2224">
        <f>VLOOKUP(D2224, Points[], 2, FALSE)</f>
        <v>1</v>
      </c>
      <c r="G2224">
        <f t="shared" si="69"/>
        <v>4</v>
      </c>
    </row>
    <row r="2225" spans="1:7" x14ac:dyDescent="0.3">
      <c r="A2225" t="s">
        <v>4</v>
      </c>
      <c r="B2225" t="s">
        <v>1</v>
      </c>
      <c r="C2225" t="str">
        <f t="shared" si="68"/>
        <v>draw</v>
      </c>
      <c r="D2225" t="str">
        <f>IF(B2225="X", VLOOKUP(A2225, Table3[], 4, FALSE), IF(B2225="Y", A2225,  VLOOKUP(A2225, Table3[], 2, FALSE)))</f>
        <v>C</v>
      </c>
      <c r="E2225">
        <f>VLOOKUP(C2225, Table4[], 2, FALSE)</f>
        <v>3</v>
      </c>
      <c r="F2225">
        <f>VLOOKUP(D2225, Points[], 2, FALSE)</f>
        <v>3</v>
      </c>
      <c r="G2225">
        <f t="shared" si="69"/>
        <v>6</v>
      </c>
    </row>
    <row r="2226" spans="1:7" x14ac:dyDescent="0.3">
      <c r="A2226" t="s">
        <v>2</v>
      </c>
      <c r="B2226" t="s">
        <v>3</v>
      </c>
      <c r="C2226" t="str">
        <f t="shared" si="68"/>
        <v>lose</v>
      </c>
      <c r="D2226" t="str">
        <f>IF(B2226="X", VLOOKUP(A2226, Table3[], 4, FALSE), IF(B2226="Y", A2226,  VLOOKUP(A2226, Table3[], 2, FALSE)))</f>
        <v>A</v>
      </c>
      <c r="E2226">
        <f>VLOOKUP(C2226, Table4[], 2, FALSE)</f>
        <v>0</v>
      </c>
      <c r="F2226">
        <f>VLOOKUP(D2226, Points[], 2, FALSE)</f>
        <v>1</v>
      </c>
      <c r="G2226">
        <f t="shared" si="69"/>
        <v>1</v>
      </c>
    </row>
    <row r="2227" spans="1:7" x14ac:dyDescent="0.3">
      <c r="A2227" t="s">
        <v>2</v>
      </c>
      <c r="B2227" t="s">
        <v>1</v>
      </c>
      <c r="C2227" t="str">
        <f t="shared" si="68"/>
        <v>draw</v>
      </c>
      <c r="D2227" t="str">
        <f>IF(B2227="X", VLOOKUP(A2227, Table3[], 4, FALSE), IF(B2227="Y", A2227,  VLOOKUP(A2227, Table3[], 2, FALSE)))</f>
        <v>B</v>
      </c>
      <c r="E2227">
        <f>VLOOKUP(C2227, Table4[], 2, FALSE)</f>
        <v>3</v>
      </c>
      <c r="F2227">
        <f>VLOOKUP(D2227, Points[], 2, FALSE)</f>
        <v>2</v>
      </c>
      <c r="G2227">
        <f t="shared" si="69"/>
        <v>5</v>
      </c>
    </row>
    <row r="2228" spans="1:7" x14ac:dyDescent="0.3">
      <c r="A2228" t="s">
        <v>4</v>
      </c>
      <c r="B2228" t="s">
        <v>1</v>
      </c>
      <c r="C2228" t="str">
        <f t="shared" si="68"/>
        <v>draw</v>
      </c>
      <c r="D2228" t="str">
        <f>IF(B2228="X", VLOOKUP(A2228, Table3[], 4, FALSE), IF(B2228="Y", A2228,  VLOOKUP(A2228, Table3[], 2, FALSE)))</f>
        <v>C</v>
      </c>
      <c r="E2228">
        <f>VLOOKUP(C2228, Table4[], 2, FALSE)</f>
        <v>3</v>
      </c>
      <c r="F2228">
        <f>VLOOKUP(D2228, Points[], 2, FALSE)</f>
        <v>3</v>
      </c>
      <c r="G2228">
        <f t="shared" si="69"/>
        <v>6</v>
      </c>
    </row>
    <row r="2229" spans="1:7" x14ac:dyDescent="0.3">
      <c r="A2229" t="s">
        <v>4</v>
      </c>
      <c r="B2229" t="s">
        <v>3</v>
      </c>
      <c r="C2229" t="str">
        <f t="shared" si="68"/>
        <v>lose</v>
      </c>
      <c r="D2229" t="str">
        <f>IF(B2229="X", VLOOKUP(A2229, Table3[], 4, FALSE), IF(B2229="Y", A2229,  VLOOKUP(A2229, Table3[], 2, FALSE)))</f>
        <v>B</v>
      </c>
      <c r="E2229">
        <f>VLOOKUP(C2229, Table4[], 2, FALSE)</f>
        <v>0</v>
      </c>
      <c r="F2229">
        <f>VLOOKUP(D2229, Points[], 2, FALSE)</f>
        <v>2</v>
      </c>
      <c r="G2229">
        <f t="shared" si="69"/>
        <v>2</v>
      </c>
    </row>
    <row r="2230" spans="1:7" x14ac:dyDescent="0.3">
      <c r="A2230" t="s">
        <v>2</v>
      </c>
      <c r="B2230" t="s">
        <v>1</v>
      </c>
      <c r="C2230" t="str">
        <f t="shared" si="68"/>
        <v>draw</v>
      </c>
      <c r="D2230" t="str">
        <f>IF(B2230="X", VLOOKUP(A2230, Table3[], 4, FALSE), IF(B2230="Y", A2230,  VLOOKUP(A2230, Table3[], 2, FALSE)))</f>
        <v>B</v>
      </c>
      <c r="E2230">
        <f>VLOOKUP(C2230, Table4[], 2, FALSE)</f>
        <v>3</v>
      </c>
      <c r="F2230">
        <f>VLOOKUP(D2230, Points[], 2, FALSE)</f>
        <v>2</v>
      </c>
      <c r="G2230">
        <f t="shared" si="69"/>
        <v>5</v>
      </c>
    </row>
    <row r="2231" spans="1:7" x14ac:dyDescent="0.3">
      <c r="A2231" t="s">
        <v>2</v>
      </c>
      <c r="B2231" t="s">
        <v>1</v>
      </c>
      <c r="C2231" t="str">
        <f t="shared" si="68"/>
        <v>draw</v>
      </c>
      <c r="D2231" t="str">
        <f>IF(B2231="X", VLOOKUP(A2231, Table3[], 4, FALSE), IF(B2231="Y", A2231,  VLOOKUP(A2231, Table3[], 2, FALSE)))</f>
        <v>B</v>
      </c>
      <c r="E2231">
        <f>VLOOKUP(C2231, Table4[], 2, FALSE)</f>
        <v>3</v>
      </c>
      <c r="F2231">
        <f>VLOOKUP(D2231, Points[], 2, FALSE)</f>
        <v>2</v>
      </c>
      <c r="G2231">
        <f t="shared" si="69"/>
        <v>5</v>
      </c>
    </row>
    <row r="2232" spans="1:7" x14ac:dyDescent="0.3">
      <c r="A2232" t="s">
        <v>0</v>
      </c>
      <c r="B2232" t="s">
        <v>1</v>
      </c>
      <c r="C2232" t="str">
        <f t="shared" si="68"/>
        <v>draw</v>
      </c>
      <c r="D2232" t="str">
        <f>IF(B2232="X", VLOOKUP(A2232, Table3[], 4, FALSE), IF(B2232="Y", A2232,  VLOOKUP(A2232, Table3[], 2, FALSE)))</f>
        <v>A</v>
      </c>
      <c r="E2232">
        <f>VLOOKUP(C2232, Table4[], 2, FALSE)</f>
        <v>3</v>
      </c>
      <c r="F2232">
        <f>VLOOKUP(D2232, Points[], 2, FALSE)</f>
        <v>1</v>
      </c>
      <c r="G2232">
        <f t="shared" si="69"/>
        <v>4</v>
      </c>
    </row>
    <row r="2233" spans="1:7" x14ac:dyDescent="0.3">
      <c r="A2233" t="s">
        <v>2</v>
      </c>
      <c r="B2233" t="s">
        <v>3</v>
      </c>
      <c r="C2233" t="str">
        <f t="shared" si="68"/>
        <v>lose</v>
      </c>
      <c r="D2233" t="str">
        <f>IF(B2233="X", VLOOKUP(A2233, Table3[], 4, FALSE), IF(B2233="Y", A2233,  VLOOKUP(A2233, Table3[], 2, FALSE)))</f>
        <v>A</v>
      </c>
      <c r="E2233">
        <f>VLOOKUP(C2233, Table4[], 2, FALSE)</f>
        <v>0</v>
      </c>
      <c r="F2233">
        <f>VLOOKUP(D2233, Points[], 2, FALSE)</f>
        <v>1</v>
      </c>
      <c r="G2233">
        <f t="shared" si="69"/>
        <v>1</v>
      </c>
    </row>
    <row r="2234" spans="1:7" x14ac:dyDescent="0.3">
      <c r="A2234" t="s">
        <v>0</v>
      </c>
      <c r="B2234" t="s">
        <v>1</v>
      </c>
      <c r="C2234" t="str">
        <f t="shared" si="68"/>
        <v>draw</v>
      </c>
      <c r="D2234" t="str">
        <f>IF(B2234="X", VLOOKUP(A2234, Table3[], 4, FALSE), IF(B2234="Y", A2234,  VLOOKUP(A2234, Table3[], 2, FALSE)))</f>
        <v>A</v>
      </c>
      <c r="E2234">
        <f>VLOOKUP(C2234, Table4[], 2, FALSE)</f>
        <v>3</v>
      </c>
      <c r="F2234">
        <f>VLOOKUP(D2234, Points[], 2, FALSE)</f>
        <v>1</v>
      </c>
      <c r="G2234">
        <f t="shared" si="69"/>
        <v>4</v>
      </c>
    </row>
    <row r="2235" spans="1:7" x14ac:dyDescent="0.3">
      <c r="A2235" t="s">
        <v>0</v>
      </c>
      <c r="B2235" t="s">
        <v>1</v>
      </c>
      <c r="C2235" t="str">
        <f t="shared" si="68"/>
        <v>draw</v>
      </c>
      <c r="D2235" t="str">
        <f>IF(B2235="X", VLOOKUP(A2235, Table3[], 4, FALSE), IF(B2235="Y", A2235,  VLOOKUP(A2235, Table3[], 2, FALSE)))</f>
        <v>A</v>
      </c>
      <c r="E2235">
        <f>VLOOKUP(C2235, Table4[], 2, FALSE)</f>
        <v>3</v>
      </c>
      <c r="F2235">
        <f>VLOOKUP(D2235, Points[], 2, FALSE)</f>
        <v>1</v>
      </c>
      <c r="G2235">
        <f t="shared" si="69"/>
        <v>4</v>
      </c>
    </row>
    <row r="2236" spans="1:7" x14ac:dyDescent="0.3">
      <c r="A2236" t="s">
        <v>2</v>
      </c>
      <c r="B2236" t="s">
        <v>1</v>
      </c>
      <c r="C2236" t="str">
        <f t="shared" si="68"/>
        <v>draw</v>
      </c>
      <c r="D2236" t="str">
        <f>IF(B2236="X", VLOOKUP(A2236, Table3[], 4, FALSE), IF(B2236="Y", A2236,  VLOOKUP(A2236, Table3[], 2, FALSE)))</f>
        <v>B</v>
      </c>
      <c r="E2236">
        <f>VLOOKUP(C2236, Table4[], 2, FALSE)</f>
        <v>3</v>
      </c>
      <c r="F2236">
        <f>VLOOKUP(D2236, Points[], 2, FALSE)</f>
        <v>2</v>
      </c>
      <c r="G2236">
        <f t="shared" si="69"/>
        <v>5</v>
      </c>
    </row>
    <row r="2237" spans="1:7" x14ac:dyDescent="0.3">
      <c r="A2237" t="s">
        <v>0</v>
      </c>
      <c r="B2237" t="s">
        <v>1</v>
      </c>
      <c r="C2237" t="str">
        <f t="shared" si="68"/>
        <v>draw</v>
      </c>
      <c r="D2237" t="str">
        <f>IF(B2237="X", VLOOKUP(A2237, Table3[], 4, FALSE), IF(B2237="Y", A2237,  VLOOKUP(A2237, Table3[], 2, FALSE)))</f>
        <v>A</v>
      </c>
      <c r="E2237">
        <f>VLOOKUP(C2237, Table4[], 2, FALSE)</f>
        <v>3</v>
      </c>
      <c r="F2237">
        <f>VLOOKUP(D2237, Points[], 2, FALSE)</f>
        <v>1</v>
      </c>
      <c r="G2237">
        <f t="shared" si="69"/>
        <v>4</v>
      </c>
    </row>
    <row r="2238" spans="1:7" x14ac:dyDescent="0.3">
      <c r="A2238" t="s">
        <v>4</v>
      </c>
      <c r="B2238" t="s">
        <v>1</v>
      </c>
      <c r="C2238" t="str">
        <f t="shared" si="68"/>
        <v>draw</v>
      </c>
      <c r="D2238" t="str">
        <f>IF(B2238="X", VLOOKUP(A2238, Table3[], 4, FALSE), IF(B2238="Y", A2238,  VLOOKUP(A2238, Table3[], 2, FALSE)))</f>
        <v>C</v>
      </c>
      <c r="E2238">
        <f>VLOOKUP(C2238, Table4[], 2, FALSE)</f>
        <v>3</v>
      </c>
      <c r="F2238">
        <f>VLOOKUP(D2238, Points[], 2, FALSE)</f>
        <v>3</v>
      </c>
      <c r="G2238">
        <f t="shared" si="69"/>
        <v>6</v>
      </c>
    </row>
    <row r="2239" spans="1:7" x14ac:dyDescent="0.3">
      <c r="A2239" t="s">
        <v>2</v>
      </c>
      <c r="B2239" t="s">
        <v>1</v>
      </c>
      <c r="C2239" t="str">
        <f t="shared" si="68"/>
        <v>draw</v>
      </c>
      <c r="D2239" t="str">
        <f>IF(B2239="X", VLOOKUP(A2239, Table3[], 4, FALSE), IF(B2239="Y", A2239,  VLOOKUP(A2239, Table3[], 2, FALSE)))</f>
        <v>B</v>
      </c>
      <c r="E2239">
        <f>VLOOKUP(C2239, Table4[], 2, FALSE)</f>
        <v>3</v>
      </c>
      <c r="F2239">
        <f>VLOOKUP(D2239, Points[], 2, FALSE)</f>
        <v>2</v>
      </c>
      <c r="G2239">
        <f t="shared" si="69"/>
        <v>5</v>
      </c>
    </row>
    <row r="2240" spans="1:7" x14ac:dyDescent="0.3">
      <c r="A2240" t="s">
        <v>2</v>
      </c>
      <c r="B2240" t="s">
        <v>5</v>
      </c>
      <c r="C2240" t="str">
        <f t="shared" si="68"/>
        <v>win</v>
      </c>
      <c r="D2240" t="str">
        <f>IF(B2240="X", VLOOKUP(A2240, Table3[], 4, FALSE), IF(B2240="Y", A2240,  VLOOKUP(A2240, Table3[], 2, FALSE)))</f>
        <v>C</v>
      </c>
      <c r="E2240">
        <f>VLOOKUP(C2240, Table4[], 2, FALSE)</f>
        <v>6</v>
      </c>
      <c r="F2240">
        <f>VLOOKUP(D2240, Points[], 2, FALSE)</f>
        <v>3</v>
      </c>
      <c r="G2240">
        <f t="shared" si="69"/>
        <v>9</v>
      </c>
    </row>
    <row r="2241" spans="1:7" x14ac:dyDescent="0.3">
      <c r="A2241" t="s">
        <v>0</v>
      </c>
      <c r="B2241" t="s">
        <v>1</v>
      </c>
      <c r="C2241" t="str">
        <f t="shared" si="68"/>
        <v>draw</v>
      </c>
      <c r="D2241" t="str">
        <f>IF(B2241="X", VLOOKUP(A2241, Table3[], 4, FALSE), IF(B2241="Y", A2241,  VLOOKUP(A2241, Table3[], 2, FALSE)))</f>
        <v>A</v>
      </c>
      <c r="E2241">
        <f>VLOOKUP(C2241, Table4[], 2, FALSE)</f>
        <v>3</v>
      </c>
      <c r="F2241">
        <f>VLOOKUP(D2241, Points[], 2, FALSE)</f>
        <v>1</v>
      </c>
      <c r="G2241">
        <f t="shared" si="69"/>
        <v>4</v>
      </c>
    </row>
    <row r="2242" spans="1:7" x14ac:dyDescent="0.3">
      <c r="A2242" t="s">
        <v>4</v>
      </c>
      <c r="B2242" t="s">
        <v>5</v>
      </c>
      <c r="C2242" t="str">
        <f t="shared" si="68"/>
        <v>win</v>
      </c>
      <c r="D2242" t="str">
        <f>IF(B2242="X", VLOOKUP(A2242, Table3[], 4, FALSE), IF(B2242="Y", A2242,  VLOOKUP(A2242, Table3[], 2, FALSE)))</f>
        <v>A</v>
      </c>
      <c r="E2242">
        <f>VLOOKUP(C2242, Table4[], 2, FALSE)</f>
        <v>6</v>
      </c>
      <c r="F2242">
        <f>VLOOKUP(D2242, Points[], 2, FALSE)</f>
        <v>1</v>
      </c>
      <c r="G2242">
        <f t="shared" si="69"/>
        <v>7</v>
      </c>
    </row>
    <row r="2243" spans="1:7" x14ac:dyDescent="0.3">
      <c r="A2243" t="s">
        <v>2</v>
      </c>
      <c r="B2243" t="s">
        <v>1</v>
      </c>
      <c r="C2243" t="str">
        <f t="shared" ref="C2243:C2306" si="70">IF(B2243="X", "lose", IF(B2243="Y", "draw", "win"))</f>
        <v>draw</v>
      </c>
      <c r="D2243" t="str">
        <f>IF(B2243="X", VLOOKUP(A2243, Table3[], 4, FALSE), IF(B2243="Y", A2243,  VLOOKUP(A2243, Table3[], 2, FALSE)))</f>
        <v>B</v>
      </c>
      <c r="E2243">
        <f>VLOOKUP(C2243, Table4[], 2, FALSE)</f>
        <v>3</v>
      </c>
      <c r="F2243">
        <f>VLOOKUP(D2243, Points[], 2, FALSE)</f>
        <v>2</v>
      </c>
      <c r="G2243">
        <f t="shared" ref="G2243:G2306" si="71">SUM(E2243:F2243)</f>
        <v>5</v>
      </c>
    </row>
    <row r="2244" spans="1:7" x14ac:dyDescent="0.3">
      <c r="A2244" t="s">
        <v>2</v>
      </c>
      <c r="B2244" t="s">
        <v>1</v>
      </c>
      <c r="C2244" t="str">
        <f t="shared" si="70"/>
        <v>draw</v>
      </c>
      <c r="D2244" t="str">
        <f>IF(B2244="X", VLOOKUP(A2244, Table3[], 4, FALSE), IF(B2244="Y", A2244,  VLOOKUP(A2244, Table3[], 2, FALSE)))</f>
        <v>B</v>
      </c>
      <c r="E2244">
        <f>VLOOKUP(C2244, Table4[], 2, FALSE)</f>
        <v>3</v>
      </c>
      <c r="F2244">
        <f>VLOOKUP(D2244, Points[], 2, FALSE)</f>
        <v>2</v>
      </c>
      <c r="G2244">
        <f t="shared" si="71"/>
        <v>5</v>
      </c>
    </row>
    <row r="2245" spans="1:7" x14ac:dyDescent="0.3">
      <c r="A2245" t="s">
        <v>2</v>
      </c>
      <c r="B2245" t="s">
        <v>3</v>
      </c>
      <c r="C2245" t="str">
        <f t="shared" si="70"/>
        <v>lose</v>
      </c>
      <c r="D2245" t="str">
        <f>IF(B2245="X", VLOOKUP(A2245, Table3[], 4, FALSE), IF(B2245="Y", A2245,  VLOOKUP(A2245, Table3[], 2, FALSE)))</f>
        <v>A</v>
      </c>
      <c r="E2245">
        <f>VLOOKUP(C2245, Table4[], 2, FALSE)</f>
        <v>0</v>
      </c>
      <c r="F2245">
        <f>VLOOKUP(D2245, Points[], 2, FALSE)</f>
        <v>1</v>
      </c>
      <c r="G2245">
        <f t="shared" si="71"/>
        <v>1</v>
      </c>
    </row>
    <row r="2246" spans="1:7" x14ac:dyDescent="0.3">
      <c r="A2246" t="s">
        <v>0</v>
      </c>
      <c r="B2246" t="s">
        <v>1</v>
      </c>
      <c r="C2246" t="str">
        <f t="shared" si="70"/>
        <v>draw</v>
      </c>
      <c r="D2246" t="str">
        <f>IF(B2246="X", VLOOKUP(A2246, Table3[], 4, FALSE), IF(B2246="Y", A2246,  VLOOKUP(A2246, Table3[], 2, FALSE)))</f>
        <v>A</v>
      </c>
      <c r="E2246">
        <f>VLOOKUP(C2246, Table4[], 2, FALSE)</f>
        <v>3</v>
      </c>
      <c r="F2246">
        <f>VLOOKUP(D2246, Points[], 2, FALSE)</f>
        <v>1</v>
      </c>
      <c r="G2246">
        <f t="shared" si="71"/>
        <v>4</v>
      </c>
    </row>
    <row r="2247" spans="1:7" x14ac:dyDescent="0.3">
      <c r="A2247" t="s">
        <v>2</v>
      </c>
      <c r="B2247" t="s">
        <v>3</v>
      </c>
      <c r="C2247" t="str">
        <f t="shared" si="70"/>
        <v>lose</v>
      </c>
      <c r="D2247" t="str">
        <f>IF(B2247="X", VLOOKUP(A2247, Table3[], 4, FALSE), IF(B2247="Y", A2247,  VLOOKUP(A2247, Table3[], 2, FALSE)))</f>
        <v>A</v>
      </c>
      <c r="E2247">
        <f>VLOOKUP(C2247, Table4[], 2, FALSE)</f>
        <v>0</v>
      </c>
      <c r="F2247">
        <f>VLOOKUP(D2247, Points[], 2, FALSE)</f>
        <v>1</v>
      </c>
      <c r="G2247">
        <f t="shared" si="71"/>
        <v>1</v>
      </c>
    </row>
    <row r="2248" spans="1:7" x14ac:dyDescent="0.3">
      <c r="A2248" t="s">
        <v>4</v>
      </c>
      <c r="B2248" t="s">
        <v>1</v>
      </c>
      <c r="C2248" t="str">
        <f t="shared" si="70"/>
        <v>draw</v>
      </c>
      <c r="D2248" t="str">
        <f>IF(B2248="X", VLOOKUP(A2248, Table3[], 4, FALSE), IF(B2248="Y", A2248,  VLOOKUP(A2248, Table3[], 2, FALSE)))</f>
        <v>C</v>
      </c>
      <c r="E2248">
        <f>VLOOKUP(C2248, Table4[], 2, FALSE)</f>
        <v>3</v>
      </c>
      <c r="F2248">
        <f>VLOOKUP(D2248, Points[], 2, FALSE)</f>
        <v>3</v>
      </c>
      <c r="G2248">
        <f t="shared" si="71"/>
        <v>6</v>
      </c>
    </row>
    <row r="2249" spans="1:7" x14ac:dyDescent="0.3">
      <c r="A2249" t="s">
        <v>0</v>
      </c>
      <c r="B2249" t="s">
        <v>1</v>
      </c>
      <c r="C2249" t="str">
        <f t="shared" si="70"/>
        <v>draw</v>
      </c>
      <c r="D2249" t="str">
        <f>IF(B2249="X", VLOOKUP(A2249, Table3[], 4, FALSE), IF(B2249="Y", A2249,  VLOOKUP(A2249, Table3[], 2, FALSE)))</f>
        <v>A</v>
      </c>
      <c r="E2249">
        <f>VLOOKUP(C2249, Table4[], 2, FALSE)</f>
        <v>3</v>
      </c>
      <c r="F2249">
        <f>VLOOKUP(D2249, Points[], 2, FALSE)</f>
        <v>1</v>
      </c>
      <c r="G2249">
        <f t="shared" si="71"/>
        <v>4</v>
      </c>
    </row>
    <row r="2250" spans="1:7" x14ac:dyDescent="0.3">
      <c r="A2250" t="s">
        <v>0</v>
      </c>
      <c r="B2250" t="s">
        <v>1</v>
      </c>
      <c r="C2250" t="str">
        <f t="shared" si="70"/>
        <v>draw</v>
      </c>
      <c r="D2250" t="str">
        <f>IF(B2250="X", VLOOKUP(A2250, Table3[], 4, FALSE), IF(B2250="Y", A2250,  VLOOKUP(A2250, Table3[], 2, FALSE)))</f>
        <v>A</v>
      </c>
      <c r="E2250">
        <f>VLOOKUP(C2250, Table4[], 2, FALSE)</f>
        <v>3</v>
      </c>
      <c r="F2250">
        <f>VLOOKUP(D2250, Points[], 2, FALSE)</f>
        <v>1</v>
      </c>
      <c r="G2250">
        <f t="shared" si="71"/>
        <v>4</v>
      </c>
    </row>
    <row r="2251" spans="1:7" x14ac:dyDescent="0.3">
      <c r="A2251" t="s">
        <v>0</v>
      </c>
      <c r="B2251" t="s">
        <v>1</v>
      </c>
      <c r="C2251" t="str">
        <f t="shared" si="70"/>
        <v>draw</v>
      </c>
      <c r="D2251" t="str">
        <f>IF(B2251="X", VLOOKUP(A2251, Table3[], 4, FALSE), IF(B2251="Y", A2251,  VLOOKUP(A2251, Table3[], 2, FALSE)))</f>
        <v>A</v>
      </c>
      <c r="E2251">
        <f>VLOOKUP(C2251, Table4[], 2, FALSE)</f>
        <v>3</v>
      </c>
      <c r="F2251">
        <f>VLOOKUP(D2251, Points[], 2, FALSE)</f>
        <v>1</v>
      </c>
      <c r="G2251">
        <f t="shared" si="71"/>
        <v>4</v>
      </c>
    </row>
    <row r="2252" spans="1:7" x14ac:dyDescent="0.3">
      <c r="A2252" t="s">
        <v>2</v>
      </c>
      <c r="B2252" t="s">
        <v>1</v>
      </c>
      <c r="C2252" t="str">
        <f t="shared" si="70"/>
        <v>draw</v>
      </c>
      <c r="D2252" t="str">
        <f>IF(B2252="X", VLOOKUP(A2252, Table3[], 4, FALSE), IF(B2252="Y", A2252,  VLOOKUP(A2252, Table3[], 2, FALSE)))</f>
        <v>B</v>
      </c>
      <c r="E2252">
        <f>VLOOKUP(C2252, Table4[], 2, FALSE)</f>
        <v>3</v>
      </c>
      <c r="F2252">
        <f>VLOOKUP(D2252, Points[], 2, FALSE)</f>
        <v>2</v>
      </c>
      <c r="G2252">
        <f t="shared" si="71"/>
        <v>5</v>
      </c>
    </row>
    <row r="2253" spans="1:7" x14ac:dyDescent="0.3">
      <c r="A2253" t="s">
        <v>2</v>
      </c>
      <c r="B2253" t="s">
        <v>5</v>
      </c>
      <c r="C2253" t="str">
        <f t="shared" si="70"/>
        <v>win</v>
      </c>
      <c r="D2253" t="str">
        <f>IF(B2253="X", VLOOKUP(A2253, Table3[], 4, FALSE), IF(B2253="Y", A2253,  VLOOKUP(A2253, Table3[], 2, FALSE)))</f>
        <v>C</v>
      </c>
      <c r="E2253">
        <f>VLOOKUP(C2253, Table4[], 2, FALSE)</f>
        <v>6</v>
      </c>
      <c r="F2253">
        <f>VLOOKUP(D2253, Points[], 2, FALSE)</f>
        <v>3</v>
      </c>
      <c r="G2253">
        <f t="shared" si="71"/>
        <v>9</v>
      </c>
    </row>
    <row r="2254" spans="1:7" x14ac:dyDescent="0.3">
      <c r="A2254" t="s">
        <v>4</v>
      </c>
      <c r="B2254" t="s">
        <v>1</v>
      </c>
      <c r="C2254" t="str">
        <f t="shared" si="70"/>
        <v>draw</v>
      </c>
      <c r="D2254" t="str">
        <f>IF(B2254="X", VLOOKUP(A2254, Table3[], 4, FALSE), IF(B2254="Y", A2254,  VLOOKUP(A2254, Table3[], 2, FALSE)))</f>
        <v>C</v>
      </c>
      <c r="E2254">
        <f>VLOOKUP(C2254, Table4[], 2, FALSE)</f>
        <v>3</v>
      </c>
      <c r="F2254">
        <f>VLOOKUP(D2254, Points[], 2, FALSE)</f>
        <v>3</v>
      </c>
      <c r="G2254">
        <f t="shared" si="71"/>
        <v>6</v>
      </c>
    </row>
    <row r="2255" spans="1:7" x14ac:dyDescent="0.3">
      <c r="A2255" t="s">
        <v>4</v>
      </c>
      <c r="B2255" t="s">
        <v>1</v>
      </c>
      <c r="C2255" t="str">
        <f t="shared" si="70"/>
        <v>draw</v>
      </c>
      <c r="D2255" t="str">
        <f>IF(B2255="X", VLOOKUP(A2255, Table3[], 4, FALSE), IF(B2255="Y", A2255,  VLOOKUP(A2255, Table3[], 2, FALSE)))</f>
        <v>C</v>
      </c>
      <c r="E2255">
        <f>VLOOKUP(C2255, Table4[], 2, FALSE)</f>
        <v>3</v>
      </c>
      <c r="F2255">
        <f>VLOOKUP(D2255, Points[], 2, FALSE)</f>
        <v>3</v>
      </c>
      <c r="G2255">
        <f t="shared" si="71"/>
        <v>6</v>
      </c>
    </row>
    <row r="2256" spans="1:7" x14ac:dyDescent="0.3">
      <c r="A2256" t="s">
        <v>2</v>
      </c>
      <c r="B2256" t="s">
        <v>3</v>
      </c>
      <c r="C2256" t="str">
        <f t="shared" si="70"/>
        <v>lose</v>
      </c>
      <c r="D2256" t="str">
        <f>IF(B2256="X", VLOOKUP(A2256, Table3[], 4, FALSE), IF(B2256="Y", A2256,  VLOOKUP(A2256, Table3[], 2, FALSE)))</f>
        <v>A</v>
      </c>
      <c r="E2256">
        <f>VLOOKUP(C2256, Table4[], 2, FALSE)</f>
        <v>0</v>
      </c>
      <c r="F2256">
        <f>VLOOKUP(D2256, Points[], 2, FALSE)</f>
        <v>1</v>
      </c>
      <c r="G2256">
        <f t="shared" si="71"/>
        <v>1</v>
      </c>
    </row>
    <row r="2257" spans="1:7" x14ac:dyDescent="0.3">
      <c r="A2257" t="s">
        <v>0</v>
      </c>
      <c r="B2257" t="s">
        <v>1</v>
      </c>
      <c r="C2257" t="str">
        <f t="shared" si="70"/>
        <v>draw</v>
      </c>
      <c r="D2257" t="str">
        <f>IF(B2257="X", VLOOKUP(A2257, Table3[], 4, FALSE), IF(B2257="Y", A2257,  VLOOKUP(A2257, Table3[], 2, FALSE)))</f>
        <v>A</v>
      </c>
      <c r="E2257">
        <f>VLOOKUP(C2257, Table4[], 2, FALSE)</f>
        <v>3</v>
      </c>
      <c r="F2257">
        <f>VLOOKUP(D2257, Points[], 2, FALSE)</f>
        <v>1</v>
      </c>
      <c r="G2257">
        <f t="shared" si="71"/>
        <v>4</v>
      </c>
    </row>
    <row r="2258" spans="1:7" x14ac:dyDescent="0.3">
      <c r="A2258" t="s">
        <v>4</v>
      </c>
      <c r="B2258" t="s">
        <v>1</v>
      </c>
      <c r="C2258" t="str">
        <f t="shared" si="70"/>
        <v>draw</v>
      </c>
      <c r="D2258" t="str">
        <f>IF(B2258="X", VLOOKUP(A2258, Table3[], 4, FALSE), IF(B2258="Y", A2258,  VLOOKUP(A2258, Table3[], 2, FALSE)))</f>
        <v>C</v>
      </c>
      <c r="E2258">
        <f>VLOOKUP(C2258, Table4[], 2, FALSE)</f>
        <v>3</v>
      </c>
      <c r="F2258">
        <f>VLOOKUP(D2258, Points[], 2, FALSE)</f>
        <v>3</v>
      </c>
      <c r="G2258">
        <f t="shared" si="71"/>
        <v>6</v>
      </c>
    </row>
    <row r="2259" spans="1:7" x14ac:dyDescent="0.3">
      <c r="A2259" t="s">
        <v>0</v>
      </c>
      <c r="B2259" t="s">
        <v>1</v>
      </c>
      <c r="C2259" t="str">
        <f t="shared" si="70"/>
        <v>draw</v>
      </c>
      <c r="D2259" t="str">
        <f>IF(B2259="X", VLOOKUP(A2259, Table3[], 4, FALSE), IF(B2259="Y", A2259,  VLOOKUP(A2259, Table3[], 2, FALSE)))</f>
        <v>A</v>
      </c>
      <c r="E2259">
        <f>VLOOKUP(C2259, Table4[], 2, FALSE)</f>
        <v>3</v>
      </c>
      <c r="F2259">
        <f>VLOOKUP(D2259, Points[], 2, FALSE)</f>
        <v>1</v>
      </c>
      <c r="G2259">
        <f t="shared" si="71"/>
        <v>4</v>
      </c>
    </row>
    <row r="2260" spans="1:7" x14ac:dyDescent="0.3">
      <c r="A2260" t="s">
        <v>2</v>
      </c>
      <c r="B2260" t="s">
        <v>1</v>
      </c>
      <c r="C2260" t="str">
        <f t="shared" si="70"/>
        <v>draw</v>
      </c>
      <c r="D2260" t="str">
        <f>IF(B2260="X", VLOOKUP(A2260, Table3[], 4, FALSE), IF(B2260="Y", A2260,  VLOOKUP(A2260, Table3[], 2, FALSE)))</f>
        <v>B</v>
      </c>
      <c r="E2260">
        <f>VLOOKUP(C2260, Table4[], 2, FALSE)</f>
        <v>3</v>
      </c>
      <c r="F2260">
        <f>VLOOKUP(D2260, Points[], 2, FALSE)</f>
        <v>2</v>
      </c>
      <c r="G2260">
        <f t="shared" si="71"/>
        <v>5</v>
      </c>
    </row>
    <row r="2261" spans="1:7" x14ac:dyDescent="0.3">
      <c r="A2261" t="s">
        <v>2</v>
      </c>
      <c r="B2261" t="s">
        <v>3</v>
      </c>
      <c r="C2261" t="str">
        <f t="shared" si="70"/>
        <v>lose</v>
      </c>
      <c r="D2261" t="str">
        <f>IF(B2261="X", VLOOKUP(A2261, Table3[], 4, FALSE), IF(B2261="Y", A2261,  VLOOKUP(A2261, Table3[], 2, FALSE)))</f>
        <v>A</v>
      </c>
      <c r="E2261">
        <f>VLOOKUP(C2261, Table4[], 2, FALSE)</f>
        <v>0</v>
      </c>
      <c r="F2261">
        <f>VLOOKUP(D2261, Points[], 2, FALSE)</f>
        <v>1</v>
      </c>
      <c r="G2261">
        <f t="shared" si="71"/>
        <v>1</v>
      </c>
    </row>
    <row r="2262" spans="1:7" x14ac:dyDescent="0.3">
      <c r="A2262" t="s">
        <v>2</v>
      </c>
      <c r="B2262" t="s">
        <v>1</v>
      </c>
      <c r="C2262" t="str">
        <f t="shared" si="70"/>
        <v>draw</v>
      </c>
      <c r="D2262" t="str">
        <f>IF(B2262="X", VLOOKUP(A2262, Table3[], 4, FALSE), IF(B2262="Y", A2262,  VLOOKUP(A2262, Table3[], 2, FALSE)))</f>
        <v>B</v>
      </c>
      <c r="E2262">
        <f>VLOOKUP(C2262, Table4[], 2, FALSE)</f>
        <v>3</v>
      </c>
      <c r="F2262">
        <f>VLOOKUP(D2262, Points[], 2, FALSE)</f>
        <v>2</v>
      </c>
      <c r="G2262">
        <f t="shared" si="71"/>
        <v>5</v>
      </c>
    </row>
    <row r="2263" spans="1:7" x14ac:dyDescent="0.3">
      <c r="A2263" t="s">
        <v>2</v>
      </c>
      <c r="B2263" t="s">
        <v>1</v>
      </c>
      <c r="C2263" t="str">
        <f t="shared" si="70"/>
        <v>draw</v>
      </c>
      <c r="D2263" t="str">
        <f>IF(B2263="X", VLOOKUP(A2263, Table3[], 4, FALSE), IF(B2263="Y", A2263,  VLOOKUP(A2263, Table3[], 2, FALSE)))</f>
        <v>B</v>
      </c>
      <c r="E2263">
        <f>VLOOKUP(C2263, Table4[], 2, FALSE)</f>
        <v>3</v>
      </c>
      <c r="F2263">
        <f>VLOOKUP(D2263, Points[], 2, FALSE)</f>
        <v>2</v>
      </c>
      <c r="G2263">
        <f t="shared" si="71"/>
        <v>5</v>
      </c>
    </row>
    <row r="2264" spans="1:7" x14ac:dyDescent="0.3">
      <c r="A2264" t="s">
        <v>4</v>
      </c>
      <c r="B2264" t="s">
        <v>3</v>
      </c>
      <c r="C2264" t="str">
        <f t="shared" si="70"/>
        <v>lose</v>
      </c>
      <c r="D2264" t="str">
        <f>IF(B2264="X", VLOOKUP(A2264, Table3[], 4, FALSE), IF(B2264="Y", A2264,  VLOOKUP(A2264, Table3[], 2, FALSE)))</f>
        <v>B</v>
      </c>
      <c r="E2264">
        <f>VLOOKUP(C2264, Table4[], 2, FALSE)</f>
        <v>0</v>
      </c>
      <c r="F2264">
        <f>VLOOKUP(D2264, Points[], 2, FALSE)</f>
        <v>2</v>
      </c>
      <c r="G2264">
        <f t="shared" si="71"/>
        <v>2</v>
      </c>
    </row>
    <row r="2265" spans="1:7" x14ac:dyDescent="0.3">
      <c r="A2265" t="s">
        <v>2</v>
      </c>
      <c r="B2265" t="s">
        <v>1</v>
      </c>
      <c r="C2265" t="str">
        <f t="shared" si="70"/>
        <v>draw</v>
      </c>
      <c r="D2265" t="str">
        <f>IF(B2265="X", VLOOKUP(A2265, Table3[], 4, FALSE), IF(B2265="Y", A2265,  VLOOKUP(A2265, Table3[], 2, FALSE)))</f>
        <v>B</v>
      </c>
      <c r="E2265">
        <f>VLOOKUP(C2265, Table4[], 2, FALSE)</f>
        <v>3</v>
      </c>
      <c r="F2265">
        <f>VLOOKUP(D2265, Points[], 2, FALSE)</f>
        <v>2</v>
      </c>
      <c r="G2265">
        <f t="shared" si="71"/>
        <v>5</v>
      </c>
    </row>
    <row r="2266" spans="1:7" x14ac:dyDescent="0.3">
      <c r="A2266" t="s">
        <v>2</v>
      </c>
      <c r="B2266" t="s">
        <v>1</v>
      </c>
      <c r="C2266" t="str">
        <f t="shared" si="70"/>
        <v>draw</v>
      </c>
      <c r="D2266" t="str">
        <f>IF(B2266="X", VLOOKUP(A2266, Table3[], 4, FALSE), IF(B2266="Y", A2266,  VLOOKUP(A2266, Table3[], 2, FALSE)))</f>
        <v>B</v>
      </c>
      <c r="E2266">
        <f>VLOOKUP(C2266, Table4[], 2, FALSE)</f>
        <v>3</v>
      </c>
      <c r="F2266">
        <f>VLOOKUP(D2266, Points[], 2, FALSE)</f>
        <v>2</v>
      </c>
      <c r="G2266">
        <f t="shared" si="71"/>
        <v>5</v>
      </c>
    </row>
    <row r="2267" spans="1:7" x14ac:dyDescent="0.3">
      <c r="A2267" t="s">
        <v>2</v>
      </c>
      <c r="B2267" t="s">
        <v>1</v>
      </c>
      <c r="C2267" t="str">
        <f t="shared" si="70"/>
        <v>draw</v>
      </c>
      <c r="D2267" t="str">
        <f>IF(B2267="X", VLOOKUP(A2267, Table3[], 4, FALSE), IF(B2267="Y", A2267,  VLOOKUP(A2267, Table3[], 2, FALSE)))</f>
        <v>B</v>
      </c>
      <c r="E2267">
        <f>VLOOKUP(C2267, Table4[], 2, FALSE)</f>
        <v>3</v>
      </c>
      <c r="F2267">
        <f>VLOOKUP(D2267, Points[], 2, FALSE)</f>
        <v>2</v>
      </c>
      <c r="G2267">
        <f t="shared" si="71"/>
        <v>5</v>
      </c>
    </row>
    <row r="2268" spans="1:7" x14ac:dyDescent="0.3">
      <c r="A2268" t="s">
        <v>2</v>
      </c>
      <c r="B2268" t="s">
        <v>1</v>
      </c>
      <c r="C2268" t="str">
        <f t="shared" si="70"/>
        <v>draw</v>
      </c>
      <c r="D2268" t="str">
        <f>IF(B2268="X", VLOOKUP(A2268, Table3[], 4, FALSE), IF(B2268="Y", A2268,  VLOOKUP(A2268, Table3[], 2, FALSE)))</f>
        <v>B</v>
      </c>
      <c r="E2268">
        <f>VLOOKUP(C2268, Table4[], 2, FALSE)</f>
        <v>3</v>
      </c>
      <c r="F2268">
        <f>VLOOKUP(D2268, Points[], 2, FALSE)</f>
        <v>2</v>
      </c>
      <c r="G2268">
        <f t="shared" si="71"/>
        <v>5</v>
      </c>
    </row>
    <row r="2269" spans="1:7" x14ac:dyDescent="0.3">
      <c r="A2269" t="s">
        <v>0</v>
      </c>
      <c r="B2269" t="s">
        <v>1</v>
      </c>
      <c r="C2269" t="str">
        <f t="shared" si="70"/>
        <v>draw</v>
      </c>
      <c r="D2269" t="str">
        <f>IF(B2269="X", VLOOKUP(A2269, Table3[], 4, FALSE), IF(B2269="Y", A2269,  VLOOKUP(A2269, Table3[], 2, FALSE)))</f>
        <v>A</v>
      </c>
      <c r="E2269">
        <f>VLOOKUP(C2269, Table4[], 2, FALSE)</f>
        <v>3</v>
      </c>
      <c r="F2269">
        <f>VLOOKUP(D2269, Points[], 2, FALSE)</f>
        <v>1</v>
      </c>
      <c r="G2269">
        <f t="shared" si="71"/>
        <v>4</v>
      </c>
    </row>
    <row r="2270" spans="1:7" x14ac:dyDescent="0.3">
      <c r="A2270" t="s">
        <v>0</v>
      </c>
      <c r="B2270" t="s">
        <v>1</v>
      </c>
      <c r="C2270" t="str">
        <f t="shared" si="70"/>
        <v>draw</v>
      </c>
      <c r="D2270" t="str">
        <f>IF(B2270="X", VLOOKUP(A2270, Table3[], 4, FALSE), IF(B2270="Y", A2270,  VLOOKUP(A2270, Table3[], 2, FALSE)))</f>
        <v>A</v>
      </c>
      <c r="E2270">
        <f>VLOOKUP(C2270, Table4[], 2, FALSE)</f>
        <v>3</v>
      </c>
      <c r="F2270">
        <f>VLOOKUP(D2270, Points[], 2, FALSE)</f>
        <v>1</v>
      </c>
      <c r="G2270">
        <f t="shared" si="71"/>
        <v>4</v>
      </c>
    </row>
    <row r="2271" spans="1:7" x14ac:dyDescent="0.3">
      <c r="A2271" t="s">
        <v>4</v>
      </c>
      <c r="B2271" t="s">
        <v>1</v>
      </c>
      <c r="C2271" t="str">
        <f t="shared" si="70"/>
        <v>draw</v>
      </c>
      <c r="D2271" t="str">
        <f>IF(B2271="X", VLOOKUP(A2271, Table3[], 4, FALSE), IF(B2271="Y", A2271,  VLOOKUP(A2271, Table3[], 2, FALSE)))</f>
        <v>C</v>
      </c>
      <c r="E2271">
        <f>VLOOKUP(C2271, Table4[], 2, FALSE)</f>
        <v>3</v>
      </c>
      <c r="F2271">
        <f>VLOOKUP(D2271, Points[], 2, FALSE)</f>
        <v>3</v>
      </c>
      <c r="G2271">
        <f t="shared" si="71"/>
        <v>6</v>
      </c>
    </row>
    <row r="2272" spans="1:7" x14ac:dyDescent="0.3">
      <c r="A2272" t="s">
        <v>0</v>
      </c>
      <c r="B2272" t="s">
        <v>3</v>
      </c>
      <c r="C2272" t="str">
        <f t="shared" si="70"/>
        <v>lose</v>
      </c>
      <c r="D2272" t="str">
        <f>IF(B2272="X", VLOOKUP(A2272, Table3[], 4, FALSE), IF(B2272="Y", A2272,  VLOOKUP(A2272, Table3[], 2, FALSE)))</f>
        <v>C</v>
      </c>
      <c r="E2272">
        <f>VLOOKUP(C2272, Table4[], 2, FALSE)</f>
        <v>0</v>
      </c>
      <c r="F2272">
        <f>VLOOKUP(D2272, Points[], 2, FALSE)</f>
        <v>3</v>
      </c>
      <c r="G2272">
        <f t="shared" si="71"/>
        <v>3</v>
      </c>
    </row>
    <row r="2273" spans="1:7" x14ac:dyDescent="0.3">
      <c r="A2273" t="s">
        <v>2</v>
      </c>
      <c r="B2273" t="s">
        <v>3</v>
      </c>
      <c r="C2273" t="str">
        <f t="shared" si="70"/>
        <v>lose</v>
      </c>
      <c r="D2273" t="str">
        <f>IF(B2273="X", VLOOKUP(A2273, Table3[], 4, FALSE), IF(B2273="Y", A2273,  VLOOKUP(A2273, Table3[], 2, FALSE)))</f>
        <v>A</v>
      </c>
      <c r="E2273">
        <f>VLOOKUP(C2273, Table4[], 2, FALSE)</f>
        <v>0</v>
      </c>
      <c r="F2273">
        <f>VLOOKUP(D2273, Points[], 2, FALSE)</f>
        <v>1</v>
      </c>
      <c r="G2273">
        <f t="shared" si="71"/>
        <v>1</v>
      </c>
    </row>
    <row r="2274" spans="1:7" x14ac:dyDescent="0.3">
      <c r="A2274" t="s">
        <v>0</v>
      </c>
      <c r="B2274" t="s">
        <v>1</v>
      </c>
      <c r="C2274" t="str">
        <f t="shared" si="70"/>
        <v>draw</v>
      </c>
      <c r="D2274" t="str">
        <f>IF(B2274="X", VLOOKUP(A2274, Table3[], 4, FALSE), IF(B2274="Y", A2274,  VLOOKUP(A2274, Table3[], 2, FALSE)))</f>
        <v>A</v>
      </c>
      <c r="E2274">
        <f>VLOOKUP(C2274, Table4[], 2, FALSE)</f>
        <v>3</v>
      </c>
      <c r="F2274">
        <f>VLOOKUP(D2274, Points[], 2, FALSE)</f>
        <v>1</v>
      </c>
      <c r="G2274">
        <f t="shared" si="71"/>
        <v>4</v>
      </c>
    </row>
    <row r="2275" spans="1:7" x14ac:dyDescent="0.3">
      <c r="A2275" t="s">
        <v>2</v>
      </c>
      <c r="B2275" t="s">
        <v>3</v>
      </c>
      <c r="C2275" t="str">
        <f t="shared" si="70"/>
        <v>lose</v>
      </c>
      <c r="D2275" t="str">
        <f>IF(B2275="X", VLOOKUP(A2275, Table3[], 4, FALSE), IF(B2275="Y", A2275,  VLOOKUP(A2275, Table3[], 2, FALSE)))</f>
        <v>A</v>
      </c>
      <c r="E2275">
        <f>VLOOKUP(C2275, Table4[], 2, FALSE)</f>
        <v>0</v>
      </c>
      <c r="F2275">
        <f>VLOOKUP(D2275, Points[], 2, FALSE)</f>
        <v>1</v>
      </c>
      <c r="G2275">
        <f t="shared" si="71"/>
        <v>1</v>
      </c>
    </row>
    <row r="2276" spans="1:7" x14ac:dyDescent="0.3">
      <c r="A2276" t="s">
        <v>2</v>
      </c>
      <c r="B2276" t="s">
        <v>5</v>
      </c>
      <c r="C2276" t="str">
        <f t="shared" si="70"/>
        <v>win</v>
      </c>
      <c r="D2276" t="str">
        <f>IF(B2276="X", VLOOKUP(A2276, Table3[], 4, FALSE), IF(B2276="Y", A2276,  VLOOKUP(A2276, Table3[], 2, FALSE)))</f>
        <v>C</v>
      </c>
      <c r="E2276">
        <f>VLOOKUP(C2276, Table4[], 2, FALSE)</f>
        <v>6</v>
      </c>
      <c r="F2276">
        <f>VLOOKUP(D2276, Points[], 2, FALSE)</f>
        <v>3</v>
      </c>
      <c r="G2276">
        <f t="shared" si="71"/>
        <v>9</v>
      </c>
    </row>
    <row r="2277" spans="1:7" x14ac:dyDescent="0.3">
      <c r="A2277" t="s">
        <v>2</v>
      </c>
      <c r="B2277" t="s">
        <v>5</v>
      </c>
      <c r="C2277" t="str">
        <f t="shared" si="70"/>
        <v>win</v>
      </c>
      <c r="D2277" t="str">
        <f>IF(B2277="X", VLOOKUP(A2277, Table3[], 4, FALSE), IF(B2277="Y", A2277,  VLOOKUP(A2277, Table3[], 2, FALSE)))</f>
        <v>C</v>
      </c>
      <c r="E2277">
        <f>VLOOKUP(C2277, Table4[], 2, FALSE)</f>
        <v>6</v>
      </c>
      <c r="F2277">
        <f>VLOOKUP(D2277, Points[], 2, FALSE)</f>
        <v>3</v>
      </c>
      <c r="G2277">
        <f t="shared" si="71"/>
        <v>9</v>
      </c>
    </row>
    <row r="2278" spans="1:7" x14ac:dyDescent="0.3">
      <c r="A2278" t="s">
        <v>2</v>
      </c>
      <c r="B2278" t="s">
        <v>5</v>
      </c>
      <c r="C2278" t="str">
        <f t="shared" si="70"/>
        <v>win</v>
      </c>
      <c r="D2278" t="str">
        <f>IF(B2278="X", VLOOKUP(A2278, Table3[], 4, FALSE), IF(B2278="Y", A2278,  VLOOKUP(A2278, Table3[], 2, FALSE)))</f>
        <v>C</v>
      </c>
      <c r="E2278">
        <f>VLOOKUP(C2278, Table4[], 2, FALSE)</f>
        <v>6</v>
      </c>
      <c r="F2278">
        <f>VLOOKUP(D2278, Points[], 2, FALSE)</f>
        <v>3</v>
      </c>
      <c r="G2278">
        <f t="shared" si="71"/>
        <v>9</v>
      </c>
    </row>
    <row r="2279" spans="1:7" x14ac:dyDescent="0.3">
      <c r="A2279" t="s">
        <v>2</v>
      </c>
      <c r="B2279" t="s">
        <v>1</v>
      </c>
      <c r="C2279" t="str">
        <f t="shared" si="70"/>
        <v>draw</v>
      </c>
      <c r="D2279" t="str">
        <f>IF(B2279="X", VLOOKUP(A2279, Table3[], 4, FALSE), IF(B2279="Y", A2279,  VLOOKUP(A2279, Table3[], 2, FALSE)))</f>
        <v>B</v>
      </c>
      <c r="E2279">
        <f>VLOOKUP(C2279, Table4[], 2, FALSE)</f>
        <v>3</v>
      </c>
      <c r="F2279">
        <f>VLOOKUP(D2279, Points[], 2, FALSE)</f>
        <v>2</v>
      </c>
      <c r="G2279">
        <f t="shared" si="71"/>
        <v>5</v>
      </c>
    </row>
    <row r="2280" spans="1:7" x14ac:dyDescent="0.3">
      <c r="A2280" t="s">
        <v>2</v>
      </c>
      <c r="B2280" t="s">
        <v>1</v>
      </c>
      <c r="C2280" t="str">
        <f t="shared" si="70"/>
        <v>draw</v>
      </c>
      <c r="D2280" t="str">
        <f>IF(B2280="X", VLOOKUP(A2280, Table3[], 4, FALSE), IF(B2280="Y", A2280,  VLOOKUP(A2280, Table3[], 2, FALSE)))</f>
        <v>B</v>
      </c>
      <c r="E2280">
        <f>VLOOKUP(C2280, Table4[], 2, FALSE)</f>
        <v>3</v>
      </c>
      <c r="F2280">
        <f>VLOOKUP(D2280, Points[], 2, FALSE)</f>
        <v>2</v>
      </c>
      <c r="G2280">
        <f t="shared" si="71"/>
        <v>5</v>
      </c>
    </row>
    <row r="2281" spans="1:7" x14ac:dyDescent="0.3">
      <c r="A2281" t="s">
        <v>4</v>
      </c>
      <c r="B2281" t="s">
        <v>1</v>
      </c>
      <c r="C2281" t="str">
        <f t="shared" si="70"/>
        <v>draw</v>
      </c>
      <c r="D2281" t="str">
        <f>IF(B2281="X", VLOOKUP(A2281, Table3[], 4, FALSE), IF(B2281="Y", A2281,  VLOOKUP(A2281, Table3[], 2, FALSE)))</f>
        <v>C</v>
      </c>
      <c r="E2281">
        <f>VLOOKUP(C2281, Table4[], 2, FALSE)</f>
        <v>3</v>
      </c>
      <c r="F2281">
        <f>VLOOKUP(D2281, Points[], 2, FALSE)</f>
        <v>3</v>
      </c>
      <c r="G2281">
        <f t="shared" si="71"/>
        <v>6</v>
      </c>
    </row>
    <row r="2282" spans="1:7" x14ac:dyDescent="0.3">
      <c r="A2282" t="s">
        <v>4</v>
      </c>
      <c r="B2282" t="s">
        <v>1</v>
      </c>
      <c r="C2282" t="str">
        <f t="shared" si="70"/>
        <v>draw</v>
      </c>
      <c r="D2282" t="str">
        <f>IF(B2282="X", VLOOKUP(A2282, Table3[], 4, FALSE), IF(B2282="Y", A2282,  VLOOKUP(A2282, Table3[], 2, FALSE)))</f>
        <v>C</v>
      </c>
      <c r="E2282">
        <f>VLOOKUP(C2282, Table4[], 2, FALSE)</f>
        <v>3</v>
      </c>
      <c r="F2282">
        <f>VLOOKUP(D2282, Points[], 2, FALSE)</f>
        <v>3</v>
      </c>
      <c r="G2282">
        <f t="shared" si="71"/>
        <v>6</v>
      </c>
    </row>
    <row r="2283" spans="1:7" x14ac:dyDescent="0.3">
      <c r="A2283" t="s">
        <v>4</v>
      </c>
      <c r="B2283" t="s">
        <v>5</v>
      </c>
      <c r="C2283" t="str">
        <f t="shared" si="70"/>
        <v>win</v>
      </c>
      <c r="D2283" t="str">
        <f>IF(B2283="X", VLOOKUP(A2283, Table3[], 4, FALSE), IF(B2283="Y", A2283,  VLOOKUP(A2283, Table3[], 2, FALSE)))</f>
        <v>A</v>
      </c>
      <c r="E2283">
        <f>VLOOKUP(C2283, Table4[], 2, FALSE)</f>
        <v>6</v>
      </c>
      <c r="F2283">
        <f>VLOOKUP(D2283, Points[], 2, FALSE)</f>
        <v>1</v>
      </c>
      <c r="G2283">
        <f t="shared" si="71"/>
        <v>7</v>
      </c>
    </row>
    <row r="2284" spans="1:7" x14ac:dyDescent="0.3">
      <c r="A2284" t="s">
        <v>2</v>
      </c>
      <c r="B2284" t="s">
        <v>5</v>
      </c>
      <c r="C2284" t="str">
        <f t="shared" si="70"/>
        <v>win</v>
      </c>
      <c r="D2284" t="str">
        <f>IF(B2284="X", VLOOKUP(A2284, Table3[], 4, FALSE), IF(B2284="Y", A2284,  VLOOKUP(A2284, Table3[], 2, FALSE)))</f>
        <v>C</v>
      </c>
      <c r="E2284">
        <f>VLOOKUP(C2284, Table4[], 2, FALSE)</f>
        <v>6</v>
      </c>
      <c r="F2284">
        <f>VLOOKUP(D2284, Points[], 2, FALSE)</f>
        <v>3</v>
      </c>
      <c r="G2284">
        <f t="shared" si="71"/>
        <v>9</v>
      </c>
    </row>
    <row r="2285" spans="1:7" x14ac:dyDescent="0.3">
      <c r="A2285" t="s">
        <v>2</v>
      </c>
      <c r="B2285" t="s">
        <v>5</v>
      </c>
      <c r="C2285" t="str">
        <f t="shared" si="70"/>
        <v>win</v>
      </c>
      <c r="D2285" t="str">
        <f>IF(B2285="X", VLOOKUP(A2285, Table3[], 4, FALSE), IF(B2285="Y", A2285,  VLOOKUP(A2285, Table3[], 2, FALSE)))</f>
        <v>C</v>
      </c>
      <c r="E2285">
        <f>VLOOKUP(C2285, Table4[], 2, FALSE)</f>
        <v>6</v>
      </c>
      <c r="F2285">
        <f>VLOOKUP(D2285, Points[], 2, FALSE)</f>
        <v>3</v>
      </c>
      <c r="G2285">
        <f t="shared" si="71"/>
        <v>9</v>
      </c>
    </row>
    <row r="2286" spans="1:7" x14ac:dyDescent="0.3">
      <c r="A2286" t="s">
        <v>4</v>
      </c>
      <c r="B2286" t="s">
        <v>1</v>
      </c>
      <c r="C2286" t="str">
        <f t="shared" si="70"/>
        <v>draw</v>
      </c>
      <c r="D2286" t="str">
        <f>IF(B2286="X", VLOOKUP(A2286, Table3[], 4, FALSE), IF(B2286="Y", A2286,  VLOOKUP(A2286, Table3[], 2, FALSE)))</f>
        <v>C</v>
      </c>
      <c r="E2286">
        <f>VLOOKUP(C2286, Table4[], 2, FALSE)</f>
        <v>3</v>
      </c>
      <c r="F2286">
        <f>VLOOKUP(D2286, Points[], 2, FALSE)</f>
        <v>3</v>
      </c>
      <c r="G2286">
        <f t="shared" si="71"/>
        <v>6</v>
      </c>
    </row>
    <row r="2287" spans="1:7" x14ac:dyDescent="0.3">
      <c r="A2287" t="s">
        <v>2</v>
      </c>
      <c r="B2287" t="s">
        <v>1</v>
      </c>
      <c r="C2287" t="str">
        <f t="shared" si="70"/>
        <v>draw</v>
      </c>
      <c r="D2287" t="str">
        <f>IF(B2287="X", VLOOKUP(A2287, Table3[], 4, FALSE), IF(B2287="Y", A2287,  VLOOKUP(A2287, Table3[], 2, FALSE)))</f>
        <v>B</v>
      </c>
      <c r="E2287">
        <f>VLOOKUP(C2287, Table4[], 2, FALSE)</f>
        <v>3</v>
      </c>
      <c r="F2287">
        <f>VLOOKUP(D2287, Points[], 2, FALSE)</f>
        <v>2</v>
      </c>
      <c r="G2287">
        <f t="shared" si="71"/>
        <v>5</v>
      </c>
    </row>
    <row r="2288" spans="1:7" x14ac:dyDescent="0.3">
      <c r="A2288" t="s">
        <v>2</v>
      </c>
      <c r="B2288" t="s">
        <v>1</v>
      </c>
      <c r="C2288" t="str">
        <f t="shared" si="70"/>
        <v>draw</v>
      </c>
      <c r="D2288" t="str">
        <f>IF(B2288="X", VLOOKUP(A2288, Table3[], 4, FALSE), IF(B2288="Y", A2288,  VLOOKUP(A2288, Table3[], 2, FALSE)))</f>
        <v>B</v>
      </c>
      <c r="E2288">
        <f>VLOOKUP(C2288, Table4[], 2, FALSE)</f>
        <v>3</v>
      </c>
      <c r="F2288">
        <f>VLOOKUP(D2288, Points[], 2, FALSE)</f>
        <v>2</v>
      </c>
      <c r="G2288">
        <f t="shared" si="71"/>
        <v>5</v>
      </c>
    </row>
    <row r="2289" spans="1:7" x14ac:dyDescent="0.3">
      <c r="A2289" t="s">
        <v>4</v>
      </c>
      <c r="B2289" t="s">
        <v>3</v>
      </c>
      <c r="C2289" t="str">
        <f t="shared" si="70"/>
        <v>lose</v>
      </c>
      <c r="D2289" t="str">
        <f>IF(B2289="X", VLOOKUP(A2289, Table3[], 4, FALSE), IF(B2289="Y", A2289,  VLOOKUP(A2289, Table3[], 2, FALSE)))</f>
        <v>B</v>
      </c>
      <c r="E2289">
        <f>VLOOKUP(C2289, Table4[], 2, FALSE)</f>
        <v>0</v>
      </c>
      <c r="F2289">
        <f>VLOOKUP(D2289, Points[], 2, FALSE)</f>
        <v>2</v>
      </c>
      <c r="G2289">
        <f t="shared" si="71"/>
        <v>2</v>
      </c>
    </row>
    <row r="2290" spans="1:7" x14ac:dyDescent="0.3">
      <c r="A2290" t="s">
        <v>4</v>
      </c>
      <c r="B2290" t="s">
        <v>1</v>
      </c>
      <c r="C2290" t="str">
        <f t="shared" si="70"/>
        <v>draw</v>
      </c>
      <c r="D2290" t="str">
        <f>IF(B2290="X", VLOOKUP(A2290, Table3[], 4, FALSE), IF(B2290="Y", A2290,  VLOOKUP(A2290, Table3[], 2, FALSE)))</f>
        <v>C</v>
      </c>
      <c r="E2290">
        <f>VLOOKUP(C2290, Table4[], 2, FALSE)</f>
        <v>3</v>
      </c>
      <c r="F2290">
        <f>VLOOKUP(D2290, Points[], 2, FALSE)</f>
        <v>3</v>
      </c>
      <c r="G2290">
        <f t="shared" si="71"/>
        <v>6</v>
      </c>
    </row>
    <row r="2291" spans="1:7" x14ac:dyDescent="0.3">
      <c r="A2291" t="s">
        <v>4</v>
      </c>
      <c r="B2291" t="s">
        <v>1</v>
      </c>
      <c r="C2291" t="str">
        <f t="shared" si="70"/>
        <v>draw</v>
      </c>
      <c r="D2291" t="str">
        <f>IF(B2291="X", VLOOKUP(A2291, Table3[], 4, FALSE), IF(B2291="Y", A2291,  VLOOKUP(A2291, Table3[], 2, FALSE)))</f>
        <v>C</v>
      </c>
      <c r="E2291">
        <f>VLOOKUP(C2291, Table4[], 2, FALSE)</f>
        <v>3</v>
      </c>
      <c r="F2291">
        <f>VLOOKUP(D2291, Points[], 2, FALSE)</f>
        <v>3</v>
      </c>
      <c r="G2291">
        <f t="shared" si="71"/>
        <v>6</v>
      </c>
    </row>
    <row r="2292" spans="1:7" x14ac:dyDescent="0.3">
      <c r="A2292" t="s">
        <v>2</v>
      </c>
      <c r="B2292" t="s">
        <v>1</v>
      </c>
      <c r="C2292" t="str">
        <f t="shared" si="70"/>
        <v>draw</v>
      </c>
      <c r="D2292" t="str">
        <f>IF(B2292="X", VLOOKUP(A2292, Table3[], 4, FALSE), IF(B2292="Y", A2292,  VLOOKUP(A2292, Table3[], 2, FALSE)))</f>
        <v>B</v>
      </c>
      <c r="E2292">
        <f>VLOOKUP(C2292, Table4[], 2, FALSE)</f>
        <v>3</v>
      </c>
      <c r="F2292">
        <f>VLOOKUP(D2292, Points[], 2, FALSE)</f>
        <v>2</v>
      </c>
      <c r="G2292">
        <f t="shared" si="71"/>
        <v>5</v>
      </c>
    </row>
    <row r="2293" spans="1:7" x14ac:dyDescent="0.3">
      <c r="A2293" t="s">
        <v>0</v>
      </c>
      <c r="B2293" t="s">
        <v>1</v>
      </c>
      <c r="C2293" t="str">
        <f t="shared" si="70"/>
        <v>draw</v>
      </c>
      <c r="D2293" t="str">
        <f>IF(B2293="X", VLOOKUP(A2293, Table3[], 4, FALSE), IF(B2293="Y", A2293,  VLOOKUP(A2293, Table3[], 2, FALSE)))</f>
        <v>A</v>
      </c>
      <c r="E2293">
        <f>VLOOKUP(C2293, Table4[], 2, FALSE)</f>
        <v>3</v>
      </c>
      <c r="F2293">
        <f>VLOOKUP(D2293, Points[], 2, FALSE)</f>
        <v>1</v>
      </c>
      <c r="G2293">
        <f t="shared" si="71"/>
        <v>4</v>
      </c>
    </row>
    <row r="2294" spans="1:7" x14ac:dyDescent="0.3">
      <c r="A2294" t="s">
        <v>2</v>
      </c>
      <c r="B2294" t="s">
        <v>3</v>
      </c>
      <c r="C2294" t="str">
        <f t="shared" si="70"/>
        <v>lose</v>
      </c>
      <c r="D2294" t="str">
        <f>IF(B2294="X", VLOOKUP(A2294, Table3[], 4, FALSE), IF(B2294="Y", A2294,  VLOOKUP(A2294, Table3[], 2, FALSE)))</f>
        <v>A</v>
      </c>
      <c r="E2294">
        <f>VLOOKUP(C2294, Table4[], 2, FALSE)</f>
        <v>0</v>
      </c>
      <c r="F2294">
        <f>VLOOKUP(D2294, Points[], 2, FALSE)</f>
        <v>1</v>
      </c>
      <c r="G2294">
        <f t="shared" si="71"/>
        <v>1</v>
      </c>
    </row>
    <row r="2295" spans="1:7" x14ac:dyDescent="0.3">
      <c r="A2295" t="s">
        <v>0</v>
      </c>
      <c r="B2295" t="s">
        <v>1</v>
      </c>
      <c r="C2295" t="str">
        <f t="shared" si="70"/>
        <v>draw</v>
      </c>
      <c r="D2295" t="str">
        <f>IF(B2295="X", VLOOKUP(A2295, Table3[], 4, FALSE), IF(B2295="Y", A2295,  VLOOKUP(A2295, Table3[], 2, FALSE)))</f>
        <v>A</v>
      </c>
      <c r="E2295">
        <f>VLOOKUP(C2295, Table4[], 2, FALSE)</f>
        <v>3</v>
      </c>
      <c r="F2295">
        <f>VLOOKUP(D2295, Points[], 2, FALSE)</f>
        <v>1</v>
      </c>
      <c r="G2295">
        <f t="shared" si="71"/>
        <v>4</v>
      </c>
    </row>
    <row r="2296" spans="1:7" x14ac:dyDescent="0.3">
      <c r="A2296" t="s">
        <v>2</v>
      </c>
      <c r="B2296" t="s">
        <v>1</v>
      </c>
      <c r="C2296" t="str">
        <f t="shared" si="70"/>
        <v>draw</v>
      </c>
      <c r="D2296" t="str">
        <f>IF(B2296="X", VLOOKUP(A2296, Table3[], 4, FALSE), IF(B2296="Y", A2296,  VLOOKUP(A2296, Table3[], 2, FALSE)))</f>
        <v>B</v>
      </c>
      <c r="E2296">
        <f>VLOOKUP(C2296, Table4[], 2, FALSE)</f>
        <v>3</v>
      </c>
      <c r="F2296">
        <f>VLOOKUP(D2296, Points[], 2, FALSE)</f>
        <v>2</v>
      </c>
      <c r="G2296">
        <f t="shared" si="71"/>
        <v>5</v>
      </c>
    </row>
    <row r="2297" spans="1:7" x14ac:dyDescent="0.3">
      <c r="A2297" t="s">
        <v>0</v>
      </c>
      <c r="B2297" t="s">
        <v>1</v>
      </c>
      <c r="C2297" t="str">
        <f t="shared" si="70"/>
        <v>draw</v>
      </c>
      <c r="D2297" t="str">
        <f>IF(B2297="X", VLOOKUP(A2297, Table3[], 4, FALSE), IF(B2297="Y", A2297,  VLOOKUP(A2297, Table3[], 2, FALSE)))</f>
        <v>A</v>
      </c>
      <c r="E2297">
        <f>VLOOKUP(C2297, Table4[], 2, FALSE)</f>
        <v>3</v>
      </c>
      <c r="F2297">
        <f>VLOOKUP(D2297, Points[], 2, FALSE)</f>
        <v>1</v>
      </c>
      <c r="G2297">
        <f t="shared" si="71"/>
        <v>4</v>
      </c>
    </row>
    <row r="2298" spans="1:7" x14ac:dyDescent="0.3">
      <c r="A2298" t="s">
        <v>4</v>
      </c>
      <c r="B2298" t="s">
        <v>1</v>
      </c>
      <c r="C2298" t="str">
        <f t="shared" si="70"/>
        <v>draw</v>
      </c>
      <c r="D2298" t="str">
        <f>IF(B2298="X", VLOOKUP(A2298, Table3[], 4, FALSE), IF(B2298="Y", A2298,  VLOOKUP(A2298, Table3[], 2, FALSE)))</f>
        <v>C</v>
      </c>
      <c r="E2298">
        <f>VLOOKUP(C2298, Table4[], 2, FALSE)</f>
        <v>3</v>
      </c>
      <c r="F2298">
        <f>VLOOKUP(D2298, Points[], 2, FALSE)</f>
        <v>3</v>
      </c>
      <c r="G2298">
        <f t="shared" si="71"/>
        <v>6</v>
      </c>
    </row>
    <row r="2299" spans="1:7" x14ac:dyDescent="0.3">
      <c r="A2299" t="s">
        <v>2</v>
      </c>
      <c r="B2299" t="s">
        <v>5</v>
      </c>
      <c r="C2299" t="str">
        <f t="shared" si="70"/>
        <v>win</v>
      </c>
      <c r="D2299" t="str">
        <f>IF(B2299="X", VLOOKUP(A2299, Table3[], 4, FALSE), IF(B2299="Y", A2299,  VLOOKUP(A2299, Table3[], 2, FALSE)))</f>
        <v>C</v>
      </c>
      <c r="E2299">
        <f>VLOOKUP(C2299, Table4[], 2, FALSE)</f>
        <v>6</v>
      </c>
      <c r="F2299">
        <f>VLOOKUP(D2299, Points[], 2, FALSE)</f>
        <v>3</v>
      </c>
      <c r="G2299">
        <f t="shared" si="71"/>
        <v>9</v>
      </c>
    </row>
    <row r="2300" spans="1:7" x14ac:dyDescent="0.3">
      <c r="A2300" t="s">
        <v>0</v>
      </c>
      <c r="B2300" t="s">
        <v>1</v>
      </c>
      <c r="C2300" t="str">
        <f t="shared" si="70"/>
        <v>draw</v>
      </c>
      <c r="D2300" t="str">
        <f>IF(B2300="X", VLOOKUP(A2300, Table3[], 4, FALSE), IF(B2300="Y", A2300,  VLOOKUP(A2300, Table3[], 2, FALSE)))</f>
        <v>A</v>
      </c>
      <c r="E2300">
        <f>VLOOKUP(C2300, Table4[], 2, FALSE)</f>
        <v>3</v>
      </c>
      <c r="F2300">
        <f>VLOOKUP(D2300, Points[], 2, FALSE)</f>
        <v>1</v>
      </c>
      <c r="G2300">
        <f t="shared" si="71"/>
        <v>4</v>
      </c>
    </row>
    <row r="2301" spans="1:7" x14ac:dyDescent="0.3">
      <c r="A2301" t="s">
        <v>2</v>
      </c>
      <c r="B2301" t="s">
        <v>1</v>
      </c>
      <c r="C2301" t="str">
        <f t="shared" si="70"/>
        <v>draw</v>
      </c>
      <c r="D2301" t="str">
        <f>IF(B2301="X", VLOOKUP(A2301, Table3[], 4, FALSE), IF(B2301="Y", A2301,  VLOOKUP(A2301, Table3[], 2, FALSE)))</f>
        <v>B</v>
      </c>
      <c r="E2301">
        <f>VLOOKUP(C2301, Table4[], 2, FALSE)</f>
        <v>3</v>
      </c>
      <c r="F2301">
        <f>VLOOKUP(D2301, Points[], 2, FALSE)</f>
        <v>2</v>
      </c>
      <c r="G2301">
        <f t="shared" si="71"/>
        <v>5</v>
      </c>
    </row>
    <row r="2302" spans="1:7" x14ac:dyDescent="0.3">
      <c r="A2302" t="s">
        <v>2</v>
      </c>
      <c r="B2302" t="s">
        <v>1</v>
      </c>
      <c r="C2302" t="str">
        <f t="shared" si="70"/>
        <v>draw</v>
      </c>
      <c r="D2302" t="str">
        <f>IF(B2302="X", VLOOKUP(A2302, Table3[], 4, FALSE), IF(B2302="Y", A2302,  VLOOKUP(A2302, Table3[], 2, FALSE)))</f>
        <v>B</v>
      </c>
      <c r="E2302">
        <f>VLOOKUP(C2302, Table4[], 2, FALSE)</f>
        <v>3</v>
      </c>
      <c r="F2302">
        <f>VLOOKUP(D2302, Points[], 2, FALSE)</f>
        <v>2</v>
      </c>
      <c r="G2302">
        <f t="shared" si="71"/>
        <v>5</v>
      </c>
    </row>
    <row r="2303" spans="1:7" x14ac:dyDescent="0.3">
      <c r="A2303" t="s">
        <v>2</v>
      </c>
      <c r="B2303" t="s">
        <v>1</v>
      </c>
      <c r="C2303" t="str">
        <f t="shared" si="70"/>
        <v>draw</v>
      </c>
      <c r="D2303" t="str">
        <f>IF(B2303="X", VLOOKUP(A2303, Table3[], 4, FALSE), IF(B2303="Y", A2303,  VLOOKUP(A2303, Table3[], 2, FALSE)))</f>
        <v>B</v>
      </c>
      <c r="E2303">
        <f>VLOOKUP(C2303, Table4[], 2, FALSE)</f>
        <v>3</v>
      </c>
      <c r="F2303">
        <f>VLOOKUP(D2303, Points[], 2, FALSE)</f>
        <v>2</v>
      </c>
      <c r="G2303">
        <f t="shared" si="71"/>
        <v>5</v>
      </c>
    </row>
    <row r="2304" spans="1:7" x14ac:dyDescent="0.3">
      <c r="A2304" t="s">
        <v>4</v>
      </c>
      <c r="B2304" t="s">
        <v>5</v>
      </c>
      <c r="C2304" t="str">
        <f t="shared" si="70"/>
        <v>win</v>
      </c>
      <c r="D2304" t="str">
        <f>IF(B2304="X", VLOOKUP(A2304, Table3[], 4, FALSE), IF(B2304="Y", A2304,  VLOOKUP(A2304, Table3[], 2, FALSE)))</f>
        <v>A</v>
      </c>
      <c r="E2304">
        <f>VLOOKUP(C2304, Table4[], 2, FALSE)</f>
        <v>6</v>
      </c>
      <c r="F2304">
        <f>VLOOKUP(D2304, Points[], 2, FALSE)</f>
        <v>1</v>
      </c>
      <c r="G2304">
        <f t="shared" si="71"/>
        <v>7</v>
      </c>
    </row>
    <row r="2305" spans="1:7" x14ac:dyDescent="0.3">
      <c r="A2305" t="s">
        <v>0</v>
      </c>
      <c r="B2305" t="s">
        <v>1</v>
      </c>
      <c r="C2305" t="str">
        <f t="shared" si="70"/>
        <v>draw</v>
      </c>
      <c r="D2305" t="str">
        <f>IF(B2305="X", VLOOKUP(A2305, Table3[], 4, FALSE), IF(B2305="Y", A2305,  VLOOKUP(A2305, Table3[], 2, FALSE)))</f>
        <v>A</v>
      </c>
      <c r="E2305">
        <f>VLOOKUP(C2305, Table4[], 2, FALSE)</f>
        <v>3</v>
      </c>
      <c r="F2305">
        <f>VLOOKUP(D2305, Points[], 2, FALSE)</f>
        <v>1</v>
      </c>
      <c r="G2305">
        <f t="shared" si="71"/>
        <v>4</v>
      </c>
    </row>
    <row r="2306" spans="1:7" x14ac:dyDescent="0.3">
      <c r="A2306" t="s">
        <v>0</v>
      </c>
      <c r="B2306" t="s">
        <v>1</v>
      </c>
      <c r="C2306" t="str">
        <f t="shared" si="70"/>
        <v>draw</v>
      </c>
      <c r="D2306" t="str">
        <f>IF(B2306="X", VLOOKUP(A2306, Table3[], 4, FALSE), IF(B2306="Y", A2306,  VLOOKUP(A2306, Table3[], 2, FALSE)))</f>
        <v>A</v>
      </c>
      <c r="E2306">
        <f>VLOOKUP(C2306, Table4[], 2, FALSE)</f>
        <v>3</v>
      </c>
      <c r="F2306">
        <f>VLOOKUP(D2306, Points[], 2, FALSE)</f>
        <v>1</v>
      </c>
      <c r="G2306">
        <f t="shared" si="71"/>
        <v>4</v>
      </c>
    </row>
    <row r="2307" spans="1:7" x14ac:dyDescent="0.3">
      <c r="A2307" t="s">
        <v>4</v>
      </c>
      <c r="B2307" t="s">
        <v>1</v>
      </c>
      <c r="C2307" t="str">
        <f t="shared" ref="C2307:C2370" si="72">IF(B2307="X", "lose", IF(B2307="Y", "draw", "win"))</f>
        <v>draw</v>
      </c>
      <c r="D2307" t="str">
        <f>IF(B2307="X", VLOOKUP(A2307, Table3[], 4, FALSE), IF(B2307="Y", A2307,  VLOOKUP(A2307, Table3[], 2, FALSE)))</f>
        <v>C</v>
      </c>
      <c r="E2307">
        <f>VLOOKUP(C2307, Table4[], 2, FALSE)</f>
        <v>3</v>
      </c>
      <c r="F2307">
        <f>VLOOKUP(D2307, Points[], 2, FALSE)</f>
        <v>3</v>
      </c>
      <c r="G2307">
        <f t="shared" ref="G2307:G2370" si="73">SUM(E2307:F2307)</f>
        <v>6</v>
      </c>
    </row>
    <row r="2308" spans="1:7" x14ac:dyDescent="0.3">
      <c r="A2308" t="s">
        <v>2</v>
      </c>
      <c r="B2308" t="s">
        <v>1</v>
      </c>
      <c r="C2308" t="str">
        <f t="shared" si="72"/>
        <v>draw</v>
      </c>
      <c r="D2308" t="str">
        <f>IF(B2308="X", VLOOKUP(A2308, Table3[], 4, FALSE), IF(B2308="Y", A2308,  VLOOKUP(A2308, Table3[], 2, FALSE)))</f>
        <v>B</v>
      </c>
      <c r="E2308">
        <f>VLOOKUP(C2308, Table4[], 2, FALSE)</f>
        <v>3</v>
      </c>
      <c r="F2308">
        <f>VLOOKUP(D2308, Points[], 2, FALSE)</f>
        <v>2</v>
      </c>
      <c r="G2308">
        <f t="shared" si="73"/>
        <v>5</v>
      </c>
    </row>
    <row r="2309" spans="1:7" x14ac:dyDescent="0.3">
      <c r="A2309" t="s">
        <v>4</v>
      </c>
      <c r="B2309" t="s">
        <v>1</v>
      </c>
      <c r="C2309" t="str">
        <f t="shared" si="72"/>
        <v>draw</v>
      </c>
      <c r="D2309" t="str">
        <f>IF(B2309="X", VLOOKUP(A2309, Table3[], 4, FALSE), IF(B2309="Y", A2309,  VLOOKUP(A2309, Table3[], 2, FALSE)))</f>
        <v>C</v>
      </c>
      <c r="E2309">
        <f>VLOOKUP(C2309, Table4[], 2, FALSE)</f>
        <v>3</v>
      </c>
      <c r="F2309">
        <f>VLOOKUP(D2309, Points[], 2, FALSE)</f>
        <v>3</v>
      </c>
      <c r="G2309">
        <f t="shared" si="73"/>
        <v>6</v>
      </c>
    </row>
    <row r="2310" spans="1:7" x14ac:dyDescent="0.3">
      <c r="A2310" t="s">
        <v>2</v>
      </c>
      <c r="B2310" t="s">
        <v>1</v>
      </c>
      <c r="C2310" t="str">
        <f t="shared" si="72"/>
        <v>draw</v>
      </c>
      <c r="D2310" t="str">
        <f>IF(B2310="X", VLOOKUP(A2310, Table3[], 4, FALSE), IF(B2310="Y", A2310,  VLOOKUP(A2310, Table3[], 2, FALSE)))</f>
        <v>B</v>
      </c>
      <c r="E2310">
        <f>VLOOKUP(C2310, Table4[], 2, FALSE)</f>
        <v>3</v>
      </c>
      <c r="F2310">
        <f>VLOOKUP(D2310, Points[], 2, FALSE)</f>
        <v>2</v>
      </c>
      <c r="G2310">
        <f t="shared" si="73"/>
        <v>5</v>
      </c>
    </row>
    <row r="2311" spans="1:7" x14ac:dyDescent="0.3">
      <c r="A2311" t="s">
        <v>4</v>
      </c>
      <c r="B2311" t="s">
        <v>1</v>
      </c>
      <c r="C2311" t="str">
        <f t="shared" si="72"/>
        <v>draw</v>
      </c>
      <c r="D2311" t="str">
        <f>IF(B2311="X", VLOOKUP(A2311, Table3[], 4, FALSE), IF(B2311="Y", A2311,  VLOOKUP(A2311, Table3[], 2, FALSE)))</f>
        <v>C</v>
      </c>
      <c r="E2311">
        <f>VLOOKUP(C2311, Table4[], 2, FALSE)</f>
        <v>3</v>
      </c>
      <c r="F2311">
        <f>VLOOKUP(D2311, Points[], 2, FALSE)</f>
        <v>3</v>
      </c>
      <c r="G2311">
        <f t="shared" si="73"/>
        <v>6</v>
      </c>
    </row>
    <row r="2312" spans="1:7" x14ac:dyDescent="0.3">
      <c r="A2312" t="s">
        <v>2</v>
      </c>
      <c r="B2312" t="s">
        <v>5</v>
      </c>
      <c r="C2312" t="str">
        <f t="shared" si="72"/>
        <v>win</v>
      </c>
      <c r="D2312" t="str">
        <f>IF(B2312="X", VLOOKUP(A2312, Table3[], 4, FALSE), IF(B2312="Y", A2312,  VLOOKUP(A2312, Table3[], 2, FALSE)))</f>
        <v>C</v>
      </c>
      <c r="E2312">
        <f>VLOOKUP(C2312, Table4[], 2, FALSE)</f>
        <v>6</v>
      </c>
      <c r="F2312">
        <f>VLOOKUP(D2312, Points[], 2, FALSE)</f>
        <v>3</v>
      </c>
      <c r="G2312">
        <f t="shared" si="73"/>
        <v>9</v>
      </c>
    </row>
    <row r="2313" spans="1:7" x14ac:dyDescent="0.3">
      <c r="A2313" t="s">
        <v>4</v>
      </c>
      <c r="B2313" t="s">
        <v>1</v>
      </c>
      <c r="C2313" t="str">
        <f t="shared" si="72"/>
        <v>draw</v>
      </c>
      <c r="D2313" t="str">
        <f>IF(B2313="X", VLOOKUP(A2313, Table3[], 4, FALSE), IF(B2313="Y", A2313,  VLOOKUP(A2313, Table3[], 2, FALSE)))</f>
        <v>C</v>
      </c>
      <c r="E2313">
        <f>VLOOKUP(C2313, Table4[], 2, FALSE)</f>
        <v>3</v>
      </c>
      <c r="F2313">
        <f>VLOOKUP(D2313, Points[], 2, FALSE)</f>
        <v>3</v>
      </c>
      <c r="G2313">
        <f t="shared" si="73"/>
        <v>6</v>
      </c>
    </row>
    <row r="2314" spans="1:7" x14ac:dyDescent="0.3">
      <c r="A2314" t="s">
        <v>4</v>
      </c>
      <c r="B2314" t="s">
        <v>3</v>
      </c>
      <c r="C2314" t="str">
        <f t="shared" si="72"/>
        <v>lose</v>
      </c>
      <c r="D2314" t="str">
        <f>IF(B2314="X", VLOOKUP(A2314, Table3[], 4, FALSE), IF(B2314="Y", A2314,  VLOOKUP(A2314, Table3[], 2, FALSE)))</f>
        <v>B</v>
      </c>
      <c r="E2314">
        <f>VLOOKUP(C2314, Table4[], 2, FALSE)</f>
        <v>0</v>
      </c>
      <c r="F2314">
        <f>VLOOKUP(D2314, Points[], 2, FALSE)</f>
        <v>2</v>
      </c>
      <c r="G2314">
        <f t="shared" si="73"/>
        <v>2</v>
      </c>
    </row>
    <row r="2315" spans="1:7" x14ac:dyDescent="0.3">
      <c r="A2315" t="s">
        <v>4</v>
      </c>
      <c r="B2315" t="s">
        <v>1</v>
      </c>
      <c r="C2315" t="str">
        <f t="shared" si="72"/>
        <v>draw</v>
      </c>
      <c r="D2315" t="str">
        <f>IF(B2315="X", VLOOKUP(A2315, Table3[], 4, FALSE), IF(B2315="Y", A2315,  VLOOKUP(A2315, Table3[], 2, FALSE)))</f>
        <v>C</v>
      </c>
      <c r="E2315">
        <f>VLOOKUP(C2315, Table4[], 2, FALSE)</f>
        <v>3</v>
      </c>
      <c r="F2315">
        <f>VLOOKUP(D2315, Points[], 2, FALSE)</f>
        <v>3</v>
      </c>
      <c r="G2315">
        <f t="shared" si="73"/>
        <v>6</v>
      </c>
    </row>
    <row r="2316" spans="1:7" x14ac:dyDescent="0.3">
      <c r="A2316" t="s">
        <v>4</v>
      </c>
      <c r="B2316" t="s">
        <v>1</v>
      </c>
      <c r="C2316" t="str">
        <f t="shared" si="72"/>
        <v>draw</v>
      </c>
      <c r="D2316" t="str">
        <f>IF(B2316="X", VLOOKUP(A2316, Table3[], 4, FALSE), IF(B2316="Y", A2316,  VLOOKUP(A2316, Table3[], 2, FALSE)))</f>
        <v>C</v>
      </c>
      <c r="E2316">
        <f>VLOOKUP(C2316, Table4[], 2, FALSE)</f>
        <v>3</v>
      </c>
      <c r="F2316">
        <f>VLOOKUP(D2316, Points[], 2, FALSE)</f>
        <v>3</v>
      </c>
      <c r="G2316">
        <f t="shared" si="73"/>
        <v>6</v>
      </c>
    </row>
    <row r="2317" spans="1:7" x14ac:dyDescent="0.3">
      <c r="A2317" t="s">
        <v>2</v>
      </c>
      <c r="B2317" t="s">
        <v>1</v>
      </c>
      <c r="C2317" t="str">
        <f t="shared" si="72"/>
        <v>draw</v>
      </c>
      <c r="D2317" t="str">
        <f>IF(B2317="X", VLOOKUP(A2317, Table3[], 4, FALSE), IF(B2317="Y", A2317,  VLOOKUP(A2317, Table3[], 2, FALSE)))</f>
        <v>B</v>
      </c>
      <c r="E2317">
        <f>VLOOKUP(C2317, Table4[], 2, FALSE)</f>
        <v>3</v>
      </c>
      <c r="F2317">
        <f>VLOOKUP(D2317, Points[], 2, FALSE)</f>
        <v>2</v>
      </c>
      <c r="G2317">
        <f t="shared" si="73"/>
        <v>5</v>
      </c>
    </row>
    <row r="2318" spans="1:7" x14ac:dyDescent="0.3">
      <c r="A2318" t="s">
        <v>0</v>
      </c>
      <c r="B2318" t="s">
        <v>3</v>
      </c>
      <c r="C2318" t="str">
        <f t="shared" si="72"/>
        <v>lose</v>
      </c>
      <c r="D2318" t="str">
        <f>IF(B2318="X", VLOOKUP(A2318, Table3[], 4, FALSE), IF(B2318="Y", A2318,  VLOOKUP(A2318, Table3[], 2, FALSE)))</f>
        <v>C</v>
      </c>
      <c r="E2318">
        <f>VLOOKUP(C2318, Table4[], 2, FALSE)</f>
        <v>0</v>
      </c>
      <c r="F2318">
        <f>VLOOKUP(D2318, Points[], 2, FALSE)</f>
        <v>3</v>
      </c>
      <c r="G2318">
        <f t="shared" si="73"/>
        <v>3</v>
      </c>
    </row>
    <row r="2319" spans="1:7" x14ac:dyDescent="0.3">
      <c r="A2319" t="s">
        <v>4</v>
      </c>
      <c r="B2319" t="s">
        <v>1</v>
      </c>
      <c r="C2319" t="str">
        <f t="shared" si="72"/>
        <v>draw</v>
      </c>
      <c r="D2319" t="str">
        <f>IF(B2319="X", VLOOKUP(A2319, Table3[], 4, FALSE), IF(B2319="Y", A2319,  VLOOKUP(A2319, Table3[], 2, FALSE)))</f>
        <v>C</v>
      </c>
      <c r="E2319">
        <f>VLOOKUP(C2319, Table4[], 2, FALSE)</f>
        <v>3</v>
      </c>
      <c r="F2319">
        <f>VLOOKUP(D2319, Points[], 2, FALSE)</f>
        <v>3</v>
      </c>
      <c r="G2319">
        <f t="shared" si="73"/>
        <v>6</v>
      </c>
    </row>
    <row r="2320" spans="1:7" x14ac:dyDescent="0.3">
      <c r="A2320" t="s">
        <v>0</v>
      </c>
      <c r="B2320" t="s">
        <v>1</v>
      </c>
      <c r="C2320" t="str">
        <f t="shared" si="72"/>
        <v>draw</v>
      </c>
      <c r="D2320" t="str">
        <f>IF(B2320="X", VLOOKUP(A2320, Table3[], 4, FALSE), IF(B2320="Y", A2320,  VLOOKUP(A2320, Table3[], 2, FALSE)))</f>
        <v>A</v>
      </c>
      <c r="E2320">
        <f>VLOOKUP(C2320, Table4[], 2, FALSE)</f>
        <v>3</v>
      </c>
      <c r="F2320">
        <f>VLOOKUP(D2320, Points[], 2, FALSE)</f>
        <v>1</v>
      </c>
      <c r="G2320">
        <f t="shared" si="73"/>
        <v>4</v>
      </c>
    </row>
    <row r="2321" spans="1:7" x14ac:dyDescent="0.3">
      <c r="A2321" t="s">
        <v>4</v>
      </c>
      <c r="B2321" t="s">
        <v>3</v>
      </c>
      <c r="C2321" t="str">
        <f t="shared" si="72"/>
        <v>lose</v>
      </c>
      <c r="D2321" t="str">
        <f>IF(B2321="X", VLOOKUP(A2321, Table3[], 4, FALSE), IF(B2321="Y", A2321,  VLOOKUP(A2321, Table3[], 2, FALSE)))</f>
        <v>B</v>
      </c>
      <c r="E2321">
        <f>VLOOKUP(C2321, Table4[], 2, FALSE)</f>
        <v>0</v>
      </c>
      <c r="F2321">
        <f>VLOOKUP(D2321, Points[], 2, FALSE)</f>
        <v>2</v>
      </c>
      <c r="G2321">
        <f t="shared" si="73"/>
        <v>2</v>
      </c>
    </row>
    <row r="2322" spans="1:7" x14ac:dyDescent="0.3">
      <c r="A2322" t="s">
        <v>0</v>
      </c>
      <c r="B2322" t="s">
        <v>3</v>
      </c>
      <c r="C2322" t="str">
        <f t="shared" si="72"/>
        <v>lose</v>
      </c>
      <c r="D2322" t="str">
        <f>IF(B2322="X", VLOOKUP(A2322, Table3[], 4, FALSE), IF(B2322="Y", A2322,  VLOOKUP(A2322, Table3[], 2, FALSE)))</f>
        <v>C</v>
      </c>
      <c r="E2322">
        <f>VLOOKUP(C2322, Table4[], 2, FALSE)</f>
        <v>0</v>
      </c>
      <c r="F2322">
        <f>VLOOKUP(D2322, Points[], 2, FALSE)</f>
        <v>3</v>
      </c>
      <c r="G2322">
        <f t="shared" si="73"/>
        <v>3</v>
      </c>
    </row>
    <row r="2323" spans="1:7" x14ac:dyDescent="0.3">
      <c r="A2323" t="s">
        <v>0</v>
      </c>
      <c r="B2323" t="s">
        <v>1</v>
      </c>
      <c r="C2323" t="str">
        <f t="shared" si="72"/>
        <v>draw</v>
      </c>
      <c r="D2323" t="str">
        <f>IF(B2323="X", VLOOKUP(A2323, Table3[], 4, FALSE), IF(B2323="Y", A2323,  VLOOKUP(A2323, Table3[], 2, FALSE)))</f>
        <v>A</v>
      </c>
      <c r="E2323">
        <f>VLOOKUP(C2323, Table4[], 2, FALSE)</f>
        <v>3</v>
      </c>
      <c r="F2323">
        <f>VLOOKUP(D2323, Points[], 2, FALSE)</f>
        <v>1</v>
      </c>
      <c r="G2323">
        <f t="shared" si="73"/>
        <v>4</v>
      </c>
    </row>
    <row r="2324" spans="1:7" x14ac:dyDescent="0.3">
      <c r="A2324" t="s">
        <v>2</v>
      </c>
      <c r="B2324" t="s">
        <v>5</v>
      </c>
      <c r="C2324" t="str">
        <f t="shared" si="72"/>
        <v>win</v>
      </c>
      <c r="D2324" t="str">
        <f>IF(B2324="X", VLOOKUP(A2324, Table3[], 4, FALSE), IF(B2324="Y", A2324,  VLOOKUP(A2324, Table3[], 2, FALSE)))</f>
        <v>C</v>
      </c>
      <c r="E2324">
        <f>VLOOKUP(C2324, Table4[], 2, FALSE)</f>
        <v>6</v>
      </c>
      <c r="F2324">
        <f>VLOOKUP(D2324, Points[], 2, FALSE)</f>
        <v>3</v>
      </c>
      <c r="G2324">
        <f t="shared" si="73"/>
        <v>9</v>
      </c>
    </row>
    <row r="2325" spans="1:7" x14ac:dyDescent="0.3">
      <c r="A2325" t="s">
        <v>4</v>
      </c>
      <c r="B2325" t="s">
        <v>1</v>
      </c>
      <c r="C2325" t="str">
        <f t="shared" si="72"/>
        <v>draw</v>
      </c>
      <c r="D2325" t="str">
        <f>IF(B2325="X", VLOOKUP(A2325, Table3[], 4, FALSE), IF(B2325="Y", A2325,  VLOOKUP(A2325, Table3[], 2, FALSE)))</f>
        <v>C</v>
      </c>
      <c r="E2325">
        <f>VLOOKUP(C2325, Table4[], 2, FALSE)</f>
        <v>3</v>
      </c>
      <c r="F2325">
        <f>VLOOKUP(D2325, Points[], 2, FALSE)</f>
        <v>3</v>
      </c>
      <c r="G2325">
        <f t="shared" si="73"/>
        <v>6</v>
      </c>
    </row>
    <row r="2326" spans="1:7" x14ac:dyDescent="0.3">
      <c r="A2326" t="s">
        <v>4</v>
      </c>
      <c r="B2326" t="s">
        <v>1</v>
      </c>
      <c r="C2326" t="str">
        <f t="shared" si="72"/>
        <v>draw</v>
      </c>
      <c r="D2326" t="str">
        <f>IF(B2326="X", VLOOKUP(A2326, Table3[], 4, FALSE), IF(B2326="Y", A2326,  VLOOKUP(A2326, Table3[], 2, FALSE)))</f>
        <v>C</v>
      </c>
      <c r="E2326">
        <f>VLOOKUP(C2326, Table4[], 2, FALSE)</f>
        <v>3</v>
      </c>
      <c r="F2326">
        <f>VLOOKUP(D2326, Points[], 2, FALSE)</f>
        <v>3</v>
      </c>
      <c r="G2326">
        <f t="shared" si="73"/>
        <v>6</v>
      </c>
    </row>
    <row r="2327" spans="1:7" x14ac:dyDescent="0.3">
      <c r="A2327" t="s">
        <v>2</v>
      </c>
      <c r="B2327" t="s">
        <v>1</v>
      </c>
      <c r="C2327" t="str">
        <f t="shared" si="72"/>
        <v>draw</v>
      </c>
      <c r="D2327" t="str">
        <f>IF(B2327="X", VLOOKUP(A2327, Table3[], 4, FALSE), IF(B2327="Y", A2327,  VLOOKUP(A2327, Table3[], 2, FALSE)))</f>
        <v>B</v>
      </c>
      <c r="E2327">
        <f>VLOOKUP(C2327, Table4[], 2, FALSE)</f>
        <v>3</v>
      </c>
      <c r="F2327">
        <f>VLOOKUP(D2327, Points[], 2, FALSE)</f>
        <v>2</v>
      </c>
      <c r="G2327">
        <f t="shared" si="73"/>
        <v>5</v>
      </c>
    </row>
    <row r="2328" spans="1:7" x14ac:dyDescent="0.3">
      <c r="A2328" t="s">
        <v>4</v>
      </c>
      <c r="B2328" t="s">
        <v>1</v>
      </c>
      <c r="C2328" t="str">
        <f t="shared" si="72"/>
        <v>draw</v>
      </c>
      <c r="D2328" t="str">
        <f>IF(B2328="X", VLOOKUP(A2328, Table3[], 4, FALSE), IF(B2328="Y", A2328,  VLOOKUP(A2328, Table3[], 2, FALSE)))</f>
        <v>C</v>
      </c>
      <c r="E2328">
        <f>VLOOKUP(C2328, Table4[], 2, FALSE)</f>
        <v>3</v>
      </c>
      <c r="F2328">
        <f>VLOOKUP(D2328, Points[], 2, FALSE)</f>
        <v>3</v>
      </c>
      <c r="G2328">
        <f t="shared" si="73"/>
        <v>6</v>
      </c>
    </row>
    <row r="2329" spans="1:7" x14ac:dyDescent="0.3">
      <c r="A2329" t="s">
        <v>4</v>
      </c>
      <c r="B2329" t="s">
        <v>1</v>
      </c>
      <c r="C2329" t="str">
        <f t="shared" si="72"/>
        <v>draw</v>
      </c>
      <c r="D2329" t="str">
        <f>IF(B2329="X", VLOOKUP(A2329, Table3[], 4, FALSE), IF(B2329="Y", A2329,  VLOOKUP(A2329, Table3[], 2, FALSE)))</f>
        <v>C</v>
      </c>
      <c r="E2329">
        <f>VLOOKUP(C2329, Table4[], 2, FALSE)</f>
        <v>3</v>
      </c>
      <c r="F2329">
        <f>VLOOKUP(D2329, Points[], 2, FALSE)</f>
        <v>3</v>
      </c>
      <c r="G2329">
        <f t="shared" si="73"/>
        <v>6</v>
      </c>
    </row>
    <row r="2330" spans="1:7" x14ac:dyDescent="0.3">
      <c r="A2330" t="s">
        <v>2</v>
      </c>
      <c r="B2330" t="s">
        <v>1</v>
      </c>
      <c r="C2330" t="str">
        <f t="shared" si="72"/>
        <v>draw</v>
      </c>
      <c r="D2330" t="str">
        <f>IF(B2330="X", VLOOKUP(A2330, Table3[], 4, FALSE), IF(B2330="Y", A2330,  VLOOKUP(A2330, Table3[], 2, FALSE)))</f>
        <v>B</v>
      </c>
      <c r="E2330">
        <f>VLOOKUP(C2330, Table4[], 2, FALSE)</f>
        <v>3</v>
      </c>
      <c r="F2330">
        <f>VLOOKUP(D2330, Points[], 2, FALSE)</f>
        <v>2</v>
      </c>
      <c r="G2330">
        <f t="shared" si="73"/>
        <v>5</v>
      </c>
    </row>
    <row r="2331" spans="1:7" x14ac:dyDescent="0.3">
      <c r="A2331" t="s">
        <v>4</v>
      </c>
      <c r="B2331" t="s">
        <v>1</v>
      </c>
      <c r="C2331" t="str">
        <f t="shared" si="72"/>
        <v>draw</v>
      </c>
      <c r="D2331" t="str">
        <f>IF(B2331="X", VLOOKUP(A2331, Table3[], 4, FALSE), IF(B2331="Y", A2331,  VLOOKUP(A2331, Table3[], 2, FALSE)))</f>
        <v>C</v>
      </c>
      <c r="E2331">
        <f>VLOOKUP(C2331, Table4[], 2, FALSE)</f>
        <v>3</v>
      </c>
      <c r="F2331">
        <f>VLOOKUP(D2331, Points[], 2, FALSE)</f>
        <v>3</v>
      </c>
      <c r="G2331">
        <f t="shared" si="73"/>
        <v>6</v>
      </c>
    </row>
    <row r="2332" spans="1:7" x14ac:dyDescent="0.3">
      <c r="A2332" t="s">
        <v>4</v>
      </c>
      <c r="B2332" t="s">
        <v>5</v>
      </c>
      <c r="C2332" t="str">
        <f t="shared" si="72"/>
        <v>win</v>
      </c>
      <c r="D2332" t="str">
        <f>IF(B2332="X", VLOOKUP(A2332, Table3[], 4, FALSE), IF(B2332="Y", A2332,  VLOOKUP(A2332, Table3[], 2, FALSE)))</f>
        <v>A</v>
      </c>
      <c r="E2332">
        <f>VLOOKUP(C2332, Table4[], 2, FALSE)</f>
        <v>6</v>
      </c>
      <c r="F2332">
        <f>VLOOKUP(D2332, Points[], 2, FALSE)</f>
        <v>1</v>
      </c>
      <c r="G2332">
        <f t="shared" si="73"/>
        <v>7</v>
      </c>
    </row>
    <row r="2333" spans="1:7" x14ac:dyDescent="0.3">
      <c r="A2333" t="s">
        <v>2</v>
      </c>
      <c r="B2333" t="s">
        <v>1</v>
      </c>
      <c r="C2333" t="str">
        <f t="shared" si="72"/>
        <v>draw</v>
      </c>
      <c r="D2333" t="str">
        <f>IF(B2333="X", VLOOKUP(A2333, Table3[], 4, FALSE), IF(B2333="Y", A2333,  VLOOKUP(A2333, Table3[], 2, FALSE)))</f>
        <v>B</v>
      </c>
      <c r="E2333">
        <f>VLOOKUP(C2333, Table4[], 2, FALSE)</f>
        <v>3</v>
      </c>
      <c r="F2333">
        <f>VLOOKUP(D2333, Points[], 2, FALSE)</f>
        <v>2</v>
      </c>
      <c r="G2333">
        <f t="shared" si="73"/>
        <v>5</v>
      </c>
    </row>
    <row r="2334" spans="1:7" x14ac:dyDescent="0.3">
      <c r="A2334" t="s">
        <v>0</v>
      </c>
      <c r="B2334" t="s">
        <v>3</v>
      </c>
      <c r="C2334" t="str">
        <f t="shared" si="72"/>
        <v>lose</v>
      </c>
      <c r="D2334" t="str">
        <f>IF(B2334="X", VLOOKUP(A2334, Table3[], 4, FALSE), IF(B2334="Y", A2334,  VLOOKUP(A2334, Table3[], 2, FALSE)))</f>
        <v>C</v>
      </c>
      <c r="E2334">
        <f>VLOOKUP(C2334, Table4[], 2, FALSE)</f>
        <v>0</v>
      </c>
      <c r="F2334">
        <f>VLOOKUP(D2334, Points[], 2, FALSE)</f>
        <v>3</v>
      </c>
      <c r="G2334">
        <f t="shared" si="73"/>
        <v>3</v>
      </c>
    </row>
    <row r="2335" spans="1:7" x14ac:dyDescent="0.3">
      <c r="A2335" t="s">
        <v>4</v>
      </c>
      <c r="B2335" t="s">
        <v>1</v>
      </c>
      <c r="C2335" t="str">
        <f t="shared" si="72"/>
        <v>draw</v>
      </c>
      <c r="D2335" t="str">
        <f>IF(B2335="X", VLOOKUP(A2335, Table3[], 4, FALSE), IF(B2335="Y", A2335,  VLOOKUP(A2335, Table3[], 2, FALSE)))</f>
        <v>C</v>
      </c>
      <c r="E2335">
        <f>VLOOKUP(C2335, Table4[], 2, FALSE)</f>
        <v>3</v>
      </c>
      <c r="F2335">
        <f>VLOOKUP(D2335, Points[], 2, FALSE)</f>
        <v>3</v>
      </c>
      <c r="G2335">
        <f t="shared" si="73"/>
        <v>6</v>
      </c>
    </row>
    <row r="2336" spans="1:7" x14ac:dyDescent="0.3">
      <c r="A2336" t="s">
        <v>2</v>
      </c>
      <c r="B2336" t="s">
        <v>3</v>
      </c>
      <c r="C2336" t="str">
        <f t="shared" si="72"/>
        <v>lose</v>
      </c>
      <c r="D2336" t="str">
        <f>IF(B2336="X", VLOOKUP(A2336, Table3[], 4, FALSE), IF(B2336="Y", A2336,  VLOOKUP(A2336, Table3[], 2, FALSE)))</f>
        <v>A</v>
      </c>
      <c r="E2336">
        <f>VLOOKUP(C2336, Table4[], 2, FALSE)</f>
        <v>0</v>
      </c>
      <c r="F2336">
        <f>VLOOKUP(D2336, Points[], 2, FALSE)</f>
        <v>1</v>
      </c>
      <c r="G2336">
        <f t="shared" si="73"/>
        <v>1</v>
      </c>
    </row>
    <row r="2337" spans="1:7" x14ac:dyDescent="0.3">
      <c r="A2337" t="s">
        <v>0</v>
      </c>
      <c r="B2337" t="s">
        <v>1</v>
      </c>
      <c r="C2337" t="str">
        <f t="shared" si="72"/>
        <v>draw</v>
      </c>
      <c r="D2337" t="str">
        <f>IF(B2337="X", VLOOKUP(A2337, Table3[], 4, FALSE), IF(B2337="Y", A2337,  VLOOKUP(A2337, Table3[], 2, FALSE)))</f>
        <v>A</v>
      </c>
      <c r="E2337">
        <f>VLOOKUP(C2337, Table4[], 2, FALSE)</f>
        <v>3</v>
      </c>
      <c r="F2337">
        <f>VLOOKUP(D2337, Points[], 2, FALSE)</f>
        <v>1</v>
      </c>
      <c r="G2337">
        <f t="shared" si="73"/>
        <v>4</v>
      </c>
    </row>
    <row r="2338" spans="1:7" x14ac:dyDescent="0.3">
      <c r="A2338" t="s">
        <v>4</v>
      </c>
      <c r="B2338" t="s">
        <v>1</v>
      </c>
      <c r="C2338" t="str">
        <f t="shared" si="72"/>
        <v>draw</v>
      </c>
      <c r="D2338" t="str">
        <f>IF(B2338="X", VLOOKUP(A2338, Table3[], 4, FALSE), IF(B2338="Y", A2338,  VLOOKUP(A2338, Table3[], 2, FALSE)))</f>
        <v>C</v>
      </c>
      <c r="E2338">
        <f>VLOOKUP(C2338, Table4[], 2, FALSE)</f>
        <v>3</v>
      </c>
      <c r="F2338">
        <f>VLOOKUP(D2338, Points[], 2, FALSE)</f>
        <v>3</v>
      </c>
      <c r="G2338">
        <f t="shared" si="73"/>
        <v>6</v>
      </c>
    </row>
    <row r="2339" spans="1:7" x14ac:dyDescent="0.3">
      <c r="A2339" t="s">
        <v>2</v>
      </c>
      <c r="B2339" t="s">
        <v>5</v>
      </c>
      <c r="C2339" t="str">
        <f t="shared" si="72"/>
        <v>win</v>
      </c>
      <c r="D2339" t="str">
        <f>IF(B2339="X", VLOOKUP(A2339, Table3[], 4, FALSE), IF(B2339="Y", A2339,  VLOOKUP(A2339, Table3[], 2, FALSE)))</f>
        <v>C</v>
      </c>
      <c r="E2339">
        <f>VLOOKUP(C2339, Table4[], 2, FALSE)</f>
        <v>6</v>
      </c>
      <c r="F2339">
        <f>VLOOKUP(D2339, Points[], 2, FALSE)</f>
        <v>3</v>
      </c>
      <c r="G2339">
        <f t="shared" si="73"/>
        <v>9</v>
      </c>
    </row>
    <row r="2340" spans="1:7" x14ac:dyDescent="0.3">
      <c r="A2340" t="s">
        <v>2</v>
      </c>
      <c r="B2340" t="s">
        <v>1</v>
      </c>
      <c r="C2340" t="str">
        <f t="shared" si="72"/>
        <v>draw</v>
      </c>
      <c r="D2340" t="str">
        <f>IF(B2340="X", VLOOKUP(A2340, Table3[], 4, FALSE), IF(B2340="Y", A2340,  VLOOKUP(A2340, Table3[], 2, FALSE)))</f>
        <v>B</v>
      </c>
      <c r="E2340">
        <f>VLOOKUP(C2340, Table4[], 2, FALSE)</f>
        <v>3</v>
      </c>
      <c r="F2340">
        <f>VLOOKUP(D2340, Points[], 2, FALSE)</f>
        <v>2</v>
      </c>
      <c r="G2340">
        <f t="shared" si="73"/>
        <v>5</v>
      </c>
    </row>
    <row r="2341" spans="1:7" x14ac:dyDescent="0.3">
      <c r="A2341" t="s">
        <v>2</v>
      </c>
      <c r="B2341" t="s">
        <v>5</v>
      </c>
      <c r="C2341" t="str">
        <f t="shared" si="72"/>
        <v>win</v>
      </c>
      <c r="D2341" t="str">
        <f>IF(B2341="X", VLOOKUP(A2341, Table3[], 4, FALSE), IF(B2341="Y", A2341,  VLOOKUP(A2341, Table3[], 2, FALSE)))</f>
        <v>C</v>
      </c>
      <c r="E2341">
        <f>VLOOKUP(C2341, Table4[], 2, FALSE)</f>
        <v>6</v>
      </c>
      <c r="F2341">
        <f>VLOOKUP(D2341, Points[], 2, FALSE)</f>
        <v>3</v>
      </c>
      <c r="G2341">
        <f t="shared" si="73"/>
        <v>9</v>
      </c>
    </row>
    <row r="2342" spans="1:7" x14ac:dyDescent="0.3">
      <c r="A2342" t="s">
        <v>0</v>
      </c>
      <c r="B2342" t="s">
        <v>1</v>
      </c>
      <c r="C2342" t="str">
        <f t="shared" si="72"/>
        <v>draw</v>
      </c>
      <c r="D2342" t="str">
        <f>IF(B2342="X", VLOOKUP(A2342, Table3[], 4, FALSE), IF(B2342="Y", A2342,  VLOOKUP(A2342, Table3[], 2, FALSE)))</f>
        <v>A</v>
      </c>
      <c r="E2342">
        <f>VLOOKUP(C2342, Table4[], 2, FALSE)</f>
        <v>3</v>
      </c>
      <c r="F2342">
        <f>VLOOKUP(D2342, Points[], 2, FALSE)</f>
        <v>1</v>
      </c>
      <c r="G2342">
        <f t="shared" si="73"/>
        <v>4</v>
      </c>
    </row>
    <row r="2343" spans="1:7" x14ac:dyDescent="0.3">
      <c r="A2343" t="s">
        <v>2</v>
      </c>
      <c r="B2343" t="s">
        <v>1</v>
      </c>
      <c r="C2343" t="str">
        <f t="shared" si="72"/>
        <v>draw</v>
      </c>
      <c r="D2343" t="str">
        <f>IF(B2343="X", VLOOKUP(A2343, Table3[], 4, FALSE), IF(B2343="Y", A2343,  VLOOKUP(A2343, Table3[], 2, FALSE)))</f>
        <v>B</v>
      </c>
      <c r="E2343">
        <f>VLOOKUP(C2343, Table4[], 2, FALSE)</f>
        <v>3</v>
      </c>
      <c r="F2343">
        <f>VLOOKUP(D2343, Points[], 2, FALSE)</f>
        <v>2</v>
      </c>
      <c r="G2343">
        <f t="shared" si="73"/>
        <v>5</v>
      </c>
    </row>
    <row r="2344" spans="1:7" x14ac:dyDescent="0.3">
      <c r="A2344" t="s">
        <v>2</v>
      </c>
      <c r="B2344" t="s">
        <v>5</v>
      </c>
      <c r="C2344" t="str">
        <f t="shared" si="72"/>
        <v>win</v>
      </c>
      <c r="D2344" t="str">
        <f>IF(B2344="X", VLOOKUP(A2344, Table3[], 4, FALSE), IF(B2344="Y", A2344,  VLOOKUP(A2344, Table3[], 2, FALSE)))</f>
        <v>C</v>
      </c>
      <c r="E2344">
        <f>VLOOKUP(C2344, Table4[], 2, FALSE)</f>
        <v>6</v>
      </c>
      <c r="F2344">
        <f>VLOOKUP(D2344, Points[], 2, FALSE)</f>
        <v>3</v>
      </c>
      <c r="G2344">
        <f t="shared" si="73"/>
        <v>9</v>
      </c>
    </row>
    <row r="2345" spans="1:7" x14ac:dyDescent="0.3">
      <c r="A2345" t="s">
        <v>4</v>
      </c>
      <c r="B2345" t="s">
        <v>3</v>
      </c>
      <c r="C2345" t="str">
        <f t="shared" si="72"/>
        <v>lose</v>
      </c>
      <c r="D2345" t="str">
        <f>IF(B2345="X", VLOOKUP(A2345, Table3[], 4, FALSE), IF(B2345="Y", A2345,  VLOOKUP(A2345, Table3[], 2, FALSE)))</f>
        <v>B</v>
      </c>
      <c r="E2345">
        <f>VLOOKUP(C2345, Table4[], 2, FALSE)</f>
        <v>0</v>
      </c>
      <c r="F2345">
        <f>VLOOKUP(D2345, Points[], 2, FALSE)</f>
        <v>2</v>
      </c>
      <c r="G2345">
        <f t="shared" si="73"/>
        <v>2</v>
      </c>
    </row>
    <row r="2346" spans="1:7" x14ac:dyDescent="0.3">
      <c r="A2346" t="s">
        <v>2</v>
      </c>
      <c r="B2346" t="s">
        <v>1</v>
      </c>
      <c r="C2346" t="str">
        <f t="shared" si="72"/>
        <v>draw</v>
      </c>
      <c r="D2346" t="str">
        <f>IF(B2346="X", VLOOKUP(A2346, Table3[], 4, FALSE), IF(B2346="Y", A2346,  VLOOKUP(A2346, Table3[], 2, FALSE)))</f>
        <v>B</v>
      </c>
      <c r="E2346">
        <f>VLOOKUP(C2346, Table4[], 2, FALSE)</f>
        <v>3</v>
      </c>
      <c r="F2346">
        <f>VLOOKUP(D2346, Points[], 2, FALSE)</f>
        <v>2</v>
      </c>
      <c r="G2346">
        <f t="shared" si="73"/>
        <v>5</v>
      </c>
    </row>
    <row r="2347" spans="1:7" x14ac:dyDescent="0.3">
      <c r="A2347" t="s">
        <v>4</v>
      </c>
      <c r="B2347" t="s">
        <v>1</v>
      </c>
      <c r="C2347" t="str">
        <f t="shared" si="72"/>
        <v>draw</v>
      </c>
      <c r="D2347" t="str">
        <f>IF(B2347="X", VLOOKUP(A2347, Table3[], 4, FALSE), IF(B2347="Y", A2347,  VLOOKUP(A2347, Table3[], 2, FALSE)))</f>
        <v>C</v>
      </c>
      <c r="E2347">
        <f>VLOOKUP(C2347, Table4[], 2, FALSE)</f>
        <v>3</v>
      </c>
      <c r="F2347">
        <f>VLOOKUP(D2347, Points[], 2, FALSE)</f>
        <v>3</v>
      </c>
      <c r="G2347">
        <f t="shared" si="73"/>
        <v>6</v>
      </c>
    </row>
    <row r="2348" spans="1:7" x14ac:dyDescent="0.3">
      <c r="A2348" t="s">
        <v>0</v>
      </c>
      <c r="B2348" t="s">
        <v>3</v>
      </c>
      <c r="C2348" t="str">
        <f t="shared" si="72"/>
        <v>lose</v>
      </c>
      <c r="D2348" t="str">
        <f>IF(B2348="X", VLOOKUP(A2348, Table3[], 4, FALSE), IF(B2348="Y", A2348,  VLOOKUP(A2348, Table3[], 2, FALSE)))</f>
        <v>C</v>
      </c>
      <c r="E2348">
        <f>VLOOKUP(C2348, Table4[], 2, FALSE)</f>
        <v>0</v>
      </c>
      <c r="F2348">
        <f>VLOOKUP(D2348, Points[], 2, FALSE)</f>
        <v>3</v>
      </c>
      <c r="G2348">
        <f t="shared" si="73"/>
        <v>3</v>
      </c>
    </row>
    <row r="2349" spans="1:7" x14ac:dyDescent="0.3">
      <c r="A2349" t="s">
        <v>4</v>
      </c>
      <c r="B2349" t="s">
        <v>3</v>
      </c>
      <c r="C2349" t="str">
        <f t="shared" si="72"/>
        <v>lose</v>
      </c>
      <c r="D2349" t="str">
        <f>IF(B2349="X", VLOOKUP(A2349, Table3[], 4, FALSE), IF(B2349="Y", A2349,  VLOOKUP(A2349, Table3[], 2, FALSE)))</f>
        <v>B</v>
      </c>
      <c r="E2349">
        <f>VLOOKUP(C2349, Table4[], 2, FALSE)</f>
        <v>0</v>
      </c>
      <c r="F2349">
        <f>VLOOKUP(D2349, Points[], 2, FALSE)</f>
        <v>2</v>
      </c>
      <c r="G2349">
        <f t="shared" si="73"/>
        <v>2</v>
      </c>
    </row>
    <row r="2350" spans="1:7" x14ac:dyDescent="0.3">
      <c r="A2350" t="s">
        <v>0</v>
      </c>
      <c r="B2350" t="s">
        <v>3</v>
      </c>
      <c r="C2350" t="str">
        <f t="shared" si="72"/>
        <v>lose</v>
      </c>
      <c r="D2350" t="str">
        <f>IF(B2350="X", VLOOKUP(A2350, Table3[], 4, FALSE), IF(B2350="Y", A2350,  VLOOKUP(A2350, Table3[], 2, FALSE)))</f>
        <v>C</v>
      </c>
      <c r="E2350">
        <f>VLOOKUP(C2350, Table4[], 2, FALSE)</f>
        <v>0</v>
      </c>
      <c r="F2350">
        <f>VLOOKUP(D2350, Points[], 2, FALSE)</f>
        <v>3</v>
      </c>
      <c r="G2350">
        <f t="shared" si="73"/>
        <v>3</v>
      </c>
    </row>
    <row r="2351" spans="1:7" x14ac:dyDescent="0.3">
      <c r="A2351" t="s">
        <v>2</v>
      </c>
      <c r="B2351" t="s">
        <v>1</v>
      </c>
      <c r="C2351" t="str">
        <f t="shared" si="72"/>
        <v>draw</v>
      </c>
      <c r="D2351" t="str">
        <f>IF(B2351="X", VLOOKUP(A2351, Table3[], 4, FALSE), IF(B2351="Y", A2351,  VLOOKUP(A2351, Table3[], 2, FALSE)))</f>
        <v>B</v>
      </c>
      <c r="E2351">
        <f>VLOOKUP(C2351, Table4[], 2, FALSE)</f>
        <v>3</v>
      </c>
      <c r="F2351">
        <f>VLOOKUP(D2351, Points[], 2, FALSE)</f>
        <v>2</v>
      </c>
      <c r="G2351">
        <f t="shared" si="73"/>
        <v>5</v>
      </c>
    </row>
    <row r="2352" spans="1:7" x14ac:dyDescent="0.3">
      <c r="A2352" t="s">
        <v>2</v>
      </c>
      <c r="B2352" t="s">
        <v>3</v>
      </c>
      <c r="C2352" t="str">
        <f t="shared" si="72"/>
        <v>lose</v>
      </c>
      <c r="D2352" t="str">
        <f>IF(B2352="X", VLOOKUP(A2352, Table3[], 4, FALSE), IF(B2352="Y", A2352,  VLOOKUP(A2352, Table3[], 2, FALSE)))</f>
        <v>A</v>
      </c>
      <c r="E2352">
        <f>VLOOKUP(C2352, Table4[], 2, FALSE)</f>
        <v>0</v>
      </c>
      <c r="F2352">
        <f>VLOOKUP(D2352, Points[], 2, FALSE)</f>
        <v>1</v>
      </c>
      <c r="G2352">
        <f t="shared" si="73"/>
        <v>1</v>
      </c>
    </row>
    <row r="2353" spans="1:7" x14ac:dyDescent="0.3">
      <c r="A2353" t="s">
        <v>4</v>
      </c>
      <c r="B2353" t="s">
        <v>1</v>
      </c>
      <c r="C2353" t="str">
        <f t="shared" si="72"/>
        <v>draw</v>
      </c>
      <c r="D2353" t="str">
        <f>IF(B2353="X", VLOOKUP(A2353, Table3[], 4, FALSE), IF(B2353="Y", A2353,  VLOOKUP(A2353, Table3[], 2, FALSE)))</f>
        <v>C</v>
      </c>
      <c r="E2353">
        <f>VLOOKUP(C2353, Table4[], 2, FALSE)</f>
        <v>3</v>
      </c>
      <c r="F2353">
        <f>VLOOKUP(D2353, Points[], 2, FALSE)</f>
        <v>3</v>
      </c>
      <c r="G2353">
        <f t="shared" si="73"/>
        <v>6</v>
      </c>
    </row>
    <row r="2354" spans="1:7" x14ac:dyDescent="0.3">
      <c r="A2354" t="s">
        <v>4</v>
      </c>
      <c r="B2354" t="s">
        <v>1</v>
      </c>
      <c r="C2354" t="str">
        <f t="shared" si="72"/>
        <v>draw</v>
      </c>
      <c r="D2354" t="str">
        <f>IF(B2354="X", VLOOKUP(A2354, Table3[], 4, FALSE), IF(B2354="Y", A2354,  VLOOKUP(A2354, Table3[], 2, FALSE)))</f>
        <v>C</v>
      </c>
      <c r="E2354">
        <f>VLOOKUP(C2354, Table4[], 2, FALSE)</f>
        <v>3</v>
      </c>
      <c r="F2354">
        <f>VLOOKUP(D2354, Points[], 2, FALSE)</f>
        <v>3</v>
      </c>
      <c r="G2354">
        <f t="shared" si="73"/>
        <v>6</v>
      </c>
    </row>
    <row r="2355" spans="1:7" x14ac:dyDescent="0.3">
      <c r="A2355" t="s">
        <v>2</v>
      </c>
      <c r="B2355" t="s">
        <v>1</v>
      </c>
      <c r="C2355" t="str">
        <f t="shared" si="72"/>
        <v>draw</v>
      </c>
      <c r="D2355" t="str">
        <f>IF(B2355="X", VLOOKUP(A2355, Table3[], 4, FALSE), IF(B2355="Y", A2355,  VLOOKUP(A2355, Table3[], 2, FALSE)))</f>
        <v>B</v>
      </c>
      <c r="E2355">
        <f>VLOOKUP(C2355, Table4[], 2, FALSE)</f>
        <v>3</v>
      </c>
      <c r="F2355">
        <f>VLOOKUP(D2355, Points[], 2, FALSE)</f>
        <v>2</v>
      </c>
      <c r="G2355">
        <f t="shared" si="73"/>
        <v>5</v>
      </c>
    </row>
    <row r="2356" spans="1:7" x14ac:dyDescent="0.3">
      <c r="A2356" t="s">
        <v>2</v>
      </c>
      <c r="B2356" t="s">
        <v>1</v>
      </c>
      <c r="C2356" t="str">
        <f t="shared" si="72"/>
        <v>draw</v>
      </c>
      <c r="D2356" t="str">
        <f>IF(B2356="X", VLOOKUP(A2356, Table3[], 4, FALSE), IF(B2356="Y", A2356,  VLOOKUP(A2356, Table3[], 2, FALSE)))</f>
        <v>B</v>
      </c>
      <c r="E2356">
        <f>VLOOKUP(C2356, Table4[], 2, FALSE)</f>
        <v>3</v>
      </c>
      <c r="F2356">
        <f>VLOOKUP(D2356, Points[], 2, FALSE)</f>
        <v>2</v>
      </c>
      <c r="G2356">
        <f t="shared" si="73"/>
        <v>5</v>
      </c>
    </row>
    <row r="2357" spans="1:7" x14ac:dyDescent="0.3">
      <c r="A2357" t="s">
        <v>4</v>
      </c>
      <c r="B2357" t="s">
        <v>1</v>
      </c>
      <c r="C2357" t="str">
        <f t="shared" si="72"/>
        <v>draw</v>
      </c>
      <c r="D2357" t="str">
        <f>IF(B2357="X", VLOOKUP(A2357, Table3[], 4, FALSE), IF(B2357="Y", A2357,  VLOOKUP(A2357, Table3[], 2, FALSE)))</f>
        <v>C</v>
      </c>
      <c r="E2357">
        <f>VLOOKUP(C2357, Table4[], 2, FALSE)</f>
        <v>3</v>
      </c>
      <c r="F2357">
        <f>VLOOKUP(D2357, Points[], 2, FALSE)</f>
        <v>3</v>
      </c>
      <c r="G2357">
        <f t="shared" si="73"/>
        <v>6</v>
      </c>
    </row>
    <row r="2358" spans="1:7" x14ac:dyDescent="0.3">
      <c r="A2358" t="s">
        <v>2</v>
      </c>
      <c r="B2358" t="s">
        <v>5</v>
      </c>
      <c r="C2358" t="str">
        <f t="shared" si="72"/>
        <v>win</v>
      </c>
      <c r="D2358" t="str">
        <f>IF(B2358="X", VLOOKUP(A2358, Table3[], 4, FALSE), IF(B2358="Y", A2358,  VLOOKUP(A2358, Table3[], 2, FALSE)))</f>
        <v>C</v>
      </c>
      <c r="E2358">
        <f>VLOOKUP(C2358, Table4[], 2, FALSE)</f>
        <v>6</v>
      </c>
      <c r="F2358">
        <f>VLOOKUP(D2358, Points[], 2, FALSE)</f>
        <v>3</v>
      </c>
      <c r="G2358">
        <f t="shared" si="73"/>
        <v>9</v>
      </c>
    </row>
    <row r="2359" spans="1:7" x14ac:dyDescent="0.3">
      <c r="A2359" t="s">
        <v>4</v>
      </c>
      <c r="B2359" t="s">
        <v>3</v>
      </c>
      <c r="C2359" t="str">
        <f t="shared" si="72"/>
        <v>lose</v>
      </c>
      <c r="D2359" t="str">
        <f>IF(B2359="X", VLOOKUP(A2359, Table3[], 4, FALSE), IF(B2359="Y", A2359,  VLOOKUP(A2359, Table3[], 2, FALSE)))</f>
        <v>B</v>
      </c>
      <c r="E2359">
        <f>VLOOKUP(C2359, Table4[], 2, FALSE)</f>
        <v>0</v>
      </c>
      <c r="F2359">
        <f>VLOOKUP(D2359, Points[], 2, FALSE)</f>
        <v>2</v>
      </c>
      <c r="G2359">
        <f t="shared" si="73"/>
        <v>2</v>
      </c>
    </row>
    <row r="2360" spans="1:7" x14ac:dyDescent="0.3">
      <c r="A2360" t="s">
        <v>0</v>
      </c>
      <c r="B2360" t="s">
        <v>1</v>
      </c>
      <c r="C2360" t="str">
        <f t="shared" si="72"/>
        <v>draw</v>
      </c>
      <c r="D2360" t="str">
        <f>IF(B2360="X", VLOOKUP(A2360, Table3[], 4, FALSE), IF(B2360="Y", A2360,  VLOOKUP(A2360, Table3[], 2, FALSE)))</f>
        <v>A</v>
      </c>
      <c r="E2360">
        <f>VLOOKUP(C2360, Table4[], 2, FALSE)</f>
        <v>3</v>
      </c>
      <c r="F2360">
        <f>VLOOKUP(D2360, Points[], 2, FALSE)</f>
        <v>1</v>
      </c>
      <c r="G2360">
        <f t="shared" si="73"/>
        <v>4</v>
      </c>
    </row>
    <row r="2361" spans="1:7" x14ac:dyDescent="0.3">
      <c r="A2361" t="s">
        <v>0</v>
      </c>
      <c r="B2361" t="s">
        <v>1</v>
      </c>
      <c r="C2361" t="str">
        <f t="shared" si="72"/>
        <v>draw</v>
      </c>
      <c r="D2361" t="str">
        <f>IF(B2361="X", VLOOKUP(A2361, Table3[], 4, FALSE), IF(B2361="Y", A2361,  VLOOKUP(A2361, Table3[], 2, FALSE)))</f>
        <v>A</v>
      </c>
      <c r="E2361">
        <f>VLOOKUP(C2361, Table4[], 2, FALSE)</f>
        <v>3</v>
      </c>
      <c r="F2361">
        <f>VLOOKUP(D2361, Points[], 2, FALSE)</f>
        <v>1</v>
      </c>
      <c r="G2361">
        <f t="shared" si="73"/>
        <v>4</v>
      </c>
    </row>
    <row r="2362" spans="1:7" x14ac:dyDescent="0.3">
      <c r="A2362" t="s">
        <v>2</v>
      </c>
      <c r="B2362" t="s">
        <v>1</v>
      </c>
      <c r="C2362" t="str">
        <f t="shared" si="72"/>
        <v>draw</v>
      </c>
      <c r="D2362" t="str">
        <f>IF(B2362="X", VLOOKUP(A2362, Table3[], 4, FALSE), IF(B2362="Y", A2362,  VLOOKUP(A2362, Table3[], 2, FALSE)))</f>
        <v>B</v>
      </c>
      <c r="E2362">
        <f>VLOOKUP(C2362, Table4[], 2, FALSE)</f>
        <v>3</v>
      </c>
      <c r="F2362">
        <f>VLOOKUP(D2362, Points[], 2, FALSE)</f>
        <v>2</v>
      </c>
      <c r="G2362">
        <f t="shared" si="73"/>
        <v>5</v>
      </c>
    </row>
    <row r="2363" spans="1:7" x14ac:dyDescent="0.3">
      <c r="A2363" t="s">
        <v>2</v>
      </c>
      <c r="B2363" t="s">
        <v>3</v>
      </c>
      <c r="C2363" t="str">
        <f t="shared" si="72"/>
        <v>lose</v>
      </c>
      <c r="D2363" t="str">
        <f>IF(B2363="X", VLOOKUP(A2363, Table3[], 4, FALSE), IF(B2363="Y", A2363,  VLOOKUP(A2363, Table3[], 2, FALSE)))</f>
        <v>A</v>
      </c>
      <c r="E2363">
        <f>VLOOKUP(C2363, Table4[], 2, FALSE)</f>
        <v>0</v>
      </c>
      <c r="F2363">
        <f>VLOOKUP(D2363, Points[], 2, FALSE)</f>
        <v>1</v>
      </c>
      <c r="G2363">
        <f t="shared" si="73"/>
        <v>1</v>
      </c>
    </row>
    <row r="2364" spans="1:7" x14ac:dyDescent="0.3">
      <c r="A2364" t="s">
        <v>2</v>
      </c>
      <c r="B2364" t="s">
        <v>1</v>
      </c>
      <c r="C2364" t="str">
        <f t="shared" si="72"/>
        <v>draw</v>
      </c>
      <c r="D2364" t="str">
        <f>IF(B2364="X", VLOOKUP(A2364, Table3[], 4, FALSE), IF(B2364="Y", A2364,  VLOOKUP(A2364, Table3[], 2, FALSE)))</f>
        <v>B</v>
      </c>
      <c r="E2364">
        <f>VLOOKUP(C2364, Table4[], 2, FALSE)</f>
        <v>3</v>
      </c>
      <c r="F2364">
        <f>VLOOKUP(D2364, Points[], 2, FALSE)</f>
        <v>2</v>
      </c>
      <c r="G2364">
        <f t="shared" si="73"/>
        <v>5</v>
      </c>
    </row>
    <row r="2365" spans="1:7" x14ac:dyDescent="0.3">
      <c r="A2365" t="s">
        <v>0</v>
      </c>
      <c r="B2365" t="s">
        <v>1</v>
      </c>
      <c r="C2365" t="str">
        <f t="shared" si="72"/>
        <v>draw</v>
      </c>
      <c r="D2365" t="str">
        <f>IF(B2365="X", VLOOKUP(A2365, Table3[], 4, FALSE), IF(B2365="Y", A2365,  VLOOKUP(A2365, Table3[], 2, FALSE)))</f>
        <v>A</v>
      </c>
      <c r="E2365">
        <f>VLOOKUP(C2365, Table4[], 2, FALSE)</f>
        <v>3</v>
      </c>
      <c r="F2365">
        <f>VLOOKUP(D2365, Points[], 2, FALSE)</f>
        <v>1</v>
      </c>
      <c r="G2365">
        <f t="shared" si="73"/>
        <v>4</v>
      </c>
    </row>
    <row r="2366" spans="1:7" x14ac:dyDescent="0.3">
      <c r="A2366" t="s">
        <v>2</v>
      </c>
      <c r="B2366" t="s">
        <v>1</v>
      </c>
      <c r="C2366" t="str">
        <f t="shared" si="72"/>
        <v>draw</v>
      </c>
      <c r="D2366" t="str">
        <f>IF(B2366="X", VLOOKUP(A2366, Table3[], 4, FALSE), IF(B2366="Y", A2366,  VLOOKUP(A2366, Table3[], 2, FALSE)))</f>
        <v>B</v>
      </c>
      <c r="E2366">
        <f>VLOOKUP(C2366, Table4[], 2, FALSE)</f>
        <v>3</v>
      </c>
      <c r="F2366">
        <f>VLOOKUP(D2366, Points[], 2, FALSE)</f>
        <v>2</v>
      </c>
      <c r="G2366">
        <f t="shared" si="73"/>
        <v>5</v>
      </c>
    </row>
    <row r="2367" spans="1:7" x14ac:dyDescent="0.3">
      <c r="A2367" t="s">
        <v>2</v>
      </c>
      <c r="B2367" t="s">
        <v>5</v>
      </c>
      <c r="C2367" t="str">
        <f t="shared" si="72"/>
        <v>win</v>
      </c>
      <c r="D2367" t="str">
        <f>IF(B2367="X", VLOOKUP(A2367, Table3[], 4, FALSE), IF(B2367="Y", A2367,  VLOOKUP(A2367, Table3[], 2, FALSE)))</f>
        <v>C</v>
      </c>
      <c r="E2367">
        <f>VLOOKUP(C2367, Table4[], 2, FALSE)</f>
        <v>6</v>
      </c>
      <c r="F2367">
        <f>VLOOKUP(D2367, Points[], 2, FALSE)</f>
        <v>3</v>
      </c>
      <c r="G2367">
        <f t="shared" si="73"/>
        <v>9</v>
      </c>
    </row>
    <row r="2368" spans="1:7" x14ac:dyDescent="0.3">
      <c r="A2368" t="s">
        <v>4</v>
      </c>
      <c r="B2368" t="s">
        <v>3</v>
      </c>
      <c r="C2368" t="str">
        <f t="shared" si="72"/>
        <v>lose</v>
      </c>
      <c r="D2368" t="str">
        <f>IF(B2368="X", VLOOKUP(A2368, Table3[], 4, FALSE), IF(B2368="Y", A2368,  VLOOKUP(A2368, Table3[], 2, FALSE)))</f>
        <v>B</v>
      </c>
      <c r="E2368">
        <f>VLOOKUP(C2368, Table4[], 2, FALSE)</f>
        <v>0</v>
      </c>
      <c r="F2368">
        <f>VLOOKUP(D2368, Points[], 2, FALSE)</f>
        <v>2</v>
      </c>
      <c r="G2368">
        <f t="shared" si="73"/>
        <v>2</v>
      </c>
    </row>
    <row r="2369" spans="1:7" x14ac:dyDescent="0.3">
      <c r="A2369" t="s">
        <v>0</v>
      </c>
      <c r="B2369" t="s">
        <v>1</v>
      </c>
      <c r="C2369" t="str">
        <f t="shared" si="72"/>
        <v>draw</v>
      </c>
      <c r="D2369" t="str">
        <f>IF(B2369="X", VLOOKUP(A2369, Table3[], 4, FALSE), IF(B2369="Y", A2369,  VLOOKUP(A2369, Table3[], 2, FALSE)))</f>
        <v>A</v>
      </c>
      <c r="E2369">
        <f>VLOOKUP(C2369, Table4[], 2, FALSE)</f>
        <v>3</v>
      </c>
      <c r="F2369">
        <f>VLOOKUP(D2369, Points[], 2, FALSE)</f>
        <v>1</v>
      </c>
      <c r="G2369">
        <f t="shared" si="73"/>
        <v>4</v>
      </c>
    </row>
    <row r="2370" spans="1:7" x14ac:dyDescent="0.3">
      <c r="A2370" t="s">
        <v>2</v>
      </c>
      <c r="B2370" t="s">
        <v>3</v>
      </c>
      <c r="C2370" t="str">
        <f t="shared" si="72"/>
        <v>lose</v>
      </c>
      <c r="D2370" t="str">
        <f>IF(B2370="X", VLOOKUP(A2370, Table3[], 4, FALSE), IF(B2370="Y", A2370,  VLOOKUP(A2370, Table3[], 2, FALSE)))</f>
        <v>A</v>
      </c>
      <c r="E2370">
        <f>VLOOKUP(C2370, Table4[], 2, FALSE)</f>
        <v>0</v>
      </c>
      <c r="F2370">
        <f>VLOOKUP(D2370, Points[], 2, FALSE)</f>
        <v>1</v>
      </c>
      <c r="G2370">
        <f t="shared" si="73"/>
        <v>1</v>
      </c>
    </row>
    <row r="2371" spans="1:7" x14ac:dyDescent="0.3">
      <c r="A2371" t="s">
        <v>4</v>
      </c>
      <c r="B2371" t="s">
        <v>1</v>
      </c>
      <c r="C2371" t="str">
        <f t="shared" ref="C2371:C2434" si="74">IF(B2371="X", "lose", IF(B2371="Y", "draw", "win"))</f>
        <v>draw</v>
      </c>
      <c r="D2371" t="str">
        <f>IF(B2371="X", VLOOKUP(A2371, Table3[], 4, FALSE), IF(B2371="Y", A2371,  VLOOKUP(A2371, Table3[], 2, FALSE)))</f>
        <v>C</v>
      </c>
      <c r="E2371">
        <f>VLOOKUP(C2371, Table4[], 2, FALSE)</f>
        <v>3</v>
      </c>
      <c r="F2371">
        <f>VLOOKUP(D2371, Points[], 2, FALSE)</f>
        <v>3</v>
      </c>
      <c r="G2371">
        <f t="shared" ref="G2371:G2434" si="75">SUM(E2371:F2371)</f>
        <v>6</v>
      </c>
    </row>
    <row r="2372" spans="1:7" x14ac:dyDescent="0.3">
      <c r="A2372" t="s">
        <v>4</v>
      </c>
      <c r="B2372" t="s">
        <v>1</v>
      </c>
      <c r="C2372" t="str">
        <f t="shared" si="74"/>
        <v>draw</v>
      </c>
      <c r="D2372" t="str">
        <f>IF(B2372="X", VLOOKUP(A2372, Table3[], 4, FALSE), IF(B2372="Y", A2372,  VLOOKUP(A2372, Table3[], 2, FALSE)))</f>
        <v>C</v>
      </c>
      <c r="E2372">
        <f>VLOOKUP(C2372, Table4[], 2, FALSE)</f>
        <v>3</v>
      </c>
      <c r="F2372">
        <f>VLOOKUP(D2372, Points[], 2, FALSE)</f>
        <v>3</v>
      </c>
      <c r="G2372">
        <f t="shared" si="75"/>
        <v>6</v>
      </c>
    </row>
    <row r="2373" spans="1:7" x14ac:dyDescent="0.3">
      <c r="A2373" t="s">
        <v>0</v>
      </c>
      <c r="B2373" t="s">
        <v>3</v>
      </c>
      <c r="C2373" t="str">
        <f t="shared" si="74"/>
        <v>lose</v>
      </c>
      <c r="D2373" t="str">
        <f>IF(B2373="X", VLOOKUP(A2373, Table3[], 4, FALSE), IF(B2373="Y", A2373,  VLOOKUP(A2373, Table3[], 2, FALSE)))</f>
        <v>C</v>
      </c>
      <c r="E2373">
        <f>VLOOKUP(C2373, Table4[], 2, FALSE)</f>
        <v>0</v>
      </c>
      <c r="F2373">
        <f>VLOOKUP(D2373, Points[], 2, FALSE)</f>
        <v>3</v>
      </c>
      <c r="G2373">
        <f t="shared" si="75"/>
        <v>3</v>
      </c>
    </row>
    <row r="2374" spans="1:7" x14ac:dyDescent="0.3">
      <c r="A2374" t="s">
        <v>2</v>
      </c>
      <c r="B2374" t="s">
        <v>1</v>
      </c>
      <c r="C2374" t="str">
        <f t="shared" si="74"/>
        <v>draw</v>
      </c>
      <c r="D2374" t="str">
        <f>IF(B2374="X", VLOOKUP(A2374, Table3[], 4, FALSE), IF(B2374="Y", A2374,  VLOOKUP(A2374, Table3[], 2, FALSE)))</f>
        <v>B</v>
      </c>
      <c r="E2374">
        <f>VLOOKUP(C2374, Table4[], 2, FALSE)</f>
        <v>3</v>
      </c>
      <c r="F2374">
        <f>VLOOKUP(D2374, Points[], 2, FALSE)</f>
        <v>2</v>
      </c>
      <c r="G2374">
        <f t="shared" si="75"/>
        <v>5</v>
      </c>
    </row>
    <row r="2375" spans="1:7" x14ac:dyDescent="0.3">
      <c r="A2375" t="s">
        <v>4</v>
      </c>
      <c r="B2375" t="s">
        <v>5</v>
      </c>
      <c r="C2375" t="str">
        <f t="shared" si="74"/>
        <v>win</v>
      </c>
      <c r="D2375" t="str">
        <f>IF(B2375="X", VLOOKUP(A2375, Table3[], 4, FALSE), IF(B2375="Y", A2375,  VLOOKUP(A2375, Table3[], 2, FALSE)))</f>
        <v>A</v>
      </c>
      <c r="E2375">
        <f>VLOOKUP(C2375, Table4[], 2, FALSE)</f>
        <v>6</v>
      </c>
      <c r="F2375">
        <f>VLOOKUP(D2375, Points[], 2, FALSE)</f>
        <v>1</v>
      </c>
      <c r="G2375">
        <f t="shared" si="75"/>
        <v>7</v>
      </c>
    </row>
    <row r="2376" spans="1:7" x14ac:dyDescent="0.3">
      <c r="A2376" t="s">
        <v>2</v>
      </c>
      <c r="B2376" t="s">
        <v>3</v>
      </c>
      <c r="C2376" t="str">
        <f t="shared" si="74"/>
        <v>lose</v>
      </c>
      <c r="D2376" t="str">
        <f>IF(B2376="X", VLOOKUP(A2376, Table3[], 4, FALSE), IF(B2376="Y", A2376,  VLOOKUP(A2376, Table3[], 2, FALSE)))</f>
        <v>A</v>
      </c>
      <c r="E2376">
        <f>VLOOKUP(C2376, Table4[], 2, FALSE)</f>
        <v>0</v>
      </c>
      <c r="F2376">
        <f>VLOOKUP(D2376, Points[], 2, FALSE)</f>
        <v>1</v>
      </c>
      <c r="G2376">
        <f t="shared" si="75"/>
        <v>1</v>
      </c>
    </row>
    <row r="2377" spans="1:7" x14ac:dyDescent="0.3">
      <c r="A2377" t="s">
        <v>2</v>
      </c>
      <c r="B2377" t="s">
        <v>1</v>
      </c>
      <c r="C2377" t="str">
        <f t="shared" si="74"/>
        <v>draw</v>
      </c>
      <c r="D2377" t="str">
        <f>IF(B2377="X", VLOOKUP(A2377, Table3[], 4, FALSE), IF(B2377="Y", A2377,  VLOOKUP(A2377, Table3[], 2, FALSE)))</f>
        <v>B</v>
      </c>
      <c r="E2377">
        <f>VLOOKUP(C2377, Table4[], 2, FALSE)</f>
        <v>3</v>
      </c>
      <c r="F2377">
        <f>VLOOKUP(D2377, Points[], 2, FALSE)</f>
        <v>2</v>
      </c>
      <c r="G2377">
        <f t="shared" si="75"/>
        <v>5</v>
      </c>
    </row>
    <row r="2378" spans="1:7" x14ac:dyDescent="0.3">
      <c r="A2378" t="s">
        <v>2</v>
      </c>
      <c r="B2378" t="s">
        <v>1</v>
      </c>
      <c r="C2378" t="str">
        <f t="shared" si="74"/>
        <v>draw</v>
      </c>
      <c r="D2378" t="str">
        <f>IF(B2378="X", VLOOKUP(A2378, Table3[], 4, FALSE), IF(B2378="Y", A2378,  VLOOKUP(A2378, Table3[], 2, FALSE)))</f>
        <v>B</v>
      </c>
      <c r="E2378">
        <f>VLOOKUP(C2378, Table4[], 2, FALSE)</f>
        <v>3</v>
      </c>
      <c r="F2378">
        <f>VLOOKUP(D2378, Points[], 2, FALSE)</f>
        <v>2</v>
      </c>
      <c r="G2378">
        <f t="shared" si="75"/>
        <v>5</v>
      </c>
    </row>
    <row r="2379" spans="1:7" x14ac:dyDescent="0.3">
      <c r="A2379" t="s">
        <v>4</v>
      </c>
      <c r="B2379" t="s">
        <v>1</v>
      </c>
      <c r="C2379" t="str">
        <f t="shared" si="74"/>
        <v>draw</v>
      </c>
      <c r="D2379" t="str">
        <f>IF(B2379="X", VLOOKUP(A2379, Table3[], 4, FALSE), IF(B2379="Y", A2379,  VLOOKUP(A2379, Table3[], 2, FALSE)))</f>
        <v>C</v>
      </c>
      <c r="E2379">
        <f>VLOOKUP(C2379, Table4[], 2, FALSE)</f>
        <v>3</v>
      </c>
      <c r="F2379">
        <f>VLOOKUP(D2379, Points[], 2, FALSE)</f>
        <v>3</v>
      </c>
      <c r="G2379">
        <f t="shared" si="75"/>
        <v>6</v>
      </c>
    </row>
    <row r="2380" spans="1:7" x14ac:dyDescent="0.3">
      <c r="A2380" t="s">
        <v>2</v>
      </c>
      <c r="B2380" t="s">
        <v>5</v>
      </c>
      <c r="C2380" t="str">
        <f t="shared" si="74"/>
        <v>win</v>
      </c>
      <c r="D2380" t="str">
        <f>IF(B2380="X", VLOOKUP(A2380, Table3[], 4, FALSE), IF(B2380="Y", A2380,  VLOOKUP(A2380, Table3[], 2, FALSE)))</f>
        <v>C</v>
      </c>
      <c r="E2380">
        <f>VLOOKUP(C2380, Table4[], 2, FALSE)</f>
        <v>6</v>
      </c>
      <c r="F2380">
        <f>VLOOKUP(D2380, Points[], 2, FALSE)</f>
        <v>3</v>
      </c>
      <c r="G2380">
        <f t="shared" si="75"/>
        <v>9</v>
      </c>
    </row>
    <row r="2381" spans="1:7" x14ac:dyDescent="0.3">
      <c r="A2381" t="s">
        <v>2</v>
      </c>
      <c r="B2381" t="s">
        <v>1</v>
      </c>
      <c r="C2381" t="str">
        <f t="shared" si="74"/>
        <v>draw</v>
      </c>
      <c r="D2381" t="str">
        <f>IF(B2381="X", VLOOKUP(A2381, Table3[], 4, FALSE), IF(B2381="Y", A2381,  VLOOKUP(A2381, Table3[], 2, FALSE)))</f>
        <v>B</v>
      </c>
      <c r="E2381">
        <f>VLOOKUP(C2381, Table4[], 2, FALSE)</f>
        <v>3</v>
      </c>
      <c r="F2381">
        <f>VLOOKUP(D2381, Points[], 2, FALSE)</f>
        <v>2</v>
      </c>
      <c r="G2381">
        <f t="shared" si="75"/>
        <v>5</v>
      </c>
    </row>
    <row r="2382" spans="1:7" x14ac:dyDescent="0.3">
      <c r="A2382" t="s">
        <v>2</v>
      </c>
      <c r="B2382" t="s">
        <v>5</v>
      </c>
      <c r="C2382" t="str">
        <f t="shared" si="74"/>
        <v>win</v>
      </c>
      <c r="D2382" t="str">
        <f>IF(B2382="X", VLOOKUP(A2382, Table3[], 4, FALSE), IF(B2382="Y", A2382,  VLOOKUP(A2382, Table3[], 2, FALSE)))</f>
        <v>C</v>
      </c>
      <c r="E2382">
        <f>VLOOKUP(C2382, Table4[], 2, FALSE)</f>
        <v>6</v>
      </c>
      <c r="F2382">
        <f>VLOOKUP(D2382, Points[], 2, FALSE)</f>
        <v>3</v>
      </c>
      <c r="G2382">
        <f t="shared" si="75"/>
        <v>9</v>
      </c>
    </row>
    <row r="2383" spans="1:7" x14ac:dyDescent="0.3">
      <c r="A2383" t="s">
        <v>0</v>
      </c>
      <c r="B2383" t="s">
        <v>1</v>
      </c>
      <c r="C2383" t="str">
        <f t="shared" si="74"/>
        <v>draw</v>
      </c>
      <c r="D2383" t="str">
        <f>IF(B2383="X", VLOOKUP(A2383, Table3[], 4, FALSE), IF(B2383="Y", A2383,  VLOOKUP(A2383, Table3[], 2, FALSE)))</f>
        <v>A</v>
      </c>
      <c r="E2383">
        <f>VLOOKUP(C2383, Table4[], 2, FALSE)</f>
        <v>3</v>
      </c>
      <c r="F2383">
        <f>VLOOKUP(D2383, Points[], 2, FALSE)</f>
        <v>1</v>
      </c>
      <c r="G2383">
        <f t="shared" si="75"/>
        <v>4</v>
      </c>
    </row>
    <row r="2384" spans="1:7" x14ac:dyDescent="0.3">
      <c r="A2384" t="s">
        <v>4</v>
      </c>
      <c r="B2384" t="s">
        <v>1</v>
      </c>
      <c r="C2384" t="str">
        <f t="shared" si="74"/>
        <v>draw</v>
      </c>
      <c r="D2384" t="str">
        <f>IF(B2384="X", VLOOKUP(A2384, Table3[], 4, FALSE), IF(B2384="Y", A2384,  VLOOKUP(A2384, Table3[], 2, FALSE)))</f>
        <v>C</v>
      </c>
      <c r="E2384">
        <f>VLOOKUP(C2384, Table4[], 2, FALSE)</f>
        <v>3</v>
      </c>
      <c r="F2384">
        <f>VLOOKUP(D2384, Points[], 2, FALSE)</f>
        <v>3</v>
      </c>
      <c r="G2384">
        <f t="shared" si="75"/>
        <v>6</v>
      </c>
    </row>
    <row r="2385" spans="1:7" x14ac:dyDescent="0.3">
      <c r="A2385" t="s">
        <v>4</v>
      </c>
      <c r="B2385" t="s">
        <v>1</v>
      </c>
      <c r="C2385" t="str">
        <f t="shared" si="74"/>
        <v>draw</v>
      </c>
      <c r="D2385" t="str">
        <f>IF(B2385="X", VLOOKUP(A2385, Table3[], 4, FALSE), IF(B2385="Y", A2385,  VLOOKUP(A2385, Table3[], 2, FALSE)))</f>
        <v>C</v>
      </c>
      <c r="E2385">
        <f>VLOOKUP(C2385, Table4[], 2, FALSE)</f>
        <v>3</v>
      </c>
      <c r="F2385">
        <f>VLOOKUP(D2385, Points[], 2, FALSE)</f>
        <v>3</v>
      </c>
      <c r="G2385">
        <f t="shared" si="75"/>
        <v>6</v>
      </c>
    </row>
    <row r="2386" spans="1:7" x14ac:dyDescent="0.3">
      <c r="A2386" t="s">
        <v>2</v>
      </c>
      <c r="B2386" t="s">
        <v>1</v>
      </c>
      <c r="C2386" t="str">
        <f t="shared" si="74"/>
        <v>draw</v>
      </c>
      <c r="D2386" t="str">
        <f>IF(B2386="X", VLOOKUP(A2386, Table3[], 4, FALSE), IF(B2386="Y", A2386,  VLOOKUP(A2386, Table3[], 2, FALSE)))</f>
        <v>B</v>
      </c>
      <c r="E2386">
        <f>VLOOKUP(C2386, Table4[], 2, FALSE)</f>
        <v>3</v>
      </c>
      <c r="F2386">
        <f>VLOOKUP(D2386, Points[], 2, FALSE)</f>
        <v>2</v>
      </c>
      <c r="G2386">
        <f t="shared" si="75"/>
        <v>5</v>
      </c>
    </row>
    <row r="2387" spans="1:7" x14ac:dyDescent="0.3">
      <c r="A2387" t="s">
        <v>4</v>
      </c>
      <c r="B2387" t="s">
        <v>5</v>
      </c>
      <c r="C2387" t="str">
        <f t="shared" si="74"/>
        <v>win</v>
      </c>
      <c r="D2387" t="str">
        <f>IF(B2387="X", VLOOKUP(A2387, Table3[], 4, FALSE), IF(B2387="Y", A2387,  VLOOKUP(A2387, Table3[], 2, FALSE)))</f>
        <v>A</v>
      </c>
      <c r="E2387">
        <f>VLOOKUP(C2387, Table4[], 2, FALSE)</f>
        <v>6</v>
      </c>
      <c r="F2387">
        <f>VLOOKUP(D2387, Points[], 2, FALSE)</f>
        <v>1</v>
      </c>
      <c r="G2387">
        <f t="shared" si="75"/>
        <v>7</v>
      </c>
    </row>
    <row r="2388" spans="1:7" x14ac:dyDescent="0.3">
      <c r="A2388" t="s">
        <v>4</v>
      </c>
      <c r="B2388" t="s">
        <v>1</v>
      </c>
      <c r="C2388" t="str">
        <f t="shared" si="74"/>
        <v>draw</v>
      </c>
      <c r="D2388" t="str">
        <f>IF(B2388="X", VLOOKUP(A2388, Table3[], 4, FALSE), IF(B2388="Y", A2388,  VLOOKUP(A2388, Table3[], 2, FALSE)))</f>
        <v>C</v>
      </c>
      <c r="E2388">
        <f>VLOOKUP(C2388, Table4[], 2, FALSE)</f>
        <v>3</v>
      </c>
      <c r="F2388">
        <f>VLOOKUP(D2388, Points[], 2, FALSE)</f>
        <v>3</v>
      </c>
      <c r="G2388">
        <f t="shared" si="75"/>
        <v>6</v>
      </c>
    </row>
    <row r="2389" spans="1:7" x14ac:dyDescent="0.3">
      <c r="A2389" t="s">
        <v>0</v>
      </c>
      <c r="B2389" t="s">
        <v>3</v>
      </c>
      <c r="C2389" t="str">
        <f t="shared" si="74"/>
        <v>lose</v>
      </c>
      <c r="D2389" t="str">
        <f>IF(B2389="X", VLOOKUP(A2389, Table3[], 4, FALSE), IF(B2389="Y", A2389,  VLOOKUP(A2389, Table3[], 2, FALSE)))</f>
        <v>C</v>
      </c>
      <c r="E2389">
        <f>VLOOKUP(C2389, Table4[], 2, FALSE)</f>
        <v>0</v>
      </c>
      <c r="F2389">
        <f>VLOOKUP(D2389, Points[], 2, FALSE)</f>
        <v>3</v>
      </c>
      <c r="G2389">
        <f t="shared" si="75"/>
        <v>3</v>
      </c>
    </row>
    <row r="2390" spans="1:7" x14ac:dyDescent="0.3">
      <c r="A2390" t="s">
        <v>0</v>
      </c>
      <c r="B2390" t="s">
        <v>1</v>
      </c>
      <c r="C2390" t="str">
        <f t="shared" si="74"/>
        <v>draw</v>
      </c>
      <c r="D2390" t="str">
        <f>IF(B2390="X", VLOOKUP(A2390, Table3[], 4, FALSE), IF(B2390="Y", A2390,  VLOOKUP(A2390, Table3[], 2, FALSE)))</f>
        <v>A</v>
      </c>
      <c r="E2390">
        <f>VLOOKUP(C2390, Table4[], 2, FALSE)</f>
        <v>3</v>
      </c>
      <c r="F2390">
        <f>VLOOKUP(D2390, Points[], 2, FALSE)</f>
        <v>1</v>
      </c>
      <c r="G2390">
        <f t="shared" si="75"/>
        <v>4</v>
      </c>
    </row>
    <row r="2391" spans="1:7" x14ac:dyDescent="0.3">
      <c r="A2391" t="s">
        <v>4</v>
      </c>
      <c r="B2391" t="s">
        <v>1</v>
      </c>
      <c r="C2391" t="str">
        <f t="shared" si="74"/>
        <v>draw</v>
      </c>
      <c r="D2391" t="str">
        <f>IF(B2391="X", VLOOKUP(A2391, Table3[], 4, FALSE), IF(B2391="Y", A2391,  VLOOKUP(A2391, Table3[], 2, FALSE)))</f>
        <v>C</v>
      </c>
      <c r="E2391">
        <f>VLOOKUP(C2391, Table4[], 2, FALSE)</f>
        <v>3</v>
      </c>
      <c r="F2391">
        <f>VLOOKUP(D2391, Points[], 2, FALSE)</f>
        <v>3</v>
      </c>
      <c r="G2391">
        <f t="shared" si="75"/>
        <v>6</v>
      </c>
    </row>
    <row r="2392" spans="1:7" x14ac:dyDescent="0.3">
      <c r="A2392" t="s">
        <v>2</v>
      </c>
      <c r="B2392" t="s">
        <v>5</v>
      </c>
      <c r="C2392" t="str">
        <f t="shared" si="74"/>
        <v>win</v>
      </c>
      <c r="D2392" t="str">
        <f>IF(B2392="X", VLOOKUP(A2392, Table3[], 4, FALSE), IF(B2392="Y", A2392,  VLOOKUP(A2392, Table3[], 2, FALSE)))</f>
        <v>C</v>
      </c>
      <c r="E2392">
        <f>VLOOKUP(C2392, Table4[], 2, FALSE)</f>
        <v>6</v>
      </c>
      <c r="F2392">
        <f>VLOOKUP(D2392, Points[], 2, FALSE)</f>
        <v>3</v>
      </c>
      <c r="G2392">
        <f t="shared" si="75"/>
        <v>9</v>
      </c>
    </row>
    <row r="2393" spans="1:7" x14ac:dyDescent="0.3">
      <c r="A2393" t="s">
        <v>0</v>
      </c>
      <c r="B2393" t="s">
        <v>1</v>
      </c>
      <c r="C2393" t="str">
        <f t="shared" si="74"/>
        <v>draw</v>
      </c>
      <c r="D2393" t="str">
        <f>IF(B2393="X", VLOOKUP(A2393, Table3[], 4, FALSE), IF(B2393="Y", A2393,  VLOOKUP(A2393, Table3[], 2, FALSE)))</f>
        <v>A</v>
      </c>
      <c r="E2393">
        <f>VLOOKUP(C2393, Table4[], 2, FALSE)</f>
        <v>3</v>
      </c>
      <c r="F2393">
        <f>VLOOKUP(D2393, Points[], 2, FALSE)</f>
        <v>1</v>
      </c>
      <c r="G2393">
        <f t="shared" si="75"/>
        <v>4</v>
      </c>
    </row>
    <row r="2394" spans="1:7" x14ac:dyDescent="0.3">
      <c r="A2394" t="s">
        <v>0</v>
      </c>
      <c r="B2394" t="s">
        <v>3</v>
      </c>
      <c r="C2394" t="str">
        <f t="shared" si="74"/>
        <v>lose</v>
      </c>
      <c r="D2394" t="str">
        <f>IF(B2394="X", VLOOKUP(A2394, Table3[], 4, FALSE), IF(B2394="Y", A2394,  VLOOKUP(A2394, Table3[], 2, FALSE)))</f>
        <v>C</v>
      </c>
      <c r="E2394">
        <f>VLOOKUP(C2394, Table4[], 2, FALSE)</f>
        <v>0</v>
      </c>
      <c r="F2394">
        <f>VLOOKUP(D2394, Points[], 2, FALSE)</f>
        <v>3</v>
      </c>
      <c r="G2394">
        <f t="shared" si="75"/>
        <v>3</v>
      </c>
    </row>
    <row r="2395" spans="1:7" x14ac:dyDescent="0.3">
      <c r="A2395" t="s">
        <v>4</v>
      </c>
      <c r="B2395" t="s">
        <v>1</v>
      </c>
      <c r="C2395" t="str">
        <f t="shared" si="74"/>
        <v>draw</v>
      </c>
      <c r="D2395" t="str">
        <f>IF(B2395="X", VLOOKUP(A2395, Table3[], 4, FALSE), IF(B2395="Y", A2395,  VLOOKUP(A2395, Table3[], 2, FALSE)))</f>
        <v>C</v>
      </c>
      <c r="E2395">
        <f>VLOOKUP(C2395, Table4[], 2, FALSE)</f>
        <v>3</v>
      </c>
      <c r="F2395">
        <f>VLOOKUP(D2395, Points[], 2, FALSE)</f>
        <v>3</v>
      </c>
      <c r="G2395">
        <f t="shared" si="75"/>
        <v>6</v>
      </c>
    </row>
    <row r="2396" spans="1:7" x14ac:dyDescent="0.3">
      <c r="A2396" t="s">
        <v>2</v>
      </c>
      <c r="B2396" t="s">
        <v>3</v>
      </c>
      <c r="C2396" t="str">
        <f t="shared" si="74"/>
        <v>lose</v>
      </c>
      <c r="D2396" t="str">
        <f>IF(B2396="X", VLOOKUP(A2396, Table3[], 4, FALSE), IF(B2396="Y", A2396,  VLOOKUP(A2396, Table3[], 2, FALSE)))</f>
        <v>A</v>
      </c>
      <c r="E2396">
        <f>VLOOKUP(C2396, Table4[], 2, FALSE)</f>
        <v>0</v>
      </c>
      <c r="F2396">
        <f>VLOOKUP(D2396, Points[], 2, FALSE)</f>
        <v>1</v>
      </c>
      <c r="G2396">
        <f t="shared" si="75"/>
        <v>1</v>
      </c>
    </row>
    <row r="2397" spans="1:7" x14ac:dyDescent="0.3">
      <c r="A2397" t="s">
        <v>2</v>
      </c>
      <c r="B2397" t="s">
        <v>3</v>
      </c>
      <c r="C2397" t="str">
        <f t="shared" si="74"/>
        <v>lose</v>
      </c>
      <c r="D2397" t="str">
        <f>IF(B2397="X", VLOOKUP(A2397, Table3[], 4, FALSE), IF(B2397="Y", A2397,  VLOOKUP(A2397, Table3[], 2, FALSE)))</f>
        <v>A</v>
      </c>
      <c r="E2397">
        <f>VLOOKUP(C2397, Table4[], 2, FALSE)</f>
        <v>0</v>
      </c>
      <c r="F2397">
        <f>VLOOKUP(D2397, Points[], 2, FALSE)</f>
        <v>1</v>
      </c>
      <c r="G2397">
        <f t="shared" si="75"/>
        <v>1</v>
      </c>
    </row>
    <row r="2398" spans="1:7" x14ac:dyDescent="0.3">
      <c r="A2398" t="s">
        <v>0</v>
      </c>
      <c r="B2398" t="s">
        <v>1</v>
      </c>
      <c r="C2398" t="str">
        <f t="shared" si="74"/>
        <v>draw</v>
      </c>
      <c r="D2398" t="str">
        <f>IF(B2398="X", VLOOKUP(A2398, Table3[], 4, FALSE), IF(B2398="Y", A2398,  VLOOKUP(A2398, Table3[], 2, FALSE)))</f>
        <v>A</v>
      </c>
      <c r="E2398">
        <f>VLOOKUP(C2398, Table4[], 2, FALSE)</f>
        <v>3</v>
      </c>
      <c r="F2398">
        <f>VLOOKUP(D2398, Points[], 2, FALSE)</f>
        <v>1</v>
      </c>
      <c r="G2398">
        <f t="shared" si="75"/>
        <v>4</v>
      </c>
    </row>
    <row r="2399" spans="1:7" x14ac:dyDescent="0.3">
      <c r="A2399" t="s">
        <v>2</v>
      </c>
      <c r="B2399" t="s">
        <v>1</v>
      </c>
      <c r="C2399" t="str">
        <f t="shared" si="74"/>
        <v>draw</v>
      </c>
      <c r="D2399" t="str">
        <f>IF(B2399="X", VLOOKUP(A2399, Table3[], 4, FALSE), IF(B2399="Y", A2399,  VLOOKUP(A2399, Table3[], 2, FALSE)))</f>
        <v>B</v>
      </c>
      <c r="E2399">
        <f>VLOOKUP(C2399, Table4[], 2, FALSE)</f>
        <v>3</v>
      </c>
      <c r="F2399">
        <f>VLOOKUP(D2399, Points[], 2, FALSE)</f>
        <v>2</v>
      </c>
      <c r="G2399">
        <f t="shared" si="75"/>
        <v>5</v>
      </c>
    </row>
    <row r="2400" spans="1:7" x14ac:dyDescent="0.3">
      <c r="A2400" t="s">
        <v>2</v>
      </c>
      <c r="B2400" t="s">
        <v>5</v>
      </c>
      <c r="C2400" t="str">
        <f t="shared" si="74"/>
        <v>win</v>
      </c>
      <c r="D2400" t="str">
        <f>IF(B2400="X", VLOOKUP(A2400, Table3[], 4, FALSE), IF(B2400="Y", A2400,  VLOOKUP(A2400, Table3[], 2, FALSE)))</f>
        <v>C</v>
      </c>
      <c r="E2400">
        <f>VLOOKUP(C2400, Table4[], 2, FALSE)</f>
        <v>6</v>
      </c>
      <c r="F2400">
        <f>VLOOKUP(D2400, Points[], 2, FALSE)</f>
        <v>3</v>
      </c>
      <c r="G2400">
        <f t="shared" si="75"/>
        <v>9</v>
      </c>
    </row>
    <row r="2401" spans="1:7" x14ac:dyDescent="0.3">
      <c r="A2401" t="s">
        <v>0</v>
      </c>
      <c r="B2401" t="s">
        <v>1</v>
      </c>
      <c r="C2401" t="str">
        <f t="shared" si="74"/>
        <v>draw</v>
      </c>
      <c r="D2401" t="str">
        <f>IF(B2401="X", VLOOKUP(A2401, Table3[], 4, FALSE), IF(B2401="Y", A2401,  VLOOKUP(A2401, Table3[], 2, FALSE)))</f>
        <v>A</v>
      </c>
      <c r="E2401">
        <f>VLOOKUP(C2401, Table4[], 2, FALSE)</f>
        <v>3</v>
      </c>
      <c r="F2401">
        <f>VLOOKUP(D2401, Points[], 2, FALSE)</f>
        <v>1</v>
      </c>
      <c r="G2401">
        <f t="shared" si="75"/>
        <v>4</v>
      </c>
    </row>
    <row r="2402" spans="1:7" x14ac:dyDescent="0.3">
      <c r="A2402" t="s">
        <v>4</v>
      </c>
      <c r="B2402" t="s">
        <v>1</v>
      </c>
      <c r="C2402" t="str">
        <f t="shared" si="74"/>
        <v>draw</v>
      </c>
      <c r="D2402" t="str">
        <f>IF(B2402="X", VLOOKUP(A2402, Table3[], 4, FALSE), IF(B2402="Y", A2402,  VLOOKUP(A2402, Table3[], 2, FALSE)))</f>
        <v>C</v>
      </c>
      <c r="E2402">
        <f>VLOOKUP(C2402, Table4[], 2, FALSE)</f>
        <v>3</v>
      </c>
      <c r="F2402">
        <f>VLOOKUP(D2402, Points[], 2, FALSE)</f>
        <v>3</v>
      </c>
      <c r="G2402">
        <f t="shared" si="75"/>
        <v>6</v>
      </c>
    </row>
    <row r="2403" spans="1:7" x14ac:dyDescent="0.3">
      <c r="A2403" t="s">
        <v>2</v>
      </c>
      <c r="B2403" t="s">
        <v>1</v>
      </c>
      <c r="C2403" t="str">
        <f t="shared" si="74"/>
        <v>draw</v>
      </c>
      <c r="D2403" t="str">
        <f>IF(B2403="X", VLOOKUP(A2403, Table3[], 4, FALSE), IF(B2403="Y", A2403,  VLOOKUP(A2403, Table3[], 2, FALSE)))</f>
        <v>B</v>
      </c>
      <c r="E2403">
        <f>VLOOKUP(C2403, Table4[], 2, FALSE)</f>
        <v>3</v>
      </c>
      <c r="F2403">
        <f>VLOOKUP(D2403, Points[], 2, FALSE)</f>
        <v>2</v>
      </c>
      <c r="G2403">
        <f t="shared" si="75"/>
        <v>5</v>
      </c>
    </row>
    <row r="2404" spans="1:7" x14ac:dyDescent="0.3">
      <c r="A2404" t="s">
        <v>4</v>
      </c>
      <c r="B2404" t="s">
        <v>5</v>
      </c>
      <c r="C2404" t="str">
        <f t="shared" si="74"/>
        <v>win</v>
      </c>
      <c r="D2404" t="str">
        <f>IF(B2404="X", VLOOKUP(A2404, Table3[], 4, FALSE), IF(B2404="Y", A2404,  VLOOKUP(A2404, Table3[], 2, FALSE)))</f>
        <v>A</v>
      </c>
      <c r="E2404">
        <f>VLOOKUP(C2404, Table4[], 2, FALSE)</f>
        <v>6</v>
      </c>
      <c r="F2404">
        <f>VLOOKUP(D2404, Points[], 2, FALSE)</f>
        <v>1</v>
      </c>
      <c r="G2404">
        <f t="shared" si="75"/>
        <v>7</v>
      </c>
    </row>
    <row r="2405" spans="1:7" x14ac:dyDescent="0.3">
      <c r="A2405" t="s">
        <v>4</v>
      </c>
      <c r="B2405" t="s">
        <v>1</v>
      </c>
      <c r="C2405" t="str">
        <f t="shared" si="74"/>
        <v>draw</v>
      </c>
      <c r="D2405" t="str">
        <f>IF(B2405="X", VLOOKUP(A2405, Table3[], 4, FALSE), IF(B2405="Y", A2405,  VLOOKUP(A2405, Table3[], 2, FALSE)))</f>
        <v>C</v>
      </c>
      <c r="E2405">
        <f>VLOOKUP(C2405, Table4[], 2, FALSE)</f>
        <v>3</v>
      </c>
      <c r="F2405">
        <f>VLOOKUP(D2405, Points[], 2, FALSE)</f>
        <v>3</v>
      </c>
      <c r="G2405">
        <f t="shared" si="75"/>
        <v>6</v>
      </c>
    </row>
    <row r="2406" spans="1:7" x14ac:dyDescent="0.3">
      <c r="A2406" t="s">
        <v>4</v>
      </c>
      <c r="B2406" t="s">
        <v>1</v>
      </c>
      <c r="C2406" t="str">
        <f t="shared" si="74"/>
        <v>draw</v>
      </c>
      <c r="D2406" t="str">
        <f>IF(B2406="X", VLOOKUP(A2406, Table3[], 4, FALSE), IF(B2406="Y", A2406,  VLOOKUP(A2406, Table3[], 2, FALSE)))</f>
        <v>C</v>
      </c>
      <c r="E2406">
        <f>VLOOKUP(C2406, Table4[], 2, FALSE)</f>
        <v>3</v>
      </c>
      <c r="F2406">
        <f>VLOOKUP(D2406, Points[], 2, FALSE)</f>
        <v>3</v>
      </c>
      <c r="G2406">
        <f t="shared" si="75"/>
        <v>6</v>
      </c>
    </row>
    <row r="2407" spans="1:7" x14ac:dyDescent="0.3">
      <c r="A2407" t="s">
        <v>2</v>
      </c>
      <c r="B2407" t="s">
        <v>1</v>
      </c>
      <c r="C2407" t="str">
        <f t="shared" si="74"/>
        <v>draw</v>
      </c>
      <c r="D2407" t="str">
        <f>IF(B2407="X", VLOOKUP(A2407, Table3[], 4, FALSE), IF(B2407="Y", A2407,  VLOOKUP(A2407, Table3[], 2, FALSE)))</f>
        <v>B</v>
      </c>
      <c r="E2407">
        <f>VLOOKUP(C2407, Table4[], 2, FALSE)</f>
        <v>3</v>
      </c>
      <c r="F2407">
        <f>VLOOKUP(D2407, Points[], 2, FALSE)</f>
        <v>2</v>
      </c>
      <c r="G2407">
        <f t="shared" si="75"/>
        <v>5</v>
      </c>
    </row>
    <row r="2408" spans="1:7" x14ac:dyDescent="0.3">
      <c r="A2408" t="s">
        <v>4</v>
      </c>
      <c r="B2408" t="s">
        <v>1</v>
      </c>
      <c r="C2408" t="str">
        <f t="shared" si="74"/>
        <v>draw</v>
      </c>
      <c r="D2408" t="str">
        <f>IF(B2408="X", VLOOKUP(A2408, Table3[], 4, FALSE), IF(B2408="Y", A2408,  VLOOKUP(A2408, Table3[], 2, FALSE)))</f>
        <v>C</v>
      </c>
      <c r="E2408">
        <f>VLOOKUP(C2408, Table4[], 2, FALSE)</f>
        <v>3</v>
      </c>
      <c r="F2408">
        <f>VLOOKUP(D2408, Points[], 2, FALSE)</f>
        <v>3</v>
      </c>
      <c r="G2408">
        <f t="shared" si="75"/>
        <v>6</v>
      </c>
    </row>
    <row r="2409" spans="1:7" x14ac:dyDescent="0.3">
      <c r="A2409" t="s">
        <v>2</v>
      </c>
      <c r="B2409" t="s">
        <v>5</v>
      </c>
      <c r="C2409" t="str">
        <f t="shared" si="74"/>
        <v>win</v>
      </c>
      <c r="D2409" t="str">
        <f>IF(B2409="X", VLOOKUP(A2409, Table3[], 4, FALSE), IF(B2409="Y", A2409,  VLOOKUP(A2409, Table3[], 2, FALSE)))</f>
        <v>C</v>
      </c>
      <c r="E2409">
        <f>VLOOKUP(C2409, Table4[], 2, FALSE)</f>
        <v>6</v>
      </c>
      <c r="F2409">
        <f>VLOOKUP(D2409, Points[], 2, FALSE)</f>
        <v>3</v>
      </c>
      <c r="G2409">
        <f t="shared" si="75"/>
        <v>9</v>
      </c>
    </row>
    <row r="2410" spans="1:7" x14ac:dyDescent="0.3">
      <c r="A2410" t="s">
        <v>4</v>
      </c>
      <c r="B2410" t="s">
        <v>1</v>
      </c>
      <c r="C2410" t="str">
        <f t="shared" si="74"/>
        <v>draw</v>
      </c>
      <c r="D2410" t="str">
        <f>IF(B2410="X", VLOOKUP(A2410, Table3[], 4, FALSE), IF(B2410="Y", A2410,  VLOOKUP(A2410, Table3[], 2, FALSE)))</f>
        <v>C</v>
      </c>
      <c r="E2410">
        <f>VLOOKUP(C2410, Table4[], 2, FALSE)</f>
        <v>3</v>
      </c>
      <c r="F2410">
        <f>VLOOKUP(D2410, Points[], 2, FALSE)</f>
        <v>3</v>
      </c>
      <c r="G2410">
        <f t="shared" si="75"/>
        <v>6</v>
      </c>
    </row>
    <row r="2411" spans="1:7" x14ac:dyDescent="0.3">
      <c r="A2411" t="s">
        <v>2</v>
      </c>
      <c r="B2411" t="s">
        <v>1</v>
      </c>
      <c r="C2411" t="str">
        <f t="shared" si="74"/>
        <v>draw</v>
      </c>
      <c r="D2411" t="str">
        <f>IF(B2411="X", VLOOKUP(A2411, Table3[], 4, FALSE), IF(B2411="Y", A2411,  VLOOKUP(A2411, Table3[], 2, FALSE)))</f>
        <v>B</v>
      </c>
      <c r="E2411">
        <f>VLOOKUP(C2411, Table4[], 2, FALSE)</f>
        <v>3</v>
      </c>
      <c r="F2411">
        <f>VLOOKUP(D2411, Points[], 2, FALSE)</f>
        <v>2</v>
      </c>
      <c r="G2411">
        <f t="shared" si="75"/>
        <v>5</v>
      </c>
    </row>
    <row r="2412" spans="1:7" x14ac:dyDescent="0.3">
      <c r="A2412" t="s">
        <v>4</v>
      </c>
      <c r="B2412" t="s">
        <v>5</v>
      </c>
      <c r="C2412" t="str">
        <f t="shared" si="74"/>
        <v>win</v>
      </c>
      <c r="D2412" t="str">
        <f>IF(B2412="X", VLOOKUP(A2412, Table3[], 4, FALSE), IF(B2412="Y", A2412,  VLOOKUP(A2412, Table3[], 2, FALSE)))</f>
        <v>A</v>
      </c>
      <c r="E2412">
        <f>VLOOKUP(C2412, Table4[], 2, FALSE)</f>
        <v>6</v>
      </c>
      <c r="F2412">
        <f>VLOOKUP(D2412, Points[], 2, FALSE)</f>
        <v>1</v>
      </c>
      <c r="G2412">
        <f t="shared" si="75"/>
        <v>7</v>
      </c>
    </row>
    <row r="2413" spans="1:7" x14ac:dyDescent="0.3">
      <c r="A2413" t="s">
        <v>0</v>
      </c>
      <c r="B2413" t="s">
        <v>3</v>
      </c>
      <c r="C2413" t="str">
        <f t="shared" si="74"/>
        <v>lose</v>
      </c>
      <c r="D2413" t="str">
        <f>IF(B2413="X", VLOOKUP(A2413, Table3[], 4, FALSE), IF(B2413="Y", A2413,  VLOOKUP(A2413, Table3[], 2, FALSE)))</f>
        <v>C</v>
      </c>
      <c r="E2413">
        <f>VLOOKUP(C2413, Table4[], 2, FALSE)</f>
        <v>0</v>
      </c>
      <c r="F2413">
        <f>VLOOKUP(D2413, Points[], 2, FALSE)</f>
        <v>3</v>
      </c>
      <c r="G2413">
        <f t="shared" si="75"/>
        <v>3</v>
      </c>
    </row>
    <row r="2414" spans="1:7" x14ac:dyDescent="0.3">
      <c r="A2414" t="s">
        <v>0</v>
      </c>
      <c r="B2414" t="s">
        <v>1</v>
      </c>
      <c r="C2414" t="str">
        <f t="shared" si="74"/>
        <v>draw</v>
      </c>
      <c r="D2414" t="str">
        <f>IF(B2414="X", VLOOKUP(A2414, Table3[], 4, FALSE), IF(B2414="Y", A2414,  VLOOKUP(A2414, Table3[], 2, FALSE)))</f>
        <v>A</v>
      </c>
      <c r="E2414">
        <f>VLOOKUP(C2414, Table4[], 2, FALSE)</f>
        <v>3</v>
      </c>
      <c r="F2414">
        <f>VLOOKUP(D2414, Points[], 2, FALSE)</f>
        <v>1</v>
      </c>
      <c r="G2414">
        <f t="shared" si="75"/>
        <v>4</v>
      </c>
    </row>
    <row r="2415" spans="1:7" x14ac:dyDescent="0.3">
      <c r="A2415" t="s">
        <v>0</v>
      </c>
      <c r="B2415" t="s">
        <v>5</v>
      </c>
      <c r="C2415" t="str">
        <f t="shared" si="74"/>
        <v>win</v>
      </c>
      <c r="D2415" t="str">
        <f>IF(B2415="X", VLOOKUP(A2415, Table3[], 4, FALSE), IF(B2415="Y", A2415,  VLOOKUP(A2415, Table3[], 2, FALSE)))</f>
        <v>B</v>
      </c>
      <c r="E2415">
        <f>VLOOKUP(C2415, Table4[], 2, FALSE)</f>
        <v>6</v>
      </c>
      <c r="F2415">
        <f>VLOOKUP(D2415, Points[], 2, FALSE)</f>
        <v>2</v>
      </c>
      <c r="G2415">
        <f t="shared" si="75"/>
        <v>8</v>
      </c>
    </row>
    <row r="2416" spans="1:7" x14ac:dyDescent="0.3">
      <c r="A2416" t="s">
        <v>4</v>
      </c>
      <c r="B2416" t="s">
        <v>1</v>
      </c>
      <c r="C2416" t="str">
        <f t="shared" si="74"/>
        <v>draw</v>
      </c>
      <c r="D2416" t="str">
        <f>IF(B2416="X", VLOOKUP(A2416, Table3[], 4, FALSE), IF(B2416="Y", A2416,  VLOOKUP(A2416, Table3[], 2, FALSE)))</f>
        <v>C</v>
      </c>
      <c r="E2416">
        <f>VLOOKUP(C2416, Table4[], 2, FALSE)</f>
        <v>3</v>
      </c>
      <c r="F2416">
        <f>VLOOKUP(D2416, Points[], 2, FALSE)</f>
        <v>3</v>
      </c>
      <c r="G2416">
        <f t="shared" si="75"/>
        <v>6</v>
      </c>
    </row>
    <row r="2417" spans="1:7" x14ac:dyDescent="0.3">
      <c r="A2417" t="s">
        <v>2</v>
      </c>
      <c r="B2417" t="s">
        <v>1</v>
      </c>
      <c r="C2417" t="str">
        <f t="shared" si="74"/>
        <v>draw</v>
      </c>
      <c r="D2417" t="str">
        <f>IF(B2417="X", VLOOKUP(A2417, Table3[], 4, FALSE), IF(B2417="Y", A2417,  VLOOKUP(A2417, Table3[], 2, FALSE)))</f>
        <v>B</v>
      </c>
      <c r="E2417">
        <f>VLOOKUP(C2417, Table4[], 2, FALSE)</f>
        <v>3</v>
      </c>
      <c r="F2417">
        <f>VLOOKUP(D2417, Points[], 2, FALSE)</f>
        <v>2</v>
      </c>
      <c r="G2417">
        <f t="shared" si="75"/>
        <v>5</v>
      </c>
    </row>
    <row r="2418" spans="1:7" x14ac:dyDescent="0.3">
      <c r="A2418" t="s">
        <v>2</v>
      </c>
      <c r="B2418" t="s">
        <v>5</v>
      </c>
      <c r="C2418" t="str">
        <f t="shared" si="74"/>
        <v>win</v>
      </c>
      <c r="D2418" t="str">
        <f>IF(B2418="X", VLOOKUP(A2418, Table3[], 4, FALSE), IF(B2418="Y", A2418,  VLOOKUP(A2418, Table3[], 2, FALSE)))</f>
        <v>C</v>
      </c>
      <c r="E2418">
        <f>VLOOKUP(C2418, Table4[], 2, FALSE)</f>
        <v>6</v>
      </c>
      <c r="F2418">
        <f>VLOOKUP(D2418, Points[], 2, FALSE)</f>
        <v>3</v>
      </c>
      <c r="G2418">
        <f t="shared" si="75"/>
        <v>9</v>
      </c>
    </row>
    <row r="2419" spans="1:7" x14ac:dyDescent="0.3">
      <c r="A2419" t="s">
        <v>2</v>
      </c>
      <c r="B2419" t="s">
        <v>3</v>
      </c>
      <c r="C2419" t="str">
        <f t="shared" si="74"/>
        <v>lose</v>
      </c>
      <c r="D2419" t="str">
        <f>IF(B2419="X", VLOOKUP(A2419, Table3[], 4, FALSE), IF(B2419="Y", A2419,  VLOOKUP(A2419, Table3[], 2, FALSE)))</f>
        <v>A</v>
      </c>
      <c r="E2419">
        <f>VLOOKUP(C2419, Table4[], 2, FALSE)</f>
        <v>0</v>
      </c>
      <c r="F2419">
        <f>VLOOKUP(D2419, Points[], 2, FALSE)</f>
        <v>1</v>
      </c>
      <c r="G2419">
        <f t="shared" si="75"/>
        <v>1</v>
      </c>
    </row>
    <row r="2420" spans="1:7" x14ac:dyDescent="0.3">
      <c r="A2420" t="s">
        <v>2</v>
      </c>
      <c r="B2420" t="s">
        <v>3</v>
      </c>
      <c r="C2420" t="str">
        <f t="shared" si="74"/>
        <v>lose</v>
      </c>
      <c r="D2420" t="str">
        <f>IF(B2420="X", VLOOKUP(A2420, Table3[], 4, FALSE), IF(B2420="Y", A2420,  VLOOKUP(A2420, Table3[], 2, FALSE)))</f>
        <v>A</v>
      </c>
      <c r="E2420">
        <f>VLOOKUP(C2420, Table4[], 2, FALSE)</f>
        <v>0</v>
      </c>
      <c r="F2420">
        <f>VLOOKUP(D2420, Points[], 2, FALSE)</f>
        <v>1</v>
      </c>
      <c r="G2420">
        <f t="shared" si="75"/>
        <v>1</v>
      </c>
    </row>
    <row r="2421" spans="1:7" x14ac:dyDescent="0.3">
      <c r="A2421" t="s">
        <v>4</v>
      </c>
      <c r="B2421" t="s">
        <v>1</v>
      </c>
      <c r="C2421" t="str">
        <f t="shared" si="74"/>
        <v>draw</v>
      </c>
      <c r="D2421" t="str">
        <f>IF(B2421="X", VLOOKUP(A2421, Table3[], 4, FALSE), IF(B2421="Y", A2421,  VLOOKUP(A2421, Table3[], 2, FALSE)))</f>
        <v>C</v>
      </c>
      <c r="E2421">
        <f>VLOOKUP(C2421, Table4[], 2, FALSE)</f>
        <v>3</v>
      </c>
      <c r="F2421">
        <f>VLOOKUP(D2421, Points[], 2, FALSE)</f>
        <v>3</v>
      </c>
      <c r="G2421">
        <f t="shared" si="75"/>
        <v>6</v>
      </c>
    </row>
    <row r="2422" spans="1:7" x14ac:dyDescent="0.3">
      <c r="A2422" t="s">
        <v>0</v>
      </c>
      <c r="B2422" t="s">
        <v>3</v>
      </c>
      <c r="C2422" t="str">
        <f t="shared" si="74"/>
        <v>lose</v>
      </c>
      <c r="D2422" t="str">
        <f>IF(B2422="X", VLOOKUP(A2422, Table3[], 4, FALSE), IF(B2422="Y", A2422,  VLOOKUP(A2422, Table3[], 2, FALSE)))</f>
        <v>C</v>
      </c>
      <c r="E2422">
        <f>VLOOKUP(C2422, Table4[], 2, FALSE)</f>
        <v>0</v>
      </c>
      <c r="F2422">
        <f>VLOOKUP(D2422, Points[], 2, FALSE)</f>
        <v>3</v>
      </c>
      <c r="G2422">
        <f t="shared" si="75"/>
        <v>3</v>
      </c>
    </row>
    <row r="2423" spans="1:7" x14ac:dyDescent="0.3">
      <c r="A2423" t="s">
        <v>4</v>
      </c>
      <c r="B2423" t="s">
        <v>1</v>
      </c>
      <c r="C2423" t="str">
        <f t="shared" si="74"/>
        <v>draw</v>
      </c>
      <c r="D2423" t="str">
        <f>IF(B2423="X", VLOOKUP(A2423, Table3[], 4, FALSE), IF(B2423="Y", A2423,  VLOOKUP(A2423, Table3[], 2, FALSE)))</f>
        <v>C</v>
      </c>
      <c r="E2423">
        <f>VLOOKUP(C2423, Table4[], 2, FALSE)</f>
        <v>3</v>
      </c>
      <c r="F2423">
        <f>VLOOKUP(D2423, Points[], 2, FALSE)</f>
        <v>3</v>
      </c>
      <c r="G2423">
        <f t="shared" si="75"/>
        <v>6</v>
      </c>
    </row>
    <row r="2424" spans="1:7" x14ac:dyDescent="0.3">
      <c r="A2424" t="s">
        <v>2</v>
      </c>
      <c r="B2424" t="s">
        <v>3</v>
      </c>
      <c r="C2424" t="str">
        <f t="shared" si="74"/>
        <v>lose</v>
      </c>
      <c r="D2424" t="str">
        <f>IF(B2424="X", VLOOKUP(A2424, Table3[], 4, FALSE), IF(B2424="Y", A2424,  VLOOKUP(A2424, Table3[], 2, FALSE)))</f>
        <v>A</v>
      </c>
      <c r="E2424">
        <f>VLOOKUP(C2424, Table4[], 2, FALSE)</f>
        <v>0</v>
      </c>
      <c r="F2424">
        <f>VLOOKUP(D2424, Points[], 2, FALSE)</f>
        <v>1</v>
      </c>
      <c r="G2424">
        <f t="shared" si="75"/>
        <v>1</v>
      </c>
    </row>
    <row r="2425" spans="1:7" x14ac:dyDescent="0.3">
      <c r="A2425" t="s">
        <v>2</v>
      </c>
      <c r="B2425" t="s">
        <v>3</v>
      </c>
      <c r="C2425" t="str">
        <f t="shared" si="74"/>
        <v>lose</v>
      </c>
      <c r="D2425" t="str">
        <f>IF(B2425="X", VLOOKUP(A2425, Table3[], 4, FALSE), IF(B2425="Y", A2425,  VLOOKUP(A2425, Table3[], 2, FALSE)))</f>
        <v>A</v>
      </c>
      <c r="E2425">
        <f>VLOOKUP(C2425, Table4[], 2, FALSE)</f>
        <v>0</v>
      </c>
      <c r="F2425">
        <f>VLOOKUP(D2425, Points[], 2, FALSE)</f>
        <v>1</v>
      </c>
      <c r="G2425">
        <f t="shared" si="75"/>
        <v>1</v>
      </c>
    </row>
    <row r="2426" spans="1:7" x14ac:dyDescent="0.3">
      <c r="A2426" t="s">
        <v>4</v>
      </c>
      <c r="B2426" t="s">
        <v>1</v>
      </c>
      <c r="C2426" t="str">
        <f t="shared" si="74"/>
        <v>draw</v>
      </c>
      <c r="D2426" t="str">
        <f>IF(B2426="X", VLOOKUP(A2426, Table3[], 4, FALSE), IF(B2426="Y", A2426,  VLOOKUP(A2426, Table3[], 2, FALSE)))</f>
        <v>C</v>
      </c>
      <c r="E2426">
        <f>VLOOKUP(C2426, Table4[], 2, FALSE)</f>
        <v>3</v>
      </c>
      <c r="F2426">
        <f>VLOOKUP(D2426, Points[], 2, FALSE)</f>
        <v>3</v>
      </c>
      <c r="G2426">
        <f t="shared" si="75"/>
        <v>6</v>
      </c>
    </row>
    <row r="2427" spans="1:7" x14ac:dyDescent="0.3">
      <c r="A2427" t="s">
        <v>0</v>
      </c>
      <c r="B2427" t="s">
        <v>5</v>
      </c>
      <c r="C2427" t="str">
        <f t="shared" si="74"/>
        <v>win</v>
      </c>
      <c r="D2427" t="str">
        <f>IF(B2427="X", VLOOKUP(A2427, Table3[], 4, FALSE), IF(B2427="Y", A2427,  VLOOKUP(A2427, Table3[], 2, FALSE)))</f>
        <v>B</v>
      </c>
      <c r="E2427">
        <f>VLOOKUP(C2427, Table4[], 2, FALSE)</f>
        <v>6</v>
      </c>
      <c r="F2427">
        <f>VLOOKUP(D2427, Points[], 2, FALSE)</f>
        <v>2</v>
      </c>
      <c r="G2427">
        <f t="shared" si="75"/>
        <v>8</v>
      </c>
    </row>
    <row r="2428" spans="1:7" x14ac:dyDescent="0.3">
      <c r="A2428" t="s">
        <v>2</v>
      </c>
      <c r="B2428" t="s">
        <v>3</v>
      </c>
      <c r="C2428" t="str">
        <f t="shared" si="74"/>
        <v>lose</v>
      </c>
      <c r="D2428" t="str">
        <f>IF(B2428="X", VLOOKUP(A2428, Table3[], 4, FALSE), IF(B2428="Y", A2428,  VLOOKUP(A2428, Table3[], 2, FALSE)))</f>
        <v>A</v>
      </c>
      <c r="E2428">
        <f>VLOOKUP(C2428, Table4[], 2, FALSE)</f>
        <v>0</v>
      </c>
      <c r="F2428">
        <f>VLOOKUP(D2428, Points[], 2, FALSE)</f>
        <v>1</v>
      </c>
      <c r="G2428">
        <f t="shared" si="75"/>
        <v>1</v>
      </c>
    </row>
    <row r="2429" spans="1:7" x14ac:dyDescent="0.3">
      <c r="A2429" t="s">
        <v>0</v>
      </c>
      <c r="B2429" t="s">
        <v>5</v>
      </c>
      <c r="C2429" t="str">
        <f t="shared" si="74"/>
        <v>win</v>
      </c>
      <c r="D2429" t="str">
        <f>IF(B2429="X", VLOOKUP(A2429, Table3[], 4, FALSE), IF(B2429="Y", A2429,  VLOOKUP(A2429, Table3[], 2, FALSE)))</f>
        <v>B</v>
      </c>
      <c r="E2429">
        <f>VLOOKUP(C2429, Table4[], 2, FALSE)</f>
        <v>6</v>
      </c>
      <c r="F2429">
        <f>VLOOKUP(D2429, Points[], 2, FALSE)</f>
        <v>2</v>
      </c>
      <c r="G2429">
        <f t="shared" si="75"/>
        <v>8</v>
      </c>
    </row>
    <row r="2430" spans="1:7" x14ac:dyDescent="0.3">
      <c r="A2430" t="s">
        <v>2</v>
      </c>
      <c r="B2430" t="s">
        <v>1</v>
      </c>
      <c r="C2430" t="str">
        <f t="shared" si="74"/>
        <v>draw</v>
      </c>
      <c r="D2430" t="str">
        <f>IF(B2430="X", VLOOKUP(A2430, Table3[], 4, FALSE), IF(B2430="Y", A2430,  VLOOKUP(A2430, Table3[], 2, FALSE)))</f>
        <v>B</v>
      </c>
      <c r="E2430">
        <f>VLOOKUP(C2430, Table4[], 2, FALSE)</f>
        <v>3</v>
      </c>
      <c r="F2430">
        <f>VLOOKUP(D2430, Points[], 2, FALSE)</f>
        <v>2</v>
      </c>
      <c r="G2430">
        <f t="shared" si="75"/>
        <v>5</v>
      </c>
    </row>
    <row r="2431" spans="1:7" x14ac:dyDescent="0.3">
      <c r="A2431" t="s">
        <v>2</v>
      </c>
      <c r="B2431" t="s">
        <v>1</v>
      </c>
      <c r="C2431" t="str">
        <f t="shared" si="74"/>
        <v>draw</v>
      </c>
      <c r="D2431" t="str">
        <f>IF(B2431="X", VLOOKUP(A2431, Table3[], 4, FALSE), IF(B2431="Y", A2431,  VLOOKUP(A2431, Table3[], 2, FALSE)))</f>
        <v>B</v>
      </c>
      <c r="E2431">
        <f>VLOOKUP(C2431, Table4[], 2, FALSE)</f>
        <v>3</v>
      </c>
      <c r="F2431">
        <f>VLOOKUP(D2431, Points[], 2, FALSE)</f>
        <v>2</v>
      </c>
      <c r="G2431">
        <f t="shared" si="75"/>
        <v>5</v>
      </c>
    </row>
    <row r="2432" spans="1:7" x14ac:dyDescent="0.3">
      <c r="A2432" t="s">
        <v>0</v>
      </c>
      <c r="B2432" t="s">
        <v>1</v>
      </c>
      <c r="C2432" t="str">
        <f t="shared" si="74"/>
        <v>draw</v>
      </c>
      <c r="D2432" t="str">
        <f>IF(B2432="X", VLOOKUP(A2432, Table3[], 4, FALSE), IF(B2432="Y", A2432,  VLOOKUP(A2432, Table3[], 2, FALSE)))</f>
        <v>A</v>
      </c>
      <c r="E2432">
        <f>VLOOKUP(C2432, Table4[], 2, FALSE)</f>
        <v>3</v>
      </c>
      <c r="F2432">
        <f>VLOOKUP(D2432, Points[], 2, FALSE)</f>
        <v>1</v>
      </c>
      <c r="G2432">
        <f t="shared" si="75"/>
        <v>4</v>
      </c>
    </row>
    <row r="2433" spans="1:7" x14ac:dyDescent="0.3">
      <c r="A2433" t="s">
        <v>2</v>
      </c>
      <c r="B2433" t="s">
        <v>5</v>
      </c>
      <c r="C2433" t="str">
        <f t="shared" si="74"/>
        <v>win</v>
      </c>
      <c r="D2433" t="str">
        <f>IF(B2433="X", VLOOKUP(A2433, Table3[], 4, FALSE), IF(B2433="Y", A2433,  VLOOKUP(A2433, Table3[], 2, FALSE)))</f>
        <v>C</v>
      </c>
      <c r="E2433">
        <f>VLOOKUP(C2433, Table4[], 2, FALSE)</f>
        <v>6</v>
      </c>
      <c r="F2433">
        <f>VLOOKUP(D2433, Points[], 2, FALSE)</f>
        <v>3</v>
      </c>
      <c r="G2433">
        <f t="shared" si="75"/>
        <v>9</v>
      </c>
    </row>
    <row r="2434" spans="1:7" x14ac:dyDescent="0.3">
      <c r="A2434" t="s">
        <v>4</v>
      </c>
      <c r="B2434" t="s">
        <v>1</v>
      </c>
      <c r="C2434" t="str">
        <f t="shared" si="74"/>
        <v>draw</v>
      </c>
      <c r="D2434" t="str">
        <f>IF(B2434="X", VLOOKUP(A2434, Table3[], 4, FALSE), IF(B2434="Y", A2434,  VLOOKUP(A2434, Table3[], 2, FALSE)))</f>
        <v>C</v>
      </c>
      <c r="E2434">
        <f>VLOOKUP(C2434, Table4[], 2, FALSE)</f>
        <v>3</v>
      </c>
      <c r="F2434">
        <f>VLOOKUP(D2434, Points[], 2, FALSE)</f>
        <v>3</v>
      </c>
      <c r="G2434">
        <f t="shared" si="75"/>
        <v>6</v>
      </c>
    </row>
    <row r="2435" spans="1:7" x14ac:dyDescent="0.3">
      <c r="A2435" t="s">
        <v>2</v>
      </c>
      <c r="B2435" t="s">
        <v>1</v>
      </c>
      <c r="C2435" t="str">
        <f t="shared" ref="C2435:C2498" si="76">IF(B2435="X", "lose", IF(B2435="Y", "draw", "win"))</f>
        <v>draw</v>
      </c>
      <c r="D2435" t="str">
        <f>IF(B2435="X", VLOOKUP(A2435, Table3[], 4, FALSE), IF(B2435="Y", A2435,  VLOOKUP(A2435, Table3[], 2, FALSE)))</f>
        <v>B</v>
      </c>
      <c r="E2435">
        <f>VLOOKUP(C2435, Table4[], 2, FALSE)</f>
        <v>3</v>
      </c>
      <c r="F2435">
        <f>VLOOKUP(D2435, Points[], 2, FALSE)</f>
        <v>2</v>
      </c>
      <c r="G2435">
        <f t="shared" ref="G2435:G2498" si="77">SUM(E2435:F2435)</f>
        <v>5</v>
      </c>
    </row>
    <row r="2436" spans="1:7" x14ac:dyDescent="0.3">
      <c r="A2436" t="s">
        <v>4</v>
      </c>
      <c r="B2436" t="s">
        <v>1</v>
      </c>
      <c r="C2436" t="str">
        <f t="shared" si="76"/>
        <v>draw</v>
      </c>
      <c r="D2436" t="str">
        <f>IF(B2436="X", VLOOKUP(A2436, Table3[], 4, FALSE), IF(B2436="Y", A2436,  VLOOKUP(A2436, Table3[], 2, FALSE)))</f>
        <v>C</v>
      </c>
      <c r="E2436">
        <f>VLOOKUP(C2436, Table4[], 2, FALSE)</f>
        <v>3</v>
      </c>
      <c r="F2436">
        <f>VLOOKUP(D2436, Points[], 2, FALSE)</f>
        <v>3</v>
      </c>
      <c r="G2436">
        <f t="shared" si="77"/>
        <v>6</v>
      </c>
    </row>
    <row r="2437" spans="1:7" x14ac:dyDescent="0.3">
      <c r="A2437" t="s">
        <v>4</v>
      </c>
      <c r="B2437" t="s">
        <v>1</v>
      </c>
      <c r="C2437" t="str">
        <f t="shared" si="76"/>
        <v>draw</v>
      </c>
      <c r="D2437" t="str">
        <f>IF(B2437="X", VLOOKUP(A2437, Table3[], 4, FALSE), IF(B2437="Y", A2437,  VLOOKUP(A2437, Table3[], 2, FALSE)))</f>
        <v>C</v>
      </c>
      <c r="E2437">
        <f>VLOOKUP(C2437, Table4[], 2, FALSE)</f>
        <v>3</v>
      </c>
      <c r="F2437">
        <f>VLOOKUP(D2437, Points[], 2, FALSE)</f>
        <v>3</v>
      </c>
      <c r="G2437">
        <f t="shared" si="77"/>
        <v>6</v>
      </c>
    </row>
    <row r="2438" spans="1:7" x14ac:dyDescent="0.3">
      <c r="A2438" t="s">
        <v>0</v>
      </c>
      <c r="B2438" t="s">
        <v>1</v>
      </c>
      <c r="C2438" t="str">
        <f t="shared" si="76"/>
        <v>draw</v>
      </c>
      <c r="D2438" t="str">
        <f>IF(B2438="X", VLOOKUP(A2438, Table3[], 4, FALSE), IF(B2438="Y", A2438,  VLOOKUP(A2438, Table3[], 2, FALSE)))</f>
        <v>A</v>
      </c>
      <c r="E2438">
        <f>VLOOKUP(C2438, Table4[], 2, FALSE)</f>
        <v>3</v>
      </c>
      <c r="F2438">
        <f>VLOOKUP(D2438, Points[], 2, FALSE)</f>
        <v>1</v>
      </c>
      <c r="G2438">
        <f t="shared" si="77"/>
        <v>4</v>
      </c>
    </row>
    <row r="2439" spans="1:7" x14ac:dyDescent="0.3">
      <c r="A2439" t="s">
        <v>4</v>
      </c>
      <c r="B2439" t="s">
        <v>1</v>
      </c>
      <c r="C2439" t="str">
        <f t="shared" si="76"/>
        <v>draw</v>
      </c>
      <c r="D2439" t="str">
        <f>IF(B2439="X", VLOOKUP(A2439, Table3[], 4, FALSE), IF(B2439="Y", A2439,  VLOOKUP(A2439, Table3[], 2, FALSE)))</f>
        <v>C</v>
      </c>
      <c r="E2439">
        <f>VLOOKUP(C2439, Table4[], 2, FALSE)</f>
        <v>3</v>
      </c>
      <c r="F2439">
        <f>VLOOKUP(D2439, Points[], 2, FALSE)</f>
        <v>3</v>
      </c>
      <c r="G2439">
        <f t="shared" si="77"/>
        <v>6</v>
      </c>
    </row>
    <row r="2440" spans="1:7" x14ac:dyDescent="0.3">
      <c r="A2440" t="s">
        <v>2</v>
      </c>
      <c r="B2440" t="s">
        <v>1</v>
      </c>
      <c r="C2440" t="str">
        <f t="shared" si="76"/>
        <v>draw</v>
      </c>
      <c r="D2440" t="str">
        <f>IF(B2440="X", VLOOKUP(A2440, Table3[], 4, FALSE), IF(B2440="Y", A2440,  VLOOKUP(A2440, Table3[], 2, FALSE)))</f>
        <v>B</v>
      </c>
      <c r="E2440">
        <f>VLOOKUP(C2440, Table4[], 2, FALSE)</f>
        <v>3</v>
      </c>
      <c r="F2440">
        <f>VLOOKUP(D2440, Points[], 2, FALSE)</f>
        <v>2</v>
      </c>
      <c r="G2440">
        <f t="shared" si="77"/>
        <v>5</v>
      </c>
    </row>
    <row r="2441" spans="1:7" x14ac:dyDescent="0.3">
      <c r="A2441" t="s">
        <v>4</v>
      </c>
      <c r="B2441" t="s">
        <v>5</v>
      </c>
      <c r="C2441" t="str">
        <f t="shared" si="76"/>
        <v>win</v>
      </c>
      <c r="D2441" t="str">
        <f>IF(B2441="X", VLOOKUP(A2441, Table3[], 4, FALSE), IF(B2441="Y", A2441,  VLOOKUP(A2441, Table3[], 2, FALSE)))</f>
        <v>A</v>
      </c>
      <c r="E2441">
        <f>VLOOKUP(C2441, Table4[], 2, FALSE)</f>
        <v>6</v>
      </c>
      <c r="F2441">
        <f>VLOOKUP(D2441, Points[], 2, FALSE)</f>
        <v>1</v>
      </c>
      <c r="G2441">
        <f t="shared" si="77"/>
        <v>7</v>
      </c>
    </row>
    <row r="2442" spans="1:7" x14ac:dyDescent="0.3">
      <c r="A2442" t="s">
        <v>4</v>
      </c>
      <c r="B2442" t="s">
        <v>5</v>
      </c>
      <c r="C2442" t="str">
        <f t="shared" si="76"/>
        <v>win</v>
      </c>
      <c r="D2442" t="str">
        <f>IF(B2442="X", VLOOKUP(A2442, Table3[], 4, FALSE), IF(B2442="Y", A2442,  VLOOKUP(A2442, Table3[], 2, FALSE)))</f>
        <v>A</v>
      </c>
      <c r="E2442">
        <f>VLOOKUP(C2442, Table4[], 2, FALSE)</f>
        <v>6</v>
      </c>
      <c r="F2442">
        <f>VLOOKUP(D2442, Points[], 2, FALSE)</f>
        <v>1</v>
      </c>
      <c r="G2442">
        <f t="shared" si="77"/>
        <v>7</v>
      </c>
    </row>
    <row r="2443" spans="1:7" x14ac:dyDescent="0.3">
      <c r="A2443" t="s">
        <v>2</v>
      </c>
      <c r="B2443" t="s">
        <v>1</v>
      </c>
      <c r="C2443" t="str">
        <f t="shared" si="76"/>
        <v>draw</v>
      </c>
      <c r="D2443" t="str">
        <f>IF(B2443="X", VLOOKUP(A2443, Table3[], 4, FALSE), IF(B2443="Y", A2443,  VLOOKUP(A2443, Table3[], 2, FALSE)))</f>
        <v>B</v>
      </c>
      <c r="E2443">
        <f>VLOOKUP(C2443, Table4[], 2, FALSE)</f>
        <v>3</v>
      </c>
      <c r="F2443">
        <f>VLOOKUP(D2443, Points[], 2, FALSE)</f>
        <v>2</v>
      </c>
      <c r="G2443">
        <f t="shared" si="77"/>
        <v>5</v>
      </c>
    </row>
    <row r="2444" spans="1:7" x14ac:dyDescent="0.3">
      <c r="A2444" t="s">
        <v>2</v>
      </c>
      <c r="B2444" t="s">
        <v>3</v>
      </c>
      <c r="C2444" t="str">
        <f t="shared" si="76"/>
        <v>lose</v>
      </c>
      <c r="D2444" t="str">
        <f>IF(B2444="X", VLOOKUP(A2444, Table3[], 4, FALSE), IF(B2444="Y", A2444,  VLOOKUP(A2444, Table3[], 2, FALSE)))</f>
        <v>A</v>
      </c>
      <c r="E2444">
        <f>VLOOKUP(C2444, Table4[], 2, FALSE)</f>
        <v>0</v>
      </c>
      <c r="F2444">
        <f>VLOOKUP(D2444, Points[], 2, FALSE)</f>
        <v>1</v>
      </c>
      <c r="G2444">
        <f t="shared" si="77"/>
        <v>1</v>
      </c>
    </row>
    <row r="2445" spans="1:7" x14ac:dyDescent="0.3">
      <c r="A2445" t="s">
        <v>4</v>
      </c>
      <c r="B2445" t="s">
        <v>1</v>
      </c>
      <c r="C2445" t="str">
        <f t="shared" si="76"/>
        <v>draw</v>
      </c>
      <c r="D2445" t="str">
        <f>IF(B2445="X", VLOOKUP(A2445, Table3[], 4, FALSE), IF(B2445="Y", A2445,  VLOOKUP(A2445, Table3[], 2, FALSE)))</f>
        <v>C</v>
      </c>
      <c r="E2445">
        <f>VLOOKUP(C2445, Table4[], 2, FALSE)</f>
        <v>3</v>
      </c>
      <c r="F2445">
        <f>VLOOKUP(D2445, Points[], 2, FALSE)</f>
        <v>3</v>
      </c>
      <c r="G2445">
        <f t="shared" si="77"/>
        <v>6</v>
      </c>
    </row>
    <row r="2446" spans="1:7" x14ac:dyDescent="0.3">
      <c r="A2446" t="s">
        <v>4</v>
      </c>
      <c r="B2446" t="s">
        <v>1</v>
      </c>
      <c r="C2446" t="str">
        <f t="shared" si="76"/>
        <v>draw</v>
      </c>
      <c r="D2446" t="str">
        <f>IF(B2446="X", VLOOKUP(A2446, Table3[], 4, FALSE), IF(B2446="Y", A2446,  VLOOKUP(A2446, Table3[], 2, FALSE)))</f>
        <v>C</v>
      </c>
      <c r="E2446">
        <f>VLOOKUP(C2446, Table4[], 2, FALSE)</f>
        <v>3</v>
      </c>
      <c r="F2446">
        <f>VLOOKUP(D2446, Points[], 2, FALSE)</f>
        <v>3</v>
      </c>
      <c r="G2446">
        <f t="shared" si="77"/>
        <v>6</v>
      </c>
    </row>
    <row r="2447" spans="1:7" x14ac:dyDescent="0.3">
      <c r="A2447" t="s">
        <v>4</v>
      </c>
      <c r="B2447" t="s">
        <v>1</v>
      </c>
      <c r="C2447" t="str">
        <f t="shared" si="76"/>
        <v>draw</v>
      </c>
      <c r="D2447" t="str">
        <f>IF(B2447="X", VLOOKUP(A2447, Table3[], 4, FALSE), IF(B2447="Y", A2447,  VLOOKUP(A2447, Table3[], 2, FALSE)))</f>
        <v>C</v>
      </c>
      <c r="E2447">
        <f>VLOOKUP(C2447, Table4[], 2, FALSE)</f>
        <v>3</v>
      </c>
      <c r="F2447">
        <f>VLOOKUP(D2447, Points[], 2, FALSE)</f>
        <v>3</v>
      </c>
      <c r="G2447">
        <f t="shared" si="77"/>
        <v>6</v>
      </c>
    </row>
    <row r="2448" spans="1:7" x14ac:dyDescent="0.3">
      <c r="A2448" t="s">
        <v>2</v>
      </c>
      <c r="B2448" t="s">
        <v>1</v>
      </c>
      <c r="C2448" t="str">
        <f t="shared" si="76"/>
        <v>draw</v>
      </c>
      <c r="D2448" t="str">
        <f>IF(B2448="X", VLOOKUP(A2448, Table3[], 4, FALSE), IF(B2448="Y", A2448,  VLOOKUP(A2448, Table3[], 2, FALSE)))</f>
        <v>B</v>
      </c>
      <c r="E2448">
        <f>VLOOKUP(C2448, Table4[], 2, FALSE)</f>
        <v>3</v>
      </c>
      <c r="F2448">
        <f>VLOOKUP(D2448, Points[], 2, FALSE)</f>
        <v>2</v>
      </c>
      <c r="G2448">
        <f t="shared" si="77"/>
        <v>5</v>
      </c>
    </row>
    <row r="2449" spans="1:7" x14ac:dyDescent="0.3">
      <c r="A2449" t="s">
        <v>4</v>
      </c>
      <c r="B2449" t="s">
        <v>1</v>
      </c>
      <c r="C2449" t="str">
        <f t="shared" si="76"/>
        <v>draw</v>
      </c>
      <c r="D2449" t="str">
        <f>IF(B2449="X", VLOOKUP(A2449, Table3[], 4, FALSE), IF(B2449="Y", A2449,  VLOOKUP(A2449, Table3[], 2, FALSE)))</f>
        <v>C</v>
      </c>
      <c r="E2449">
        <f>VLOOKUP(C2449, Table4[], 2, FALSE)</f>
        <v>3</v>
      </c>
      <c r="F2449">
        <f>VLOOKUP(D2449, Points[], 2, FALSE)</f>
        <v>3</v>
      </c>
      <c r="G2449">
        <f t="shared" si="77"/>
        <v>6</v>
      </c>
    </row>
    <row r="2450" spans="1:7" x14ac:dyDescent="0.3">
      <c r="A2450" t="s">
        <v>2</v>
      </c>
      <c r="B2450" t="s">
        <v>5</v>
      </c>
      <c r="C2450" t="str">
        <f t="shared" si="76"/>
        <v>win</v>
      </c>
      <c r="D2450" t="str">
        <f>IF(B2450="X", VLOOKUP(A2450, Table3[], 4, FALSE), IF(B2450="Y", A2450,  VLOOKUP(A2450, Table3[], 2, FALSE)))</f>
        <v>C</v>
      </c>
      <c r="E2450">
        <f>VLOOKUP(C2450, Table4[], 2, FALSE)</f>
        <v>6</v>
      </c>
      <c r="F2450">
        <f>VLOOKUP(D2450, Points[], 2, FALSE)</f>
        <v>3</v>
      </c>
      <c r="G2450">
        <f t="shared" si="77"/>
        <v>9</v>
      </c>
    </row>
    <row r="2451" spans="1:7" x14ac:dyDescent="0.3">
      <c r="A2451" t="s">
        <v>2</v>
      </c>
      <c r="B2451" t="s">
        <v>5</v>
      </c>
      <c r="C2451" t="str">
        <f t="shared" si="76"/>
        <v>win</v>
      </c>
      <c r="D2451" t="str">
        <f>IF(B2451="X", VLOOKUP(A2451, Table3[], 4, FALSE), IF(B2451="Y", A2451,  VLOOKUP(A2451, Table3[], 2, FALSE)))</f>
        <v>C</v>
      </c>
      <c r="E2451">
        <f>VLOOKUP(C2451, Table4[], 2, FALSE)</f>
        <v>6</v>
      </c>
      <c r="F2451">
        <f>VLOOKUP(D2451, Points[], 2, FALSE)</f>
        <v>3</v>
      </c>
      <c r="G2451">
        <f t="shared" si="77"/>
        <v>9</v>
      </c>
    </row>
    <row r="2452" spans="1:7" x14ac:dyDescent="0.3">
      <c r="A2452" t="s">
        <v>0</v>
      </c>
      <c r="B2452" t="s">
        <v>3</v>
      </c>
      <c r="C2452" t="str">
        <f t="shared" si="76"/>
        <v>lose</v>
      </c>
      <c r="D2452" t="str">
        <f>IF(B2452="X", VLOOKUP(A2452, Table3[], 4, FALSE), IF(B2452="Y", A2452,  VLOOKUP(A2452, Table3[], 2, FALSE)))</f>
        <v>C</v>
      </c>
      <c r="E2452">
        <f>VLOOKUP(C2452, Table4[], 2, FALSE)</f>
        <v>0</v>
      </c>
      <c r="F2452">
        <f>VLOOKUP(D2452, Points[], 2, FALSE)</f>
        <v>3</v>
      </c>
      <c r="G2452">
        <f t="shared" si="77"/>
        <v>3</v>
      </c>
    </row>
    <row r="2453" spans="1:7" x14ac:dyDescent="0.3">
      <c r="A2453" t="s">
        <v>4</v>
      </c>
      <c r="B2453" t="s">
        <v>3</v>
      </c>
      <c r="C2453" t="str">
        <f t="shared" si="76"/>
        <v>lose</v>
      </c>
      <c r="D2453" t="str">
        <f>IF(B2453="X", VLOOKUP(A2453, Table3[], 4, FALSE), IF(B2453="Y", A2453,  VLOOKUP(A2453, Table3[], 2, FALSE)))</f>
        <v>B</v>
      </c>
      <c r="E2453">
        <f>VLOOKUP(C2453, Table4[], 2, FALSE)</f>
        <v>0</v>
      </c>
      <c r="F2453">
        <f>VLOOKUP(D2453, Points[], 2, FALSE)</f>
        <v>2</v>
      </c>
      <c r="G2453">
        <f t="shared" si="77"/>
        <v>2</v>
      </c>
    </row>
    <row r="2454" spans="1:7" x14ac:dyDescent="0.3">
      <c r="A2454" t="s">
        <v>2</v>
      </c>
      <c r="B2454" t="s">
        <v>3</v>
      </c>
      <c r="C2454" t="str">
        <f t="shared" si="76"/>
        <v>lose</v>
      </c>
      <c r="D2454" t="str">
        <f>IF(B2454="X", VLOOKUP(A2454, Table3[], 4, FALSE), IF(B2454="Y", A2454,  VLOOKUP(A2454, Table3[], 2, FALSE)))</f>
        <v>A</v>
      </c>
      <c r="E2454">
        <f>VLOOKUP(C2454, Table4[], 2, FALSE)</f>
        <v>0</v>
      </c>
      <c r="F2454">
        <f>VLOOKUP(D2454, Points[], 2, FALSE)</f>
        <v>1</v>
      </c>
      <c r="G2454">
        <f t="shared" si="77"/>
        <v>1</v>
      </c>
    </row>
    <row r="2455" spans="1:7" x14ac:dyDescent="0.3">
      <c r="A2455" t="s">
        <v>4</v>
      </c>
      <c r="B2455" t="s">
        <v>5</v>
      </c>
      <c r="C2455" t="str">
        <f t="shared" si="76"/>
        <v>win</v>
      </c>
      <c r="D2455" t="str">
        <f>IF(B2455="X", VLOOKUP(A2455, Table3[], 4, FALSE), IF(B2455="Y", A2455,  VLOOKUP(A2455, Table3[], 2, FALSE)))</f>
        <v>A</v>
      </c>
      <c r="E2455">
        <f>VLOOKUP(C2455, Table4[], 2, FALSE)</f>
        <v>6</v>
      </c>
      <c r="F2455">
        <f>VLOOKUP(D2455, Points[], 2, FALSE)</f>
        <v>1</v>
      </c>
      <c r="G2455">
        <f t="shared" si="77"/>
        <v>7</v>
      </c>
    </row>
    <row r="2456" spans="1:7" x14ac:dyDescent="0.3">
      <c r="A2456" t="s">
        <v>4</v>
      </c>
      <c r="B2456" t="s">
        <v>1</v>
      </c>
      <c r="C2456" t="str">
        <f t="shared" si="76"/>
        <v>draw</v>
      </c>
      <c r="D2456" t="str">
        <f>IF(B2456="X", VLOOKUP(A2456, Table3[], 4, FALSE), IF(B2456="Y", A2456,  VLOOKUP(A2456, Table3[], 2, FALSE)))</f>
        <v>C</v>
      </c>
      <c r="E2456">
        <f>VLOOKUP(C2456, Table4[], 2, FALSE)</f>
        <v>3</v>
      </c>
      <c r="F2456">
        <f>VLOOKUP(D2456, Points[], 2, FALSE)</f>
        <v>3</v>
      </c>
      <c r="G2456">
        <f t="shared" si="77"/>
        <v>6</v>
      </c>
    </row>
    <row r="2457" spans="1:7" x14ac:dyDescent="0.3">
      <c r="A2457" t="s">
        <v>2</v>
      </c>
      <c r="B2457" t="s">
        <v>3</v>
      </c>
      <c r="C2457" t="str">
        <f t="shared" si="76"/>
        <v>lose</v>
      </c>
      <c r="D2457" t="str">
        <f>IF(B2457="X", VLOOKUP(A2457, Table3[], 4, FALSE), IF(B2457="Y", A2457,  VLOOKUP(A2457, Table3[], 2, FALSE)))</f>
        <v>A</v>
      </c>
      <c r="E2457">
        <f>VLOOKUP(C2457, Table4[], 2, FALSE)</f>
        <v>0</v>
      </c>
      <c r="F2457">
        <f>VLOOKUP(D2457, Points[], 2, FALSE)</f>
        <v>1</v>
      </c>
      <c r="G2457">
        <f t="shared" si="77"/>
        <v>1</v>
      </c>
    </row>
    <row r="2458" spans="1:7" x14ac:dyDescent="0.3">
      <c r="A2458" t="s">
        <v>2</v>
      </c>
      <c r="B2458" t="s">
        <v>1</v>
      </c>
      <c r="C2458" t="str">
        <f t="shared" si="76"/>
        <v>draw</v>
      </c>
      <c r="D2458" t="str">
        <f>IF(B2458="X", VLOOKUP(A2458, Table3[], 4, FALSE), IF(B2458="Y", A2458,  VLOOKUP(A2458, Table3[], 2, FALSE)))</f>
        <v>B</v>
      </c>
      <c r="E2458">
        <f>VLOOKUP(C2458, Table4[], 2, FALSE)</f>
        <v>3</v>
      </c>
      <c r="F2458">
        <f>VLOOKUP(D2458, Points[], 2, FALSE)</f>
        <v>2</v>
      </c>
      <c r="G2458">
        <f t="shared" si="77"/>
        <v>5</v>
      </c>
    </row>
    <row r="2459" spans="1:7" x14ac:dyDescent="0.3">
      <c r="A2459" t="s">
        <v>0</v>
      </c>
      <c r="B2459" t="s">
        <v>5</v>
      </c>
      <c r="C2459" t="str">
        <f t="shared" si="76"/>
        <v>win</v>
      </c>
      <c r="D2459" t="str">
        <f>IF(B2459="X", VLOOKUP(A2459, Table3[], 4, FALSE), IF(B2459="Y", A2459,  VLOOKUP(A2459, Table3[], 2, FALSE)))</f>
        <v>B</v>
      </c>
      <c r="E2459">
        <f>VLOOKUP(C2459, Table4[], 2, FALSE)</f>
        <v>6</v>
      </c>
      <c r="F2459">
        <f>VLOOKUP(D2459, Points[], 2, FALSE)</f>
        <v>2</v>
      </c>
      <c r="G2459">
        <f t="shared" si="77"/>
        <v>8</v>
      </c>
    </row>
    <row r="2460" spans="1:7" x14ac:dyDescent="0.3">
      <c r="A2460" t="s">
        <v>4</v>
      </c>
      <c r="B2460" t="s">
        <v>1</v>
      </c>
      <c r="C2460" t="str">
        <f t="shared" si="76"/>
        <v>draw</v>
      </c>
      <c r="D2460" t="str">
        <f>IF(B2460="X", VLOOKUP(A2460, Table3[], 4, FALSE), IF(B2460="Y", A2460,  VLOOKUP(A2460, Table3[], 2, FALSE)))</f>
        <v>C</v>
      </c>
      <c r="E2460">
        <f>VLOOKUP(C2460, Table4[], 2, FALSE)</f>
        <v>3</v>
      </c>
      <c r="F2460">
        <f>VLOOKUP(D2460, Points[], 2, FALSE)</f>
        <v>3</v>
      </c>
      <c r="G2460">
        <f t="shared" si="77"/>
        <v>6</v>
      </c>
    </row>
    <row r="2461" spans="1:7" x14ac:dyDescent="0.3">
      <c r="A2461" t="s">
        <v>2</v>
      </c>
      <c r="B2461" t="s">
        <v>5</v>
      </c>
      <c r="C2461" t="str">
        <f t="shared" si="76"/>
        <v>win</v>
      </c>
      <c r="D2461" t="str">
        <f>IF(B2461="X", VLOOKUP(A2461, Table3[], 4, FALSE), IF(B2461="Y", A2461,  VLOOKUP(A2461, Table3[], 2, FALSE)))</f>
        <v>C</v>
      </c>
      <c r="E2461">
        <f>VLOOKUP(C2461, Table4[], 2, FALSE)</f>
        <v>6</v>
      </c>
      <c r="F2461">
        <f>VLOOKUP(D2461, Points[], 2, FALSE)</f>
        <v>3</v>
      </c>
      <c r="G2461">
        <f t="shared" si="77"/>
        <v>9</v>
      </c>
    </row>
    <row r="2462" spans="1:7" x14ac:dyDescent="0.3">
      <c r="A2462" t="s">
        <v>2</v>
      </c>
      <c r="B2462" t="s">
        <v>1</v>
      </c>
      <c r="C2462" t="str">
        <f t="shared" si="76"/>
        <v>draw</v>
      </c>
      <c r="D2462" t="str">
        <f>IF(B2462="X", VLOOKUP(A2462, Table3[], 4, FALSE), IF(B2462="Y", A2462,  VLOOKUP(A2462, Table3[], 2, FALSE)))</f>
        <v>B</v>
      </c>
      <c r="E2462">
        <f>VLOOKUP(C2462, Table4[], 2, FALSE)</f>
        <v>3</v>
      </c>
      <c r="F2462">
        <f>VLOOKUP(D2462, Points[], 2, FALSE)</f>
        <v>2</v>
      </c>
      <c r="G2462">
        <f t="shared" si="77"/>
        <v>5</v>
      </c>
    </row>
    <row r="2463" spans="1:7" x14ac:dyDescent="0.3">
      <c r="A2463" t="s">
        <v>4</v>
      </c>
      <c r="B2463" t="s">
        <v>1</v>
      </c>
      <c r="C2463" t="str">
        <f t="shared" si="76"/>
        <v>draw</v>
      </c>
      <c r="D2463" t="str">
        <f>IF(B2463="X", VLOOKUP(A2463, Table3[], 4, FALSE), IF(B2463="Y", A2463,  VLOOKUP(A2463, Table3[], 2, FALSE)))</f>
        <v>C</v>
      </c>
      <c r="E2463">
        <f>VLOOKUP(C2463, Table4[], 2, FALSE)</f>
        <v>3</v>
      </c>
      <c r="F2463">
        <f>VLOOKUP(D2463, Points[], 2, FALSE)</f>
        <v>3</v>
      </c>
      <c r="G2463">
        <f t="shared" si="77"/>
        <v>6</v>
      </c>
    </row>
    <row r="2464" spans="1:7" x14ac:dyDescent="0.3">
      <c r="A2464" t="s">
        <v>2</v>
      </c>
      <c r="B2464" t="s">
        <v>3</v>
      </c>
      <c r="C2464" t="str">
        <f t="shared" si="76"/>
        <v>lose</v>
      </c>
      <c r="D2464" t="str">
        <f>IF(B2464="X", VLOOKUP(A2464, Table3[], 4, FALSE), IF(B2464="Y", A2464,  VLOOKUP(A2464, Table3[], 2, FALSE)))</f>
        <v>A</v>
      </c>
      <c r="E2464">
        <f>VLOOKUP(C2464, Table4[], 2, FALSE)</f>
        <v>0</v>
      </c>
      <c r="F2464">
        <f>VLOOKUP(D2464, Points[], 2, FALSE)</f>
        <v>1</v>
      </c>
      <c r="G2464">
        <f t="shared" si="77"/>
        <v>1</v>
      </c>
    </row>
    <row r="2465" spans="1:7" x14ac:dyDescent="0.3">
      <c r="A2465" t="s">
        <v>2</v>
      </c>
      <c r="B2465" t="s">
        <v>5</v>
      </c>
      <c r="C2465" t="str">
        <f t="shared" si="76"/>
        <v>win</v>
      </c>
      <c r="D2465" t="str">
        <f>IF(B2465="X", VLOOKUP(A2465, Table3[], 4, FALSE), IF(B2465="Y", A2465,  VLOOKUP(A2465, Table3[], 2, FALSE)))</f>
        <v>C</v>
      </c>
      <c r="E2465">
        <f>VLOOKUP(C2465, Table4[], 2, FALSE)</f>
        <v>6</v>
      </c>
      <c r="F2465">
        <f>VLOOKUP(D2465, Points[], 2, FALSE)</f>
        <v>3</v>
      </c>
      <c r="G2465">
        <f t="shared" si="77"/>
        <v>9</v>
      </c>
    </row>
    <row r="2466" spans="1:7" x14ac:dyDescent="0.3">
      <c r="A2466" t="s">
        <v>2</v>
      </c>
      <c r="B2466" t="s">
        <v>1</v>
      </c>
      <c r="C2466" t="str">
        <f t="shared" si="76"/>
        <v>draw</v>
      </c>
      <c r="D2466" t="str">
        <f>IF(B2466="X", VLOOKUP(A2466, Table3[], 4, FALSE), IF(B2466="Y", A2466,  VLOOKUP(A2466, Table3[], 2, FALSE)))</f>
        <v>B</v>
      </c>
      <c r="E2466">
        <f>VLOOKUP(C2466, Table4[], 2, FALSE)</f>
        <v>3</v>
      </c>
      <c r="F2466">
        <f>VLOOKUP(D2466, Points[], 2, FALSE)</f>
        <v>2</v>
      </c>
      <c r="G2466">
        <f t="shared" si="77"/>
        <v>5</v>
      </c>
    </row>
    <row r="2467" spans="1:7" x14ac:dyDescent="0.3">
      <c r="A2467" t="s">
        <v>0</v>
      </c>
      <c r="B2467" t="s">
        <v>1</v>
      </c>
      <c r="C2467" t="str">
        <f t="shared" si="76"/>
        <v>draw</v>
      </c>
      <c r="D2467" t="str">
        <f>IF(B2467="X", VLOOKUP(A2467, Table3[], 4, FALSE), IF(B2467="Y", A2467,  VLOOKUP(A2467, Table3[], 2, FALSE)))</f>
        <v>A</v>
      </c>
      <c r="E2467">
        <f>VLOOKUP(C2467, Table4[], 2, FALSE)</f>
        <v>3</v>
      </c>
      <c r="F2467">
        <f>VLOOKUP(D2467, Points[], 2, FALSE)</f>
        <v>1</v>
      </c>
      <c r="G2467">
        <f t="shared" si="77"/>
        <v>4</v>
      </c>
    </row>
    <row r="2468" spans="1:7" x14ac:dyDescent="0.3">
      <c r="A2468" t="s">
        <v>2</v>
      </c>
      <c r="B2468" t="s">
        <v>1</v>
      </c>
      <c r="C2468" t="str">
        <f t="shared" si="76"/>
        <v>draw</v>
      </c>
      <c r="D2468" t="str">
        <f>IF(B2468="X", VLOOKUP(A2468, Table3[], 4, FALSE), IF(B2468="Y", A2468,  VLOOKUP(A2468, Table3[], 2, FALSE)))</f>
        <v>B</v>
      </c>
      <c r="E2468">
        <f>VLOOKUP(C2468, Table4[], 2, FALSE)</f>
        <v>3</v>
      </c>
      <c r="F2468">
        <f>VLOOKUP(D2468, Points[], 2, FALSE)</f>
        <v>2</v>
      </c>
      <c r="G2468">
        <f t="shared" si="77"/>
        <v>5</v>
      </c>
    </row>
    <row r="2469" spans="1:7" x14ac:dyDescent="0.3">
      <c r="A2469" t="s">
        <v>2</v>
      </c>
      <c r="B2469" t="s">
        <v>3</v>
      </c>
      <c r="C2469" t="str">
        <f t="shared" si="76"/>
        <v>lose</v>
      </c>
      <c r="D2469" t="str">
        <f>IF(B2469="X", VLOOKUP(A2469, Table3[], 4, FALSE), IF(B2469="Y", A2469,  VLOOKUP(A2469, Table3[], 2, FALSE)))</f>
        <v>A</v>
      </c>
      <c r="E2469">
        <f>VLOOKUP(C2469, Table4[], 2, FALSE)</f>
        <v>0</v>
      </c>
      <c r="F2469">
        <f>VLOOKUP(D2469, Points[], 2, FALSE)</f>
        <v>1</v>
      </c>
      <c r="G2469">
        <f t="shared" si="77"/>
        <v>1</v>
      </c>
    </row>
    <row r="2470" spans="1:7" x14ac:dyDescent="0.3">
      <c r="A2470" t="s">
        <v>4</v>
      </c>
      <c r="B2470" t="s">
        <v>1</v>
      </c>
      <c r="C2470" t="str">
        <f t="shared" si="76"/>
        <v>draw</v>
      </c>
      <c r="D2470" t="str">
        <f>IF(B2470="X", VLOOKUP(A2470, Table3[], 4, FALSE), IF(B2470="Y", A2470,  VLOOKUP(A2470, Table3[], 2, FALSE)))</f>
        <v>C</v>
      </c>
      <c r="E2470">
        <f>VLOOKUP(C2470, Table4[], 2, FALSE)</f>
        <v>3</v>
      </c>
      <c r="F2470">
        <f>VLOOKUP(D2470, Points[], 2, FALSE)</f>
        <v>3</v>
      </c>
      <c r="G2470">
        <f t="shared" si="77"/>
        <v>6</v>
      </c>
    </row>
    <row r="2471" spans="1:7" x14ac:dyDescent="0.3">
      <c r="A2471" t="s">
        <v>2</v>
      </c>
      <c r="B2471" t="s">
        <v>1</v>
      </c>
      <c r="C2471" t="str">
        <f t="shared" si="76"/>
        <v>draw</v>
      </c>
      <c r="D2471" t="str">
        <f>IF(B2471="X", VLOOKUP(A2471, Table3[], 4, FALSE), IF(B2471="Y", A2471,  VLOOKUP(A2471, Table3[], 2, FALSE)))</f>
        <v>B</v>
      </c>
      <c r="E2471">
        <f>VLOOKUP(C2471, Table4[], 2, FALSE)</f>
        <v>3</v>
      </c>
      <c r="F2471">
        <f>VLOOKUP(D2471, Points[], 2, FALSE)</f>
        <v>2</v>
      </c>
      <c r="G2471">
        <f t="shared" si="77"/>
        <v>5</v>
      </c>
    </row>
    <row r="2472" spans="1:7" x14ac:dyDescent="0.3">
      <c r="A2472" t="s">
        <v>2</v>
      </c>
      <c r="B2472" t="s">
        <v>5</v>
      </c>
      <c r="C2472" t="str">
        <f t="shared" si="76"/>
        <v>win</v>
      </c>
      <c r="D2472" t="str">
        <f>IF(B2472="X", VLOOKUP(A2472, Table3[], 4, FALSE), IF(B2472="Y", A2472,  VLOOKUP(A2472, Table3[], 2, FALSE)))</f>
        <v>C</v>
      </c>
      <c r="E2472">
        <f>VLOOKUP(C2472, Table4[], 2, FALSE)</f>
        <v>6</v>
      </c>
      <c r="F2472">
        <f>VLOOKUP(D2472, Points[], 2, FALSE)</f>
        <v>3</v>
      </c>
      <c r="G2472">
        <f t="shared" si="77"/>
        <v>9</v>
      </c>
    </row>
    <row r="2473" spans="1:7" x14ac:dyDescent="0.3">
      <c r="A2473" t="s">
        <v>4</v>
      </c>
      <c r="B2473" t="s">
        <v>1</v>
      </c>
      <c r="C2473" t="str">
        <f t="shared" si="76"/>
        <v>draw</v>
      </c>
      <c r="D2473" t="str">
        <f>IF(B2473="X", VLOOKUP(A2473, Table3[], 4, FALSE), IF(B2473="Y", A2473,  VLOOKUP(A2473, Table3[], 2, FALSE)))</f>
        <v>C</v>
      </c>
      <c r="E2473">
        <f>VLOOKUP(C2473, Table4[], 2, FALSE)</f>
        <v>3</v>
      </c>
      <c r="F2473">
        <f>VLOOKUP(D2473, Points[], 2, FALSE)</f>
        <v>3</v>
      </c>
      <c r="G2473">
        <f t="shared" si="77"/>
        <v>6</v>
      </c>
    </row>
    <row r="2474" spans="1:7" x14ac:dyDescent="0.3">
      <c r="A2474" t="s">
        <v>4</v>
      </c>
      <c r="B2474" t="s">
        <v>5</v>
      </c>
      <c r="C2474" t="str">
        <f t="shared" si="76"/>
        <v>win</v>
      </c>
      <c r="D2474" t="str">
        <f>IF(B2474="X", VLOOKUP(A2474, Table3[], 4, FALSE), IF(B2474="Y", A2474,  VLOOKUP(A2474, Table3[], 2, FALSE)))</f>
        <v>A</v>
      </c>
      <c r="E2474">
        <f>VLOOKUP(C2474, Table4[], 2, FALSE)</f>
        <v>6</v>
      </c>
      <c r="F2474">
        <f>VLOOKUP(D2474, Points[], 2, FALSE)</f>
        <v>1</v>
      </c>
      <c r="G2474">
        <f t="shared" si="77"/>
        <v>7</v>
      </c>
    </row>
    <row r="2475" spans="1:7" x14ac:dyDescent="0.3">
      <c r="A2475" t="s">
        <v>4</v>
      </c>
      <c r="B2475" t="s">
        <v>5</v>
      </c>
      <c r="C2475" t="str">
        <f t="shared" si="76"/>
        <v>win</v>
      </c>
      <c r="D2475" t="str">
        <f>IF(B2475="X", VLOOKUP(A2475, Table3[], 4, FALSE), IF(B2475="Y", A2475,  VLOOKUP(A2475, Table3[], 2, FALSE)))</f>
        <v>A</v>
      </c>
      <c r="E2475">
        <f>VLOOKUP(C2475, Table4[], 2, FALSE)</f>
        <v>6</v>
      </c>
      <c r="F2475">
        <f>VLOOKUP(D2475, Points[], 2, FALSE)</f>
        <v>1</v>
      </c>
      <c r="G2475">
        <f t="shared" si="77"/>
        <v>7</v>
      </c>
    </row>
    <row r="2476" spans="1:7" x14ac:dyDescent="0.3">
      <c r="A2476" t="s">
        <v>4</v>
      </c>
      <c r="B2476" t="s">
        <v>1</v>
      </c>
      <c r="C2476" t="str">
        <f t="shared" si="76"/>
        <v>draw</v>
      </c>
      <c r="D2476" t="str">
        <f>IF(B2476="X", VLOOKUP(A2476, Table3[], 4, FALSE), IF(B2476="Y", A2476,  VLOOKUP(A2476, Table3[], 2, FALSE)))</f>
        <v>C</v>
      </c>
      <c r="E2476">
        <f>VLOOKUP(C2476, Table4[], 2, FALSE)</f>
        <v>3</v>
      </c>
      <c r="F2476">
        <f>VLOOKUP(D2476, Points[], 2, FALSE)</f>
        <v>3</v>
      </c>
      <c r="G2476">
        <f t="shared" si="77"/>
        <v>6</v>
      </c>
    </row>
    <row r="2477" spans="1:7" x14ac:dyDescent="0.3">
      <c r="A2477" t="s">
        <v>0</v>
      </c>
      <c r="B2477" t="s">
        <v>1</v>
      </c>
      <c r="C2477" t="str">
        <f t="shared" si="76"/>
        <v>draw</v>
      </c>
      <c r="D2477" t="str">
        <f>IF(B2477="X", VLOOKUP(A2477, Table3[], 4, FALSE), IF(B2477="Y", A2477,  VLOOKUP(A2477, Table3[], 2, FALSE)))</f>
        <v>A</v>
      </c>
      <c r="E2477">
        <f>VLOOKUP(C2477, Table4[], 2, FALSE)</f>
        <v>3</v>
      </c>
      <c r="F2477">
        <f>VLOOKUP(D2477, Points[], 2, FALSE)</f>
        <v>1</v>
      </c>
      <c r="G2477">
        <f t="shared" si="77"/>
        <v>4</v>
      </c>
    </row>
    <row r="2478" spans="1:7" x14ac:dyDescent="0.3">
      <c r="A2478" t="s">
        <v>4</v>
      </c>
      <c r="B2478" t="s">
        <v>3</v>
      </c>
      <c r="C2478" t="str">
        <f t="shared" si="76"/>
        <v>lose</v>
      </c>
      <c r="D2478" t="str">
        <f>IF(B2478="X", VLOOKUP(A2478, Table3[], 4, FALSE), IF(B2478="Y", A2478,  VLOOKUP(A2478, Table3[], 2, FALSE)))</f>
        <v>B</v>
      </c>
      <c r="E2478">
        <f>VLOOKUP(C2478, Table4[], 2, FALSE)</f>
        <v>0</v>
      </c>
      <c r="F2478">
        <f>VLOOKUP(D2478, Points[], 2, FALSE)</f>
        <v>2</v>
      </c>
      <c r="G2478">
        <f t="shared" si="77"/>
        <v>2</v>
      </c>
    </row>
    <row r="2479" spans="1:7" x14ac:dyDescent="0.3">
      <c r="A2479" t="s">
        <v>2</v>
      </c>
      <c r="B2479" t="s">
        <v>1</v>
      </c>
      <c r="C2479" t="str">
        <f t="shared" si="76"/>
        <v>draw</v>
      </c>
      <c r="D2479" t="str">
        <f>IF(B2479="X", VLOOKUP(A2479, Table3[], 4, FALSE), IF(B2479="Y", A2479,  VLOOKUP(A2479, Table3[], 2, FALSE)))</f>
        <v>B</v>
      </c>
      <c r="E2479">
        <f>VLOOKUP(C2479, Table4[], 2, FALSE)</f>
        <v>3</v>
      </c>
      <c r="F2479">
        <f>VLOOKUP(D2479, Points[], 2, FALSE)</f>
        <v>2</v>
      </c>
      <c r="G2479">
        <f t="shared" si="77"/>
        <v>5</v>
      </c>
    </row>
    <row r="2480" spans="1:7" x14ac:dyDescent="0.3">
      <c r="A2480" t="s">
        <v>0</v>
      </c>
      <c r="B2480" t="s">
        <v>1</v>
      </c>
      <c r="C2480" t="str">
        <f t="shared" si="76"/>
        <v>draw</v>
      </c>
      <c r="D2480" t="str">
        <f>IF(B2480="X", VLOOKUP(A2480, Table3[], 4, FALSE), IF(B2480="Y", A2480,  VLOOKUP(A2480, Table3[], 2, FALSE)))</f>
        <v>A</v>
      </c>
      <c r="E2480">
        <f>VLOOKUP(C2480, Table4[], 2, FALSE)</f>
        <v>3</v>
      </c>
      <c r="F2480">
        <f>VLOOKUP(D2480, Points[], 2, FALSE)</f>
        <v>1</v>
      </c>
      <c r="G2480">
        <f t="shared" si="77"/>
        <v>4</v>
      </c>
    </row>
    <row r="2481" spans="1:7" x14ac:dyDescent="0.3">
      <c r="A2481" t="s">
        <v>2</v>
      </c>
      <c r="B2481" t="s">
        <v>5</v>
      </c>
      <c r="C2481" t="str">
        <f t="shared" si="76"/>
        <v>win</v>
      </c>
      <c r="D2481" t="str">
        <f>IF(B2481="X", VLOOKUP(A2481, Table3[], 4, FALSE), IF(B2481="Y", A2481,  VLOOKUP(A2481, Table3[], 2, FALSE)))</f>
        <v>C</v>
      </c>
      <c r="E2481">
        <f>VLOOKUP(C2481, Table4[], 2, FALSE)</f>
        <v>6</v>
      </c>
      <c r="F2481">
        <f>VLOOKUP(D2481, Points[], 2, FALSE)</f>
        <v>3</v>
      </c>
      <c r="G2481">
        <f t="shared" si="77"/>
        <v>9</v>
      </c>
    </row>
    <row r="2482" spans="1:7" x14ac:dyDescent="0.3">
      <c r="A2482" t="s">
        <v>4</v>
      </c>
      <c r="B2482" t="s">
        <v>1</v>
      </c>
      <c r="C2482" t="str">
        <f t="shared" si="76"/>
        <v>draw</v>
      </c>
      <c r="D2482" t="str">
        <f>IF(B2482="X", VLOOKUP(A2482, Table3[], 4, FALSE), IF(B2482="Y", A2482,  VLOOKUP(A2482, Table3[], 2, FALSE)))</f>
        <v>C</v>
      </c>
      <c r="E2482">
        <f>VLOOKUP(C2482, Table4[], 2, FALSE)</f>
        <v>3</v>
      </c>
      <c r="F2482">
        <f>VLOOKUP(D2482, Points[], 2, FALSE)</f>
        <v>3</v>
      </c>
      <c r="G2482">
        <f t="shared" si="77"/>
        <v>6</v>
      </c>
    </row>
    <row r="2483" spans="1:7" x14ac:dyDescent="0.3">
      <c r="A2483" t="s">
        <v>0</v>
      </c>
      <c r="B2483" t="s">
        <v>3</v>
      </c>
      <c r="C2483" t="str">
        <f t="shared" si="76"/>
        <v>lose</v>
      </c>
      <c r="D2483" t="str">
        <f>IF(B2483="X", VLOOKUP(A2483, Table3[], 4, FALSE), IF(B2483="Y", A2483,  VLOOKUP(A2483, Table3[], 2, FALSE)))</f>
        <v>C</v>
      </c>
      <c r="E2483">
        <f>VLOOKUP(C2483, Table4[], 2, FALSE)</f>
        <v>0</v>
      </c>
      <c r="F2483">
        <f>VLOOKUP(D2483, Points[], 2, FALSE)</f>
        <v>3</v>
      </c>
      <c r="G2483">
        <f t="shared" si="77"/>
        <v>3</v>
      </c>
    </row>
    <row r="2484" spans="1:7" x14ac:dyDescent="0.3">
      <c r="A2484" t="s">
        <v>4</v>
      </c>
      <c r="B2484" t="s">
        <v>3</v>
      </c>
      <c r="C2484" t="str">
        <f t="shared" si="76"/>
        <v>lose</v>
      </c>
      <c r="D2484" t="str">
        <f>IF(B2484="X", VLOOKUP(A2484, Table3[], 4, FALSE), IF(B2484="Y", A2484,  VLOOKUP(A2484, Table3[], 2, FALSE)))</f>
        <v>B</v>
      </c>
      <c r="E2484">
        <f>VLOOKUP(C2484, Table4[], 2, FALSE)</f>
        <v>0</v>
      </c>
      <c r="F2484">
        <f>VLOOKUP(D2484, Points[], 2, FALSE)</f>
        <v>2</v>
      </c>
      <c r="G2484">
        <f t="shared" si="77"/>
        <v>2</v>
      </c>
    </row>
    <row r="2485" spans="1:7" x14ac:dyDescent="0.3">
      <c r="A2485" t="s">
        <v>4</v>
      </c>
      <c r="B2485" t="s">
        <v>5</v>
      </c>
      <c r="C2485" t="str">
        <f t="shared" si="76"/>
        <v>win</v>
      </c>
      <c r="D2485" t="str">
        <f>IF(B2485="X", VLOOKUP(A2485, Table3[], 4, FALSE), IF(B2485="Y", A2485,  VLOOKUP(A2485, Table3[], 2, FALSE)))</f>
        <v>A</v>
      </c>
      <c r="E2485">
        <f>VLOOKUP(C2485, Table4[], 2, FALSE)</f>
        <v>6</v>
      </c>
      <c r="F2485">
        <f>VLOOKUP(D2485, Points[], 2, FALSE)</f>
        <v>1</v>
      </c>
      <c r="G2485">
        <f t="shared" si="77"/>
        <v>7</v>
      </c>
    </row>
    <row r="2486" spans="1:7" x14ac:dyDescent="0.3">
      <c r="A2486" t="s">
        <v>4</v>
      </c>
      <c r="B2486" t="s">
        <v>5</v>
      </c>
      <c r="C2486" t="str">
        <f t="shared" si="76"/>
        <v>win</v>
      </c>
      <c r="D2486" t="str">
        <f>IF(B2486="X", VLOOKUP(A2486, Table3[], 4, FALSE), IF(B2486="Y", A2486,  VLOOKUP(A2486, Table3[], 2, FALSE)))</f>
        <v>A</v>
      </c>
      <c r="E2486">
        <f>VLOOKUP(C2486, Table4[], 2, FALSE)</f>
        <v>6</v>
      </c>
      <c r="F2486">
        <f>VLOOKUP(D2486, Points[], 2, FALSE)</f>
        <v>1</v>
      </c>
      <c r="G2486">
        <f t="shared" si="77"/>
        <v>7</v>
      </c>
    </row>
    <row r="2487" spans="1:7" x14ac:dyDescent="0.3">
      <c r="A2487" t="s">
        <v>0</v>
      </c>
      <c r="B2487" t="s">
        <v>1</v>
      </c>
      <c r="C2487" t="str">
        <f t="shared" si="76"/>
        <v>draw</v>
      </c>
      <c r="D2487" t="str">
        <f>IF(B2487="X", VLOOKUP(A2487, Table3[], 4, FALSE), IF(B2487="Y", A2487,  VLOOKUP(A2487, Table3[], 2, FALSE)))</f>
        <v>A</v>
      </c>
      <c r="E2487">
        <f>VLOOKUP(C2487, Table4[], 2, FALSE)</f>
        <v>3</v>
      </c>
      <c r="F2487">
        <f>VLOOKUP(D2487, Points[], 2, FALSE)</f>
        <v>1</v>
      </c>
      <c r="G2487">
        <f t="shared" si="77"/>
        <v>4</v>
      </c>
    </row>
    <row r="2488" spans="1:7" x14ac:dyDescent="0.3">
      <c r="A2488" t="s">
        <v>2</v>
      </c>
      <c r="B2488" t="s">
        <v>1</v>
      </c>
      <c r="C2488" t="str">
        <f t="shared" si="76"/>
        <v>draw</v>
      </c>
      <c r="D2488" t="str">
        <f>IF(B2488="X", VLOOKUP(A2488, Table3[], 4, FALSE), IF(B2488="Y", A2488,  VLOOKUP(A2488, Table3[], 2, FALSE)))</f>
        <v>B</v>
      </c>
      <c r="E2488">
        <f>VLOOKUP(C2488, Table4[], 2, FALSE)</f>
        <v>3</v>
      </c>
      <c r="F2488">
        <f>VLOOKUP(D2488, Points[], 2, FALSE)</f>
        <v>2</v>
      </c>
      <c r="G2488">
        <f t="shared" si="77"/>
        <v>5</v>
      </c>
    </row>
    <row r="2489" spans="1:7" x14ac:dyDescent="0.3">
      <c r="A2489" t="s">
        <v>4</v>
      </c>
      <c r="B2489" t="s">
        <v>3</v>
      </c>
      <c r="C2489" t="str">
        <f t="shared" si="76"/>
        <v>lose</v>
      </c>
      <c r="D2489" t="str">
        <f>IF(B2489="X", VLOOKUP(A2489, Table3[], 4, FALSE), IF(B2489="Y", A2489,  VLOOKUP(A2489, Table3[], 2, FALSE)))</f>
        <v>B</v>
      </c>
      <c r="E2489">
        <f>VLOOKUP(C2489, Table4[], 2, FALSE)</f>
        <v>0</v>
      </c>
      <c r="F2489">
        <f>VLOOKUP(D2489, Points[], 2, FALSE)</f>
        <v>2</v>
      </c>
      <c r="G2489">
        <f t="shared" si="77"/>
        <v>2</v>
      </c>
    </row>
    <row r="2490" spans="1:7" x14ac:dyDescent="0.3">
      <c r="A2490" t="s">
        <v>4</v>
      </c>
      <c r="B2490" t="s">
        <v>1</v>
      </c>
      <c r="C2490" t="str">
        <f t="shared" si="76"/>
        <v>draw</v>
      </c>
      <c r="D2490" t="str">
        <f>IF(B2490="X", VLOOKUP(A2490, Table3[], 4, FALSE), IF(B2490="Y", A2490,  VLOOKUP(A2490, Table3[], 2, FALSE)))</f>
        <v>C</v>
      </c>
      <c r="E2490">
        <f>VLOOKUP(C2490, Table4[], 2, FALSE)</f>
        <v>3</v>
      </c>
      <c r="F2490">
        <f>VLOOKUP(D2490, Points[], 2, FALSE)</f>
        <v>3</v>
      </c>
      <c r="G2490">
        <f t="shared" si="77"/>
        <v>6</v>
      </c>
    </row>
    <row r="2491" spans="1:7" x14ac:dyDescent="0.3">
      <c r="A2491" t="s">
        <v>4</v>
      </c>
      <c r="B2491" t="s">
        <v>1</v>
      </c>
      <c r="C2491" t="str">
        <f t="shared" si="76"/>
        <v>draw</v>
      </c>
      <c r="D2491" t="str">
        <f>IF(B2491="X", VLOOKUP(A2491, Table3[], 4, FALSE), IF(B2491="Y", A2491,  VLOOKUP(A2491, Table3[], 2, FALSE)))</f>
        <v>C</v>
      </c>
      <c r="E2491">
        <f>VLOOKUP(C2491, Table4[], 2, FALSE)</f>
        <v>3</v>
      </c>
      <c r="F2491">
        <f>VLOOKUP(D2491, Points[], 2, FALSE)</f>
        <v>3</v>
      </c>
      <c r="G2491">
        <f t="shared" si="77"/>
        <v>6</v>
      </c>
    </row>
    <row r="2492" spans="1:7" x14ac:dyDescent="0.3">
      <c r="A2492" t="s">
        <v>2</v>
      </c>
      <c r="B2492" t="s">
        <v>3</v>
      </c>
      <c r="C2492" t="str">
        <f t="shared" si="76"/>
        <v>lose</v>
      </c>
      <c r="D2492" t="str">
        <f>IF(B2492="X", VLOOKUP(A2492, Table3[], 4, FALSE), IF(B2492="Y", A2492,  VLOOKUP(A2492, Table3[], 2, FALSE)))</f>
        <v>A</v>
      </c>
      <c r="E2492">
        <f>VLOOKUP(C2492, Table4[], 2, FALSE)</f>
        <v>0</v>
      </c>
      <c r="F2492">
        <f>VLOOKUP(D2492, Points[], 2, FALSE)</f>
        <v>1</v>
      </c>
      <c r="G2492">
        <f t="shared" si="77"/>
        <v>1</v>
      </c>
    </row>
    <row r="2493" spans="1:7" x14ac:dyDescent="0.3">
      <c r="A2493" t="s">
        <v>4</v>
      </c>
      <c r="B2493" t="s">
        <v>3</v>
      </c>
      <c r="C2493" t="str">
        <f t="shared" si="76"/>
        <v>lose</v>
      </c>
      <c r="D2493" t="str">
        <f>IF(B2493="X", VLOOKUP(A2493, Table3[], 4, FALSE), IF(B2493="Y", A2493,  VLOOKUP(A2493, Table3[], 2, FALSE)))</f>
        <v>B</v>
      </c>
      <c r="E2493">
        <f>VLOOKUP(C2493, Table4[], 2, FALSE)</f>
        <v>0</v>
      </c>
      <c r="F2493">
        <f>VLOOKUP(D2493, Points[], 2, FALSE)</f>
        <v>2</v>
      </c>
      <c r="G2493">
        <f t="shared" si="77"/>
        <v>2</v>
      </c>
    </row>
    <row r="2494" spans="1:7" x14ac:dyDescent="0.3">
      <c r="A2494" t="s">
        <v>4</v>
      </c>
      <c r="B2494" t="s">
        <v>1</v>
      </c>
      <c r="C2494" t="str">
        <f t="shared" si="76"/>
        <v>draw</v>
      </c>
      <c r="D2494" t="str">
        <f>IF(B2494="X", VLOOKUP(A2494, Table3[], 4, FALSE), IF(B2494="Y", A2494,  VLOOKUP(A2494, Table3[], 2, FALSE)))</f>
        <v>C</v>
      </c>
      <c r="E2494">
        <f>VLOOKUP(C2494, Table4[], 2, FALSE)</f>
        <v>3</v>
      </c>
      <c r="F2494">
        <f>VLOOKUP(D2494, Points[], 2, FALSE)</f>
        <v>3</v>
      </c>
      <c r="G2494">
        <f t="shared" si="77"/>
        <v>6</v>
      </c>
    </row>
    <row r="2495" spans="1:7" x14ac:dyDescent="0.3">
      <c r="A2495" t="s">
        <v>2</v>
      </c>
      <c r="B2495" t="s">
        <v>3</v>
      </c>
      <c r="C2495" t="str">
        <f t="shared" si="76"/>
        <v>lose</v>
      </c>
      <c r="D2495" t="str">
        <f>IF(B2495="X", VLOOKUP(A2495, Table3[], 4, FALSE), IF(B2495="Y", A2495,  VLOOKUP(A2495, Table3[], 2, FALSE)))</f>
        <v>A</v>
      </c>
      <c r="E2495">
        <f>VLOOKUP(C2495, Table4[], 2, FALSE)</f>
        <v>0</v>
      </c>
      <c r="F2495">
        <f>VLOOKUP(D2495, Points[], 2, FALSE)</f>
        <v>1</v>
      </c>
      <c r="G2495">
        <f t="shared" si="77"/>
        <v>1</v>
      </c>
    </row>
    <row r="2496" spans="1:7" x14ac:dyDescent="0.3">
      <c r="A2496" t="s">
        <v>2</v>
      </c>
      <c r="B2496" t="s">
        <v>3</v>
      </c>
      <c r="C2496" t="str">
        <f t="shared" si="76"/>
        <v>lose</v>
      </c>
      <c r="D2496" t="str">
        <f>IF(B2496="X", VLOOKUP(A2496, Table3[], 4, FALSE), IF(B2496="Y", A2496,  VLOOKUP(A2496, Table3[], 2, FALSE)))</f>
        <v>A</v>
      </c>
      <c r="E2496">
        <f>VLOOKUP(C2496, Table4[], 2, FALSE)</f>
        <v>0</v>
      </c>
      <c r="F2496">
        <f>VLOOKUP(D2496, Points[], 2, FALSE)</f>
        <v>1</v>
      </c>
      <c r="G2496">
        <f t="shared" si="77"/>
        <v>1</v>
      </c>
    </row>
    <row r="2497" spans="1:7" x14ac:dyDescent="0.3">
      <c r="A2497" t="s">
        <v>4</v>
      </c>
      <c r="B2497" t="s">
        <v>1</v>
      </c>
      <c r="C2497" t="str">
        <f t="shared" si="76"/>
        <v>draw</v>
      </c>
      <c r="D2497" t="str">
        <f>IF(B2497="X", VLOOKUP(A2497, Table3[], 4, FALSE), IF(B2497="Y", A2497,  VLOOKUP(A2497, Table3[], 2, FALSE)))</f>
        <v>C</v>
      </c>
      <c r="E2497">
        <f>VLOOKUP(C2497, Table4[], 2, FALSE)</f>
        <v>3</v>
      </c>
      <c r="F2497">
        <f>VLOOKUP(D2497, Points[], 2, FALSE)</f>
        <v>3</v>
      </c>
      <c r="G2497">
        <f t="shared" si="77"/>
        <v>6</v>
      </c>
    </row>
    <row r="2498" spans="1:7" x14ac:dyDescent="0.3">
      <c r="A2498" t="s">
        <v>2</v>
      </c>
      <c r="B2498" t="s">
        <v>1</v>
      </c>
      <c r="C2498" t="str">
        <f t="shared" si="76"/>
        <v>draw</v>
      </c>
      <c r="D2498" t="str">
        <f>IF(B2498="X", VLOOKUP(A2498, Table3[], 4, FALSE), IF(B2498="Y", A2498,  VLOOKUP(A2498, Table3[], 2, FALSE)))</f>
        <v>B</v>
      </c>
      <c r="E2498">
        <f>VLOOKUP(C2498, Table4[], 2, FALSE)</f>
        <v>3</v>
      </c>
      <c r="F2498">
        <f>VLOOKUP(D2498, Points[], 2, FALSE)</f>
        <v>2</v>
      </c>
      <c r="G2498">
        <f t="shared" si="77"/>
        <v>5</v>
      </c>
    </row>
    <row r="2499" spans="1:7" x14ac:dyDescent="0.3">
      <c r="A2499" t="s">
        <v>2</v>
      </c>
      <c r="B2499" t="s">
        <v>1</v>
      </c>
      <c r="C2499" t="str">
        <f t="shared" ref="C2499:C2501" si="78">IF(B2499="X", "lose", IF(B2499="Y", "draw", "win"))</f>
        <v>draw</v>
      </c>
      <c r="D2499" t="str">
        <f>IF(B2499="X", VLOOKUP(A2499, Table3[], 4, FALSE), IF(B2499="Y", A2499,  VLOOKUP(A2499, Table3[], 2, FALSE)))</f>
        <v>B</v>
      </c>
      <c r="E2499">
        <f>VLOOKUP(C2499, Table4[], 2, FALSE)</f>
        <v>3</v>
      </c>
      <c r="F2499">
        <f>VLOOKUP(D2499, Points[], 2, FALSE)</f>
        <v>2</v>
      </c>
      <c r="G2499">
        <f t="shared" ref="G2499:G2501" si="79">SUM(E2499:F2499)</f>
        <v>5</v>
      </c>
    </row>
    <row r="2500" spans="1:7" x14ac:dyDescent="0.3">
      <c r="A2500" t="s">
        <v>2</v>
      </c>
      <c r="B2500" t="s">
        <v>1</v>
      </c>
      <c r="C2500" t="str">
        <f t="shared" si="78"/>
        <v>draw</v>
      </c>
      <c r="D2500" t="str">
        <f>IF(B2500="X", VLOOKUP(A2500, Table3[], 4, FALSE), IF(B2500="Y", A2500,  VLOOKUP(A2500, Table3[], 2, FALSE)))</f>
        <v>B</v>
      </c>
      <c r="E2500">
        <f>VLOOKUP(C2500, Table4[], 2, FALSE)</f>
        <v>3</v>
      </c>
      <c r="F2500">
        <f>VLOOKUP(D2500, Points[], 2, FALSE)</f>
        <v>2</v>
      </c>
      <c r="G2500">
        <f t="shared" si="79"/>
        <v>5</v>
      </c>
    </row>
    <row r="2501" spans="1:7" x14ac:dyDescent="0.3">
      <c r="A2501" t="s">
        <v>2</v>
      </c>
      <c r="B2501" t="s">
        <v>1</v>
      </c>
      <c r="C2501" t="str">
        <f t="shared" si="78"/>
        <v>draw</v>
      </c>
      <c r="D2501" t="str">
        <f>IF(B2501="X", VLOOKUP(A2501, Table3[], 4, FALSE), IF(B2501="Y", A2501,  VLOOKUP(A2501, Table3[], 2, FALSE)))</f>
        <v>B</v>
      </c>
      <c r="E2501">
        <f>VLOOKUP(C2501, Table4[], 2, FALSE)</f>
        <v>3</v>
      </c>
      <c r="F2501">
        <f>VLOOKUP(D2501, Points[], 2, FALSE)</f>
        <v>2</v>
      </c>
      <c r="G2501">
        <f t="shared" si="79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0980-B3D8-4DA3-B415-319B9F05D090}">
  <dimension ref="A1:I14"/>
  <sheetViews>
    <sheetView workbookViewId="0">
      <selection activeCell="H12" sqref="H12"/>
    </sheetView>
  </sheetViews>
  <sheetFormatPr defaultRowHeight="14.4" x14ac:dyDescent="0.3"/>
  <cols>
    <col min="1" max="1" width="10.88671875" customWidth="1"/>
  </cols>
  <sheetData>
    <row r="1" spans="1:9" x14ac:dyDescent="0.3">
      <c r="A1" t="s">
        <v>8</v>
      </c>
      <c r="B1" t="s">
        <v>9</v>
      </c>
      <c r="E1" t="s">
        <v>8</v>
      </c>
      <c r="F1" t="s">
        <v>15</v>
      </c>
      <c r="G1" t="s">
        <v>10</v>
      </c>
      <c r="H1" t="s">
        <v>13</v>
      </c>
      <c r="I1" t="s">
        <v>16</v>
      </c>
    </row>
    <row r="2" spans="1:9" x14ac:dyDescent="0.3">
      <c r="A2" t="s">
        <v>3</v>
      </c>
      <c r="B2">
        <v>1</v>
      </c>
      <c r="E2" t="s">
        <v>3</v>
      </c>
      <c r="F2" t="s">
        <v>0</v>
      </c>
      <c r="G2" t="s">
        <v>4</v>
      </c>
      <c r="H2" t="s">
        <v>0</v>
      </c>
      <c r="I2" t="s">
        <v>2</v>
      </c>
    </row>
    <row r="3" spans="1:9" x14ac:dyDescent="0.3">
      <c r="A3" t="s">
        <v>1</v>
      </c>
      <c r="B3">
        <v>2</v>
      </c>
      <c r="E3" t="s">
        <v>1</v>
      </c>
      <c r="F3" t="s">
        <v>2</v>
      </c>
      <c r="G3" t="s">
        <v>0</v>
      </c>
      <c r="H3" t="s">
        <v>2</v>
      </c>
      <c r="I3" t="s">
        <v>4</v>
      </c>
    </row>
    <row r="4" spans="1:9" x14ac:dyDescent="0.3">
      <c r="A4" t="s">
        <v>5</v>
      </c>
      <c r="B4">
        <v>3</v>
      </c>
      <c r="E4" t="s">
        <v>5</v>
      </c>
      <c r="F4" t="s">
        <v>4</v>
      </c>
      <c r="G4" t="s">
        <v>2</v>
      </c>
      <c r="H4" t="s">
        <v>4</v>
      </c>
      <c r="I4" t="s">
        <v>0</v>
      </c>
    </row>
    <row r="5" spans="1:9" x14ac:dyDescent="0.3">
      <c r="A5" t="s">
        <v>0</v>
      </c>
      <c r="B5">
        <v>1</v>
      </c>
    </row>
    <row r="6" spans="1:9" x14ac:dyDescent="0.3">
      <c r="A6" t="s">
        <v>2</v>
      </c>
      <c r="B6">
        <v>2</v>
      </c>
    </row>
    <row r="7" spans="1:9" x14ac:dyDescent="0.3">
      <c r="A7" t="s">
        <v>4</v>
      </c>
      <c r="B7">
        <v>3</v>
      </c>
    </row>
    <row r="10" spans="1:9" x14ac:dyDescent="0.3">
      <c r="E10" t="s">
        <v>8</v>
      </c>
      <c r="F10" t="s">
        <v>19</v>
      </c>
      <c r="G10" t="s">
        <v>20</v>
      </c>
      <c r="H10" t="s">
        <v>21</v>
      </c>
    </row>
    <row r="11" spans="1:9" x14ac:dyDescent="0.3">
      <c r="A11" t="s">
        <v>25</v>
      </c>
      <c r="B11" t="s">
        <v>9</v>
      </c>
      <c r="D11" t="s">
        <v>22</v>
      </c>
      <c r="E11" t="s">
        <v>0</v>
      </c>
      <c r="F11" t="s">
        <v>2</v>
      </c>
      <c r="G11" t="s">
        <v>0</v>
      </c>
      <c r="H11" t="s">
        <v>4</v>
      </c>
    </row>
    <row r="12" spans="1:9" x14ac:dyDescent="0.3">
      <c r="A12" t="s">
        <v>26</v>
      </c>
      <c r="B12">
        <v>6</v>
      </c>
      <c r="D12" t="s">
        <v>23</v>
      </c>
      <c r="E12" t="s">
        <v>2</v>
      </c>
      <c r="F12" t="s">
        <v>4</v>
      </c>
      <c r="G12" t="s">
        <v>2</v>
      </c>
      <c r="H12" t="s">
        <v>0</v>
      </c>
    </row>
    <row r="13" spans="1:9" x14ac:dyDescent="0.3">
      <c r="A13" t="s">
        <v>27</v>
      </c>
      <c r="B13">
        <v>3</v>
      </c>
      <c r="D13" t="s">
        <v>24</v>
      </c>
      <c r="E13" t="s">
        <v>4</v>
      </c>
      <c r="F13" t="s">
        <v>0</v>
      </c>
      <c r="G13" t="s">
        <v>4</v>
      </c>
      <c r="H13" t="s">
        <v>2</v>
      </c>
    </row>
    <row r="14" spans="1:9" x14ac:dyDescent="0.3">
      <c r="A14" t="s">
        <v>28</v>
      </c>
      <c r="B14"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</vt:lpstr>
      <vt:lpstr>Part 1</vt:lpstr>
      <vt:lpstr>Part 2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Barclay</dc:creator>
  <cp:lastModifiedBy>Scott Barclay</cp:lastModifiedBy>
  <dcterms:created xsi:type="dcterms:W3CDTF">2022-12-02T12:08:51Z</dcterms:created>
  <dcterms:modified xsi:type="dcterms:W3CDTF">2022-12-02T20:54:52Z</dcterms:modified>
</cp:coreProperties>
</file>