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spreadsheetml.worksheet+xml" PartName="/xl/worksheets/sheet29.xml"/>
  <Override ContentType="application/vnd.openxmlformats-officedocument.spreadsheetml.worksheet+xml" PartName="/xl/worksheets/sheet30.xml"/>
  <Override ContentType="application/vnd.openxmlformats-officedocument.spreadsheetml.worksheet+xml" PartName="/xl/worksheets/sheet31.xml"/>
  <Override ContentType="application/vnd.openxmlformats-officedocument.spreadsheetml.worksheet+xml" PartName="/xl/worksheets/sheet32.xml"/>
  <Override ContentType="application/vnd.openxmlformats-officedocument.spreadsheetml.worksheet+xml" PartName="/xl/worksheets/sheet33.xml"/>
  <Override ContentType="application/vnd.openxmlformats-officedocument.spreadsheetml.worksheet+xml" PartName="/xl/worksheets/sheet34.xml"/>
  <Override ContentType="application/vnd.openxmlformats-officedocument.spreadsheetml.worksheet+xml" PartName="/xl/worksheets/sheet35.xml"/>
  <Override ContentType="application/vnd.openxmlformats-officedocument.spreadsheetml.worksheet+xml" PartName="/xl/worksheets/sheet36.xml"/>
  <Override ContentType="application/vnd.openxmlformats-officedocument.spreadsheetml.worksheet+xml" PartName="/xl/worksheets/sheet37.xml"/>
  <Override ContentType="application/vnd.openxmlformats-officedocument.spreadsheetml.worksheet+xml" PartName="/xl/worksheets/sheet38.xml"/>
  <Override ContentType="application/vnd.openxmlformats-officedocument.spreadsheetml.worksheet+xml" PartName="/xl/worksheets/sheet39.xml"/>
  <Override ContentType="application/vnd.openxmlformats-officedocument.spreadsheetml.worksheet+xml" PartName="/xl/worksheets/sheet40.xml"/>
  <Override ContentType="application/vnd.openxmlformats-officedocument.spreadsheetml.worksheet+xml" PartName="/xl/worksheets/sheet41.xml"/>
  <Override ContentType="application/vnd.openxmlformats-officedocument.spreadsheetml.worksheet+xml" PartName="/xl/worksheets/sheet42.xml"/>
  <Override ContentType="application/vnd.openxmlformats-officedocument.spreadsheetml.worksheet+xml" PartName="/xl/worksheets/sheet43.xml"/>
  <Override ContentType="application/vnd.openxmlformats-officedocument.spreadsheetml.worksheet+xml" PartName="/xl/worksheets/sheet44.xml"/>
  <Override ContentType="application/vnd.openxmlformats-officedocument.spreadsheetml.worksheet+xml" PartName="/xl/worksheets/sheet45.xml"/>
  <Override ContentType="application/vnd.openxmlformats-officedocument.spreadsheetml.worksheet+xml" PartName="/xl/worksheets/sheet46.xml"/>
  <Override ContentType="application/vnd.openxmlformats-officedocument.spreadsheetml.worksheet+xml" PartName="/xl/worksheets/sheet47.xml"/>
  <Override ContentType="application/vnd.openxmlformats-officedocument.spreadsheetml.worksheet+xml" PartName="/xl/worksheets/sheet48.xml"/>
  <Override ContentType="application/vnd.openxmlformats-officedocument.spreadsheetml.worksheet+xml" PartName="/xl/worksheets/sheet49.xml"/>
  <Override ContentType="application/vnd.openxmlformats-officedocument.spreadsheetml.worksheet+xml" PartName="/xl/worksheets/sheet50.xml"/>
  <Override ContentType="application/vnd.openxmlformats-officedocument.spreadsheetml.worksheet+xml" PartName="/xl/worksheets/sheet51.xml"/>
  <Override ContentType="application/vnd.openxmlformats-officedocument.spreadsheetml.worksheet+xml" PartName="/xl/worksheets/sheet52.xml"/>
  <Override ContentType="application/vnd.openxmlformats-officedocument.spreadsheetml.worksheet+xml" PartName="/xl/worksheets/sheet53.xml"/>
  <Override ContentType="application/vnd.openxmlformats-officedocument.spreadsheetml.worksheet+xml" PartName="/xl/worksheets/sheet54.xml"/>
  <Override ContentType="application/vnd.openxmlformats-officedocument.spreadsheetml.worksheet+xml" PartName="/xl/worksheets/sheet55.xml"/>
  <Override ContentType="application/vnd.openxmlformats-officedocument.spreadsheetml.worksheet+xml" PartName="/xl/worksheets/sheet56.xml"/>
  <Override ContentType="application/vnd.openxmlformats-officedocument.spreadsheetml.worksheet+xml" PartName="/xl/worksheets/sheet57.xml"/>
  <Override ContentType="application/vnd.openxmlformats-officedocument.spreadsheetml.worksheet+xml" PartName="/xl/worksheets/sheet58.xml"/>
  <Override ContentType="application/vnd.openxmlformats-officedocument.spreadsheetml.worksheet+xml" PartName="/xl/worksheets/sheet59.xml"/>
  <Override ContentType="application/vnd.openxmlformats-officedocument.spreadsheetml.worksheet+xml" PartName="/xl/worksheets/sheet60.xml"/>
  <Override ContentType="application/vnd.openxmlformats-officedocument.spreadsheetml.worksheet+xml" PartName="/xl/worksheets/sheet61.xml"/>
  <Override ContentType="application/vnd.openxmlformats-officedocument.spreadsheetml.worksheet+xml" PartName="/xl/worksheets/sheet62.xml"/>
  <Override ContentType="application/vnd.openxmlformats-officedocument.spreadsheetml.worksheet+xml" PartName="/xl/worksheets/sheet63.xml"/>
  <Override ContentType="application/vnd.openxmlformats-officedocument.spreadsheetml.worksheet+xml" PartName="/xl/worksheets/sheet64.xml"/>
  <Override ContentType="application/vnd.openxmlformats-officedocument.spreadsheetml.worksheet+xml" PartName="/xl/worksheets/sheet65.xml"/>
  <Override ContentType="application/vnd.openxmlformats-officedocument.spreadsheetml.worksheet+xml" PartName="/xl/worksheets/sheet66.xml"/>
  <Override ContentType="application/vnd.openxmlformats-officedocument.spreadsheetml.worksheet+xml" PartName="/xl/worksheets/sheet67.xml"/>
  <Override ContentType="application/vnd.openxmlformats-officedocument.spreadsheetml.worksheet+xml" PartName="/xl/worksheets/sheet68.xml"/>
  <Override ContentType="application/vnd.openxmlformats-officedocument.spreadsheetml.worksheet+xml" PartName="/xl/worksheets/sheet69.xml"/>
  <Override ContentType="application/vnd.openxmlformats-officedocument.spreadsheetml.worksheet+xml" PartName="/xl/worksheets/sheet70.xml"/>
  <Override ContentType="application/vnd.openxmlformats-officedocument.spreadsheetml.worksheet+xml" PartName="/xl/worksheets/sheet71.xml"/>
  <Override ContentType="application/vnd.openxmlformats-officedocument.spreadsheetml.worksheet+xml" PartName="/xl/worksheets/sheet72.xml"/>
  <Override ContentType="application/vnd.openxmlformats-officedocument.spreadsheetml.worksheet+xml" PartName="/xl/worksheets/sheet73.xml"/>
  <Override ContentType="application/vnd.openxmlformats-officedocument.spreadsheetml.worksheet+xml" PartName="/xl/worksheets/sheet74.xml"/>
  <Override ContentType="application/vnd.openxmlformats-officedocument.spreadsheetml.worksheet+xml" PartName="/xl/worksheets/sheet75.xml"/>
  <Override ContentType="application/vnd.openxmlformats-officedocument.spreadsheetml.worksheet+xml" PartName="/xl/worksheets/sheet76.xml"/>
  <Override ContentType="application/vnd.openxmlformats-officedocument.spreadsheetml.worksheet+xml" PartName="/xl/worksheets/sheet77.xml"/>
  <Override ContentType="application/vnd.openxmlformats-officedocument.spreadsheetml.worksheet+xml" PartName="/xl/worksheets/sheet78.xml"/>
  <Override ContentType="application/vnd.openxmlformats-officedocument.spreadsheetml.worksheet+xml" PartName="/xl/worksheets/sheet79.xml"/>
  <Override ContentType="application/vnd.openxmlformats-officedocument.spreadsheetml.worksheet+xml" PartName="/xl/worksheets/sheet80.xml"/>
  <Override ContentType="application/vnd.openxmlformats-officedocument.spreadsheetml.worksheet+xml" PartName="/xl/worksheets/sheet81.xml"/>
  <Override ContentType="application/vnd.openxmlformats-officedocument.spreadsheetml.worksheet+xml" PartName="/xl/worksheets/sheet82.xml"/>
  <Override ContentType="application/vnd.openxmlformats-officedocument.spreadsheetml.worksheet+xml" PartName="/xl/worksheets/sheet83.xml"/>
  <Override ContentType="application/vnd.openxmlformats-officedocument.spreadsheetml.worksheet+xml" PartName="/xl/worksheets/sheet84.xml"/>
  <Override ContentType="application/vnd.openxmlformats-officedocument.spreadsheetml.worksheet+xml" PartName="/xl/worksheets/sheet85.xml"/>
  <Override ContentType="application/vnd.openxmlformats-officedocument.spreadsheetml.worksheet+xml" PartName="/xl/worksheets/sheet86.xml"/>
  <Override ContentType="application/vnd.openxmlformats-officedocument.spreadsheetml.worksheet+xml" PartName="/xl/worksheets/sheet87.xml"/>
  <Override ContentType="application/vnd.openxmlformats-officedocument.spreadsheetml.worksheet+xml" PartName="/xl/worksheets/sheet88.xml"/>
  <Override ContentType="application/vnd.openxmlformats-officedocument.spreadsheetml.worksheet+xml" PartName="/xl/worksheets/sheet89.xml"/>
  <Override ContentType="application/vnd.openxmlformats-officedocument.spreadsheetml.worksheet+xml" PartName="/xl/worksheets/sheet90.xml"/>
  <Override ContentType="application/vnd.openxmlformats-officedocument.spreadsheetml.worksheet+xml" PartName="/xl/worksheets/sheet91.xml"/>
  <Override ContentType="application/vnd.openxmlformats-officedocument.spreadsheetml.worksheet+xml" PartName="/xl/worksheets/sheet92.xml"/>
  <Override ContentType="application/vnd.openxmlformats-officedocument.spreadsheetml.worksheet+xml" PartName="/xl/worksheets/sheet93.xml"/>
  <Override ContentType="application/vnd.openxmlformats-officedocument.spreadsheetml.worksheet+xml" PartName="/xl/worksheets/sheet94.xml"/>
  <Override ContentType="application/vnd.openxmlformats-officedocument.spreadsheetml.worksheet+xml" PartName="/xl/worksheets/sheet95.xml"/>
  <Override ContentType="application/vnd.openxmlformats-officedocument.spreadsheetml.worksheet+xml" PartName="/xl/worksheets/sheet96.xml"/>
  <Override ContentType="application/vnd.openxmlformats-officedocument.spreadsheetml.worksheet+xml" PartName="/xl/worksheets/sheet97.xml"/>
  <Override ContentType="application/vnd.openxmlformats-officedocument.spreadsheetml.worksheet+xml" PartName="/xl/worksheets/sheet98.xml"/>
  <Override ContentType="application/vnd.openxmlformats-officedocument.spreadsheetml.worksheet+xml" PartName="/xl/worksheets/sheet99.xml"/>
  <Override ContentType="application/vnd.openxmlformats-officedocument.spreadsheetml.worksheet+xml" PartName="/xl/worksheets/sheet100.xml"/>
  <Override ContentType="application/vnd.openxmlformats-officedocument.spreadsheetml.worksheet+xml" PartName="/xl/worksheets/sheet101.xml"/>
  <Override ContentType="application/vnd.openxmlformats-officedocument.spreadsheetml.worksheet+xml" PartName="/xl/worksheets/sheet102.xml"/>
  <Override ContentType="application/vnd.openxmlformats-officedocument.spreadsheetml.worksheet+xml" PartName="/xl/worksheets/sheet103.xml"/>
  <Override ContentType="application/vnd.openxmlformats-officedocument.spreadsheetml.worksheet+xml" PartName="/xl/worksheets/sheet104.xml"/>
  <Override ContentType="application/vnd.openxmlformats-officedocument.spreadsheetml.worksheet+xml" PartName="/xl/worksheets/sheet105.xml"/>
  <Override ContentType="application/vnd.openxmlformats-officedocument.spreadsheetml.worksheet+xml" PartName="/xl/worksheets/sheet106.xml"/>
  <Override ContentType="application/vnd.openxmlformats-officedocument.spreadsheetml.worksheet+xml" PartName="/xl/worksheets/sheet107.xml"/>
  <Override ContentType="application/vnd.openxmlformats-officedocument.spreadsheetml.worksheet+xml" PartName="/xl/worksheets/sheet108.xml"/>
  <Override ContentType="application/vnd.openxmlformats-officedocument.spreadsheetml.worksheet+xml" PartName="/xl/worksheets/sheet109.xml"/>
  <Override ContentType="application/vnd.openxmlformats-officedocument.spreadsheetml.worksheet+xml" PartName="/xl/worksheets/sheet110.xml"/>
  <Override ContentType="application/vnd.openxmlformats-officedocument.spreadsheetml.worksheet+xml" PartName="/xl/worksheets/sheet111.xml"/>
  <Override ContentType="application/vnd.openxmlformats-officedocument.spreadsheetml.worksheet+xml" PartName="/xl/worksheets/sheet112.xml"/>
  <Override ContentType="application/vnd.openxmlformats-officedocument.spreadsheetml.worksheet+xml" PartName="/xl/worksheets/sheet113.xml"/>
  <Override ContentType="application/vnd.openxmlformats-officedocument.spreadsheetml.worksheet+xml" PartName="/xl/worksheets/sheet114.xml"/>
  <Override ContentType="application/vnd.openxmlformats-officedocument.spreadsheetml.worksheet+xml" PartName="/xl/worksheets/sheet115.xml"/>
  <Override ContentType="application/vnd.openxmlformats-officedocument.spreadsheetml.worksheet+xml" PartName="/xl/worksheets/sheet116.xml"/>
  <Override ContentType="application/vnd.openxmlformats-officedocument.spreadsheetml.worksheet+xml" PartName="/xl/worksheets/sheet117.xml"/>
  <Override ContentType="application/vnd.openxmlformats-officedocument.spreadsheetml.worksheet+xml" PartName="/xl/worksheets/sheet118.xml"/>
  <Override ContentType="application/vnd.openxmlformats-officedocument.spreadsheetml.worksheet+xml" PartName="/xl/worksheets/sheet119.xml"/>
  <Override ContentType="application/vnd.openxmlformats-officedocument.spreadsheetml.worksheet+xml" PartName="/xl/worksheets/sheet120.xml"/>
  <Override ContentType="application/vnd.openxmlformats-officedocument.spreadsheetml.worksheet+xml" PartName="/xl/worksheets/sheet121.xml"/>
  <Override ContentType="application/vnd.openxmlformats-officedocument.spreadsheetml.worksheet+xml" PartName="/xl/worksheets/sheet122.xml"/>
  <Override ContentType="application/vnd.openxmlformats-officedocument.spreadsheetml.worksheet+xml" PartName="/xl/worksheets/sheet123.xml"/>
  <Override ContentType="application/vnd.openxmlformats-officedocument.spreadsheetml.worksheet+xml" PartName="/xl/worksheets/sheet124.xml"/>
  <Override ContentType="application/vnd.openxmlformats-officedocument.spreadsheetml.worksheet+xml" PartName="/xl/worksheets/sheet125.xml"/>
  <Override ContentType="application/vnd.openxmlformats-officedocument.spreadsheetml.worksheet+xml" PartName="/xl/worksheets/sheet126.xml"/>
  <Override ContentType="application/vnd.openxmlformats-officedocument.spreadsheetml.worksheet+xml" PartName="/xl/worksheets/sheet127.xml"/>
  <Override ContentType="application/vnd.openxmlformats-officedocument.spreadsheetml.worksheet+xml" PartName="/xl/worksheets/sheet128.xml"/>
  <Override ContentType="application/vnd.openxmlformats-officedocument.spreadsheetml.worksheet+xml" PartName="/xl/worksheets/sheet129.xml"/>
  <Override ContentType="application/vnd.openxmlformats-officedocument.spreadsheetml.worksheet+xml" PartName="/xl/worksheets/sheet130.xml"/>
  <Override ContentType="application/vnd.openxmlformats-officedocument.spreadsheetml.worksheet+xml" PartName="/xl/worksheets/sheet131.xml"/>
  <Override ContentType="application/vnd.openxmlformats-officedocument.spreadsheetml.worksheet+xml" PartName="/xl/worksheets/sheet132.xml"/>
  <Override ContentType="application/vnd.openxmlformats-officedocument.spreadsheetml.worksheet+xml" PartName="/xl/worksheets/sheet133.xml"/>
  <Override ContentType="application/vnd.openxmlformats-officedocument.spreadsheetml.worksheet+xml" PartName="/xl/worksheets/sheet134.xml"/>
  <Override ContentType="application/vnd.openxmlformats-officedocument.spreadsheetml.worksheet+xml" PartName="/xl/worksheets/sheet135.xml"/>
  <Override ContentType="application/vnd.openxmlformats-officedocument.spreadsheetml.worksheet+xml" PartName="/xl/worksheets/sheet136.xml"/>
  <Override ContentType="application/vnd.openxmlformats-officedocument.spreadsheetml.worksheet+xml" PartName="/xl/worksheets/sheet137.xml"/>
  <Override ContentType="application/vnd.openxmlformats-officedocument.spreadsheetml.worksheet+xml" PartName="/xl/worksheets/sheet138.xml"/>
  <Override ContentType="application/vnd.openxmlformats-officedocument.spreadsheetml.worksheet+xml" PartName="/xl/worksheets/sheet139.xml"/>
  <Override ContentType="application/vnd.openxmlformats-officedocument.spreadsheetml.worksheet+xml" PartName="/xl/worksheets/sheet140.xml"/>
  <Override ContentType="application/vnd.openxmlformats-officedocument.spreadsheetml.worksheet+xml" PartName="/xl/worksheets/sheet141.xml"/>
  <Override ContentType="application/vnd.openxmlformats-officedocument.spreadsheetml.worksheet+xml" PartName="/xl/worksheets/sheet142.xml"/>
  <Override ContentType="application/vnd.openxmlformats-officedocument.spreadsheetml.worksheet+xml" PartName="/xl/worksheets/sheet143.xml"/>
  <Override ContentType="application/vnd.openxmlformats-officedocument.spreadsheetml.worksheet+xml" PartName="/xl/worksheets/sheet144.xml"/>
  <Override ContentType="application/vnd.openxmlformats-officedocument.spreadsheetml.worksheet+xml" PartName="/xl/worksheets/sheet145.xml"/>
  <Override ContentType="application/vnd.openxmlformats-officedocument.spreadsheetml.worksheet+xml" PartName="/xl/worksheets/sheet146.xml"/>
  <Override ContentType="application/vnd.openxmlformats-officedocument.spreadsheetml.worksheet+xml" PartName="/xl/worksheets/sheet147.xml"/>
  <Override ContentType="application/vnd.openxmlformats-officedocument.spreadsheetml.worksheet+xml" PartName="/xl/worksheets/sheet148.xml"/>
  <Override ContentType="application/vnd.openxmlformats-officedocument.spreadsheetml.worksheet+xml" PartName="/xl/worksheets/sheet149.xml"/>
  <Override ContentType="application/vnd.openxmlformats-officedocument.spreadsheetml.worksheet+xml" PartName="/xl/worksheets/sheet150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141"/>
  </bookViews>
  <sheets>
    <sheet r:id="rId1" sheetId="1" name="RTAB162.0"/>
    <sheet r:id="rId2" sheetId="2" name="RTAB163.0"/>
    <sheet r:id="rId3" sheetId="3" name="RTAB164.0"/>
    <sheet r:id="rId4" sheetId="4" name="RTAB165.0"/>
    <sheet r:id="rId5" sheetId="5" name="RTAB166.0"/>
    <sheet r:id="rId6" sheetId="6" name="RTAB167.0"/>
    <sheet r:id="rId7" sheetId="7" name="RTAB168.0"/>
    <sheet r:id="rId8" sheetId="8" name="RTAB200.0"/>
    <sheet r:id="rId9" sheetId="9" name="RTAB201.0"/>
    <sheet r:id="rId10" sheetId="10" name="RTAB202.0"/>
    <sheet r:id="rId11" sheetId="11" name="RTAB203.0"/>
    <sheet r:id="rId12" sheetId="12" name="RTAB204.0"/>
    <sheet r:id="rId13" sheetId="13" name="RTAB205.0"/>
    <sheet r:id="rId14" sheetId="14" name="RTAB206.0"/>
    <sheet r:id="rId15" sheetId="15" name="RTAB207.0"/>
    <sheet r:id="rId16" sheetId="16" name="RTAB209.0"/>
    <sheet r:id="rId17" sheetId="17" name="RTAB210.0"/>
    <sheet r:id="rId18" sheetId="18" name="RTAB211.0"/>
    <sheet r:id="rId19" sheetId="19" name="RTAB212.0"/>
    <sheet r:id="rId20" sheetId="20" name="RTAB213.0"/>
    <sheet r:id="rId21" sheetId="21" name="RTAB214.0"/>
    <sheet r:id="rId22" sheetId="22" name="RTAB215.0"/>
    <sheet r:id="rId23" sheetId="23" name="RTAB216.0"/>
    <sheet r:id="rId24" sheetId="24" name="RTAB217.0"/>
    <sheet r:id="rId25" sheetId="25" name="RTAB218.0"/>
    <sheet r:id="rId26" sheetId="26" name="RTAB219.0"/>
    <sheet r:id="rId27" sheetId="27" name="RTAB220.0"/>
    <sheet r:id="rId28" sheetId="28" name="RTAB221.0"/>
    <sheet r:id="rId29" sheetId="29" name="RTAB222.0"/>
    <sheet r:id="rId30" sheetId="30" name="RTAB223.0"/>
    <sheet r:id="rId31" sheetId="31" name="RTAB228.0"/>
    <sheet r:id="rId32" sheetId="32" name="RTAB229.0"/>
    <sheet r:id="rId33" sheetId="33" name="RTAB230.0"/>
    <sheet r:id="rId34" sheetId="34" name="RTAB231.0"/>
    <sheet r:id="rId35" sheetId="35" name="RTAB232.0"/>
    <sheet r:id="rId36" sheetId="36" name="RTAB233.0"/>
    <sheet r:id="rId37" sheetId="37" name="RTAB234.0"/>
    <sheet r:id="rId38" sheetId="38" name="RTAB235.0"/>
    <sheet r:id="rId39" sheetId="39" name="RTAB236.0"/>
    <sheet r:id="rId40" sheetId="40" name="RTAB237.0"/>
    <sheet r:id="rId41" sheetId="41" name="RTAB238.0"/>
    <sheet r:id="rId42" sheetId="42" name="RTAB239.0"/>
    <sheet r:id="rId43" sheetId="43" name="RTAB240.0"/>
    <sheet r:id="rId44" sheetId="44" name="RTAB241.0"/>
    <sheet r:id="rId45" sheetId="45" name="RTAB242.0"/>
    <sheet r:id="rId46" sheetId="46" name="RTAB243.0"/>
    <sheet r:id="rId47" sheetId="47" name="RTAB244.0"/>
    <sheet r:id="rId48" sheetId="48" name="RTAB245.0"/>
    <sheet r:id="rId49" sheetId="49" name="RTAB246.0"/>
    <sheet r:id="rId50" sheetId="50" name="RTAB247.0"/>
    <sheet r:id="rId51" sheetId="51" name="RTAB248.0"/>
    <sheet r:id="rId52" sheetId="52" name="RTAB249.0"/>
    <sheet r:id="rId53" sheetId="53" name="RTAB250.0"/>
    <sheet r:id="rId54" sheetId="54" name="RTAB251.0"/>
    <sheet r:id="rId55" sheetId="55" name="RTAB252.0"/>
    <sheet r:id="rId56" sheetId="56" name="RTAB253.0"/>
    <sheet r:id="rId57" sheetId="57" name="RTAB254.0"/>
    <sheet r:id="rId58" sheetId="58" name="RTAB255.0"/>
    <sheet r:id="rId59" sheetId="59" name="RTAB256.0"/>
    <sheet r:id="rId60" sheetId="60" name="RTAB257.0"/>
    <sheet r:id="rId61" sheetId="61" name="RTAB258.0"/>
    <sheet r:id="rId62" sheetId="62" name="RTAB259.0"/>
    <sheet r:id="rId63" sheetId="63" name="RTAB260.0"/>
    <sheet r:id="rId64" sheetId="64" name="RTAB261.0"/>
    <sheet r:id="rId65" sheetId="65" name="RTAB262.0"/>
    <sheet r:id="rId66" sheetId="66" name="RTAB263.0"/>
    <sheet r:id="rId67" sheetId="67" name="RTAB264.0"/>
    <sheet r:id="rId68" sheetId="68" name="RTAB265.0"/>
    <sheet r:id="rId69" sheetId="69" name="RTAB266.0"/>
    <sheet r:id="rId70" sheetId="70" name="RTAB267.0"/>
    <sheet r:id="rId71" sheetId="71" name="RTAB268.0"/>
    <sheet r:id="rId72" sheetId="72" name="RTAB269.0"/>
    <sheet r:id="rId73" sheetId="73" name="RTAB270.0"/>
    <sheet r:id="rId74" sheetId="74" name="RTAB271.0"/>
    <sheet r:id="rId75" sheetId="75" name="RTAB272.0"/>
    <sheet r:id="rId76" sheetId="76" name="RTAB273.0"/>
    <sheet r:id="rId77" sheetId="77" name="RTAB274.0"/>
    <sheet r:id="rId78" sheetId="78" name="RTAB275.0"/>
    <sheet r:id="rId79" sheetId="79" name="RTAB276.0"/>
    <sheet r:id="rId80" sheetId="80" name="RTAB277.0"/>
    <sheet r:id="rId81" sheetId="81" name="RTAB278.0"/>
    <sheet r:id="rId82" sheetId="82" name="RTAB279.0"/>
    <sheet r:id="rId83" sheetId="83" name="RTAB280.0"/>
    <sheet r:id="rId84" sheetId="84" name="RTAB281.0"/>
    <sheet r:id="rId85" sheetId="85" name="RTAB282.0"/>
    <sheet r:id="rId86" sheetId="86" name="RTAB283.0"/>
    <sheet r:id="rId87" sheetId="87" name="RTAB284.0"/>
    <sheet r:id="rId88" sheetId="88" name="RTAB285.0"/>
    <sheet r:id="rId89" sheetId="89" name="RTAB286.0"/>
    <sheet r:id="rId90" sheetId="90" name="RTAB287.0"/>
    <sheet r:id="rId91" sheetId="91" name="RTAB288.0"/>
    <sheet r:id="rId92" sheetId="92" name="RTAB289.0"/>
    <sheet r:id="rId93" sheetId="93" name="RTAB290.0"/>
    <sheet r:id="rId94" sheetId="94" name="RTAB291.0"/>
    <sheet r:id="rId95" sheetId="95" name="RTAB292.0"/>
    <sheet r:id="rId96" sheetId="96" name="RTAB293.0"/>
    <sheet r:id="rId97" sheetId="97" name="RTAB294.0"/>
    <sheet r:id="rId98" sheetId="98" name="RTAB295.0"/>
    <sheet r:id="rId99" sheetId="99" name="RTAB296.0"/>
    <sheet r:id="rId100" sheetId="100" name="RTAB297.0"/>
    <sheet r:id="rId101" sheetId="101" name="RTAB298.0"/>
    <sheet r:id="rId102" sheetId="102" name="RTAB299.0"/>
    <sheet r:id="rId103" sheetId="103" name="RTAB300.0"/>
    <sheet r:id="rId104" sheetId="104" name="RTAB301.0"/>
    <sheet r:id="rId105" sheetId="105" name="RTAB302.0"/>
    <sheet r:id="rId106" sheetId="106" name="RTAB303.0"/>
    <sheet r:id="rId107" sheetId="107" name="RTAB304.0"/>
    <sheet r:id="rId108" sheetId="108" name="RTAB305.0"/>
    <sheet r:id="rId109" sheetId="109" name="RTAB306.0"/>
    <sheet r:id="rId110" sheetId="110" name="RTAB307.0"/>
    <sheet r:id="rId111" sheetId="111" name="RTAB308.0"/>
    <sheet r:id="rId112" sheetId="112" name="RTAB309.0"/>
    <sheet r:id="rId113" sheetId="113" name="RTAB310.0"/>
    <sheet r:id="rId114" sheetId="114" name="RTAB311.0"/>
    <sheet r:id="rId115" sheetId="115" name="RTAB312.0"/>
    <sheet r:id="rId116" sheetId="116" name="RTAB313.0"/>
    <sheet r:id="rId117" sheetId="117" name="RTAB314.0"/>
    <sheet r:id="rId118" sheetId="118" name="RTAB315.0"/>
    <sheet r:id="rId119" sheetId="119" name="RTAB316.0"/>
    <sheet r:id="rId120" sheetId="120" name="RTAB317.0"/>
    <sheet r:id="rId121" sheetId="121" name="RTAB318.0"/>
    <sheet r:id="rId122" sheetId="122" name="RTAB319.0"/>
    <sheet r:id="rId123" sheetId="123" name="RTAB320.0"/>
    <sheet r:id="rId124" sheetId="124" name="RTAB321.0"/>
    <sheet r:id="rId125" sheetId="125" name="RTAB322.0"/>
    <sheet r:id="rId126" sheetId="126" name="RTAB323.0"/>
    <sheet r:id="rId127" sheetId="127" name="RTAB324.0"/>
    <sheet r:id="rId128" sheetId="128" name="RTAB325.0"/>
    <sheet r:id="rId129" sheetId="129" name="RTAB326.0"/>
    <sheet r:id="rId130" sheetId="130" name="RTAB327.0"/>
    <sheet r:id="rId131" sheetId="131" name="RTAB328.0"/>
    <sheet r:id="rId132" sheetId="132" name="RTAB329.0"/>
    <sheet r:id="rId133" sheetId="133" name="RTAB330.0"/>
    <sheet r:id="rId134" sheetId="134" name="RTAB331.0"/>
    <sheet r:id="rId135" sheetId="135" name="RTAB332.0"/>
    <sheet r:id="rId136" sheetId="136" name="RTAB333.0"/>
    <sheet r:id="rId137" sheetId="137" name="RTAB334.0"/>
    <sheet r:id="rId138" sheetId="138" name="RTAB335.0"/>
    <sheet r:id="rId139" sheetId="139" name="RTAB336.0"/>
    <sheet r:id="rId140" sheetId="140" name="RTAB337.0"/>
    <sheet r:id="rId141" sheetId="141" name="RTAB338.0"/>
    <sheet r:id="rId142" sheetId="142" name="RTAB339.0"/>
    <sheet r:id="rId143" sheetId="143" name="RTAB340.0"/>
    <sheet r:id="rId144" sheetId="144" name="RTAB341.0"/>
    <sheet r:id="rId145" sheetId="145" name="RTAB342.0"/>
    <sheet r:id="rId146" sheetId="146" name="RTAB343.0"/>
    <sheet r:id="rId147" sheetId="147" name="RTAB344.0"/>
    <sheet r:id="rId148" sheetId="148" name="RTAB345.0"/>
    <sheet r:id="rId149" sheetId="149" name="RTAB346.0"/>
    <sheet r:id="rId150" sheetId="150" name="RTAB347.0"/>
  </sheets>
  <calcPr fullCalcOnLoad="1"/>
</workbook>
</file>

<file path=xl/sharedStrings.xml><?xml version="1.0" encoding="utf-8"?>
<sst xmlns="http://schemas.openxmlformats.org/spreadsheetml/2006/main" count="1050" uniqueCount="7">
  <si>
    <t>Qd radsumma</t>
  </si>
  <si>
    <t>RTAB</t>
  </si>
  <si>
    <t>2.0</t>
  </si>
  <si>
    <t>Qd</t>
  </si>
  <si>
    <t>Q0</t>
  </si>
  <si>
    <t>S1</t>
  </si>
  <si>
    <t>S2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</si>
</sst>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1">
    <numFmt numFmtId="164" formatCode="#,##0.000"/>
  </numFmts>
  <fonts count="6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8"/>
      <color rgb="FFffffff"/>
      <name val="Calibri"/>
      <family val="2"/>
    </font>
    <font>
      <sz val="11"/>
      <color rgb="FF000000"/>
      <name val="Calibri"/>
      <family val="2"/>
    </font>
    <font>
      <sz val="11"/>
      <color rgb="FFffffff"/>
      <name val="Calibri"/>
      <family val="2"/>
    </font>
    <font>
      <sz val="8"/>
      <color rgb="FFffffff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c0c0c0"/>
      </patternFill>
    </fill>
  </fills>
  <borders count="10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medium">
        <color rgb="FF000000"/>
      </right>
      <top style="thin">
        <color rgb="FFc6c6c6"/>
      </top>
      <bottom style="thin">
        <color rgb="FFc6c6c6"/>
      </bottom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c6c6c6"/>
      </top>
      <bottom style="thin">
        <color rgb="FFc6c6c6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c6c6c6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29">
    <xf xfId="0" numFmtId="0" borderId="0" fontId="0" fillId="0"/>
    <xf xfId="0" numFmtId="4" applyNumberFormat="1" borderId="1" applyBorder="1" fontId="1" applyFont="1" fillId="2" applyFill="1" applyAlignment="1">
      <alignment horizontal="left"/>
    </xf>
    <xf xfId="0" numFmtId="3" applyNumberFormat="1" borderId="1" applyBorder="1" fontId="1" applyFont="1" fillId="2" applyFill="1" applyAlignment="1">
      <alignment horizontal="right"/>
    </xf>
    <xf xfId="0" numFmtId="0" borderId="2" applyBorder="1" fontId="2" applyFont="1" fillId="2" applyFill="1" applyAlignment="1">
      <alignment horizontal="left"/>
    </xf>
    <xf xfId="0" numFmtId="4" applyNumberFormat="1" borderId="1" applyBorder="1" fontId="1" applyFont="1" fillId="2" applyFill="1" applyAlignment="1">
      <alignment horizontal="right"/>
    </xf>
    <xf xfId="0" numFmtId="3" applyNumberFormat="1" borderId="3" applyBorder="1" fontId="3" applyFont="1" fillId="0" applyAlignment="1">
      <alignment horizontal="right"/>
    </xf>
    <xf xfId="0" numFmtId="1" applyNumberFormat="1" borderId="1" applyBorder="1" fontId="4" applyFont="1" fillId="2" applyFill="1" applyAlignment="1">
      <alignment horizontal="left"/>
    </xf>
    <xf xfId="0" numFmtId="1" applyNumberFormat="1" borderId="1" applyBorder="1" fontId="5" applyFont="1" fillId="2" applyFill="1" applyAlignment="1">
      <alignment horizontal="right"/>
    </xf>
    <xf xfId="0" numFmtId="4" applyNumberFormat="1" borderId="1" applyBorder="1" fontId="3" applyFont="1" fillId="2" applyFill="1" applyAlignment="1">
      <alignment horizontal="left"/>
    </xf>
    <xf xfId="0" numFmtId="3" applyNumberFormat="1" borderId="1" applyBorder="1" fontId="3" applyFont="1" fillId="2" applyFill="1" applyAlignment="1">
      <alignment horizontal="left"/>
    </xf>
    <xf xfId="0" numFmtId="164" applyNumberFormat="1" borderId="1" applyBorder="1" fontId="3" applyFont="1" fillId="2" applyFill="1" applyAlignment="1">
      <alignment horizontal="left"/>
    </xf>
    <xf xfId="0" numFmtId="1" applyNumberFormat="1" borderId="1" applyBorder="1" fontId="3" applyFont="1" fillId="2" applyFill="1" applyAlignment="1">
      <alignment horizontal="left"/>
    </xf>
    <xf xfId="0" numFmtId="3" applyNumberFormat="1" borderId="4" applyBorder="1" fontId="3" applyFont="1" fillId="2" applyFill="1" applyAlignment="1">
      <alignment horizontal="left"/>
    </xf>
    <xf xfId="0" numFmtId="164" applyNumberFormat="1" borderId="5" applyBorder="1" fontId="3" applyFont="1" fillId="0" applyAlignment="1">
      <alignment horizontal="left"/>
    </xf>
    <xf xfId="0" numFmtId="3" applyNumberFormat="1" borderId="6" applyBorder="1" fontId="3" applyFont="1" fillId="2" applyFill="1" applyAlignment="1">
      <alignment horizontal="left"/>
    </xf>
    <xf xfId="0" numFmtId="164" applyNumberFormat="1" borderId="2" applyBorder="1" fontId="3" applyFont="1" fillId="2" applyFill="1" applyAlignment="1">
      <alignment horizontal="right"/>
    </xf>
    <xf xfId="0" numFmtId="4" applyNumberFormat="1" borderId="7" applyBorder="1" fontId="3" applyFont="1" fillId="0" applyAlignment="1">
      <alignment horizontal="right"/>
    </xf>
    <xf xfId="0" numFmtId="164" applyNumberFormat="1" borderId="7" applyBorder="1" fontId="3" applyFont="1" fillId="0" applyAlignment="1">
      <alignment horizontal="right"/>
    </xf>
    <xf xfId="0" numFmtId="3" applyNumberFormat="1" borderId="8" applyBorder="1" fontId="3" applyFont="1" fillId="2" applyFill="1" applyAlignment="1">
      <alignment horizontal="left"/>
    </xf>
    <xf xfId="0" numFmtId="164" applyNumberFormat="1" borderId="9" applyBorder="1" fontId="3" applyFont="1" fillId="0" applyAlignment="1">
      <alignment horizontal="right"/>
    </xf>
    <xf xfId="0" numFmtId="4" applyNumberFormat="1" borderId="0" fontId="0" fillId="0" applyAlignment="1">
      <alignment horizontal="left"/>
    </xf>
    <xf xfId="0" numFmtId="3" applyNumberFormat="1" borderId="0" fontId="0" fillId="0" applyAlignment="1">
      <alignment horizontal="left"/>
    </xf>
    <xf xfId="0" numFmtId="164" applyNumberFormat="1" borderId="0" fontId="0" fillId="0" applyAlignment="1">
      <alignment horizontal="right"/>
    </xf>
    <xf xfId="0" numFmtId="0" borderId="0" fontId="0" fillId="0" applyAlignment="1">
      <alignment horizontal="left"/>
    </xf>
    <xf xfId="0" numFmtId="4" applyNumberFormat="1" borderId="3" applyBorder="1" fontId="3" applyFont="1" fillId="0" applyAlignment="1">
      <alignment horizontal="right"/>
    </xf>
    <xf xfId="0" numFmtId="164" applyNumberFormat="1" borderId="3" applyBorder="1" fontId="3" applyFont="1" fillId="0" applyAlignment="1">
      <alignment horizontal="right"/>
    </xf>
    <xf xfId="0" numFmtId="1" applyNumberFormat="1" borderId="3" applyBorder="1" fontId="3" applyFont="1" fillId="0" applyAlignment="1">
      <alignment horizontal="left"/>
    </xf>
    <xf xfId="0" numFmtId="4" applyNumberFormat="1" borderId="0" fontId="0" fillId="0" applyAlignment="1">
      <alignment horizontal="right"/>
    </xf>
    <xf xfId="0" numFmtId="3" applyNumberFormat="1" borderId="0" fontId="0" fillId="0" applyAlignment="1">
      <alignment horizontal="righ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worksheets/sheet6.xml" Type="http://schemas.openxmlformats.org/officeDocument/2006/relationships/worksheet" Id="rId6"/><Relationship Target="worksheets/sheet7.xml" Type="http://schemas.openxmlformats.org/officeDocument/2006/relationships/worksheet" Id="rId7"/><Relationship Target="worksheets/sheet8.xml" Type="http://schemas.openxmlformats.org/officeDocument/2006/relationships/worksheet" Id="rId8"/><Relationship Target="worksheets/sheet9.xml" Type="http://schemas.openxmlformats.org/officeDocument/2006/relationships/worksheet" Id="rId9"/><Relationship Target="worksheets/sheet10.xml" Type="http://schemas.openxmlformats.org/officeDocument/2006/relationships/worksheet" Id="rId10"/><Relationship Target="worksheets/sheet11.xml" Type="http://schemas.openxmlformats.org/officeDocument/2006/relationships/worksheet" Id="rId11"/><Relationship Target="worksheets/sheet12.xml" Type="http://schemas.openxmlformats.org/officeDocument/2006/relationships/worksheet" Id="rId12"/><Relationship Target="worksheets/sheet13.xml" Type="http://schemas.openxmlformats.org/officeDocument/2006/relationships/worksheet" Id="rId13"/><Relationship Target="worksheets/sheet14.xml" Type="http://schemas.openxmlformats.org/officeDocument/2006/relationships/worksheet" Id="rId14"/><Relationship Target="worksheets/sheet15.xml" Type="http://schemas.openxmlformats.org/officeDocument/2006/relationships/worksheet" Id="rId15"/><Relationship Target="worksheets/sheet16.xml" Type="http://schemas.openxmlformats.org/officeDocument/2006/relationships/worksheet" Id="rId16"/><Relationship Target="worksheets/sheet17.xml" Type="http://schemas.openxmlformats.org/officeDocument/2006/relationships/worksheet" Id="rId17"/><Relationship Target="worksheets/sheet18.xml" Type="http://schemas.openxmlformats.org/officeDocument/2006/relationships/worksheet" Id="rId18"/><Relationship Target="worksheets/sheet19.xml" Type="http://schemas.openxmlformats.org/officeDocument/2006/relationships/worksheet" Id="rId19"/><Relationship Target="worksheets/sheet20.xml" Type="http://schemas.openxmlformats.org/officeDocument/2006/relationships/worksheet" Id="rId20"/><Relationship Target="worksheets/sheet21.xml" Type="http://schemas.openxmlformats.org/officeDocument/2006/relationships/worksheet" Id="rId21"/><Relationship Target="worksheets/sheet22.xml" Type="http://schemas.openxmlformats.org/officeDocument/2006/relationships/worksheet" Id="rId22"/><Relationship Target="worksheets/sheet23.xml" Type="http://schemas.openxmlformats.org/officeDocument/2006/relationships/worksheet" Id="rId23"/><Relationship Target="worksheets/sheet24.xml" Type="http://schemas.openxmlformats.org/officeDocument/2006/relationships/worksheet" Id="rId24"/><Relationship Target="worksheets/sheet25.xml" Type="http://schemas.openxmlformats.org/officeDocument/2006/relationships/worksheet" Id="rId25"/><Relationship Target="worksheets/sheet26.xml" Type="http://schemas.openxmlformats.org/officeDocument/2006/relationships/worksheet" Id="rId26"/><Relationship Target="worksheets/sheet27.xml" Type="http://schemas.openxmlformats.org/officeDocument/2006/relationships/worksheet" Id="rId27"/><Relationship Target="worksheets/sheet28.xml" Type="http://schemas.openxmlformats.org/officeDocument/2006/relationships/worksheet" Id="rId28"/><Relationship Target="worksheets/sheet29.xml" Type="http://schemas.openxmlformats.org/officeDocument/2006/relationships/worksheet" Id="rId29"/><Relationship Target="worksheets/sheet30.xml" Type="http://schemas.openxmlformats.org/officeDocument/2006/relationships/worksheet" Id="rId30"/><Relationship Target="worksheets/sheet31.xml" Type="http://schemas.openxmlformats.org/officeDocument/2006/relationships/worksheet" Id="rId31"/><Relationship Target="worksheets/sheet32.xml" Type="http://schemas.openxmlformats.org/officeDocument/2006/relationships/worksheet" Id="rId32"/><Relationship Target="worksheets/sheet33.xml" Type="http://schemas.openxmlformats.org/officeDocument/2006/relationships/worksheet" Id="rId33"/><Relationship Target="worksheets/sheet34.xml" Type="http://schemas.openxmlformats.org/officeDocument/2006/relationships/worksheet" Id="rId34"/><Relationship Target="worksheets/sheet35.xml" Type="http://schemas.openxmlformats.org/officeDocument/2006/relationships/worksheet" Id="rId35"/><Relationship Target="worksheets/sheet36.xml" Type="http://schemas.openxmlformats.org/officeDocument/2006/relationships/worksheet" Id="rId36"/><Relationship Target="worksheets/sheet37.xml" Type="http://schemas.openxmlformats.org/officeDocument/2006/relationships/worksheet" Id="rId37"/><Relationship Target="worksheets/sheet38.xml" Type="http://schemas.openxmlformats.org/officeDocument/2006/relationships/worksheet" Id="rId38"/><Relationship Target="worksheets/sheet39.xml" Type="http://schemas.openxmlformats.org/officeDocument/2006/relationships/worksheet" Id="rId39"/><Relationship Target="worksheets/sheet40.xml" Type="http://schemas.openxmlformats.org/officeDocument/2006/relationships/worksheet" Id="rId40"/><Relationship Target="worksheets/sheet41.xml" Type="http://schemas.openxmlformats.org/officeDocument/2006/relationships/worksheet" Id="rId41"/><Relationship Target="worksheets/sheet42.xml" Type="http://schemas.openxmlformats.org/officeDocument/2006/relationships/worksheet" Id="rId42"/><Relationship Target="worksheets/sheet43.xml" Type="http://schemas.openxmlformats.org/officeDocument/2006/relationships/worksheet" Id="rId43"/><Relationship Target="worksheets/sheet44.xml" Type="http://schemas.openxmlformats.org/officeDocument/2006/relationships/worksheet" Id="rId44"/><Relationship Target="worksheets/sheet45.xml" Type="http://schemas.openxmlformats.org/officeDocument/2006/relationships/worksheet" Id="rId45"/><Relationship Target="worksheets/sheet46.xml" Type="http://schemas.openxmlformats.org/officeDocument/2006/relationships/worksheet" Id="rId46"/><Relationship Target="worksheets/sheet47.xml" Type="http://schemas.openxmlformats.org/officeDocument/2006/relationships/worksheet" Id="rId47"/><Relationship Target="worksheets/sheet48.xml" Type="http://schemas.openxmlformats.org/officeDocument/2006/relationships/worksheet" Id="rId48"/><Relationship Target="worksheets/sheet49.xml" Type="http://schemas.openxmlformats.org/officeDocument/2006/relationships/worksheet" Id="rId49"/><Relationship Target="worksheets/sheet50.xml" Type="http://schemas.openxmlformats.org/officeDocument/2006/relationships/worksheet" Id="rId50"/><Relationship Target="worksheets/sheet51.xml" Type="http://schemas.openxmlformats.org/officeDocument/2006/relationships/worksheet" Id="rId51"/><Relationship Target="worksheets/sheet52.xml" Type="http://schemas.openxmlformats.org/officeDocument/2006/relationships/worksheet" Id="rId52"/><Relationship Target="worksheets/sheet53.xml" Type="http://schemas.openxmlformats.org/officeDocument/2006/relationships/worksheet" Id="rId53"/><Relationship Target="worksheets/sheet54.xml" Type="http://schemas.openxmlformats.org/officeDocument/2006/relationships/worksheet" Id="rId54"/><Relationship Target="worksheets/sheet55.xml" Type="http://schemas.openxmlformats.org/officeDocument/2006/relationships/worksheet" Id="rId55"/><Relationship Target="worksheets/sheet56.xml" Type="http://schemas.openxmlformats.org/officeDocument/2006/relationships/worksheet" Id="rId56"/><Relationship Target="worksheets/sheet57.xml" Type="http://schemas.openxmlformats.org/officeDocument/2006/relationships/worksheet" Id="rId57"/><Relationship Target="worksheets/sheet58.xml" Type="http://schemas.openxmlformats.org/officeDocument/2006/relationships/worksheet" Id="rId58"/><Relationship Target="worksheets/sheet59.xml" Type="http://schemas.openxmlformats.org/officeDocument/2006/relationships/worksheet" Id="rId59"/><Relationship Target="worksheets/sheet60.xml" Type="http://schemas.openxmlformats.org/officeDocument/2006/relationships/worksheet" Id="rId60"/><Relationship Target="worksheets/sheet61.xml" Type="http://schemas.openxmlformats.org/officeDocument/2006/relationships/worksheet" Id="rId61"/><Relationship Target="worksheets/sheet62.xml" Type="http://schemas.openxmlformats.org/officeDocument/2006/relationships/worksheet" Id="rId62"/><Relationship Target="worksheets/sheet63.xml" Type="http://schemas.openxmlformats.org/officeDocument/2006/relationships/worksheet" Id="rId63"/><Relationship Target="worksheets/sheet64.xml" Type="http://schemas.openxmlformats.org/officeDocument/2006/relationships/worksheet" Id="rId64"/><Relationship Target="worksheets/sheet65.xml" Type="http://schemas.openxmlformats.org/officeDocument/2006/relationships/worksheet" Id="rId65"/><Relationship Target="worksheets/sheet66.xml" Type="http://schemas.openxmlformats.org/officeDocument/2006/relationships/worksheet" Id="rId66"/><Relationship Target="worksheets/sheet67.xml" Type="http://schemas.openxmlformats.org/officeDocument/2006/relationships/worksheet" Id="rId67"/><Relationship Target="worksheets/sheet68.xml" Type="http://schemas.openxmlformats.org/officeDocument/2006/relationships/worksheet" Id="rId68"/><Relationship Target="worksheets/sheet69.xml" Type="http://schemas.openxmlformats.org/officeDocument/2006/relationships/worksheet" Id="rId69"/><Relationship Target="worksheets/sheet70.xml" Type="http://schemas.openxmlformats.org/officeDocument/2006/relationships/worksheet" Id="rId70"/><Relationship Target="worksheets/sheet71.xml" Type="http://schemas.openxmlformats.org/officeDocument/2006/relationships/worksheet" Id="rId71"/><Relationship Target="worksheets/sheet72.xml" Type="http://schemas.openxmlformats.org/officeDocument/2006/relationships/worksheet" Id="rId72"/><Relationship Target="worksheets/sheet73.xml" Type="http://schemas.openxmlformats.org/officeDocument/2006/relationships/worksheet" Id="rId73"/><Relationship Target="worksheets/sheet74.xml" Type="http://schemas.openxmlformats.org/officeDocument/2006/relationships/worksheet" Id="rId74"/><Relationship Target="worksheets/sheet75.xml" Type="http://schemas.openxmlformats.org/officeDocument/2006/relationships/worksheet" Id="rId75"/><Relationship Target="worksheets/sheet76.xml" Type="http://schemas.openxmlformats.org/officeDocument/2006/relationships/worksheet" Id="rId76"/><Relationship Target="worksheets/sheet77.xml" Type="http://schemas.openxmlformats.org/officeDocument/2006/relationships/worksheet" Id="rId77"/><Relationship Target="worksheets/sheet78.xml" Type="http://schemas.openxmlformats.org/officeDocument/2006/relationships/worksheet" Id="rId78"/><Relationship Target="worksheets/sheet79.xml" Type="http://schemas.openxmlformats.org/officeDocument/2006/relationships/worksheet" Id="rId79"/><Relationship Target="worksheets/sheet80.xml" Type="http://schemas.openxmlformats.org/officeDocument/2006/relationships/worksheet" Id="rId80"/><Relationship Target="worksheets/sheet81.xml" Type="http://schemas.openxmlformats.org/officeDocument/2006/relationships/worksheet" Id="rId81"/><Relationship Target="worksheets/sheet82.xml" Type="http://schemas.openxmlformats.org/officeDocument/2006/relationships/worksheet" Id="rId82"/><Relationship Target="worksheets/sheet83.xml" Type="http://schemas.openxmlformats.org/officeDocument/2006/relationships/worksheet" Id="rId83"/><Relationship Target="worksheets/sheet84.xml" Type="http://schemas.openxmlformats.org/officeDocument/2006/relationships/worksheet" Id="rId84"/><Relationship Target="worksheets/sheet85.xml" Type="http://schemas.openxmlformats.org/officeDocument/2006/relationships/worksheet" Id="rId85"/><Relationship Target="worksheets/sheet86.xml" Type="http://schemas.openxmlformats.org/officeDocument/2006/relationships/worksheet" Id="rId86"/><Relationship Target="worksheets/sheet87.xml" Type="http://schemas.openxmlformats.org/officeDocument/2006/relationships/worksheet" Id="rId87"/><Relationship Target="worksheets/sheet88.xml" Type="http://schemas.openxmlformats.org/officeDocument/2006/relationships/worksheet" Id="rId88"/><Relationship Target="worksheets/sheet89.xml" Type="http://schemas.openxmlformats.org/officeDocument/2006/relationships/worksheet" Id="rId89"/><Relationship Target="worksheets/sheet90.xml" Type="http://schemas.openxmlformats.org/officeDocument/2006/relationships/worksheet" Id="rId90"/><Relationship Target="worksheets/sheet91.xml" Type="http://schemas.openxmlformats.org/officeDocument/2006/relationships/worksheet" Id="rId91"/><Relationship Target="worksheets/sheet92.xml" Type="http://schemas.openxmlformats.org/officeDocument/2006/relationships/worksheet" Id="rId92"/><Relationship Target="worksheets/sheet93.xml" Type="http://schemas.openxmlformats.org/officeDocument/2006/relationships/worksheet" Id="rId93"/><Relationship Target="worksheets/sheet94.xml" Type="http://schemas.openxmlformats.org/officeDocument/2006/relationships/worksheet" Id="rId94"/><Relationship Target="worksheets/sheet95.xml" Type="http://schemas.openxmlformats.org/officeDocument/2006/relationships/worksheet" Id="rId95"/><Relationship Target="worksheets/sheet96.xml" Type="http://schemas.openxmlformats.org/officeDocument/2006/relationships/worksheet" Id="rId96"/><Relationship Target="worksheets/sheet97.xml" Type="http://schemas.openxmlformats.org/officeDocument/2006/relationships/worksheet" Id="rId97"/><Relationship Target="worksheets/sheet98.xml" Type="http://schemas.openxmlformats.org/officeDocument/2006/relationships/worksheet" Id="rId98"/><Relationship Target="worksheets/sheet99.xml" Type="http://schemas.openxmlformats.org/officeDocument/2006/relationships/worksheet" Id="rId99"/><Relationship Target="worksheets/sheet100.xml" Type="http://schemas.openxmlformats.org/officeDocument/2006/relationships/worksheet" Id="rId100"/><Relationship Target="worksheets/sheet101.xml" Type="http://schemas.openxmlformats.org/officeDocument/2006/relationships/worksheet" Id="rId101"/><Relationship Target="worksheets/sheet102.xml" Type="http://schemas.openxmlformats.org/officeDocument/2006/relationships/worksheet" Id="rId102"/><Relationship Target="worksheets/sheet103.xml" Type="http://schemas.openxmlformats.org/officeDocument/2006/relationships/worksheet" Id="rId103"/><Relationship Target="worksheets/sheet104.xml" Type="http://schemas.openxmlformats.org/officeDocument/2006/relationships/worksheet" Id="rId104"/><Relationship Target="worksheets/sheet105.xml" Type="http://schemas.openxmlformats.org/officeDocument/2006/relationships/worksheet" Id="rId105"/><Relationship Target="worksheets/sheet106.xml" Type="http://schemas.openxmlformats.org/officeDocument/2006/relationships/worksheet" Id="rId106"/><Relationship Target="worksheets/sheet107.xml" Type="http://schemas.openxmlformats.org/officeDocument/2006/relationships/worksheet" Id="rId107"/><Relationship Target="worksheets/sheet108.xml" Type="http://schemas.openxmlformats.org/officeDocument/2006/relationships/worksheet" Id="rId108"/><Relationship Target="worksheets/sheet109.xml" Type="http://schemas.openxmlformats.org/officeDocument/2006/relationships/worksheet" Id="rId109"/><Relationship Target="worksheets/sheet110.xml" Type="http://schemas.openxmlformats.org/officeDocument/2006/relationships/worksheet" Id="rId110"/><Relationship Target="worksheets/sheet111.xml" Type="http://schemas.openxmlformats.org/officeDocument/2006/relationships/worksheet" Id="rId111"/><Relationship Target="worksheets/sheet112.xml" Type="http://schemas.openxmlformats.org/officeDocument/2006/relationships/worksheet" Id="rId112"/><Relationship Target="worksheets/sheet113.xml" Type="http://schemas.openxmlformats.org/officeDocument/2006/relationships/worksheet" Id="rId113"/><Relationship Target="worksheets/sheet114.xml" Type="http://schemas.openxmlformats.org/officeDocument/2006/relationships/worksheet" Id="rId114"/><Relationship Target="worksheets/sheet115.xml" Type="http://schemas.openxmlformats.org/officeDocument/2006/relationships/worksheet" Id="rId115"/><Relationship Target="worksheets/sheet116.xml" Type="http://schemas.openxmlformats.org/officeDocument/2006/relationships/worksheet" Id="rId116"/><Relationship Target="worksheets/sheet117.xml" Type="http://schemas.openxmlformats.org/officeDocument/2006/relationships/worksheet" Id="rId117"/><Relationship Target="worksheets/sheet118.xml" Type="http://schemas.openxmlformats.org/officeDocument/2006/relationships/worksheet" Id="rId118"/><Relationship Target="worksheets/sheet119.xml" Type="http://schemas.openxmlformats.org/officeDocument/2006/relationships/worksheet" Id="rId119"/><Relationship Target="worksheets/sheet120.xml" Type="http://schemas.openxmlformats.org/officeDocument/2006/relationships/worksheet" Id="rId120"/><Relationship Target="worksheets/sheet121.xml" Type="http://schemas.openxmlformats.org/officeDocument/2006/relationships/worksheet" Id="rId121"/><Relationship Target="worksheets/sheet122.xml" Type="http://schemas.openxmlformats.org/officeDocument/2006/relationships/worksheet" Id="rId122"/><Relationship Target="worksheets/sheet123.xml" Type="http://schemas.openxmlformats.org/officeDocument/2006/relationships/worksheet" Id="rId123"/><Relationship Target="worksheets/sheet124.xml" Type="http://schemas.openxmlformats.org/officeDocument/2006/relationships/worksheet" Id="rId124"/><Relationship Target="worksheets/sheet125.xml" Type="http://schemas.openxmlformats.org/officeDocument/2006/relationships/worksheet" Id="rId125"/><Relationship Target="worksheets/sheet126.xml" Type="http://schemas.openxmlformats.org/officeDocument/2006/relationships/worksheet" Id="rId126"/><Relationship Target="worksheets/sheet127.xml" Type="http://schemas.openxmlformats.org/officeDocument/2006/relationships/worksheet" Id="rId127"/><Relationship Target="worksheets/sheet128.xml" Type="http://schemas.openxmlformats.org/officeDocument/2006/relationships/worksheet" Id="rId128"/><Relationship Target="worksheets/sheet129.xml" Type="http://schemas.openxmlformats.org/officeDocument/2006/relationships/worksheet" Id="rId129"/><Relationship Target="worksheets/sheet130.xml" Type="http://schemas.openxmlformats.org/officeDocument/2006/relationships/worksheet" Id="rId130"/><Relationship Target="worksheets/sheet131.xml" Type="http://schemas.openxmlformats.org/officeDocument/2006/relationships/worksheet" Id="rId131"/><Relationship Target="worksheets/sheet132.xml" Type="http://schemas.openxmlformats.org/officeDocument/2006/relationships/worksheet" Id="rId132"/><Relationship Target="worksheets/sheet133.xml" Type="http://schemas.openxmlformats.org/officeDocument/2006/relationships/worksheet" Id="rId133"/><Relationship Target="worksheets/sheet134.xml" Type="http://schemas.openxmlformats.org/officeDocument/2006/relationships/worksheet" Id="rId134"/><Relationship Target="worksheets/sheet135.xml" Type="http://schemas.openxmlformats.org/officeDocument/2006/relationships/worksheet" Id="rId135"/><Relationship Target="worksheets/sheet136.xml" Type="http://schemas.openxmlformats.org/officeDocument/2006/relationships/worksheet" Id="rId136"/><Relationship Target="worksheets/sheet137.xml" Type="http://schemas.openxmlformats.org/officeDocument/2006/relationships/worksheet" Id="rId137"/><Relationship Target="worksheets/sheet138.xml" Type="http://schemas.openxmlformats.org/officeDocument/2006/relationships/worksheet" Id="rId138"/><Relationship Target="worksheets/sheet139.xml" Type="http://schemas.openxmlformats.org/officeDocument/2006/relationships/worksheet" Id="rId139"/><Relationship Target="worksheets/sheet140.xml" Type="http://schemas.openxmlformats.org/officeDocument/2006/relationships/worksheet" Id="rId140"/><Relationship Target="worksheets/sheet141.xml" Type="http://schemas.openxmlformats.org/officeDocument/2006/relationships/worksheet" Id="rId141"/><Relationship Target="worksheets/sheet142.xml" Type="http://schemas.openxmlformats.org/officeDocument/2006/relationships/worksheet" Id="rId142"/><Relationship Target="worksheets/sheet143.xml" Type="http://schemas.openxmlformats.org/officeDocument/2006/relationships/worksheet" Id="rId143"/><Relationship Target="worksheets/sheet144.xml" Type="http://schemas.openxmlformats.org/officeDocument/2006/relationships/worksheet" Id="rId144"/><Relationship Target="worksheets/sheet145.xml" Type="http://schemas.openxmlformats.org/officeDocument/2006/relationships/worksheet" Id="rId145"/><Relationship Target="worksheets/sheet146.xml" Type="http://schemas.openxmlformats.org/officeDocument/2006/relationships/worksheet" Id="rId146"/><Relationship Target="worksheets/sheet147.xml" Type="http://schemas.openxmlformats.org/officeDocument/2006/relationships/worksheet" Id="rId147"/><Relationship Target="worksheets/sheet148.xml" Type="http://schemas.openxmlformats.org/officeDocument/2006/relationships/worksheet" Id="rId148"/><Relationship Target="worksheets/sheet149.xml" Type="http://schemas.openxmlformats.org/officeDocument/2006/relationships/worksheet" Id="rId149"/><Relationship Target="worksheets/sheet150.xml" Type="http://schemas.openxmlformats.org/officeDocument/2006/relationships/worksheet" Id="rId150"/><Relationship Target="sharedStrings.xml" Type="http://schemas.openxmlformats.org/officeDocument/2006/relationships/sharedStrings" Id="rId151"/><Relationship Target="styles.xml" Type="http://schemas.openxmlformats.org/officeDocument/2006/relationships/styles" Id="rId152"/><Relationship Target="theme/theme1.xml" Type="http://schemas.openxmlformats.org/officeDocument/2006/relationships/theme" Id="rId153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36"/>
  <sheetViews>
    <sheetView workbookViewId="0"/>
  </sheetViews>
  <sheetFormatPr defaultRowHeight="15" x14ac:dyDescent="0.25"/>
  <cols>
    <col min="1" max="1" style="20" width="13.576428571428572" customWidth="1" bestFit="1"/>
    <col min="2" max="2" style="21" width="13.576428571428572" customWidth="1" bestFit="1"/>
    <col min="3" max="3" style="22" width="13.576428571428572" customWidth="1" bestFit="1"/>
    <col min="4" max="4" style="21" width="13.576428571428572" customWidth="1" bestFit="1"/>
    <col min="5" max="5" style="21" width="13.576428571428572" customWidth="1" bestFit="1"/>
    <col min="6" max="6" style="21" width="13.576428571428572" customWidth="1" bestFit="1"/>
    <col min="7" max="7" style="21" width="13.576428571428572" customWidth="1" bestFit="1"/>
    <col min="8" max="8" style="21" width="13.576428571428572" customWidth="1" bestFit="1"/>
    <col min="9" max="9" style="21" width="13.576428571428572" customWidth="1" bestFit="1"/>
    <col min="10" max="10" style="21" width="13.576428571428572" customWidth="1" bestFit="1"/>
    <col min="11" max="11" style="21" width="13.576428571428572" customWidth="1" bestFit="1"/>
    <col min="12" max="12" style="21" width="13.576428571428572" customWidth="1" bestFit="1"/>
    <col min="13" max="13" style="21" width="13.576428571428572" customWidth="1" bestFit="1"/>
    <col min="14" max="14" style="21" width="13.576428571428572" customWidth="1" bestFit="1"/>
    <col min="15" max="15" style="21" width="13.576428571428572" customWidth="1" bestFit="1"/>
    <col min="16" max="16" style="21" width="13.576428571428572" customWidth="1" bestFit="1"/>
    <col min="17" max="17" style="21" width="13.576428571428572" customWidth="1" bestFit="1"/>
    <col min="18" max="18" style="21" width="13.576428571428572" customWidth="1" bestFit="1"/>
    <col min="19" max="19" style="21" width="13.576428571428572" customWidth="1" bestFit="1"/>
    <col min="20" max="20" style="21" width="13.576428571428572" customWidth="1" bestFit="1"/>
    <col min="21" max="21" style="21" width="13.576428571428572" customWidth="1" bestFit="1"/>
    <col min="22" max="22" style="23" width="11.43357142857143" customWidth="1" bestFit="1"/>
  </cols>
  <sheetData>
    <row x14ac:dyDescent="0.25" r="1" customHeight="1" ht="18.75">
      <c r="A1" s="1"/>
      <c r="B1" s="2">
        <v>0</v>
      </c>
      <c r="C1" s="2">
        <v>2</v>
      </c>
      <c r="D1" s="2">
        <v>5</v>
      </c>
      <c r="E1" s="2">
        <v>10</v>
      </c>
      <c r="F1" s="2">
        <v>15</v>
      </c>
      <c r="G1" s="2">
        <v>20</v>
      </c>
      <c r="H1" s="2">
        <v>25</v>
      </c>
      <c r="I1" s="2">
        <v>30</v>
      </c>
      <c r="J1" s="2">
        <v>35</v>
      </c>
      <c r="K1" s="2">
        <v>40</v>
      </c>
      <c r="L1" s="2">
        <v>45</v>
      </c>
      <c r="M1" s="2">
        <v>60</v>
      </c>
      <c r="N1" s="2">
        <v>75</v>
      </c>
      <c r="O1" s="2">
        <v>90</v>
      </c>
      <c r="P1" s="2">
        <v>105</v>
      </c>
      <c r="Q1" s="2">
        <v>120</v>
      </c>
      <c r="R1" s="2">
        <v>135</v>
      </c>
      <c r="S1" s="2">
        <v>150</v>
      </c>
      <c r="T1" s="2">
        <v>165</v>
      </c>
      <c r="U1" s="2">
        <v>180</v>
      </c>
      <c r="V1" s="3" t="s">
        <v>0</v>
      </c>
    </row>
    <row x14ac:dyDescent="0.25" r="2" customHeight="1" ht="18.75">
      <c r="A2" s="4">
        <v>0</v>
      </c>
      <c r="B2" s="5">
        <v>511</v>
      </c>
      <c r="C2" s="5">
        <v>511</v>
      </c>
      <c r="D2" s="5">
        <v>511</v>
      </c>
      <c r="E2" s="5">
        <v>511</v>
      </c>
      <c r="F2" s="5">
        <v>511</v>
      </c>
      <c r="G2" s="5">
        <v>511</v>
      </c>
      <c r="H2" s="5">
        <v>511</v>
      </c>
      <c r="I2" s="5">
        <v>511</v>
      </c>
      <c r="J2" s="5">
        <v>511</v>
      </c>
      <c r="K2" s="5">
        <v>511</v>
      </c>
      <c r="L2" s="5">
        <v>511</v>
      </c>
      <c r="M2" s="5">
        <v>511</v>
      </c>
      <c r="N2" s="5">
        <v>511</v>
      </c>
      <c r="O2" s="5">
        <v>511</v>
      </c>
      <c r="P2" s="5">
        <v>511</v>
      </c>
      <c r="Q2" s="5">
        <v>511</v>
      </c>
      <c r="R2" s="5">
        <v>511</v>
      </c>
      <c r="S2" s="5">
        <v>511</v>
      </c>
      <c r="T2" s="5">
        <v>511</v>
      </c>
      <c r="U2" s="5">
        <v>511</v>
      </c>
      <c r="V2" s="6"/>
    </row>
    <row x14ac:dyDescent="0.25" r="3" customHeight="1" ht="18.75">
      <c r="A3" s="4">
        <v>0.25</v>
      </c>
      <c r="B3" s="5">
        <v>530</v>
      </c>
      <c r="C3" s="5">
        <v>528</v>
      </c>
      <c r="D3" s="5">
        <v>530</v>
      </c>
      <c r="E3" s="5">
        <v>531</v>
      </c>
      <c r="F3" s="5">
        <v>533</v>
      </c>
      <c r="G3" s="5">
        <v>531</v>
      </c>
      <c r="H3" s="5">
        <v>527</v>
      </c>
      <c r="I3" s="5">
        <v>523</v>
      </c>
      <c r="J3" s="5">
        <v>519</v>
      </c>
      <c r="K3" s="5">
        <v>513</v>
      </c>
      <c r="L3" s="5">
        <v>507</v>
      </c>
      <c r="M3" s="5">
        <v>495</v>
      </c>
      <c r="N3" s="5">
        <v>486</v>
      </c>
      <c r="O3" s="5">
        <v>473</v>
      </c>
      <c r="P3" s="5">
        <v>476</v>
      </c>
      <c r="Q3" s="5">
        <v>468</v>
      </c>
      <c r="R3" s="5">
        <v>471</v>
      </c>
      <c r="S3" s="5">
        <v>469</v>
      </c>
      <c r="T3" s="5">
        <v>463</v>
      </c>
      <c r="U3" s="5">
        <v>468</v>
      </c>
      <c r="V3" s="7">
        <f>B3*SIN(ATAN(A3))*32+C3*SIN(ATAN(A3))*32+D3*SIN(ATAN(A3))*128+E3*SIN(ATAN(A3))*88+F3*SIN(ATAN(A3))*160+G3*SIN(ATAN(A3))*80+H3*SIN(ATAN(A3))*160+I3*SIN(ATAN(A3))*80+J3*SIN(ATAN(A3))*160+K3*SIN(ATAN(A3))*100+L3*SIN(ATAN(A3))*180+M3*SIN(ATAN(A3))*480+N3*SIN(ATAN(A3))*240+O3*SIN(ATAN(A3))*480+P3*SIN(ATAN(A3))*240+Q3*SIN(ATAN(A3))*480+R3*SIN(ATAN(A3))*240+S3*SIN(ATAN(A3))*480+T3*SIN(ATAN(A3))*240+U3*SIN(ATAN(A3))*240</f>
      </c>
    </row>
    <row x14ac:dyDescent="0.25" r="4" customHeight="1" ht="18.75">
      <c r="A4" s="4">
        <v>0.5</v>
      </c>
      <c r="B4" s="5">
        <v>506</v>
      </c>
      <c r="C4" s="5">
        <v>506</v>
      </c>
      <c r="D4" s="5">
        <v>506</v>
      </c>
      <c r="E4" s="5">
        <v>501</v>
      </c>
      <c r="F4" s="5">
        <v>496</v>
      </c>
      <c r="G4" s="5">
        <v>491</v>
      </c>
      <c r="H4" s="5">
        <v>484</v>
      </c>
      <c r="I4" s="5">
        <v>473</v>
      </c>
      <c r="J4" s="5">
        <v>460</v>
      </c>
      <c r="K4" s="5">
        <v>448</v>
      </c>
      <c r="L4" s="5">
        <v>436</v>
      </c>
      <c r="M4" s="5">
        <v>409</v>
      </c>
      <c r="N4" s="5">
        <v>386</v>
      </c>
      <c r="O4" s="5">
        <v>375</v>
      </c>
      <c r="P4" s="5">
        <v>379</v>
      </c>
      <c r="Q4" s="5">
        <v>367</v>
      </c>
      <c r="R4" s="5">
        <v>376</v>
      </c>
      <c r="S4" s="5">
        <v>373</v>
      </c>
      <c r="T4" s="5">
        <v>376</v>
      </c>
      <c r="U4" s="5">
        <v>375</v>
      </c>
      <c r="V4" s="7">
        <f>B4*SIN(ATAN(A4))*16+C4*SIN(ATAN(A4))*16+D4*SIN(ATAN(A4))*64+E4*SIN(ATAN(A4))*44+F4*SIN(ATAN(A4))*80+G4*SIN(ATAN(A4))*40+H4*SIN(ATAN(A4))*80+I4*SIN(ATAN(A4))*40+J4*SIN(ATAN(A4))*80+K4*SIN(ATAN(A4))*50+L4*SIN(ATAN(A4))*90+M4*SIN(ATAN(A4))*240+N4*SIN(ATAN(A4))*120+O4*SIN(ATAN(A4))*240+P4*SIN(ATAN(A4))*120+Q4*SIN(ATAN(A4))*240+R4*SIN(ATAN(A4))*120+S4*SIN(ATAN(A4))*240+T4*SIN(ATAN(A4))*120+U4*SIN(ATAN(A4))*120</f>
      </c>
    </row>
    <row x14ac:dyDescent="0.25" r="5" customHeight="1" ht="18.75">
      <c r="A5" s="4">
        <v>0.75</v>
      </c>
      <c r="B5" s="5">
        <v>462</v>
      </c>
      <c r="C5" s="5">
        <v>460</v>
      </c>
      <c r="D5" s="5">
        <v>459</v>
      </c>
      <c r="E5" s="5">
        <v>458</v>
      </c>
      <c r="F5" s="5">
        <v>442</v>
      </c>
      <c r="G5" s="5">
        <v>426</v>
      </c>
      <c r="H5" s="5">
        <v>409</v>
      </c>
      <c r="I5" s="5">
        <v>389</v>
      </c>
      <c r="J5" s="5">
        <v>367</v>
      </c>
      <c r="K5" s="5">
        <v>344</v>
      </c>
      <c r="L5" s="5">
        <v>323</v>
      </c>
      <c r="M5" s="5">
        <v>288</v>
      </c>
      <c r="N5" s="5">
        <v>275</v>
      </c>
      <c r="O5" s="5">
        <v>266</v>
      </c>
      <c r="P5" s="5">
        <v>267</v>
      </c>
      <c r="Q5" s="5">
        <v>268</v>
      </c>
      <c r="R5" s="5">
        <v>276</v>
      </c>
      <c r="S5" s="5">
        <v>275</v>
      </c>
      <c r="T5" s="5">
        <v>277</v>
      </c>
      <c r="U5" s="5">
        <v>279</v>
      </c>
      <c r="V5" s="7">
        <f>B5*SIN(ATAN(A5))*32+C5*SIN(ATAN(A5))*32+D5*SIN(ATAN(A5))*128+E5*SIN(ATAN(A5))*88+F5*SIN(ATAN(A5))*160+G5*SIN(ATAN(A5))*80+H5*SIN(ATAN(A5))*160+I5*SIN(ATAN(A5))*80+J5*SIN(ATAN(A5))*160+K5*SIN(ATAN(A5))*100+L5*SIN(ATAN(A5))*180+M5*SIN(ATAN(A5))*480+N5*SIN(ATAN(A5))*240+O5*SIN(ATAN(A5))*480+P5*SIN(ATAN(A5))*240+Q5*SIN(ATAN(A5))*480+R5*SIN(ATAN(A5))*240+S5*SIN(ATAN(A5))*480+T5*SIN(ATAN(A5))*240+U5*SIN(ATAN(A5))*240</f>
      </c>
    </row>
    <row x14ac:dyDescent="0.25" r="6" customHeight="1" ht="18.75">
      <c r="A6" s="4">
        <v>1</v>
      </c>
      <c r="B6" s="5">
        <v>419</v>
      </c>
      <c r="C6" s="5">
        <v>418</v>
      </c>
      <c r="D6" s="5">
        <v>411</v>
      </c>
      <c r="E6" s="5">
        <v>394</v>
      </c>
      <c r="F6" s="5">
        <v>377</v>
      </c>
      <c r="G6" s="5">
        <v>350</v>
      </c>
      <c r="H6" s="5">
        <v>318</v>
      </c>
      <c r="I6" s="5">
        <v>287</v>
      </c>
      <c r="J6" s="5">
        <v>260</v>
      </c>
      <c r="K6" s="5">
        <v>241</v>
      </c>
      <c r="L6" s="5">
        <v>226</v>
      </c>
      <c r="M6" s="5">
        <v>202</v>
      </c>
      <c r="N6" s="5">
        <v>187</v>
      </c>
      <c r="O6" s="5">
        <v>186</v>
      </c>
      <c r="P6" s="5">
        <v>187</v>
      </c>
      <c r="Q6" s="5">
        <v>191</v>
      </c>
      <c r="R6" s="5">
        <v>196</v>
      </c>
      <c r="S6" s="5">
        <v>201</v>
      </c>
      <c r="T6" s="5">
        <v>204</v>
      </c>
      <c r="U6" s="5">
        <v>205</v>
      </c>
      <c r="V6" s="7">
        <f>B6*SIN(ATAN(A6))*16+C6*SIN(ATAN(A6))*16+D6*SIN(ATAN(A6))*64+E6*SIN(ATAN(A6))*44+F6*SIN(ATAN(A6))*80+G6*SIN(ATAN(A6))*40+H6*SIN(ATAN(A6))*80+I6*SIN(ATAN(A6))*40+J6*SIN(ATAN(A6))*80+K6*SIN(ATAN(A6))*50+L6*SIN(ATAN(A6))*90+M6*SIN(ATAN(A6))*240+N6*SIN(ATAN(A6))*120+O6*SIN(ATAN(A6))*240+P6*SIN(ATAN(A6))*120+Q6*SIN(ATAN(A6))*240+R6*SIN(ATAN(A6))*120+S6*SIN(ATAN(A6))*240+T6*SIN(ATAN(A6))*120+U6*SIN(ATAN(A6))*120</f>
      </c>
    </row>
    <row x14ac:dyDescent="0.25" r="7" customHeight="1" ht="18.75">
      <c r="A7" s="4">
        <v>1.25</v>
      </c>
      <c r="B7" s="5">
        <v>363</v>
      </c>
      <c r="C7" s="5">
        <v>363</v>
      </c>
      <c r="D7" s="5">
        <v>362</v>
      </c>
      <c r="E7" s="5">
        <v>340</v>
      </c>
      <c r="F7" s="5">
        <v>307</v>
      </c>
      <c r="G7" s="5">
        <v>265</v>
      </c>
      <c r="H7" s="5">
        <v>226</v>
      </c>
      <c r="I7" s="5">
        <v>201</v>
      </c>
      <c r="J7" s="5">
        <v>182</v>
      </c>
      <c r="K7" s="5">
        <v>166</v>
      </c>
      <c r="L7" s="5">
        <v>153</v>
      </c>
      <c r="M7" s="5">
        <v>134</v>
      </c>
      <c r="N7" s="5">
        <v>128</v>
      </c>
      <c r="O7" s="5">
        <v>126</v>
      </c>
      <c r="P7" s="5">
        <v>129</v>
      </c>
      <c r="Q7" s="5">
        <v>135</v>
      </c>
      <c r="R7" s="5">
        <v>141</v>
      </c>
      <c r="S7" s="5">
        <v>147</v>
      </c>
      <c r="T7" s="5">
        <v>150</v>
      </c>
      <c r="U7" s="5">
        <v>150</v>
      </c>
      <c r="V7" s="7">
        <f>B7*SIN(ATAN(A7))*32+C7*SIN(ATAN(A7))*32+D7*SIN(ATAN(A7))*128+E7*SIN(ATAN(A7))*88+F7*SIN(ATAN(A7))*160+G7*SIN(ATAN(A7))*80+H7*SIN(ATAN(A7))*160+I7*SIN(ATAN(A7))*80+J7*SIN(ATAN(A7))*160+K7*SIN(ATAN(A7))*100+L7*SIN(ATAN(A7))*180+M7*SIN(ATAN(A7))*480+N7*SIN(ATAN(A7))*240+O7*SIN(ATAN(A7))*480+P7*SIN(ATAN(A7))*240+Q7*SIN(ATAN(A7))*480+R7*SIN(ATAN(A7))*240+S7*SIN(ATAN(A7))*480+T7*SIN(ATAN(A7))*240+U7*SIN(ATAN(A7))*240</f>
      </c>
    </row>
    <row x14ac:dyDescent="0.25" r="8" customHeight="1" ht="18.75">
      <c r="A8" s="4">
        <v>1.5</v>
      </c>
      <c r="B8" s="5">
        <v>319</v>
      </c>
      <c r="C8" s="5">
        <v>318</v>
      </c>
      <c r="D8" s="5">
        <v>314</v>
      </c>
      <c r="E8" s="5">
        <v>275</v>
      </c>
      <c r="F8" s="5">
        <v>234</v>
      </c>
      <c r="G8" s="5">
        <v>196</v>
      </c>
      <c r="H8" s="5">
        <v>163</v>
      </c>
      <c r="I8" s="5">
        <v>141</v>
      </c>
      <c r="J8" s="5">
        <v>125</v>
      </c>
      <c r="K8" s="5">
        <v>113</v>
      </c>
      <c r="L8" s="5">
        <v>104</v>
      </c>
      <c r="M8" s="5">
        <v>93</v>
      </c>
      <c r="N8" s="5">
        <v>91</v>
      </c>
      <c r="O8" s="5">
        <v>92</v>
      </c>
      <c r="P8" s="5">
        <v>93</v>
      </c>
      <c r="Q8" s="5">
        <v>98</v>
      </c>
      <c r="R8" s="5">
        <v>101</v>
      </c>
      <c r="S8" s="5">
        <v>108</v>
      </c>
      <c r="T8" s="5">
        <v>109</v>
      </c>
      <c r="U8" s="5">
        <v>113</v>
      </c>
      <c r="V8" s="7">
        <f>B8*SIN(ATAN(A8))*16+C8*SIN(ATAN(A8))*16+D8*SIN(ATAN(A8))*64+E8*SIN(ATAN(A8))*44+F8*SIN(ATAN(A8))*80+G8*SIN(ATAN(A8))*40+H8*SIN(ATAN(A8))*80+I8*SIN(ATAN(A8))*40+J8*SIN(ATAN(A8))*80+K8*SIN(ATAN(A8))*50+L8*SIN(ATAN(A8))*90+M8*SIN(ATAN(A8))*240+N8*SIN(ATAN(A8))*120+O8*SIN(ATAN(A8))*240+P8*SIN(ATAN(A8))*120+Q8*SIN(ATAN(A8))*240+R8*SIN(ATAN(A8))*120+S8*SIN(ATAN(A8))*240+T8*SIN(ATAN(A8))*120+U8*SIN(ATAN(A8))*120</f>
      </c>
    </row>
    <row x14ac:dyDescent="0.25" r="9" customHeight="1" ht="18.75">
      <c r="A9" s="4">
        <v>1.75</v>
      </c>
      <c r="B9" s="5">
        <v>278</v>
      </c>
      <c r="C9" s="5">
        <v>274</v>
      </c>
      <c r="D9" s="5">
        <v>260</v>
      </c>
      <c r="E9" s="5">
        <v>223</v>
      </c>
      <c r="F9" s="5">
        <v>178</v>
      </c>
      <c r="G9" s="5">
        <v>142</v>
      </c>
      <c r="H9" s="5">
        <v>114</v>
      </c>
      <c r="I9" s="5">
        <v>97</v>
      </c>
      <c r="J9" s="5">
        <v>87</v>
      </c>
      <c r="K9" s="5">
        <v>80</v>
      </c>
      <c r="L9" s="5">
        <v>75</v>
      </c>
      <c r="M9" s="5">
        <v>65</v>
      </c>
      <c r="N9" s="5">
        <v>65</v>
      </c>
      <c r="O9" s="5">
        <v>66</v>
      </c>
      <c r="P9" s="5">
        <v>70</v>
      </c>
      <c r="Q9" s="5">
        <v>73</v>
      </c>
      <c r="R9" s="5">
        <v>78</v>
      </c>
      <c r="S9" s="5">
        <v>81</v>
      </c>
      <c r="T9" s="5">
        <v>85</v>
      </c>
      <c r="U9" s="5">
        <v>84</v>
      </c>
      <c r="V9" s="7">
        <f>B9*SIN(ATAN(A9))*32+C9*SIN(ATAN(A9))*32+D9*SIN(ATAN(A9))*128+E9*SIN(ATAN(A9))*88+F9*SIN(ATAN(A9))*160+G9*SIN(ATAN(A9))*80+H9*SIN(ATAN(A9))*160+I9*SIN(ATAN(A9))*80+J9*SIN(ATAN(A9))*160+K9*SIN(ATAN(A9))*100+L9*SIN(ATAN(A9))*180+M9*SIN(ATAN(A9))*480+N9*SIN(ATAN(A9))*240+O9*SIN(ATAN(A9))*480+P9*SIN(ATAN(A9))*240+Q9*SIN(ATAN(A9))*480+R9*SIN(ATAN(A9))*240+S9*SIN(ATAN(A9))*480+T9*SIN(ATAN(A9))*240+U9*SIN(ATAN(A9))*240</f>
      </c>
    </row>
    <row x14ac:dyDescent="0.25" r="10" customHeight="1" ht="18.75">
      <c r="A10" s="4">
        <v>2</v>
      </c>
      <c r="B10" s="5">
        <v>243</v>
      </c>
      <c r="C10" s="5">
        <v>238</v>
      </c>
      <c r="D10" s="5">
        <v>217</v>
      </c>
      <c r="E10" s="5">
        <v>176</v>
      </c>
      <c r="F10" s="5">
        <v>133</v>
      </c>
      <c r="G10" s="5">
        <v>101</v>
      </c>
      <c r="H10" s="5">
        <v>80</v>
      </c>
      <c r="I10" s="5">
        <v>69</v>
      </c>
      <c r="J10" s="5">
        <v>63</v>
      </c>
      <c r="K10" s="5">
        <v>59</v>
      </c>
      <c r="L10" s="5">
        <v>56</v>
      </c>
      <c r="M10" s="5">
        <v>49</v>
      </c>
      <c r="N10" s="5">
        <v>48</v>
      </c>
      <c r="O10" s="5">
        <v>49</v>
      </c>
      <c r="P10" s="5">
        <v>52</v>
      </c>
      <c r="Q10" s="5">
        <v>56</v>
      </c>
      <c r="R10" s="5">
        <v>59</v>
      </c>
      <c r="S10" s="5">
        <v>62</v>
      </c>
      <c r="T10" s="5">
        <v>65</v>
      </c>
      <c r="U10" s="5">
        <v>66</v>
      </c>
      <c r="V10" s="7">
        <f>B10*SIN(ATAN(A10))*24+C10*SIN(ATAN(A10))*24+D10*SIN(ATAN(A10))*96+E10*SIN(ATAN(A10))*66+F10*SIN(ATAN(A10))*120+G10*SIN(ATAN(A10))*60+H10*SIN(ATAN(A10))*120+I10*SIN(ATAN(A10))*60+J10*SIN(ATAN(A10))*120+K10*SIN(ATAN(A10))*75+L10*SIN(ATAN(A10))*135+M10*SIN(ATAN(A10))*360+N10*SIN(ATAN(A10))*180+O10*SIN(ATAN(A10))*360+P10*SIN(ATAN(A10))*180+Q10*SIN(ATAN(A10))*360+R10*SIN(ATAN(A10))*180+S10*SIN(ATAN(A10))*360+T10*SIN(ATAN(A10))*180+U10*SIN(ATAN(A10))*180</f>
      </c>
    </row>
    <row x14ac:dyDescent="0.25" r="11" customHeight="1" ht="18.75">
      <c r="A11" s="4">
        <v>2.5</v>
      </c>
      <c r="B11" s="5">
        <v>192</v>
      </c>
      <c r="C11" s="5">
        <v>185</v>
      </c>
      <c r="D11" s="5">
        <v>160</v>
      </c>
      <c r="E11" s="5">
        <v>113</v>
      </c>
      <c r="F11" s="5">
        <v>76</v>
      </c>
      <c r="G11" s="5">
        <v>56</v>
      </c>
      <c r="H11" s="5">
        <v>45</v>
      </c>
      <c r="I11" s="5">
        <v>39</v>
      </c>
      <c r="J11" s="5">
        <v>36</v>
      </c>
      <c r="K11" s="5">
        <v>33</v>
      </c>
      <c r="L11" s="5">
        <v>30</v>
      </c>
      <c r="M11" s="5">
        <v>29</v>
      </c>
      <c r="N11" s="5">
        <v>29</v>
      </c>
      <c r="O11" s="5">
        <v>30</v>
      </c>
      <c r="P11" s="5">
        <v>32</v>
      </c>
      <c r="Q11" s="5">
        <v>34</v>
      </c>
      <c r="R11" s="5">
        <v>38</v>
      </c>
      <c r="S11" s="5">
        <v>39</v>
      </c>
      <c r="T11" s="5">
        <v>42</v>
      </c>
      <c r="U11" s="5">
        <v>43</v>
      </c>
      <c r="V11" s="7">
        <f>B11*SIN(ATAN(A11))*64+C11*SIN(ATAN(A11))*64+D11*SIN(ATAN(A11))*256+E11*SIN(ATAN(A11))*176+F11*SIN(ATAN(A11))*320+G11*SIN(ATAN(A11))*160+H11*SIN(ATAN(A11))*320+I11*SIN(ATAN(A11))*160+J11*SIN(ATAN(A11))*320+K11*SIN(ATAN(A11))*200+L11*SIN(ATAN(A11))*360+M11*SIN(ATAN(A11))*960+N11*SIN(ATAN(A11))*480+O11*SIN(ATAN(A11))*960+P11*SIN(ATAN(A11))*480+Q11*SIN(ATAN(A11))*960+R11*SIN(ATAN(A11))*480+S11*SIN(ATAN(A11))*960+T11*SIN(ATAN(A11))*480+U11*SIN(ATAN(A11))*480</f>
      </c>
    </row>
    <row x14ac:dyDescent="0.25" r="12" customHeight="1" ht="18.75">
      <c r="A12" s="4">
        <v>3</v>
      </c>
      <c r="B12" s="5">
        <v>156</v>
      </c>
      <c r="C12" s="5">
        <v>146</v>
      </c>
      <c r="D12" s="5">
        <v>113</v>
      </c>
      <c r="E12" s="5">
        <v>69</v>
      </c>
      <c r="F12" s="5">
        <v>44</v>
      </c>
      <c r="G12" s="5">
        <v>32</v>
      </c>
      <c r="H12" s="5">
        <v>27</v>
      </c>
      <c r="I12" s="5">
        <v>24</v>
      </c>
      <c r="J12" s="5">
        <v>23</v>
      </c>
      <c r="K12" s="5">
        <v>21</v>
      </c>
      <c r="L12" s="5">
        <v>20</v>
      </c>
      <c r="M12" s="5">
        <v>18</v>
      </c>
      <c r="N12" s="5">
        <v>19</v>
      </c>
      <c r="O12" s="5">
        <v>20</v>
      </c>
      <c r="P12" s="5">
        <v>22</v>
      </c>
      <c r="Q12" s="5">
        <v>23</v>
      </c>
      <c r="R12" s="5">
        <v>26</v>
      </c>
      <c r="S12" s="5">
        <v>27</v>
      </c>
      <c r="T12" s="5">
        <v>29</v>
      </c>
      <c r="U12" s="5">
        <v>29</v>
      </c>
      <c r="V12" s="7">
        <f>B12*SIN(ATAN(A12))*32+C12*SIN(ATAN(A12))*32+D12*SIN(ATAN(A12))*128+E12*SIN(ATAN(A12))*88+F12*SIN(ATAN(A12))*160+G12*SIN(ATAN(A12))*80+H12*SIN(ATAN(A12))*160+I12*SIN(ATAN(A12))*80+J12*SIN(ATAN(A12))*160+K12*SIN(ATAN(A12))*100+L12*SIN(ATAN(A12))*180+M12*SIN(ATAN(A12))*480+N12*SIN(ATAN(A12))*240+O12*SIN(ATAN(A12))*480+P12*SIN(ATAN(A12))*240+Q12*SIN(ATAN(A12))*480+R12*SIN(ATAN(A12))*240+S12*SIN(ATAN(A12))*480+T12*SIN(ATAN(A12))*240+U12*SIN(ATAN(A12))*240</f>
      </c>
    </row>
    <row x14ac:dyDescent="0.25" r="13" customHeight="1" ht="18.75">
      <c r="A13" s="4">
        <v>3.5</v>
      </c>
      <c r="B13" s="5">
        <v>130</v>
      </c>
      <c r="C13" s="5">
        <v>119</v>
      </c>
      <c r="D13" s="5">
        <v>84</v>
      </c>
      <c r="E13" s="5">
        <v>44</v>
      </c>
      <c r="F13" s="5">
        <v>28</v>
      </c>
      <c r="G13" s="5">
        <v>20</v>
      </c>
      <c r="H13" s="5">
        <v>16</v>
      </c>
      <c r="I13" s="5">
        <v>14</v>
      </c>
      <c r="J13" s="5">
        <v>14</v>
      </c>
      <c r="K13" s="5">
        <v>13</v>
      </c>
      <c r="L13" s="5">
        <v>13</v>
      </c>
      <c r="M13" s="5">
        <v>12</v>
      </c>
      <c r="N13" s="5">
        <v>12</v>
      </c>
      <c r="O13" s="5">
        <v>13</v>
      </c>
      <c r="P13" s="5">
        <v>14</v>
      </c>
      <c r="Q13" s="5">
        <v>16</v>
      </c>
      <c r="R13" s="5">
        <v>18</v>
      </c>
      <c r="S13" s="5">
        <v>20</v>
      </c>
      <c r="T13" s="5">
        <v>22</v>
      </c>
      <c r="U13" s="5">
        <v>22</v>
      </c>
      <c r="V13" s="7">
        <f>B13*SIN(ATAN(A13))*64+C13*SIN(ATAN(A13))*64+D13*SIN(ATAN(A13))*256+E13*SIN(ATAN(A13))*176+F13*SIN(ATAN(A13))*320+G13*SIN(ATAN(A13))*160+H13*SIN(ATAN(A13))*320+I13*SIN(ATAN(A13))*160+J13*SIN(ATAN(A13))*320+K13*SIN(ATAN(A13))*200+L13*SIN(ATAN(A13))*120+M13*SIN(ATAN(A13))*270+N13*SIN(ATAN(A13))*33+O13*SIN(ATAN(A13))*0+P13*SIN(ATAN(A13))*-30+Q13*SIN(ATAN(A13))*690+R13*SIN(ATAN(A13))*480+S13*SIN(ATAN(A13))*960+T13*SIN(ATAN(A13))*480+U13*SIN(ATAN(A13))*480</f>
      </c>
    </row>
    <row x14ac:dyDescent="0.25" r="14" customHeight="1" ht="18.75">
      <c r="A14" s="4">
        <v>4</v>
      </c>
      <c r="B14" s="5">
        <v>111</v>
      </c>
      <c r="C14" s="5">
        <v>97</v>
      </c>
      <c r="D14" s="5">
        <v>61</v>
      </c>
      <c r="E14" s="5">
        <v>30</v>
      </c>
      <c r="F14" s="5">
        <v>19</v>
      </c>
      <c r="G14" s="5">
        <v>14</v>
      </c>
      <c r="H14" s="5">
        <v>13</v>
      </c>
      <c r="I14" s="5">
        <v>11</v>
      </c>
      <c r="J14" s="5">
        <v>10</v>
      </c>
      <c r="K14" s="5">
        <v>9</v>
      </c>
      <c r="L14" s="5">
        <v>9</v>
      </c>
      <c r="M14" s="5">
        <v>9</v>
      </c>
      <c r="N14" s="5">
        <v>9</v>
      </c>
      <c r="O14" s="5">
        <v>10</v>
      </c>
      <c r="P14" s="5">
        <v>11</v>
      </c>
      <c r="Q14" s="5">
        <v>13</v>
      </c>
      <c r="R14" s="5">
        <v>14</v>
      </c>
      <c r="S14" s="5">
        <v>16</v>
      </c>
      <c r="T14" s="5">
        <v>16</v>
      </c>
      <c r="U14" s="5">
        <v>17</v>
      </c>
      <c r="V14" s="7">
        <f>B14*SIN(ATAN(A14))*32+C14*SIN(ATAN(A14))*32+D14*SIN(ATAN(A14))*128+E14*SIN(ATAN(A14))*88+F14*SIN(ATAN(A14))*160+G14*SIN(ATAN(A14))*80+H14*SIN(ATAN(A14))*160+I14*SIN(ATAN(A14))*80+J14*SIN(ATAN(A14))*160+K14*SIN(ATAN(A14))*100+L14*SIN(ATAN(A14))*60+M14*SIN(ATAN(A14))*0+N14*SIN(ATAN(A14))*0+O14*SIN(ATAN(A14))*0+P14*SIN(ATAN(A14))*-75+Q14*SIN(ATAN(A14))*-30+R14*SIN(ATAN(A14))*255+S14*SIN(ATAN(A14))*510+T14*SIN(ATAN(A14))*222+U14*SIN(ATAN(A14))*120</f>
      </c>
    </row>
    <row x14ac:dyDescent="0.25" r="15" customHeight="1" ht="18.75">
      <c r="A15" s="4">
        <v>4.5</v>
      </c>
      <c r="B15" s="5">
        <v>94</v>
      </c>
      <c r="C15" s="5">
        <v>82</v>
      </c>
      <c r="D15" s="5">
        <v>47</v>
      </c>
      <c r="E15" s="5">
        <v>20</v>
      </c>
      <c r="F15" s="5">
        <v>13</v>
      </c>
      <c r="G15" s="5">
        <v>9</v>
      </c>
      <c r="H15" s="5">
        <v>8</v>
      </c>
      <c r="I15" s="5">
        <v>7</v>
      </c>
      <c r="J15" s="5">
        <v>7</v>
      </c>
      <c r="K15" s="5">
        <v>6</v>
      </c>
      <c r="L15" s="5">
        <v>6</v>
      </c>
      <c r="M15" s="5">
        <v>7</v>
      </c>
      <c r="N15" s="5">
        <v>7</v>
      </c>
      <c r="O15" s="5">
        <v>7</v>
      </c>
      <c r="P15" s="5">
        <v>8</v>
      </c>
      <c r="Q15" s="5">
        <v>10</v>
      </c>
      <c r="R15" s="5">
        <v>10</v>
      </c>
      <c r="S15" s="5">
        <v>12</v>
      </c>
      <c r="T15" s="5">
        <v>13</v>
      </c>
      <c r="U15" s="5">
        <v>13</v>
      </c>
      <c r="V15" s="7">
        <f>B15*SIN(ATAN(A15))*64+C15*SIN(ATAN(A15))*64+D15*SIN(ATAN(A15))*256+E15*SIN(ATAN(A15))*176+F15*SIN(ATAN(A15))*320+G15*SIN(ATAN(A15))*160+H15*SIN(ATAN(A15))*320+I15*SIN(ATAN(A15))*160+J15*SIN(ATAN(A15))*320+K15*SIN(ATAN(A15))*155+L15*SIN(ATAN(A15))*75+M15*SIN(ATAN(A15))*0+N15*SIN(ATAN(A15))*0+O15*SIN(ATAN(A15))*0+P15*SIN(ATAN(A15))*0+Q15*SIN(ATAN(A15))*0+R15*SIN(ATAN(A15))*135+S15*SIN(ATAN(A15))*372+T15*SIN(ATAN(A15))*33+U15*SIN(ATAN(A15))*0</f>
      </c>
    </row>
    <row x14ac:dyDescent="0.25" r="16" customHeight="1" ht="18.75">
      <c r="A16" s="4">
        <v>5</v>
      </c>
      <c r="B16" s="5">
        <v>84</v>
      </c>
      <c r="C16" s="5">
        <v>69</v>
      </c>
      <c r="D16" s="5">
        <v>36</v>
      </c>
      <c r="E16" s="5">
        <v>14</v>
      </c>
      <c r="F16" s="5">
        <v>10</v>
      </c>
      <c r="G16" s="5">
        <v>7</v>
      </c>
      <c r="H16" s="5">
        <v>6</v>
      </c>
      <c r="I16" s="5">
        <v>5</v>
      </c>
      <c r="J16" s="5">
        <v>5</v>
      </c>
      <c r="K16" s="5">
        <v>5</v>
      </c>
      <c r="L16" s="5">
        <v>5</v>
      </c>
      <c r="M16" s="5">
        <v>5</v>
      </c>
      <c r="N16" s="5">
        <v>5</v>
      </c>
      <c r="O16" s="5">
        <v>6</v>
      </c>
      <c r="P16" s="5">
        <v>7</v>
      </c>
      <c r="Q16" s="5">
        <v>7</v>
      </c>
      <c r="R16" s="5">
        <v>9</v>
      </c>
      <c r="S16" s="5">
        <v>10</v>
      </c>
      <c r="T16" s="5">
        <v>10</v>
      </c>
      <c r="U16" s="5">
        <v>11</v>
      </c>
      <c r="V16" s="7">
        <f>B16*SIN(ATAN(A16))*32+C16*SIN(ATAN(A16))*32+D16*SIN(ATAN(A16))*128+E16*SIN(ATAN(A16))*88+F16*SIN(ATAN(A16))*160+G16*SIN(ATAN(A16))*80+H16*SIN(ATAN(A16))*160+I16*SIN(ATAN(A16))*105+J16*SIN(ATAN(A16))*125+K16*SIN(ATAN(A16))*5+L16*SIN(ATAN(A16))*-15+M16*SIN(ATAN(A16))*0+N16*SIN(ATAN(A16))*0+O16*SIN(ATAN(A16))*0+P16*SIN(ATAN(A16))*0+Q16*SIN(ATAN(A16))*0+R16*SIN(ATAN(A16))*0+S16*SIN(ATAN(A16))*33+T16*SIN(ATAN(A16))*0+U16*SIN(ATAN(A16))*0</f>
      </c>
    </row>
    <row x14ac:dyDescent="0.25" r="17" customHeight="1" ht="18.75">
      <c r="A17" s="4">
        <v>5.5</v>
      </c>
      <c r="B17" s="5">
        <v>75</v>
      </c>
      <c r="C17" s="5">
        <v>59</v>
      </c>
      <c r="D17" s="5">
        <v>28</v>
      </c>
      <c r="E17" s="5">
        <v>11</v>
      </c>
      <c r="F17" s="5">
        <v>7</v>
      </c>
      <c r="G17" s="5">
        <v>5</v>
      </c>
      <c r="H17" s="5">
        <v>5</v>
      </c>
      <c r="I17" s="5">
        <v>5</v>
      </c>
      <c r="J17" s="5">
        <v>5</v>
      </c>
      <c r="K17" s="5">
        <v>5</v>
      </c>
      <c r="L17" s="5"/>
      <c r="M17" s="5"/>
      <c r="N17" s="5"/>
      <c r="O17" s="5"/>
      <c r="P17" s="5"/>
      <c r="Q17" s="5"/>
      <c r="R17" s="5"/>
      <c r="S17" s="5"/>
      <c r="T17" s="5"/>
      <c r="U17" s="5"/>
      <c r="V17" s="7">
        <f>B17*SIN(ATAN(A17))*64+C17*SIN(ATAN(A17))*64+D17*SIN(ATAN(A17))*256+E17*SIN(ATAN(A17))*176+F17*SIN(ATAN(A17))*320+G17*SIN(ATAN(A17))*160+H17*SIN(ATAN(A17))*320+I17*SIN(ATAN(A17))*170+J17*SIN(ATAN(A17))*90+K17*SIN(ATAN(A17))*0+L17*SIN(ATAN(A17))*0+M17*SIN(ATAN(A17))*0+N17*SIN(ATAN(A17))*0+O17*SIN(ATAN(A17))*0+P17*SIN(ATAN(A17))*0+Q17*SIN(ATAN(A17))*0+R17*SIN(ATAN(A17))*0+S17*SIN(ATAN(A17))*0+T17*SIN(ATAN(A17))*0+U17*SIN(ATAN(A17))*0</f>
      </c>
    </row>
    <row x14ac:dyDescent="0.25" r="18" customHeight="1" ht="18.75">
      <c r="A18" s="4">
        <v>6</v>
      </c>
      <c r="B18" s="5">
        <v>67</v>
      </c>
      <c r="C18" s="5">
        <v>49</v>
      </c>
      <c r="D18" s="5">
        <v>22</v>
      </c>
      <c r="E18" s="5">
        <v>9</v>
      </c>
      <c r="F18" s="5">
        <v>5</v>
      </c>
      <c r="G18" s="5">
        <v>4</v>
      </c>
      <c r="H18" s="5">
        <v>4</v>
      </c>
      <c r="I18" s="5">
        <v>4</v>
      </c>
      <c r="J18" s="5">
        <v>3</v>
      </c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7">
        <f>B18*SIN(ATAN(A18))*32+C18*SIN(ATAN(A18))*32+D18*SIN(ATAN(A18))*128+E18*SIN(ATAN(A18))*88+F18*SIN(ATAN(A18))*160+G18*SIN(ATAN(A18))*80+H18*SIN(ATAN(A18))*160+I18*SIN(ATAN(A18))*40+J18*SIN(ATAN(A18))*0+K18*SIN(ATAN(A18))*0+L18*SIN(ATAN(A18))*0+M18*SIN(ATAN(A18))*0+N18*SIN(ATAN(A18))*0+O18*SIN(ATAN(A18))*0+P18*SIN(ATAN(A18))*0+Q18*SIN(ATAN(A18))*0+R18*SIN(ATAN(A18))*0+S18*SIN(ATAN(A18))*0+T18*SIN(ATAN(A18))*0+U18*SIN(ATAN(A18))*0</f>
      </c>
    </row>
    <row x14ac:dyDescent="0.25" r="19" customHeight="1" ht="18.75">
      <c r="A19" s="4">
        <v>6.5</v>
      </c>
      <c r="B19" s="5">
        <v>61</v>
      </c>
      <c r="C19" s="5">
        <v>45</v>
      </c>
      <c r="D19" s="5">
        <v>17</v>
      </c>
      <c r="E19" s="5">
        <v>7</v>
      </c>
      <c r="F19" s="5">
        <v>4</v>
      </c>
      <c r="G19" s="5">
        <v>3</v>
      </c>
      <c r="H19" s="5">
        <v>3</v>
      </c>
      <c r="I19" s="5">
        <v>3</v>
      </c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7">
        <f>B19*SIN(ATAN(A19))*64+C19*SIN(ATAN(A19))*64+D19*SIN(ATAN(A19))*256+E19*SIN(ATAN(A19))*176+F19*SIN(ATAN(A19))*320+G19*SIN(ATAN(A19))*160+H19*SIN(ATAN(A19))*275+I19*SIN(ATAN(A19))*35+J19*SIN(ATAN(A19))*0+K19*SIN(ATAN(A19))*0+L19*SIN(ATAN(A19))*0+M19*SIN(ATAN(A19))*0+N19*SIN(ATAN(A19))*0+O19*SIN(ATAN(A19))*0+P19*SIN(ATAN(A19))*0+Q19*SIN(ATAN(A19))*0+R19*SIN(ATAN(A19))*0+S19*SIN(ATAN(A19))*0+T19*SIN(ATAN(A19))*0+U19*SIN(ATAN(A19))*0</f>
      </c>
    </row>
    <row x14ac:dyDescent="0.25" r="20" customHeight="1" ht="18.75">
      <c r="A20" s="4">
        <v>7</v>
      </c>
      <c r="B20" s="5">
        <v>55</v>
      </c>
      <c r="C20" s="5">
        <v>40</v>
      </c>
      <c r="D20" s="5">
        <v>15</v>
      </c>
      <c r="E20" s="5">
        <v>5</v>
      </c>
      <c r="F20" s="5">
        <v>4</v>
      </c>
      <c r="G20" s="5">
        <v>3</v>
      </c>
      <c r="H20" s="5">
        <v>3</v>
      </c>
      <c r="I20" s="5">
        <v>3</v>
      </c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7">
        <f>B20*SIN(ATAN(A20))*32+C20*SIN(ATAN(A20))*32+D20*SIN(ATAN(A20))*128+E20*SIN(ATAN(A20))*88+F20*SIN(ATAN(A20))*160+G20*SIN(ATAN(A20))*105+H20*SIN(ATAN(A20))*80+I20*SIN(ATAN(A20))*-25+J20*SIN(ATAN(A20))*0+K20*SIN(ATAN(A20))*0+L20*SIN(ATAN(A20))*0+M20*SIN(ATAN(A20))*0+N20*SIN(ATAN(A20))*0+O20*SIN(ATAN(A20))*0+P20*SIN(ATAN(A20))*0+Q20*SIN(ATAN(A20))*0+R20*SIN(ATAN(A20))*0+S20*SIN(ATAN(A20))*0+T20*SIN(ATAN(A20))*0+U20*SIN(ATAN(A20))*0</f>
      </c>
    </row>
    <row x14ac:dyDescent="0.25" r="21" customHeight="1" ht="18.75">
      <c r="A21" s="4">
        <v>7.5</v>
      </c>
      <c r="B21" s="5">
        <v>53</v>
      </c>
      <c r="C21" s="5">
        <v>36</v>
      </c>
      <c r="D21" s="5">
        <v>12</v>
      </c>
      <c r="E21" s="5">
        <v>5</v>
      </c>
      <c r="F21" s="5">
        <v>3</v>
      </c>
      <c r="G21" s="5">
        <v>2</v>
      </c>
      <c r="H21" s="5">
        <v>2</v>
      </c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7">
        <f>B21*SIN(ATAN(A21))*64+C21*SIN(ATAN(A21))*64+D21*SIN(ATAN(A21))*256+E21*SIN(ATAN(A21))*176+F21*SIN(ATAN(A21))*320+G21*SIN(ATAN(A21))*170+H21*SIN(ATAN(A21))*90+I21*SIN(ATAN(A21))*0+J21*SIN(ATAN(A21))*0+K21*SIN(ATAN(A21))*0+L21*SIN(ATAN(A21))*0+M21*SIN(ATAN(A21))*0+N21*SIN(ATAN(A21))*0+O21*SIN(ATAN(A21))*0+P21*SIN(ATAN(A21))*0+Q21*SIN(ATAN(A21))*0+R21*SIN(ATAN(A21))*0+S21*SIN(ATAN(A21))*0+T21*SIN(ATAN(A21))*0+U21*SIN(ATAN(A21))*0</f>
      </c>
    </row>
    <row x14ac:dyDescent="0.25" r="22" customHeight="1" ht="18.75">
      <c r="A22" s="4">
        <v>8</v>
      </c>
      <c r="B22" s="5">
        <v>49</v>
      </c>
      <c r="C22" s="5">
        <v>32</v>
      </c>
      <c r="D22" s="5">
        <v>10</v>
      </c>
      <c r="E22" s="5">
        <v>4</v>
      </c>
      <c r="F22" s="5">
        <v>3</v>
      </c>
      <c r="G22" s="5">
        <v>2</v>
      </c>
      <c r="H22" s="5">
        <v>2</v>
      </c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7">
        <f>B22*SIN(ATAN(A22))*32+C22*SIN(ATAN(A22))*32+D22*SIN(ATAN(A22))*128+E22*SIN(ATAN(A22))*88+F22*SIN(ATAN(A22))*160+G22*SIN(ATAN(A22))*85+H22*SIN(ATAN(A22))*45+I22*SIN(ATAN(A22))*0+J22*SIN(ATAN(A22))*0+K22*SIN(ATAN(A22))*0+L22*SIN(ATAN(A22))*0+M22*SIN(ATAN(A22))*0+N22*SIN(ATAN(A22))*0+O22*SIN(ATAN(A22))*0+P22*SIN(ATAN(A22))*0+Q22*SIN(ATAN(A22))*0+R22*SIN(ATAN(A22))*0+S22*SIN(ATAN(A22))*0+T22*SIN(ATAN(A22))*0+U22*SIN(ATAN(A22))*0</f>
      </c>
    </row>
    <row x14ac:dyDescent="0.25" r="23" customHeight="1" ht="18.75">
      <c r="A23" s="4">
        <v>8.5</v>
      </c>
      <c r="B23" s="5">
        <v>46</v>
      </c>
      <c r="C23" s="5">
        <v>29</v>
      </c>
      <c r="D23" s="5">
        <v>9</v>
      </c>
      <c r="E23" s="5">
        <v>3</v>
      </c>
      <c r="F23" s="5">
        <v>2</v>
      </c>
      <c r="G23" s="5">
        <v>2</v>
      </c>
      <c r="H23" s="5">
        <v>2</v>
      </c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7">
        <f>B23*SIN(ATAN(A23))*64+C23*SIN(ATAN(A23))*64+D23*SIN(ATAN(A23))*256+E23*SIN(ATAN(A23))*176+F23*SIN(ATAN(A23))*320+G23*SIN(ATAN(A23))*80+H23*SIN(ATAN(A23))*0+I23*SIN(ATAN(A23))*0+J23*SIN(ATAN(A23))*0+K23*SIN(ATAN(A23))*0+L23*SIN(ATAN(A23))*0+M23*SIN(ATAN(A23))*0+N23*SIN(ATAN(A23))*0+O23*SIN(ATAN(A23))*0+P23*SIN(ATAN(A23))*0+Q23*SIN(ATAN(A23))*0+R23*SIN(ATAN(A23))*0+S23*SIN(ATAN(A23))*0+T23*SIN(ATAN(A23))*0+U23*SIN(ATAN(A23))*0</f>
      </c>
    </row>
    <row x14ac:dyDescent="0.25" r="24" customHeight="1" ht="18.75">
      <c r="A24" s="4">
        <v>9</v>
      </c>
      <c r="B24" s="5">
        <v>43</v>
      </c>
      <c r="C24" s="5">
        <v>27</v>
      </c>
      <c r="D24" s="5">
        <v>7</v>
      </c>
      <c r="E24" s="5">
        <v>3</v>
      </c>
      <c r="F24" s="5">
        <v>2</v>
      </c>
      <c r="G24" s="5">
        <v>2</v>
      </c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7">
        <f>B24*SIN(ATAN(A24))*32+C24*SIN(ATAN(A24))*32+D24*SIN(ATAN(A24))*128+E24*SIN(ATAN(A24))*88+F24*SIN(ATAN(A24))*160+G24*SIN(ATAN(A24))*40+H24*SIN(ATAN(A24))*0+I24*SIN(ATAN(A24))*0+J24*SIN(ATAN(A24))*0+K24*SIN(ATAN(A24))*0+L24*SIN(ATAN(A24))*0+M24*SIN(ATAN(A24))*0+N24*SIN(ATAN(A24))*0+O24*SIN(ATAN(A24))*0+P24*SIN(ATAN(A24))*0+Q24*SIN(ATAN(A24))*0+R24*SIN(ATAN(A24))*0+S24*SIN(ATAN(A24))*0+T24*SIN(ATAN(A24))*0+U24*SIN(ATAN(A24))*0</f>
      </c>
    </row>
    <row x14ac:dyDescent="0.25" r="25" customHeight="1" ht="18.75">
      <c r="A25" s="4">
        <v>9.5</v>
      </c>
      <c r="B25" s="5">
        <v>40</v>
      </c>
      <c r="C25" s="5">
        <v>24</v>
      </c>
      <c r="D25" s="5">
        <v>7</v>
      </c>
      <c r="E25" s="5">
        <v>2</v>
      </c>
      <c r="F25" s="5">
        <v>2</v>
      </c>
      <c r="G25" s="5">
        <v>2</v>
      </c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7">
        <f>B25*SIN(ATAN(A25))*64+C25*SIN(ATAN(A25))*64+D25*SIN(ATAN(A25))*256+E25*SIN(ATAN(A25))*176+F25*SIN(ATAN(A25))*320+G25*SIN(ATAN(A25))*80+H25*SIN(ATAN(A25))*0+I25*SIN(ATAN(A25))*0+J25*SIN(ATAN(A25))*0+K25*SIN(ATAN(A25))*0+L25*SIN(ATAN(A25))*0+M25*SIN(ATAN(A25))*0+N25*SIN(ATAN(A25))*0+O25*SIN(ATAN(A25))*0+P25*SIN(ATAN(A25))*0+Q25*SIN(ATAN(A25))*0+R25*SIN(ATAN(A25))*0+S25*SIN(ATAN(A25))*0+T25*SIN(ATAN(A25))*0+U25*SIN(ATAN(A25))*0</f>
      </c>
    </row>
    <row x14ac:dyDescent="0.25" r="26" customHeight="1" ht="18.75">
      <c r="A26" s="4">
        <v>10</v>
      </c>
      <c r="B26" s="5">
        <v>38</v>
      </c>
      <c r="C26" s="5">
        <v>22</v>
      </c>
      <c r="D26" s="5">
        <v>5</v>
      </c>
      <c r="E26" s="5">
        <v>2</v>
      </c>
      <c r="F26" s="5">
        <v>2</v>
      </c>
      <c r="G26" s="5">
        <v>2</v>
      </c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7">
        <f>B26*SIN(ATAN(A26))*32+C26*SIN(ATAN(A26))*32+D26*SIN(ATAN(A26))*128+E26*SIN(ATAN(A26))*88+F26*SIN(ATAN(A26))*115+G26*SIN(ATAN(A26))*-5+H26*SIN(ATAN(A26))*0+I26*SIN(ATAN(A26))*0+J26*SIN(ATAN(A26))*0+K26*SIN(ATAN(A26))*0+L26*SIN(ATAN(A26))*0+M26*SIN(ATAN(A26))*0+N26*SIN(ATAN(A26))*0+O26*SIN(ATAN(A26))*0+P26*SIN(ATAN(A26))*0+Q26*SIN(ATAN(A26))*0+R26*SIN(ATAN(A26))*0+S26*SIN(ATAN(A26))*0+T26*SIN(ATAN(A26))*0+U26*SIN(ATAN(A26))*0</f>
      </c>
    </row>
    <row x14ac:dyDescent="0.25" r="27" customHeight="1" ht="18.75">
      <c r="A27" s="4">
        <v>10.5</v>
      </c>
      <c r="B27" s="5">
        <v>36</v>
      </c>
      <c r="C27" s="5">
        <v>20</v>
      </c>
      <c r="D27" s="5">
        <v>5</v>
      </c>
      <c r="E27" s="5">
        <v>2</v>
      </c>
      <c r="F27" s="5">
        <v>1</v>
      </c>
      <c r="G27" s="5">
        <v>0</v>
      </c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7">
        <f>B27*SIN(ATAN(A27))*64+C27*SIN(ATAN(A27))*64+D27*SIN(ATAN(A27))*256+E27*SIN(ATAN(A27))*176+F27*SIN(ATAN(A27))*230+G27*SIN(ATAN(A27))*-10+H27*SIN(ATAN(A27))*0+I27*SIN(ATAN(A27))*0+J27*SIN(ATAN(A27))*0+K27*SIN(ATAN(A27))*0+L27*SIN(ATAN(A27))*0+M27*SIN(ATAN(A27))*0+N27*SIN(ATAN(A27))*0+O27*SIN(ATAN(A27))*0+P27*SIN(ATAN(A27))*0+Q27*SIN(ATAN(A27))*0+R27*SIN(ATAN(A27))*0+S27*SIN(ATAN(A27))*0+T27*SIN(ATAN(A27))*0+U27*SIN(ATAN(A27))*0</f>
      </c>
    </row>
    <row x14ac:dyDescent="0.25" r="28" customHeight="1" ht="18.75">
      <c r="A28" s="4">
        <v>11</v>
      </c>
      <c r="B28" s="5">
        <v>34</v>
      </c>
      <c r="C28" s="5">
        <v>18</v>
      </c>
      <c r="D28" s="5">
        <v>4</v>
      </c>
      <c r="E28" s="5">
        <v>2</v>
      </c>
      <c r="F28" s="5">
        <v>1</v>
      </c>
      <c r="G28" s="5">
        <v>0</v>
      </c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7">
        <f>B28*SIN(ATAN(A28))*32+C28*SIN(ATAN(A28))*32+D28*SIN(ATAN(A28))*128+E28*SIN(ATAN(A28))*113+F28*SIN(ATAN(A28))*80+G28*SIN(ATAN(A28))*-25+H28*SIN(ATAN(A28))*0+I28*SIN(ATAN(A28))*0+J28*SIN(ATAN(A28))*0+K28*SIN(ATAN(A28))*0+L28*SIN(ATAN(A28))*0+M28*SIN(ATAN(A28))*0+N28*SIN(ATAN(A28))*0+O28*SIN(ATAN(A28))*0+P28*SIN(ATAN(A28))*0+Q28*SIN(ATAN(A28))*0+R28*SIN(ATAN(A28))*0+S28*SIN(ATAN(A28))*0+T28*SIN(ATAN(A28))*0+U28*SIN(ATAN(A28))*0</f>
      </c>
    </row>
    <row x14ac:dyDescent="0.25" r="29" customHeight="1" ht="18.75">
      <c r="A29" s="4">
        <v>11.5</v>
      </c>
      <c r="B29" s="5">
        <v>33</v>
      </c>
      <c r="C29" s="5">
        <v>17</v>
      </c>
      <c r="D29" s="5">
        <v>4</v>
      </c>
      <c r="E29" s="5">
        <v>2</v>
      </c>
      <c r="F29" s="5">
        <v>1</v>
      </c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7">
        <f>B29*SIN(ATAN(A29))*64+C29*SIN(ATAN(A29))*64+D29*SIN(ATAN(A29))*256+E29*SIN(ATAN(A29))*186+F29*SIN(ATAN(A29))*90+G29*SIN(ATAN(A29))*0+H29*SIN(ATAN(A29))*0+I29*SIN(ATAN(A29))*0+J29*SIN(ATAN(A29))*0+K29*SIN(ATAN(A29))*0+L29*SIN(ATAN(A29))*0+M29*SIN(ATAN(A29))*0+N29*SIN(ATAN(A29))*0+O29*SIN(ATAN(A29))*0+P29*SIN(ATAN(A29))*0+Q29*SIN(ATAN(A29))*0+R29*SIN(ATAN(A29))*0+S29*SIN(ATAN(A29))*0+T29*SIN(ATAN(A29))*0+U29*SIN(ATAN(A29))*0</f>
      </c>
    </row>
    <row x14ac:dyDescent="0.25" r="30" customHeight="1" ht="18.75">
      <c r="A30" s="4">
        <v>12</v>
      </c>
      <c r="B30" s="5">
        <v>31</v>
      </c>
      <c r="C30" s="5">
        <v>16</v>
      </c>
      <c r="D30" s="5">
        <v>4</v>
      </c>
      <c r="E30" s="5">
        <v>1</v>
      </c>
      <c r="F30" s="5">
        <v>1</v>
      </c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7">
        <f>B30*SIN(ATAN(A30))*16+C30*SIN(ATAN(A30))*16+D30*SIN(ATAN(A30))*64+E30*SIN(ATAN(A30))*69+F30*SIN(ATAN(A30))*45+G30*SIN(ATAN(A30))*0+H30*SIN(ATAN(A30))*0+I30*SIN(ATAN(A30))*0+J30*SIN(ATAN(A30))*0+K30*SIN(ATAN(A30))*0+L30*SIN(ATAN(A30))*0+M30*SIN(ATAN(A30))*0+N30*SIN(ATAN(A30))*0+O30*SIN(ATAN(A30))*0+P30*SIN(ATAN(A30))*0+Q30*SIN(ATAN(A30))*0+R30*SIN(ATAN(A30))*0+S30*SIN(ATAN(A30))*0+T30*SIN(ATAN(A30))*0+U30*SIN(ATAN(A30))*0</f>
      </c>
    </row>
    <row x14ac:dyDescent="0.25" r="31" customHeight="1" ht="18.75">
      <c r="A31" s="8"/>
      <c r="B31" s="9"/>
      <c r="C31" s="10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11"/>
    </row>
    <row x14ac:dyDescent="0.25" r="32" customHeight="1" ht="18.75">
      <c r="A32" s="8"/>
      <c r="B32" s="12" t="s">
        <v>1</v>
      </c>
      <c r="C32" s="13" t="s">
        <v>2</v>
      </c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11"/>
    </row>
    <row x14ac:dyDescent="0.25" r="33" customHeight="1" ht="18.75">
      <c r="A33" s="8"/>
      <c r="B33" s="14" t="s">
        <v>3</v>
      </c>
      <c r="C33" s="15">
        <f>SUM(V2:V30)/60970000</f>
      </c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11"/>
    </row>
    <row x14ac:dyDescent="0.25" r="34" customHeight="1" ht="18.75">
      <c r="A34" s="8"/>
      <c r="B34" s="14" t="s">
        <v>4</v>
      </c>
      <c r="C34" s="16">
        <v>0.08</v>
      </c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11"/>
    </row>
    <row x14ac:dyDescent="0.25" r="35" customHeight="1" ht="18.75">
      <c r="A35" s="8"/>
      <c r="B35" s="14" t="s">
        <v>5</v>
      </c>
      <c r="C35" s="17">
        <v>0.476</v>
      </c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11"/>
    </row>
    <row x14ac:dyDescent="0.25" r="36" customHeight="1" ht="18.75">
      <c r="A36" s="8"/>
      <c r="B36" s="18" t="s">
        <v>6</v>
      </c>
      <c r="C36" s="19">
        <v>1.573</v>
      </c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1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36"/>
  <sheetViews>
    <sheetView workbookViewId="0"/>
  </sheetViews>
  <sheetFormatPr defaultRowHeight="15" x14ac:dyDescent="0.25"/>
  <cols>
    <col min="1" max="1" style="20" width="13.576428571428572" customWidth="1" bestFit="1"/>
    <col min="2" max="2" style="21" width="13.576428571428572" customWidth="1" bestFit="1"/>
    <col min="3" max="3" style="22" width="13.576428571428572" customWidth="1" bestFit="1"/>
    <col min="4" max="4" style="21" width="13.576428571428572" customWidth="1" bestFit="1"/>
    <col min="5" max="5" style="21" width="13.576428571428572" customWidth="1" bestFit="1"/>
    <col min="6" max="6" style="21" width="13.576428571428572" customWidth="1" bestFit="1"/>
    <col min="7" max="7" style="21" width="13.576428571428572" customWidth="1" bestFit="1"/>
    <col min="8" max="8" style="21" width="13.576428571428572" customWidth="1" bestFit="1"/>
    <col min="9" max="9" style="21" width="13.576428571428572" customWidth="1" bestFit="1"/>
    <col min="10" max="10" style="21" width="13.576428571428572" customWidth="1" bestFit="1"/>
    <col min="11" max="11" style="21" width="13.576428571428572" customWidth="1" bestFit="1"/>
    <col min="12" max="12" style="21" width="13.576428571428572" customWidth="1" bestFit="1"/>
    <col min="13" max="13" style="21" width="13.576428571428572" customWidth="1" bestFit="1"/>
    <col min="14" max="14" style="21" width="13.576428571428572" customWidth="1" bestFit="1"/>
    <col min="15" max="15" style="21" width="13.576428571428572" customWidth="1" bestFit="1"/>
    <col min="16" max="16" style="21" width="13.576428571428572" customWidth="1" bestFit="1"/>
    <col min="17" max="17" style="21" width="13.576428571428572" customWidth="1" bestFit="1"/>
    <col min="18" max="18" style="21" width="13.576428571428572" customWidth="1" bestFit="1"/>
    <col min="19" max="19" style="21" width="13.576428571428572" customWidth="1" bestFit="1"/>
    <col min="20" max="20" style="21" width="13.576428571428572" customWidth="1" bestFit="1"/>
    <col min="21" max="21" style="21" width="13.576428571428572" customWidth="1" bestFit="1"/>
    <col min="22" max="22" style="23" width="11.43357142857143" customWidth="1" bestFit="1"/>
  </cols>
  <sheetData>
    <row x14ac:dyDescent="0.25" r="1" customHeight="1" ht="18.75">
      <c r="A1" s="1"/>
      <c r="B1" s="2">
        <v>0</v>
      </c>
      <c r="C1" s="2">
        <v>2</v>
      </c>
      <c r="D1" s="2">
        <v>5</v>
      </c>
      <c r="E1" s="2">
        <v>10</v>
      </c>
      <c r="F1" s="2">
        <v>15</v>
      </c>
      <c r="G1" s="2">
        <v>20</v>
      </c>
      <c r="H1" s="2">
        <v>25</v>
      </c>
      <c r="I1" s="2">
        <v>30</v>
      </c>
      <c r="J1" s="2">
        <v>35</v>
      </c>
      <c r="K1" s="2">
        <v>40</v>
      </c>
      <c r="L1" s="2">
        <v>45</v>
      </c>
      <c r="M1" s="2">
        <v>60</v>
      </c>
      <c r="N1" s="2">
        <v>75</v>
      </c>
      <c r="O1" s="2">
        <v>90</v>
      </c>
      <c r="P1" s="2">
        <v>105</v>
      </c>
      <c r="Q1" s="2">
        <v>120</v>
      </c>
      <c r="R1" s="2">
        <v>135</v>
      </c>
      <c r="S1" s="2">
        <v>150</v>
      </c>
      <c r="T1" s="2">
        <v>165</v>
      </c>
      <c r="U1" s="2">
        <v>180</v>
      </c>
      <c r="V1" s="3" t="s">
        <v>0</v>
      </c>
    </row>
    <row x14ac:dyDescent="0.25" r="2" customHeight="1" ht="18.75">
      <c r="A2" s="4">
        <v>0</v>
      </c>
      <c r="B2" s="5">
        <v>1010</v>
      </c>
      <c r="C2" s="5">
        <v>1010</v>
      </c>
      <c r="D2" s="5">
        <v>1010</v>
      </c>
      <c r="E2" s="5">
        <v>1010</v>
      </c>
      <c r="F2" s="5">
        <v>1010</v>
      </c>
      <c r="G2" s="5">
        <v>1010</v>
      </c>
      <c r="H2" s="5">
        <v>1010</v>
      </c>
      <c r="I2" s="5">
        <v>1010</v>
      </c>
      <c r="J2" s="5">
        <v>1010</v>
      </c>
      <c r="K2" s="5">
        <v>1010</v>
      </c>
      <c r="L2" s="5">
        <v>1010</v>
      </c>
      <c r="M2" s="5">
        <v>1010</v>
      </c>
      <c r="N2" s="5">
        <v>1010</v>
      </c>
      <c r="O2" s="5">
        <v>1010</v>
      </c>
      <c r="P2" s="5">
        <v>1010</v>
      </c>
      <c r="Q2" s="5">
        <v>1010</v>
      </c>
      <c r="R2" s="5">
        <v>1010</v>
      </c>
      <c r="S2" s="5">
        <v>1010</v>
      </c>
      <c r="T2" s="5">
        <v>1010</v>
      </c>
      <c r="U2" s="5">
        <v>1010</v>
      </c>
      <c r="V2" s="6"/>
    </row>
    <row x14ac:dyDescent="0.25" r="3" customHeight="1" ht="18.75">
      <c r="A3" s="4">
        <v>0.25</v>
      </c>
      <c r="B3" s="5">
        <v>900</v>
      </c>
      <c r="C3" s="5">
        <v>888</v>
      </c>
      <c r="D3" s="5">
        <v>893</v>
      </c>
      <c r="E3" s="5">
        <v>896</v>
      </c>
      <c r="F3" s="5">
        <v>901</v>
      </c>
      <c r="G3" s="5">
        <v>896</v>
      </c>
      <c r="H3" s="5">
        <v>890</v>
      </c>
      <c r="I3" s="5">
        <v>895</v>
      </c>
      <c r="J3" s="5">
        <v>903</v>
      </c>
      <c r="K3" s="5">
        <v>908</v>
      </c>
      <c r="L3" s="5">
        <v>912</v>
      </c>
      <c r="M3" s="5">
        <v>924</v>
      </c>
      <c r="N3" s="5">
        <v>930</v>
      </c>
      <c r="O3" s="5">
        <v>957</v>
      </c>
      <c r="P3" s="5">
        <v>961</v>
      </c>
      <c r="Q3" s="5">
        <v>985</v>
      </c>
      <c r="R3" s="5">
        <v>997</v>
      </c>
      <c r="S3" s="5">
        <v>1014</v>
      </c>
      <c r="T3" s="5">
        <v>1017</v>
      </c>
      <c r="U3" s="5">
        <v>1024</v>
      </c>
      <c r="V3" s="7">
        <f>B3*SIN(ATAN(A3))*32+C3*SIN(ATAN(A3))*32+D3*SIN(ATAN(A3))*128+E3*SIN(ATAN(A3))*88+F3*SIN(ATAN(A3))*160+G3*SIN(ATAN(A3))*80+H3*SIN(ATAN(A3))*160+I3*SIN(ATAN(A3))*80+J3*SIN(ATAN(A3))*160+K3*SIN(ATAN(A3))*100+L3*SIN(ATAN(A3))*180+M3*SIN(ATAN(A3))*480+N3*SIN(ATAN(A3))*240+O3*SIN(ATAN(A3))*480+P3*SIN(ATAN(A3))*240+Q3*SIN(ATAN(A3))*480+R3*SIN(ATAN(A3))*240+S3*SIN(ATAN(A3))*480+T3*SIN(ATAN(A3))*240+U3*SIN(ATAN(A3))*240</f>
      </c>
    </row>
    <row x14ac:dyDescent="0.25" r="4" customHeight="1" ht="18.75">
      <c r="A4" s="4">
        <v>0.5</v>
      </c>
      <c r="B4" s="5">
        <v>699</v>
      </c>
      <c r="C4" s="5">
        <v>686</v>
      </c>
      <c r="D4" s="5">
        <v>695</v>
      </c>
      <c r="E4" s="5">
        <v>690</v>
      </c>
      <c r="F4" s="5">
        <v>692</v>
      </c>
      <c r="G4" s="5">
        <v>689</v>
      </c>
      <c r="H4" s="5">
        <v>685</v>
      </c>
      <c r="I4" s="5">
        <v>688</v>
      </c>
      <c r="J4" s="5">
        <v>691</v>
      </c>
      <c r="K4" s="5">
        <v>688</v>
      </c>
      <c r="L4" s="5">
        <v>686</v>
      </c>
      <c r="M4" s="5">
        <v>713</v>
      </c>
      <c r="N4" s="5">
        <v>725</v>
      </c>
      <c r="O4" s="5">
        <v>758</v>
      </c>
      <c r="P4" s="5">
        <v>779</v>
      </c>
      <c r="Q4" s="5">
        <v>814</v>
      </c>
      <c r="R4" s="5">
        <v>836</v>
      </c>
      <c r="S4" s="5">
        <v>860</v>
      </c>
      <c r="T4" s="5">
        <v>874</v>
      </c>
      <c r="U4" s="5">
        <v>883</v>
      </c>
      <c r="V4" s="7">
        <f>B4*SIN(ATAN(A4))*16+C4*SIN(ATAN(A4))*16+D4*SIN(ATAN(A4))*64+E4*SIN(ATAN(A4))*44+F4*SIN(ATAN(A4))*80+G4*SIN(ATAN(A4))*40+H4*SIN(ATAN(A4))*80+I4*SIN(ATAN(A4))*40+J4*SIN(ATAN(A4))*80+K4*SIN(ATAN(A4))*50+L4*SIN(ATAN(A4))*90+M4*SIN(ATAN(A4))*240+N4*SIN(ATAN(A4))*120+O4*SIN(ATAN(A4))*240+P4*SIN(ATAN(A4))*120+Q4*SIN(ATAN(A4))*240+R4*SIN(ATAN(A4))*120+S4*SIN(ATAN(A4))*240+T4*SIN(ATAN(A4))*120+U4*SIN(ATAN(A4))*120</f>
      </c>
    </row>
    <row x14ac:dyDescent="0.25" r="5" customHeight="1" ht="18.75">
      <c r="A5" s="4">
        <v>0.75</v>
      </c>
      <c r="B5" s="5">
        <v>502</v>
      </c>
      <c r="C5" s="5">
        <v>498</v>
      </c>
      <c r="D5" s="5">
        <v>499</v>
      </c>
      <c r="E5" s="5">
        <v>495</v>
      </c>
      <c r="F5" s="5">
        <v>499</v>
      </c>
      <c r="G5" s="5">
        <v>493</v>
      </c>
      <c r="H5" s="5">
        <v>485</v>
      </c>
      <c r="I5" s="5">
        <v>481</v>
      </c>
      <c r="J5" s="5">
        <v>478</v>
      </c>
      <c r="K5" s="5">
        <v>476</v>
      </c>
      <c r="L5" s="5">
        <v>476</v>
      </c>
      <c r="M5" s="5">
        <v>492</v>
      </c>
      <c r="N5" s="5">
        <v>508</v>
      </c>
      <c r="O5" s="5">
        <v>542</v>
      </c>
      <c r="P5" s="5">
        <v>571</v>
      </c>
      <c r="Q5" s="5">
        <v>609</v>
      </c>
      <c r="R5" s="5">
        <v>639</v>
      </c>
      <c r="S5" s="5">
        <v>669</v>
      </c>
      <c r="T5" s="5">
        <v>680</v>
      </c>
      <c r="U5" s="5">
        <v>690</v>
      </c>
      <c r="V5" s="7">
        <f>B5*SIN(ATAN(A5))*32+C5*SIN(ATAN(A5))*32+D5*SIN(ATAN(A5))*128+E5*SIN(ATAN(A5))*88+F5*SIN(ATAN(A5))*160+G5*SIN(ATAN(A5))*80+H5*SIN(ATAN(A5))*160+I5*SIN(ATAN(A5))*80+J5*SIN(ATAN(A5))*160+K5*SIN(ATAN(A5))*100+L5*SIN(ATAN(A5))*180+M5*SIN(ATAN(A5))*480+N5*SIN(ATAN(A5))*240+O5*SIN(ATAN(A5))*480+P5*SIN(ATAN(A5))*240+Q5*SIN(ATAN(A5))*480+R5*SIN(ATAN(A5))*240+S5*SIN(ATAN(A5))*480+T5*SIN(ATAN(A5))*240+U5*SIN(ATAN(A5))*240</f>
      </c>
    </row>
    <row x14ac:dyDescent="0.25" r="6" customHeight="1" ht="18.75">
      <c r="A6" s="4">
        <v>1</v>
      </c>
      <c r="B6" s="5">
        <v>361</v>
      </c>
      <c r="C6" s="5">
        <v>354</v>
      </c>
      <c r="D6" s="5">
        <v>354</v>
      </c>
      <c r="E6" s="5">
        <v>345</v>
      </c>
      <c r="F6" s="5">
        <v>343</v>
      </c>
      <c r="G6" s="5">
        <v>334</v>
      </c>
      <c r="H6" s="5">
        <v>324</v>
      </c>
      <c r="I6" s="5">
        <v>321</v>
      </c>
      <c r="J6" s="5">
        <v>319</v>
      </c>
      <c r="K6" s="5">
        <v>316</v>
      </c>
      <c r="L6" s="5">
        <v>314</v>
      </c>
      <c r="M6" s="5">
        <v>329</v>
      </c>
      <c r="N6" s="5">
        <v>345</v>
      </c>
      <c r="O6" s="5">
        <v>373</v>
      </c>
      <c r="P6" s="5">
        <v>406</v>
      </c>
      <c r="Q6" s="5">
        <v>441</v>
      </c>
      <c r="R6" s="5">
        <v>466</v>
      </c>
      <c r="S6" s="5">
        <v>498</v>
      </c>
      <c r="T6" s="5">
        <v>505</v>
      </c>
      <c r="U6" s="5">
        <v>516</v>
      </c>
      <c r="V6" s="7">
        <f>B6*SIN(ATAN(A6))*16+C6*SIN(ATAN(A6))*16+D6*SIN(ATAN(A6))*64+E6*SIN(ATAN(A6))*44+F6*SIN(ATAN(A6))*80+G6*SIN(ATAN(A6))*40+H6*SIN(ATAN(A6))*80+I6*SIN(ATAN(A6))*40+J6*SIN(ATAN(A6))*80+K6*SIN(ATAN(A6))*50+L6*SIN(ATAN(A6))*90+M6*SIN(ATAN(A6))*240+N6*SIN(ATAN(A6))*120+O6*SIN(ATAN(A6))*240+P6*SIN(ATAN(A6))*120+Q6*SIN(ATAN(A6))*240+R6*SIN(ATAN(A6))*120+S6*SIN(ATAN(A6))*240+T6*SIN(ATAN(A6))*120+U6*SIN(ATAN(A6))*120</f>
      </c>
    </row>
    <row x14ac:dyDescent="0.25" r="7" customHeight="1" ht="18.75">
      <c r="A7" s="4">
        <v>1.25</v>
      </c>
      <c r="B7" s="5">
        <v>262</v>
      </c>
      <c r="C7" s="5">
        <v>263</v>
      </c>
      <c r="D7" s="5">
        <v>264</v>
      </c>
      <c r="E7" s="5">
        <v>252</v>
      </c>
      <c r="F7" s="5">
        <v>239</v>
      </c>
      <c r="G7" s="5">
        <v>228</v>
      </c>
      <c r="H7" s="5">
        <v>219</v>
      </c>
      <c r="I7" s="5">
        <v>213</v>
      </c>
      <c r="J7" s="5">
        <v>210</v>
      </c>
      <c r="K7" s="5">
        <v>209</v>
      </c>
      <c r="L7" s="5">
        <v>209</v>
      </c>
      <c r="M7" s="5">
        <v>214</v>
      </c>
      <c r="N7" s="5">
        <v>235</v>
      </c>
      <c r="O7" s="5">
        <v>263</v>
      </c>
      <c r="P7" s="5">
        <v>286</v>
      </c>
      <c r="Q7" s="5">
        <v>318</v>
      </c>
      <c r="R7" s="5">
        <v>342</v>
      </c>
      <c r="S7" s="5">
        <v>364</v>
      </c>
      <c r="T7" s="5">
        <v>376</v>
      </c>
      <c r="U7" s="5">
        <v>382</v>
      </c>
      <c r="V7" s="7">
        <f>B7*SIN(ATAN(A7))*32+C7*SIN(ATAN(A7))*32+D7*SIN(ATAN(A7))*128+E7*SIN(ATAN(A7))*88+F7*SIN(ATAN(A7))*160+G7*SIN(ATAN(A7))*80+H7*SIN(ATAN(A7))*160+I7*SIN(ATAN(A7))*80+J7*SIN(ATAN(A7))*160+K7*SIN(ATAN(A7))*100+L7*SIN(ATAN(A7))*180+M7*SIN(ATAN(A7))*480+N7*SIN(ATAN(A7))*240+O7*SIN(ATAN(A7))*480+P7*SIN(ATAN(A7))*240+Q7*SIN(ATAN(A7))*480+R7*SIN(ATAN(A7))*240+S7*SIN(ATAN(A7))*480+T7*SIN(ATAN(A7))*240+U7*SIN(ATAN(A7))*240</f>
      </c>
    </row>
    <row x14ac:dyDescent="0.25" r="8" customHeight="1" ht="18.75">
      <c r="A8" s="4">
        <v>1.5</v>
      </c>
      <c r="B8" s="5">
        <v>200</v>
      </c>
      <c r="C8" s="5">
        <v>197</v>
      </c>
      <c r="D8" s="5">
        <v>193</v>
      </c>
      <c r="E8" s="5">
        <v>182</v>
      </c>
      <c r="F8" s="5">
        <v>169</v>
      </c>
      <c r="G8" s="5">
        <v>158</v>
      </c>
      <c r="H8" s="5">
        <v>150</v>
      </c>
      <c r="I8" s="5">
        <v>146</v>
      </c>
      <c r="J8" s="5">
        <v>144</v>
      </c>
      <c r="K8" s="5">
        <v>141</v>
      </c>
      <c r="L8" s="5">
        <v>140</v>
      </c>
      <c r="M8" s="5">
        <v>150</v>
      </c>
      <c r="N8" s="5">
        <v>163</v>
      </c>
      <c r="O8" s="5">
        <v>183</v>
      </c>
      <c r="P8" s="5">
        <v>205</v>
      </c>
      <c r="Q8" s="5">
        <v>232</v>
      </c>
      <c r="R8" s="5">
        <v>253</v>
      </c>
      <c r="S8" s="5">
        <v>274</v>
      </c>
      <c r="T8" s="5">
        <v>286</v>
      </c>
      <c r="U8" s="5">
        <v>288</v>
      </c>
      <c r="V8" s="7">
        <f>B8*SIN(ATAN(A8))*16+C8*SIN(ATAN(A8))*16+D8*SIN(ATAN(A8))*64+E8*SIN(ATAN(A8))*44+F8*SIN(ATAN(A8))*80+G8*SIN(ATAN(A8))*40+H8*SIN(ATAN(A8))*80+I8*SIN(ATAN(A8))*40+J8*SIN(ATAN(A8))*80+K8*SIN(ATAN(A8))*50+L8*SIN(ATAN(A8))*90+M8*SIN(ATAN(A8))*240+N8*SIN(ATAN(A8))*120+O8*SIN(ATAN(A8))*240+P8*SIN(ATAN(A8))*120+Q8*SIN(ATAN(A8))*240+R8*SIN(ATAN(A8))*120+S8*SIN(ATAN(A8))*240+T8*SIN(ATAN(A8))*120+U8*SIN(ATAN(A8))*120</f>
      </c>
    </row>
    <row x14ac:dyDescent="0.25" r="9" customHeight="1" ht="18.75">
      <c r="A9" s="4">
        <v>1.75</v>
      </c>
      <c r="B9" s="5">
        <v>159</v>
      </c>
      <c r="C9" s="5">
        <v>153</v>
      </c>
      <c r="D9" s="5">
        <v>148</v>
      </c>
      <c r="E9" s="5">
        <v>134</v>
      </c>
      <c r="F9" s="5">
        <v>119</v>
      </c>
      <c r="G9" s="5">
        <v>109</v>
      </c>
      <c r="H9" s="5">
        <v>102</v>
      </c>
      <c r="I9" s="5">
        <v>98</v>
      </c>
      <c r="J9" s="5">
        <v>97</v>
      </c>
      <c r="K9" s="5">
        <v>97</v>
      </c>
      <c r="L9" s="5">
        <v>99</v>
      </c>
      <c r="M9" s="5">
        <v>106</v>
      </c>
      <c r="N9" s="5">
        <v>114</v>
      </c>
      <c r="O9" s="5">
        <v>131</v>
      </c>
      <c r="P9" s="5">
        <v>150</v>
      </c>
      <c r="Q9" s="5">
        <v>171</v>
      </c>
      <c r="R9" s="5">
        <v>187</v>
      </c>
      <c r="S9" s="5">
        <v>207</v>
      </c>
      <c r="T9" s="5">
        <v>214</v>
      </c>
      <c r="U9" s="5">
        <v>220</v>
      </c>
      <c r="V9" s="7">
        <f>B9*SIN(ATAN(A9))*32+C9*SIN(ATAN(A9))*32+D9*SIN(ATAN(A9))*128+E9*SIN(ATAN(A9))*88+F9*SIN(ATAN(A9))*160+G9*SIN(ATAN(A9))*80+H9*SIN(ATAN(A9))*160+I9*SIN(ATAN(A9))*80+J9*SIN(ATAN(A9))*160+K9*SIN(ATAN(A9))*100+L9*SIN(ATAN(A9))*180+M9*SIN(ATAN(A9))*480+N9*SIN(ATAN(A9))*240+O9*SIN(ATAN(A9))*480+P9*SIN(ATAN(A9))*240+Q9*SIN(ATAN(A9))*480+R9*SIN(ATAN(A9))*240+S9*SIN(ATAN(A9))*480+T9*SIN(ATAN(A9))*240+U9*SIN(ATAN(A9))*240</f>
      </c>
    </row>
    <row x14ac:dyDescent="0.25" r="10" customHeight="1" ht="18.75">
      <c r="A10" s="4">
        <v>2</v>
      </c>
      <c r="B10" s="5">
        <v>128</v>
      </c>
      <c r="C10" s="5">
        <v>125</v>
      </c>
      <c r="D10" s="5">
        <v>115</v>
      </c>
      <c r="E10" s="5">
        <v>99</v>
      </c>
      <c r="F10" s="5">
        <v>88</v>
      </c>
      <c r="G10" s="5">
        <v>79</v>
      </c>
      <c r="H10" s="5">
        <v>73</v>
      </c>
      <c r="I10" s="5">
        <v>71</v>
      </c>
      <c r="J10" s="5">
        <v>71</v>
      </c>
      <c r="K10" s="5">
        <v>69</v>
      </c>
      <c r="L10" s="5">
        <v>68</v>
      </c>
      <c r="M10" s="5">
        <v>77</v>
      </c>
      <c r="N10" s="5">
        <v>85</v>
      </c>
      <c r="O10" s="5">
        <v>99</v>
      </c>
      <c r="P10" s="5">
        <v>114</v>
      </c>
      <c r="Q10" s="5">
        <v>132</v>
      </c>
      <c r="R10" s="5">
        <v>144</v>
      </c>
      <c r="S10" s="5">
        <v>162</v>
      </c>
      <c r="T10" s="5">
        <v>167</v>
      </c>
      <c r="U10" s="5">
        <v>173</v>
      </c>
      <c r="V10" s="7">
        <f>B10*SIN(ATAN(A10))*24+C10*SIN(ATAN(A10))*24+D10*SIN(ATAN(A10))*96+E10*SIN(ATAN(A10))*66+F10*SIN(ATAN(A10))*120+G10*SIN(ATAN(A10))*60+H10*SIN(ATAN(A10))*120+I10*SIN(ATAN(A10))*60+J10*SIN(ATAN(A10))*120+K10*SIN(ATAN(A10))*75+L10*SIN(ATAN(A10))*135+M10*SIN(ATAN(A10))*360+N10*SIN(ATAN(A10))*180+O10*SIN(ATAN(A10))*360+P10*SIN(ATAN(A10))*180+Q10*SIN(ATAN(A10))*360+R10*SIN(ATAN(A10))*180+S10*SIN(ATAN(A10))*360+T10*SIN(ATAN(A10))*180+U10*SIN(ATAN(A10))*180</f>
      </c>
    </row>
    <row x14ac:dyDescent="0.25" r="11" customHeight="1" ht="18.75">
      <c r="A11" s="4">
        <v>2.5</v>
      </c>
      <c r="B11" s="5">
        <v>91</v>
      </c>
      <c r="C11" s="5">
        <v>88</v>
      </c>
      <c r="D11" s="5">
        <v>78</v>
      </c>
      <c r="E11" s="5">
        <v>59</v>
      </c>
      <c r="F11" s="5">
        <v>51</v>
      </c>
      <c r="G11" s="5">
        <v>44</v>
      </c>
      <c r="H11" s="5">
        <v>39</v>
      </c>
      <c r="I11" s="5">
        <v>38</v>
      </c>
      <c r="J11" s="5">
        <v>38</v>
      </c>
      <c r="K11" s="5">
        <v>38</v>
      </c>
      <c r="L11" s="5">
        <v>38</v>
      </c>
      <c r="M11" s="5">
        <v>43</v>
      </c>
      <c r="N11" s="5">
        <v>49</v>
      </c>
      <c r="O11" s="5">
        <v>58</v>
      </c>
      <c r="P11" s="5">
        <v>70</v>
      </c>
      <c r="Q11" s="5">
        <v>83</v>
      </c>
      <c r="R11" s="5">
        <v>91</v>
      </c>
      <c r="S11" s="5">
        <v>102</v>
      </c>
      <c r="T11" s="5">
        <v>108</v>
      </c>
      <c r="U11" s="5">
        <v>110</v>
      </c>
      <c r="V11" s="7">
        <f>B11*SIN(ATAN(A11))*64+C11*SIN(ATAN(A11))*64+D11*SIN(ATAN(A11))*256+E11*SIN(ATAN(A11))*176+F11*SIN(ATAN(A11))*320+G11*SIN(ATAN(A11))*160+H11*SIN(ATAN(A11))*320+I11*SIN(ATAN(A11))*160+J11*SIN(ATAN(A11))*320+K11*SIN(ATAN(A11))*200+L11*SIN(ATAN(A11))*360+M11*SIN(ATAN(A11))*960+N11*SIN(ATAN(A11))*480+O11*SIN(ATAN(A11))*960+P11*SIN(ATAN(A11))*480+Q11*SIN(ATAN(A11))*960+R11*SIN(ATAN(A11))*480+S11*SIN(ATAN(A11))*960+T11*SIN(ATAN(A11))*480+U11*SIN(ATAN(A11))*480</f>
      </c>
    </row>
    <row x14ac:dyDescent="0.25" r="12" customHeight="1" ht="18.75">
      <c r="A12" s="4">
        <v>3</v>
      </c>
      <c r="B12" s="5">
        <v>70</v>
      </c>
      <c r="C12" s="5">
        <v>67</v>
      </c>
      <c r="D12" s="5">
        <v>56</v>
      </c>
      <c r="E12" s="5">
        <v>38</v>
      </c>
      <c r="F12" s="5">
        <v>30</v>
      </c>
      <c r="G12" s="5">
        <v>25</v>
      </c>
      <c r="H12" s="5">
        <v>22</v>
      </c>
      <c r="I12" s="5">
        <v>22</v>
      </c>
      <c r="J12" s="5">
        <v>23</v>
      </c>
      <c r="K12" s="5">
        <v>23</v>
      </c>
      <c r="L12" s="5">
        <v>23</v>
      </c>
      <c r="M12" s="5">
        <v>27</v>
      </c>
      <c r="N12" s="5">
        <v>31</v>
      </c>
      <c r="O12" s="5">
        <v>38</v>
      </c>
      <c r="P12" s="5">
        <v>45</v>
      </c>
      <c r="Q12" s="5">
        <v>54</v>
      </c>
      <c r="R12" s="5">
        <v>63</v>
      </c>
      <c r="S12" s="5">
        <v>71</v>
      </c>
      <c r="T12" s="5">
        <v>75</v>
      </c>
      <c r="U12" s="5">
        <v>76</v>
      </c>
      <c r="V12" s="7">
        <f>B12*SIN(ATAN(A12))*32+C12*SIN(ATAN(A12))*32+D12*SIN(ATAN(A12))*128+E12*SIN(ATAN(A12))*88+F12*SIN(ATAN(A12))*160+G12*SIN(ATAN(A12))*80+H12*SIN(ATAN(A12))*160+I12*SIN(ATAN(A12))*80+J12*SIN(ATAN(A12))*160+K12*SIN(ATAN(A12))*100+L12*SIN(ATAN(A12))*180+M12*SIN(ATAN(A12))*480+N12*SIN(ATAN(A12))*240+O12*SIN(ATAN(A12))*480+P12*SIN(ATAN(A12))*240+Q12*SIN(ATAN(A12))*480+R12*SIN(ATAN(A12))*240+S12*SIN(ATAN(A12))*480+T12*SIN(ATAN(A12))*240+U12*SIN(ATAN(A12))*240</f>
      </c>
    </row>
    <row x14ac:dyDescent="0.25" r="13" customHeight="1" ht="18.75">
      <c r="A13" s="4">
        <v>3.5</v>
      </c>
      <c r="B13" s="5">
        <v>57</v>
      </c>
      <c r="C13" s="5">
        <v>52</v>
      </c>
      <c r="D13" s="5">
        <v>40</v>
      </c>
      <c r="E13" s="5">
        <v>25</v>
      </c>
      <c r="F13" s="5">
        <v>18</v>
      </c>
      <c r="G13" s="5">
        <v>15</v>
      </c>
      <c r="H13" s="5">
        <v>15</v>
      </c>
      <c r="I13" s="5">
        <v>15</v>
      </c>
      <c r="J13" s="5">
        <v>16</v>
      </c>
      <c r="K13" s="5">
        <v>16</v>
      </c>
      <c r="L13" s="5">
        <v>16</v>
      </c>
      <c r="M13" s="5">
        <v>18</v>
      </c>
      <c r="N13" s="5">
        <v>23</v>
      </c>
      <c r="O13" s="5">
        <v>26</v>
      </c>
      <c r="P13" s="5">
        <v>31</v>
      </c>
      <c r="Q13" s="5">
        <v>39</v>
      </c>
      <c r="R13" s="5">
        <v>44</v>
      </c>
      <c r="S13" s="5">
        <v>48</v>
      </c>
      <c r="T13" s="5">
        <v>53</v>
      </c>
      <c r="U13" s="5">
        <v>56</v>
      </c>
      <c r="V13" s="7">
        <f>B13*SIN(ATAN(A13))*64+C13*SIN(ATAN(A13))*64+D13*SIN(ATAN(A13))*256+E13*SIN(ATAN(A13))*176+F13*SIN(ATAN(A13))*320+G13*SIN(ATAN(A13))*160+H13*SIN(ATAN(A13))*320+I13*SIN(ATAN(A13))*160+J13*SIN(ATAN(A13))*320+K13*SIN(ATAN(A13))*200+L13*SIN(ATAN(A13))*120+M13*SIN(ATAN(A13))*270+N13*SIN(ATAN(A13))*33+O13*SIN(ATAN(A13))*0+P13*SIN(ATAN(A13))*-30+Q13*SIN(ATAN(A13))*690+R13*SIN(ATAN(A13))*480+S13*SIN(ATAN(A13))*960+T13*SIN(ATAN(A13))*480+U13*SIN(ATAN(A13))*480</f>
      </c>
    </row>
    <row x14ac:dyDescent="0.25" r="14" customHeight="1" ht="18.75">
      <c r="A14" s="4">
        <v>4</v>
      </c>
      <c r="B14" s="5">
        <v>49</v>
      </c>
      <c r="C14" s="5">
        <v>41</v>
      </c>
      <c r="D14" s="5">
        <v>31</v>
      </c>
      <c r="E14" s="5">
        <v>18</v>
      </c>
      <c r="F14" s="5">
        <v>13</v>
      </c>
      <c r="G14" s="5">
        <v>11</v>
      </c>
      <c r="H14" s="5">
        <v>10</v>
      </c>
      <c r="I14" s="5">
        <v>10</v>
      </c>
      <c r="J14" s="5">
        <v>10</v>
      </c>
      <c r="K14" s="5">
        <v>10</v>
      </c>
      <c r="L14" s="5">
        <v>10</v>
      </c>
      <c r="M14" s="5">
        <v>13</v>
      </c>
      <c r="N14" s="5">
        <v>15</v>
      </c>
      <c r="O14" s="5">
        <v>19</v>
      </c>
      <c r="P14" s="5">
        <v>25</v>
      </c>
      <c r="Q14" s="5">
        <v>29</v>
      </c>
      <c r="R14" s="5">
        <v>34</v>
      </c>
      <c r="S14" s="5">
        <v>40</v>
      </c>
      <c r="T14" s="5">
        <v>41</v>
      </c>
      <c r="U14" s="5">
        <v>42</v>
      </c>
      <c r="V14" s="7">
        <f>B14*SIN(ATAN(A14))*32+C14*SIN(ATAN(A14))*32+D14*SIN(ATAN(A14))*128+E14*SIN(ATAN(A14))*88+F14*SIN(ATAN(A14))*160+G14*SIN(ATAN(A14))*80+H14*SIN(ATAN(A14))*160+I14*SIN(ATAN(A14))*80+J14*SIN(ATAN(A14))*160+K14*SIN(ATAN(A14))*100+L14*SIN(ATAN(A14))*60+M14*SIN(ATAN(A14))*0+N14*SIN(ATAN(A14))*0+O14*SIN(ATAN(A14))*0+P14*SIN(ATAN(A14))*-75+Q14*SIN(ATAN(A14))*-30+R14*SIN(ATAN(A14))*255+S14*SIN(ATAN(A14))*510+T14*SIN(ATAN(A14))*222+U14*SIN(ATAN(A14))*120</f>
      </c>
    </row>
    <row x14ac:dyDescent="0.25" r="15" customHeight="1" ht="18.75">
      <c r="A15" s="4">
        <v>4.5</v>
      </c>
      <c r="B15" s="5">
        <v>40</v>
      </c>
      <c r="C15" s="5">
        <v>35</v>
      </c>
      <c r="D15" s="5">
        <v>22</v>
      </c>
      <c r="E15" s="5">
        <v>13</v>
      </c>
      <c r="F15" s="5">
        <v>9</v>
      </c>
      <c r="G15" s="5">
        <v>7</v>
      </c>
      <c r="H15" s="5">
        <v>6</v>
      </c>
      <c r="I15" s="5">
        <v>6</v>
      </c>
      <c r="J15" s="5">
        <v>7</v>
      </c>
      <c r="K15" s="5">
        <v>7</v>
      </c>
      <c r="L15" s="5">
        <v>8</v>
      </c>
      <c r="M15" s="5">
        <v>10</v>
      </c>
      <c r="N15" s="5">
        <v>12</v>
      </c>
      <c r="O15" s="5">
        <v>14</v>
      </c>
      <c r="P15" s="5">
        <v>18</v>
      </c>
      <c r="Q15" s="5">
        <v>21</v>
      </c>
      <c r="R15" s="5">
        <v>26</v>
      </c>
      <c r="S15" s="5">
        <v>30</v>
      </c>
      <c r="T15" s="5">
        <v>32</v>
      </c>
      <c r="U15" s="5">
        <v>33</v>
      </c>
      <c r="V15" s="7">
        <f>B15*SIN(ATAN(A15))*64+C15*SIN(ATAN(A15))*64+D15*SIN(ATAN(A15))*256+E15*SIN(ATAN(A15))*176+F15*SIN(ATAN(A15))*320+G15*SIN(ATAN(A15))*160+H15*SIN(ATAN(A15))*320+I15*SIN(ATAN(A15))*160+J15*SIN(ATAN(A15))*320+K15*SIN(ATAN(A15))*155+L15*SIN(ATAN(A15))*75+M15*SIN(ATAN(A15))*0+N15*SIN(ATAN(A15))*0+O15*SIN(ATAN(A15))*0+P15*SIN(ATAN(A15))*0+Q15*SIN(ATAN(A15))*0+R15*SIN(ATAN(A15))*135+S15*SIN(ATAN(A15))*372+T15*SIN(ATAN(A15))*33+U15*SIN(ATAN(A15))*0</f>
      </c>
    </row>
    <row x14ac:dyDescent="0.25" r="16" customHeight="1" ht="18.75">
      <c r="A16" s="4">
        <v>5</v>
      </c>
      <c r="B16" s="5">
        <v>36</v>
      </c>
      <c r="C16" s="5">
        <v>29</v>
      </c>
      <c r="D16" s="5">
        <v>17</v>
      </c>
      <c r="E16" s="5">
        <v>9</v>
      </c>
      <c r="F16" s="5">
        <v>6</v>
      </c>
      <c r="G16" s="5">
        <v>5</v>
      </c>
      <c r="H16" s="5">
        <v>5</v>
      </c>
      <c r="I16" s="5">
        <v>5</v>
      </c>
      <c r="J16" s="5">
        <v>5</v>
      </c>
      <c r="K16" s="5">
        <v>5</v>
      </c>
      <c r="L16" s="5">
        <v>5</v>
      </c>
      <c r="M16" s="5">
        <v>7</v>
      </c>
      <c r="N16" s="5">
        <v>10</v>
      </c>
      <c r="O16" s="5">
        <v>11</v>
      </c>
      <c r="P16" s="5">
        <v>13</v>
      </c>
      <c r="Q16" s="5">
        <v>17</v>
      </c>
      <c r="R16" s="5">
        <v>20</v>
      </c>
      <c r="S16" s="5">
        <v>24</v>
      </c>
      <c r="T16" s="5">
        <v>25</v>
      </c>
      <c r="U16" s="5">
        <v>28</v>
      </c>
      <c r="V16" s="7">
        <f>B16*SIN(ATAN(A16))*32+C16*SIN(ATAN(A16))*32+D16*SIN(ATAN(A16))*128+E16*SIN(ATAN(A16))*88+F16*SIN(ATAN(A16))*160+G16*SIN(ATAN(A16))*80+H16*SIN(ATAN(A16))*160+I16*SIN(ATAN(A16))*105+J16*SIN(ATAN(A16))*125+K16*SIN(ATAN(A16))*5+L16*SIN(ATAN(A16))*-15+M16*SIN(ATAN(A16))*0+N16*SIN(ATAN(A16))*0+O16*SIN(ATAN(A16))*0+P16*SIN(ATAN(A16))*0+Q16*SIN(ATAN(A16))*0+R16*SIN(ATAN(A16))*0+S16*SIN(ATAN(A16))*33+T16*SIN(ATAN(A16))*0+U16*SIN(ATAN(A16))*0</f>
      </c>
    </row>
    <row x14ac:dyDescent="0.25" r="17" customHeight="1" ht="18.75">
      <c r="A17" s="4">
        <v>5.5</v>
      </c>
      <c r="B17" s="5">
        <v>30</v>
      </c>
      <c r="C17" s="5">
        <v>24</v>
      </c>
      <c r="D17" s="5">
        <v>13</v>
      </c>
      <c r="E17" s="5">
        <v>7</v>
      </c>
      <c r="F17" s="5">
        <v>5</v>
      </c>
      <c r="G17" s="5">
        <v>4</v>
      </c>
      <c r="H17" s="5">
        <v>3</v>
      </c>
      <c r="I17" s="5">
        <v>4</v>
      </c>
      <c r="J17" s="5">
        <v>4</v>
      </c>
      <c r="K17" s="5">
        <v>4</v>
      </c>
      <c r="L17" s="5"/>
      <c r="M17" s="5"/>
      <c r="N17" s="5"/>
      <c r="O17" s="5"/>
      <c r="P17" s="5"/>
      <c r="Q17" s="5"/>
      <c r="R17" s="5"/>
      <c r="S17" s="5"/>
      <c r="T17" s="5"/>
      <c r="U17" s="5"/>
      <c r="V17" s="7">
        <f>B17*SIN(ATAN(A17))*64+C17*SIN(ATAN(A17))*64+D17*SIN(ATAN(A17))*256+E17*SIN(ATAN(A17))*176+F17*SIN(ATAN(A17))*320+G17*SIN(ATAN(A17))*160+H17*SIN(ATAN(A17))*320+I17*SIN(ATAN(A17))*170+J17*SIN(ATAN(A17))*90+K17*SIN(ATAN(A17))*0+L17*SIN(ATAN(A17))*0+M17*SIN(ATAN(A17))*0+N17*SIN(ATAN(A17))*0+O17*SIN(ATAN(A17))*0+P17*SIN(ATAN(A17))*0+Q17*SIN(ATAN(A17))*0+R17*SIN(ATAN(A17))*0+S17*SIN(ATAN(A17))*0+T17*SIN(ATAN(A17))*0+U17*SIN(ATAN(A17))*0</f>
      </c>
    </row>
    <row x14ac:dyDescent="0.25" r="18" customHeight="1" ht="18.75">
      <c r="A18" s="4">
        <v>6</v>
      </c>
      <c r="B18" s="5">
        <v>26</v>
      </c>
      <c r="C18" s="5">
        <v>20</v>
      </c>
      <c r="D18" s="5">
        <v>11</v>
      </c>
      <c r="E18" s="5">
        <v>5</v>
      </c>
      <c r="F18" s="5">
        <v>4</v>
      </c>
      <c r="G18" s="5">
        <v>4</v>
      </c>
      <c r="H18" s="5">
        <v>4</v>
      </c>
      <c r="I18" s="5">
        <v>4</v>
      </c>
      <c r="J18" s="5">
        <v>4</v>
      </c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7">
        <f>B18*SIN(ATAN(A18))*32+C18*SIN(ATAN(A18))*32+D18*SIN(ATAN(A18))*128+E18*SIN(ATAN(A18))*88+F18*SIN(ATAN(A18))*160+G18*SIN(ATAN(A18))*80+H18*SIN(ATAN(A18))*160+I18*SIN(ATAN(A18))*40+J18*SIN(ATAN(A18))*0+K18*SIN(ATAN(A18))*0+L18*SIN(ATAN(A18))*0+M18*SIN(ATAN(A18))*0+N18*SIN(ATAN(A18))*0+O18*SIN(ATAN(A18))*0+P18*SIN(ATAN(A18))*0+Q18*SIN(ATAN(A18))*0+R18*SIN(ATAN(A18))*0+S18*SIN(ATAN(A18))*0+T18*SIN(ATAN(A18))*0+U18*SIN(ATAN(A18))*0</f>
      </c>
    </row>
    <row x14ac:dyDescent="0.25" r="19" customHeight="1" ht="18.75">
      <c r="A19" s="4">
        <v>6.5</v>
      </c>
      <c r="B19" s="5">
        <v>24</v>
      </c>
      <c r="C19" s="5">
        <v>18</v>
      </c>
      <c r="D19" s="5">
        <v>9</v>
      </c>
      <c r="E19" s="5">
        <v>5</v>
      </c>
      <c r="F19" s="5">
        <v>3</v>
      </c>
      <c r="G19" s="5">
        <v>2</v>
      </c>
      <c r="H19" s="5">
        <v>2</v>
      </c>
      <c r="I19" s="5">
        <v>3</v>
      </c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7">
        <f>B19*SIN(ATAN(A19))*64+C19*SIN(ATAN(A19))*64+D19*SIN(ATAN(A19))*256+E19*SIN(ATAN(A19))*176+F19*SIN(ATAN(A19))*320+G19*SIN(ATAN(A19))*160+H19*SIN(ATAN(A19))*275+I19*SIN(ATAN(A19))*35+J19*SIN(ATAN(A19))*0+K19*SIN(ATAN(A19))*0+L19*SIN(ATAN(A19))*0+M19*SIN(ATAN(A19))*0+N19*SIN(ATAN(A19))*0+O19*SIN(ATAN(A19))*0+P19*SIN(ATAN(A19))*0+Q19*SIN(ATAN(A19))*0+R19*SIN(ATAN(A19))*0+S19*SIN(ATAN(A19))*0+T19*SIN(ATAN(A19))*0+U19*SIN(ATAN(A19))*0</f>
      </c>
    </row>
    <row x14ac:dyDescent="0.25" r="20" customHeight="1" ht="18.75">
      <c r="A20" s="4">
        <v>7</v>
      </c>
      <c r="B20" s="5">
        <v>21</v>
      </c>
      <c r="C20" s="5">
        <v>15</v>
      </c>
      <c r="D20" s="5">
        <v>7</v>
      </c>
      <c r="E20" s="5">
        <v>2</v>
      </c>
      <c r="F20" s="5">
        <v>2</v>
      </c>
      <c r="G20" s="5">
        <v>2</v>
      </c>
      <c r="H20" s="5">
        <v>2</v>
      </c>
      <c r="I20" s="5">
        <v>2</v>
      </c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7">
        <f>B20*SIN(ATAN(A20))*32+C20*SIN(ATAN(A20))*32+D20*SIN(ATAN(A20))*128+E20*SIN(ATAN(A20))*88+F20*SIN(ATAN(A20))*160+G20*SIN(ATAN(A20))*105+H20*SIN(ATAN(A20))*80+I20*SIN(ATAN(A20))*-25+J20*SIN(ATAN(A20))*0+K20*SIN(ATAN(A20))*0+L20*SIN(ATAN(A20))*0+M20*SIN(ATAN(A20))*0+N20*SIN(ATAN(A20))*0+O20*SIN(ATAN(A20))*0+P20*SIN(ATAN(A20))*0+Q20*SIN(ATAN(A20))*0+R20*SIN(ATAN(A20))*0+S20*SIN(ATAN(A20))*0+T20*SIN(ATAN(A20))*0+U20*SIN(ATAN(A20))*0</f>
      </c>
    </row>
    <row x14ac:dyDescent="0.25" r="21" customHeight="1" ht="18.75">
      <c r="A21" s="4">
        <v>7.5</v>
      </c>
      <c r="B21" s="5">
        <v>21</v>
      </c>
      <c r="C21" s="5">
        <v>14</v>
      </c>
      <c r="D21" s="5">
        <v>6</v>
      </c>
      <c r="E21" s="5">
        <v>2</v>
      </c>
      <c r="F21" s="5">
        <v>1</v>
      </c>
      <c r="G21" s="5">
        <v>1</v>
      </c>
      <c r="H21" s="5">
        <v>1</v>
      </c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7">
        <f>B21*SIN(ATAN(A21))*64+C21*SIN(ATAN(A21))*64+D21*SIN(ATAN(A21))*256+E21*SIN(ATAN(A21))*176+F21*SIN(ATAN(A21))*320+G21*SIN(ATAN(A21))*170+H21*SIN(ATAN(A21))*90+I21*SIN(ATAN(A21))*0+J21*SIN(ATAN(A21))*0+K21*SIN(ATAN(A21))*0+L21*SIN(ATAN(A21))*0+M21*SIN(ATAN(A21))*0+N21*SIN(ATAN(A21))*0+O21*SIN(ATAN(A21))*0+P21*SIN(ATAN(A21))*0+Q21*SIN(ATAN(A21))*0+R21*SIN(ATAN(A21))*0+S21*SIN(ATAN(A21))*0+T21*SIN(ATAN(A21))*0+U21*SIN(ATAN(A21))*0</f>
      </c>
    </row>
    <row x14ac:dyDescent="0.25" r="22" customHeight="1" ht="18.75">
      <c r="A22" s="4">
        <v>8</v>
      </c>
      <c r="B22" s="5">
        <v>18</v>
      </c>
      <c r="C22" s="5">
        <v>12</v>
      </c>
      <c r="D22" s="5">
        <v>5</v>
      </c>
      <c r="E22" s="5">
        <v>2</v>
      </c>
      <c r="F22" s="5">
        <v>2</v>
      </c>
      <c r="G22" s="5">
        <v>1</v>
      </c>
      <c r="H22" s="5">
        <v>1</v>
      </c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7">
        <f>B22*SIN(ATAN(A22))*32+C22*SIN(ATAN(A22))*32+D22*SIN(ATAN(A22))*128+E22*SIN(ATAN(A22))*88+F22*SIN(ATAN(A22))*160+G22*SIN(ATAN(A22))*85+H22*SIN(ATAN(A22))*45+I22*SIN(ATAN(A22))*0+J22*SIN(ATAN(A22))*0+K22*SIN(ATAN(A22))*0+L22*SIN(ATAN(A22))*0+M22*SIN(ATAN(A22))*0+N22*SIN(ATAN(A22))*0+O22*SIN(ATAN(A22))*0+P22*SIN(ATAN(A22))*0+Q22*SIN(ATAN(A22))*0+R22*SIN(ATAN(A22))*0+S22*SIN(ATAN(A22))*0+T22*SIN(ATAN(A22))*0+U22*SIN(ATAN(A22))*0</f>
      </c>
    </row>
    <row x14ac:dyDescent="0.25" r="23" customHeight="1" ht="18.75">
      <c r="A23" s="4">
        <v>8.5</v>
      </c>
      <c r="B23" s="5">
        <v>16</v>
      </c>
      <c r="C23" s="5">
        <v>11</v>
      </c>
      <c r="D23" s="5">
        <v>4</v>
      </c>
      <c r="E23" s="5">
        <v>2</v>
      </c>
      <c r="F23" s="5">
        <v>1</v>
      </c>
      <c r="G23" s="5">
        <v>1</v>
      </c>
      <c r="H23" s="5">
        <v>1</v>
      </c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7">
        <f>B23*SIN(ATAN(A23))*64+C23*SIN(ATAN(A23))*64+D23*SIN(ATAN(A23))*256+E23*SIN(ATAN(A23))*176+F23*SIN(ATAN(A23))*320+G23*SIN(ATAN(A23))*80+H23*SIN(ATAN(A23))*0+I23*SIN(ATAN(A23))*0+J23*SIN(ATAN(A23))*0+K23*SIN(ATAN(A23))*0+L23*SIN(ATAN(A23))*0+M23*SIN(ATAN(A23))*0+N23*SIN(ATAN(A23))*0+O23*SIN(ATAN(A23))*0+P23*SIN(ATAN(A23))*0+Q23*SIN(ATAN(A23))*0+R23*SIN(ATAN(A23))*0+S23*SIN(ATAN(A23))*0+T23*SIN(ATAN(A23))*0+U23*SIN(ATAN(A23))*0</f>
      </c>
    </row>
    <row x14ac:dyDescent="0.25" r="24" customHeight="1" ht="18.75">
      <c r="A24" s="4">
        <v>9</v>
      </c>
      <c r="B24" s="5">
        <v>16</v>
      </c>
      <c r="C24" s="5">
        <v>11</v>
      </c>
      <c r="D24" s="5">
        <v>3</v>
      </c>
      <c r="E24" s="5">
        <v>2</v>
      </c>
      <c r="F24" s="5">
        <v>1</v>
      </c>
      <c r="G24" s="5">
        <v>1</v>
      </c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7">
        <f>B24*SIN(ATAN(A24))*32+C24*SIN(ATAN(A24))*32+D24*SIN(ATAN(A24))*128+E24*SIN(ATAN(A24))*88+F24*SIN(ATAN(A24))*160+G24*SIN(ATAN(A24))*40+H24*SIN(ATAN(A24))*0+I24*SIN(ATAN(A24))*0+J24*SIN(ATAN(A24))*0+K24*SIN(ATAN(A24))*0+L24*SIN(ATAN(A24))*0+M24*SIN(ATAN(A24))*0+N24*SIN(ATAN(A24))*0+O24*SIN(ATAN(A24))*0+P24*SIN(ATAN(A24))*0+Q24*SIN(ATAN(A24))*0+R24*SIN(ATAN(A24))*0+S24*SIN(ATAN(A24))*0+T24*SIN(ATAN(A24))*0+U24*SIN(ATAN(A24))*0</f>
      </c>
    </row>
    <row x14ac:dyDescent="0.25" r="25" customHeight="1" ht="18.75">
      <c r="A25" s="4">
        <v>9.5</v>
      </c>
      <c r="B25" s="5">
        <v>16</v>
      </c>
      <c r="C25" s="5">
        <v>9</v>
      </c>
      <c r="D25" s="5">
        <v>3</v>
      </c>
      <c r="E25" s="5">
        <v>2</v>
      </c>
      <c r="F25" s="5">
        <v>1</v>
      </c>
      <c r="G25" s="5">
        <v>1</v>
      </c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7">
        <f>B25*SIN(ATAN(A25))*64+C25*SIN(ATAN(A25))*64+D25*SIN(ATAN(A25))*256+E25*SIN(ATAN(A25))*176+F25*SIN(ATAN(A25))*320+G25*SIN(ATAN(A25))*80+H25*SIN(ATAN(A25))*0+I25*SIN(ATAN(A25))*0+J25*SIN(ATAN(A25))*0+K25*SIN(ATAN(A25))*0+L25*SIN(ATAN(A25))*0+M25*SIN(ATAN(A25))*0+N25*SIN(ATAN(A25))*0+O25*SIN(ATAN(A25))*0+P25*SIN(ATAN(A25))*0+Q25*SIN(ATAN(A25))*0+R25*SIN(ATAN(A25))*0+S25*SIN(ATAN(A25))*0+T25*SIN(ATAN(A25))*0+U25*SIN(ATAN(A25))*0</f>
      </c>
    </row>
    <row x14ac:dyDescent="0.25" r="26" customHeight="1" ht="18.75">
      <c r="A26" s="4">
        <v>10</v>
      </c>
      <c r="B26" s="5">
        <v>14</v>
      </c>
      <c r="C26" s="5">
        <v>9</v>
      </c>
      <c r="D26" s="5">
        <v>3</v>
      </c>
      <c r="E26" s="5">
        <v>2</v>
      </c>
      <c r="F26" s="5">
        <v>1</v>
      </c>
      <c r="G26" s="5">
        <v>1</v>
      </c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7">
        <f>B26*SIN(ATAN(A26))*32+C26*SIN(ATAN(A26))*32+D26*SIN(ATAN(A26))*128+E26*SIN(ATAN(A26))*88+F26*SIN(ATAN(A26))*115+G26*SIN(ATAN(A26))*-5+H26*SIN(ATAN(A26))*0+I26*SIN(ATAN(A26))*0+J26*SIN(ATAN(A26))*0+K26*SIN(ATAN(A26))*0+L26*SIN(ATAN(A26))*0+M26*SIN(ATAN(A26))*0+N26*SIN(ATAN(A26))*0+O26*SIN(ATAN(A26))*0+P26*SIN(ATAN(A26))*0+Q26*SIN(ATAN(A26))*0+R26*SIN(ATAN(A26))*0+S26*SIN(ATAN(A26))*0+T26*SIN(ATAN(A26))*0+U26*SIN(ATAN(A26))*0</f>
      </c>
    </row>
    <row x14ac:dyDescent="0.25" r="27" customHeight="1" ht="18.75">
      <c r="A27" s="4">
        <v>10.5</v>
      </c>
      <c r="B27" s="5">
        <v>13</v>
      </c>
      <c r="C27" s="5">
        <v>7</v>
      </c>
      <c r="D27" s="5">
        <v>3</v>
      </c>
      <c r="E27" s="5">
        <v>1</v>
      </c>
      <c r="F27" s="5">
        <v>1</v>
      </c>
      <c r="G27" s="5">
        <v>1</v>
      </c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7">
        <f>B27*SIN(ATAN(A27))*64+C27*SIN(ATAN(A27))*64+D27*SIN(ATAN(A27))*256+E27*SIN(ATAN(A27))*176+F27*SIN(ATAN(A27))*230+G27*SIN(ATAN(A27))*-10+H27*SIN(ATAN(A27))*0+I27*SIN(ATAN(A27))*0+J27*SIN(ATAN(A27))*0+K27*SIN(ATAN(A27))*0+L27*SIN(ATAN(A27))*0+M27*SIN(ATAN(A27))*0+N27*SIN(ATAN(A27))*0+O27*SIN(ATAN(A27))*0+P27*SIN(ATAN(A27))*0+Q27*SIN(ATAN(A27))*0+R27*SIN(ATAN(A27))*0+S27*SIN(ATAN(A27))*0+T27*SIN(ATAN(A27))*0+U27*SIN(ATAN(A27))*0</f>
      </c>
    </row>
    <row x14ac:dyDescent="0.25" r="28" customHeight="1" ht="18.75">
      <c r="A28" s="4">
        <v>11</v>
      </c>
      <c r="B28" s="5">
        <v>13</v>
      </c>
      <c r="C28" s="5">
        <v>8</v>
      </c>
      <c r="D28" s="5">
        <v>3</v>
      </c>
      <c r="E28" s="5">
        <v>2</v>
      </c>
      <c r="F28" s="5">
        <v>0</v>
      </c>
      <c r="G28" s="5">
        <v>0</v>
      </c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7">
        <f>B28*SIN(ATAN(A28))*32+C28*SIN(ATAN(A28))*32+D28*SIN(ATAN(A28))*128+E28*SIN(ATAN(A28))*113+F28*SIN(ATAN(A28))*80+G28*SIN(ATAN(A28))*-25+H28*SIN(ATAN(A28))*0+I28*SIN(ATAN(A28))*0+J28*SIN(ATAN(A28))*0+K28*SIN(ATAN(A28))*0+L28*SIN(ATAN(A28))*0+M28*SIN(ATAN(A28))*0+N28*SIN(ATAN(A28))*0+O28*SIN(ATAN(A28))*0+P28*SIN(ATAN(A28))*0+Q28*SIN(ATAN(A28))*0+R28*SIN(ATAN(A28))*0+S28*SIN(ATAN(A28))*0+T28*SIN(ATAN(A28))*0+U28*SIN(ATAN(A28))*0</f>
      </c>
    </row>
    <row x14ac:dyDescent="0.25" r="29" customHeight="1" ht="18.75">
      <c r="A29" s="4">
        <v>11.5</v>
      </c>
      <c r="B29" s="5">
        <v>13</v>
      </c>
      <c r="C29" s="5">
        <v>7</v>
      </c>
      <c r="D29" s="5">
        <v>1</v>
      </c>
      <c r="E29" s="5">
        <v>0</v>
      </c>
      <c r="F29" s="5">
        <v>1</v>
      </c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7">
        <f>B29*SIN(ATAN(A29))*64+C29*SIN(ATAN(A29))*64+D29*SIN(ATAN(A29))*256+E29*SIN(ATAN(A29))*186+F29*SIN(ATAN(A29))*90+G29*SIN(ATAN(A29))*0+H29*SIN(ATAN(A29))*0+I29*SIN(ATAN(A29))*0+J29*SIN(ATAN(A29))*0+K29*SIN(ATAN(A29))*0+L29*SIN(ATAN(A29))*0+M29*SIN(ATAN(A29))*0+N29*SIN(ATAN(A29))*0+O29*SIN(ATAN(A29))*0+P29*SIN(ATAN(A29))*0+Q29*SIN(ATAN(A29))*0+R29*SIN(ATAN(A29))*0+S29*SIN(ATAN(A29))*0+T29*SIN(ATAN(A29))*0+U29*SIN(ATAN(A29))*0</f>
      </c>
    </row>
    <row x14ac:dyDescent="0.25" r="30" customHeight="1" ht="18.75">
      <c r="A30" s="4">
        <v>12</v>
      </c>
      <c r="B30" s="5">
        <v>11</v>
      </c>
      <c r="C30" s="5">
        <v>6</v>
      </c>
      <c r="D30" s="5">
        <v>2</v>
      </c>
      <c r="E30" s="5">
        <v>1</v>
      </c>
      <c r="F30" s="5">
        <v>0</v>
      </c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7">
        <f>B30*SIN(ATAN(A30))*16+C30*SIN(ATAN(A30))*16+D30*SIN(ATAN(A30))*64+E30*SIN(ATAN(A30))*69+F30*SIN(ATAN(A30))*45+G30*SIN(ATAN(A30))*0+H30*SIN(ATAN(A30))*0+I30*SIN(ATAN(A30))*0+J30*SIN(ATAN(A30))*0+K30*SIN(ATAN(A30))*0+L30*SIN(ATAN(A30))*0+M30*SIN(ATAN(A30))*0+N30*SIN(ATAN(A30))*0+O30*SIN(ATAN(A30))*0+P30*SIN(ATAN(A30))*0+Q30*SIN(ATAN(A30))*0+R30*SIN(ATAN(A30))*0+S30*SIN(ATAN(A30))*0+T30*SIN(ATAN(A30))*0+U30*SIN(ATAN(A30))*0</f>
      </c>
    </row>
    <row x14ac:dyDescent="0.25" r="31" customHeight="1" ht="18.75">
      <c r="A31" s="8"/>
      <c r="B31" s="9"/>
      <c r="C31" s="10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11"/>
    </row>
    <row x14ac:dyDescent="0.25" r="32" customHeight="1" ht="18.75">
      <c r="A32" s="8"/>
      <c r="B32" s="12" t="s">
        <v>1</v>
      </c>
      <c r="C32" s="13" t="s">
        <v>2</v>
      </c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11"/>
    </row>
    <row x14ac:dyDescent="0.25" r="33" customHeight="1" ht="18.75">
      <c r="A33" s="8"/>
      <c r="B33" s="14" t="s">
        <v>3</v>
      </c>
      <c r="C33" s="15">
        <f>SUM(V2:V30)/60970000</f>
      </c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11"/>
    </row>
    <row x14ac:dyDescent="0.25" r="34" customHeight="1" ht="18.75">
      <c r="A34" s="8"/>
      <c r="B34" s="14" t="s">
        <v>4</v>
      </c>
      <c r="C34" s="16">
        <v>0.122</v>
      </c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11"/>
    </row>
    <row x14ac:dyDescent="0.25" r="35" customHeight="1" ht="18.75">
      <c r="A35" s="8"/>
      <c r="B35" s="14" t="s">
        <v>5</v>
      </c>
      <c r="C35" s="17">
        <v>0.127</v>
      </c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11"/>
    </row>
    <row x14ac:dyDescent="0.25" r="36" customHeight="1" ht="18.75">
      <c r="A36" s="8"/>
      <c r="B36" s="18" t="s">
        <v>6</v>
      </c>
      <c r="C36" s="19">
        <v>1.211</v>
      </c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11"/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36"/>
  <sheetViews>
    <sheetView workbookViewId="0"/>
  </sheetViews>
  <sheetFormatPr defaultRowHeight="15" x14ac:dyDescent="0.25"/>
  <cols>
    <col min="1" max="1" style="20" width="13.576428571428572" customWidth="1" bestFit="1"/>
    <col min="2" max="2" style="21" width="13.576428571428572" customWidth="1" bestFit="1"/>
    <col min="3" max="3" style="22" width="13.576428571428572" customWidth="1" bestFit="1"/>
    <col min="4" max="4" style="21" width="13.576428571428572" customWidth="1" bestFit="1"/>
    <col min="5" max="5" style="21" width="13.576428571428572" customWidth="1" bestFit="1"/>
    <col min="6" max="6" style="21" width="13.576428571428572" customWidth="1" bestFit="1"/>
    <col min="7" max="7" style="21" width="13.576428571428572" customWidth="1" bestFit="1"/>
    <col min="8" max="8" style="21" width="13.576428571428572" customWidth="1" bestFit="1"/>
    <col min="9" max="9" style="21" width="13.576428571428572" customWidth="1" bestFit="1"/>
    <col min="10" max="10" style="21" width="13.576428571428572" customWidth="1" bestFit="1"/>
    <col min="11" max="11" style="21" width="13.576428571428572" customWidth="1" bestFit="1"/>
    <col min="12" max="12" style="21" width="13.576428571428572" customWidth="1" bestFit="1"/>
    <col min="13" max="13" style="21" width="13.576428571428572" customWidth="1" bestFit="1"/>
    <col min="14" max="14" style="21" width="13.576428571428572" customWidth="1" bestFit="1"/>
    <col min="15" max="15" style="21" width="13.576428571428572" customWidth="1" bestFit="1"/>
    <col min="16" max="16" style="21" width="13.576428571428572" customWidth="1" bestFit="1"/>
    <col min="17" max="17" style="21" width="13.576428571428572" customWidth="1" bestFit="1"/>
    <col min="18" max="18" style="21" width="13.576428571428572" customWidth="1" bestFit="1"/>
    <col min="19" max="19" style="21" width="13.576428571428572" customWidth="1" bestFit="1"/>
    <col min="20" max="20" style="21" width="13.576428571428572" customWidth="1" bestFit="1"/>
    <col min="21" max="21" style="21" width="13.576428571428572" customWidth="1" bestFit="1"/>
    <col min="22" max="22" style="23" width="11.43357142857143" customWidth="1" bestFit="1"/>
  </cols>
  <sheetData>
    <row x14ac:dyDescent="0.25" r="1" customHeight="1" ht="18.75">
      <c r="A1" s="1"/>
      <c r="B1" s="2">
        <v>0</v>
      </c>
      <c r="C1" s="2">
        <v>2</v>
      </c>
      <c r="D1" s="2">
        <v>5</v>
      </c>
      <c r="E1" s="2">
        <v>10</v>
      </c>
      <c r="F1" s="2">
        <v>15</v>
      </c>
      <c r="G1" s="2">
        <v>20</v>
      </c>
      <c r="H1" s="2">
        <v>25</v>
      </c>
      <c r="I1" s="2">
        <v>30</v>
      </c>
      <c r="J1" s="2">
        <v>35</v>
      </c>
      <c r="K1" s="2">
        <v>40</v>
      </c>
      <c r="L1" s="2">
        <v>45</v>
      </c>
      <c r="M1" s="2">
        <v>60</v>
      </c>
      <c r="N1" s="2">
        <v>75</v>
      </c>
      <c r="O1" s="2">
        <v>90</v>
      </c>
      <c r="P1" s="2">
        <v>105</v>
      </c>
      <c r="Q1" s="2">
        <v>120</v>
      </c>
      <c r="R1" s="2">
        <v>135</v>
      </c>
      <c r="S1" s="2">
        <v>150</v>
      </c>
      <c r="T1" s="2">
        <v>165</v>
      </c>
      <c r="U1" s="2">
        <v>180</v>
      </c>
      <c r="V1" s="3" t="s">
        <v>0</v>
      </c>
    </row>
    <row x14ac:dyDescent="0.25" r="2" customHeight="1" ht="18.75">
      <c r="A2" s="4">
        <v>0</v>
      </c>
      <c r="B2" s="5">
        <v>956</v>
      </c>
      <c r="C2" s="5">
        <v>956</v>
      </c>
      <c r="D2" s="5">
        <v>956</v>
      </c>
      <c r="E2" s="5">
        <v>956</v>
      </c>
      <c r="F2" s="5">
        <v>956</v>
      </c>
      <c r="G2" s="5">
        <v>956</v>
      </c>
      <c r="H2" s="5">
        <v>956</v>
      </c>
      <c r="I2" s="5">
        <v>956</v>
      </c>
      <c r="J2" s="5">
        <v>956</v>
      </c>
      <c r="K2" s="5">
        <v>956</v>
      </c>
      <c r="L2" s="5">
        <v>956</v>
      </c>
      <c r="M2" s="5">
        <v>956</v>
      </c>
      <c r="N2" s="5">
        <v>956</v>
      </c>
      <c r="O2" s="5">
        <v>956</v>
      </c>
      <c r="P2" s="5">
        <v>956</v>
      </c>
      <c r="Q2" s="5">
        <v>956</v>
      </c>
      <c r="R2" s="5">
        <v>956</v>
      </c>
      <c r="S2" s="5">
        <v>956</v>
      </c>
      <c r="T2" s="5">
        <v>956</v>
      </c>
      <c r="U2" s="5">
        <v>956</v>
      </c>
      <c r="V2" s="6"/>
    </row>
    <row x14ac:dyDescent="0.25" r="3" customHeight="1" ht="18.75">
      <c r="A3" s="4">
        <v>0.25</v>
      </c>
      <c r="B3" s="5">
        <v>888</v>
      </c>
      <c r="C3" s="5">
        <v>884</v>
      </c>
      <c r="D3" s="5">
        <v>889</v>
      </c>
      <c r="E3" s="5">
        <v>887</v>
      </c>
      <c r="F3" s="5">
        <v>884</v>
      </c>
      <c r="G3" s="5">
        <v>880</v>
      </c>
      <c r="H3" s="5">
        <v>878</v>
      </c>
      <c r="I3" s="5">
        <v>881</v>
      </c>
      <c r="J3" s="5">
        <v>883</v>
      </c>
      <c r="K3" s="5">
        <v>878</v>
      </c>
      <c r="L3" s="5">
        <v>872</v>
      </c>
      <c r="M3" s="5">
        <v>879</v>
      </c>
      <c r="N3" s="5">
        <v>864</v>
      </c>
      <c r="O3" s="5">
        <v>859</v>
      </c>
      <c r="P3" s="5">
        <v>867</v>
      </c>
      <c r="Q3" s="5">
        <v>870</v>
      </c>
      <c r="R3" s="5">
        <v>866</v>
      </c>
      <c r="S3" s="5">
        <v>878</v>
      </c>
      <c r="T3" s="5">
        <v>878</v>
      </c>
      <c r="U3" s="5">
        <v>879</v>
      </c>
      <c r="V3" s="7">
        <f>B3*SIN(ATAN(A3))*32+C3*SIN(ATAN(A3))*32+D3*SIN(ATAN(A3))*128+E3*SIN(ATAN(A3))*88+F3*SIN(ATAN(A3))*160+G3*SIN(ATAN(A3))*80+H3*SIN(ATAN(A3))*160+I3*SIN(ATAN(A3))*80+J3*SIN(ATAN(A3))*160+K3*SIN(ATAN(A3))*100+L3*SIN(ATAN(A3))*180+M3*SIN(ATAN(A3))*480+N3*SIN(ATAN(A3))*240+O3*SIN(ATAN(A3))*480+P3*SIN(ATAN(A3))*240+Q3*SIN(ATAN(A3))*480+R3*SIN(ATAN(A3))*240+S3*SIN(ATAN(A3))*480+T3*SIN(ATAN(A3))*240+U3*SIN(ATAN(A3))*240</f>
      </c>
    </row>
    <row x14ac:dyDescent="0.25" r="4" customHeight="1" ht="18.75">
      <c r="A4" s="4">
        <v>0.5</v>
      </c>
      <c r="B4" s="5">
        <v>730</v>
      </c>
      <c r="C4" s="5">
        <v>723</v>
      </c>
      <c r="D4" s="5">
        <v>730</v>
      </c>
      <c r="E4" s="5">
        <v>728</v>
      </c>
      <c r="F4" s="5">
        <v>726</v>
      </c>
      <c r="G4" s="5">
        <v>716</v>
      </c>
      <c r="H4" s="5">
        <v>706</v>
      </c>
      <c r="I4" s="5">
        <v>704</v>
      </c>
      <c r="J4" s="5">
        <v>701</v>
      </c>
      <c r="K4" s="5">
        <v>690</v>
      </c>
      <c r="L4" s="5">
        <v>678</v>
      </c>
      <c r="M4" s="5">
        <v>677</v>
      </c>
      <c r="N4" s="5">
        <v>657</v>
      </c>
      <c r="O4" s="5">
        <v>662</v>
      </c>
      <c r="P4" s="5">
        <v>668</v>
      </c>
      <c r="Q4" s="5">
        <v>680</v>
      </c>
      <c r="R4" s="5">
        <v>683</v>
      </c>
      <c r="S4" s="5">
        <v>697</v>
      </c>
      <c r="T4" s="5">
        <v>700</v>
      </c>
      <c r="U4" s="5">
        <v>698</v>
      </c>
      <c r="V4" s="7">
        <f>B4*SIN(ATAN(A4))*16+C4*SIN(ATAN(A4))*16+D4*SIN(ATAN(A4))*64+E4*SIN(ATAN(A4))*44+F4*SIN(ATAN(A4))*80+G4*SIN(ATAN(A4))*40+H4*SIN(ATAN(A4))*80+I4*SIN(ATAN(A4))*40+J4*SIN(ATAN(A4))*80+K4*SIN(ATAN(A4))*50+L4*SIN(ATAN(A4))*90+M4*SIN(ATAN(A4))*240+N4*SIN(ATAN(A4))*120+O4*SIN(ATAN(A4))*240+P4*SIN(ATAN(A4))*120+Q4*SIN(ATAN(A4))*240+R4*SIN(ATAN(A4))*120+S4*SIN(ATAN(A4))*240+T4*SIN(ATAN(A4))*120+U4*SIN(ATAN(A4))*120</f>
      </c>
    </row>
    <row x14ac:dyDescent="0.25" r="5" customHeight="1" ht="18.75">
      <c r="A5" s="4">
        <v>0.75</v>
      </c>
      <c r="B5" s="5">
        <v>582</v>
      </c>
      <c r="C5" s="5">
        <v>576</v>
      </c>
      <c r="D5" s="5">
        <v>578</v>
      </c>
      <c r="E5" s="5">
        <v>570</v>
      </c>
      <c r="F5" s="5">
        <v>562</v>
      </c>
      <c r="G5" s="5">
        <v>546</v>
      </c>
      <c r="H5" s="5">
        <v>529</v>
      </c>
      <c r="I5" s="5">
        <v>519</v>
      </c>
      <c r="J5" s="5">
        <v>510</v>
      </c>
      <c r="K5" s="5">
        <v>497</v>
      </c>
      <c r="L5" s="5">
        <v>485</v>
      </c>
      <c r="M5" s="5">
        <v>476</v>
      </c>
      <c r="N5" s="5">
        <v>461</v>
      </c>
      <c r="O5" s="5">
        <v>472</v>
      </c>
      <c r="P5" s="5">
        <v>474</v>
      </c>
      <c r="Q5" s="5">
        <v>491</v>
      </c>
      <c r="R5" s="5">
        <v>498</v>
      </c>
      <c r="S5" s="5">
        <v>513</v>
      </c>
      <c r="T5" s="5">
        <v>518</v>
      </c>
      <c r="U5" s="5">
        <v>522</v>
      </c>
      <c r="V5" s="7">
        <f>B5*SIN(ATAN(A5))*32+C5*SIN(ATAN(A5))*32+D5*SIN(ATAN(A5))*128+E5*SIN(ATAN(A5))*88+F5*SIN(ATAN(A5))*160+G5*SIN(ATAN(A5))*80+H5*SIN(ATAN(A5))*160+I5*SIN(ATAN(A5))*80+J5*SIN(ATAN(A5))*160+K5*SIN(ATAN(A5))*100+L5*SIN(ATAN(A5))*180+M5*SIN(ATAN(A5))*480+N5*SIN(ATAN(A5))*240+O5*SIN(ATAN(A5))*480+P5*SIN(ATAN(A5))*240+Q5*SIN(ATAN(A5))*480+R5*SIN(ATAN(A5))*240+S5*SIN(ATAN(A5))*480+T5*SIN(ATAN(A5))*240+U5*SIN(ATAN(A5))*240</f>
      </c>
    </row>
    <row x14ac:dyDescent="0.25" r="6" customHeight="1" ht="18.75">
      <c r="A6" s="4">
        <v>1</v>
      </c>
      <c r="B6" s="5">
        <v>459</v>
      </c>
      <c r="C6" s="5">
        <v>450</v>
      </c>
      <c r="D6" s="5">
        <v>450</v>
      </c>
      <c r="E6" s="5">
        <v>435</v>
      </c>
      <c r="F6" s="5">
        <v>425</v>
      </c>
      <c r="G6" s="5">
        <v>402</v>
      </c>
      <c r="H6" s="5">
        <v>378</v>
      </c>
      <c r="I6" s="5">
        <v>365</v>
      </c>
      <c r="J6" s="5">
        <v>356</v>
      </c>
      <c r="K6" s="5">
        <v>344</v>
      </c>
      <c r="L6" s="5">
        <v>333</v>
      </c>
      <c r="M6" s="5">
        <v>321</v>
      </c>
      <c r="N6" s="5">
        <v>314</v>
      </c>
      <c r="O6" s="5">
        <v>323</v>
      </c>
      <c r="P6" s="5">
        <v>326</v>
      </c>
      <c r="Q6" s="5">
        <v>346</v>
      </c>
      <c r="R6" s="5">
        <v>355</v>
      </c>
      <c r="S6" s="5">
        <v>369</v>
      </c>
      <c r="T6" s="5">
        <v>372</v>
      </c>
      <c r="U6" s="5">
        <v>379</v>
      </c>
      <c r="V6" s="7">
        <f>B6*SIN(ATAN(A6))*16+C6*SIN(ATAN(A6))*16+D6*SIN(ATAN(A6))*64+E6*SIN(ATAN(A6))*44+F6*SIN(ATAN(A6))*80+G6*SIN(ATAN(A6))*40+H6*SIN(ATAN(A6))*80+I6*SIN(ATAN(A6))*40+J6*SIN(ATAN(A6))*80+K6*SIN(ATAN(A6))*50+L6*SIN(ATAN(A6))*90+M6*SIN(ATAN(A6))*240+N6*SIN(ATAN(A6))*120+O6*SIN(ATAN(A6))*240+P6*SIN(ATAN(A6))*120+Q6*SIN(ATAN(A6))*240+R6*SIN(ATAN(A6))*120+S6*SIN(ATAN(A6))*240+T6*SIN(ATAN(A6))*120+U6*SIN(ATAN(A6))*120</f>
      </c>
    </row>
    <row x14ac:dyDescent="0.25" r="7" customHeight="1" ht="18.75">
      <c r="A7" s="4">
        <v>1.25</v>
      </c>
      <c r="B7" s="5">
        <v>370</v>
      </c>
      <c r="C7" s="5">
        <v>366</v>
      </c>
      <c r="D7" s="5">
        <v>359</v>
      </c>
      <c r="E7" s="5">
        <v>339</v>
      </c>
      <c r="F7" s="5">
        <v>318</v>
      </c>
      <c r="G7" s="5">
        <v>294</v>
      </c>
      <c r="H7" s="5">
        <v>271</v>
      </c>
      <c r="I7" s="5">
        <v>257</v>
      </c>
      <c r="J7" s="5">
        <v>246</v>
      </c>
      <c r="K7" s="5">
        <v>234</v>
      </c>
      <c r="L7" s="5">
        <v>223</v>
      </c>
      <c r="M7" s="5">
        <v>214</v>
      </c>
      <c r="N7" s="5">
        <v>212</v>
      </c>
      <c r="O7" s="5">
        <v>225</v>
      </c>
      <c r="P7" s="5">
        <v>231</v>
      </c>
      <c r="Q7" s="5">
        <v>246</v>
      </c>
      <c r="R7" s="5">
        <v>254</v>
      </c>
      <c r="S7" s="5">
        <v>271</v>
      </c>
      <c r="T7" s="5">
        <v>273</v>
      </c>
      <c r="U7" s="5">
        <v>277</v>
      </c>
      <c r="V7" s="7">
        <f>B7*SIN(ATAN(A7))*32+C7*SIN(ATAN(A7))*32+D7*SIN(ATAN(A7))*128+E7*SIN(ATAN(A7))*88+F7*SIN(ATAN(A7))*160+G7*SIN(ATAN(A7))*80+H7*SIN(ATAN(A7))*160+I7*SIN(ATAN(A7))*80+J7*SIN(ATAN(A7))*160+K7*SIN(ATAN(A7))*100+L7*SIN(ATAN(A7))*180+M7*SIN(ATAN(A7))*480+N7*SIN(ATAN(A7))*240+O7*SIN(ATAN(A7))*480+P7*SIN(ATAN(A7))*240+Q7*SIN(ATAN(A7))*480+R7*SIN(ATAN(A7))*240+S7*SIN(ATAN(A7))*480+T7*SIN(ATAN(A7))*240+U7*SIN(ATAN(A7))*240</f>
      </c>
    </row>
    <row x14ac:dyDescent="0.25" r="8" customHeight="1" ht="18.75">
      <c r="A8" s="4">
        <v>1.5</v>
      </c>
      <c r="B8" s="5">
        <v>307</v>
      </c>
      <c r="C8" s="5">
        <v>300</v>
      </c>
      <c r="D8" s="5">
        <v>297</v>
      </c>
      <c r="E8" s="5">
        <v>262</v>
      </c>
      <c r="F8" s="5">
        <v>237</v>
      </c>
      <c r="G8" s="5">
        <v>213</v>
      </c>
      <c r="H8" s="5">
        <v>193</v>
      </c>
      <c r="I8" s="5">
        <v>180</v>
      </c>
      <c r="J8" s="5">
        <v>171</v>
      </c>
      <c r="K8" s="5">
        <v>162</v>
      </c>
      <c r="L8" s="5">
        <v>155</v>
      </c>
      <c r="M8" s="5">
        <v>153</v>
      </c>
      <c r="N8" s="5">
        <v>148</v>
      </c>
      <c r="O8" s="5">
        <v>158</v>
      </c>
      <c r="P8" s="5">
        <v>165</v>
      </c>
      <c r="Q8" s="5">
        <v>181</v>
      </c>
      <c r="R8" s="5">
        <v>189</v>
      </c>
      <c r="S8" s="5">
        <v>200</v>
      </c>
      <c r="T8" s="5">
        <v>203</v>
      </c>
      <c r="U8" s="5">
        <v>209</v>
      </c>
      <c r="V8" s="7">
        <f>B8*SIN(ATAN(A8))*16+C8*SIN(ATAN(A8))*16+D8*SIN(ATAN(A8))*64+E8*SIN(ATAN(A8))*44+F8*SIN(ATAN(A8))*80+G8*SIN(ATAN(A8))*40+H8*SIN(ATAN(A8))*80+I8*SIN(ATAN(A8))*40+J8*SIN(ATAN(A8))*80+K8*SIN(ATAN(A8))*50+L8*SIN(ATAN(A8))*90+M8*SIN(ATAN(A8))*240+N8*SIN(ATAN(A8))*120+O8*SIN(ATAN(A8))*240+P8*SIN(ATAN(A8))*120+Q8*SIN(ATAN(A8))*240+R8*SIN(ATAN(A8))*120+S8*SIN(ATAN(A8))*240+T8*SIN(ATAN(A8))*120+U8*SIN(ATAN(A8))*120</f>
      </c>
    </row>
    <row x14ac:dyDescent="0.25" r="9" customHeight="1" ht="18.75">
      <c r="A9" s="4">
        <v>1.75</v>
      </c>
      <c r="B9" s="5">
        <v>258</v>
      </c>
      <c r="C9" s="5">
        <v>253</v>
      </c>
      <c r="D9" s="5">
        <v>244</v>
      </c>
      <c r="E9" s="5">
        <v>207</v>
      </c>
      <c r="F9" s="5">
        <v>179</v>
      </c>
      <c r="G9" s="5">
        <v>156</v>
      </c>
      <c r="H9" s="5">
        <v>138</v>
      </c>
      <c r="I9" s="5">
        <v>128</v>
      </c>
      <c r="J9" s="5">
        <v>121</v>
      </c>
      <c r="K9" s="5">
        <v>113</v>
      </c>
      <c r="L9" s="5">
        <v>107</v>
      </c>
      <c r="M9" s="5">
        <v>106</v>
      </c>
      <c r="N9" s="5">
        <v>109</v>
      </c>
      <c r="O9" s="5">
        <v>115</v>
      </c>
      <c r="P9" s="5">
        <v>121</v>
      </c>
      <c r="Q9" s="5">
        <v>131</v>
      </c>
      <c r="R9" s="5">
        <v>139</v>
      </c>
      <c r="S9" s="5">
        <v>149</v>
      </c>
      <c r="T9" s="5">
        <v>153</v>
      </c>
      <c r="U9" s="5">
        <v>155</v>
      </c>
      <c r="V9" s="7">
        <f>B9*SIN(ATAN(A9))*32+C9*SIN(ATAN(A9))*32+D9*SIN(ATAN(A9))*128+E9*SIN(ATAN(A9))*88+F9*SIN(ATAN(A9))*160+G9*SIN(ATAN(A9))*80+H9*SIN(ATAN(A9))*160+I9*SIN(ATAN(A9))*80+J9*SIN(ATAN(A9))*160+K9*SIN(ATAN(A9))*100+L9*SIN(ATAN(A9))*180+M9*SIN(ATAN(A9))*480+N9*SIN(ATAN(A9))*240+O9*SIN(ATAN(A9))*480+P9*SIN(ATAN(A9))*240+Q9*SIN(ATAN(A9))*480+R9*SIN(ATAN(A9))*240+S9*SIN(ATAN(A9))*480+T9*SIN(ATAN(A9))*240+U9*SIN(ATAN(A9))*240</f>
      </c>
    </row>
    <row x14ac:dyDescent="0.25" r="10" customHeight="1" ht="18.75">
      <c r="A10" s="4">
        <v>2</v>
      </c>
      <c r="B10" s="5">
        <v>222</v>
      </c>
      <c r="C10" s="5">
        <v>216</v>
      </c>
      <c r="D10" s="5">
        <v>203</v>
      </c>
      <c r="E10" s="5">
        <v>161</v>
      </c>
      <c r="F10" s="5">
        <v>136</v>
      </c>
      <c r="G10" s="5">
        <v>116</v>
      </c>
      <c r="H10" s="5">
        <v>100</v>
      </c>
      <c r="I10" s="5">
        <v>91</v>
      </c>
      <c r="J10" s="5">
        <v>85</v>
      </c>
      <c r="K10" s="5">
        <v>81</v>
      </c>
      <c r="L10" s="5">
        <v>79</v>
      </c>
      <c r="M10" s="5">
        <v>77</v>
      </c>
      <c r="N10" s="5">
        <v>79</v>
      </c>
      <c r="O10" s="5">
        <v>86</v>
      </c>
      <c r="P10" s="5">
        <v>91</v>
      </c>
      <c r="Q10" s="5">
        <v>101</v>
      </c>
      <c r="R10" s="5">
        <v>106</v>
      </c>
      <c r="S10" s="5">
        <v>115</v>
      </c>
      <c r="T10" s="5">
        <v>119</v>
      </c>
      <c r="U10" s="5">
        <v>123</v>
      </c>
      <c r="V10" s="7">
        <f>B10*SIN(ATAN(A10))*24+C10*SIN(ATAN(A10))*24+D10*SIN(ATAN(A10))*96+E10*SIN(ATAN(A10))*66+F10*SIN(ATAN(A10))*120+G10*SIN(ATAN(A10))*60+H10*SIN(ATAN(A10))*120+I10*SIN(ATAN(A10))*60+J10*SIN(ATAN(A10))*120+K10*SIN(ATAN(A10))*75+L10*SIN(ATAN(A10))*135+M10*SIN(ATAN(A10))*360+N10*SIN(ATAN(A10))*180+O10*SIN(ATAN(A10))*360+P10*SIN(ATAN(A10))*180+Q10*SIN(ATAN(A10))*360+R10*SIN(ATAN(A10))*180+S10*SIN(ATAN(A10))*360+T10*SIN(ATAN(A10))*180+U10*SIN(ATAN(A10))*180</f>
      </c>
    </row>
    <row x14ac:dyDescent="0.25" r="11" customHeight="1" ht="18.75">
      <c r="A11" s="4">
        <v>2.5</v>
      </c>
      <c r="B11" s="5">
        <v>172</v>
      </c>
      <c r="C11" s="5">
        <v>167</v>
      </c>
      <c r="D11" s="5">
        <v>142</v>
      </c>
      <c r="E11" s="5">
        <v>101</v>
      </c>
      <c r="F11" s="5">
        <v>79</v>
      </c>
      <c r="G11" s="5">
        <v>64</v>
      </c>
      <c r="H11" s="5">
        <v>55</v>
      </c>
      <c r="I11" s="5">
        <v>50</v>
      </c>
      <c r="J11" s="5">
        <v>48</v>
      </c>
      <c r="K11" s="5">
        <v>46</v>
      </c>
      <c r="L11" s="5">
        <v>44</v>
      </c>
      <c r="M11" s="5">
        <v>44</v>
      </c>
      <c r="N11" s="5">
        <v>48</v>
      </c>
      <c r="O11" s="5">
        <v>52</v>
      </c>
      <c r="P11" s="5">
        <v>57</v>
      </c>
      <c r="Q11" s="5">
        <v>62</v>
      </c>
      <c r="R11" s="5">
        <v>66</v>
      </c>
      <c r="S11" s="5">
        <v>74</v>
      </c>
      <c r="T11" s="5">
        <v>75</v>
      </c>
      <c r="U11" s="5">
        <v>78</v>
      </c>
      <c r="V11" s="7">
        <f>B11*SIN(ATAN(A11))*64+C11*SIN(ATAN(A11))*64+D11*SIN(ATAN(A11))*256+E11*SIN(ATAN(A11))*176+F11*SIN(ATAN(A11))*320+G11*SIN(ATAN(A11))*160+H11*SIN(ATAN(A11))*320+I11*SIN(ATAN(A11))*160+J11*SIN(ATAN(A11))*320+K11*SIN(ATAN(A11))*200+L11*SIN(ATAN(A11))*360+M11*SIN(ATAN(A11))*960+N11*SIN(ATAN(A11))*480+O11*SIN(ATAN(A11))*960+P11*SIN(ATAN(A11))*480+Q11*SIN(ATAN(A11))*960+R11*SIN(ATAN(A11))*480+S11*SIN(ATAN(A11))*960+T11*SIN(ATAN(A11))*480+U11*SIN(ATAN(A11))*480</f>
      </c>
    </row>
    <row x14ac:dyDescent="0.25" r="12" customHeight="1" ht="18.75">
      <c r="A12" s="4">
        <v>3</v>
      </c>
      <c r="B12" s="5">
        <v>140</v>
      </c>
      <c r="C12" s="5">
        <v>132</v>
      </c>
      <c r="D12" s="5">
        <v>105</v>
      </c>
      <c r="E12" s="5">
        <v>65</v>
      </c>
      <c r="F12" s="5">
        <v>48</v>
      </c>
      <c r="G12" s="5">
        <v>38</v>
      </c>
      <c r="H12" s="5">
        <v>33</v>
      </c>
      <c r="I12" s="5">
        <v>31</v>
      </c>
      <c r="J12" s="5">
        <v>30</v>
      </c>
      <c r="K12" s="5">
        <v>28</v>
      </c>
      <c r="L12" s="5">
        <v>27</v>
      </c>
      <c r="M12" s="5">
        <v>29</v>
      </c>
      <c r="N12" s="5">
        <v>30</v>
      </c>
      <c r="O12" s="5">
        <v>33</v>
      </c>
      <c r="P12" s="5">
        <v>36</v>
      </c>
      <c r="Q12" s="5">
        <v>42</v>
      </c>
      <c r="R12" s="5">
        <v>46</v>
      </c>
      <c r="S12" s="5">
        <v>51</v>
      </c>
      <c r="T12" s="5">
        <v>52</v>
      </c>
      <c r="U12" s="5">
        <v>54</v>
      </c>
      <c r="V12" s="7">
        <f>B12*SIN(ATAN(A12))*32+C12*SIN(ATAN(A12))*32+D12*SIN(ATAN(A12))*128+E12*SIN(ATAN(A12))*88+F12*SIN(ATAN(A12))*160+G12*SIN(ATAN(A12))*80+H12*SIN(ATAN(A12))*160+I12*SIN(ATAN(A12))*80+J12*SIN(ATAN(A12))*160+K12*SIN(ATAN(A12))*100+L12*SIN(ATAN(A12))*180+M12*SIN(ATAN(A12))*480+N12*SIN(ATAN(A12))*240+O12*SIN(ATAN(A12))*480+P12*SIN(ATAN(A12))*240+Q12*SIN(ATAN(A12))*480+R12*SIN(ATAN(A12))*240+S12*SIN(ATAN(A12))*480+T12*SIN(ATAN(A12))*240+U12*SIN(ATAN(A12))*240</f>
      </c>
    </row>
    <row x14ac:dyDescent="0.25" r="13" customHeight="1" ht="18.75">
      <c r="A13" s="4">
        <v>3.5</v>
      </c>
      <c r="B13" s="5">
        <v>115</v>
      </c>
      <c r="C13" s="5">
        <v>106</v>
      </c>
      <c r="D13" s="5">
        <v>79</v>
      </c>
      <c r="E13" s="5">
        <v>44</v>
      </c>
      <c r="F13" s="5">
        <v>31</v>
      </c>
      <c r="G13" s="5">
        <v>25</v>
      </c>
      <c r="H13" s="5">
        <v>22</v>
      </c>
      <c r="I13" s="5">
        <v>20</v>
      </c>
      <c r="J13" s="5">
        <v>21</v>
      </c>
      <c r="K13" s="5">
        <v>19</v>
      </c>
      <c r="L13" s="5">
        <v>19</v>
      </c>
      <c r="M13" s="5">
        <v>20</v>
      </c>
      <c r="N13" s="5">
        <v>21</v>
      </c>
      <c r="O13" s="5">
        <v>24</v>
      </c>
      <c r="P13" s="5">
        <v>26</v>
      </c>
      <c r="Q13" s="5">
        <v>31</v>
      </c>
      <c r="R13" s="5">
        <v>33</v>
      </c>
      <c r="S13" s="5">
        <v>36</v>
      </c>
      <c r="T13" s="5">
        <v>37</v>
      </c>
      <c r="U13" s="5">
        <v>38</v>
      </c>
      <c r="V13" s="7">
        <f>B13*SIN(ATAN(A13))*64+C13*SIN(ATAN(A13))*64+D13*SIN(ATAN(A13))*256+E13*SIN(ATAN(A13))*176+F13*SIN(ATAN(A13))*320+G13*SIN(ATAN(A13))*160+H13*SIN(ATAN(A13))*320+I13*SIN(ATAN(A13))*160+J13*SIN(ATAN(A13))*320+K13*SIN(ATAN(A13))*200+L13*SIN(ATAN(A13))*120+M13*SIN(ATAN(A13))*270+N13*SIN(ATAN(A13))*33+O13*SIN(ATAN(A13))*0+P13*SIN(ATAN(A13))*-30+Q13*SIN(ATAN(A13))*690+R13*SIN(ATAN(A13))*480+S13*SIN(ATAN(A13))*960+T13*SIN(ATAN(A13))*480+U13*SIN(ATAN(A13))*480</f>
      </c>
    </row>
    <row x14ac:dyDescent="0.25" r="14" customHeight="1" ht="18.75">
      <c r="A14" s="4">
        <v>4</v>
      </c>
      <c r="B14" s="5">
        <v>103</v>
      </c>
      <c r="C14" s="5">
        <v>89</v>
      </c>
      <c r="D14" s="5">
        <v>59</v>
      </c>
      <c r="E14" s="5">
        <v>31</v>
      </c>
      <c r="F14" s="5">
        <v>21</v>
      </c>
      <c r="G14" s="5">
        <v>17</v>
      </c>
      <c r="H14" s="5">
        <v>15</v>
      </c>
      <c r="I14" s="5">
        <v>14</v>
      </c>
      <c r="J14" s="5">
        <v>14</v>
      </c>
      <c r="K14" s="5">
        <v>14</v>
      </c>
      <c r="L14" s="5">
        <v>14</v>
      </c>
      <c r="M14" s="5">
        <v>13</v>
      </c>
      <c r="N14" s="5">
        <v>16</v>
      </c>
      <c r="O14" s="5">
        <v>17</v>
      </c>
      <c r="P14" s="5">
        <v>19</v>
      </c>
      <c r="Q14" s="5">
        <v>22</v>
      </c>
      <c r="R14" s="5">
        <v>25</v>
      </c>
      <c r="S14" s="5">
        <v>28</v>
      </c>
      <c r="T14" s="5">
        <v>28</v>
      </c>
      <c r="U14" s="5">
        <v>30</v>
      </c>
      <c r="V14" s="7">
        <f>B14*SIN(ATAN(A14))*32+C14*SIN(ATAN(A14))*32+D14*SIN(ATAN(A14))*128+E14*SIN(ATAN(A14))*88+F14*SIN(ATAN(A14))*160+G14*SIN(ATAN(A14))*80+H14*SIN(ATAN(A14))*160+I14*SIN(ATAN(A14))*80+J14*SIN(ATAN(A14))*160+K14*SIN(ATAN(A14))*100+L14*SIN(ATAN(A14))*60+M14*SIN(ATAN(A14))*0+N14*SIN(ATAN(A14))*0+O14*SIN(ATAN(A14))*0+P14*SIN(ATAN(A14))*-75+Q14*SIN(ATAN(A14))*-30+R14*SIN(ATAN(A14))*255+S14*SIN(ATAN(A14))*510+T14*SIN(ATAN(A14))*222+U14*SIN(ATAN(A14))*120</f>
      </c>
    </row>
    <row x14ac:dyDescent="0.25" r="15" customHeight="1" ht="18.75">
      <c r="A15" s="4">
        <v>4.5</v>
      </c>
      <c r="B15" s="5">
        <v>90</v>
      </c>
      <c r="C15" s="5">
        <v>75</v>
      </c>
      <c r="D15" s="5">
        <v>46</v>
      </c>
      <c r="E15" s="5">
        <v>22</v>
      </c>
      <c r="F15" s="5">
        <v>15</v>
      </c>
      <c r="G15" s="5">
        <v>12</v>
      </c>
      <c r="H15" s="5">
        <v>11</v>
      </c>
      <c r="I15" s="5">
        <v>10</v>
      </c>
      <c r="J15" s="5">
        <v>10</v>
      </c>
      <c r="K15" s="5">
        <v>9</v>
      </c>
      <c r="L15" s="5">
        <v>9</v>
      </c>
      <c r="M15" s="5">
        <v>10</v>
      </c>
      <c r="N15" s="5">
        <v>11</v>
      </c>
      <c r="O15" s="5">
        <v>13</v>
      </c>
      <c r="P15" s="5">
        <v>15</v>
      </c>
      <c r="Q15" s="5">
        <v>18</v>
      </c>
      <c r="R15" s="5">
        <v>19</v>
      </c>
      <c r="S15" s="5">
        <v>21</v>
      </c>
      <c r="T15" s="5">
        <v>23</v>
      </c>
      <c r="U15" s="5">
        <v>24</v>
      </c>
      <c r="V15" s="7">
        <f>B15*SIN(ATAN(A15))*64+C15*SIN(ATAN(A15))*64+D15*SIN(ATAN(A15))*256+E15*SIN(ATAN(A15))*176+F15*SIN(ATAN(A15))*320+G15*SIN(ATAN(A15))*160+H15*SIN(ATAN(A15))*320+I15*SIN(ATAN(A15))*160+J15*SIN(ATAN(A15))*320+K15*SIN(ATAN(A15))*155+L15*SIN(ATAN(A15))*75+M15*SIN(ATAN(A15))*0+N15*SIN(ATAN(A15))*0+O15*SIN(ATAN(A15))*0+P15*SIN(ATAN(A15))*0+Q15*SIN(ATAN(A15))*0+R15*SIN(ATAN(A15))*135+S15*SIN(ATAN(A15))*372+T15*SIN(ATAN(A15))*33+U15*SIN(ATAN(A15))*0</f>
      </c>
    </row>
    <row x14ac:dyDescent="0.25" r="16" customHeight="1" ht="18.75">
      <c r="A16" s="4">
        <v>5</v>
      </c>
      <c r="B16" s="5">
        <v>79</v>
      </c>
      <c r="C16" s="5">
        <v>63</v>
      </c>
      <c r="D16" s="5">
        <v>35</v>
      </c>
      <c r="E16" s="5">
        <v>15</v>
      </c>
      <c r="F16" s="5">
        <v>11</v>
      </c>
      <c r="G16" s="5">
        <v>9</v>
      </c>
      <c r="H16" s="5">
        <v>8</v>
      </c>
      <c r="I16" s="5">
        <v>8</v>
      </c>
      <c r="J16" s="5">
        <v>8</v>
      </c>
      <c r="K16" s="5">
        <v>8</v>
      </c>
      <c r="L16" s="5">
        <v>8</v>
      </c>
      <c r="M16" s="5">
        <v>9</v>
      </c>
      <c r="N16" s="5">
        <v>9</v>
      </c>
      <c r="O16" s="5">
        <v>10</v>
      </c>
      <c r="P16" s="5">
        <v>12</v>
      </c>
      <c r="Q16" s="5">
        <v>14</v>
      </c>
      <c r="R16" s="5">
        <v>16</v>
      </c>
      <c r="S16" s="5">
        <v>17</v>
      </c>
      <c r="T16" s="5">
        <v>19</v>
      </c>
      <c r="U16" s="5">
        <v>18</v>
      </c>
      <c r="V16" s="7">
        <f>B16*SIN(ATAN(A16))*32+C16*SIN(ATAN(A16))*32+D16*SIN(ATAN(A16))*128+E16*SIN(ATAN(A16))*88+F16*SIN(ATAN(A16))*160+G16*SIN(ATAN(A16))*80+H16*SIN(ATAN(A16))*160+I16*SIN(ATAN(A16))*105+J16*SIN(ATAN(A16))*125+K16*SIN(ATAN(A16))*5+L16*SIN(ATAN(A16))*-15+M16*SIN(ATAN(A16))*0+N16*SIN(ATAN(A16))*0+O16*SIN(ATAN(A16))*0+P16*SIN(ATAN(A16))*0+Q16*SIN(ATAN(A16))*0+R16*SIN(ATAN(A16))*0+S16*SIN(ATAN(A16))*33+T16*SIN(ATAN(A16))*0+U16*SIN(ATAN(A16))*0</f>
      </c>
    </row>
    <row x14ac:dyDescent="0.25" r="17" customHeight="1" ht="18.75">
      <c r="A17" s="4">
        <v>5.5</v>
      </c>
      <c r="B17" s="5">
        <v>70</v>
      </c>
      <c r="C17" s="5">
        <v>54</v>
      </c>
      <c r="D17" s="5">
        <v>27</v>
      </c>
      <c r="E17" s="5">
        <v>12</v>
      </c>
      <c r="F17" s="5">
        <v>8</v>
      </c>
      <c r="G17" s="5">
        <v>7</v>
      </c>
      <c r="H17" s="5">
        <v>7</v>
      </c>
      <c r="I17" s="5">
        <v>7</v>
      </c>
      <c r="J17" s="5">
        <v>6</v>
      </c>
      <c r="K17" s="5">
        <v>5</v>
      </c>
      <c r="L17" s="5"/>
      <c r="M17" s="5"/>
      <c r="N17" s="5"/>
      <c r="O17" s="5"/>
      <c r="P17" s="5"/>
      <c r="Q17" s="5"/>
      <c r="R17" s="5"/>
      <c r="S17" s="5"/>
      <c r="T17" s="5"/>
      <c r="U17" s="5"/>
      <c r="V17" s="7">
        <f>B17*SIN(ATAN(A17))*64+C17*SIN(ATAN(A17))*64+D17*SIN(ATAN(A17))*256+E17*SIN(ATAN(A17))*176+F17*SIN(ATAN(A17))*320+G17*SIN(ATAN(A17))*160+H17*SIN(ATAN(A17))*320+I17*SIN(ATAN(A17))*170+J17*SIN(ATAN(A17))*90+K17*SIN(ATAN(A17))*0+L17*SIN(ATAN(A17))*0+M17*SIN(ATAN(A17))*0+N17*SIN(ATAN(A17))*0+O17*SIN(ATAN(A17))*0+P17*SIN(ATAN(A17))*0+Q17*SIN(ATAN(A17))*0+R17*SIN(ATAN(A17))*0+S17*SIN(ATAN(A17))*0+T17*SIN(ATAN(A17))*0+U17*SIN(ATAN(A17))*0</f>
      </c>
    </row>
    <row x14ac:dyDescent="0.25" r="18" customHeight="1" ht="18.75">
      <c r="A18" s="4">
        <v>6</v>
      </c>
      <c r="B18" s="5">
        <v>65</v>
      </c>
      <c r="C18" s="5">
        <v>46</v>
      </c>
      <c r="D18" s="5">
        <v>22</v>
      </c>
      <c r="E18" s="5">
        <v>9</v>
      </c>
      <c r="F18" s="5">
        <v>7</v>
      </c>
      <c r="G18" s="5">
        <v>6</v>
      </c>
      <c r="H18" s="5">
        <v>6</v>
      </c>
      <c r="I18" s="5">
        <v>6</v>
      </c>
      <c r="J18" s="5">
        <v>5</v>
      </c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7">
        <f>B18*SIN(ATAN(A18))*32+C18*SIN(ATAN(A18))*32+D18*SIN(ATAN(A18))*128+E18*SIN(ATAN(A18))*88+F18*SIN(ATAN(A18))*160+G18*SIN(ATAN(A18))*80+H18*SIN(ATAN(A18))*160+I18*SIN(ATAN(A18))*40+J18*SIN(ATAN(A18))*0+K18*SIN(ATAN(A18))*0+L18*SIN(ATAN(A18))*0+M18*SIN(ATAN(A18))*0+N18*SIN(ATAN(A18))*0+O18*SIN(ATAN(A18))*0+P18*SIN(ATAN(A18))*0+Q18*SIN(ATAN(A18))*0+R18*SIN(ATAN(A18))*0+S18*SIN(ATAN(A18))*0+T18*SIN(ATAN(A18))*0+U18*SIN(ATAN(A18))*0</f>
      </c>
    </row>
    <row x14ac:dyDescent="0.25" r="19" customHeight="1" ht="18.75">
      <c r="A19" s="4">
        <v>6.5</v>
      </c>
      <c r="B19" s="5">
        <v>60</v>
      </c>
      <c r="C19" s="5">
        <v>42</v>
      </c>
      <c r="D19" s="5">
        <v>19</v>
      </c>
      <c r="E19" s="5">
        <v>8</v>
      </c>
      <c r="F19" s="5">
        <v>6</v>
      </c>
      <c r="G19" s="5">
        <v>5</v>
      </c>
      <c r="H19" s="5">
        <v>4</v>
      </c>
      <c r="I19" s="5">
        <v>5</v>
      </c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7">
        <f>B19*SIN(ATAN(A19))*64+C19*SIN(ATAN(A19))*64+D19*SIN(ATAN(A19))*256+E19*SIN(ATAN(A19))*176+F19*SIN(ATAN(A19))*320+G19*SIN(ATAN(A19))*160+H19*SIN(ATAN(A19))*275+I19*SIN(ATAN(A19))*35+J19*SIN(ATAN(A19))*0+K19*SIN(ATAN(A19))*0+L19*SIN(ATAN(A19))*0+M19*SIN(ATAN(A19))*0+N19*SIN(ATAN(A19))*0+O19*SIN(ATAN(A19))*0+P19*SIN(ATAN(A19))*0+Q19*SIN(ATAN(A19))*0+R19*SIN(ATAN(A19))*0+S19*SIN(ATAN(A19))*0+T19*SIN(ATAN(A19))*0+U19*SIN(ATAN(A19))*0</f>
      </c>
    </row>
    <row x14ac:dyDescent="0.25" r="20" customHeight="1" ht="18.75">
      <c r="A20" s="4">
        <v>7</v>
      </c>
      <c r="B20" s="5">
        <v>54</v>
      </c>
      <c r="C20" s="5">
        <v>36</v>
      </c>
      <c r="D20" s="5">
        <v>16</v>
      </c>
      <c r="E20" s="5">
        <v>6</v>
      </c>
      <c r="F20" s="5">
        <v>5</v>
      </c>
      <c r="G20" s="5">
        <v>4</v>
      </c>
      <c r="H20" s="5">
        <v>4</v>
      </c>
      <c r="I20" s="5">
        <v>4</v>
      </c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7">
        <f>B20*SIN(ATAN(A20))*32+C20*SIN(ATAN(A20))*32+D20*SIN(ATAN(A20))*128+E20*SIN(ATAN(A20))*88+F20*SIN(ATAN(A20))*160+G20*SIN(ATAN(A20))*105+H20*SIN(ATAN(A20))*80+I20*SIN(ATAN(A20))*-25+J20*SIN(ATAN(A20))*0+K20*SIN(ATAN(A20))*0+L20*SIN(ATAN(A20))*0+M20*SIN(ATAN(A20))*0+N20*SIN(ATAN(A20))*0+O20*SIN(ATAN(A20))*0+P20*SIN(ATAN(A20))*0+Q20*SIN(ATAN(A20))*0+R20*SIN(ATAN(A20))*0+S20*SIN(ATAN(A20))*0+T20*SIN(ATAN(A20))*0+U20*SIN(ATAN(A20))*0</f>
      </c>
    </row>
    <row x14ac:dyDescent="0.25" r="21" customHeight="1" ht="18.75">
      <c r="A21" s="4">
        <v>7.5</v>
      </c>
      <c r="B21" s="5">
        <v>49</v>
      </c>
      <c r="C21" s="5">
        <v>33</v>
      </c>
      <c r="D21" s="5">
        <v>13</v>
      </c>
      <c r="E21" s="5">
        <v>5</v>
      </c>
      <c r="F21" s="5">
        <v>4</v>
      </c>
      <c r="G21" s="5">
        <v>4</v>
      </c>
      <c r="H21" s="5">
        <v>4</v>
      </c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7">
        <f>B21*SIN(ATAN(A21))*64+C21*SIN(ATAN(A21))*64+D21*SIN(ATAN(A21))*256+E21*SIN(ATAN(A21))*176+F21*SIN(ATAN(A21))*320+G21*SIN(ATAN(A21))*170+H21*SIN(ATAN(A21))*90+I21*SIN(ATAN(A21))*0+J21*SIN(ATAN(A21))*0+K21*SIN(ATAN(A21))*0+L21*SIN(ATAN(A21))*0+M21*SIN(ATAN(A21))*0+N21*SIN(ATAN(A21))*0+O21*SIN(ATAN(A21))*0+P21*SIN(ATAN(A21))*0+Q21*SIN(ATAN(A21))*0+R21*SIN(ATAN(A21))*0+S21*SIN(ATAN(A21))*0+T21*SIN(ATAN(A21))*0+U21*SIN(ATAN(A21))*0</f>
      </c>
    </row>
    <row x14ac:dyDescent="0.25" r="22" customHeight="1" ht="18.75">
      <c r="A22" s="4">
        <v>8</v>
      </c>
      <c r="B22" s="5">
        <v>45</v>
      </c>
      <c r="C22" s="5">
        <v>29</v>
      </c>
      <c r="D22" s="5">
        <v>10</v>
      </c>
      <c r="E22" s="5">
        <v>5</v>
      </c>
      <c r="F22" s="5">
        <v>4</v>
      </c>
      <c r="G22" s="5">
        <v>3</v>
      </c>
      <c r="H22" s="5">
        <v>3</v>
      </c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7">
        <f>B22*SIN(ATAN(A22))*32+C22*SIN(ATAN(A22))*32+D22*SIN(ATAN(A22))*128+E22*SIN(ATAN(A22))*88+F22*SIN(ATAN(A22))*160+G22*SIN(ATAN(A22))*85+H22*SIN(ATAN(A22))*45+I22*SIN(ATAN(A22))*0+J22*SIN(ATAN(A22))*0+K22*SIN(ATAN(A22))*0+L22*SIN(ATAN(A22))*0+M22*SIN(ATAN(A22))*0+N22*SIN(ATAN(A22))*0+O22*SIN(ATAN(A22))*0+P22*SIN(ATAN(A22))*0+Q22*SIN(ATAN(A22))*0+R22*SIN(ATAN(A22))*0+S22*SIN(ATAN(A22))*0+T22*SIN(ATAN(A22))*0+U22*SIN(ATAN(A22))*0</f>
      </c>
    </row>
    <row x14ac:dyDescent="0.25" r="23" customHeight="1" ht="18.75">
      <c r="A23" s="4">
        <v>8.5</v>
      </c>
      <c r="B23" s="5">
        <v>42</v>
      </c>
      <c r="C23" s="5">
        <v>26</v>
      </c>
      <c r="D23" s="5">
        <v>9</v>
      </c>
      <c r="E23" s="5">
        <v>4</v>
      </c>
      <c r="F23" s="5">
        <v>3</v>
      </c>
      <c r="G23" s="5">
        <v>3</v>
      </c>
      <c r="H23" s="5">
        <v>3</v>
      </c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7">
        <f>B23*SIN(ATAN(A23))*64+C23*SIN(ATAN(A23))*64+D23*SIN(ATAN(A23))*256+E23*SIN(ATAN(A23))*176+F23*SIN(ATAN(A23))*320+G23*SIN(ATAN(A23))*80+H23*SIN(ATAN(A23))*0+I23*SIN(ATAN(A23))*0+J23*SIN(ATAN(A23))*0+K23*SIN(ATAN(A23))*0+L23*SIN(ATAN(A23))*0+M23*SIN(ATAN(A23))*0+N23*SIN(ATAN(A23))*0+O23*SIN(ATAN(A23))*0+P23*SIN(ATAN(A23))*0+Q23*SIN(ATAN(A23))*0+R23*SIN(ATAN(A23))*0+S23*SIN(ATAN(A23))*0+T23*SIN(ATAN(A23))*0+U23*SIN(ATAN(A23))*0</f>
      </c>
    </row>
    <row x14ac:dyDescent="0.25" r="24" customHeight="1" ht="18.75">
      <c r="A24" s="4">
        <v>9</v>
      </c>
      <c r="B24" s="5">
        <v>39</v>
      </c>
      <c r="C24" s="5">
        <v>23</v>
      </c>
      <c r="D24" s="5">
        <v>8</v>
      </c>
      <c r="E24" s="5">
        <v>4</v>
      </c>
      <c r="F24" s="5">
        <v>3</v>
      </c>
      <c r="G24" s="5">
        <v>3</v>
      </c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7">
        <f>B24*SIN(ATAN(A24))*32+C24*SIN(ATAN(A24))*32+D24*SIN(ATAN(A24))*128+E24*SIN(ATAN(A24))*88+F24*SIN(ATAN(A24))*160+G24*SIN(ATAN(A24))*40+H24*SIN(ATAN(A24))*0+I24*SIN(ATAN(A24))*0+J24*SIN(ATAN(A24))*0+K24*SIN(ATAN(A24))*0+L24*SIN(ATAN(A24))*0+M24*SIN(ATAN(A24))*0+N24*SIN(ATAN(A24))*0+O24*SIN(ATAN(A24))*0+P24*SIN(ATAN(A24))*0+Q24*SIN(ATAN(A24))*0+R24*SIN(ATAN(A24))*0+S24*SIN(ATAN(A24))*0+T24*SIN(ATAN(A24))*0+U24*SIN(ATAN(A24))*0</f>
      </c>
    </row>
    <row x14ac:dyDescent="0.25" r="25" customHeight="1" ht="18.75">
      <c r="A25" s="4">
        <v>9.5</v>
      </c>
      <c r="B25" s="5">
        <v>37</v>
      </c>
      <c r="C25" s="5">
        <v>21</v>
      </c>
      <c r="D25" s="5">
        <v>7</v>
      </c>
      <c r="E25" s="5">
        <v>3</v>
      </c>
      <c r="F25" s="5">
        <v>3</v>
      </c>
      <c r="G25" s="5">
        <v>3</v>
      </c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7">
        <f>B25*SIN(ATAN(A25))*64+C25*SIN(ATAN(A25))*64+D25*SIN(ATAN(A25))*256+E25*SIN(ATAN(A25))*176+F25*SIN(ATAN(A25))*320+G25*SIN(ATAN(A25))*80+H25*SIN(ATAN(A25))*0+I25*SIN(ATAN(A25))*0+J25*SIN(ATAN(A25))*0+K25*SIN(ATAN(A25))*0+L25*SIN(ATAN(A25))*0+M25*SIN(ATAN(A25))*0+N25*SIN(ATAN(A25))*0+O25*SIN(ATAN(A25))*0+P25*SIN(ATAN(A25))*0+Q25*SIN(ATAN(A25))*0+R25*SIN(ATAN(A25))*0+S25*SIN(ATAN(A25))*0+T25*SIN(ATAN(A25))*0+U25*SIN(ATAN(A25))*0</f>
      </c>
    </row>
    <row x14ac:dyDescent="0.25" r="26" customHeight="1" ht="18.75">
      <c r="A26" s="4">
        <v>10</v>
      </c>
      <c r="B26" s="5">
        <v>34</v>
      </c>
      <c r="C26" s="5">
        <v>20</v>
      </c>
      <c r="D26" s="5">
        <v>6</v>
      </c>
      <c r="E26" s="5">
        <v>3</v>
      </c>
      <c r="F26" s="5">
        <v>3</v>
      </c>
      <c r="G26" s="5">
        <v>3</v>
      </c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7">
        <f>B26*SIN(ATAN(A26))*32+C26*SIN(ATAN(A26))*32+D26*SIN(ATAN(A26))*128+E26*SIN(ATAN(A26))*88+F26*SIN(ATAN(A26))*115+G26*SIN(ATAN(A26))*-5+H26*SIN(ATAN(A26))*0+I26*SIN(ATAN(A26))*0+J26*SIN(ATAN(A26))*0+K26*SIN(ATAN(A26))*0+L26*SIN(ATAN(A26))*0+M26*SIN(ATAN(A26))*0+N26*SIN(ATAN(A26))*0+O26*SIN(ATAN(A26))*0+P26*SIN(ATAN(A26))*0+Q26*SIN(ATAN(A26))*0+R26*SIN(ATAN(A26))*0+S26*SIN(ATAN(A26))*0+T26*SIN(ATAN(A26))*0+U26*SIN(ATAN(A26))*0</f>
      </c>
    </row>
    <row x14ac:dyDescent="0.25" r="27" customHeight="1" ht="18.75">
      <c r="A27" s="4">
        <v>10.5</v>
      </c>
      <c r="B27" s="5">
        <v>33</v>
      </c>
      <c r="C27" s="5">
        <v>18</v>
      </c>
      <c r="D27" s="5">
        <v>6</v>
      </c>
      <c r="E27" s="5">
        <v>3</v>
      </c>
      <c r="F27" s="5">
        <v>2</v>
      </c>
      <c r="G27" s="5">
        <v>3</v>
      </c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7">
        <f>B27*SIN(ATAN(A27))*64+C27*SIN(ATAN(A27))*64+D27*SIN(ATAN(A27))*256+E27*SIN(ATAN(A27))*176+F27*SIN(ATAN(A27))*230+G27*SIN(ATAN(A27))*-10+H27*SIN(ATAN(A27))*0+I27*SIN(ATAN(A27))*0+J27*SIN(ATAN(A27))*0+K27*SIN(ATAN(A27))*0+L27*SIN(ATAN(A27))*0+M27*SIN(ATAN(A27))*0+N27*SIN(ATAN(A27))*0+O27*SIN(ATAN(A27))*0+P27*SIN(ATAN(A27))*0+Q27*SIN(ATAN(A27))*0+R27*SIN(ATAN(A27))*0+S27*SIN(ATAN(A27))*0+T27*SIN(ATAN(A27))*0+U27*SIN(ATAN(A27))*0</f>
      </c>
    </row>
    <row x14ac:dyDescent="0.25" r="28" customHeight="1" ht="18.75">
      <c r="A28" s="4">
        <v>11</v>
      </c>
      <c r="B28" s="5">
        <v>33</v>
      </c>
      <c r="C28" s="5">
        <v>17</v>
      </c>
      <c r="D28" s="5">
        <v>6</v>
      </c>
      <c r="E28" s="5">
        <v>2</v>
      </c>
      <c r="F28" s="5">
        <v>2</v>
      </c>
      <c r="G28" s="5">
        <v>3</v>
      </c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7">
        <f>B28*SIN(ATAN(A28))*32+C28*SIN(ATAN(A28))*32+D28*SIN(ATAN(A28))*128+E28*SIN(ATAN(A28))*113+F28*SIN(ATAN(A28))*80+G28*SIN(ATAN(A28))*-25+H28*SIN(ATAN(A28))*0+I28*SIN(ATAN(A28))*0+J28*SIN(ATAN(A28))*0+K28*SIN(ATAN(A28))*0+L28*SIN(ATAN(A28))*0+M28*SIN(ATAN(A28))*0+N28*SIN(ATAN(A28))*0+O28*SIN(ATAN(A28))*0+P28*SIN(ATAN(A28))*0+Q28*SIN(ATAN(A28))*0+R28*SIN(ATAN(A28))*0+S28*SIN(ATAN(A28))*0+T28*SIN(ATAN(A28))*0+U28*SIN(ATAN(A28))*0</f>
      </c>
    </row>
    <row x14ac:dyDescent="0.25" r="29" customHeight="1" ht="18.75">
      <c r="A29" s="4">
        <v>11.5</v>
      </c>
      <c r="B29" s="5">
        <v>30</v>
      </c>
      <c r="C29" s="5">
        <v>16</v>
      </c>
      <c r="D29" s="5">
        <v>5</v>
      </c>
      <c r="E29" s="5">
        <v>2</v>
      </c>
      <c r="F29" s="5">
        <v>2</v>
      </c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7">
        <f>B29*SIN(ATAN(A29))*64+C29*SIN(ATAN(A29))*64+D29*SIN(ATAN(A29))*256+E29*SIN(ATAN(A29))*186+F29*SIN(ATAN(A29))*90+G29*SIN(ATAN(A29))*0+H29*SIN(ATAN(A29))*0+I29*SIN(ATAN(A29))*0+J29*SIN(ATAN(A29))*0+K29*SIN(ATAN(A29))*0+L29*SIN(ATAN(A29))*0+M29*SIN(ATAN(A29))*0+N29*SIN(ATAN(A29))*0+O29*SIN(ATAN(A29))*0+P29*SIN(ATAN(A29))*0+Q29*SIN(ATAN(A29))*0+R29*SIN(ATAN(A29))*0+S29*SIN(ATAN(A29))*0+T29*SIN(ATAN(A29))*0+U29*SIN(ATAN(A29))*0</f>
      </c>
    </row>
    <row x14ac:dyDescent="0.25" r="30" customHeight="1" ht="18.75">
      <c r="A30" s="4">
        <v>12</v>
      </c>
      <c r="B30" s="5">
        <v>30</v>
      </c>
      <c r="C30" s="5">
        <v>16</v>
      </c>
      <c r="D30" s="5">
        <v>4</v>
      </c>
      <c r="E30" s="5">
        <v>2</v>
      </c>
      <c r="F30" s="5">
        <v>2</v>
      </c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7">
        <f>B30*SIN(ATAN(A30))*16+C30*SIN(ATAN(A30))*16+D30*SIN(ATAN(A30))*64+E30*SIN(ATAN(A30))*69+F30*SIN(ATAN(A30))*45+G30*SIN(ATAN(A30))*0+H30*SIN(ATAN(A30))*0+I30*SIN(ATAN(A30))*0+J30*SIN(ATAN(A30))*0+K30*SIN(ATAN(A30))*0+L30*SIN(ATAN(A30))*0+M30*SIN(ATAN(A30))*0+N30*SIN(ATAN(A30))*0+O30*SIN(ATAN(A30))*0+P30*SIN(ATAN(A30))*0+Q30*SIN(ATAN(A30))*0+R30*SIN(ATAN(A30))*0+S30*SIN(ATAN(A30))*0+T30*SIN(ATAN(A30))*0+U30*SIN(ATAN(A30))*0</f>
      </c>
    </row>
    <row x14ac:dyDescent="0.25" r="31" customHeight="1" ht="18.75">
      <c r="A31" s="8"/>
      <c r="B31" s="9"/>
      <c r="C31" s="10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11"/>
    </row>
    <row x14ac:dyDescent="0.25" r="32" customHeight="1" ht="18.75">
      <c r="A32" s="8"/>
      <c r="B32" s="12" t="s">
        <v>1</v>
      </c>
      <c r="C32" s="13" t="s">
        <v>2</v>
      </c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11"/>
    </row>
    <row x14ac:dyDescent="0.25" r="33" customHeight="1" ht="18.75">
      <c r="A33" s="8"/>
      <c r="B33" s="14" t="s">
        <v>3</v>
      </c>
      <c r="C33" s="15">
        <f>SUM(V2:V30)/60970000</f>
      </c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11"/>
    </row>
    <row x14ac:dyDescent="0.25" r="34" customHeight="1" ht="18.75">
      <c r="A34" s="8"/>
      <c r="B34" s="14" t="s">
        <v>4</v>
      </c>
      <c r="C34" s="16">
        <v>0.118</v>
      </c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11"/>
    </row>
    <row x14ac:dyDescent="0.25" r="35" customHeight="1" ht="18.75">
      <c r="A35" s="8"/>
      <c r="B35" s="14" t="s">
        <v>5</v>
      </c>
      <c r="C35" s="17">
        <v>0.232</v>
      </c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11"/>
    </row>
    <row x14ac:dyDescent="0.25" r="36" customHeight="1" ht="18.75">
      <c r="A36" s="8"/>
      <c r="B36" s="18" t="s">
        <v>6</v>
      </c>
      <c r="C36" s="19">
        <v>1.238</v>
      </c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11"/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36"/>
  <sheetViews>
    <sheetView workbookViewId="0"/>
  </sheetViews>
  <sheetFormatPr defaultRowHeight="15" x14ac:dyDescent="0.25"/>
  <cols>
    <col min="1" max="1" style="20" width="13.576428571428572" customWidth="1" bestFit="1"/>
    <col min="2" max="2" style="21" width="13.576428571428572" customWidth="1" bestFit="1"/>
    <col min="3" max="3" style="22" width="13.576428571428572" customWidth="1" bestFit="1"/>
    <col min="4" max="4" style="21" width="13.576428571428572" customWidth="1" bestFit="1"/>
    <col min="5" max="5" style="21" width="13.576428571428572" customWidth="1" bestFit="1"/>
    <col min="6" max="6" style="21" width="13.576428571428572" customWidth="1" bestFit="1"/>
    <col min="7" max="7" style="21" width="13.576428571428572" customWidth="1" bestFit="1"/>
    <col min="8" max="8" style="21" width="13.576428571428572" customWidth="1" bestFit="1"/>
    <col min="9" max="9" style="21" width="13.576428571428572" customWidth="1" bestFit="1"/>
    <col min="10" max="10" style="21" width="13.576428571428572" customWidth="1" bestFit="1"/>
    <col min="11" max="11" style="21" width="13.576428571428572" customWidth="1" bestFit="1"/>
    <col min="12" max="12" style="21" width="13.576428571428572" customWidth="1" bestFit="1"/>
    <col min="13" max="13" style="21" width="13.576428571428572" customWidth="1" bestFit="1"/>
    <col min="14" max="14" style="21" width="13.576428571428572" customWidth="1" bestFit="1"/>
    <col min="15" max="15" style="21" width="13.576428571428572" customWidth="1" bestFit="1"/>
    <col min="16" max="16" style="21" width="13.576428571428572" customWidth="1" bestFit="1"/>
    <col min="17" max="17" style="21" width="13.576428571428572" customWidth="1" bestFit="1"/>
    <col min="18" max="18" style="21" width="13.576428571428572" customWidth="1" bestFit="1"/>
    <col min="19" max="19" style="21" width="13.576428571428572" customWidth="1" bestFit="1"/>
    <col min="20" max="20" style="21" width="13.576428571428572" customWidth="1" bestFit="1"/>
    <col min="21" max="21" style="21" width="13.576428571428572" customWidth="1" bestFit="1"/>
    <col min="22" max="22" style="23" width="11.43357142857143" customWidth="1" bestFit="1"/>
  </cols>
  <sheetData>
    <row x14ac:dyDescent="0.25" r="1" customHeight="1" ht="18.75">
      <c r="A1" s="1"/>
      <c r="B1" s="2">
        <v>0</v>
      </c>
      <c r="C1" s="2">
        <v>2</v>
      </c>
      <c r="D1" s="2">
        <v>5</v>
      </c>
      <c r="E1" s="2">
        <v>10</v>
      </c>
      <c r="F1" s="2">
        <v>15</v>
      </c>
      <c r="G1" s="2">
        <v>20</v>
      </c>
      <c r="H1" s="2">
        <v>25</v>
      </c>
      <c r="I1" s="2">
        <v>30</v>
      </c>
      <c r="J1" s="2">
        <v>35</v>
      </c>
      <c r="K1" s="2">
        <v>40</v>
      </c>
      <c r="L1" s="2">
        <v>45</v>
      </c>
      <c r="M1" s="2">
        <v>60</v>
      </c>
      <c r="N1" s="2">
        <v>75</v>
      </c>
      <c r="O1" s="2">
        <v>90</v>
      </c>
      <c r="P1" s="2">
        <v>105</v>
      </c>
      <c r="Q1" s="2">
        <v>120</v>
      </c>
      <c r="R1" s="2">
        <v>135</v>
      </c>
      <c r="S1" s="2">
        <v>150</v>
      </c>
      <c r="T1" s="2">
        <v>165</v>
      </c>
      <c r="U1" s="2">
        <v>180</v>
      </c>
      <c r="V1" s="3" t="s">
        <v>0</v>
      </c>
    </row>
    <row x14ac:dyDescent="0.25" r="2" customHeight="1" ht="18.75">
      <c r="A2" s="4">
        <v>0</v>
      </c>
      <c r="B2" s="5">
        <v>974</v>
      </c>
      <c r="C2" s="5">
        <v>974</v>
      </c>
      <c r="D2" s="5">
        <v>974</v>
      </c>
      <c r="E2" s="5">
        <v>974</v>
      </c>
      <c r="F2" s="5">
        <v>974</v>
      </c>
      <c r="G2" s="5">
        <v>974</v>
      </c>
      <c r="H2" s="5">
        <v>974</v>
      </c>
      <c r="I2" s="5">
        <v>974</v>
      </c>
      <c r="J2" s="5">
        <v>974</v>
      </c>
      <c r="K2" s="5">
        <v>974</v>
      </c>
      <c r="L2" s="5">
        <v>974</v>
      </c>
      <c r="M2" s="5">
        <v>974</v>
      </c>
      <c r="N2" s="5">
        <v>974</v>
      </c>
      <c r="O2" s="5">
        <v>974</v>
      </c>
      <c r="P2" s="5">
        <v>974</v>
      </c>
      <c r="Q2" s="5">
        <v>974</v>
      </c>
      <c r="R2" s="5">
        <v>974</v>
      </c>
      <c r="S2" s="5">
        <v>974</v>
      </c>
      <c r="T2" s="5">
        <v>974</v>
      </c>
      <c r="U2" s="5">
        <v>974</v>
      </c>
      <c r="V2" s="6"/>
    </row>
    <row x14ac:dyDescent="0.25" r="3" customHeight="1" ht="18.75">
      <c r="A3" s="4">
        <v>0.25</v>
      </c>
      <c r="B3" s="5">
        <v>904</v>
      </c>
      <c r="C3" s="5">
        <v>902</v>
      </c>
      <c r="D3" s="5">
        <v>911</v>
      </c>
      <c r="E3" s="5">
        <v>903</v>
      </c>
      <c r="F3" s="5">
        <v>917</v>
      </c>
      <c r="G3" s="5">
        <v>914</v>
      </c>
      <c r="H3" s="5">
        <v>906</v>
      </c>
      <c r="I3" s="5">
        <v>906</v>
      </c>
      <c r="J3" s="5">
        <v>906</v>
      </c>
      <c r="K3" s="5">
        <v>903</v>
      </c>
      <c r="L3" s="5">
        <v>900</v>
      </c>
      <c r="M3" s="5">
        <v>899</v>
      </c>
      <c r="N3" s="5">
        <v>892</v>
      </c>
      <c r="O3" s="5">
        <v>897</v>
      </c>
      <c r="P3" s="5">
        <v>884</v>
      </c>
      <c r="Q3" s="5">
        <v>896</v>
      </c>
      <c r="R3" s="5">
        <v>895</v>
      </c>
      <c r="S3" s="5">
        <v>901</v>
      </c>
      <c r="T3" s="5">
        <v>901</v>
      </c>
      <c r="U3" s="5">
        <v>901</v>
      </c>
      <c r="V3" s="7">
        <f>B3*SIN(ATAN(A3))*32+C3*SIN(ATAN(A3))*32+D3*SIN(ATAN(A3))*128+E3*SIN(ATAN(A3))*88+F3*SIN(ATAN(A3))*160+G3*SIN(ATAN(A3))*80+H3*SIN(ATAN(A3))*160+I3*SIN(ATAN(A3))*80+J3*SIN(ATAN(A3))*160+K3*SIN(ATAN(A3))*100+L3*SIN(ATAN(A3))*180+M3*SIN(ATAN(A3))*480+N3*SIN(ATAN(A3))*240+O3*SIN(ATAN(A3))*480+P3*SIN(ATAN(A3))*240+Q3*SIN(ATAN(A3))*480+R3*SIN(ATAN(A3))*240+S3*SIN(ATAN(A3))*480+T3*SIN(ATAN(A3))*240+U3*SIN(ATAN(A3))*240</f>
      </c>
    </row>
    <row x14ac:dyDescent="0.25" r="4" customHeight="1" ht="18.75">
      <c r="A4" s="4">
        <v>0.5</v>
      </c>
      <c r="B4" s="5">
        <v>752</v>
      </c>
      <c r="C4" s="5">
        <v>746</v>
      </c>
      <c r="D4" s="5">
        <v>753</v>
      </c>
      <c r="E4" s="5">
        <v>744</v>
      </c>
      <c r="F4" s="5">
        <v>754</v>
      </c>
      <c r="G4" s="5">
        <v>747</v>
      </c>
      <c r="H4" s="5">
        <v>735</v>
      </c>
      <c r="I4" s="5">
        <v>730</v>
      </c>
      <c r="J4" s="5">
        <v>724</v>
      </c>
      <c r="K4" s="5">
        <v>714</v>
      </c>
      <c r="L4" s="5">
        <v>704</v>
      </c>
      <c r="M4" s="5">
        <v>696</v>
      </c>
      <c r="N4" s="5">
        <v>680</v>
      </c>
      <c r="O4" s="5">
        <v>687</v>
      </c>
      <c r="P4" s="5">
        <v>688</v>
      </c>
      <c r="Q4" s="5">
        <v>701</v>
      </c>
      <c r="R4" s="5">
        <v>706</v>
      </c>
      <c r="S4" s="5">
        <v>717</v>
      </c>
      <c r="T4" s="5">
        <v>712</v>
      </c>
      <c r="U4" s="5">
        <v>721</v>
      </c>
      <c r="V4" s="7">
        <f>B4*SIN(ATAN(A4))*16+C4*SIN(ATAN(A4))*16+D4*SIN(ATAN(A4))*64+E4*SIN(ATAN(A4))*44+F4*SIN(ATAN(A4))*80+G4*SIN(ATAN(A4))*40+H4*SIN(ATAN(A4))*80+I4*SIN(ATAN(A4))*40+J4*SIN(ATAN(A4))*80+K4*SIN(ATAN(A4))*50+L4*SIN(ATAN(A4))*90+M4*SIN(ATAN(A4))*240+N4*SIN(ATAN(A4))*120+O4*SIN(ATAN(A4))*240+P4*SIN(ATAN(A4))*120+Q4*SIN(ATAN(A4))*240+R4*SIN(ATAN(A4))*120+S4*SIN(ATAN(A4))*240+T4*SIN(ATAN(A4))*120+U4*SIN(ATAN(A4))*120</f>
      </c>
    </row>
    <row x14ac:dyDescent="0.25" r="5" customHeight="1" ht="18.75">
      <c r="A5" s="4">
        <v>0.75</v>
      </c>
      <c r="B5" s="5">
        <v>612</v>
      </c>
      <c r="C5" s="5">
        <v>602</v>
      </c>
      <c r="D5" s="5">
        <v>608</v>
      </c>
      <c r="E5" s="5">
        <v>598</v>
      </c>
      <c r="F5" s="5">
        <v>592</v>
      </c>
      <c r="G5" s="5">
        <v>576</v>
      </c>
      <c r="H5" s="5">
        <v>558</v>
      </c>
      <c r="I5" s="5">
        <v>546</v>
      </c>
      <c r="J5" s="5">
        <v>535</v>
      </c>
      <c r="K5" s="5">
        <v>517</v>
      </c>
      <c r="L5" s="5">
        <v>501</v>
      </c>
      <c r="M5" s="5">
        <v>490</v>
      </c>
      <c r="N5" s="5">
        <v>477</v>
      </c>
      <c r="O5" s="5">
        <v>487</v>
      </c>
      <c r="P5" s="5">
        <v>489</v>
      </c>
      <c r="Q5" s="5">
        <v>507</v>
      </c>
      <c r="R5" s="5">
        <v>517</v>
      </c>
      <c r="S5" s="5">
        <v>536</v>
      </c>
      <c r="T5" s="5">
        <v>536</v>
      </c>
      <c r="U5" s="5">
        <v>537</v>
      </c>
      <c r="V5" s="7">
        <f>B5*SIN(ATAN(A5))*32+C5*SIN(ATAN(A5))*32+D5*SIN(ATAN(A5))*128+E5*SIN(ATAN(A5))*88+F5*SIN(ATAN(A5))*160+G5*SIN(ATAN(A5))*80+H5*SIN(ATAN(A5))*160+I5*SIN(ATAN(A5))*80+J5*SIN(ATAN(A5))*160+K5*SIN(ATAN(A5))*100+L5*SIN(ATAN(A5))*180+M5*SIN(ATAN(A5))*480+N5*SIN(ATAN(A5))*240+O5*SIN(ATAN(A5))*480+P5*SIN(ATAN(A5))*240+Q5*SIN(ATAN(A5))*480+R5*SIN(ATAN(A5))*240+S5*SIN(ATAN(A5))*480+T5*SIN(ATAN(A5))*240+U5*SIN(ATAN(A5))*240</f>
      </c>
    </row>
    <row x14ac:dyDescent="0.25" r="6" customHeight="1" ht="18.75">
      <c r="A6" s="4">
        <v>1</v>
      </c>
      <c r="B6" s="5">
        <v>494</v>
      </c>
      <c r="C6" s="5">
        <v>492</v>
      </c>
      <c r="D6" s="5">
        <v>492</v>
      </c>
      <c r="E6" s="5">
        <v>473</v>
      </c>
      <c r="F6" s="5">
        <v>456</v>
      </c>
      <c r="G6" s="5">
        <v>431</v>
      </c>
      <c r="H6" s="5">
        <v>406</v>
      </c>
      <c r="I6" s="5">
        <v>387</v>
      </c>
      <c r="J6" s="5">
        <v>370</v>
      </c>
      <c r="K6" s="5">
        <v>354</v>
      </c>
      <c r="L6" s="5">
        <v>342</v>
      </c>
      <c r="M6" s="5">
        <v>331</v>
      </c>
      <c r="N6" s="5">
        <v>325</v>
      </c>
      <c r="O6" s="5">
        <v>333</v>
      </c>
      <c r="P6" s="5">
        <v>342</v>
      </c>
      <c r="Q6" s="5">
        <v>359</v>
      </c>
      <c r="R6" s="5">
        <v>369</v>
      </c>
      <c r="S6" s="5">
        <v>381</v>
      </c>
      <c r="T6" s="5">
        <v>381</v>
      </c>
      <c r="U6" s="5">
        <v>385</v>
      </c>
      <c r="V6" s="7">
        <f>B6*SIN(ATAN(A6))*16+C6*SIN(ATAN(A6))*16+D6*SIN(ATAN(A6))*64+E6*SIN(ATAN(A6))*44+F6*SIN(ATAN(A6))*80+G6*SIN(ATAN(A6))*40+H6*SIN(ATAN(A6))*80+I6*SIN(ATAN(A6))*40+J6*SIN(ATAN(A6))*80+K6*SIN(ATAN(A6))*50+L6*SIN(ATAN(A6))*90+M6*SIN(ATAN(A6))*240+N6*SIN(ATAN(A6))*120+O6*SIN(ATAN(A6))*240+P6*SIN(ATAN(A6))*120+Q6*SIN(ATAN(A6))*240+R6*SIN(ATAN(A6))*120+S6*SIN(ATAN(A6))*240+T6*SIN(ATAN(A6))*120+U6*SIN(ATAN(A6))*120</f>
      </c>
    </row>
    <row x14ac:dyDescent="0.25" r="7" customHeight="1" ht="18.75">
      <c r="A7" s="4">
        <v>1.25</v>
      </c>
      <c r="B7" s="5">
        <v>411</v>
      </c>
      <c r="C7" s="5">
        <v>403</v>
      </c>
      <c r="D7" s="5">
        <v>402</v>
      </c>
      <c r="E7" s="5">
        <v>372</v>
      </c>
      <c r="F7" s="5">
        <v>349</v>
      </c>
      <c r="G7" s="5">
        <v>318</v>
      </c>
      <c r="H7" s="5">
        <v>289</v>
      </c>
      <c r="I7" s="5">
        <v>271</v>
      </c>
      <c r="J7" s="5">
        <v>257</v>
      </c>
      <c r="K7" s="5">
        <v>245</v>
      </c>
      <c r="L7" s="5">
        <v>235</v>
      </c>
      <c r="M7" s="5">
        <v>225</v>
      </c>
      <c r="N7" s="5">
        <v>223</v>
      </c>
      <c r="O7" s="5">
        <v>233</v>
      </c>
      <c r="P7" s="5">
        <v>240</v>
      </c>
      <c r="Q7" s="5">
        <v>255</v>
      </c>
      <c r="R7" s="5">
        <v>265</v>
      </c>
      <c r="S7" s="5">
        <v>277</v>
      </c>
      <c r="T7" s="5">
        <v>280</v>
      </c>
      <c r="U7" s="5">
        <v>288</v>
      </c>
      <c r="V7" s="7">
        <f>B7*SIN(ATAN(A7))*32+C7*SIN(ATAN(A7))*32+D7*SIN(ATAN(A7))*128+E7*SIN(ATAN(A7))*88+F7*SIN(ATAN(A7))*160+G7*SIN(ATAN(A7))*80+H7*SIN(ATAN(A7))*160+I7*SIN(ATAN(A7))*80+J7*SIN(ATAN(A7))*160+K7*SIN(ATAN(A7))*100+L7*SIN(ATAN(A7))*180+M7*SIN(ATAN(A7))*480+N7*SIN(ATAN(A7))*240+O7*SIN(ATAN(A7))*480+P7*SIN(ATAN(A7))*240+Q7*SIN(ATAN(A7))*480+R7*SIN(ATAN(A7))*240+S7*SIN(ATAN(A7))*480+T7*SIN(ATAN(A7))*240+U7*SIN(ATAN(A7))*240</f>
      </c>
    </row>
    <row x14ac:dyDescent="0.25" r="8" customHeight="1" ht="18.75">
      <c r="A8" s="4">
        <v>1.5</v>
      </c>
      <c r="B8" s="5">
        <v>346</v>
      </c>
      <c r="C8" s="5">
        <v>340</v>
      </c>
      <c r="D8" s="5">
        <v>334</v>
      </c>
      <c r="E8" s="5">
        <v>292</v>
      </c>
      <c r="F8" s="5">
        <v>266</v>
      </c>
      <c r="G8" s="5">
        <v>234</v>
      </c>
      <c r="H8" s="5">
        <v>204</v>
      </c>
      <c r="I8" s="5">
        <v>188</v>
      </c>
      <c r="J8" s="5">
        <v>178</v>
      </c>
      <c r="K8" s="5">
        <v>168</v>
      </c>
      <c r="L8" s="5">
        <v>161</v>
      </c>
      <c r="M8" s="5">
        <v>158</v>
      </c>
      <c r="N8" s="5">
        <v>158</v>
      </c>
      <c r="O8" s="5">
        <v>165</v>
      </c>
      <c r="P8" s="5">
        <v>174</v>
      </c>
      <c r="Q8" s="5">
        <v>187</v>
      </c>
      <c r="R8" s="5">
        <v>196</v>
      </c>
      <c r="S8" s="5">
        <v>209</v>
      </c>
      <c r="T8" s="5">
        <v>207</v>
      </c>
      <c r="U8" s="5">
        <v>213</v>
      </c>
      <c r="V8" s="7">
        <f>B8*SIN(ATAN(A8))*16+C8*SIN(ATAN(A8))*16+D8*SIN(ATAN(A8))*64+E8*SIN(ATAN(A8))*44+F8*SIN(ATAN(A8))*80+G8*SIN(ATAN(A8))*40+H8*SIN(ATAN(A8))*80+I8*SIN(ATAN(A8))*40+J8*SIN(ATAN(A8))*80+K8*SIN(ATAN(A8))*50+L8*SIN(ATAN(A8))*90+M8*SIN(ATAN(A8))*240+N8*SIN(ATAN(A8))*120+O8*SIN(ATAN(A8))*240+P8*SIN(ATAN(A8))*120+Q8*SIN(ATAN(A8))*240+R8*SIN(ATAN(A8))*120+S8*SIN(ATAN(A8))*240+T8*SIN(ATAN(A8))*120+U8*SIN(ATAN(A8))*120</f>
      </c>
    </row>
    <row x14ac:dyDescent="0.25" r="9" customHeight="1" ht="18.75">
      <c r="A9" s="4">
        <v>1.75</v>
      </c>
      <c r="B9" s="5">
        <v>294</v>
      </c>
      <c r="C9" s="5">
        <v>288</v>
      </c>
      <c r="D9" s="5">
        <v>272</v>
      </c>
      <c r="E9" s="5">
        <v>232</v>
      </c>
      <c r="F9" s="5">
        <v>197</v>
      </c>
      <c r="G9" s="5">
        <v>168</v>
      </c>
      <c r="H9" s="5">
        <v>146</v>
      </c>
      <c r="I9" s="5">
        <v>134</v>
      </c>
      <c r="J9" s="5">
        <v>126</v>
      </c>
      <c r="K9" s="5">
        <v>119</v>
      </c>
      <c r="L9" s="5">
        <v>114</v>
      </c>
      <c r="M9" s="5">
        <v>111</v>
      </c>
      <c r="N9" s="5">
        <v>113</v>
      </c>
      <c r="O9" s="5">
        <v>121</v>
      </c>
      <c r="P9" s="5">
        <v>127</v>
      </c>
      <c r="Q9" s="5">
        <v>137</v>
      </c>
      <c r="R9" s="5">
        <v>145</v>
      </c>
      <c r="S9" s="5">
        <v>153</v>
      </c>
      <c r="T9" s="5">
        <v>156</v>
      </c>
      <c r="U9" s="5">
        <v>159</v>
      </c>
      <c r="V9" s="7">
        <f>B9*SIN(ATAN(A9))*32+C9*SIN(ATAN(A9))*32+D9*SIN(ATAN(A9))*128+E9*SIN(ATAN(A9))*88+F9*SIN(ATAN(A9))*160+G9*SIN(ATAN(A9))*80+H9*SIN(ATAN(A9))*160+I9*SIN(ATAN(A9))*80+J9*SIN(ATAN(A9))*160+K9*SIN(ATAN(A9))*100+L9*SIN(ATAN(A9))*180+M9*SIN(ATAN(A9))*480+N9*SIN(ATAN(A9))*240+O9*SIN(ATAN(A9))*480+P9*SIN(ATAN(A9))*240+Q9*SIN(ATAN(A9))*480+R9*SIN(ATAN(A9))*240+S9*SIN(ATAN(A9))*480+T9*SIN(ATAN(A9))*240+U9*SIN(ATAN(A9))*240</f>
      </c>
    </row>
    <row x14ac:dyDescent="0.25" r="10" customHeight="1" ht="18.75">
      <c r="A10" s="4">
        <v>2</v>
      </c>
      <c r="B10" s="5">
        <v>256</v>
      </c>
      <c r="C10" s="5">
        <v>251</v>
      </c>
      <c r="D10" s="5">
        <v>231</v>
      </c>
      <c r="E10" s="5">
        <v>185</v>
      </c>
      <c r="F10" s="5">
        <v>149</v>
      </c>
      <c r="G10" s="5">
        <v>123</v>
      </c>
      <c r="H10" s="5">
        <v>106</v>
      </c>
      <c r="I10" s="5">
        <v>96</v>
      </c>
      <c r="J10" s="5">
        <v>90</v>
      </c>
      <c r="K10" s="5">
        <v>85</v>
      </c>
      <c r="L10" s="5">
        <v>82</v>
      </c>
      <c r="M10" s="5">
        <v>82</v>
      </c>
      <c r="N10" s="5">
        <v>84</v>
      </c>
      <c r="O10" s="5">
        <v>90</v>
      </c>
      <c r="P10" s="5">
        <v>95</v>
      </c>
      <c r="Q10" s="5">
        <v>105</v>
      </c>
      <c r="R10" s="5">
        <v>111</v>
      </c>
      <c r="S10" s="5">
        <v>120</v>
      </c>
      <c r="T10" s="5">
        <v>122</v>
      </c>
      <c r="U10" s="5">
        <v>123</v>
      </c>
      <c r="V10" s="7">
        <f>B10*SIN(ATAN(A10))*24+C10*SIN(ATAN(A10))*24+D10*SIN(ATAN(A10))*96+E10*SIN(ATAN(A10))*66+F10*SIN(ATAN(A10))*120+G10*SIN(ATAN(A10))*60+H10*SIN(ATAN(A10))*120+I10*SIN(ATAN(A10))*60+J10*SIN(ATAN(A10))*120+K10*SIN(ATAN(A10))*75+L10*SIN(ATAN(A10))*135+M10*SIN(ATAN(A10))*360+N10*SIN(ATAN(A10))*180+O10*SIN(ATAN(A10))*360+P10*SIN(ATAN(A10))*180+Q10*SIN(ATAN(A10))*360+R10*SIN(ATAN(A10))*180+S10*SIN(ATAN(A10))*360+T10*SIN(ATAN(A10))*180+U10*SIN(ATAN(A10))*180</f>
      </c>
    </row>
    <row x14ac:dyDescent="0.25" r="11" customHeight="1" ht="18.75">
      <c r="A11" s="4">
        <v>2.5</v>
      </c>
      <c r="B11" s="5">
        <v>202</v>
      </c>
      <c r="C11" s="5">
        <v>193</v>
      </c>
      <c r="D11" s="5">
        <v>165</v>
      </c>
      <c r="E11" s="5">
        <v>115</v>
      </c>
      <c r="F11" s="5">
        <v>86</v>
      </c>
      <c r="G11" s="5">
        <v>69</v>
      </c>
      <c r="H11" s="5">
        <v>60</v>
      </c>
      <c r="I11" s="5">
        <v>54</v>
      </c>
      <c r="J11" s="5">
        <v>51</v>
      </c>
      <c r="K11" s="5">
        <v>48</v>
      </c>
      <c r="L11" s="5">
        <v>46</v>
      </c>
      <c r="M11" s="5">
        <v>47</v>
      </c>
      <c r="N11" s="5">
        <v>49</v>
      </c>
      <c r="O11" s="5">
        <v>55</v>
      </c>
      <c r="P11" s="5">
        <v>60</v>
      </c>
      <c r="Q11" s="5">
        <v>65</v>
      </c>
      <c r="R11" s="5">
        <v>70</v>
      </c>
      <c r="S11" s="5">
        <v>75</v>
      </c>
      <c r="T11" s="5">
        <v>76</v>
      </c>
      <c r="U11" s="5">
        <v>79</v>
      </c>
      <c r="V11" s="7">
        <f>B11*SIN(ATAN(A11))*64+C11*SIN(ATAN(A11))*64+D11*SIN(ATAN(A11))*256+E11*SIN(ATAN(A11))*176+F11*SIN(ATAN(A11))*320+G11*SIN(ATAN(A11))*160+H11*SIN(ATAN(A11))*320+I11*SIN(ATAN(A11))*160+J11*SIN(ATAN(A11))*320+K11*SIN(ATAN(A11))*200+L11*SIN(ATAN(A11))*360+M11*SIN(ATAN(A11))*960+N11*SIN(ATAN(A11))*480+O11*SIN(ATAN(A11))*960+P11*SIN(ATAN(A11))*480+Q11*SIN(ATAN(A11))*960+R11*SIN(ATAN(A11))*480+S11*SIN(ATAN(A11))*960+T11*SIN(ATAN(A11))*480+U11*SIN(ATAN(A11))*480</f>
      </c>
    </row>
    <row x14ac:dyDescent="0.25" r="12" customHeight="1" ht="18.75">
      <c r="A12" s="4">
        <v>3</v>
      </c>
      <c r="B12" s="5">
        <v>166</v>
      </c>
      <c r="C12" s="5">
        <v>158</v>
      </c>
      <c r="D12" s="5">
        <v>123</v>
      </c>
      <c r="E12" s="5">
        <v>76</v>
      </c>
      <c r="F12" s="5">
        <v>53</v>
      </c>
      <c r="G12" s="5">
        <v>41</v>
      </c>
      <c r="H12" s="5">
        <v>35</v>
      </c>
      <c r="I12" s="5">
        <v>32</v>
      </c>
      <c r="J12" s="5">
        <v>32</v>
      </c>
      <c r="K12" s="5">
        <v>31</v>
      </c>
      <c r="L12" s="5">
        <v>30</v>
      </c>
      <c r="M12" s="5">
        <v>31</v>
      </c>
      <c r="N12" s="5">
        <v>32</v>
      </c>
      <c r="O12" s="5">
        <v>35</v>
      </c>
      <c r="P12" s="5">
        <v>39</v>
      </c>
      <c r="Q12" s="5">
        <v>43</v>
      </c>
      <c r="R12" s="5">
        <v>49</v>
      </c>
      <c r="S12" s="5">
        <v>52</v>
      </c>
      <c r="T12" s="5">
        <v>54</v>
      </c>
      <c r="U12" s="5">
        <v>55</v>
      </c>
      <c r="V12" s="7">
        <f>B12*SIN(ATAN(A12))*32+C12*SIN(ATAN(A12))*32+D12*SIN(ATAN(A12))*128+E12*SIN(ATAN(A12))*88+F12*SIN(ATAN(A12))*160+G12*SIN(ATAN(A12))*80+H12*SIN(ATAN(A12))*160+I12*SIN(ATAN(A12))*80+J12*SIN(ATAN(A12))*160+K12*SIN(ATAN(A12))*100+L12*SIN(ATAN(A12))*180+M12*SIN(ATAN(A12))*480+N12*SIN(ATAN(A12))*240+O12*SIN(ATAN(A12))*480+P12*SIN(ATAN(A12))*240+Q12*SIN(ATAN(A12))*480+R12*SIN(ATAN(A12))*240+S12*SIN(ATAN(A12))*480+T12*SIN(ATAN(A12))*240+U12*SIN(ATAN(A12))*240</f>
      </c>
    </row>
    <row x14ac:dyDescent="0.25" r="13" customHeight="1" ht="18.75">
      <c r="A13" s="4">
        <v>3.5</v>
      </c>
      <c r="B13" s="5">
        <v>140</v>
      </c>
      <c r="C13" s="5">
        <v>130</v>
      </c>
      <c r="D13" s="5">
        <v>91</v>
      </c>
      <c r="E13" s="5">
        <v>51</v>
      </c>
      <c r="F13" s="5">
        <v>35</v>
      </c>
      <c r="G13" s="5">
        <v>27</v>
      </c>
      <c r="H13" s="5">
        <v>23</v>
      </c>
      <c r="I13" s="5">
        <v>21</v>
      </c>
      <c r="J13" s="5">
        <v>21</v>
      </c>
      <c r="K13" s="5">
        <v>20</v>
      </c>
      <c r="L13" s="5">
        <v>20</v>
      </c>
      <c r="M13" s="5">
        <v>20</v>
      </c>
      <c r="N13" s="5">
        <v>22</v>
      </c>
      <c r="O13" s="5">
        <v>25</v>
      </c>
      <c r="P13" s="5">
        <v>27</v>
      </c>
      <c r="Q13" s="5">
        <v>31</v>
      </c>
      <c r="R13" s="5">
        <v>34</v>
      </c>
      <c r="S13" s="5">
        <v>37</v>
      </c>
      <c r="T13" s="5">
        <v>39</v>
      </c>
      <c r="U13" s="5">
        <v>40</v>
      </c>
      <c r="V13" s="7">
        <f>B13*SIN(ATAN(A13))*64+C13*SIN(ATAN(A13))*64+D13*SIN(ATAN(A13))*256+E13*SIN(ATAN(A13))*176+F13*SIN(ATAN(A13))*320+G13*SIN(ATAN(A13))*160+H13*SIN(ATAN(A13))*320+I13*SIN(ATAN(A13))*160+J13*SIN(ATAN(A13))*320+K13*SIN(ATAN(A13))*200+L13*SIN(ATAN(A13))*120+M13*SIN(ATAN(A13))*270+N13*SIN(ATAN(A13))*33+O13*SIN(ATAN(A13))*0+P13*SIN(ATAN(A13))*-30+Q13*SIN(ATAN(A13))*690+R13*SIN(ATAN(A13))*480+S13*SIN(ATAN(A13))*960+T13*SIN(ATAN(A13))*480+U13*SIN(ATAN(A13))*480</f>
      </c>
    </row>
    <row x14ac:dyDescent="0.25" r="14" customHeight="1" ht="18.75">
      <c r="A14" s="4">
        <v>4</v>
      </c>
      <c r="B14" s="5">
        <v>125</v>
      </c>
      <c r="C14" s="5">
        <v>111</v>
      </c>
      <c r="D14" s="5">
        <v>70</v>
      </c>
      <c r="E14" s="5">
        <v>35</v>
      </c>
      <c r="F14" s="5">
        <v>23</v>
      </c>
      <c r="G14" s="5">
        <v>18</v>
      </c>
      <c r="H14" s="5">
        <v>16</v>
      </c>
      <c r="I14" s="5">
        <v>15</v>
      </c>
      <c r="J14" s="5">
        <v>14</v>
      </c>
      <c r="K14" s="5">
        <v>14</v>
      </c>
      <c r="L14" s="5">
        <v>14</v>
      </c>
      <c r="M14" s="5">
        <v>15</v>
      </c>
      <c r="N14" s="5">
        <v>16</v>
      </c>
      <c r="O14" s="5">
        <v>18</v>
      </c>
      <c r="P14" s="5">
        <v>20</v>
      </c>
      <c r="Q14" s="5">
        <v>25</v>
      </c>
      <c r="R14" s="5">
        <v>25</v>
      </c>
      <c r="S14" s="5">
        <v>27</v>
      </c>
      <c r="T14" s="5">
        <v>30</v>
      </c>
      <c r="U14" s="5">
        <v>30</v>
      </c>
      <c r="V14" s="7">
        <f>B14*SIN(ATAN(A14))*32+C14*SIN(ATAN(A14))*32+D14*SIN(ATAN(A14))*128+E14*SIN(ATAN(A14))*88+F14*SIN(ATAN(A14))*160+G14*SIN(ATAN(A14))*80+H14*SIN(ATAN(A14))*160+I14*SIN(ATAN(A14))*80+J14*SIN(ATAN(A14))*160+K14*SIN(ATAN(A14))*100+L14*SIN(ATAN(A14))*60+M14*SIN(ATAN(A14))*0+N14*SIN(ATAN(A14))*0+O14*SIN(ATAN(A14))*0+P14*SIN(ATAN(A14))*-75+Q14*SIN(ATAN(A14))*-30+R14*SIN(ATAN(A14))*255+S14*SIN(ATAN(A14))*510+T14*SIN(ATAN(A14))*222+U14*SIN(ATAN(A14))*120</f>
      </c>
    </row>
    <row x14ac:dyDescent="0.25" r="15" customHeight="1" ht="18.75">
      <c r="A15" s="4">
        <v>4.5</v>
      </c>
      <c r="B15" s="5">
        <v>108</v>
      </c>
      <c r="C15" s="5">
        <v>95</v>
      </c>
      <c r="D15" s="5">
        <v>53</v>
      </c>
      <c r="E15" s="5">
        <v>26</v>
      </c>
      <c r="F15" s="5">
        <v>17</v>
      </c>
      <c r="G15" s="5">
        <v>13</v>
      </c>
      <c r="H15" s="5">
        <v>12</v>
      </c>
      <c r="I15" s="5">
        <v>11</v>
      </c>
      <c r="J15" s="5">
        <v>11</v>
      </c>
      <c r="K15" s="5">
        <v>11</v>
      </c>
      <c r="L15" s="5">
        <v>11</v>
      </c>
      <c r="M15" s="5">
        <v>11</v>
      </c>
      <c r="N15" s="5">
        <v>12</v>
      </c>
      <c r="O15" s="5">
        <v>14</v>
      </c>
      <c r="P15" s="5">
        <v>16</v>
      </c>
      <c r="Q15" s="5">
        <v>18</v>
      </c>
      <c r="R15" s="5">
        <v>21</v>
      </c>
      <c r="S15" s="5">
        <v>21</v>
      </c>
      <c r="T15" s="5">
        <v>24</v>
      </c>
      <c r="U15" s="5">
        <v>24</v>
      </c>
      <c r="V15" s="7">
        <f>B15*SIN(ATAN(A15))*64+C15*SIN(ATAN(A15))*64+D15*SIN(ATAN(A15))*256+E15*SIN(ATAN(A15))*176+F15*SIN(ATAN(A15))*320+G15*SIN(ATAN(A15))*160+H15*SIN(ATAN(A15))*320+I15*SIN(ATAN(A15))*160+J15*SIN(ATAN(A15))*320+K15*SIN(ATAN(A15))*155+L15*SIN(ATAN(A15))*75+M15*SIN(ATAN(A15))*0+N15*SIN(ATAN(A15))*0+O15*SIN(ATAN(A15))*0+P15*SIN(ATAN(A15))*0+Q15*SIN(ATAN(A15))*0+R15*SIN(ATAN(A15))*135+S15*SIN(ATAN(A15))*372+T15*SIN(ATAN(A15))*33+U15*SIN(ATAN(A15))*0</f>
      </c>
    </row>
    <row x14ac:dyDescent="0.25" r="16" customHeight="1" ht="18.75">
      <c r="A16" s="4">
        <v>5</v>
      </c>
      <c r="B16" s="5">
        <v>94</v>
      </c>
      <c r="C16" s="5">
        <v>79</v>
      </c>
      <c r="D16" s="5">
        <v>41</v>
      </c>
      <c r="E16" s="5">
        <v>19</v>
      </c>
      <c r="F16" s="5">
        <v>13</v>
      </c>
      <c r="G16" s="5">
        <v>10</v>
      </c>
      <c r="H16" s="5">
        <v>9</v>
      </c>
      <c r="I16" s="5">
        <v>8</v>
      </c>
      <c r="J16" s="5">
        <v>8</v>
      </c>
      <c r="K16" s="5">
        <v>8</v>
      </c>
      <c r="L16" s="5">
        <v>8</v>
      </c>
      <c r="M16" s="5">
        <v>9</v>
      </c>
      <c r="N16" s="5">
        <v>9</v>
      </c>
      <c r="O16" s="5">
        <v>11</v>
      </c>
      <c r="P16" s="5">
        <v>12</v>
      </c>
      <c r="Q16" s="5">
        <v>14</v>
      </c>
      <c r="R16" s="5">
        <v>15</v>
      </c>
      <c r="S16" s="5">
        <v>17</v>
      </c>
      <c r="T16" s="5">
        <v>19</v>
      </c>
      <c r="U16" s="5">
        <v>19</v>
      </c>
      <c r="V16" s="7">
        <f>B16*SIN(ATAN(A16))*32+C16*SIN(ATAN(A16))*32+D16*SIN(ATAN(A16))*128+E16*SIN(ATAN(A16))*88+F16*SIN(ATAN(A16))*160+G16*SIN(ATAN(A16))*80+H16*SIN(ATAN(A16))*160+I16*SIN(ATAN(A16))*105+J16*SIN(ATAN(A16))*125+K16*SIN(ATAN(A16))*5+L16*SIN(ATAN(A16))*-15+M16*SIN(ATAN(A16))*0+N16*SIN(ATAN(A16))*0+O16*SIN(ATAN(A16))*0+P16*SIN(ATAN(A16))*0+Q16*SIN(ATAN(A16))*0+R16*SIN(ATAN(A16))*0+S16*SIN(ATAN(A16))*33+T16*SIN(ATAN(A16))*0+U16*SIN(ATAN(A16))*0</f>
      </c>
    </row>
    <row x14ac:dyDescent="0.25" r="17" customHeight="1" ht="18.75">
      <c r="A17" s="4">
        <v>5.5</v>
      </c>
      <c r="B17" s="5">
        <v>84</v>
      </c>
      <c r="C17" s="5">
        <v>69</v>
      </c>
      <c r="D17" s="5">
        <v>32</v>
      </c>
      <c r="E17" s="5">
        <v>14</v>
      </c>
      <c r="F17" s="5">
        <v>10</v>
      </c>
      <c r="G17" s="5">
        <v>8</v>
      </c>
      <c r="H17" s="5">
        <v>7</v>
      </c>
      <c r="I17" s="5">
        <v>7</v>
      </c>
      <c r="J17" s="5">
        <v>6</v>
      </c>
      <c r="K17" s="5">
        <v>5</v>
      </c>
      <c r="L17" s="5"/>
      <c r="M17" s="5"/>
      <c r="N17" s="5"/>
      <c r="O17" s="5"/>
      <c r="P17" s="5"/>
      <c r="Q17" s="5"/>
      <c r="R17" s="5"/>
      <c r="S17" s="5"/>
      <c r="T17" s="5"/>
      <c r="U17" s="5"/>
      <c r="V17" s="7">
        <f>B17*SIN(ATAN(A17))*64+C17*SIN(ATAN(A17))*64+D17*SIN(ATAN(A17))*256+E17*SIN(ATAN(A17))*176+F17*SIN(ATAN(A17))*320+G17*SIN(ATAN(A17))*160+H17*SIN(ATAN(A17))*320+I17*SIN(ATAN(A17))*170+J17*SIN(ATAN(A17))*90+K17*SIN(ATAN(A17))*0+L17*SIN(ATAN(A17))*0+M17*SIN(ATAN(A17))*0+N17*SIN(ATAN(A17))*0+O17*SIN(ATAN(A17))*0+P17*SIN(ATAN(A17))*0+Q17*SIN(ATAN(A17))*0+R17*SIN(ATAN(A17))*0+S17*SIN(ATAN(A17))*0+T17*SIN(ATAN(A17))*0+U17*SIN(ATAN(A17))*0</f>
      </c>
    </row>
    <row x14ac:dyDescent="0.25" r="18" customHeight="1" ht="18.75">
      <c r="A18" s="4">
        <v>6</v>
      </c>
      <c r="B18" s="5">
        <v>77</v>
      </c>
      <c r="C18" s="5">
        <v>58</v>
      </c>
      <c r="D18" s="5">
        <v>26</v>
      </c>
      <c r="E18" s="5">
        <v>11</v>
      </c>
      <c r="F18" s="5">
        <v>8</v>
      </c>
      <c r="G18" s="5">
        <v>7</v>
      </c>
      <c r="H18" s="5">
        <v>6</v>
      </c>
      <c r="I18" s="5">
        <v>6</v>
      </c>
      <c r="J18" s="5">
        <v>6</v>
      </c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7">
        <f>B18*SIN(ATAN(A18))*32+C18*SIN(ATAN(A18))*32+D18*SIN(ATAN(A18))*128+E18*SIN(ATAN(A18))*88+F18*SIN(ATAN(A18))*160+G18*SIN(ATAN(A18))*80+H18*SIN(ATAN(A18))*160+I18*SIN(ATAN(A18))*40+J18*SIN(ATAN(A18))*0+K18*SIN(ATAN(A18))*0+L18*SIN(ATAN(A18))*0+M18*SIN(ATAN(A18))*0+N18*SIN(ATAN(A18))*0+O18*SIN(ATAN(A18))*0+P18*SIN(ATAN(A18))*0+Q18*SIN(ATAN(A18))*0+R18*SIN(ATAN(A18))*0+S18*SIN(ATAN(A18))*0+T18*SIN(ATAN(A18))*0+U18*SIN(ATAN(A18))*0</f>
      </c>
    </row>
    <row x14ac:dyDescent="0.25" r="19" customHeight="1" ht="18.75">
      <c r="A19" s="4">
        <v>6.5</v>
      </c>
      <c r="B19" s="5">
        <v>70</v>
      </c>
      <c r="C19" s="5">
        <v>52</v>
      </c>
      <c r="D19" s="5">
        <v>21</v>
      </c>
      <c r="E19" s="5">
        <v>9</v>
      </c>
      <c r="F19" s="5">
        <v>6</v>
      </c>
      <c r="G19" s="5">
        <v>5</v>
      </c>
      <c r="H19" s="5">
        <v>5</v>
      </c>
      <c r="I19" s="5">
        <v>5</v>
      </c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7">
        <f>B19*SIN(ATAN(A19))*64+C19*SIN(ATAN(A19))*64+D19*SIN(ATAN(A19))*256+E19*SIN(ATAN(A19))*176+F19*SIN(ATAN(A19))*320+G19*SIN(ATAN(A19))*160+H19*SIN(ATAN(A19))*275+I19*SIN(ATAN(A19))*35+J19*SIN(ATAN(A19))*0+K19*SIN(ATAN(A19))*0+L19*SIN(ATAN(A19))*0+M19*SIN(ATAN(A19))*0+N19*SIN(ATAN(A19))*0+O19*SIN(ATAN(A19))*0+P19*SIN(ATAN(A19))*0+Q19*SIN(ATAN(A19))*0+R19*SIN(ATAN(A19))*0+S19*SIN(ATAN(A19))*0+T19*SIN(ATAN(A19))*0+U19*SIN(ATAN(A19))*0</f>
      </c>
    </row>
    <row x14ac:dyDescent="0.25" r="20" customHeight="1" ht="18.75">
      <c r="A20" s="4">
        <v>7</v>
      </c>
      <c r="B20" s="5">
        <v>64</v>
      </c>
      <c r="C20" s="5">
        <v>46</v>
      </c>
      <c r="D20" s="5">
        <v>18</v>
      </c>
      <c r="E20" s="5">
        <v>7</v>
      </c>
      <c r="F20" s="5">
        <v>5</v>
      </c>
      <c r="G20" s="5">
        <v>5</v>
      </c>
      <c r="H20" s="5">
        <v>5</v>
      </c>
      <c r="I20" s="5">
        <v>5</v>
      </c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7">
        <f>B20*SIN(ATAN(A20))*32+C20*SIN(ATAN(A20))*32+D20*SIN(ATAN(A20))*128+E20*SIN(ATAN(A20))*88+F20*SIN(ATAN(A20))*160+G20*SIN(ATAN(A20))*105+H20*SIN(ATAN(A20))*80+I20*SIN(ATAN(A20))*-25+J20*SIN(ATAN(A20))*0+K20*SIN(ATAN(A20))*0+L20*SIN(ATAN(A20))*0+M20*SIN(ATAN(A20))*0+N20*SIN(ATAN(A20))*0+O20*SIN(ATAN(A20))*0+P20*SIN(ATAN(A20))*0+Q20*SIN(ATAN(A20))*0+R20*SIN(ATAN(A20))*0+S20*SIN(ATAN(A20))*0+T20*SIN(ATAN(A20))*0+U20*SIN(ATAN(A20))*0</f>
      </c>
    </row>
    <row x14ac:dyDescent="0.25" r="21" customHeight="1" ht="18.75">
      <c r="A21" s="4">
        <v>7.5</v>
      </c>
      <c r="B21" s="5">
        <v>60</v>
      </c>
      <c r="C21" s="5">
        <v>41</v>
      </c>
      <c r="D21" s="5">
        <v>15</v>
      </c>
      <c r="E21" s="5">
        <v>6</v>
      </c>
      <c r="F21" s="5">
        <v>5</v>
      </c>
      <c r="G21" s="5">
        <v>4</v>
      </c>
      <c r="H21" s="5">
        <v>4</v>
      </c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7">
        <f>B21*SIN(ATAN(A21))*64+C21*SIN(ATAN(A21))*64+D21*SIN(ATAN(A21))*256+E21*SIN(ATAN(A21))*176+F21*SIN(ATAN(A21))*320+G21*SIN(ATAN(A21))*170+H21*SIN(ATAN(A21))*90+I21*SIN(ATAN(A21))*0+J21*SIN(ATAN(A21))*0+K21*SIN(ATAN(A21))*0+L21*SIN(ATAN(A21))*0+M21*SIN(ATAN(A21))*0+N21*SIN(ATAN(A21))*0+O21*SIN(ATAN(A21))*0+P21*SIN(ATAN(A21))*0+Q21*SIN(ATAN(A21))*0+R21*SIN(ATAN(A21))*0+S21*SIN(ATAN(A21))*0+T21*SIN(ATAN(A21))*0+U21*SIN(ATAN(A21))*0</f>
      </c>
    </row>
    <row x14ac:dyDescent="0.25" r="22" customHeight="1" ht="18.75">
      <c r="A22" s="4">
        <v>8</v>
      </c>
      <c r="B22" s="5">
        <v>56</v>
      </c>
      <c r="C22" s="5">
        <v>36</v>
      </c>
      <c r="D22" s="5">
        <v>13</v>
      </c>
      <c r="E22" s="5">
        <v>6</v>
      </c>
      <c r="F22" s="5">
        <v>4</v>
      </c>
      <c r="G22" s="5">
        <v>3</v>
      </c>
      <c r="H22" s="5">
        <v>3</v>
      </c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7">
        <f>B22*SIN(ATAN(A22))*32+C22*SIN(ATAN(A22))*32+D22*SIN(ATAN(A22))*128+E22*SIN(ATAN(A22))*88+F22*SIN(ATAN(A22))*160+G22*SIN(ATAN(A22))*85+H22*SIN(ATAN(A22))*45+I22*SIN(ATAN(A22))*0+J22*SIN(ATAN(A22))*0+K22*SIN(ATAN(A22))*0+L22*SIN(ATAN(A22))*0+M22*SIN(ATAN(A22))*0+N22*SIN(ATAN(A22))*0+O22*SIN(ATAN(A22))*0+P22*SIN(ATAN(A22))*0+Q22*SIN(ATAN(A22))*0+R22*SIN(ATAN(A22))*0+S22*SIN(ATAN(A22))*0+T22*SIN(ATAN(A22))*0+U22*SIN(ATAN(A22))*0</f>
      </c>
    </row>
    <row x14ac:dyDescent="0.25" r="23" customHeight="1" ht="18.75">
      <c r="A23" s="4">
        <v>8.5</v>
      </c>
      <c r="B23" s="5">
        <v>50</v>
      </c>
      <c r="C23" s="5">
        <v>34</v>
      </c>
      <c r="D23" s="5">
        <v>11</v>
      </c>
      <c r="E23" s="5">
        <v>5</v>
      </c>
      <c r="F23" s="5">
        <v>4</v>
      </c>
      <c r="G23" s="5">
        <v>3</v>
      </c>
      <c r="H23" s="5">
        <v>3</v>
      </c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7">
        <f>B23*SIN(ATAN(A23))*64+C23*SIN(ATAN(A23))*64+D23*SIN(ATAN(A23))*256+E23*SIN(ATAN(A23))*176+F23*SIN(ATAN(A23))*320+G23*SIN(ATAN(A23))*80+H23*SIN(ATAN(A23))*0+I23*SIN(ATAN(A23))*0+J23*SIN(ATAN(A23))*0+K23*SIN(ATAN(A23))*0+L23*SIN(ATAN(A23))*0+M23*SIN(ATAN(A23))*0+N23*SIN(ATAN(A23))*0+O23*SIN(ATAN(A23))*0+P23*SIN(ATAN(A23))*0+Q23*SIN(ATAN(A23))*0+R23*SIN(ATAN(A23))*0+S23*SIN(ATAN(A23))*0+T23*SIN(ATAN(A23))*0+U23*SIN(ATAN(A23))*0</f>
      </c>
    </row>
    <row x14ac:dyDescent="0.25" r="24" customHeight="1" ht="18.75">
      <c r="A24" s="4">
        <v>9</v>
      </c>
      <c r="B24" s="5">
        <v>48</v>
      </c>
      <c r="C24" s="5">
        <v>30</v>
      </c>
      <c r="D24" s="5">
        <v>10</v>
      </c>
      <c r="E24" s="5">
        <v>4</v>
      </c>
      <c r="F24" s="5">
        <v>3</v>
      </c>
      <c r="G24" s="5">
        <v>3</v>
      </c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7">
        <f>B24*SIN(ATAN(A24))*32+C24*SIN(ATAN(A24))*32+D24*SIN(ATAN(A24))*128+E24*SIN(ATAN(A24))*88+F24*SIN(ATAN(A24))*160+G24*SIN(ATAN(A24))*40+H24*SIN(ATAN(A24))*0+I24*SIN(ATAN(A24))*0+J24*SIN(ATAN(A24))*0+K24*SIN(ATAN(A24))*0+L24*SIN(ATAN(A24))*0+M24*SIN(ATAN(A24))*0+N24*SIN(ATAN(A24))*0+O24*SIN(ATAN(A24))*0+P24*SIN(ATAN(A24))*0+Q24*SIN(ATAN(A24))*0+R24*SIN(ATAN(A24))*0+S24*SIN(ATAN(A24))*0+T24*SIN(ATAN(A24))*0+U24*SIN(ATAN(A24))*0</f>
      </c>
    </row>
    <row x14ac:dyDescent="0.25" r="25" customHeight="1" ht="18.75">
      <c r="A25" s="4">
        <v>9.5</v>
      </c>
      <c r="B25" s="5">
        <v>44</v>
      </c>
      <c r="C25" s="5">
        <v>28</v>
      </c>
      <c r="D25" s="5">
        <v>9</v>
      </c>
      <c r="E25" s="5">
        <v>4</v>
      </c>
      <c r="F25" s="5">
        <v>3</v>
      </c>
      <c r="G25" s="5">
        <v>3</v>
      </c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7">
        <f>B25*SIN(ATAN(A25))*64+C25*SIN(ATAN(A25))*64+D25*SIN(ATAN(A25))*256+E25*SIN(ATAN(A25))*176+F25*SIN(ATAN(A25))*320+G25*SIN(ATAN(A25))*80+H25*SIN(ATAN(A25))*0+I25*SIN(ATAN(A25))*0+J25*SIN(ATAN(A25))*0+K25*SIN(ATAN(A25))*0+L25*SIN(ATAN(A25))*0+M25*SIN(ATAN(A25))*0+N25*SIN(ATAN(A25))*0+O25*SIN(ATAN(A25))*0+P25*SIN(ATAN(A25))*0+Q25*SIN(ATAN(A25))*0+R25*SIN(ATAN(A25))*0+S25*SIN(ATAN(A25))*0+T25*SIN(ATAN(A25))*0+U25*SIN(ATAN(A25))*0</f>
      </c>
    </row>
    <row x14ac:dyDescent="0.25" r="26" customHeight="1" ht="18.75">
      <c r="A26" s="4">
        <v>10</v>
      </c>
      <c r="B26" s="5">
        <v>43</v>
      </c>
      <c r="C26" s="5">
        <v>25</v>
      </c>
      <c r="D26" s="5">
        <v>8</v>
      </c>
      <c r="E26" s="5">
        <v>3</v>
      </c>
      <c r="F26" s="5">
        <v>3</v>
      </c>
      <c r="G26" s="5">
        <v>3</v>
      </c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7">
        <f>B26*SIN(ATAN(A26))*32+C26*SIN(ATAN(A26))*32+D26*SIN(ATAN(A26))*128+E26*SIN(ATAN(A26))*88+F26*SIN(ATAN(A26))*115+G26*SIN(ATAN(A26))*-5+H26*SIN(ATAN(A26))*0+I26*SIN(ATAN(A26))*0+J26*SIN(ATAN(A26))*0+K26*SIN(ATAN(A26))*0+L26*SIN(ATAN(A26))*0+M26*SIN(ATAN(A26))*0+N26*SIN(ATAN(A26))*0+O26*SIN(ATAN(A26))*0+P26*SIN(ATAN(A26))*0+Q26*SIN(ATAN(A26))*0+R26*SIN(ATAN(A26))*0+S26*SIN(ATAN(A26))*0+T26*SIN(ATAN(A26))*0+U26*SIN(ATAN(A26))*0</f>
      </c>
    </row>
    <row x14ac:dyDescent="0.25" r="27" customHeight="1" ht="18.75">
      <c r="A27" s="4">
        <v>10.5</v>
      </c>
      <c r="B27" s="5">
        <v>41</v>
      </c>
      <c r="C27" s="5">
        <v>24</v>
      </c>
      <c r="D27" s="5">
        <v>7</v>
      </c>
      <c r="E27" s="5">
        <v>3</v>
      </c>
      <c r="F27" s="5">
        <v>3</v>
      </c>
      <c r="G27" s="5">
        <v>3</v>
      </c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7">
        <f>B27*SIN(ATAN(A27))*64+C27*SIN(ATAN(A27))*64+D27*SIN(ATAN(A27))*256+E27*SIN(ATAN(A27))*176+F27*SIN(ATAN(A27))*230+G27*SIN(ATAN(A27))*-10+H27*SIN(ATAN(A27))*0+I27*SIN(ATAN(A27))*0+J27*SIN(ATAN(A27))*0+K27*SIN(ATAN(A27))*0+L27*SIN(ATAN(A27))*0+M27*SIN(ATAN(A27))*0+N27*SIN(ATAN(A27))*0+O27*SIN(ATAN(A27))*0+P27*SIN(ATAN(A27))*0+Q27*SIN(ATAN(A27))*0+R27*SIN(ATAN(A27))*0+S27*SIN(ATAN(A27))*0+T27*SIN(ATAN(A27))*0+U27*SIN(ATAN(A27))*0</f>
      </c>
    </row>
    <row x14ac:dyDescent="0.25" r="28" customHeight="1" ht="18.75">
      <c r="A28" s="4">
        <v>11</v>
      </c>
      <c r="B28" s="5">
        <v>40</v>
      </c>
      <c r="C28" s="5">
        <v>22</v>
      </c>
      <c r="D28" s="5">
        <v>6</v>
      </c>
      <c r="E28" s="5">
        <v>3</v>
      </c>
      <c r="F28" s="5">
        <v>3</v>
      </c>
      <c r="G28" s="5">
        <v>3</v>
      </c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7">
        <f>B28*SIN(ATAN(A28))*32+C28*SIN(ATAN(A28))*32+D28*SIN(ATAN(A28))*128+E28*SIN(ATAN(A28))*113+F28*SIN(ATAN(A28))*80+G28*SIN(ATAN(A28))*-25+H28*SIN(ATAN(A28))*0+I28*SIN(ATAN(A28))*0+J28*SIN(ATAN(A28))*0+K28*SIN(ATAN(A28))*0+L28*SIN(ATAN(A28))*0+M28*SIN(ATAN(A28))*0+N28*SIN(ATAN(A28))*0+O28*SIN(ATAN(A28))*0+P28*SIN(ATAN(A28))*0+Q28*SIN(ATAN(A28))*0+R28*SIN(ATAN(A28))*0+S28*SIN(ATAN(A28))*0+T28*SIN(ATAN(A28))*0+U28*SIN(ATAN(A28))*0</f>
      </c>
    </row>
    <row x14ac:dyDescent="0.25" r="29" customHeight="1" ht="18.75">
      <c r="A29" s="4">
        <v>11.5</v>
      </c>
      <c r="B29" s="5">
        <v>38</v>
      </c>
      <c r="C29" s="5">
        <v>22</v>
      </c>
      <c r="D29" s="5">
        <v>6</v>
      </c>
      <c r="E29" s="5">
        <v>3</v>
      </c>
      <c r="F29" s="5">
        <v>2</v>
      </c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7">
        <f>B29*SIN(ATAN(A29))*64+C29*SIN(ATAN(A29))*64+D29*SIN(ATAN(A29))*256+E29*SIN(ATAN(A29))*186+F29*SIN(ATAN(A29))*90+G29*SIN(ATAN(A29))*0+H29*SIN(ATAN(A29))*0+I29*SIN(ATAN(A29))*0+J29*SIN(ATAN(A29))*0+K29*SIN(ATAN(A29))*0+L29*SIN(ATAN(A29))*0+M29*SIN(ATAN(A29))*0+N29*SIN(ATAN(A29))*0+O29*SIN(ATAN(A29))*0+P29*SIN(ATAN(A29))*0+Q29*SIN(ATAN(A29))*0+R29*SIN(ATAN(A29))*0+S29*SIN(ATAN(A29))*0+T29*SIN(ATAN(A29))*0+U29*SIN(ATAN(A29))*0</f>
      </c>
    </row>
    <row x14ac:dyDescent="0.25" r="30" customHeight="1" ht="18.75">
      <c r="A30" s="4">
        <v>12</v>
      </c>
      <c r="B30" s="5">
        <v>37</v>
      </c>
      <c r="C30" s="5">
        <v>21</v>
      </c>
      <c r="D30" s="5">
        <v>5</v>
      </c>
      <c r="E30" s="5">
        <v>3</v>
      </c>
      <c r="F30" s="5">
        <v>2</v>
      </c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7">
        <f>B30*SIN(ATAN(A30))*16+C30*SIN(ATAN(A30))*16+D30*SIN(ATAN(A30))*64+E30*SIN(ATAN(A30))*69+F30*SIN(ATAN(A30))*45+G30*SIN(ATAN(A30))*0+H30*SIN(ATAN(A30))*0+I30*SIN(ATAN(A30))*0+J30*SIN(ATAN(A30))*0+K30*SIN(ATAN(A30))*0+L30*SIN(ATAN(A30))*0+M30*SIN(ATAN(A30))*0+N30*SIN(ATAN(A30))*0+O30*SIN(ATAN(A30))*0+P30*SIN(ATAN(A30))*0+Q30*SIN(ATAN(A30))*0+R30*SIN(ATAN(A30))*0+S30*SIN(ATAN(A30))*0+T30*SIN(ATAN(A30))*0+U30*SIN(ATAN(A30))*0</f>
      </c>
    </row>
    <row x14ac:dyDescent="0.25" r="31" customHeight="1" ht="18.75">
      <c r="A31" s="8"/>
      <c r="B31" s="9"/>
      <c r="C31" s="10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11"/>
    </row>
    <row x14ac:dyDescent="0.25" r="32" customHeight="1" ht="18.75">
      <c r="A32" s="8"/>
      <c r="B32" s="12" t="s">
        <v>1</v>
      </c>
      <c r="C32" s="13" t="s">
        <v>2</v>
      </c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11"/>
    </row>
    <row x14ac:dyDescent="0.25" r="33" customHeight="1" ht="18.75">
      <c r="A33" s="8"/>
      <c r="B33" s="14" t="s">
        <v>3</v>
      </c>
      <c r="C33" s="15">
        <f>SUM(V2:V30)/60970000</f>
      </c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11"/>
    </row>
    <row x14ac:dyDescent="0.25" r="34" customHeight="1" ht="18.75">
      <c r="A34" s="8"/>
      <c r="B34" s="14" t="s">
        <v>4</v>
      </c>
      <c r="C34" s="16">
        <v>0.126</v>
      </c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11"/>
    </row>
    <row x14ac:dyDescent="0.25" r="35" customHeight="1" ht="18.75">
      <c r="A35" s="8"/>
      <c r="B35" s="14" t="s">
        <v>5</v>
      </c>
      <c r="C35" s="17">
        <v>0.263</v>
      </c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11"/>
    </row>
    <row x14ac:dyDescent="0.25" r="36" customHeight="1" ht="18.75">
      <c r="A36" s="8"/>
      <c r="B36" s="18" t="s">
        <v>6</v>
      </c>
      <c r="C36" s="19">
        <v>1.292</v>
      </c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11"/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36"/>
  <sheetViews>
    <sheetView workbookViewId="0"/>
  </sheetViews>
  <sheetFormatPr defaultRowHeight="15" x14ac:dyDescent="0.25"/>
  <cols>
    <col min="1" max="1" style="20" width="13.576428571428572" customWidth="1" bestFit="1"/>
    <col min="2" max="2" style="21" width="13.576428571428572" customWidth="1" bestFit="1"/>
    <col min="3" max="3" style="22" width="13.576428571428572" customWidth="1" bestFit="1"/>
    <col min="4" max="4" style="21" width="13.576428571428572" customWidth="1" bestFit="1"/>
    <col min="5" max="5" style="21" width="13.576428571428572" customWidth="1" bestFit="1"/>
    <col min="6" max="6" style="21" width="13.576428571428572" customWidth="1" bestFit="1"/>
    <col min="7" max="7" style="21" width="13.576428571428572" customWidth="1" bestFit="1"/>
    <col min="8" max="8" style="21" width="13.576428571428572" customWidth="1" bestFit="1"/>
    <col min="9" max="9" style="21" width="13.576428571428572" customWidth="1" bestFit="1"/>
    <col min="10" max="10" style="21" width="13.576428571428572" customWidth="1" bestFit="1"/>
    <col min="11" max="11" style="21" width="13.576428571428572" customWidth="1" bestFit="1"/>
    <col min="12" max="12" style="21" width="13.576428571428572" customWidth="1" bestFit="1"/>
    <col min="13" max="13" style="21" width="13.576428571428572" customWidth="1" bestFit="1"/>
    <col min="14" max="14" style="21" width="13.576428571428572" customWidth="1" bestFit="1"/>
    <col min="15" max="15" style="21" width="13.576428571428572" customWidth="1" bestFit="1"/>
    <col min="16" max="16" style="21" width="13.576428571428572" customWidth="1" bestFit="1"/>
    <col min="17" max="17" style="21" width="13.576428571428572" customWidth="1" bestFit="1"/>
    <col min="18" max="18" style="21" width="13.576428571428572" customWidth="1" bestFit="1"/>
    <col min="19" max="19" style="21" width="13.576428571428572" customWidth="1" bestFit="1"/>
    <col min="20" max="20" style="21" width="13.576428571428572" customWidth="1" bestFit="1"/>
    <col min="21" max="21" style="21" width="13.576428571428572" customWidth="1" bestFit="1"/>
    <col min="22" max="22" style="23" width="11.43357142857143" customWidth="1" bestFit="1"/>
  </cols>
  <sheetData>
    <row x14ac:dyDescent="0.25" r="1" customHeight="1" ht="18.75">
      <c r="A1" s="1"/>
      <c r="B1" s="2">
        <v>0</v>
      </c>
      <c r="C1" s="2">
        <v>2</v>
      </c>
      <c r="D1" s="2">
        <v>5</v>
      </c>
      <c r="E1" s="2">
        <v>10</v>
      </c>
      <c r="F1" s="2">
        <v>15</v>
      </c>
      <c r="G1" s="2">
        <v>20</v>
      </c>
      <c r="H1" s="2">
        <v>25</v>
      </c>
      <c r="I1" s="2">
        <v>30</v>
      </c>
      <c r="J1" s="2">
        <v>35</v>
      </c>
      <c r="K1" s="2">
        <v>40</v>
      </c>
      <c r="L1" s="2">
        <v>45</v>
      </c>
      <c r="M1" s="2">
        <v>60</v>
      </c>
      <c r="N1" s="2">
        <v>75</v>
      </c>
      <c r="O1" s="2">
        <v>90</v>
      </c>
      <c r="P1" s="2">
        <v>105</v>
      </c>
      <c r="Q1" s="2">
        <v>120</v>
      </c>
      <c r="R1" s="2">
        <v>135</v>
      </c>
      <c r="S1" s="2">
        <v>150</v>
      </c>
      <c r="T1" s="2">
        <v>165</v>
      </c>
      <c r="U1" s="2">
        <v>180</v>
      </c>
      <c r="V1" s="3" t="s">
        <v>0</v>
      </c>
    </row>
    <row x14ac:dyDescent="0.25" r="2" customHeight="1" ht="18.75">
      <c r="A2" s="4">
        <v>0</v>
      </c>
      <c r="B2" s="5">
        <v>690</v>
      </c>
      <c r="C2" s="5">
        <v>690</v>
      </c>
      <c r="D2" s="5">
        <v>690</v>
      </c>
      <c r="E2" s="5">
        <v>690</v>
      </c>
      <c r="F2" s="5">
        <v>690</v>
      </c>
      <c r="G2" s="5">
        <v>690</v>
      </c>
      <c r="H2" s="5">
        <v>690</v>
      </c>
      <c r="I2" s="5">
        <v>690</v>
      </c>
      <c r="J2" s="5">
        <v>690</v>
      </c>
      <c r="K2" s="5">
        <v>690</v>
      </c>
      <c r="L2" s="5">
        <v>690</v>
      </c>
      <c r="M2" s="5">
        <v>690</v>
      </c>
      <c r="N2" s="5">
        <v>690</v>
      </c>
      <c r="O2" s="5">
        <v>690</v>
      </c>
      <c r="P2" s="5">
        <v>690</v>
      </c>
      <c r="Q2" s="5">
        <v>690</v>
      </c>
      <c r="R2" s="5">
        <v>690</v>
      </c>
      <c r="S2" s="5">
        <v>690</v>
      </c>
      <c r="T2" s="5">
        <v>690</v>
      </c>
      <c r="U2" s="5">
        <v>690</v>
      </c>
      <c r="V2" s="6"/>
    </row>
    <row x14ac:dyDescent="0.25" r="3" customHeight="1" ht="18.75">
      <c r="A3" s="4">
        <v>0.25</v>
      </c>
      <c r="B3" s="5">
        <v>701</v>
      </c>
      <c r="C3" s="5">
        <v>696</v>
      </c>
      <c r="D3" s="5">
        <v>700</v>
      </c>
      <c r="E3" s="5">
        <v>693</v>
      </c>
      <c r="F3" s="5">
        <v>697</v>
      </c>
      <c r="G3" s="5">
        <v>691</v>
      </c>
      <c r="H3" s="5">
        <v>683</v>
      </c>
      <c r="I3" s="5">
        <v>682</v>
      </c>
      <c r="J3" s="5">
        <v>680</v>
      </c>
      <c r="K3" s="5">
        <v>673</v>
      </c>
      <c r="L3" s="5">
        <v>665</v>
      </c>
      <c r="M3" s="5">
        <v>655</v>
      </c>
      <c r="N3" s="5">
        <v>629</v>
      </c>
      <c r="O3" s="5">
        <v>623</v>
      </c>
      <c r="P3" s="5">
        <v>612</v>
      </c>
      <c r="Q3" s="5">
        <v>607</v>
      </c>
      <c r="R3" s="5">
        <v>603</v>
      </c>
      <c r="S3" s="5">
        <v>601</v>
      </c>
      <c r="T3" s="5">
        <v>597</v>
      </c>
      <c r="U3" s="5">
        <v>604</v>
      </c>
      <c r="V3" s="7">
        <f>B3*SIN(ATAN(A3))*32+C3*SIN(ATAN(A3))*32+D3*SIN(ATAN(A3))*128+E3*SIN(ATAN(A3))*88+F3*SIN(ATAN(A3))*160+G3*SIN(ATAN(A3))*80+H3*SIN(ATAN(A3))*160+I3*SIN(ATAN(A3))*80+J3*SIN(ATAN(A3))*160+K3*SIN(ATAN(A3))*100+L3*SIN(ATAN(A3))*180+M3*SIN(ATAN(A3))*480+N3*SIN(ATAN(A3))*240+O3*SIN(ATAN(A3))*480+P3*SIN(ATAN(A3))*240+Q3*SIN(ATAN(A3))*480+R3*SIN(ATAN(A3))*240+S3*SIN(ATAN(A3))*480+T3*SIN(ATAN(A3))*240+U3*SIN(ATAN(A3))*240</f>
      </c>
    </row>
    <row x14ac:dyDescent="0.25" r="4" customHeight="1" ht="18.75">
      <c r="A4" s="4">
        <v>0.5</v>
      </c>
      <c r="B4" s="5">
        <v>633</v>
      </c>
      <c r="C4" s="5">
        <v>632</v>
      </c>
      <c r="D4" s="5">
        <v>634</v>
      </c>
      <c r="E4" s="5">
        <v>620</v>
      </c>
      <c r="F4" s="5">
        <v>623</v>
      </c>
      <c r="G4" s="5">
        <v>612</v>
      </c>
      <c r="H4" s="5">
        <v>596</v>
      </c>
      <c r="I4" s="5">
        <v>582</v>
      </c>
      <c r="J4" s="5">
        <v>568</v>
      </c>
      <c r="K4" s="5">
        <v>555</v>
      </c>
      <c r="L4" s="5">
        <v>544</v>
      </c>
      <c r="M4" s="5">
        <v>517</v>
      </c>
      <c r="N4" s="5">
        <v>485</v>
      </c>
      <c r="O4" s="5">
        <v>469</v>
      </c>
      <c r="P4" s="5">
        <v>456</v>
      </c>
      <c r="Q4" s="5">
        <v>454</v>
      </c>
      <c r="R4" s="5">
        <v>453</v>
      </c>
      <c r="S4" s="5">
        <v>456</v>
      </c>
      <c r="T4" s="5">
        <v>458</v>
      </c>
      <c r="U4" s="5">
        <v>468</v>
      </c>
      <c r="V4" s="7">
        <f>B4*SIN(ATAN(A4))*16+C4*SIN(ATAN(A4))*16+D4*SIN(ATAN(A4))*64+E4*SIN(ATAN(A4))*44+F4*SIN(ATAN(A4))*80+G4*SIN(ATAN(A4))*40+H4*SIN(ATAN(A4))*80+I4*SIN(ATAN(A4))*40+J4*SIN(ATAN(A4))*80+K4*SIN(ATAN(A4))*50+L4*SIN(ATAN(A4))*90+M4*SIN(ATAN(A4))*240+N4*SIN(ATAN(A4))*120+O4*SIN(ATAN(A4))*240+P4*SIN(ATAN(A4))*120+Q4*SIN(ATAN(A4))*240+R4*SIN(ATAN(A4))*120+S4*SIN(ATAN(A4))*240+T4*SIN(ATAN(A4))*120+U4*SIN(ATAN(A4))*120</f>
      </c>
    </row>
    <row x14ac:dyDescent="0.25" r="5" customHeight="1" ht="18.75">
      <c r="A5" s="4">
        <v>0.75</v>
      </c>
      <c r="B5" s="5">
        <v>552</v>
      </c>
      <c r="C5" s="5">
        <v>544</v>
      </c>
      <c r="D5" s="5">
        <v>546</v>
      </c>
      <c r="E5" s="5">
        <v>531</v>
      </c>
      <c r="F5" s="5">
        <v>518</v>
      </c>
      <c r="G5" s="5">
        <v>495</v>
      </c>
      <c r="H5" s="5">
        <v>470</v>
      </c>
      <c r="I5" s="5">
        <v>452</v>
      </c>
      <c r="J5" s="5">
        <v>434</v>
      </c>
      <c r="K5" s="5">
        <v>412</v>
      </c>
      <c r="L5" s="5">
        <v>392</v>
      </c>
      <c r="M5" s="5">
        <v>363</v>
      </c>
      <c r="N5" s="5">
        <v>332</v>
      </c>
      <c r="O5" s="5">
        <v>323</v>
      </c>
      <c r="P5" s="5">
        <v>319</v>
      </c>
      <c r="Q5" s="5">
        <v>325</v>
      </c>
      <c r="R5" s="5">
        <v>323</v>
      </c>
      <c r="S5" s="5">
        <v>332</v>
      </c>
      <c r="T5" s="5">
        <v>331</v>
      </c>
      <c r="U5" s="5">
        <v>334</v>
      </c>
      <c r="V5" s="7">
        <f>B5*SIN(ATAN(A5))*32+C5*SIN(ATAN(A5))*32+D5*SIN(ATAN(A5))*128+E5*SIN(ATAN(A5))*88+F5*SIN(ATAN(A5))*160+G5*SIN(ATAN(A5))*80+H5*SIN(ATAN(A5))*160+I5*SIN(ATAN(A5))*80+J5*SIN(ATAN(A5))*160+K5*SIN(ATAN(A5))*100+L5*SIN(ATAN(A5))*180+M5*SIN(ATAN(A5))*480+N5*SIN(ATAN(A5))*240+O5*SIN(ATAN(A5))*480+P5*SIN(ATAN(A5))*240+Q5*SIN(ATAN(A5))*480+R5*SIN(ATAN(A5))*240+S5*SIN(ATAN(A5))*480+T5*SIN(ATAN(A5))*240+U5*SIN(ATAN(A5))*240</f>
      </c>
    </row>
    <row x14ac:dyDescent="0.25" r="6" customHeight="1" ht="18.75">
      <c r="A6" s="4">
        <v>1</v>
      </c>
      <c r="B6" s="5">
        <v>466</v>
      </c>
      <c r="C6" s="5">
        <v>462</v>
      </c>
      <c r="D6" s="5">
        <v>459</v>
      </c>
      <c r="E6" s="5">
        <v>432</v>
      </c>
      <c r="F6" s="5">
        <v>417</v>
      </c>
      <c r="G6" s="5">
        <v>383</v>
      </c>
      <c r="H6" s="5">
        <v>347</v>
      </c>
      <c r="I6" s="5">
        <v>325</v>
      </c>
      <c r="J6" s="5">
        <v>307</v>
      </c>
      <c r="K6" s="5">
        <v>286</v>
      </c>
      <c r="L6" s="5">
        <v>268</v>
      </c>
      <c r="M6" s="5">
        <v>240</v>
      </c>
      <c r="N6" s="5">
        <v>223</v>
      </c>
      <c r="O6" s="5">
        <v>223</v>
      </c>
      <c r="P6" s="5">
        <v>218</v>
      </c>
      <c r="Q6" s="5">
        <v>223</v>
      </c>
      <c r="R6" s="5">
        <v>226</v>
      </c>
      <c r="S6" s="5">
        <v>236</v>
      </c>
      <c r="T6" s="5">
        <v>235</v>
      </c>
      <c r="U6" s="5">
        <v>241</v>
      </c>
      <c r="V6" s="7">
        <f>B6*SIN(ATAN(A6))*16+C6*SIN(ATAN(A6))*16+D6*SIN(ATAN(A6))*64+E6*SIN(ATAN(A6))*44+F6*SIN(ATAN(A6))*80+G6*SIN(ATAN(A6))*40+H6*SIN(ATAN(A6))*80+I6*SIN(ATAN(A6))*40+J6*SIN(ATAN(A6))*80+K6*SIN(ATAN(A6))*50+L6*SIN(ATAN(A6))*90+M6*SIN(ATAN(A6))*240+N6*SIN(ATAN(A6))*120+O6*SIN(ATAN(A6))*240+P6*SIN(ATAN(A6))*120+Q6*SIN(ATAN(A6))*240+R6*SIN(ATAN(A6))*120+S6*SIN(ATAN(A6))*240+T6*SIN(ATAN(A6))*120+U6*SIN(ATAN(A6))*120</f>
      </c>
    </row>
    <row x14ac:dyDescent="0.25" r="7" customHeight="1" ht="18.75">
      <c r="A7" s="4">
        <v>1.25</v>
      </c>
      <c r="B7" s="5">
        <v>402</v>
      </c>
      <c r="C7" s="5">
        <v>394</v>
      </c>
      <c r="D7" s="5">
        <v>387</v>
      </c>
      <c r="E7" s="5">
        <v>357</v>
      </c>
      <c r="F7" s="5">
        <v>320</v>
      </c>
      <c r="G7" s="5">
        <v>282</v>
      </c>
      <c r="H7" s="5">
        <v>248</v>
      </c>
      <c r="I7" s="5">
        <v>227</v>
      </c>
      <c r="J7" s="5">
        <v>212</v>
      </c>
      <c r="K7" s="5">
        <v>195</v>
      </c>
      <c r="L7" s="5">
        <v>180</v>
      </c>
      <c r="M7" s="5">
        <v>162</v>
      </c>
      <c r="N7" s="5">
        <v>150</v>
      </c>
      <c r="O7" s="5">
        <v>151</v>
      </c>
      <c r="P7" s="5">
        <v>150</v>
      </c>
      <c r="Q7" s="5">
        <v>157</v>
      </c>
      <c r="R7" s="5">
        <v>160</v>
      </c>
      <c r="S7" s="5">
        <v>167</v>
      </c>
      <c r="T7" s="5">
        <v>171</v>
      </c>
      <c r="U7" s="5">
        <v>174</v>
      </c>
      <c r="V7" s="7">
        <f>B7*SIN(ATAN(A7))*32+C7*SIN(ATAN(A7))*32+D7*SIN(ATAN(A7))*128+E7*SIN(ATAN(A7))*88+F7*SIN(ATAN(A7))*160+G7*SIN(ATAN(A7))*80+H7*SIN(ATAN(A7))*160+I7*SIN(ATAN(A7))*80+J7*SIN(ATAN(A7))*160+K7*SIN(ATAN(A7))*100+L7*SIN(ATAN(A7))*180+M7*SIN(ATAN(A7))*480+N7*SIN(ATAN(A7))*240+O7*SIN(ATAN(A7))*480+P7*SIN(ATAN(A7))*240+Q7*SIN(ATAN(A7))*480+R7*SIN(ATAN(A7))*240+S7*SIN(ATAN(A7))*480+T7*SIN(ATAN(A7))*240+U7*SIN(ATAN(A7))*240</f>
      </c>
    </row>
    <row x14ac:dyDescent="0.25" r="8" customHeight="1" ht="18.75">
      <c r="A8" s="4">
        <v>1.5</v>
      </c>
      <c r="B8" s="5">
        <v>351</v>
      </c>
      <c r="C8" s="5">
        <v>340</v>
      </c>
      <c r="D8" s="5">
        <v>329</v>
      </c>
      <c r="E8" s="5">
        <v>288</v>
      </c>
      <c r="F8" s="5">
        <v>245</v>
      </c>
      <c r="G8" s="5">
        <v>209</v>
      </c>
      <c r="H8" s="5">
        <v>180</v>
      </c>
      <c r="I8" s="5">
        <v>161</v>
      </c>
      <c r="J8" s="5">
        <v>147</v>
      </c>
      <c r="K8" s="5">
        <v>134</v>
      </c>
      <c r="L8" s="5">
        <v>124</v>
      </c>
      <c r="M8" s="5">
        <v>113</v>
      </c>
      <c r="N8" s="5">
        <v>104</v>
      </c>
      <c r="O8" s="5">
        <v>107</v>
      </c>
      <c r="P8" s="5">
        <v>107</v>
      </c>
      <c r="Q8" s="5">
        <v>112</v>
      </c>
      <c r="R8" s="5">
        <v>117</v>
      </c>
      <c r="S8" s="5">
        <v>124</v>
      </c>
      <c r="T8" s="5">
        <v>123</v>
      </c>
      <c r="U8" s="5">
        <v>131</v>
      </c>
      <c r="V8" s="7">
        <f>B8*SIN(ATAN(A8))*16+C8*SIN(ATAN(A8))*16+D8*SIN(ATAN(A8))*64+E8*SIN(ATAN(A8))*44+F8*SIN(ATAN(A8))*80+G8*SIN(ATAN(A8))*40+H8*SIN(ATAN(A8))*80+I8*SIN(ATAN(A8))*40+J8*SIN(ATAN(A8))*80+K8*SIN(ATAN(A8))*50+L8*SIN(ATAN(A8))*90+M8*SIN(ATAN(A8))*240+N8*SIN(ATAN(A8))*120+O8*SIN(ATAN(A8))*240+P8*SIN(ATAN(A8))*120+Q8*SIN(ATAN(A8))*240+R8*SIN(ATAN(A8))*120+S8*SIN(ATAN(A8))*240+T8*SIN(ATAN(A8))*120+U8*SIN(ATAN(A8))*120</f>
      </c>
    </row>
    <row x14ac:dyDescent="0.25" r="9" customHeight="1" ht="18.75">
      <c r="A9" s="4">
        <v>1.75</v>
      </c>
      <c r="B9" s="5">
        <v>303</v>
      </c>
      <c r="C9" s="5">
        <v>294</v>
      </c>
      <c r="D9" s="5">
        <v>276</v>
      </c>
      <c r="E9" s="5">
        <v>220</v>
      </c>
      <c r="F9" s="5">
        <v>182</v>
      </c>
      <c r="G9" s="5">
        <v>151</v>
      </c>
      <c r="H9" s="5">
        <v>128</v>
      </c>
      <c r="I9" s="5">
        <v>113</v>
      </c>
      <c r="J9" s="5">
        <v>103</v>
      </c>
      <c r="K9" s="5">
        <v>94</v>
      </c>
      <c r="L9" s="5">
        <v>87</v>
      </c>
      <c r="M9" s="5">
        <v>79</v>
      </c>
      <c r="N9" s="5">
        <v>74</v>
      </c>
      <c r="O9" s="5">
        <v>76</v>
      </c>
      <c r="P9" s="5">
        <v>79</v>
      </c>
      <c r="Q9" s="5">
        <v>83</v>
      </c>
      <c r="R9" s="5">
        <v>88</v>
      </c>
      <c r="S9" s="5">
        <v>93</v>
      </c>
      <c r="T9" s="5">
        <v>94</v>
      </c>
      <c r="U9" s="5">
        <v>99</v>
      </c>
      <c r="V9" s="7">
        <f>B9*SIN(ATAN(A9))*32+C9*SIN(ATAN(A9))*32+D9*SIN(ATAN(A9))*128+E9*SIN(ATAN(A9))*88+F9*SIN(ATAN(A9))*160+G9*SIN(ATAN(A9))*80+H9*SIN(ATAN(A9))*160+I9*SIN(ATAN(A9))*80+J9*SIN(ATAN(A9))*160+K9*SIN(ATAN(A9))*100+L9*SIN(ATAN(A9))*180+M9*SIN(ATAN(A9))*480+N9*SIN(ATAN(A9))*240+O9*SIN(ATAN(A9))*480+P9*SIN(ATAN(A9))*240+Q9*SIN(ATAN(A9))*480+R9*SIN(ATAN(A9))*240+S9*SIN(ATAN(A9))*480+T9*SIN(ATAN(A9))*240+U9*SIN(ATAN(A9))*240</f>
      </c>
    </row>
    <row x14ac:dyDescent="0.25" r="10" customHeight="1" ht="18.75">
      <c r="A10" s="4">
        <v>2</v>
      </c>
      <c r="B10" s="5">
        <v>260</v>
      </c>
      <c r="C10" s="5">
        <v>255</v>
      </c>
      <c r="D10" s="5">
        <v>233</v>
      </c>
      <c r="E10" s="5">
        <v>174</v>
      </c>
      <c r="F10" s="5">
        <v>140</v>
      </c>
      <c r="G10" s="5">
        <v>112</v>
      </c>
      <c r="H10" s="5">
        <v>92</v>
      </c>
      <c r="I10" s="5">
        <v>81</v>
      </c>
      <c r="J10" s="5">
        <v>74</v>
      </c>
      <c r="K10" s="5">
        <v>67</v>
      </c>
      <c r="L10" s="5">
        <v>62</v>
      </c>
      <c r="M10" s="5">
        <v>56</v>
      </c>
      <c r="N10" s="5">
        <v>55</v>
      </c>
      <c r="O10" s="5">
        <v>57</v>
      </c>
      <c r="P10" s="5">
        <v>59</v>
      </c>
      <c r="Q10" s="5">
        <v>62</v>
      </c>
      <c r="R10" s="5">
        <v>65</v>
      </c>
      <c r="S10" s="5">
        <v>71</v>
      </c>
      <c r="T10" s="5">
        <v>74</v>
      </c>
      <c r="U10" s="5">
        <v>77</v>
      </c>
      <c r="V10" s="7">
        <f>B10*SIN(ATAN(A10))*24+C10*SIN(ATAN(A10))*24+D10*SIN(ATAN(A10))*96+E10*SIN(ATAN(A10))*66+F10*SIN(ATAN(A10))*120+G10*SIN(ATAN(A10))*60+H10*SIN(ATAN(A10))*120+I10*SIN(ATAN(A10))*60+J10*SIN(ATAN(A10))*120+K10*SIN(ATAN(A10))*75+L10*SIN(ATAN(A10))*135+M10*SIN(ATAN(A10))*360+N10*SIN(ATAN(A10))*180+O10*SIN(ATAN(A10))*360+P10*SIN(ATAN(A10))*180+Q10*SIN(ATAN(A10))*360+R10*SIN(ATAN(A10))*180+S10*SIN(ATAN(A10))*360+T10*SIN(ATAN(A10))*180+U10*SIN(ATAN(A10))*180</f>
      </c>
    </row>
    <row x14ac:dyDescent="0.25" r="11" customHeight="1" ht="18.75">
      <c r="A11" s="4">
        <v>2.5</v>
      </c>
      <c r="B11" s="5">
        <v>204</v>
      </c>
      <c r="C11" s="5">
        <v>194</v>
      </c>
      <c r="D11" s="5">
        <v>166</v>
      </c>
      <c r="E11" s="5">
        <v>111</v>
      </c>
      <c r="F11" s="5">
        <v>79</v>
      </c>
      <c r="G11" s="5">
        <v>61</v>
      </c>
      <c r="H11" s="5">
        <v>51</v>
      </c>
      <c r="I11" s="5">
        <v>44</v>
      </c>
      <c r="J11" s="5">
        <v>39</v>
      </c>
      <c r="K11" s="5">
        <v>36</v>
      </c>
      <c r="L11" s="5">
        <v>34</v>
      </c>
      <c r="M11" s="5">
        <v>32</v>
      </c>
      <c r="N11" s="5">
        <v>33</v>
      </c>
      <c r="O11" s="5">
        <v>34</v>
      </c>
      <c r="P11" s="5">
        <v>36</v>
      </c>
      <c r="Q11" s="5">
        <v>39</v>
      </c>
      <c r="R11" s="5">
        <v>42</v>
      </c>
      <c r="S11" s="5">
        <v>45</v>
      </c>
      <c r="T11" s="5">
        <v>47</v>
      </c>
      <c r="U11" s="5">
        <v>49</v>
      </c>
      <c r="V11" s="7">
        <f>B11*SIN(ATAN(A11))*64+C11*SIN(ATAN(A11))*64+D11*SIN(ATAN(A11))*256+E11*SIN(ATAN(A11))*176+F11*SIN(ATAN(A11))*320+G11*SIN(ATAN(A11))*160+H11*SIN(ATAN(A11))*320+I11*SIN(ATAN(A11))*160+J11*SIN(ATAN(A11))*320+K11*SIN(ATAN(A11))*200+L11*SIN(ATAN(A11))*360+M11*SIN(ATAN(A11))*960+N11*SIN(ATAN(A11))*480+O11*SIN(ATAN(A11))*960+P11*SIN(ATAN(A11))*480+Q11*SIN(ATAN(A11))*960+R11*SIN(ATAN(A11))*480+S11*SIN(ATAN(A11))*960+T11*SIN(ATAN(A11))*480+U11*SIN(ATAN(A11))*480</f>
      </c>
    </row>
    <row x14ac:dyDescent="0.25" r="12" customHeight="1" ht="18.75">
      <c r="A12" s="4">
        <v>3</v>
      </c>
      <c r="B12" s="5">
        <v>168</v>
      </c>
      <c r="C12" s="5">
        <v>152</v>
      </c>
      <c r="D12" s="5">
        <v>121</v>
      </c>
      <c r="E12" s="5">
        <v>70</v>
      </c>
      <c r="F12" s="5">
        <v>48</v>
      </c>
      <c r="G12" s="5">
        <v>36</v>
      </c>
      <c r="H12" s="5">
        <v>30</v>
      </c>
      <c r="I12" s="5">
        <v>26</v>
      </c>
      <c r="J12" s="5">
        <v>24</v>
      </c>
      <c r="K12" s="5">
        <v>22</v>
      </c>
      <c r="L12" s="5">
        <v>21</v>
      </c>
      <c r="M12" s="5">
        <v>20</v>
      </c>
      <c r="N12" s="5">
        <v>20</v>
      </c>
      <c r="O12" s="5">
        <v>21</v>
      </c>
      <c r="P12" s="5">
        <v>24</v>
      </c>
      <c r="Q12" s="5">
        <v>27</v>
      </c>
      <c r="R12" s="5">
        <v>28</v>
      </c>
      <c r="S12" s="5">
        <v>31</v>
      </c>
      <c r="T12" s="5">
        <v>33</v>
      </c>
      <c r="U12" s="5">
        <v>34</v>
      </c>
      <c r="V12" s="7">
        <f>B12*SIN(ATAN(A12))*32+C12*SIN(ATAN(A12))*32+D12*SIN(ATAN(A12))*128+E12*SIN(ATAN(A12))*88+F12*SIN(ATAN(A12))*160+G12*SIN(ATAN(A12))*80+H12*SIN(ATAN(A12))*160+I12*SIN(ATAN(A12))*80+J12*SIN(ATAN(A12))*160+K12*SIN(ATAN(A12))*100+L12*SIN(ATAN(A12))*180+M12*SIN(ATAN(A12))*480+N12*SIN(ATAN(A12))*240+O12*SIN(ATAN(A12))*480+P12*SIN(ATAN(A12))*240+Q12*SIN(ATAN(A12))*480+R12*SIN(ATAN(A12))*240+S12*SIN(ATAN(A12))*480+T12*SIN(ATAN(A12))*240+U12*SIN(ATAN(A12))*240</f>
      </c>
    </row>
    <row x14ac:dyDescent="0.25" r="13" customHeight="1" ht="18.75">
      <c r="A13" s="4">
        <v>3.5</v>
      </c>
      <c r="B13" s="5">
        <v>143</v>
      </c>
      <c r="C13" s="5">
        <v>124</v>
      </c>
      <c r="D13" s="5">
        <v>92</v>
      </c>
      <c r="E13" s="5">
        <v>48</v>
      </c>
      <c r="F13" s="5">
        <v>30</v>
      </c>
      <c r="G13" s="5">
        <v>21</v>
      </c>
      <c r="H13" s="5">
        <v>18</v>
      </c>
      <c r="I13" s="5">
        <v>16</v>
      </c>
      <c r="J13" s="5">
        <v>16</v>
      </c>
      <c r="K13" s="5">
        <v>15</v>
      </c>
      <c r="L13" s="5">
        <v>14</v>
      </c>
      <c r="M13" s="5">
        <v>14</v>
      </c>
      <c r="N13" s="5">
        <v>14</v>
      </c>
      <c r="O13" s="5">
        <v>16</v>
      </c>
      <c r="P13" s="5">
        <v>17</v>
      </c>
      <c r="Q13" s="5">
        <v>19</v>
      </c>
      <c r="R13" s="5">
        <v>19</v>
      </c>
      <c r="S13" s="5">
        <v>23</v>
      </c>
      <c r="T13" s="5">
        <v>24</v>
      </c>
      <c r="U13" s="5">
        <v>25</v>
      </c>
      <c r="V13" s="7">
        <f>B13*SIN(ATAN(A13))*64+C13*SIN(ATAN(A13))*64+D13*SIN(ATAN(A13))*256+E13*SIN(ATAN(A13))*176+F13*SIN(ATAN(A13))*320+G13*SIN(ATAN(A13))*160+H13*SIN(ATAN(A13))*320+I13*SIN(ATAN(A13))*160+J13*SIN(ATAN(A13))*320+K13*SIN(ATAN(A13))*200+L13*SIN(ATAN(A13))*120+M13*SIN(ATAN(A13))*270+N13*SIN(ATAN(A13))*33+O13*SIN(ATAN(A13))*0+P13*SIN(ATAN(A13))*-30+Q13*SIN(ATAN(A13))*690+R13*SIN(ATAN(A13))*480+S13*SIN(ATAN(A13))*960+T13*SIN(ATAN(A13))*480+U13*SIN(ATAN(A13))*480</f>
      </c>
    </row>
    <row x14ac:dyDescent="0.25" r="14" customHeight="1" ht="18.75">
      <c r="A14" s="4">
        <v>4</v>
      </c>
      <c r="B14" s="5">
        <v>123</v>
      </c>
      <c r="C14" s="5">
        <v>106</v>
      </c>
      <c r="D14" s="5">
        <v>69</v>
      </c>
      <c r="E14" s="5">
        <v>33</v>
      </c>
      <c r="F14" s="5">
        <v>20</v>
      </c>
      <c r="G14" s="5">
        <v>14</v>
      </c>
      <c r="H14" s="5">
        <v>12</v>
      </c>
      <c r="I14" s="5">
        <v>11</v>
      </c>
      <c r="J14" s="5">
        <v>10</v>
      </c>
      <c r="K14" s="5">
        <v>9</v>
      </c>
      <c r="L14" s="5">
        <v>9</v>
      </c>
      <c r="M14" s="5">
        <v>10</v>
      </c>
      <c r="N14" s="5">
        <v>10</v>
      </c>
      <c r="O14" s="5">
        <v>11</v>
      </c>
      <c r="P14" s="5">
        <v>12</v>
      </c>
      <c r="Q14" s="5">
        <v>14</v>
      </c>
      <c r="R14" s="5">
        <v>15</v>
      </c>
      <c r="S14" s="5">
        <v>17</v>
      </c>
      <c r="T14" s="5">
        <v>18</v>
      </c>
      <c r="U14" s="5">
        <v>19</v>
      </c>
      <c r="V14" s="7">
        <f>B14*SIN(ATAN(A14))*32+C14*SIN(ATAN(A14))*32+D14*SIN(ATAN(A14))*128+E14*SIN(ATAN(A14))*88+F14*SIN(ATAN(A14))*160+G14*SIN(ATAN(A14))*80+H14*SIN(ATAN(A14))*160+I14*SIN(ATAN(A14))*80+J14*SIN(ATAN(A14))*160+K14*SIN(ATAN(A14))*100+L14*SIN(ATAN(A14))*60+M14*SIN(ATAN(A14))*0+N14*SIN(ATAN(A14))*0+O14*SIN(ATAN(A14))*0+P14*SIN(ATAN(A14))*-75+Q14*SIN(ATAN(A14))*-30+R14*SIN(ATAN(A14))*255+S14*SIN(ATAN(A14))*510+T14*SIN(ATAN(A14))*222+U14*SIN(ATAN(A14))*120</f>
      </c>
    </row>
    <row x14ac:dyDescent="0.25" r="15" customHeight="1" ht="18.75">
      <c r="A15" s="4">
        <v>4.5</v>
      </c>
      <c r="B15" s="5">
        <v>109</v>
      </c>
      <c r="C15" s="5">
        <v>91</v>
      </c>
      <c r="D15" s="5">
        <v>53</v>
      </c>
      <c r="E15" s="5">
        <v>23</v>
      </c>
      <c r="F15" s="5">
        <v>13</v>
      </c>
      <c r="G15" s="5">
        <v>10</v>
      </c>
      <c r="H15" s="5">
        <v>9</v>
      </c>
      <c r="I15" s="5">
        <v>8</v>
      </c>
      <c r="J15" s="5">
        <v>7</v>
      </c>
      <c r="K15" s="5">
        <v>7</v>
      </c>
      <c r="L15" s="5">
        <v>7</v>
      </c>
      <c r="M15" s="5">
        <v>7</v>
      </c>
      <c r="N15" s="5">
        <v>7</v>
      </c>
      <c r="O15" s="5">
        <v>8</v>
      </c>
      <c r="P15" s="5">
        <v>9</v>
      </c>
      <c r="Q15" s="5">
        <v>10</v>
      </c>
      <c r="R15" s="5">
        <v>11</v>
      </c>
      <c r="S15" s="5">
        <v>13</v>
      </c>
      <c r="T15" s="5">
        <v>14</v>
      </c>
      <c r="U15" s="5">
        <v>15</v>
      </c>
      <c r="V15" s="7">
        <f>B15*SIN(ATAN(A15))*64+C15*SIN(ATAN(A15))*64+D15*SIN(ATAN(A15))*256+E15*SIN(ATAN(A15))*176+F15*SIN(ATAN(A15))*320+G15*SIN(ATAN(A15))*160+H15*SIN(ATAN(A15))*320+I15*SIN(ATAN(A15))*160+J15*SIN(ATAN(A15))*320+K15*SIN(ATAN(A15))*155+L15*SIN(ATAN(A15))*75+M15*SIN(ATAN(A15))*0+N15*SIN(ATAN(A15))*0+O15*SIN(ATAN(A15))*0+P15*SIN(ATAN(A15))*0+Q15*SIN(ATAN(A15))*0+R15*SIN(ATAN(A15))*135+S15*SIN(ATAN(A15))*372+T15*SIN(ATAN(A15))*33+U15*SIN(ATAN(A15))*0</f>
      </c>
    </row>
    <row x14ac:dyDescent="0.25" r="16" customHeight="1" ht="18.75">
      <c r="A16" s="4">
        <v>5</v>
      </c>
      <c r="B16" s="5">
        <v>95</v>
      </c>
      <c r="C16" s="5">
        <v>75</v>
      </c>
      <c r="D16" s="5">
        <v>40</v>
      </c>
      <c r="E16" s="5">
        <v>17</v>
      </c>
      <c r="F16" s="5">
        <v>10</v>
      </c>
      <c r="G16" s="5">
        <v>7</v>
      </c>
      <c r="H16" s="5">
        <v>7</v>
      </c>
      <c r="I16" s="5">
        <v>6</v>
      </c>
      <c r="J16" s="5">
        <v>6</v>
      </c>
      <c r="K16" s="5">
        <v>6</v>
      </c>
      <c r="L16" s="5">
        <v>6</v>
      </c>
      <c r="M16" s="5">
        <v>6</v>
      </c>
      <c r="N16" s="5">
        <v>7</v>
      </c>
      <c r="O16" s="5">
        <v>7</v>
      </c>
      <c r="P16" s="5">
        <v>8</v>
      </c>
      <c r="Q16" s="5">
        <v>8</v>
      </c>
      <c r="R16" s="5">
        <v>9</v>
      </c>
      <c r="S16" s="5">
        <v>11</v>
      </c>
      <c r="T16" s="5">
        <v>11</v>
      </c>
      <c r="U16" s="5">
        <v>12</v>
      </c>
      <c r="V16" s="7">
        <f>B16*SIN(ATAN(A16))*32+C16*SIN(ATAN(A16))*32+D16*SIN(ATAN(A16))*128+E16*SIN(ATAN(A16))*88+F16*SIN(ATAN(A16))*160+G16*SIN(ATAN(A16))*80+H16*SIN(ATAN(A16))*160+I16*SIN(ATAN(A16))*105+J16*SIN(ATAN(A16))*125+K16*SIN(ATAN(A16))*5+L16*SIN(ATAN(A16))*-15+M16*SIN(ATAN(A16))*0+N16*SIN(ATAN(A16))*0+O16*SIN(ATAN(A16))*0+P16*SIN(ATAN(A16))*0+Q16*SIN(ATAN(A16))*0+R16*SIN(ATAN(A16))*0+S16*SIN(ATAN(A16))*33+T16*SIN(ATAN(A16))*0+U16*SIN(ATAN(A16))*0</f>
      </c>
    </row>
    <row x14ac:dyDescent="0.25" r="17" customHeight="1" ht="18.75">
      <c r="A17" s="4">
        <v>5.5</v>
      </c>
      <c r="B17" s="5">
        <v>85</v>
      </c>
      <c r="C17" s="5">
        <v>66</v>
      </c>
      <c r="D17" s="5">
        <v>31</v>
      </c>
      <c r="E17" s="5">
        <v>12</v>
      </c>
      <c r="F17" s="5">
        <v>8</v>
      </c>
      <c r="G17" s="5">
        <v>6</v>
      </c>
      <c r="H17" s="5">
        <v>5</v>
      </c>
      <c r="I17" s="5">
        <v>5</v>
      </c>
      <c r="J17" s="5">
        <v>5</v>
      </c>
      <c r="K17" s="5">
        <v>5</v>
      </c>
      <c r="L17" s="5"/>
      <c r="M17" s="5"/>
      <c r="N17" s="5"/>
      <c r="O17" s="5"/>
      <c r="P17" s="5"/>
      <c r="Q17" s="5"/>
      <c r="R17" s="5"/>
      <c r="S17" s="5"/>
      <c r="T17" s="5"/>
      <c r="U17" s="5"/>
      <c r="V17" s="7">
        <f>B17*SIN(ATAN(A17))*64+C17*SIN(ATAN(A17))*64+D17*SIN(ATAN(A17))*256+E17*SIN(ATAN(A17))*176+F17*SIN(ATAN(A17))*320+G17*SIN(ATAN(A17))*160+H17*SIN(ATAN(A17))*320+I17*SIN(ATAN(A17))*170+J17*SIN(ATAN(A17))*90+K17*SIN(ATAN(A17))*0+L17*SIN(ATAN(A17))*0+M17*SIN(ATAN(A17))*0+N17*SIN(ATAN(A17))*0+O17*SIN(ATAN(A17))*0+P17*SIN(ATAN(A17))*0+Q17*SIN(ATAN(A17))*0+R17*SIN(ATAN(A17))*0+S17*SIN(ATAN(A17))*0+T17*SIN(ATAN(A17))*0+U17*SIN(ATAN(A17))*0</f>
      </c>
    </row>
    <row x14ac:dyDescent="0.25" r="18" customHeight="1" ht="18.75">
      <c r="A18" s="4">
        <v>6</v>
      </c>
      <c r="B18" s="5">
        <v>78</v>
      </c>
      <c r="C18" s="5">
        <v>58</v>
      </c>
      <c r="D18" s="5">
        <v>25</v>
      </c>
      <c r="E18" s="5">
        <v>9</v>
      </c>
      <c r="F18" s="5">
        <v>6</v>
      </c>
      <c r="G18" s="5">
        <v>5</v>
      </c>
      <c r="H18" s="5">
        <v>5</v>
      </c>
      <c r="I18" s="5">
        <v>5</v>
      </c>
      <c r="J18" s="5">
        <v>4</v>
      </c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7">
        <f>B18*SIN(ATAN(A18))*32+C18*SIN(ATAN(A18))*32+D18*SIN(ATAN(A18))*128+E18*SIN(ATAN(A18))*88+F18*SIN(ATAN(A18))*160+G18*SIN(ATAN(A18))*80+H18*SIN(ATAN(A18))*160+I18*SIN(ATAN(A18))*40+J18*SIN(ATAN(A18))*0+K18*SIN(ATAN(A18))*0+L18*SIN(ATAN(A18))*0+M18*SIN(ATAN(A18))*0+N18*SIN(ATAN(A18))*0+O18*SIN(ATAN(A18))*0+P18*SIN(ATAN(A18))*0+Q18*SIN(ATAN(A18))*0+R18*SIN(ATAN(A18))*0+S18*SIN(ATAN(A18))*0+T18*SIN(ATAN(A18))*0+U18*SIN(ATAN(A18))*0</f>
      </c>
    </row>
    <row x14ac:dyDescent="0.25" r="19" customHeight="1" ht="18.75">
      <c r="A19" s="4">
        <v>6.5</v>
      </c>
      <c r="B19" s="5">
        <v>70</v>
      </c>
      <c r="C19" s="5">
        <v>49</v>
      </c>
      <c r="D19" s="5">
        <v>21</v>
      </c>
      <c r="E19" s="5">
        <v>8</v>
      </c>
      <c r="F19" s="5">
        <v>5</v>
      </c>
      <c r="G19" s="5">
        <v>4</v>
      </c>
      <c r="H19" s="5">
        <v>4</v>
      </c>
      <c r="I19" s="5">
        <v>4</v>
      </c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7">
        <f>B19*SIN(ATAN(A19))*64+C19*SIN(ATAN(A19))*64+D19*SIN(ATAN(A19))*256+E19*SIN(ATAN(A19))*176+F19*SIN(ATAN(A19))*320+G19*SIN(ATAN(A19))*160+H19*SIN(ATAN(A19))*275+I19*SIN(ATAN(A19))*35+J19*SIN(ATAN(A19))*0+K19*SIN(ATAN(A19))*0+L19*SIN(ATAN(A19))*0+M19*SIN(ATAN(A19))*0+N19*SIN(ATAN(A19))*0+O19*SIN(ATAN(A19))*0+P19*SIN(ATAN(A19))*0+Q19*SIN(ATAN(A19))*0+R19*SIN(ATAN(A19))*0+S19*SIN(ATAN(A19))*0+T19*SIN(ATAN(A19))*0+U19*SIN(ATAN(A19))*0</f>
      </c>
    </row>
    <row x14ac:dyDescent="0.25" r="20" customHeight="1" ht="18.75">
      <c r="A20" s="4">
        <v>7</v>
      </c>
      <c r="B20" s="5">
        <v>65</v>
      </c>
      <c r="C20" s="5">
        <v>44</v>
      </c>
      <c r="D20" s="5">
        <v>17</v>
      </c>
      <c r="E20" s="5">
        <v>6</v>
      </c>
      <c r="F20" s="5">
        <v>5</v>
      </c>
      <c r="G20" s="5">
        <v>4</v>
      </c>
      <c r="H20" s="5">
        <v>3</v>
      </c>
      <c r="I20" s="5">
        <v>3</v>
      </c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7">
        <f>B20*SIN(ATAN(A20))*32+C20*SIN(ATAN(A20))*32+D20*SIN(ATAN(A20))*128+E20*SIN(ATAN(A20))*88+F20*SIN(ATAN(A20))*160+G20*SIN(ATAN(A20))*105+H20*SIN(ATAN(A20))*80+I20*SIN(ATAN(A20))*-25+J20*SIN(ATAN(A20))*0+K20*SIN(ATAN(A20))*0+L20*SIN(ATAN(A20))*0+M20*SIN(ATAN(A20))*0+N20*SIN(ATAN(A20))*0+O20*SIN(ATAN(A20))*0+P20*SIN(ATAN(A20))*0+Q20*SIN(ATAN(A20))*0+R20*SIN(ATAN(A20))*0+S20*SIN(ATAN(A20))*0+T20*SIN(ATAN(A20))*0+U20*SIN(ATAN(A20))*0</f>
      </c>
    </row>
    <row x14ac:dyDescent="0.25" r="21" customHeight="1" ht="18.75">
      <c r="A21" s="4">
        <v>7.5</v>
      </c>
      <c r="B21" s="5">
        <v>62</v>
      </c>
      <c r="C21" s="5">
        <v>39</v>
      </c>
      <c r="D21" s="5">
        <v>15</v>
      </c>
      <c r="E21" s="5">
        <v>6</v>
      </c>
      <c r="F21" s="5">
        <v>4</v>
      </c>
      <c r="G21" s="5">
        <v>3</v>
      </c>
      <c r="H21" s="5">
        <v>3</v>
      </c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7">
        <f>B21*SIN(ATAN(A21))*64+C21*SIN(ATAN(A21))*64+D21*SIN(ATAN(A21))*256+E21*SIN(ATAN(A21))*176+F21*SIN(ATAN(A21))*320+G21*SIN(ATAN(A21))*170+H21*SIN(ATAN(A21))*90+I21*SIN(ATAN(A21))*0+J21*SIN(ATAN(A21))*0+K21*SIN(ATAN(A21))*0+L21*SIN(ATAN(A21))*0+M21*SIN(ATAN(A21))*0+N21*SIN(ATAN(A21))*0+O21*SIN(ATAN(A21))*0+P21*SIN(ATAN(A21))*0+Q21*SIN(ATAN(A21))*0+R21*SIN(ATAN(A21))*0+S21*SIN(ATAN(A21))*0+T21*SIN(ATAN(A21))*0+U21*SIN(ATAN(A21))*0</f>
      </c>
    </row>
    <row x14ac:dyDescent="0.25" r="22" customHeight="1" ht="18.75">
      <c r="A22" s="4">
        <v>8</v>
      </c>
      <c r="B22" s="5">
        <v>57</v>
      </c>
      <c r="C22" s="5">
        <v>35</v>
      </c>
      <c r="D22" s="5">
        <v>12</v>
      </c>
      <c r="E22" s="5">
        <v>5</v>
      </c>
      <c r="F22" s="5">
        <v>3</v>
      </c>
      <c r="G22" s="5">
        <v>3</v>
      </c>
      <c r="H22" s="5">
        <v>3</v>
      </c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7">
        <f>B22*SIN(ATAN(A22))*32+C22*SIN(ATAN(A22))*32+D22*SIN(ATAN(A22))*128+E22*SIN(ATAN(A22))*88+F22*SIN(ATAN(A22))*160+G22*SIN(ATAN(A22))*85+H22*SIN(ATAN(A22))*45+I22*SIN(ATAN(A22))*0+J22*SIN(ATAN(A22))*0+K22*SIN(ATAN(A22))*0+L22*SIN(ATAN(A22))*0+M22*SIN(ATAN(A22))*0+N22*SIN(ATAN(A22))*0+O22*SIN(ATAN(A22))*0+P22*SIN(ATAN(A22))*0+Q22*SIN(ATAN(A22))*0+R22*SIN(ATAN(A22))*0+S22*SIN(ATAN(A22))*0+T22*SIN(ATAN(A22))*0+U22*SIN(ATAN(A22))*0</f>
      </c>
    </row>
    <row x14ac:dyDescent="0.25" r="23" customHeight="1" ht="18.75">
      <c r="A23" s="4">
        <v>8.5</v>
      </c>
      <c r="B23" s="5">
        <v>54</v>
      </c>
      <c r="C23" s="5">
        <v>32</v>
      </c>
      <c r="D23" s="5">
        <v>10</v>
      </c>
      <c r="E23" s="5">
        <v>4</v>
      </c>
      <c r="F23" s="5">
        <v>3</v>
      </c>
      <c r="G23" s="5">
        <v>3</v>
      </c>
      <c r="H23" s="5">
        <v>3</v>
      </c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7">
        <f>B23*SIN(ATAN(A23))*64+C23*SIN(ATAN(A23))*64+D23*SIN(ATAN(A23))*256+E23*SIN(ATAN(A23))*176+F23*SIN(ATAN(A23))*320+G23*SIN(ATAN(A23))*80+H23*SIN(ATAN(A23))*0+I23*SIN(ATAN(A23))*0+J23*SIN(ATAN(A23))*0+K23*SIN(ATAN(A23))*0+L23*SIN(ATAN(A23))*0+M23*SIN(ATAN(A23))*0+N23*SIN(ATAN(A23))*0+O23*SIN(ATAN(A23))*0+P23*SIN(ATAN(A23))*0+Q23*SIN(ATAN(A23))*0+R23*SIN(ATAN(A23))*0+S23*SIN(ATAN(A23))*0+T23*SIN(ATAN(A23))*0+U23*SIN(ATAN(A23))*0</f>
      </c>
    </row>
    <row x14ac:dyDescent="0.25" r="24" customHeight="1" ht="18.75">
      <c r="A24" s="4">
        <v>9</v>
      </c>
      <c r="B24" s="5">
        <v>49</v>
      </c>
      <c r="C24" s="5">
        <v>29</v>
      </c>
      <c r="D24" s="5">
        <v>9</v>
      </c>
      <c r="E24" s="5">
        <v>4</v>
      </c>
      <c r="F24" s="5">
        <v>3</v>
      </c>
      <c r="G24" s="5">
        <v>2</v>
      </c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7">
        <f>B24*SIN(ATAN(A24))*32+C24*SIN(ATAN(A24))*32+D24*SIN(ATAN(A24))*128+E24*SIN(ATAN(A24))*88+F24*SIN(ATAN(A24))*160+G24*SIN(ATAN(A24))*40+H24*SIN(ATAN(A24))*0+I24*SIN(ATAN(A24))*0+J24*SIN(ATAN(A24))*0+K24*SIN(ATAN(A24))*0+L24*SIN(ATAN(A24))*0+M24*SIN(ATAN(A24))*0+N24*SIN(ATAN(A24))*0+O24*SIN(ATAN(A24))*0+P24*SIN(ATAN(A24))*0+Q24*SIN(ATAN(A24))*0+R24*SIN(ATAN(A24))*0+S24*SIN(ATAN(A24))*0+T24*SIN(ATAN(A24))*0+U24*SIN(ATAN(A24))*0</f>
      </c>
    </row>
    <row x14ac:dyDescent="0.25" r="25" customHeight="1" ht="18.75">
      <c r="A25" s="4">
        <v>9.5</v>
      </c>
      <c r="B25" s="5">
        <v>47</v>
      </c>
      <c r="C25" s="5">
        <v>27</v>
      </c>
      <c r="D25" s="5">
        <v>8</v>
      </c>
      <c r="E25" s="5">
        <v>3</v>
      </c>
      <c r="F25" s="5">
        <v>2</v>
      </c>
      <c r="G25" s="5">
        <v>2</v>
      </c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7">
        <f>B25*SIN(ATAN(A25))*64+C25*SIN(ATAN(A25))*64+D25*SIN(ATAN(A25))*256+E25*SIN(ATAN(A25))*176+F25*SIN(ATAN(A25))*320+G25*SIN(ATAN(A25))*80+H25*SIN(ATAN(A25))*0+I25*SIN(ATAN(A25))*0+J25*SIN(ATAN(A25))*0+K25*SIN(ATAN(A25))*0+L25*SIN(ATAN(A25))*0+M25*SIN(ATAN(A25))*0+N25*SIN(ATAN(A25))*0+O25*SIN(ATAN(A25))*0+P25*SIN(ATAN(A25))*0+Q25*SIN(ATAN(A25))*0+R25*SIN(ATAN(A25))*0+S25*SIN(ATAN(A25))*0+T25*SIN(ATAN(A25))*0+U25*SIN(ATAN(A25))*0</f>
      </c>
    </row>
    <row x14ac:dyDescent="0.25" r="26" customHeight="1" ht="18.75">
      <c r="A26" s="4">
        <v>10</v>
      </c>
      <c r="B26" s="5">
        <v>44</v>
      </c>
      <c r="C26" s="5">
        <v>24</v>
      </c>
      <c r="D26" s="5">
        <v>7</v>
      </c>
      <c r="E26" s="5">
        <v>3</v>
      </c>
      <c r="F26" s="5">
        <v>2</v>
      </c>
      <c r="G26" s="5">
        <v>2</v>
      </c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7">
        <f>B26*SIN(ATAN(A26))*32+C26*SIN(ATAN(A26))*32+D26*SIN(ATAN(A26))*128+E26*SIN(ATAN(A26))*88+F26*SIN(ATAN(A26))*115+G26*SIN(ATAN(A26))*-5+H26*SIN(ATAN(A26))*0+I26*SIN(ATAN(A26))*0+J26*SIN(ATAN(A26))*0+K26*SIN(ATAN(A26))*0+L26*SIN(ATAN(A26))*0+M26*SIN(ATAN(A26))*0+N26*SIN(ATAN(A26))*0+O26*SIN(ATAN(A26))*0+P26*SIN(ATAN(A26))*0+Q26*SIN(ATAN(A26))*0+R26*SIN(ATAN(A26))*0+S26*SIN(ATAN(A26))*0+T26*SIN(ATAN(A26))*0+U26*SIN(ATAN(A26))*0</f>
      </c>
    </row>
    <row x14ac:dyDescent="0.25" r="27" customHeight="1" ht="18.75">
      <c r="A27" s="4">
        <v>10.5</v>
      </c>
      <c r="B27" s="5">
        <v>41</v>
      </c>
      <c r="C27" s="5">
        <v>23</v>
      </c>
      <c r="D27" s="5">
        <v>6</v>
      </c>
      <c r="E27" s="5">
        <v>3</v>
      </c>
      <c r="F27" s="5">
        <v>2</v>
      </c>
      <c r="G27" s="5">
        <v>1</v>
      </c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7">
        <f>B27*SIN(ATAN(A27))*64+C27*SIN(ATAN(A27))*64+D27*SIN(ATAN(A27))*256+E27*SIN(ATAN(A27))*176+F27*SIN(ATAN(A27))*230+G27*SIN(ATAN(A27))*-10+H27*SIN(ATAN(A27))*0+I27*SIN(ATAN(A27))*0+J27*SIN(ATAN(A27))*0+K27*SIN(ATAN(A27))*0+L27*SIN(ATAN(A27))*0+M27*SIN(ATAN(A27))*0+N27*SIN(ATAN(A27))*0+O27*SIN(ATAN(A27))*0+P27*SIN(ATAN(A27))*0+Q27*SIN(ATAN(A27))*0+R27*SIN(ATAN(A27))*0+S27*SIN(ATAN(A27))*0+T27*SIN(ATAN(A27))*0+U27*SIN(ATAN(A27))*0</f>
      </c>
    </row>
    <row x14ac:dyDescent="0.25" r="28" customHeight="1" ht="18.75">
      <c r="A28" s="4">
        <v>11</v>
      </c>
      <c r="B28" s="5">
        <v>40</v>
      </c>
      <c r="C28" s="5">
        <v>21</v>
      </c>
      <c r="D28" s="5">
        <v>6</v>
      </c>
      <c r="E28" s="5">
        <v>3</v>
      </c>
      <c r="F28" s="5">
        <v>2</v>
      </c>
      <c r="G28" s="5">
        <v>1</v>
      </c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7">
        <f>B28*SIN(ATAN(A28))*32+C28*SIN(ATAN(A28))*32+D28*SIN(ATAN(A28))*128+E28*SIN(ATAN(A28))*113+F28*SIN(ATAN(A28))*80+G28*SIN(ATAN(A28))*-25+H28*SIN(ATAN(A28))*0+I28*SIN(ATAN(A28))*0+J28*SIN(ATAN(A28))*0+K28*SIN(ATAN(A28))*0+L28*SIN(ATAN(A28))*0+M28*SIN(ATAN(A28))*0+N28*SIN(ATAN(A28))*0+O28*SIN(ATAN(A28))*0+P28*SIN(ATAN(A28))*0+Q28*SIN(ATAN(A28))*0+R28*SIN(ATAN(A28))*0+S28*SIN(ATAN(A28))*0+T28*SIN(ATAN(A28))*0+U28*SIN(ATAN(A28))*0</f>
      </c>
    </row>
    <row x14ac:dyDescent="0.25" r="29" customHeight="1" ht="18.75">
      <c r="A29" s="4">
        <v>11.5</v>
      </c>
      <c r="B29" s="5">
        <v>69</v>
      </c>
      <c r="C29" s="5">
        <v>21</v>
      </c>
      <c r="D29" s="5">
        <v>5</v>
      </c>
      <c r="E29" s="5">
        <v>3</v>
      </c>
      <c r="F29" s="5">
        <v>2</v>
      </c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7">
        <f>B29*SIN(ATAN(A29))*64+C29*SIN(ATAN(A29))*64+D29*SIN(ATAN(A29))*256+E29*SIN(ATAN(A29))*186+F29*SIN(ATAN(A29))*90+G29*SIN(ATAN(A29))*0+H29*SIN(ATAN(A29))*0+I29*SIN(ATAN(A29))*0+J29*SIN(ATAN(A29))*0+K29*SIN(ATAN(A29))*0+L29*SIN(ATAN(A29))*0+M29*SIN(ATAN(A29))*0+N29*SIN(ATAN(A29))*0+O29*SIN(ATAN(A29))*0+P29*SIN(ATAN(A29))*0+Q29*SIN(ATAN(A29))*0+R29*SIN(ATAN(A29))*0+S29*SIN(ATAN(A29))*0+T29*SIN(ATAN(A29))*0+U29*SIN(ATAN(A29))*0</f>
      </c>
    </row>
    <row x14ac:dyDescent="0.25" r="30" customHeight="1" ht="18.75">
      <c r="A30" s="4">
        <v>12</v>
      </c>
      <c r="B30" s="5">
        <v>37</v>
      </c>
      <c r="C30" s="5">
        <v>18</v>
      </c>
      <c r="D30" s="5">
        <v>5</v>
      </c>
      <c r="E30" s="5">
        <v>2</v>
      </c>
      <c r="F30" s="5">
        <v>2</v>
      </c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7">
        <f>B30*SIN(ATAN(A30))*16+C30*SIN(ATAN(A30))*16+D30*SIN(ATAN(A30))*64+E30*SIN(ATAN(A30))*69+F30*SIN(ATAN(A30))*45+G30*SIN(ATAN(A30))*0+H30*SIN(ATAN(A30))*0+I30*SIN(ATAN(A30))*0+J30*SIN(ATAN(A30))*0+K30*SIN(ATAN(A30))*0+L30*SIN(ATAN(A30))*0+M30*SIN(ATAN(A30))*0+N30*SIN(ATAN(A30))*0+O30*SIN(ATAN(A30))*0+P30*SIN(ATAN(A30))*0+Q30*SIN(ATAN(A30))*0+R30*SIN(ATAN(A30))*0+S30*SIN(ATAN(A30))*0+T30*SIN(ATAN(A30))*0+U30*SIN(ATAN(A30))*0</f>
      </c>
    </row>
    <row x14ac:dyDescent="0.25" r="31" customHeight="1" ht="18.75">
      <c r="A31" s="8"/>
      <c r="B31" s="9"/>
      <c r="C31" s="10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11"/>
    </row>
    <row x14ac:dyDescent="0.25" r="32" customHeight="1" ht="18.75">
      <c r="A32" s="8"/>
      <c r="B32" s="12" t="s">
        <v>1</v>
      </c>
      <c r="C32" s="13" t="s">
        <v>2</v>
      </c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11"/>
    </row>
    <row x14ac:dyDescent="0.25" r="33" customHeight="1" ht="18.75">
      <c r="A33" s="8"/>
      <c r="B33" s="14" t="s">
        <v>3</v>
      </c>
      <c r="C33" s="15">
        <f>SUM(V2:V30)/60970000</f>
      </c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11"/>
    </row>
    <row x14ac:dyDescent="0.25" r="34" customHeight="1" ht="18.75">
      <c r="A34" s="8"/>
      <c r="B34" s="14" t="s">
        <v>4</v>
      </c>
      <c r="C34" s="16">
        <v>0.093</v>
      </c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11"/>
    </row>
    <row x14ac:dyDescent="0.25" r="35" customHeight="1" ht="18.75">
      <c r="A35" s="8"/>
      <c r="B35" s="14" t="s">
        <v>5</v>
      </c>
      <c r="C35" s="17">
        <v>0.377</v>
      </c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11"/>
    </row>
    <row x14ac:dyDescent="0.25" r="36" customHeight="1" ht="18.75">
      <c r="A36" s="8"/>
      <c r="B36" s="18" t="s">
        <v>6</v>
      </c>
      <c r="C36" s="19">
        <v>1.345</v>
      </c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11"/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36"/>
  <sheetViews>
    <sheetView workbookViewId="0"/>
  </sheetViews>
  <sheetFormatPr defaultRowHeight="15" x14ac:dyDescent="0.25"/>
  <cols>
    <col min="1" max="1" style="20" width="13.576428571428572" customWidth="1" bestFit="1"/>
    <col min="2" max="2" style="21" width="13.576428571428572" customWidth="1" bestFit="1"/>
    <col min="3" max="3" style="22" width="13.576428571428572" customWidth="1" bestFit="1"/>
    <col min="4" max="4" style="21" width="13.576428571428572" customWidth="1" bestFit="1"/>
    <col min="5" max="5" style="21" width="13.576428571428572" customWidth="1" bestFit="1"/>
    <col min="6" max="6" style="21" width="13.576428571428572" customWidth="1" bestFit="1"/>
    <col min="7" max="7" style="21" width="13.576428571428572" customWidth="1" bestFit="1"/>
    <col min="8" max="8" style="21" width="13.576428571428572" customWidth="1" bestFit="1"/>
    <col min="9" max="9" style="21" width="13.576428571428572" customWidth="1" bestFit="1"/>
    <col min="10" max="10" style="21" width="13.576428571428572" customWidth="1" bestFit="1"/>
    <col min="11" max="11" style="21" width="13.576428571428572" customWidth="1" bestFit="1"/>
    <col min="12" max="12" style="21" width="13.576428571428572" customWidth="1" bestFit="1"/>
    <col min="13" max="13" style="21" width="13.576428571428572" customWidth="1" bestFit="1"/>
    <col min="14" max="14" style="21" width="13.576428571428572" customWidth="1" bestFit="1"/>
    <col min="15" max="15" style="21" width="13.576428571428572" customWidth="1" bestFit="1"/>
    <col min="16" max="16" style="21" width="13.576428571428572" customWidth="1" bestFit="1"/>
    <col min="17" max="17" style="21" width="13.576428571428572" customWidth="1" bestFit="1"/>
    <col min="18" max="18" style="21" width="13.576428571428572" customWidth="1" bestFit="1"/>
    <col min="19" max="19" style="21" width="13.576428571428572" customWidth="1" bestFit="1"/>
    <col min="20" max="20" style="21" width="13.576428571428572" customWidth="1" bestFit="1"/>
    <col min="21" max="21" style="21" width="13.576428571428572" customWidth="1" bestFit="1"/>
    <col min="22" max="22" style="23" width="11.43357142857143" customWidth="1" bestFit="1"/>
  </cols>
  <sheetData>
    <row x14ac:dyDescent="0.25" r="1" customHeight="1" ht="18.75">
      <c r="A1" s="1"/>
      <c r="B1" s="2">
        <v>0</v>
      </c>
      <c r="C1" s="2">
        <v>2</v>
      </c>
      <c r="D1" s="2">
        <v>5</v>
      </c>
      <c r="E1" s="2">
        <v>10</v>
      </c>
      <c r="F1" s="2">
        <v>15</v>
      </c>
      <c r="G1" s="2">
        <v>20</v>
      </c>
      <c r="H1" s="2">
        <v>25</v>
      </c>
      <c r="I1" s="2">
        <v>30</v>
      </c>
      <c r="J1" s="2">
        <v>35</v>
      </c>
      <c r="K1" s="2">
        <v>40</v>
      </c>
      <c r="L1" s="2">
        <v>45</v>
      </c>
      <c r="M1" s="2">
        <v>60</v>
      </c>
      <c r="N1" s="2">
        <v>75</v>
      </c>
      <c r="O1" s="2">
        <v>90</v>
      </c>
      <c r="P1" s="2">
        <v>105</v>
      </c>
      <c r="Q1" s="2">
        <v>120</v>
      </c>
      <c r="R1" s="2">
        <v>135</v>
      </c>
      <c r="S1" s="2">
        <v>150</v>
      </c>
      <c r="T1" s="2">
        <v>165</v>
      </c>
      <c r="U1" s="2">
        <v>180</v>
      </c>
      <c r="V1" s="3" t="s">
        <v>0</v>
      </c>
    </row>
    <row x14ac:dyDescent="0.25" r="2" customHeight="1" ht="18.75">
      <c r="A2" s="4">
        <v>0</v>
      </c>
      <c r="B2" s="5">
        <v>568</v>
      </c>
      <c r="C2" s="5">
        <v>568</v>
      </c>
      <c r="D2" s="5">
        <v>568</v>
      </c>
      <c r="E2" s="5">
        <v>568</v>
      </c>
      <c r="F2" s="5">
        <v>568</v>
      </c>
      <c r="G2" s="5">
        <v>568</v>
      </c>
      <c r="H2" s="5">
        <v>568</v>
      </c>
      <c r="I2" s="5">
        <v>568</v>
      </c>
      <c r="J2" s="5">
        <v>568</v>
      </c>
      <c r="K2" s="5">
        <v>568</v>
      </c>
      <c r="L2" s="5">
        <v>568</v>
      </c>
      <c r="M2" s="5">
        <v>568</v>
      </c>
      <c r="N2" s="5">
        <v>568</v>
      </c>
      <c r="O2" s="5">
        <v>568</v>
      </c>
      <c r="P2" s="5">
        <v>568</v>
      </c>
      <c r="Q2" s="5">
        <v>568</v>
      </c>
      <c r="R2" s="5">
        <v>568</v>
      </c>
      <c r="S2" s="5">
        <v>568</v>
      </c>
      <c r="T2" s="5">
        <v>568</v>
      </c>
      <c r="U2" s="5">
        <v>568</v>
      </c>
      <c r="V2" s="6"/>
    </row>
    <row x14ac:dyDescent="0.25" r="3" customHeight="1" ht="18.75">
      <c r="A3" s="4">
        <v>0.25</v>
      </c>
      <c r="B3" s="5">
        <v>558</v>
      </c>
      <c r="C3" s="5">
        <v>555</v>
      </c>
      <c r="D3" s="5">
        <v>558</v>
      </c>
      <c r="E3" s="5">
        <v>556</v>
      </c>
      <c r="F3" s="5">
        <v>556</v>
      </c>
      <c r="G3" s="5">
        <v>554</v>
      </c>
      <c r="H3" s="5">
        <v>551</v>
      </c>
      <c r="I3" s="5">
        <v>549</v>
      </c>
      <c r="J3" s="5">
        <v>546</v>
      </c>
      <c r="K3" s="5">
        <v>541</v>
      </c>
      <c r="L3" s="5">
        <v>536</v>
      </c>
      <c r="M3" s="5">
        <v>533</v>
      </c>
      <c r="N3" s="5">
        <v>517</v>
      </c>
      <c r="O3" s="5">
        <v>513</v>
      </c>
      <c r="P3" s="5">
        <v>508</v>
      </c>
      <c r="Q3" s="5">
        <v>506</v>
      </c>
      <c r="R3" s="5">
        <v>503</v>
      </c>
      <c r="S3" s="5">
        <v>510</v>
      </c>
      <c r="T3" s="5">
        <v>505</v>
      </c>
      <c r="U3" s="5">
        <v>512</v>
      </c>
      <c r="V3" s="7">
        <f>B3*SIN(ATAN(A3))*32+C3*SIN(ATAN(A3))*32+D3*SIN(ATAN(A3))*128+E3*SIN(ATAN(A3))*88+F3*SIN(ATAN(A3))*160+G3*SIN(ATAN(A3))*80+H3*SIN(ATAN(A3))*160+I3*SIN(ATAN(A3))*80+J3*SIN(ATAN(A3))*160+K3*SIN(ATAN(A3))*100+L3*SIN(ATAN(A3))*180+M3*SIN(ATAN(A3))*480+N3*SIN(ATAN(A3))*240+O3*SIN(ATAN(A3))*480+P3*SIN(ATAN(A3))*240+Q3*SIN(ATAN(A3))*480+R3*SIN(ATAN(A3))*240+S3*SIN(ATAN(A3))*480+T3*SIN(ATAN(A3))*240+U3*SIN(ATAN(A3))*240</f>
      </c>
    </row>
    <row x14ac:dyDescent="0.25" r="4" customHeight="1" ht="18.75">
      <c r="A4" s="4">
        <v>0.5</v>
      </c>
      <c r="B4" s="5">
        <v>497</v>
      </c>
      <c r="C4" s="5">
        <v>494</v>
      </c>
      <c r="D4" s="5">
        <v>492</v>
      </c>
      <c r="E4" s="5">
        <v>491</v>
      </c>
      <c r="F4" s="5">
        <v>482</v>
      </c>
      <c r="G4" s="5">
        <v>471</v>
      </c>
      <c r="H4" s="5">
        <v>461</v>
      </c>
      <c r="I4" s="5">
        <v>454</v>
      </c>
      <c r="J4" s="5">
        <v>447</v>
      </c>
      <c r="K4" s="5">
        <v>437</v>
      </c>
      <c r="L4" s="5">
        <v>427</v>
      </c>
      <c r="M4" s="5">
        <v>408</v>
      </c>
      <c r="N4" s="5">
        <v>391</v>
      </c>
      <c r="O4" s="5">
        <v>390</v>
      </c>
      <c r="P4" s="5">
        <v>381</v>
      </c>
      <c r="Q4" s="5">
        <v>384</v>
      </c>
      <c r="R4" s="5">
        <v>388</v>
      </c>
      <c r="S4" s="5">
        <v>397</v>
      </c>
      <c r="T4" s="5">
        <v>396</v>
      </c>
      <c r="U4" s="5">
        <v>401</v>
      </c>
      <c r="V4" s="7">
        <f>B4*SIN(ATAN(A4))*16+C4*SIN(ATAN(A4))*16+D4*SIN(ATAN(A4))*64+E4*SIN(ATAN(A4))*44+F4*SIN(ATAN(A4))*80+G4*SIN(ATAN(A4))*40+H4*SIN(ATAN(A4))*80+I4*SIN(ATAN(A4))*40+J4*SIN(ATAN(A4))*80+K4*SIN(ATAN(A4))*50+L4*SIN(ATAN(A4))*90+M4*SIN(ATAN(A4))*240+N4*SIN(ATAN(A4))*120+O4*SIN(ATAN(A4))*240+P4*SIN(ATAN(A4))*120+Q4*SIN(ATAN(A4))*240+R4*SIN(ATAN(A4))*120+S4*SIN(ATAN(A4))*240+T4*SIN(ATAN(A4))*120+U4*SIN(ATAN(A4))*120</f>
      </c>
    </row>
    <row x14ac:dyDescent="0.25" r="5" customHeight="1" ht="18.75">
      <c r="A5" s="4">
        <v>0.75</v>
      </c>
      <c r="B5" s="5">
        <v>429</v>
      </c>
      <c r="C5" s="5">
        <v>423</v>
      </c>
      <c r="D5" s="5">
        <v>421</v>
      </c>
      <c r="E5" s="5">
        <v>408</v>
      </c>
      <c r="F5" s="5">
        <v>400</v>
      </c>
      <c r="G5" s="5">
        <v>383</v>
      </c>
      <c r="H5" s="5">
        <v>363</v>
      </c>
      <c r="I5" s="5">
        <v>348</v>
      </c>
      <c r="J5" s="5">
        <v>335</v>
      </c>
      <c r="K5" s="5">
        <v>320</v>
      </c>
      <c r="L5" s="5">
        <v>307</v>
      </c>
      <c r="M5" s="5">
        <v>288</v>
      </c>
      <c r="N5" s="5">
        <v>274</v>
      </c>
      <c r="O5" s="5">
        <v>272</v>
      </c>
      <c r="P5" s="5">
        <v>270</v>
      </c>
      <c r="Q5" s="5">
        <v>283</v>
      </c>
      <c r="R5" s="5">
        <v>280</v>
      </c>
      <c r="S5" s="5">
        <v>291</v>
      </c>
      <c r="T5" s="5">
        <v>292</v>
      </c>
      <c r="U5" s="5">
        <v>299</v>
      </c>
      <c r="V5" s="7">
        <f>B5*SIN(ATAN(A5))*32+C5*SIN(ATAN(A5))*32+D5*SIN(ATAN(A5))*128+E5*SIN(ATAN(A5))*88+F5*SIN(ATAN(A5))*160+G5*SIN(ATAN(A5))*80+H5*SIN(ATAN(A5))*160+I5*SIN(ATAN(A5))*80+J5*SIN(ATAN(A5))*160+K5*SIN(ATAN(A5))*100+L5*SIN(ATAN(A5))*180+M5*SIN(ATAN(A5))*480+N5*SIN(ATAN(A5))*240+O5*SIN(ATAN(A5))*480+P5*SIN(ATAN(A5))*240+Q5*SIN(ATAN(A5))*480+R5*SIN(ATAN(A5))*240+S5*SIN(ATAN(A5))*480+T5*SIN(ATAN(A5))*240+U5*SIN(ATAN(A5))*240</f>
      </c>
    </row>
    <row x14ac:dyDescent="0.25" r="6" customHeight="1" ht="18.75">
      <c r="A6" s="4">
        <v>1</v>
      </c>
      <c r="B6" s="5">
        <v>363</v>
      </c>
      <c r="C6" s="5">
        <v>355</v>
      </c>
      <c r="D6" s="5">
        <v>351</v>
      </c>
      <c r="E6" s="5">
        <v>334</v>
      </c>
      <c r="F6" s="5">
        <v>317</v>
      </c>
      <c r="G6" s="5">
        <v>293</v>
      </c>
      <c r="H6" s="5">
        <v>269</v>
      </c>
      <c r="I6" s="5">
        <v>249</v>
      </c>
      <c r="J6" s="5">
        <v>233</v>
      </c>
      <c r="K6" s="5">
        <v>220</v>
      </c>
      <c r="L6" s="5">
        <v>209</v>
      </c>
      <c r="M6" s="5">
        <v>193</v>
      </c>
      <c r="N6" s="5">
        <v>182</v>
      </c>
      <c r="O6" s="5">
        <v>183</v>
      </c>
      <c r="P6" s="5">
        <v>184</v>
      </c>
      <c r="Q6" s="5">
        <v>194</v>
      </c>
      <c r="R6" s="5">
        <v>200</v>
      </c>
      <c r="S6" s="5">
        <v>209</v>
      </c>
      <c r="T6" s="5">
        <v>210</v>
      </c>
      <c r="U6" s="5">
        <v>217</v>
      </c>
      <c r="V6" s="7">
        <f>B6*SIN(ATAN(A6))*16+C6*SIN(ATAN(A6))*16+D6*SIN(ATAN(A6))*64+E6*SIN(ATAN(A6))*44+F6*SIN(ATAN(A6))*80+G6*SIN(ATAN(A6))*40+H6*SIN(ATAN(A6))*80+I6*SIN(ATAN(A6))*40+J6*SIN(ATAN(A6))*80+K6*SIN(ATAN(A6))*50+L6*SIN(ATAN(A6))*90+M6*SIN(ATAN(A6))*240+N6*SIN(ATAN(A6))*120+O6*SIN(ATAN(A6))*240+P6*SIN(ATAN(A6))*120+Q6*SIN(ATAN(A6))*240+R6*SIN(ATAN(A6))*120+S6*SIN(ATAN(A6))*240+T6*SIN(ATAN(A6))*120+U6*SIN(ATAN(A6))*120</f>
      </c>
    </row>
    <row x14ac:dyDescent="0.25" r="7" customHeight="1" ht="18.75">
      <c r="A7" s="4">
        <v>1.25</v>
      </c>
      <c r="B7" s="5">
        <v>308</v>
      </c>
      <c r="C7" s="5">
        <v>303</v>
      </c>
      <c r="D7" s="5">
        <v>298</v>
      </c>
      <c r="E7" s="5">
        <v>272</v>
      </c>
      <c r="F7" s="5">
        <v>245</v>
      </c>
      <c r="G7" s="5">
        <v>215</v>
      </c>
      <c r="H7" s="5">
        <v>189</v>
      </c>
      <c r="I7" s="5">
        <v>173</v>
      </c>
      <c r="J7" s="5">
        <v>162</v>
      </c>
      <c r="K7" s="5">
        <v>151</v>
      </c>
      <c r="L7" s="5">
        <v>142</v>
      </c>
      <c r="M7" s="5">
        <v>133</v>
      </c>
      <c r="N7" s="5">
        <v>124</v>
      </c>
      <c r="O7" s="5">
        <v>127</v>
      </c>
      <c r="P7" s="5">
        <v>129</v>
      </c>
      <c r="Q7" s="5">
        <v>137</v>
      </c>
      <c r="R7" s="5">
        <v>143</v>
      </c>
      <c r="S7" s="5">
        <v>154</v>
      </c>
      <c r="T7" s="5">
        <v>155</v>
      </c>
      <c r="U7" s="5">
        <v>156</v>
      </c>
      <c r="V7" s="7">
        <f>B7*SIN(ATAN(A7))*32+C7*SIN(ATAN(A7))*32+D7*SIN(ATAN(A7))*128+E7*SIN(ATAN(A7))*88+F7*SIN(ATAN(A7))*160+G7*SIN(ATAN(A7))*80+H7*SIN(ATAN(A7))*160+I7*SIN(ATAN(A7))*80+J7*SIN(ATAN(A7))*160+K7*SIN(ATAN(A7))*100+L7*SIN(ATAN(A7))*180+M7*SIN(ATAN(A7))*480+N7*SIN(ATAN(A7))*240+O7*SIN(ATAN(A7))*480+P7*SIN(ATAN(A7))*240+Q7*SIN(ATAN(A7))*480+R7*SIN(ATAN(A7))*240+S7*SIN(ATAN(A7))*480+T7*SIN(ATAN(A7))*240+U7*SIN(ATAN(A7))*240</f>
      </c>
    </row>
    <row x14ac:dyDescent="0.25" r="8" customHeight="1" ht="18.75">
      <c r="A8" s="4">
        <v>1.5</v>
      </c>
      <c r="B8" s="5">
        <v>269</v>
      </c>
      <c r="C8" s="5">
        <v>259</v>
      </c>
      <c r="D8" s="5">
        <v>250</v>
      </c>
      <c r="E8" s="5">
        <v>223</v>
      </c>
      <c r="F8" s="5">
        <v>182</v>
      </c>
      <c r="G8" s="5">
        <v>152</v>
      </c>
      <c r="H8" s="5">
        <v>132</v>
      </c>
      <c r="I8" s="5">
        <v>121</v>
      </c>
      <c r="J8" s="5">
        <v>114</v>
      </c>
      <c r="K8" s="5">
        <v>105</v>
      </c>
      <c r="L8" s="5">
        <v>98</v>
      </c>
      <c r="M8" s="5">
        <v>90</v>
      </c>
      <c r="N8" s="5">
        <v>86</v>
      </c>
      <c r="O8" s="5">
        <v>88</v>
      </c>
      <c r="P8" s="5">
        <v>93</v>
      </c>
      <c r="Q8" s="5">
        <v>101</v>
      </c>
      <c r="R8" s="5">
        <v>105</v>
      </c>
      <c r="S8" s="5">
        <v>112</v>
      </c>
      <c r="T8" s="5">
        <v>114</v>
      </c>
      <c r="U8" s="5">
        <v>118</v>
      </c>
      <c r="V8" s="7">
        <f>B8*SIN(ATAN(A8))*16+C8*SIN(ATAN(A8))*16+D8*SIN(ATAN(A8))*64+E8*SIN(ATAN(A8))*44+F8*SIN(ATAN(A8))*80+G8*SIN(ATAN(A8))*40+H8*SIN(ATAN(A8))*80+I8*SIN(ATAN(A8))*40+J8*SIN(ATAN(A8))*80+K8*SIN(ATAN(A8))*50+L8*SIN(ATAN(A8))*90+M8*SIN(ATAN(A8))*240+N8*SIN(ATAN(A8))*120+O8*SIN(ATAN(A8))*240+P8*SIN(ATAN(A8))*120+Q8*SIN(ATAN(A8))*240+R8*SIN(ATAN(A8))*120+S8*SIN(ATAN(A8))*240+T8*SIN(ATAN(A8))*120+U8*SIN(ATAN(A8))*120</f>
      </c>
    </row>
    <row x14ac:dyDescent="0.25" r="9" customHeight="1" ht="18.75">
      <c r="A9" s="4">
        <v>1.75</v>
      </c>
      <c r="B9" s="5">
        <v>234</v>
      </c>
      <c r="C9" s="5">
        <v>225</v>
      </c>
      <c r="D9" s="5">
        <v>214</v>
      </c>
      <c r="E9" s="5">
        <v>174</v>
      </c>
      <c r="F9" s="5">
        <v>135</v>
      </c>
      <c r="G9" s="5">
        <v>111</v>
      </c>
      <c r="H9" s="5">
        <v>96</v>
      </c>
      <c r="I9" s="5">
        <v>85</v>
      </c>
      <c r="J9" s="5">
        <v>77</v>
      </c>
      <c r="K9" s="5">
        <v>72</v>
      </c>
      <c r="L9" s="5">
        <v>68</v>
      </c>
      <c r="M9" s="5">
        <v>64</v>
      </c>
      <c r="N9" s="5">
        <v>62</v>
      </c>
      <c r="O9" s="5">
        <v>65</v>
      </c>
      <c r="P9" s="5">
        <v>68</v>
      </c>
      <c r="Q9" s="5">
        <v>74</v>
      </c>
      <c r="R9" s="5">
        <v>79</v>
      </c>
      <c r="S9" s="5">
        <v>83</v>
      </c>
      <c r="T9" s="5">
        <v>89</v>
      </c>
      <c r="U9" s="5">
        <v>89</v>
      </c>
      <c r="V9" s="7">
        <f>B9*SIN(ATAN(A9))*32+C9*SIN(ATAN(A9))*32+D9*SIN(ATAN(A9))*128+E9*SIN(ATAN(A9))*88+F9*SIN(ATAN(A9))*160+G9*SIN(ATAN(A9))*80+H9*SIN(ATAN(A9))*160+I9*SIN(ATAN(A9))*80+J9*SIN(ATAN(A9))*160+K9*SIN(ATAN(A9))*100+L9*SIN(ATAN(A9))*180+M9*SIN(ATAN(A9))*480+N9*SIN(ATAN(A9))*240+O9*SIN(ATAN(A9))*480+P9*SIN(ATAN(A9))*240+Q9*SIN(ATAN(A9))*480+R9*SIN(ATAN(A9))*240+S9*SIN(ATAN(A9))*480+T9*SIN(ATAN(A9))*240+U9*SIN(ATAN(A9))*240</f>
      </c>
    </row>
    <row x14ac:dyDescent="0.25" r="10" customHeight="1" ht="18.75">
      <c r="A10" s="4">
        <v>2</v>
      </c>
      <c r="B10" s="5">
        <v>204</v>
      </c>
      <c r="C10" s="5">
        <v>195</v>
      </c>
      <c r="D10" s="5">
        <v>181</v>
      </c>
      <c r="E10" s="5">
        <v>135</v>
      </c>
      <c r="F10" s="5">
        <v>99</v>
      </c>
      <c r="G10" s="5">
        <v>79</v>
      </c>
      <c r="H10" s="5">
        <v>68</v>
      </c>
      <c r="I10" s="5">
        <v>60</v>
      </c>
      <c r="J10" s="5">
        <v>55</v>
      </c>
      <c r="K10" s="5">
        <v>51</v>
      </c>
      <c r="L10" s="5">
        <v>49</v>
      </c>
      <c r="M10" s="5">
        <v>45</v>
      </c>
      <c r="N10" s="5">
        <v>46</v>
      </c>
      <c r="O10" s="5">
        <v>49</v>
      </c>
      <c r="P10" s="5">
        <v>52</v>
      </c>
      <c r="Q10" s="5">
        <v>57</v>
      </c>
      <c r="R10" s="5">
        <v>60</v>
      </c>
      <c r="S10" s="5">
        <v>65</v>
      </c>
      <c r="T10" s="5">
        <v>69</v>
      </c>
      <c r="U10" s="5">
        <v>69</v>
      </c>
      <c r="V10" s="7">
        <f>B10*SIN(ATAN(A10))*24+C10*SIN(ATAN(A10))*24+D10*SIN(ATAN(A10))*96+E10*SIN(ATAN(A10))*66+F10*SIN(ATAN(A10))*120+G10*SIN(ATAN(A10))*60+H10*SIN(ATAN(A10))*120+I10*SIN(ATAN(A10))*60+J10*SIN(ATAN(A10))*120+K10*SIN(ATAN(A10))*75+L10*SIN(ATAN(A10))*135+M10*SIN(ATAN(A10))*360+N10*SIN(ATAN(A10))*180+O10*SIN(ATAN(A10))*360+P10*SIN(ATAN(A10))*180+Q10*SIN(ATAN(A10))*360+R10*SIN(ATAN(A10))*180+S10*SIN(ATAN(A10))*360+T10*SIN(ATAN(A10))*180+U10*SIN(ATAN(A10))*180</f>
      </c>
    </row>
    <row x14ac:dyDescent="0.25" r="11" customHeight="1" ht="18.75">
      <c r="A11" s="4">
        <v>2.5</v>
      </c>
      <c r="B11" s="5">
        <v>163</v>
      </c>
      <c r="C11" s="5">
        <v>147</v>
      </c>
      <c r="D11" s="5">
        <v>127</v>
      </c>
      <c r="E11" s="5">
        <v>79</v>
      </c>
      <c r="F11" s="5">
        <v>57</v>
      </c>
      <c r="G11" s="5">
        <v>45</v>
      </c>
      <c r="H11" s="5">
        <v>38</v>
      </c>
      <c r="I11" s="5">
        <v>33</v>
      </c>
      <c r="J11" s="5">
        <v>30</v>
      </c>
      <c r="K11" s="5">
        <v>29</v>
      </c>
      <c r="L11" s="5">
        <v>28</v>
      </c>
      <c r="M11" s="5">
        <v>27</v>
      </c>
      <c r="N11" s="5">
        <v>28</v>
      </c>
      <c r="O11" s="5">
        <v>30</v>
      </c>
      <c r="P11" s="5">
        <v>32</v>
      </c>
      <c r="Q11" s="5">
        <v>36</v>
      </c>
      <c r="R11" s="5">
        <v>38</v>
      </c>
      <c r="S11" s="5">
        <v>43</v>
      </c>
      <c r="T11" s="5">
        <v>44</v>
      </c>
      <c r="U11" s="5">
        <v>44</v>
      </c>
      <c r="V11" s="7">
        <f>B11*SIN(ATAN(A11))*64+C11*SIN(ATAN(A11))*64+D11*SIN(ATAN(A11))*256+E11*SIN(ATAN(A11))*176+F11*SIN(ATAN(A11))*320+G11*SIN(ATAN(A11))*160+H11*SIN(ATAN(A11))*320+I11*SIN(ATAN(A11))*160+J11*SIN(ATAN(A11))*320+K11*SIN(ATAN(A11))*200+L11*SIN(ATAN(A11))*360+M11*SIN(ATAN(A11))*960+N11*SIN(ATAN(A11))*480+O11*SIN(ATAN(A11))*960+P11*SIN(ATAN(A11))*480+Q11*SIN(ATAN(A11))*960+R11*SIN(ATAN(A11))*480+S11*SIN(ATAN(A11))*960+T11*SIN(ATAN(A11))*480+U11*SIN(ATAN(A11))*480</f>
      </c>
    </row>
    <row x14ac:dyDescent="0.25" r="12" customHeight="1" ht="18.75">
      <c r="A12" s="4">
        <v>3</v>
      </c>
      <c r="B12" s="5">
        <v>141</v>
      </c>
      <c r="C12" s="5">
        <v>116</v>
      </c>
      <c r="D12" s="5">
        <v>88</v>
      </c>
      <c r="E12" s="5">
        <v>49</v>
      </c>
      <c r="F12" s="5">
        <v>34</v>
      </c>
      <c r="G12" s="5">
        <v>26</v>
      </c>
      <c r="H12" s="5">
        <v>22</v>
      </c>
      <c r="I12" s="5">
        <v>19</v>
      </c>
      <c r="J12" s="5">
        <v>18</v>
      </c>
      <c r="K12" s="5">
        <v>17</v>
      </c>
      <c r="L12" s="5">
        <v>17</v>
      </c>
      <c r="M12" s="5">
        <v>17</v>
      </c>
      <c r="N12" s="5">
        <v>16</v>
      </c>
      <c r="O12" s="5">
        <v>19</v>
      </c>
      <c r="P12" s="5">
        <v>21</v>
      </c>
      <c r="Q12" s="5">
        <v>24</v>
      </c>
      <c r="R12" s="5">
        <v>26</v>
      </c>
      <c r="S12" s="5">
        <v>30</v>
      </c>
      <c r="T12" s="5">
        <v>31</v>
      </c>
      <c r="U12" s="5">
        <v>32</v>
      </c>
      <c r="V12" s="7">
        <f>B12*SIN(ATAN(A12))*32+C12*SIN(ATAN(A12))*32+D12*SIN(ATAN(A12))*128+E12*SIN(ATAN(A12))*88+F12*SIN(ATAN(A12))*160+G12*SIN(ATAN(A12))*80+H12*SIN(ATAN(A12))*160+I12*SIN(ATAN(A12))*80+J12*SIN(ATAN(A12))*160+K12*SIN(ATAN(A12))*100+L12*SIN(ATAN(A12))*180+M12*SIN(ATAN(A12))*480+N12*SIN(ATAN(A12))*240+O12*SIN(ATAN(A12))*480+P12*SIN(ATAN(A12))*240+Q12*SIN(ATAN(A12))*480+R12*SIN(ATAN(A12))*240+S12*SIN(ATAN(A12))*480+T12*SIN(ATAN(A12))*240+U12*SIN(ATAN(A12))*240</f>
      </c>
    </row>
    <row x14ac:dyDescent="0.25" r="13" customHeight="1" ht="18.75">
      <c r="A13" s="4">
        <v>3.5</v>
      </c>
      <c r="B13" s="5">
        <v>113</v>
      </c>
      <c r="C13" s="5">
        <v>95</v>
      </c>
      <c r="D13" s="5">
        <v>65</v>
      </c>
      <c r="E13" s="5">
        <v>32</v>
      </c>
      <c r="F13" s="5">
        <v>21</v>
      </c>
      <c r="G13" s="5">
        <v>16</v>
      </c>
      <c r="H13" s="5">
        <v>14</v>
      </c>
      <c r="I13" s="5">
        <v>13</v>
      </c>
      <c r="J13" s="5">
        <v>12</v>
      </c>
      <c r="K13" s="5">
        <v>11</v>
      </c>
      <c r="L13" s="5">
        <v>11</v>
      </c>
      <c r="M13" s="5">
        <v>12</v>
      </c>
      <c r="N13" s="5">
        <v>13</v>
      </c>
      <c r="O13" s="5">
        <v>14</v>
      </c>
      <c r="P13" s="5">
        <v>15</v>
      </c>
      <c r="Q13" s="5">
        <v>17</v>
      </c>
      <c r="R13" s="5">
        <v>19</v>
      </c>
      <c r="S13" s="5">
        <v>21</v>
      </c>
      <c r="T13" s="5">
        <v>23</v>
      </c>
      <c r="U13" s="5">
        <v>23</v>
      </c>
      <c r="V13" s="7">
        <f>B13*SIN(ATAN(A13))*64+C13*SIN(ATAN(A13))*64+D13*SIN(ATAN(A13))*256+E13*SIN(ATAN(A13))*176+F13*SIN(ATAN(A13))*320+G13*SIN(ATAN(A13))*160+H13*SIN(ATAN(A13))*320+I13*SIN(ATAN(A13))*160+J13*SIN(ATAN(A13))*320+K13*SIN(ATAN(A13))*200+L13*SIN(ATAN(A13))*120+M13*SIN(ATAN(A13))*270+N13*SIN(ATAN(A13))*33+O13*SIN(ATAN(A13))*0+P13*SIN(ATAN(A13))*-30+Q13*SIN(ATAN(A13))*690+R13*SIN(ATAN(A13))*480+S13*SIN(ATAN(A13))*960+T13*SIN(ATAN(A13))*480+U13*SIN(ATAN(A13))*480</f>
      </c>
    </row>
    <row x14ac:dyDescent="0.25" r="14" customHeight="1" ht="18.75">
      <c r="A14" s="4">
        <v>4</v>
      </c>
      <c r="B14" s="5">
        <v>93</v>
      </c>
      <c r="C14" s="5">
        <v>77</v>
      </c>
      <c r="D14" s="5">
        <v>50</v>
      </c>
      <c r="E14" s="5">
        <v>22</v>
      </c>
      <c r="F14" s="5">
        <v>15</v>
      </c>
      <c r="G14" s="5">
        <v>11</v>
      </c>
      <c r="H14" s="5">
        <v>9</v>
      </c>
      <c r="I14" s="5">
        <v>8</v>
      </c>
      <c r="J14" s="5">
        <v>8</v>
      </c>
      <c r="K14" s="5">
        <v>8</v>
      </c>
      <c r="L14" s="5">
        <v>8</v>
      </c>
      <c r="M14" s="5">
        <v>9</v>
      </c>
      <c r="N14" s="5">
        <v>9</v>
      </c>
      <c r="O14" s="5">
        <v>11</v>
      </c>
      <c r="P14" s="5">
        <v>12</v>
      </c>
      <c r="Q14" s="5">
        <v>13</v>
      </c>
      <c r="R14" s="5">
        <v>15</v>
      </c>
      <c r="S14" s="5">
        <v>16</v>
      </c>
      <c r="T14" s="5">
        <v>17</v>
      </c>
      <c r="U14" s="5">
        <v>18</v>
      </c>
      <c r="V14" s="7">
        <f>B14*SIN(ATAN(A14))*32+C14*SIN(ATAN(A14))*32+D14*SIN(ATAN(A14))*128+E14*SIN(ATAN(A14))*88+F14*SIN(ATAN(A14))*160+G14*SIN(ATAN(A14))*80+H14*SIN(ATAN(A14))*160+I14*SIN(ATAN(A14))*80+J14*SIN(ATAN(A14))*160+K14*SIN(ATAN(A14))*100+L14*SIN(ATAN(A14))*60+M14*SIN(ATAN(A14))*0+N14*SIN(ATAN(A14))*0+O14*SIN(ATAN(A14))*0+P14*SIN(ATAN(A14))*-75+Q14*SIN(ATAN(A14))*-30+R14*SIN(ATAN(A14))*255+S14*SIN(ATAN(A14))*510+T14*SIN(ATAN(A14))*222+U14*SIN(ATAN(A14))*120</f>
      </c>
    </row>
    <row x14ac:dyDescent="0.25" r="15" customHeight="1" ht="18.75">
      <c r="A15" s="4">
        <v>4.5</v>
      </c>
      <c r="B15" s="5">
        <v>82</v>
      </c>
      <c r="C15" s="5">
        <v>64</v>
      </c>
      <c r="D15" s="5">
        <v>37</v>
      </c>
      <c r="E15" s="5">
        <v>17</v>
      </c>
      <c r="F15" s="5">
        <v>11</v>
      </c>
      <c r="G15" s="5">
        <v>9</v>
      </c>
      <c r="H15" s="5">
        <v>8</v>
      </c>
      <c r="I15" s="5">
        <v>7</v>
      </c>
      <c r="J15" s="5">
        <v>6</v>
      </c>
      <c r="K15" s="5">
        <v>6</v>
      </c>
      <c r="L15" s="5">
        <v>6</v>
      </c>
      <c r="M15" s="5">
        <v>7</v>
      </c>
      <c r="N15" s="5">
        <v>7</v>
      </c>
      <c r="O15" s="5">
        <v>8</v>
      </c>
      <c r="P15" s="5">
        <v>9</v>
      </c>
      <c r="Q15" s="5">
        <v>11</v>
      </c>
      <c r="R15" s="5">
        <v>11</v>
      </c>
      <c r="S15" s="5">
        <v>13</v>
      </c>
      <c r="T15" s="5">
        <v>14</v>
      </c>
      <c r="U15" s="5">
        <v>15</v>
      </c>
      <c r="V15" s="7">
        <f>B15*SIN(ATAN(A15))*64+C15*SIN(ATAN(A15))*64+D15*SIN(ATAN(A15))*256+E15*SIN(ATAN(A15))*176+F15*SIN(ATAN(A15))*320+G15*SIN(ATAN(A15))*160+H15*SIN(ATAN(A15))*320+I15*SIN(ATAN(A15))*160+J15*SIN(ATAN(A15))*320+K15*SIN(ATAN(A15))*155+L15*SIN(ATAN(A15))*75+M15*SIN(ATAN(A15))*0+N15*SIN(ATAN(A15))*0+O15*SIN(ATAN(A15))*0+P15*SIN(ATAN(A15))*0+Q15*SIN(ATAN(A15))*0+R15*SIN(ATAN(A15))*135+S15*SIN(ATAN(A15))*372+T15*SIN(ATAN(A15))*33+U15*SIN(ATAN(A15))*0</f>
      </c>
    </row>
    <row x14ac:dyDescent="0.25" r="16" customHeight="1" ht="18.75">
      <c r="A16" s="4">
        <v>5</v>
      </c>
      <c r="B16" s="5">
        <v>72</v>
      </c>
      <c r="C16" s="5">
        <v>54</v>
      </c>
      <c r="D16" s="5">
        <v>29</v>
      </c>
      <c r="E16" s="5">
        <v>12</v>
      </c>
      <c r="F16" s="5">
        <v>8</v>
      </c>
      <c r="G16" s="5">
        <v>6</v>
      </c>
      <c r="H16" s="5">
        <v>6</v>
      </c>
      <c r="I16" s="5">
        <v>5</v>
      </c>
      <c r="J16" s="5">
        <v>5</v>
      </c>
      <c r="K16" s="5">
        <v>5</v>
      </c>
      <c r="L16" s="5">
        <v>5</v>
      </c>
      <c r="M16" s="5">
        <v>5</v>
      </c>
      <c r="N16" s="5">
        <v>6</v>
      </c>
      <c r="O16" s="5">
        <v>6</v>
      </c>
      <c r="P16" s="5">
        <v>7</v>
      </c>
      <c r="Q16" s="5">
        <v>8</v>
      </c>
      <c r="R16" s="5">
        <v>10</v>
      </c>
      <c r="S16" s="5">
        <v>10</v>
      </c>
      <c r="T16" s="5">
        <v>11</v>
      </c>
      <c r="U16" s="5">
        <v>12</v>
      </c>
      <c r="V16" s="7">
        <f>B16*SIN(ATAN(A16))*32+C16*SIN(ATAN(A16))*32+D16*SIN(ATAN(A16))*128+E16*SIN(ATAN(A16))*88+F16*SIN(ATAN(A16))*160+G16*SIN(ATAN(A16))*80+H16*SIN(ATAN(A16))*160+I16*SIN(ATAN(A16))*105+J16*SIN(ATAN(A16))*125+K16*SIN(ATAN(A16))*5+L16*SIN(ATAN(A16))*-15+M16*SIN(ATAN(A16))*0+N16*SIN(ATAN(A16))*0+O16*SIN(ATAN(A16))*0+P16*SIN(ATAN(A16))*0+Q16*SIN(ATAN(A16))*0+R16*SIN(ATAN(A16))*0+S16*SIN(ATAN(A16))*33+T16*SIN(ATAN(A16))*0+U16*SIN(ATAN(A16))*0</f>
      </c>
    </row>
    <row x14ac:dyDescent="0.25" r="17" customHeight="1" ht="18.75">
      <c r="A17" s="4">
        <v>5.5</v>
      </c>
      <c r="B17" s="5">
        <v>62</v>
      </c>
      <c r="C17" s="5">
        <v>46</v>
      </c>
      <c r="D17" s="5">
        <v>22</v>
      </c>
      <c r="E17" s="5">
        <v>10</v>
      </c>
      <c r="F17" s="5">
        <v>6</v>
      </c>
      <c r="G17" s="5">
        <v>5</v>
      </c>
      <c r="H17" s="5">
        <v>5</v>
      </c>
      <c r="I17" s="5">
        <v>5</v>
      </c>
      <c r="J17" s="5">
        <v>5</v>
      </c>
      <c r="K17" s="5">
        <v>5</v>
      </c>
      <c r="L17" s="5"/>
      <c r="M17" s="5"/>
      <c r="N17" s="5"/>
      <c r="O17" s="5"/>
      <c r="P17" s="5"/>
      <c r="Q17" s="5"/>
      <c r="R17" s="5"/>
      <c r="S17" s="5"/>
      <c r="T17" s="5"/>
      <c r="U17" s="5"/>
      <c r="V17" s="7">
        <f>B17*SIN(ATAN(A17))*64+C17*SIN(ATAN(A17))*64+D17*SIN(ATAN(A17))*256+E17*SIN(ATAN(A17))*176+F17*SIN(ATAN(A17))*320+G17*SIN(ATAN(A17))*160+H17*SIN(ATAN(A17))*320+I17*SIN(ATAN(A17))*170+J17*SIN(ATAN(A17))*90+K17*SIN(ATAN(A17))*0+L17*SIN(ATAN(A17))*0+M17*SIN(ATAN(A17))*0+N17*SIN(ATAN(A17))*0+O17*SIN(ATAN(A17))*0+P17*SIN(ATAN(A17))*0+Q17*SIN(ATAN(A17))*0+R17*SIN(ATAN(A17))*0+S17*SIN(ATAN(A17))*0+T17*SIN(ATAN(A17))*0+U17*SIN(ATAN(A17))*0</f>
      </c>
    </row>
    <row x14ac:dyDescent="0.25" r="18" customHeight="1" ht="18.75">
      <c r="A18" s="4">
        <v>6</v>
      </c>
      <c r="B18" s="5">
        <v>58</v>
      </c>
      <c r="C18" s="5">
        <v>39</v>
      </c>
      <c r="D18" s="5">
        <v>17</v>
      </c>
      <c r="E18" s="5">
        <v>8</v>
      </c>
      <c r="F18" s="5">
        <v>5</v>
      </c>
      <c r="G18" s="5">
        <v>4</v>
      </c>
      <c r="H18" s="5">
        <v>4</v>
      </c>
      <c r="I18" s="5">
        <v>4</v>
      </c>
      <c r="J18" s="5">
        <v>4</v>
      </c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7">
        <f>B18*SIN(ATAN(A18))*32+C18*SIN(ATAN(A18))*32+D18*SIN(ATAN(A18))*128+E18*SIN(ATAN(A18))*88+F18*SIN(ATAN(A18))*160+G18*SIN(ATAN(A18))*80+H18*SIN(ATAN(A18))*160+I18*SIN(ATAN(A18))*40+J18*SIN(ATAN(A18))*0+K18*SIN(ATAN(A18))*0+L18*SIN(ATAN(A18))*0+M18*SIN(ATAN(A18))*0+N18*SIN(ATAN(A18))*0+O18*SIN(ATAN(A18))*0+P18*SIN(ATAN(A18))*0+Q18*SIN(ATAN(A18))*0+R18*SIN(ATAN(A18))*0+S18*SIN(ATAN(A18))*0+T18*SIN(ATAN(A18))*0+U18*SIN(ATAN(A18))*0</f>
      </c>
    </row>
    <row x14ac:dyDescent="0.25" r="19" customHeight="1" ht="18.75">
      <c r="A19" s="4">
        <v>6.5</v>
      </c>
      <c r="B19" s="5">
        <v>54</v>
      </c>
      <c r="C19" s="5">
        <v>34</v>
      </c>
      <c r="D19" s="5">
        <v>14</v>
      </c>
      <c r="E19" s="5">
        <v>7</v>
      </c>
      <c r="F19" s="5">
        <v>4</v>
      </c>
      <c r="G19" s="5">
        <v>4</v>
      </c>
      <c r="H19" s="5">
        <v>4</v>
      </c>
      <c r="I19" s="5">
        <v>4</v>
      </c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7">
        <f>B19*SIN(ATAN(A19))*64+C19*SIN(ATAN(A19))*64+D19*SIN(ATAN(A19))*256+E19*SIN(ATAN(A19))*176+F19*SIN(ATAN(A19))*320+G19*SIN(ATAN(A19))*160+H19*SIN(ATAN(A19))*275+I19*SIN(ATAN(A19))*35+J19*SIN(ATAN(A19))*0+K19*SIN(ATAN(A19))*0+L19*SIN(ATAN(A19))*0+M19*SIN(ATAN(A19))*0+N19*SIN(ATAN(A19))*0+O19*SIN(ATAN(A19))*0+P19*SIN(ATAN(A19))*0+Q19*SIN(ATAN(A19))*0+R19*SIN(ATAN(A19))*0+S19*SIN(ATAN(A19))*0+T19*SIN(ATAN(A19))*0+U19*SIN(ATAN(A19))*0</f>
      </c>
    </row>
    <row x14ac:dyDescent="0.25" r="20" customHeight="1" ht="18.75">
      <c r="A20" s="4">
        <v>7</v>
      </c>
      <c r="B20" s="5">
        <v>48</v>
      </c>
      <c r="C20" s="5">
        <v>30</v>
      </c>
      <c r="D20" s="5">
        <v>12</v>
      </c>
      <c r="E20" s="5">
        <v>5</v>
      </c>
      <c r="F20" s="5">
        <v>4</v>
      </c>
      <c r="G20" s="5">
        <v>3</v>
      </c>
      <c r="H20" s="5">
        <v>3</v>
      </c>
      <c r="I20" s="5">
        <v>3</v>
      </c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7">
        <f>B20*SIN(ATAN(A20))*32+C20*SIN(ATAN(A20))*32+D20*SIN(ATAN(A20))*128+E20*SIN(ATAN(A20))*88+F20*SIN(ATAN(A20))*160+G20*SIN(ATAN(A20))*105+H20*SIN(ATAN(A20))*80+I20*SIN(ATAN(A20))*-25+J20*SIN(ATAN(A20))*0+K20*SIN(ATAN(A20))*0+L20*SIN(ATAN(A20))*0+M20*SIN(ATAN(A20))*0+N20*SIN(ATAN(A20))*0+O20*SIN(ATAN(A20))*0+P20*SIN(ATAN(A20))*0+Q20*SIN(ATAN(A20))*0+R20*SIN(ATAN(A20))*0+S20*SIN(ATAN(A20))*0+T20*SIN(ATAN(A20))*0+U20*SIN(ATAN(A20))*0</f>
      </c>
    </row>
    <row x14ac:dyDescent="0.25" r="21" customHeight="1" ht="18.75">
      <c r="A21" s="4">
        <v>7.5</v>
      </c>
      <c r="B21" s="5">
        <v>47</v>
      </c>
      <c r="C21" s="5">
        <v>28</v>
      </c>
      <c r="D21" s="5">
        <v>10</v>
      </c>
      <c r="E21" s="5">
        <v>4</v>
      </c>
      <c r="F21" s="5">
        <v>3</v>
      </c>
      <c r="G21" s="5">
        <v>3</v>
      </c>
      <c r="H21" s="5">
        <v>3</v>
      </c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7">
        <f>B21*SIN(ATAN(A21))*64+C21*SIN(ATAN(A21))*64+D21*SIN(ATAN(A21))*256+E21*SIN(ATAN(A21))*176+F21*SIN(ATAN(A21))*320+G21*SIN(ATAN(A21))*170+H21*SIN(ATAN(A21))*90+I21*SIN(ATAN(A21))*0+J21*SIN(ATAN(A21))*0+K21*SIN(ATAN(A21))*0+L21*SIN(ATAN(A21))*0+M21*SIN(ATAN(A21))*0+N21*SIN(ATAN(A21))*0+O21*SIN(ATAN(A21))*0+P21*SIN(ATAN(A21))*0+Q21*SIN(ATAN(A21))*0+R21*SIN(ATAN(A21))*0+S21*SIN(ATAN(A21))*0+T21*SIN(ATAN(A21))*0+U21*SIN(ATAN(A21))*0</f>
      </c>
    </row>
    <row x14ac:dyDescent="0.25" r="22" customHeight="1" ht="18.75">
      <c r="A22" s="4">
        <v>8</v>
      </c>
      <c r="B22" s="5">
        <v>43</v>
      </c>
      <c r="C22" s="5">
        <v>26</v>
      </c>
      <c r="D22" s="5">
        <v>9</v>
      </c>
      <c r="E22" s="5">
        <v>4</v>
      </c>
      <c r="F22" s="5">
        <v>3</v>
      </c>
      <c r="G22" s="5">
        <v>3</v>
      </c>
      <c r="H22" s="5">
        <v>3</v>
      </c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7">
        <f>B22*SIN(ATAN(A22))*32+C22*SIN(ATAN(A22))*32+D22*SIN(ATAN(A22))*128+E22*SIN(ATAN(A22))*88+F22*SIN(ATAN(A22))*160+G22*SIN(ATAN(A22))*85+H22*SIN(ATAN(A22))*45+I22*SIN(ATAN(A22))*0+J22*SIN(ATAN(A22))*0+K22*SIN(ATAN(A22))*0+L22*SIN(ATAN(A22))*0+M22*SIN(ATAN(A22))*0+N22*SIN(ATAN(A22))*0+O22*SIN(ATAN(A22))*0+P22*SIN(ATAN(A22))*0+Q22*SIN(ATAN(A22))*0+R22*SIN(ATAN(A22))*0+S22*SIN(ATAN(A22))*0+T22*SIN(ATAN(A22))*0+U22*SIN(ATAN(A22))*0</f>
      </c>
    </row>
    <row x14ac:dyDescent="0.25" r="23" customHeight="1" ht="18.75">
      <c r="A23" s="4">
        <v>8.5</v>
      </c>
      <c r="B23" s="5">
        <v>41</v>
      </c>
      <c r="C23" s="5">
        <v>23</v>
      </c>
      <c r="D23" s="5">
        <v>8</v>
      </c>
      <c r="E23" s="5">
        <v>4</v>
      </c>
      <c r="F23" s="5">
        <v>3</v>
      </c>
      <c r="G23" s="5">
        <v>2</v>
      </c>
      <c r="H23" s="5">
        <v>2</v>
      </c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7">
        <f>B23*SIN(ATAN(A23))*64+C23*SIN(ATAN(A23))*64+D23*SIN(ATAN(A23))*256+E23*SIN(ATAN(A23))*176+F23*SIN(ATAN(A23))*320+G23*SIN(ATAN(A23))*80+H23*SIN(ATAN(A23))*0+I23*SIN(ATAN(A23))*0+J23*SIN(ATAN(A23))*0+K23*SIN(ATAN(A23))*0+L23*SIN(ATAN(A23))*0+M23*SIN(ATAN(A23))*0+N23*SIN(ATAN(A23))*0+O23*SIN(ATAN(A23))*0+P23*SIN(ATAN(A23))*0+Q23*SIN(ATAN(A23))*0+R23*SIN(ATAN(A23))*0+S23*SIN(ATAN(A23))*0+T23*SIN(ATAN(A23))*0+U23*SIN(ATAN(A23))*0</f>
      </c>
    </row>
    <row x14ac:dyDescent="0.25" r="24" customHeight="1" ht="18.75">
      <c r="A24" s="4">
        <v>9</v>
      </c>
      <c r="B24" s="5">
        <v>38</v>
      </c>
      <c r="C24" s="5">
        <v>22</v>
      </c>
      <c r="D24" s="5">
        <v>7</v>
      </c>
      <c r="E24" s="5">
        <v>3</v>
      </c>
      <c r="F24" s="5">
        <v>2</v>
      </c>
      <c r="G24" s="5">
        <v>2</v>
      </c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7">
        <f>B24*SIN(ATAN(A24))*32+C24*SIN(ATAN(A24))*32+D24*SIN(ATAN(A24))*128+E24*SIN(ATAN(A24))*88+F24*SIN(ATAN(A24))*160+G24*SIN(ATAN(A24))*40+H24*SIN(ATAN(A24))*0+I24*SIN(ATAN(A24))*0+J24*SIN(ATAN(A24))*0+K24*SIN(ATAN(A24))*0+L24*SIN(ATAN(A24))*0+M24*SIN(ATAN(A24))*0+N24*SIN(ATAN(A24))*0+O24*SIN(ATAN(A24))*0+P24*SIN(ATAN(A24))*0+Q24*SIN(ATAN(A24))*0+R24*SIN(ATAN(A24))*0+S24*SIN(ATAN(A24))*0+T24*SIN(ATAN(A24))*0+U24*SIN(ATAN(A24))*0</f>
      </c>
    </row>
    <row x14ac:dyDescent="0.25" r="25" customHeight="1" ht="18.75">
      <c r="A25" s="4">
        <v>9.5</v>
      </c>
      <c r="B25" s="5">
        <v>37</v>
      </c>
      <c r="C25" s="5">
        <v>19</v>
      </c>
      <c r="D25" s="5">
        <v>6</v>
      </c>
      <c r="E25" s="5">
        <v>3</v>
      </c>
      <c r="F25" s="5">
        <v>3</v>
      </c>
      <c r="G25" s="5">
        <v>3</v>
      </c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7">
        <f>B25*SIN(ATAN(A25))*64+C25*SIN(ATAN(A25))*64+D25*SIN(ATAN(A25))*256+E25*SIN(ATAN(A25))*176+F25*SIN(ATAN(A25))*320+G25*SIN(ATAN(A25))*80+H25*SIN(ATAN(A25))*0+I25*SIN(ATAN(A25))*0+J25*SIN(ATAN(A25))*0+K25*SIN(ATAN(A25))*0+L25*SIN(ATAN(A25))*0+M25*SIN(ATAN(A25))*0+N25*SIN(ATAN(A25))*0+O25*SIN(ATAN(A25))*0+P25*SIN(ATAN(A25))*0+Q25*SIN(ATAN(A25))*0+R25*SIN(ATAN(A25))*0+S25*SIN(ATAN(A25))*0+T25*SIN(ATAN(A25))*0+U25*SIN(ATAN(A25))*0</f>
      </c>
    </row>
    <row x14ac:dyDescent="0.25" r="26" customHeight="1" ht="18.75">
      <c r="A26" s="4">
        <v>10</v>
      </c>
      <c r="B26" s="5">
        <v>36</v>
      </c>
      <c r="C26" s="5">
        <v>18</v>
      </c>
      <c r="D26" s="5">
        <v>6</v>
      </c>
      <c r="E26" s="5">
        <v>3</v>
      </c>
      <c r="F26" s="5">
        <v>2</v>
      </c>
      <c r="G26" s="5">
        <v>2</v>
      </c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7">
        <f>B26*SIN(ATAN(A26))*32+C26*SIN(ATAN(A26))*32+D26*SIN(ATAN(A26))*128+E26*SIN(ATAN(A26))*88+F26*SIN(ATAN(A26))*115+G26*SIN(ATAN(A26))*-5+H26*SIN(ATAN(A26))*0+I26*SIN(ATAN(A26))*0+J26*SIN(ATAN(A26))*0+K26*SIN(ATAN(A26))*0+L26*SIN(ATAN(A26))*0+M26*SIN(ATAN(A26))*0+N26*SIN(ATAN(A26))*0+O26*SIN(ATAN(A26))*0+P26*SIN(ATAN(A26))*0+Q26*SIN(ATAN(A26))*0+R26*SIN(ATAN(A26))*0+S26*SIN(ATAN(A26))*0+T26*SIN(ATAN(A26))*0+U26*SIN(ATAN(A26))*0</f>
      </c>
    </row>
    <row x14ac:dyDescent="0.25" r="27" customHeight="1" ht="18.75">
      <c r="A27" s="4">
        <v>10.5</v>
      </c>
      <c r="B27" s="5">
        <v>35</v>
      </c>
      <c r="C27" s="5">
        <v>17</v>
      </c>
      <c r="D27" s="5">
        <v>5</v>
      </c>
      <c r="E27" s="5">
        <v>3</v>
      </c>
      <c r="F27" s="5">
        <v>2</v>
      </c>
      <c r="G27" s="5">
        <v>1</v>
      </c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7">
        <f>B27*SIN(ATAN(A27))*64+C27*SIN(ATAN(A27))*64+D27*SIN(ATAN(A27))*256+E27*SIN(ATAN(A27))*176+F27*SIN(ATAN(A27))*230+G27*SIN(ATAN(A27))*-10+H27*SIN(ATAN(A27))*0+I27*SIN(ATAN(A27))*0+J27*SIN(ATAN(A27))*0+K27*SIN(ATAN(A27))*0+L27*SIN(ATAN(A27))*0+M27*SIN(ATAN(A27))*0+N27*SIN(ATAN(A27))*0+O27*SIN(ATAN(A27))*0+P27*SIN(ATAN(A27))*0+Q27*SIN(ATAN(A27))*0+R27*SIN(ATAN(A27))*0+S27*SIN(ATAN(A27))*0+T27*SIN(ATAN(A27))*0+U27*SIN(ATAN(A27))*0</f>
      </c>
    </row>
    <row x14ac:dyDescent="0.25" r="28" customHeight="1" ht="18.75">
      <c r="A28" s="4">
        <v>11</v>
      </c>
      <c r="B28" s="5">
        <v>34</v>
      </c>
      <c r="C28" s="5">
        <v>16</v>
      </c>
      <c r="D28" s="5">
        <v>5</v>
      </c>
      <c r="E28" s="5">
        <v>3</v>
      </c>
      <c r="F28" s="5">
        <v>2</v>
      </c>
      <c r="G28" s="5">
        <v>1</v>
      </c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7">
        <f>B28*SIN(ATAN(A28))*32+C28*SIN(ATAN(A28))*32+D28*SIN(ATAN(A28))*128+E28*SIN(ATAN(A28))*113+F28*SIN(ATAN(A28))*80+G28*SIN(ATAN(A28))*-25+H28*SIN(ATAN(A28))*0+I28*SIN(ATAN(A28))*0+J28*SIN(ATAN(A28))*0+K28*SIN(ATAN(A28))*0+L28*SIN(ATAN(A28))*0+M28*SIN(ATAN(A28))*0+N28*SIN(ATAN(A28))*0+O28*SIN(ATAN(A28))*0+P28*SIN(ATAN(A28))*0+Q28*SIN(ATAN(A28))*0+R28*SIN(ATAN(A28))*0+S28*SIN(ATAN(A28))*0+T28*SIN(ATAN(A28))*0+U28*SIN(ATAN(A28))*0</f>
      </c>
    </row>
    <row x14ac:dyDescent="0.25" r="29" customHeight="1" ht="18.75">
      <c r="A29" s="4">
        <v>11.5</v>
      </c>
      <c r="B29" s="5">
        <v>36</v>
      </c>
      <c r="C29" s="5">
        <v>16</v>
      </c>
      <c r="D29" s="5">
        <v>4</v>
      </c>
      <c r="E29" s="5">
        <v>3</v>
      </c>
      <c r="F29" s="5">
        <v>2</v>
      </c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7">
        <f>B29*SIN(ATAN(A29))*64+C29*SIN(ATAN(A29))*64+D29*SIN(ATAN(A29))*256+E29*SIN(ATAN(A29))*186+F29*SIN(ATAN(A29))*90+G29*SIN(ATAN(A29))*0+H29*SIN(ATAN(A29))*0+I29*SIN(ATAN(A29))*0+J29*SIN(ATAN(A29))*0+K29*SIN(ATAN(A29))*0+L29*SIN(ATAN(A29))*0+M29*SIN(ATAN(A29))*0+N29*SIN(ATAN(A29))*0+O29*SIN(ATAN(A29))*0+P29*SIN(ATAN(A29))*0+Q29*SIN(ATAN(A29))*0+R29*SIN(ATAN(A29))*0+S29*SIN(ATAN(A29))*0+T29*SIN(ATAN(A29))*0+U29*SIN(ATAN(A29))*0</f>
      </c>
    </row>
    <row x14ac:dyDescent="0.25" r="30" customHeight="1" ht="18.75">
      <c r="A30" s="4">
        <v>12</v>
      </c>
      <c r="B30" s="5">
        <v>35</v>
      </c>
      <c r="C30" s="5">
        <v>16</v>
      </c>
      <c r="D30" s="5">
        <v>4</v>
      </c>
      <c r="E30" s="5">
        <v>2</v>
      </c>
      <c r="F30" s="5">
        <v>2</v>
      </c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7">
        <f>B30*SIN(ATAN(A30))*16+C30*SIN(ATAN(A30))*16+D30*SIN(ATAN(A30))*64+E30*SIN(ATAN(A30))*69+F30*SIN(ATAN(A30))*45+G30*SIN(ATAN(A30))*0+H30*SIN(ATAN(A30))*0+I30*SIN(ATAN(A30))*0+J30*SIN(ATAN(A30))*0+K30*SIN(ATAN(A30))*0+L30*SIN(ATAN(A30))*0+M30*SIN(ATAN(A30))*0+N30*SIN(ATAN(A30))*0+O30*SIN(ATAN(A30))*0+P30*SIN(ATAN(A30))*0+Q30*SIN(ATAN(A30))*0+R30*SIN(ATAN(A30))*0+S30*SIN(ATAN(A30))*0+T30*SIN(ATAN(A30))*0+U30*SIN(ATAN(A30))*0</f>
      </c>
    </row>
    <row x14ac:dyDescent="0.25" r="31" customHeight="1" ht="18.75">
      <c r="A31" s="8"/>
      <c r="B31" s="9"/>
      <c r="C31" s="10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11"/>
    </row>
    <row x14ac:dyDescent="0.25" r="32" customHeight="1" ht="18.75">
      <c r="A32" s="8"/>
      <c r="B32" s="12" t="s">
        <v>1</v>
      </c>
      <c r="C32" s="13" t="s">
        <v>2</v>
      </c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11"/>
    </row>
    <row x14ac:dyDescent="0.25" r="33" customHeight="1" ht="18.75">
      <c r="A33" s="8"/>
      <c r="B33" s="14" t="s">
        <v>3</v>
      </c>
      <c r="C33" s="15">
        <f>SUM(V2:V30)/60970000</f>
      </c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11"/>
    </row>
    <row x14ac:dyDescent="0.25" r="34" customHeight="1" ht="18.75">
      <c r="A34" s="8"/>
      <c r="B34" s="14" t="s">
        <v>4</v>
      </c>
      <c r="C34" s="16">
        <v>0.076</v>
      </c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11"/>
    </row>
    <row x14ac:dyDescent="0.25" r="35" customHeight="1" ht="18.75">
      <c r="A35" s="8"/>
      <c r="B35" s="14" t="s">
        <v>5</v>
      </c>
      <c r="C35" s="17">
        <v>0.359</v>
      </c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11"/>
    </row>
    <row x14ac:dyDescent="0.25" r="36" customHeight="1" ht="18.75">
      <c r="A36" s="8"/>
      <c r="B36" s="18" t="s">
        <v>6</v>
      </c>
      <c r="C36" s="19">
        <v>1.344</v>
      </c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11"/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36"/>
  <sheetViews>
    <sheetView workbookViewId="0"/>
  </sheetViews>
  <sheetFormatPr defaultRowHeight="15" x14ac:dyDescent="0.25"/>
  <cols>
    <col min="1" max="1" style="20" width="13.576428571428572" customWidth="1" bestFit="1"/>
    <col min="2" max="2" style="21" width="13.576428571428572" customWidth="1" bestFit="1"/>
    <col min="3" max="3" style="22" width="13.576428571428572" customWidth="1" bestFit="1"/>
    <col min="4" max="4" style="21" width="13.576428571428572" customWidth="1" bestFit="1"/>
    <col min="5" max="5" style="21" width="13.576428571428572" customWidth="1" bestFit="1"/>
    <col min="6" max="6" style="21" width="13.576428571428572" customWidth="1" bestFit="1"/>
    <col min="7" max="7" style="21" width="13.576428571428572" customWidth="1" bestFit="1"/>
    <col min="8" max="8" style="21" width="13.576428571428572" customWidth="1" bestFit="1"/>
    <col min="9" max="9" style="21" width="13.576428571428572" customWidth="1" bestFit="1"/>
    <col min="10" max="10" style="21" width="13.576428571428572" customWidth="1" bestFit="1"/>
    <col min="11" max="11" style="21" width="13.576428571428572" customWidth="1" bestFit="1"/>
    <col min="12" max="12" style="21" width="13.576428571428572" customWidth="1" bestFit="1"/>
    <col min="13" max="13" style="21" width="13.576428571428572" customWidth="1" bestFit="1"/>
    <col min="14" max="14" style="21" width="13.576428571428572" customWidth="1" bestFit="1"/>
    <col min="15" max="15" style="21" width="13.576428571428572" customWidth="1" bestFit="1"/>
    <col min="16" max="16" style="21" width="13.576428571428572" customWidth="1" bestFit="1"/>
    <col min="17" max="17" style="21" width="13.576428571428572" customWidth="1" bestFit="1"/>
    <col min="18" max="18" style="21" width="13.576428571428572" customWidth="1" bestFit="1"/>
    <col min="19" max="19" style="21" width="13.576428571428572" customWidth="1" bestFit="1"/>
    <col min="20" max="20" style="21" width="13.576428571428572" customWidth="1" bestFit="1"/>
    <col min="21" max="21" style="21" width="13.576428571428572" customWidth="1" bestFit="1"/>
    <col min="22" max="22" style="23" width="11.43357142857143" customWidth="1" bestFit="1"/>
  </cols>
  <sheetData>
    <row x14ac:dyDescent="0.25" r="1" customHeight="1" ht="18.75">
      <c r="A1" s="1"/>
      <c r="B1" s="2">
        <v>0</v>
      </c>
      <c r="C1" s="2">
        <v>2</v>
      </c>
      <c r="D1" s="2">
        <v>5</v>
      </c>
      <c r="E1" s="2">
        <v>10</v>
      </c>
      <c r="F1" s="2">
        <v>15</v>
      </c>
      <c r="G1" s="2">
        <v>20</v>
      </c>
      <c r="H1" s="2">
        <v>25</v>
      </c>
      <c r="I1" s="2">
        <v>30</v>
      </c>
      <c r="J1" s="2">
        <v>35</v>
      </c>
      <c r="K1" s="2">
        <v>40</v>
      </c>
      <c r="L1" s="2">
        <v>45</v>
      </c>
      <c r="M1" s="2">
        <v>60</v>
      </c>
      <c r="N1" s="2">
        <v>75</v>
      </c>
      <c r="O1" s="2">
        <v>90</v>
      </c>
      <c r="P1" s="2">
        <v>105</v>
      </c>
      <c r="Q1" s="2">
        <v>120</v>
      </c>
      <c r="R1" s="2">
        <v>135</v>
      </c>
      <c r="S1" s="2">
        <v>150</v>
      </c>
      <c r="T1" s="2">
        <v>165</v>
      </c>
      <c r="U1" s="2">
        <v>180</v>
      </c>
      <c r="V1" s="3" t="s">
        <v>0</v>
      </c>
    </row>
    <row x14ac:dyDescent="0.25" r="2" customHeight="1" ht="18.75">
      <c r="A2" s="4">
        <v>0</v>
      </c>
      <c r="B2" s="5">
        <v>852</v>
      </c>
      <c r="C2" s="5">
        <v>852</v>
      </c>
      <c r="D2" s="5">
        <v>852</v>
      </c>
      <c r="E2" s="5">
        <v>852</v>
      </c>
      <c r="F2" s="5">
        <v>852</v>
      </c>
      <c r="G2" s="5">
        <v>852</v>
      </c>
      <c r="H2" s="5">
        <v>852</v>
      </c>
      <c r="I2" s="5">
        <v>852</v>
      </c>
      <c r="J2" s="5">
        <v>852</v>
      </c>
      <c r="K2" s="5">
        <v>852</v>
      </c>
      <c r="L2" s="5">
        <v>852</v>
      </c>
      <c r="M2" s="5">
        <v>852</v>
      </c>
      <c r="N2" s="5">
        <v>852</v>
      </c>
      <c r="O2" s="5">
        <v>852</v>
      </c>
      <c r="P2" s="5">
        <v>852</v>
      </c>
      <c r="Q2" s="5">
        <v>852</v>
      </c>
      <c r="R2" s="5">
        <v>852</v>
      </c>
      <c r="S2" s="5">
        <v>852</v>
      </c>
      <c r="T2" s="5">
        <v>852</v>
      </c>
      <c r="U2" s="5">
        <v>852</v>
      </c>
      <c r="V2" s="6"/>
    </row>
    <row x14ac:dyDescent="0.25" r="3" customHeight="1" ht="18.75">
      <c r="A3" s="4">
        <v>0.25</v>
      </c>
      <c r="B3" s="5">
        <v>822</v>
      </c>
      <c r="C3" s="5">
        <v>815</v>
      </c>
      <c r="D3" s="5">
        <v>816</v>
      </c>
      <c r="E3" s="5">
        <v>813</v>
      </c>
      <c r="F3" s="5">
        <v>819</v>
      </c>
      <c r="G3" s="5">
        <v>815</v>
      </c>
      <c r="H3" s="5">
        <v>809</v>
      </c>
      <c r="I3" s="5">
        <v>807</v>
      </c>
      <c r="J3" s="5">
        <v>805</v>
      </c>
      <c r="K3" s="5">
        <v>799</v>
      </c>
      <c r="L3" s="5">
        <v>792</v>
      </c>
      <c r="M3" s="5">
        <v>788</v>
      </c>
      <c r="N3" s="5">
        <v>774</v>
      </c>
      <c r="O3" s="5">
        <v>765</v>
      </c>
      <c r="P3" s="5">
        <v>760</v>
      </c>
      <c r="Q3" s="5">
        <v>766</v>
      </c>
      <c r="R3" s="5">
        <v>756</v>
      </c>
      <c r="S3" s="5">
        <v>760</v>
      </c>
      <c r="T3" s="5">
        <v>767</v>
      </c>
      <c r="U3" s="5">
        <v>769</v>
      </c>
      <c r="V3" s="7">
        <f>B3*SIN(ATAN(A3))*32+C3*SIN(ATAN(A3))*32+D3*SIN(ATAN(A3))*128+E3*SIN(ATAN(A3))*88+F3*SIN(ATAN(A3))*160+G3*SIN(ATAN(A3))*80+H3*SIN(ATAN(A3))*160+I3*SIN(ATAN(A3))*80+J3*SIN(ATAN(A3))*160+K3*SIN(ATAN(A3))*100+L3*SIN(ATAN(A3))*180+M3*SIN(ATAN(A3))*480+N3*SIN(ATAN(A3))*240+O3*SIN(ATAN(A3))*480+P3*SIN(ATAN(A3))*240+Q3*SIN(ATAN(A3))*480+R3*SIN(ATAN(A3))*240+S3*SIN(ATAN(A3))*480+T3*SIN(ATAN(A3))*240+U3*SIN(ATAN(A3))*240</f>
      </c>
    </row>
    <row x14ac:dyDescent="0.25" r="4" customHeight="1" ht="18.75">
      <c r="A4" s="4">
        <v>0.5</v>
      </c>
      <c r="B4" s="5">
        <v>704</v>
      </c>
      <c r="C4" s="5">
        <v>703</v>
      </c>
      <c r="D4" s="5">
        <v>704</v>
      </c>
      <c r="E4" s="5">
        <v>695</v>
      </c>
      <c r="F4" s="5">
        <v>691</v>
      </c>
      <c r="G4" s="5">
        <v>681</v>
      </c>
      <c r="H4" s="5">
        <v>670</v>
      </c>
      <c r="I4" s="5">
        <v>666</v>
      </c>
      <c r="J4" s="5">
        <v>660</v>
      </c>
      <c r="K4" s="5">
        <v>644</v>
      </c>
      <c r="L4" s="5">
        <v>628</v>
      </c>
      <c r="M4" s="5">
        <v>612</v>
      </c>
      <c r="N4" s="5">
        <v>586</v>
      </c>
      <c r="O4" s="5">
        <v>589</v>
      </c>
      <c r="P4" s="5">
        <v>576</v>
      </c>
      <c r="Q4" s="5">
        <v>588</v>
      </c>
      <c r="R4" s="5">
        <v>585</v>
      </c>
      <c r="S4" s="5">
        <v>598</v>
      </c>
      <c r="T4" s="5">
        <v>601</v>
      </c>
      <c r="U4" s="5">
        <v>607</v>
      </c>
      <c r="V4" s="7">
        <f>B4*SIN(ATAN(A4))*16+C4*SIN(ATAN(A4))*16+D4*SIN(ATAN(A4))*64+E4*SIN(ATAN(A4))*44+F4*SIN(ATAN(A4))*80+G4*SIN(ATAN(A4))*40+H4*SIN(ATAN(A4))*80+I4*SIN(ATAN(A4))*40+J4*SIN(ATAN(A4))*80+K4*SIN(ATAN(A4))*50+L4*SIN(ATAN(A4))*90+M4*SIN(ATAN(A4))*240+N4*SIN(ATAN(A4))*120+O4*SIN(ATAN(A4))*240+P4*SIN(ATAN(A4))*120+Q4*SIN(ATAN(A4))*240+R4*SIN(ATAN(A4))*120+S4*SIN(ATAN(A4))*240+T4*SIN(ATAN(A4))*120+U4*SIN(ATAN(A4))*120</f>
      </c>
    </row>
    <row x14ac:dyDescent="0.25" r="5" customHeight="1" ht="18.75">
      <c r="A5" s="4">
        <v>0.75</v>
      </c>
      <c r="B5" s="5">
        <v>597</v>
      </c>
      <c r="C5" s="5">
        <v>586</v>
      </c>
      <c r="D5" s="5">
        <v>592</v>
      </c>
      <c r="E5" s="5">
        <v>576</v>
      </c>
      <c r="F5" s="5">
        <v>566</v>
      </c>
      <c r="G5" s="5">
        <v>546</v>
      </c>
      <c r="H5" s="5">
        <v>524</v>
      </c>
      <c r="I5" s="5">
        <v>508</v>
      </c>
      <c r="J5" s="5">
        <v>493</v>
      </c>
      <c r="K5" s="5">
        <v>473</v>
      </c>
      <c r="L5" s="5">
        <v>455</v>
      </c>
      <c r="M5" s="5">
        <v>428</v>
      </c>
      <c r="N5" s="5">
        <v>410</v>
      </c>
      <c r="O5" s="5">
        <v>415</v>
      </c>
      <c r="P5" s="5">
        <v>409</v>
      </c>
      <c r="Q5" s="5">
        <v>422</v>
      </c>
      <c r="R5" s="5">
        <v>428</v>
      </c>
      <c r="S5" s="5">
        <v>440</v>
      </c>
      <c r="T5" s="5">
        <v>443</v>
      </c>
      <c r="U5" s="5">
        <v>451</v>
      </c>
      <c r="V5" s="7">
        <f>B5*SIN(ATAN(A5))*32+C5*SIN(ATAN(A5))*32+D5*SIN(ATAN(A5))*128+E5*SIN(ATAN(A5))*88+F5*SIN(ATAN(A5))*160+G5*SIN(ATAN(A5))*80+H5*SIN(ATAN(A5))*160+I5*SIN(ATAN(A5))*80+J5*SIN(ATAN(A5))*160+K5*SIN(ATAN(A5))*100+L5*SIN(ATAN(A5))*180+M5*SIN(ATAN(A5))*480+N5*SIN(ATAN(A5))*240+O5*SIN(ATAN(A5))*480+P5*SIN(ATAN(A5))*240+Q5*SIN(ATAN(A5))*480+R5*SIN(ATAN(A5))*240+S5*SIN(ATAN(A5))*480+T5*SIN(ATAN(A5))*240+U5*SIN(ATAN(A5))*240</f>
      </c>
    </row>
    <row x14ac:dyDescent="0.25" r="6" customHeight="1" ht="18.75">
      <c r="A6" s="4">
        <v>1</v>
      </c>
      <c r="B6" s="5">
        <v>500</v>
      </c>
      <c r="C6" s="5">
        <v>496</v>
      </c>
      <c r="D6" s="5">
        <v>493</v>
      </c>
      <c r="E6" s="5">
        <v>473</v>
      </c>
      <c r="F6" s="5">
        <v>444</v>
      </c>
      <c r="G6" s="5">
        <v>414</v>
      </c>
      <c r="H6" s="5">
        <v>387</v>
      </c>
      <c r="I6" s="5">
        <v>365</v>
      </c>
      <c r="J6" s="5">
        <v>347</v>
      </c>
      <c r="K6" s="5">
        <v>329</v>
      </c>
      <c r="L6" s="5">
        <v>314</v>
      </c>
      <c r="M6" s="5">
        <v>293</v>
      </c>
      <c r="N6" s="5">
        <v>278</v>
      </c>
      <c r="O6" s="5">
        <v>282</v>
      </c>
      <c r="P6" s="5">
        <v>286</v>
      </c>
      <c r="Q6" s="5">
        <v>296</v>
      </c>
      <c r="R6" s="5">
        <v>305</v>
      </c>
      <c r="S6" s="5">
        <v>315</v>
      </c>
      <c r="T6" s="5">
        <v>318</v>
      </c>
      <c r="U6" s="5">
        <v>325</v>
      </c>
      <c r="V6" s="7">
        <f>B6*SIN(ATAN(A6))*16+C6*SIN(ATAN(A6))*16+D6*SIN(ATAN(A6))*64+E6*SIN(ATAN(A6))*44+F6*SIN(ATAN(A6))*80+G6*SIN(ATAN(A6))*40+H6*SIN(ATAN(A6))*80+I6*SIN(ATAN(A6))*40+J6*SIN(ATAN(A6))*80+K6*SIN(ATAN(A6))*50+L6*SIN(ATAN(A6))*90+M6*SIN(ATAN(A6))*240+N6*SIN(ATAN(A6))*120+O6*SIN(ATAN(A6))*240+P6*SIN(ATAN(A6))*120+Q6*SIN(ATAN(A6))*240+R6*SIN(ATAN(A6))*120+S6*SIN(ATAN(A6))*240+T6*SIN(ATAN(A6))*120+U6*SIN(ATAN(A6))*120</f>
      </c>
    </row>
    <row x14ac:dyDescent="0.25" r="7" customHeight="1" ht="18.75">
      <c r="A7" s="4">
        <v>1.25</v>
      </c>
      <c r="B7" s="5">
        <v>428</v>
      </c>
      <c r="C7" s="5">
        <v>431</v>
      </c>
      <c r="D7" s="5">
        <v>417</v>
      </c>
      <c r="E7" s="5">
        <v>386</v>
      </c>
      <c r="F7" s="5">
        <v>351</v>
      </c>
      <c r="G7" s="5">
        <v>313</v>
      </c>
      <c r="H7" s="5">
        <v>279</v>
      </c>
      <c r="I7" s="5">
        <v>257</v>
      </c>
      <c r="J7" s="5">
        <v>241</v>
      </c>
      <c r="K7" s="5">
        <v>224</v>
      </c>
      <c r="L7" s="5">
        <v>210</v>
      </c>
      <c r="M7" s="5">
        <v>198</v>
      </c>
      <c r="N7" s="5">
        <v>191</v>
      </c>
      <c r="O7" s="5">
        <v>196</v>
      </c>
      <c r="P7" s="5">
        <v>200</v>
      </c>
      <c r="Q7" s="5">
        <v>211</v>
      </c>
      <c r="R7" s="5">
        <v>215</v>
      </c>
      <c r="S7" s="5">
        <v>228</v>
      </c>
      <c r="T7" s="5">
        <v>231</v>
      </c>
      <c r="U7" s="5">
        <v>235</v>
      </c>
      <c r="V7" s="7">
        <f>B7*SIN(ATAN(A7))*32+C7*SIN(ATAN(A7))*32+D7*SIN(ATAN(A7))*128+E7*SIN(ATAN(A7))*88+F7*SIN(ATAN(A7))*160+G7*SIN(ATAN(A7))*80+H7*SIN(ATAN(A7))*160+I7*SIN(ATAN(A7))*80+J7*SIN(ATAN(A7))*160+K7*SIN(ATAN(A7))*100+L7*SIN(ATAN(A7))*180+M7*SIN(ATAN(A7))*480+N7*SIN(ATAN(A7))*240+O7*SIN(ATAN(A7))*480+P7*SIN(ATAN(A7))*240+Q7*SIN(ATAN(A7))*480+R7*SIN(ATAN(A7))*240+S7*SIN(ATAN(A7))*480+T7*SIN(ATAN(A7))*240+U7*SIN(ATAN(A7))*240</f>
      </c>
    </row>
    <row x14ac:dyDescent="0.25" r="8" customHeight="1" ht="18.75">
      <c r="A8" s="4">
        <v>1.5</v>
      </c>
      <c r="B8" s="5">
        <v>384</v>
      </c>
      <c r="C8" s="5">
        <v>379</v>
      </c>
      <c r="D8" s="5">
        <v>359</v>
      </c>
      <c r="E8" s="5">
        <v>315</v>
      </c>
      <c r="F8" s="5">
        <v>273</v>
      </c>
      <c r="G8" s="5">
        <v>234</v>
      </c>
      <c r="H8" s="5">
        <v>202</v>
      </c>
      <c r="I8" s="5">
        <v>182</v>
      </c>
      <c r="J8" s="5">
        <v>168</v>
      </c>
      <c r="K8" s="5">
        <v>156</v>
      </c>
      <c r="L8" s="5">
        <v>147</v>
      </c>
      <c r="M8" s="5">
        <v>136</v>
      </c>
      <c r="N8" s="5">
        <v>134</v>
      </c>
      <c r="O8" s="5">
        <v>140</v>
      </c>
      <c r="P8" s="5">
        <v>143</v>
      </c>
      <c r="Q8" s="5">
        <v>154</v>
      </c>
      <c r="R8" s="5">
        <v>158</v>
      </c>
      <c r="S8" s="5">
        <v>170</v>
      </c>
      <c r="T8" s="5">
        <v>173</v>
      </c>
      <c r="U8" s="5">
        <v>176</v>
      </c>
      <c r="V8" s="7">
        <f>B8*SIN(ATAN(A8))*16+C8*SIN(ATAN(A8))*16+D8*SIN(ATAN(A8))*64+E8*SIN(ATAN(A8))*44+F8*SIN(ATAN(A8))*80+G8*SIN(ATAN(A8))*40+H8*SIN(ATAN(A8))*80+I8*SIN(ATAN(A8))*40+J8*SIN(ATAN(A8))*80+K8*SIN(ATAN(A8))*50+L8*SIN(ATAN(A8))*90+M8*SIN(ATAN(A8))*240+N8*SIN(ATAN(A8))*120+O8*SIN(ATAN(A8))*240+P8*SIN(ATAN(A8))*120+Q8*SIN(ATAN(A8))*240+R8*SIN(ATAN(A8))*120+S8*SIN(ATAN(A8))*240+T8*SIN(ATAN(A8))*120+U8*SIN(ATAN(A8))*120</f>
      </c>
    </row>
    <row x14ac:dyDescent="0.25" r="9" customHeight="1" ht="18.75">
      <c r="A9" s="4">
        <v>1.75</v>
      </c>
      <c r="B9" s="5">
        <v>337</v>
      </c>
      <c r="C9" s="5">
        <v>333</v>
      </c>
      <c r="D9" s="5">
        <v>312</v>
      </c>
      <c r="E9" s="5">
        <v>256</v>
      </c>
      <c r="F9" s="5">
        <v>204</v>
      </c>
      <c r="G9" s="5">
        <v>167</v>
      </c>
      <c r="H9" s="5">
        <v>142</v>
      </c>
      <c r="I9" s="5">
        <v>127</v>
      </c>
      <c r="J9" s="5">
        <v>118</v>
      </c>
      <c r="K9" s="5">
        <v>110</v>
      </c>
      <c r="L9" s="5">
        <v>104</v>
      </c>
      <c r="M9" s="5">
        <v>101</v>
      </c>
      <c r="N9" s="5">
        <v>95</v>
      </c>
      <c r="O9" s="5">
        <v>101</v>
      </c>
      <c r="P9" s="5">
        <v>105</v>
      </c>
      <c r="Q9" s="5">
        <v>114</v>
      </c>
      <c r="R9" s="5">
        <v>119</v>
      </c>
      <c r="S9" s="5">
        <v>126</v>
      </c>
      <c r="T9" s="5">
        <v>130</v>
      </c>
      <c r="U9" s="5">
        <v>134</v>
      </c>
      <c r="V9" s="7">
        <f>B9*SIN(ATAN(A9))*32+C9*SIN(ATAN(A9))*32+D9*SIN(ATAN(A9))*128+E9*SIN(ATAN(A9))*88+F9*SIN(ATAN(A9))*160+G9*SIN(ATAN(A9))*80+H9*SIN(ATAN(A9))*160+I9*SIN(ATAN(A9))*80+J9*SIN(ATAN(A9))*160+K9*SIN(ATAN(A9))*100+L9*SIN(ATAN(A9))*180+M9*SIN(ATAN(A9))*480+N9*SIN(ATAN(A9))*240+O9*SIN(ATAN(A9))*480+P9*SIN(ATAN(A9))*240+Q9*SIN(ATAN(A9))*480+R9*SIN(ATAN(A9))*240+S9*SIN(ATAN(A9))*480+T9*SIN(ATAN(A9))*240+U9*SIN(ATAN(A9))*240</f>
      </c>
    </row>
    <row x14ac:dyDescent="0.25" r="10" customHeight="1" ht="18.75">
      <c r="A10" s="4">
        <v>2</v>
      </c>
      <c r="B10" s="5">
        <v>304</v>
      </c>
      <c r="C10" s="5">
        <v>295</v>
      </c>
      <c r="D10" s="5">
        <v>271</v>
      </c>
      <c r="E10" s="5">
        <v>204</v>
      </c>
      <c r="F10" s="5">
        <v>157</v>
      </c>
      <c r="G10" s="5">
        <v>125</v>
      </c>
      <c r="H10" s="5">
        <v>104</v>
      </c>
      <c r="I10" s="5">
        <v>92</v>
      </c>
      <c r="J10" s="5">
        <v>86</v>
      </c>
      <c r="K10" s="5">
        <v>81</v>
      </c>
      <c r="L10" s="5">
        <v>77</v>
      </c>
      <c r="M10" s="5">
        <v>74</v>
      </c>
      <c r="N10" s="5">
        <v>72</v>
      </c>
      <c r="O10" s="5">
        <v>77</v>
      </c>
      <c r="P10" s="5">
        <v>81</v>
      </c>
      <c r="Q10" s="5">
        <v>86</v>
      </c>
      <c r="R10" s="5">
        <v>91</v>
      </c>
      <c r="S10" s="5">
        <v>98</v>
      </c>
      <c r="T10" s="5">
        <v>100</v>
      </c>
      <c r="U10" s="5">
        <v>102</v>
      </c>
      <c r="V10" s="7">
        <f>B10*SIN(ATAN(A10))*24+C10*SIN(ATAN(A10))*24+D10*SIN(ATAN(A10))*96+E10*SIN(ATAN(A10))*66+F10*SIN(ATAN(A10))*120+G10*SIN(ATAN(A10))*60+H10*SIN(ATAN(A10))*120+I10*SIN(ATAN(A10))*60+J10*SIN(ATAN(A10))*120+K10*SIN(ATAN(A10))*75+L10*SIN(ATAN(A10))*135+M10*SIN(ATAN(A10))*360+N10*SIN(ATAN(A10))*180+O10*SIN(ATAN(A10))*360+P10*SIN(ATAN(A10))*180+Q10*SIN(ATAN(A10))*360+R10*SIN(ATAN(A10))*180+S10*SIN(ATAN(A10))*360+T10*SIN(ATAN(A10))*180+U10*SIN(ATAN(A10))*180</f>
      </c>
    </row>
    <row x14ac:dyDescent="0.25" r="11" customHeight="1" ht="18.75">
      <c r="A11" s="4">
        <v>2.5</v>
      </c>
      <c r="B11" s="5">
        <v>250</v>
      </c>
      <c r="C11" s="5">
        <v>239</v>
      </c>
      <c r="D11" s="5">
        <v>201</v>
      </c>
      <c r="E11" s="5">
        <v>130</v>
      </c>
      <c r="F11" s="5">
        <v>93</v>
      </c>
      <c r="G11" s="5">
        <v>72</v>
      </c>
      <c r="H11" s="5">
        <v>60</v>
      </c>
      <c r="I11" s="5">
        <v>52</v>
      </c>
      <c r="J11" s="5">
        <v>48</v>
      </c>
      <c r="K11" s="5">
        <v>46</v>
      </c>
      <c r="L11" s="5">
        <v>46</v>
      </c>
      <c r="M11" s="5">
        <v>44</v>
      </c>
      <c r="N11" s="5">
        <v>45</v>
      </c>
      <c r="O11" s="5">
        <v>47</v>
      </c>
      <c r="P11" s="5">
        <v>50</v>
      </c>
      <c r="Q11" s="5">
        <v>55</v>
      </c>
      <c r="R11" s="5">
        <v>58</v>
      </c>
      <c r="S11" s="5">
        <v>63</v>
      </c>
      <c r="T11" s="5">
        <v>65</v>
      </c>
      <c r="U11" s="5">
        <v>67</v>
      </c>
      <c r="V11" s="7">
        <f>B11*SIN(ATAN(A11))*64+C11*SIN(ATAN(A11))*64+D11*SIN(ATAN(A11))*256+E11*SIN(ATAN(A11))*176+F11*SIN(ATAN(A11))*320+G11*SIN(ATAN(A11))*160+H11*SIN(ATAN(A11))*320+I11*SIN(ATAN(A11))*160+J11*SIN(ATAN(A11))*320+K11*SIN(ATAN(A11))*200+L11*SIN(ATAN(A11))*360+M11*SIN(ATAN(A11))*960+N11*SIN(ATAN(A11))*480+O11*SIN(ATAN(A11))*960+P11*SIN(ATAN(A11))*480+Q11*SIN(ATAN(A11))*960+R11*SIN(ATAN(A11))*480+S11*SIN(ATAN(A11))*960+T11*SIN(ATAN(A11))*480+U11*SIN(ATAN(A11))*480</f>
      </c>
    </row>
    <row x14ac:dyDescent="0.25" r="12" customHeight="1" ht="18.75">
      <c r="A12" s="4">
        <v>3</v>
      </c>
      <c r="B12" s="5">
        <v>213</v>
      </c>
      <c r="C12" s="5">
        <v>197</v>
      </c>
      <c r="D12" s="5">
        <v>152</v>
      </c>
      <c r="E12" s="5">
        <v>87</v>
      </c>
      <c r="F12" s="5">
        <v>57</v>
      </c>
      <c r="G12" s="5">
        <v>42</v>
      </c>
      <c r="H12" s="5">
        <v>36</v>
      </c>
      <c r="I12" s="5">
        <v>32</v>
      </c>
      <c r="J12" s="5">
        <v>31</v>
      </c>
      <c r="K12" s="5">
        <v>29</v>
      </c>
      <c r="L12" s="5">
        <v>28</v>
      </c>
      <c r="M12" s="5">
        <v>28</v>
      </c>
      <c r="N12" s="5">
        <v>29</v>
      </c>
      <c r="O12" s="5">
        <v>31</v>
      </c>
      <c r="P12" s="5">
        <v>35</v>
      </c>
      <c r="Q12" s="5">
        <v>37</v>
      </c>
      <c r="R12" s="5">
        <v>40</v>
      </c>
      <c r="S12" s="5">
        <v>43</v>
      </c>
      <c r="T12" s="5">
        <v>46</v>
      </c>
      <c r="U12" s="5">
        <v>47</v>
      </c>
      <c r="V12" s="7">
        <f>B12*SIN(ATAN(A12))*32+C12*SIN(ATAN(A12))*32+D12*SIN(ATAN(A12))*128+E12*SIN(ATAN(A12))*88+F12*SIN(ATAN(A12))*160+G12*SIN(ATAN(A12))*80+H12*SIN(ATAN(A12))*160+I12*SIN(ATAN(A12))*80+J12*SIN(ATAN(A12))*160+K12*SIN(ATAN(A12))*100+L12*SIN(ATAN(A12))*180+M12*SIN(ATAN(A12))*480+N12*SIN(ATAN(A12))*240+O12*SIN(ATAN(A12))*480+P12*SIN(ATAN(A12))*240+Q12*SIN(ATAN(A12))*480+R12*SIN(ATAN(A12))*240+S12*SIN(ATAN(A12))*480+T12*SIN(ATAN(A12))*240+U12*SIN(ATAN(A12))*240</f>
      </c>
    </row>
    <row x14ac:dyDescent="0.25" r="13" customHeight="1" ht="18.75">
      <c r="A13" s="4">
        <v>3.5</v>
      </c>
      <c r="B13" s="5">
        <v>185</v>
      </c>
      <c r="C13" s="5">
        <v>163</v>
      </c>
      <c r="D13" s="5">
        <v>113</v>
      </c>
      <c r="E13" s="5">
        <v>58</v>
      </c>
      <c r="F13" s="5">
        <v>38</v>
      </c>
      <c r="G13" s="5">
        <v>28</v>
      </c>
      <c r="H13" s="5">
        <v>24</v>
      </c>
      <c r="I13" s="5">
        <v>22</v>
      </c>
      <c r="J13" s="5">
        <v>22</v>
      </c>
      <c r="K13" s="5">
        <v>21</v>
      </c>
      <c r="L13" s="5">
        <v>20</v>
      </c>
      <c r="M13" s="5">
        <v>20</v>
      </c>
      <c r="N13" s="5">
        <v>20</v>
      </c>
      <c r="O13" s="5">
        <v>23</v>
      </c>
      <c r="P13" s="5">
        <v>24</v>
      </c>
      <c r="Q13" s="5">
        <v>27</v>
      </c>
      <c r="R13" s="5">
        <v>30</v>
      </c>
      <c r="S13" s="5">
        <v>32</v>
      </c>
      <c r="T13" s="5">
        <v>33</v>
      </c>
      <c r="U13" s="5">
        <v>33</v>
      </c>
      <c r="V13" s="7">
        <f>B13*SIN(ATAN(A13))*64+C13*SIN(ATAN(A13))*64+D13*SIN(ATAN(A13))*256+E13*SIN(ATAN(A13))*176+F13*SIN(ATAN(A13))*320+G13*SIN(ATAN(A13))*160+H13*SIN(ATAN(A13))*320+I13*SIN(ATAN(A13))*160+J13*SIN(ATAN(A13))*320+K13*SIN(ATAN(A13))*200+L13*SIN(ATAN(A13))*120+M13*SIN(ATAN(A13))*270+N13*SIN(ATAN(A13))*33+O13*SIN(ATAN(A13))*0+P13*SIN(ATAN(A13))*-30+Q13*SIN(ATAN(A13))*690+R13*SIN(ATAN(A13))*480+S13*SIN(ATAN(A13))*960+T13*SIN(ATAN(A13))*480+U13*SIN(ATAN(A13))*480</f>
      </c>
    </row>
    <row x14ac:dyDescent="0.25" r="14" customHeight="1" ht="18.75">
      <c r="A14" s="4">
        <v>4</v>
      </c>
      <c r="B14" s="5">
        <v>160</v>
      </c>
      <c r="C14" s="5">
        <v>140</v>
      </c>
      <c r="D14" s="5">
        <v>88</v>
      </c>
      <c r="E14" s="5">
        <v>39</v>
      </c>
      <c r="F14" s="5">
        <v>26</v>
      </c>
      <c r="G14" s="5">
        <v>20</v>
      </c>
      <c r="H14" s="5">
        <v>17</v>
      </c>
      <c r="I14" s="5">
        <v>15</v>
      </c>
      <c r="J14" s="5">
        <v>15</v>
      </c>
      <c r="K14" s="5">
        <v>15</v>
      </c>
      <c r="L14" s="5">
        <v>15</v>
      </c>
      <c r="M14" s="5">
        <v>14</v>
      </c>
      <c r="N14" s="5">
        <v>15</v>
      </c>
      <c r="O14" s="5">
        <v>17</v>
      </c>
      <c r="P14" s="5">
        <v>19</v>
      </c>
      <c r="Q14" s="5">
        <v>21</v>
      </c>
      <c r="R14" s="5">
        <v>23</v>
      </c>
      <c r="S14" s="5">
        <v>25</v>
      </c>
      <c r="T14" s="5">
        <v>26</v>
      </c>
      <c r="U14" s="5">
        <v>26</v>
      </c>
      <c r="V14" s="7">
        <f>B14*SIN(ATAN(A14))*32+C14*SIN(ATAN(A14))*32+D14*SIN(ATAN(A14))*128+E14*SIN(ATAN(A14))*88+F14*SIN(ATAN(A14))*160+G14*SIN(ATAN(A14))*80+H14*SIN(ATAN(A14))*160+I14*SIN(ATAN(A14))*80+J14*SIN(ATAN(A14))*160+K14*SIN(ATAN(A14))*100+L14*SIN(ATAN(A14))*60+M14*SIN(ATAN(A14))*0+N14*SIN(ATAN(A14))*0+O14*SIN(ATAN(A14))*0+P14*SIN(ATAN(A14))*-75+Q14*SIN(ATAN(A14))*-30+R14*SIN(ATAN(A14))*255+S14*SIN(ATAN(A14))*510+T14*SIN(ATAN(A14))*222+U14*SIN(ATAN(A14))*120</f>
      </c>
    </row>
    <row x14ac:dyDescent="0.25" r="15" customHeight="1" ht="18.75">
      <c r="A15" s="4">
        <v>4.5</v>
      </c>
      <c r="B15" s="5">
        <v>142</v>
      </c>
      <c r="C15" s="5">
        <v>116</v>
      </c>
      <c r="D15" s="5">
        <v>67</v>
      </c>
      <c r="E15" s="5">
        <v>29</v>
      </c>
      <c r="F15" s="5">
        <v>19</v>
      </c>
      <c r="G15" s="5">
        <v>15</v>
      </c>
      <c r="H15" s="5">
        <v>13</v>
      </c>
      <c r="I15" s="5">
        <v>12</v>
      </c>
      <c r="J15" s="5">
        <v>12</v>
      </c>
      <c r="K15" s="5">
        <v>11</v>
      </c>
      <c r="L15" s="5">
        <v>11</v>
      </c>
      <c r="M15" s="5">
        <v>11</v>
      </c>
      <c r="N15" s="5">
        <v>12</v>
      </c>
      <c r="O15" s="5">
        <v>14</v>
      </c>
      <c r="P15" s="5">
        <v>15</v>
      </c>
      <c r="Q15" s="5">
        <v>17</v>
      </c>
      <c r="R15" s="5">
        <v>18</v>
      </c>
      <c r="S15" s="5">
        <v>19</v>
      </c>
      <c r="T15" s="5">
        <v>20</v>
      </c>
      <c r="U15" s="5">
        <v>21</v>
      </c>
      <c r="V15" s="7">
        <f>B15*SIN(ATAN(A15))*64+C15*SIN(ATAN(A15))*64+D15*SIN(ATAN(A15))*256+E15*SIN(ATAN(A15))*176+F15*SIN(ATAN(A15))*320+G15*SIN(ATAN(A15))*160+H15*SIN(ATAN(A15))*320+I15*SIN(ATAN(A15))*160+J15*SIN(ATAN(A15))*320+K15*SIN(ATAN(A15))*155+L15*SIN(ATAN(A15))*75+M15*SIN(ATAN(A15))*0+N15*SIN(ATAN(A15))*0+O15*SIN(ATAN(A15))*0+P15*SIN(ATAN(A15))*0+Q15*SIN(ATAN(A15))*0+R15*SIN(ATAN(A15))*135+S15*SIN(ATAN(A15))*372+T15*SIN(ATAN(A15))*33+U15*SIN(ATAN(A15))*0</f>
      </c>
    </row>
    <row x14ac:dyDescent="0.25" r="16" customHeight="1" ht="18.75">
      <c r="A16" s="4">
        <v>5</v>
      </c>
      <c r="B16" s="5">
        <v>125</v>
      </c>
      <c r="C16" s="5">
        <v>99</v>
      </c>
      <c r="D16" s="5">
        <v>51</v>
      </c>
      <c r="E16" s="5">
        <v>21</v>
      </c>
      <c r="F16" s="5">
        <v>14</v>
      </c>
      <c r="G16" s="5">
        <v>11</v>
      </c>
      <c r="H16" s="5">
        <v>10</v>
      </c>
      <c r="I16" s="5">
        <v>9</v>
      </c>
      <c r="J16" s="5">
        <v>9</v>
      </c>
      <c r="K16" s="5">
        <v>9</v>
      </c>
      <c r="L16" s="5">
        <v>9</v>
      </c>
      <c r="M16" s="5">
        <v>10</v>
      </c>
      <c r="N16" s="5">
        <v>10</v>
      </c>
      <c r="O16" s="5">
        <v>11</v>
      </c>
      <c r="P16" s="5">
        <v>13</v>
      </c>
      <c r="Q16" s="5">
        <v>13</v>
      </c>
      <c r="R16" s="5">
        <v>15</v>
      </c>
      <c r="S16" s="5">
        <v>15</v>
      </c>
      <c r="T16" s="5">
        <v>16</v>
      </c>
      <c r="U16" s="5">
        <v>17</v>
      </c>
      <c r="V16" s="7">
        <f>B16*SIN(ATAN(A16))*32+C16*SIN(ATAN(A16))*32+D16*SIN(ATAN(A16))*128+E16*SIN(ATAN(A16))*88+F16*SIN(ATAN(A16))*160+G16*SIN(ATAN(A16))*80+H16*SIN(ATAN(A16))*160+I16*SIN(ATAN(A16))*105+J16*SIN(ATAN(A16))*125+K16*SIN(ATAN(A16))*5+L16*SIN(ATAN(A16))*-15+M16*SIN(ATAN(A16))*0+N16*SIN(ATAN(A16))*0+O16*SIN(ATAN(A16))*0+P16*SIN(ATAN(A16))*0+Q16*SIN(ATAN(A16))*0+R16*SIN(ATAN(A16))*0+S16*SIN(ATAN(A16))*33+T16*SIN(ATAN(A16))*0+U16*SIN(ATAN(A16))*0</f>
      </c>
    </row>
    <row x14ac:dyDescent="0.25" r="17" customHeight="1" ht="18.75">
      <c r="A17" s="4">
        <v>5.5</v>
      </c>
      <c r="B17" s="5">
        <v>111</v>
      </c>
      <c r="C17" s="5">
        <v>86</v>
      </c>
      <c r="D17" s="5">
        <v>41</v>
      </c>
      <c r="E17" s="5">
        <v>17</v>
      </c>
      <c r="F17" s="5">
        <v>11</v>
      </c>
      <c r="G17" s="5">
        <v>9</v>
      </c>
      <c r="H17" s="5">
        <v>9</v>
      </c>
      <c r="I17" s="5">
        <v>9</v>
      </c>
      <c r="J17" s="5">
        <v>8</v>
      </c>
      <c r="K17" s="5">
        <v>7</v>
      </c>
      <c r="L17" s="5"/>
      <c r="M17" s="5"/>
      <c r="N17" s="5"/>
      <c r="O17" s="5"/>
      <c r="P17" s="5"/>
      <c r="Q17" s="5"/>
      <c r="R17" s="5"/>
      <c r="S17" s="5"/>
      <c r="T17" s="5"/>
      <c r="U17" s="5"/>
      <c r="V17" s="7">
        <f>B17*SIN(ATAN(A17))*64+C17*SIN(ATAN(A17))*64+D17*SIN(ATAN(A17))*256+E17*SIN(ATAN(A17))*176+F17*SIN(ATAN(A17))*320+G17*SIN(ATAN(A17))*160+H17*SIN(ATAN(A17))*320+I17*SIN(ATAN(A17))*170+J17*SIN(ATAN(A17))*90+K17*SIN(ATAN(A17))*0+L17*SIN(ATAN(A17))*0+M17*SIN(ATAN(A17))*0+N17*SIN(ATAN(A17))*0+O17*SIN(ATAN(A17))*0+P17*SIN(ATAN(A17))*0+Q17*SIN(ATAN(A17))*0+R17*SIN(ATAN(A17))*0+S17*SIN(ATAN(A17))*0+T17*SIN(ATAN(A17))*0+U17*SIN(ATAN(A17))*0</f>
      </c>
    </row>
    <row x14ac:dyDescent="0.25" r="18" customHeight="1" ht="18.75">
      <c r="A18" s="4">
        <v>6</v>
      </c>
      <c r="B18" s="5">
        <v>101</v>
      </c>
      <c r="C18" s="5">
        <v>73</v>
      </c>
      <c r="D18" s="5">
        <v>32</v>
      </c>
      <c r="E18" s="5">
        <v>13</v>
      </c>
      <c r="F18" s="5">
        <v>9</v>
      </c>
      <c r="G18" s="5">
        <v>7</v>
      </c>
      <c r="H18" s="5">
        <v>7</v>
      </c>
      <c r="I18" s="5">
        <v>7</v>
      </c>
      <c r="J18" s="5">
        <v>7</v>
      </c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7">
        <f>B18*SIN(ATAN(A18))*32+C18*SIN(ATAN(A18))*32+D18*SIN(ATAN(A18))*128+E18*SIN(ATAN(A18))*88+F18*SIN(ATAN(A18))*160+G18*SIN(ATAN(A18))*80+H18*SIN(ATAN(A18))*160+I18*SIN(ATAN(A18))*40+J18*SIN(ATAN(A18))*0+K18*SIN(ATAN(A18))*0+L18*SIN(ATAN(A18))*0+M18*SIN(ATAN(A18))*0+N18*SIN(ATAN(A18))*0+O18*SIN(ATAN(A18))*0+P18*SIN(ATAN(A18))*0+Q18*SIN(ATAN(A18))*0+R18*SIN(ATAN(A18))*0+S18*SIN(ATAN(A18))*0+T18*SIN(ATAN(A18))*0+U18*SIN(ATAN(A18))*0</f>
      </c>
    </row>
    <row x14ac:dyDescent="0.25" r="19" customHeight="1" ht="18.75">
      <c r="A19" s="4">
        <v>6.5</v>
      </c>
      <c r="B19" s="5">
        <v>94</v>
      </c>
      <c r="C19" s="5">
        <v>65</v>
      </c>
      <c r="D19" s="5">
        <v>26</v>
      </c>
      <c r="E19" s="5">
        <v>11</v>
      </c>
      <c r="F19" s="5">
        <v>7</v>
      </c>
      <c r="G19" s="5">
        <v>6</v>
      </c>
      <c r="H19" s="5">
        <v>6</v>
      </c>
      <c r="I19" s="5">
        <v>6</v>
      </c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7">
        <f>B19*SIN(ATAN(A19))*64+C19*SIN(ATAN(A19))*64+D19*SIN(ATAN(A19))*256+E19*SIN(ATAN(A19))*176+F19*SIN(ATAN(A19))*320+G19*SIN(ATAN(A19))*160+H19*SIN(ATAN(A19))*275+I19*SIN(ATAN(A19))*35+J19*SIN(ATAN(A19))*0+K19*SIN(ATAN(A19))*0+L19*SIN(ATAN(A19))*0+M19*SIN(ATAN(A19))*0+N19*SIN(ATAN(A19))*0+O19*SIN(ATAN(A19))*0+P19*SIN(ATAN(A19))*0+Q19*SIN(ATAN(A19))*0+R19*SIN(ATAN(A19))*0+S19*SIN(ATAN(A19))*0+T19*SIN(ATAN(A19))*0+U19*SIN(ATAN(A19))*0</f>
      </c>
    </row>
    <row x14ac:dyDescent="0.25" r="20" customHeight="1" ht="18.75">
      <c r="A20" s="4">
        <v>7</v>
      </c>
      <c r="B20" s="5">
        <v>86</v>
      </c>
      <c r="C20" s="5">
        <v>57</v>
      </c>
      <c r="D20" s="5">
        <v>23</v>
      </c>
      <c r="E20" s="5">
        <v>9</v>
      </c>
      <c r="F20" s="5">
        <v>7</v>
      </c>
      <c r="G20" s="5">
        <v>6</v>
      </c>
      <c r="H20" s="5">
        <v>6</v>
      </c>
      <c r="I20" s="5">
        <v>6</v>
      </c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7">
        <f>B20*SIN(ATAN(A20))*32+C20*SIN(ATAN(A20))*32+D20*SIN(ATAN(A20))*128+E20*SIN(ATAN(A20))*88+F20*SIN(ATAN(A20))*160+G20*SIN(ATAN(A20))*105+H20*SIN(ATAN(A20))*80+I20*SIN(ATAN(A20))*-25+J20*SIN(ATAN(A20))*0+K20*SIN(ATAN(A20))*0+L20*SIN(ATAN(A20))*0+M20*SIN(ATAN(A20))*0+N20*SIN(ATAN(A20))*0+O20*SIN(ATAN(A20))*0+P20*SIN(ATAN(A20))*0+Q20*SIN(ATAN(A20))*0+R20*SIN(ATAN(A20))*0+S20*SIN(ATAN(A20))*0+T20*SIN(ATAN(A20))*0+U20*SIN(ATAN(A20))*0</f>
      </c>
    </row>
    <row x14ac:dyDescent="0.25" r="21" customHeight="1" ht="18.75">
      <c r="A21" s="4">
        <v>7.5</v>
      </c>
      <c r="B21" s="5">
        <v>79</v>
      </c>
      <c r="C21" s="5">
        <v>52</v>
      </c>
      <c r="D21" s="5">
        <v>19</v>
      </c>
      <c r="E21" s="5">
        <v>8</v>
      </c>
      <c r="F21" s="5">
        <v>6</v>
      </c>
      <c r="G21" s="5">
        <v>5</v>
      </c>
      <c r="H21" s="5">
        <v>5</v>
      </c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7">
        <f>B21*SIN(ATAN(A21))*64+C21*SIN(ATAN(A21))*64+D21*SIN(ATAN(A21))*256+E21*SIN(ATAN(A21))*176+F21*SIN(ATAN(A21))*320+G21*SIN(ATAN(A21))*170+H21*SIN(ATAN(A21))*90+I21*SIN(ATAN(A21))*0+J21*SIN(ATAN(A21))*0+K21*SIN(ATAN(A21))*0+L21*SIN(ATAN(A21))*0+M21*SIN(ATAN(A21))*0+N21*SIN(ATAN(A21))*0+O21*SIN(ATAN(A21))*0+P21*SIN(ATAN(A21))*0+Q21*SIN(ATAN(A21))*0+R21*SIN(ATAN(A21))*0+S21*SIN(ATAN(A21))*0+T21*SIN(ATAN(A21))*0+U21*SIN(ATAN(A21))*0</f>
      </c>
    </row>
    <row x14ac:dyDescent="0.25" r="22" customHeight="1" ht="18.75">
      <c r="A22" s="4">
        <v>8</v>
      </c>
      <c r="B22" s="5">
        <v>73</v>
      </c>
      <c r="C22" s="5">
        <v>47</v>
      </c>
      <c r="D22" s="5">
        <v>17</v>
      </c>
      <c r="E22" s="5">
        <v>7</v>
      </c>
      <c r="F22" s="5">
        <v>6</v>
      </c>
      <c r="G22" s="5">
        <v>5</v>
      </c>
      <c r="H22" s="5">
        <v>5</v>
      </c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7">
        <f>B22*SIN(ATAN(A22))*32+C22*SIN(ATAN(A22))*32+D22*SIN(ATAN(A22))*128+E22*SIN(ATAN(A22))*88+F22*SIN(ATAN(A22))*160+G22*SIN(ATAN(A22))*85+H22*SIN(ATAN(A22))*45+I22*SIN(ATAN(A22))*0+J22*SIN(ATAN(A22))*0+K22*SIN(ATAN(A22))*0+L22*SIN(ATAN(A22))*0+M22*SIN(ATAN(A22))*0+N22*SIN(ATAN(A22))*0+O22*SIN(ATAN(A22))*0+P22*SIN(ATAN(A22))*0+Q22*SIN(ATAN(A22))*0+R22*SIN(ATAN(A22))*0+S22*SIN(ATAN(A22))*0+T22*SIN(ATAN(A22))*0+U22*SIN(ATAN(A22))*0</f>
      </c>
    </row>
    <row x14ac:dyDescent="0.25" r="23" customHeight="1" ht="18.75">
      <c r="A23" s="4">
        <v>8.5</v>
      </c>
      <c r="B23" s="5">
        <v>68</v>
      </c>
      <c r="C23" s="5">
        <v>41</v>
      </c>
      <c r="D23" s="5">
        <v>14</v>
      </c>
      <c r="E23" s="5">
        <v>6</v>
      </c>
      <c r="F23" s="5">
        <v>5</v>
      </c>
      <c r="G23" s="5">
        <v>4</v>
      </c>
      <c r="H23" s="5">
        <v>4</v>
      </c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7">
        <f>B23*SIN(ATAN(A23))*64+C23*SIN(ATAN(A23))*64+D23*SIN(ATAN(A23))*256+E23*SIN(ATAN(A23))*176+F23*SIN(ATAN(A23))*320+G23*SIN(ATAN(A23))*80+H23*SIN(ATAN(A23))*0+I23*SIN(ATAN(A23))*0+J23*SIN(ATAN(A23))*0+K23*SIN(ATAN(A23))*0+L23*SIN(ATAN(A23))*0+M23*SIN(ATAN(A23))*0+N23*SIN(ATAN(A23))*0+O23*SIN(ATAN(A23))*0+P23*SIN(ATAN(A23))*0+Q23*SIN(ATAN(A23))*0+R23*SIN(ATAN(A23))*0+S23*SIN(ATAN(A23))*0+T23*SIN(ATAN(A23))*0+U23*SIN(ATAN(A23))*0</f>
      </c>
    </row>
    <row x14ac:dyDescent="0.25" r="24" customHeight="1" ht="18.75">
      <c r="A24" s="4">
        <v>9</v>
      </c>
      <c r="B24" s="5">
        <v>63</v>
      </c>
      <c r="C24" s="5">
        <v>38</v>
      </c>
      <c r="D24" s="5">
        <v>12</v>
      </c>
      <c r="E24" s="5">
        <v>6</v>
      </c>
      <c r="F24" s="5">
        <v>5</v>
      </c>
      <c r="G24" s="5">
        <v>4</v>
      </c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7">
        <f>B24*SIN(ATAN(A24))*32+C24*SIN(ATAN(A24))*32+D24*SIN(ATAN(A24))*128+E24*SIN(ATAN(A24))*88+F24*SIN(ATAN(A24))*160+G24*SIN(ATAN(A24))*40+H24*SIN(ATAN(A24))*0+I24*SIN(ATAN(A24))*0+J24*SIN(ATAN(A24))*0+K24*SIN(ATAN(A24))*0+L24*SIN(ATAN(A24))*0+M24*SIN(ATAN(A24))*0+N24*SIN(ATAN(A24))*0+O24*SIN(ATAN(A24))*0+P24*SIN(ATAN(A24))*0+Q24*SIN(ATAN(A24))*0+R24*SIN(ATAN(A24))*0+S24*SIN(ATAN(A24))*0+T24*SIN(ATAN(A24))*0+U24*SIN(ATAN(A24))*0</f>
      </c>
    </row>
    <row x14ac:dyDescent="0.25" r="25" customHeight="1" ht="18.75">
      <c r="A25" s="4">
        <v>9.5</v>
      </c>
      <c r="B25" s="5">
        <v>61</v>
      </c>
      <c r="C25" s="5">
        <v>34</v>
      </c>
      <c r="D25" s="5">
        <v>11</v>
      </c>
      <c r="E25" s="5">
        <v>5</v>
      </c>
      <c r="F25" s="5">
        <v>4</v>
      </c>
      <c r="G25" s="5">
        <v>4</v>
      </c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7">
        <f>B25*SIN(ATAN(A25))*64+C25*SIN(ATAN(A25))*64+D25*SIN(ATAN(A25))*256+E25*SIN(ATAN(A25))*176+F25*SIN(ATAN(A25))*320+G25*SIN(ATAN(A25))*80+H25*SIN(ATAN(A25))*0+I25*SIN(ATAN(A25))*0+J25*SIN(ATAN(A25))*0+K25*SIN(ATAN(A25))*0+L25*SIN(ATAN(A25))*0+M25*SIN(ATAN(A25))*0+N25*SIN(ATAN(A25))*0+O25*SIN(ATAN(A25))*0+P25*SIN(ATAN(A25))*0+Q25*SIN(ATAN(A25))*0+R25*SIN(ATAN(A25))*0+S25*SIN(ATAN(A25))*0+T25*SIN(ATAN(A25))*0+U25*SIN(ATAN(A25))*0</f>
      </c>
    </row>
    <row x14ac:dyDescent="0.25" r="26" customHeight="1" ht="18.75">
      <c r="A26" s="4">
        <v>10</v>
      </c>
      <c r="B26" s="5">
        <v>56</v>
      </c>
      <c r="C26" s="5">
        <v>31</v>
      </c>
      <c r="D26" s="5">
        <v>10</v>
      </c>
      <c r="E26" s="5">
        <v>4</v>
      </c>
      <c r="F26" s="5">
        <v>4</v>
      </c>
      <c r="G26" s="5">
        <v>4</v>
      </c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7">
        <f>B26*SIN(ATAN(A26))*32+C26*SIN(ATAN(A26))*32+D26*SIN(ATAN(A26))*128+E26*SIN(ATAN(A26))*88+F26*SIN(ATAN(A26))*115+G26*SIN(ATAN(A26))*-5+H26*SIN(ATAN(A26))*0+I26*SIN(ATAN(A26))*0+J26*SIN(ATAN(A26))*0+K26*SIN(ATAN(A26))*0+L26*SIN(ATAN(A26))*0+M26*SIN(ATAN(A26))*0+N26*SIN(ATAN(A26))*0+O26*SIN(ATAN(A26))*0+P26*SIN(ATAN(A26))*0+Q26*SIN(ATAN(A26))*0+R26*SIN(ATAN(A26))*0+S26*SIN(ATAN(A26))*0+T26*SIN(ATAN(A26))*0+U26*SIN(ATAN(A26))*0</f>
      </c>
    </row>
    <row x14ac:dyDescent="0.25" r="27" customHeight="1" ht="18.75">
      <c r="A27" s="4">
        <v>10.5</v>
      </c>
      <c r="B27" s="5">
        <v>53</v>
      </c>
      <c r="C27" s="5">
        <v>29</v>
      </c>
      <c r="D27" s="5">
        <v>9</v>
      </c>
      <c r="E27" s="5">
        <v>4</v>
      </c>
      <c r="F27" s="5">
        <v>4</v>
      </c>
      <c r="G27" s="5">
        <v>4</v>
      </c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7">
        <f>B27*SIN(ATAN(A27))*64+C27*SIN(ATAN(A27))*64+D27*SIN(ATAN(A27))*256+E27*SIN(ATAN(A27))*176+F27*SIN(ATAN(A27))*230+G27*SIN(ATAN(A27))*-10+H27*SIN(ATAN(A27))*0+I27*SIN(ATAN(A27))*0+J27*SIN(ATAN(A27))*0+K27*SIN(ATAN(A27))*0+L27*SIN(ATAN(A27))*0+M27*SIN(ATAN(A27))*0+N27*SIN(ATAN(A27))*0+O27*SIN(ATAN(A27))*0+P27*SIN(ATAN(A27))*0+Q27*SIN(ATAN(A27))*0+R27*SIN(ATAN(A27))*0+S27*SIN(ATAN(A27))*0+T27*SIN(ATAN(A27))*0+U27*SIN(ATAN(A27))*0</f>
      </c>
    </row>
    <row x14ac:dyDescent="0.25" r="28" customHeight="1" ht="18.75">
      <c r="A28" s="4">
        <v>11</v>
      </c>
      <c r="B28" s="5">
        <v>52</v>
      </c>
      <c r="C28" s="5">
        <v>27</v>
      </c>
      <c r="D28" s="5">
        <v>9</v>
      </c>
      <c r="E28" s="5">
        <v>4</v>
      </c>
      <c r="F28" s="5">
        <v>4</v>
      </c>
      <c r="G28" s="5">
        <v>4</v>
      </c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7">
        <f>B28*SIN(ATAN(A28))*32+C28*SIN(ATAN(A28))*32+D28*SIN(ATAN(A28))*128+E28*SIN(ATAN(A28))*113+F28*SIN(ATAN(A28))*80+G28*SIN(ATAN(A28))*-25+H28*SIN(ATAN(A28))*0+I28*SIN(ATAN(A28))*0+J28*SIN(ATAN(A28))*0+K28*SIN(ATAN(A28))*0+L28*SIN(ATAN(A28))*0+M28*SIN(ATAN(A28))*0+N28*SIN(ATAN(A28))*0+O28*SIN(ATAN(A28))*0+P28*SIN(ATAN(A28))*0+Q28*SIN(ATAN(A28))*0+R28*SIN(ATAN(A28))*0+S28*SIN(ATAN(A28))*0+T28*SIN(ATAN(A28))*0+U28*SIN(ATAN(A28))*0</f>
      </c>
    </row>
    <row x14ac:dyDescent="0.25" r="29" customHeight="1" ht="18.75">
      <c r="A29" s="4">
        <v>11.5</v>
      </c>
      <c r="B29" s="5">
        <v>49</v>
      </c>
      <c r="C29" s="5">
        <v>25</v>
      </c>
      <c r="D29" s="5">
        <v>8</v>
      </c>
      <c r="E29" s="5">
        <v>4</v>
      </c>
      <c r="F29" s="5">
        <v>4</v>
      </c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7">
        <f>B29*SIN(ATAN(A29))*64+C29*SIN(ATAN(A29))*64+D29*SIN(ATAN(A29))*256+E29*SIN(ATAN(A29))*186+F29*SIN(ATAN(A29))*90+G29*SIN(ATAN(A29))*0+H29*SIN(ATAN(A29))*0+I29*SIN(ATAN(A29))*0+J29*SIN(ATAN(A29))*0+K29*SIN(ATAN(A29))*0+L29*SIN(ATAN(A29))*0+M29*SIN(ATAN(A29))*0+N29*SIN(ATAN(A29))*0+O29*SIN(ATAN(A29))*0+P29*SIN(ATAN(A29))*0+Q29*SIN(ATAN(A29))*0+R29*SIN(ATAN(A29))*0+S29*SIN(ATAN(A29))*0+T29*SIN(ATAN(A29))*0+U29*SIN(ATAN(A29))*0</f>
      </c>
    </row>
    <row x14ac:dyDescent="0.25" r="30" customHeight="1" ht="18.75">
      <c r="A30" s="4">
        <v>12</v>
      </c>
      <c r="B30" s="5">
        <v>47</v>
      </c>
      <c r="C30" s="5">
        <v>25</v>
      </c>
      <c r="D30" s="5">
        <v>7</v>
      </c>
      <c r="E30" s="5">
        <v>4</v>
      </c>
      <c r="F30" s="5">
        <v>3</v>
      </c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7">
        <f>B30*SIN(ATAN(A30))*16+C30*SIN(ATAN(A30))*16+D30*SIN(ATAN(A30))*64+E30*SIN(ATAN(A30))*69+F30*SIN(ATAN(A30))*45+G30*SIN(ATAN(A30))*0+H30*SIN(ATAN(A30))*0+I30*SIN(ATAN(A30))*0+J30*SIN(ATAN(A30))*0+K30*SIN(ATAN(A30))*0+L30*SIN(ATAN(A30))*0+M30*SIN(ATAN(A30))*0+N30*SIN(ATAN(A30))*0+O30*SIN(ATAN(A30))*0+P30*SIN(ATAN(A30))*0+Q30*SIN(ATAN(A30))*0+R30*SIN(ATAN(A30))*0+S30*SIN(ATAN(A30))*0+T30*SIN(ATAN(A30))*0+U30*SIN(ATAN(A30))*0</f>
      </c>
    </row>
    <row x14ac:dyDescent="0.25" r="31" customHeight="1" ht="18.75">
      <c r="A31" s="8"/>
      <c r="B31" s="9"/>
      <c r="C31" s="10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11"/>
    </row>
    <row x14ac:dyDescent="0.25" r="32" customHeight="1" ht="18.75">
      <c r="A32" s="8"/>
      <c r="B32" s="12" t="s">
        <v>1</v>
      </c>
      <c r="C32" s="13" t="s">
        <v>2</v>
      </c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11"/>
    </row>
    <row x14ac:dyDescent="0.25" r="33" customHeight="1" ht="18.75">
      <c r="A33" s="8"/>
      <c r="B33" s="14" t="s">
        <v>3</v>
      </c>
      <c r="C33" s="15">
        <f>SUM(V2:V30)/60970000</f>
      </c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11"/>
    </row>
    <row x14ac:dyDescent="0.25" r="34" customHeight="1" ht="18.75">
      <c r="A34" s="8"/>
      <c r="B34" s="14" t="s">
        <v>4</v>
      </c>
      <c r="C34" s="16">
        <v>0.118</v>
      </c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11"/>
    </row>
    <row x14ac:dyDescent="0.25" r="35" customHeight="1" ht="18.75">
      <c r="A35" s="8"/>
      <c r="B35" s="14" t="s">
        <v>5</v>
      </c>
      <c r="C35" s="17">
        <v>0.357</v>
      </c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11"/>
    </row>
    <row x14ac:dyDescent="0.25" r="36" customHeight="1" ht="18.75">
      <c r="A36" s="8"/>
      <c r="B36" s="18" t="s">
        <v>6</v>
      </c>
      <c r="C36" s="19">
        <v>1.39</v>
      </c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11"/>
    </row>
  </sheetData>
  <pageMargins left="0.7" right="0.7" top="0.75" bottom="0.75" header="0.3" footer="0.3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36"/>
  <sheetViews>
    <sheetView workbookViewId="0"/>
  </sheetViews>
  <sheetFormatPr defaultRowHeight="15" x14ac:dyDescent="0.25"/>
  <cols>
    <col min="1" max="1" style="20" width="13.576428571428572" customWidth="1" bestFit="1"/>
    <col min="2" max="2" style="21" width="13.576428571428572" customWidth="1" bestFit="1"/>
    <col min="3" max="3" style="22" width="13.576428571428572" customWidth="1" bestFit="1"/>
    <col min="4" max="4" style="21" width="13.576428571428572" customWidth="1" bestFit="1"/>
    <col min="5" max="5" style="21" width="13.576428571428572" customWidth="1" bestFit="1"/>
    <col min="6" max="6" style="21" width="13.576428571428572" customWidth="1" bestFit="1"/>
    <col min="7" max="7" style="21" width="13.576428571428572" customWidth="1" bestFit="1"/>
    <col min="8" max="8" style="21" width="13.576428571428572" customWidth="1" bestFit="1"/>
    <col min="9" max="9" style="21" width="13.576428571428572" customWidth="1" bestFit="1"/>
    <col min="10" max="10" style="21" width="13.576428571428572" customWidth="1" bestFit="1"/>
    <col min="11" max="11" style="21" width="13.576428571428572" customWidth="1" bestFit="1"/>
    <col min="12" max="12" style="21" width="13.576428571428572" customWidth="1" bestFit="1"/>
    <col min="13" max="13" style="21" width="13.576428571428572" customWidth="1" bestFit="1"/>
    <col min="14" max="14" style="21" width="13.576428571428572" customWidth="1" bestFit="1"/>
    <col min="15" max="15" style="21" width="13.576428571428572" customWidth="1" bestFit="1"/>
    <col min="16" max="16" style="21" width="13.576428571428572" customWidth="1" bestFit="1"/>
    <col min="17" max="17" style="21" width="13.576428571428572" customWidth="1" bestFit="1"/>
    <col min="18" max="18" style="21" width="13.576428571428572" customWidth="1" bestFit="1"/>
    <col min="19" max="19" style="21" width="13.576428571428572" customWidth="1" bestFit="1"/>
    <col min="20" max="20" style="21" width="13.576428571428572" customWidth="1" bestFit="1"/>
    <col min="21" max="21" style="21" width="13.576428571428572" customWidth="1" bestFit="1"/>
    <col min="22" max="22" style="23" width="11.43357142857143" customWidth="1" bestFit="1"/>
  </cols>
  <sheetData>
    <row x14ac:dyDescent="0.25" r="1" customHeight="1" ht="18.75">
      <c r="A1" s="1"/>
      <c r="B1" s="2">
        <v>0</v>
      </c>
      <c r="C1" s="2">
        <v>2</v>
      </c>
      <c r="D1" s="2">
        <v>5</v>
      </c>
      <c r="E1" s="2">
        <v>10</v>
      </c>
      <c r="F1" s="2">
        <v>15</v>
      </c>
      <c r="G1" s="2">
        <v>20</v>
      </c>
      <c r="H1" s="2">
        <v>25</v>
      </c>
      <c r="I1" s="2">
        <v>30</v>
      </c>
      <c r="J1" s="2">
        <v>35</v>
      </c>
      <c r="K1" s="2">
        <v>40</v>
      </c>
      <c r="L1" s="2">
        <v>45</v>
      </c>
      <c r="M1" s="2">
        <v>60</v>
      </c>
      <c r="N1" s="2">
        <v>75</v>
      </c>
      <c r="O1" s="2">
        <v>90</v>
      </c>
      <c r="P1" s="2">
        <v>105</v>
      </c>
      <c r="Q1" s="2">
        <v>120</v>
      </c>
      <c r="R1" s="2">
        <v>135</v>
      </c>
      <c r="S1" s="2">
        <v>150</v>
      </c>
      <c r="T1" s="2">
        <v>165</v>
      </c>
      <c r="U1" s="2">
        <v>180</v>
      </c>
      <c r="V1" s="3" t="s">
        <v>0</v>
      </c>
    </row>
    <row x14ac:dyDescent="0.25" r="2" customHeight="1" ht="18.75">
      <c r="A2" s="4">
        <v>0</v>
      </c>
      <c r="B2" s="5">
        <v>579</v>
      </c>
      <c r="C2" s="5">
        <v>579</v>
      </c>
      <c r="D2" s="5">
        <v>579</v>
      </c>
      <c r="E2" s="5">
        <v>579</v>
      </c>
      <c r="F2" s="5">
        <v>579</v>
      </c>
      <c r="G2" s="5">
        <v>579</v>
      </c>
      <c r="H2" s="5">
        <v>579</v>
      </c>
      <c r="I2" s="5">
        <v>579</v>
      </c>
      <c r="J2" s="5">
        <v>579</v>
      </c>
      <c r="K2" s="5">
        <v>579</v>
      </c>
      <c r="L2" s="5">
        <v>579</v>
      </c>
      <c r="M2" s="5">
        <v>579</v>
      </c>
      <c r="N2" s="5">
        <v>579</v>
      </c>
      <c r="O2" s="5">
        <v>579</v>
      </c>
      <c r="P2" s="5">
        <v>579</v>
      </c>
      <c r="Q2" s="5">
        <v>579</v>
      </c>
      <c r="R2" s="5">
        <v>579</v>
      </c>
      <c r="S2" s="5">
        <v>579</v>
      </c>
      <c r="T2" s="5">
        <v>579</v>
      </c>
      <c r="U2" s="5">
        <v>579</v>
      </c>
      <c r="V2" s="6"/>
    </row>
    <row x14ac:dyDescent="0.25" r="3" customHeight="1" ht="18.75">
      <c r="A3" s="4">
        <v>0.25</v>
      </c>
      <c r="B3" s="5">
        <v>609</v>
      </c>
      <c r="C3" s="5">
        <v>609</v>
      </c>
      <c r="D3" s="5">
        <v>611</v>
      </c>
      <c r="E3" s="5">
        <v>606</v>
      </c>
      <c r="F3" s="5">
        <v>608</v>
      </c>
      <c r="G3" s="5">
        <v>603</v>
      </c>
      <c r="H3" s="5">
        <v>596</v>
      </c>
      <c r="I3" s="5">
        <v>589</v>
      </c>
      <c r="J3" s="5">
        <v>583</v>
      </c>
      <c r="K3" s="5">
        <v>581</v>
      </c>
      <c r="L3" s="5">
        <v>579</v>
      </c>
      <c r="M3" s="5">
        <v>557</v>
      </c>
      <c r="N3" s="5">
        <v>537</v>
      </c>
      <c r="O3" s="5">
        <v>522</v>
      </c>
      <c r="P3" s="5">
        <v>508</v>
      </c>
      <c r="Q3" s="5">
        <v>497</v>
      </c>
      <c r="R3" s="5">
        <v>491</v>
      </c>
      <c r="S3" s="5">
        <v>489</v>
      </c>
      <c r="T3" s="5">
        <v>483</v>
      </c>
      <c r="U3" s="5">
        <v>487</v>
      </c>
      <c r="V3" s="7">
        <f>B3*SIN(ATAN(A3))*32+C3*SIN(ATAN(A3))*32+D3*SIN(ATAN(A3))*128+E3*SIN(ATAN(A3))*88+F3*SIN(ATAN(A3))*160+G3*SIN(ATAN(A3))*80+H3*SIN(ATAN(A3))*160+I3*SIN(ATAN(A3))*80+J3*SIN(ATAN(A3))*160+K3*SIN(ATAN(A3))*100+L3*SIN(ATAN(A3))*180+M3*SIN(ATAN(A3))*480+N3*SIN(ATAN(A3))*240+O3*SIN(ATAN(A3))*480+P3*SIN(ATAN(A3))*240+Q3*SIN(ATAN(A3))*480+R3*SIN(ATAN(A3))*240+S3*SIN(ATAN(A3))*480+T3*SIN(ATAN(A3))*240+U3*SIN(ATAN(A3))*240</f>
      </c>
    </row>
    <row x14ac:dyDescent="0.25" r="4" customHeight="1" ht="18.75">
      <c r="A4" s="4">
        <v>0.5</v>
      </c>
      <c r="B4" s="5">
        <v>585</v>
      </c>
      <c r="C4" s="5">
        <v>575</v>
      </c>
      <c r="D4" s="5">
        <v>580</v>
      </c>
      <c r="E4" s="5">
        <v>571</v>
      </c>
      <c r="F4" s="5">
        <v>563</v>
      </c>
      <c r="G4" s="5">
        <v>550</v>
      </c>
      <c r="H4" s="5">
        <v>536</v>
      </c>
      <c r="I4" s="5">
        <v>525</v>
      </c>
      <c r="J4" s="5">
        <v>513</v>
      </c>
      <c r="K4" s="5">
        <v>494</v>
      </c>
      <c r="L4" s="5">
        <v>475</v>
      </c>
      <c r="M4" s="5">
        <v>446</v>
      </c>
      <c r="N4" s="5">
        <v>412</v>
      </c>
      <c r="O4" s="5">
        <v>394</v>
      </c>
      <c r="P4" s="5">
        <v>372</v>
      </c>
      <c r="Q4" s="5">
        <v>367</v>
      </c>
      <c r="R4" s="5">
        <v>361</v>
      </c>
      <c r="S4" s="5">
        <v>365</v>
      </c>
      <c r="T4" s="5">
        <v>359</v>
      </c>
      <c r="U4" s="5">
        <v>359</v>
      </c>
      <c r="V4" s="7">
        <f>B4*SIN(ATAN(A4))*16+C4*SIN(ATAN(A4))*16+D4*SIN(ATAN(A4))*64+E4*SIN(ATAN(A4))*44+F4*SIN(ATAN(A4))*80+G4*SIN(ATAN(A4))*40+H4*SIN(ATAN(A4))*80+I4*SIN(ATAN(A4))*40+J4*SIN(ATAN(A4))*80+K4*SIN(ATAN(A4))*50+L4*SIN(ATAN(A4))*90+M4*SIN(ATAN(A4))*240+N4*SIN(ATAN(A4))*120+O4*SIN(ATAN(A4))*240+P4*SIN(ATAN(A4))*120+Q4*SIN(ATAN(A4))*240+R4*SIN(ATAN(A4))*120+S4*SIN(ATAN(A4))*240+T4*SIN(ATAN(A4))*120+U4*SIN(ATAN(A4))*120</f>
      </c>
    </row>
    <row x14ac:dyDescent="0.25" r="5" customHeight="1" ht="18.75">
      <c r="A5" s="4">
        <v>0.75</v>
      </c>
      <c r="B5" s="5">
        <v>533</v>
      </c>
      <c r="C5" s="5">
        <v>527</v>
      </c>
      <c r="D5" s="5">
        <v>524</v>
      </c>
      <c r="E5" s="5">
        <v>508</v>
      </c>
      <c r="F5" s="5">
        <v>491</v>
      </c>
      <c r="G5" s="5">
        <v>465</v>
      </c>
      <c r="H5" s="5">
        <v>438</v>
      </c>
      <c r="I5" s="5">
        <v>416</v>
      </c>
      <c r="J5" s="5">
        <v>395</v>
      </c>
      <c r="K5" s="5">
        <v>373</v>
      </c>
      <c r="L5" s="5">
        <v>353</v>
      </c>
      <c r="M5" s="5">
        <v>318</v>
      </c>
      <c r="N5" s="5">
        <v>287</v>
      </c>
      <c r="O5" s="5">
        <v>271</v>
      </c>
      <c r="P5" s="5">
        <v>261</v>
      </c>
      <c r="Q5" s="5">
        <v>257</v>
      </c>
      <c r="R5" s="5">
        <v>256</v>
      </c>
      <c r="S5" s="5">
        <v>260</v>
      </c>
      <c r="T5" s="5">
        <v>260</v>
      </c>
      <c r="U5" s="5">
        <v>262</v>
      </c>
      <c r="V5" s="7">
        <f>B5*SIN(ATAN(A5))*32+C5*SIN(ATAN(A5))*32+D5*SIN(ATAN(A5))*128+E5*SIN(ATAN(A5))*88+F5*SIN(ATAN(A5))*160+G5*SIN(ATAN(A5))*80+H5*SIN(ATAN(A5))*160+I5*SIN(ATAN(A5))*80+J5*SIN(ATAN(A5))*160+K5*SIN(ATAN(A5))*100+L5*SIN(ATAN(A5))*180+M5*SIN(ATAN(A5))*480+N5*SIN(ATAN(A5))*240+O5*SIN(ATAN(A5))*480+P5*SIN(ATAN(A5))*240+Q5*SIN(ATAN(A5))*480+R5*SIN(ATAN(A5))*240+S5*SIN(ATAN(A5))*480+T5*SIN(ATAN(A5))*240+U5*SIN(ATAN(A5))*240</f>
      </c>
    </row>
    <row x14ac:dyDescent="0.25" r="6" customHeight="1" ht="18.75">
      <c r="A6" s="4">
        <v>1</v>
      </c>
      <c r="B6" s="5">
        <v>474</v>
      </c>
      <c r="C6" s="5">
        <v>468</v>
      </c>
      <c r="D6" s="5">
        <v>471</v>
      </c>
      <c r="E6" s="5">
        <v>440</v>
      </c>
      <c r="F6" s="5">
        <v>408</v>
      </c>
      <c r="G6" s="5">
        <v>372</v>
      </c>
      <c r="H6" s="5">
        <v>337</v>
      </c>
      <c r="I6" s="5">
        <v>311</v>
      </c>
      <c r="J6" s="5">
        <v>288</v>
      </c>
      <c r="K6" s="5">
        <v>265</v>
      </c>
      <c r="L6" s="5">
        <v>246</v>
      </c>
      <c r="M6" s="5">
        <v>215</v>
      </c>
      <c r="N6" s="5">
        <v>194</v>
      </c>
      <c r="O6" s="5">
        <v>182</v>
      </c>
      <c r="P6" s="5">
        <v>177</v>
      </c>
      <c r="Q6" s="5">
        <v>179</v>
      </c>
      <c r="R6" s="5">
        <v>176</v>
      </c>
      <c r="S6" s="5">
        <v>181</v>
      </c>
      <c r="T6" s="5">
        <v>181</v>
      </c>
      <c r="U6" s="5">
        <v>182</v>
      </c>
      <c r="V6" s="7">
        <f>B6*SIN(ATAN(A6))*16+C6*SIN(ATAN(A6))*16+D6*SIN(ATAN(A6))*64+E6*SIN(ATAN(A6))*44+F6*SIN(ATAN(A6))*80+G6*SIN(ATAN(A6))*40+H6*SIN(ATAN(A6))*80+I6*SIN(ATAN(A6))*40+J6*SIN(ATAN(A6))*80+K6*SIN(ATAN(A6))*50+L6*SIN(ATAN(A6))*90+M6*SIN(ATAN(A6))*240+N6*SIN(ATAN(A6))*120+O6*SIN(ATAN(A6))*240+P6*SIN(ATAN(A6))*120+Q6*SIN(ATAN(A6))*240+R6*SIN(ATAN(A6))*120+S6*SIN(ATAN(A6))*240+T6*SIN(ATAN(A6))*120+U6*SIN(ATAN(A6))*120</f>
      </c>
    </row>
    <row x14ac:dyDescent="0.25" r="7" customHeight="1" ht="18.75">
      <c r="A7" s="4">
        <v>1.25</v>
      </c>
      <c r="B7" s="5">
        <v>425</v>
      </c>
      <c r="C7" s="5">
        <v>422</v>
      </c>
      <c r="D7" s="5">
        <v>412</v>
      </c>
      <c r="E7" s="5">
        <v>372</v>
      </c>
      <c r="F7" s="5">
        <v>326</v>
      </c>
      <c r="G7" s="5">
        <v>284</v>
      </c>
      <c r="H7" s="5">
        <v>248</v>
      </c>
      <c r="I7" s="5">
        <v>221</v>
      </c>
      <c r="J7" s="5">
        <v>199</v>
      </c>
      <c r="K7" s="5">
        <v>180</v>
      </c>
      <c r="L7" s="5">
        <v>166</v>
      </c>
      <c r="M7" s="5">
        <v>147</v>
      </c>
      <c r="N7" s="5">
        <v>130</v>
      </c>
      <c r="O7" s="5">
        <v>127</v>
      </c>
      <c r="P7" s="5">
        <v>122</v>
      </c>
      <c r="Q7" s="5">
        <v>125</v>
      </c>
      <c r="R7" s="5">
        <v>123</v>
      </c>
      <c r="S7" s="5">
        <v>128</v>
      </c>
      <c r="T7" s="5">
        <v>131</v>
      </c>
      <c r="U7" s="5">
        <v>132</v>
      </c>
      <c r="V7" s="7">
        <f>B7*SIN(ATAN(A7))*32+C7*SIN(ATAN(A7))*32+D7*SIN(ATAN(A7))*128+E7*SIN(ATAN(A7))*88+F7*SIN(ATAN(A7))*160+G7*SIN(ATAN(A7))*80+H7*SIN(ATAN(A7))*160+I7*SIN(ATAN(A7))*80+J7*SIN(ATAN(A7))*160+K7*SIN(ATAN(A7))*100+L7*SIN(ATAN(A7))*180+M7*SIN(ATAN(A7))*480+N7*SIN(ATAN(A7))*240+O7*SIN(ATAN(A7))*480+P7*SIN(ATAN(A7))*240+Q7*SIN(ATAN(A7))*480+R7*SIN(ATAN(A7))*240+S7*SIN(ATAN(A7))*480+T7*SIN(ATAN(A7))*240+U7*SIN(ATAN(A7))*240</f>
      </c>
    </row>
    <row x14ac:dyDescent="0.25" r="8" customHeight="1" ht="18.75">
      <c r="A8" s="4">
        <v>1.5</v>
      </c>
      <c r="B8" s="5">
        <v>381</v>
      </c>
      <c r="C8" s="5">
        <v>373</v>
      </c>
      <c r="D8" s="5">
        <v>358</v>
      </c>
      <c r="E8" s="5">
        <v>305</v>
      </c>
      <c r="F8" s="5">
        <v>257</v>
      </c>
      <c r="G8" s="5">
        <v>215</v>
      </c>
      <c r="H8" s="5">
        <v>181</v>
      </c>
      <c r="I8" s="5">
        <v>157</v>
      </c>
      <c r="J8" s="5">
        <v>139</v>
      </c>
      <c r="K8" s="5">
        <v>126</v>
      </c>
      <c r="L8" s="5">
        <v>116</v>
      </c>
      <c r="M8" s="5">
        <v>102</v>
      </c>
      <c r="N8" s="5">
        <v>91</v>
      </c>
      <c r="O8" s="5">
        <v>90</v>
      </c>
      <c r="P8" s="5">
        <v>88</v>
      </c>
      <c r="Q8" s="5">
        <v>88</v>
      </c>
      <c r="R8" s="5">
        <v>89</v>
      </c>
      <c r="S8" s="5">
        <v>95</v>
      </c>
      <c r="T8" s="5">
        <v>94</v>
      </c>
      <c r="U8" s="5">
        <v>97</v>
      </c>
      <c r="V8" s="7">
        <f>B8*SIN(ATAN(A8))*16+C8*SIN(ATAN(A8))*16+D8*SIN(ATAN(A8))*64+E8*SIN(ATAN(A8))*44+F8*SIN(ATAN(A8))*80+G8*SIN(ATAN(A8))*40+H8*SIN(ATAN(A8))*80+I8*SIN(ATAN(A8))*40+J8*SIN(ATAN(A8))*80+K8*SIN(ATAN(A8))*50+L8*SIN(ATAN(A8))*90+M8*SIN(ATAN(A8))*240+N8*SIN(ATAN(A8))*120+O8*SIN(ATAN(A8))*240+P8*SIN(ATAN(A8))*120+Q8*SIN(ATAN(A8))*240+R8*SIN(ATAN(A8))*120+S8*SIN(ATAN(A8))*240+T8*SIN(ATAN(A8))*120+U8*SIN(ATAN(A8))*120</f>
      </c>
    </row>
    <row x14ac:dyDescent="0.25" r="9" customHeight="1" ht="18.75">
      <c r="A9" s="4">
        <v>1.75</v>
      </c>
      <c r="B9" s="5">
        <v>344</v>
      </c>
      <c r="C9" s="5">
        <v>333</v>
      </c>
      <c r="D9" s="5">
        <v>309</v>
      </c>
      <c r="E9" s="5">
        <v>246</v>
      </c>
      <c r="F9" s="5">
        <v>198</v>
      </c>
      <c r="G9" s="5">
        <v>159</v>
      </c>
      <c r="H9" s="5">
        <v>130</v>
      </c>
      <c r="I9" s="5">
        <v>111</v>
      </c>
      <c r="J9" s="5">
        <v>98</v>
      </c>
      <c r="K9" s="5">
        <v>89</v>
      </c>
      <c r="L9" s="5">
        <v>82</v>
      </c>
      <c r="M9" s="5">
        <v>72</v>
      </c>
      <c r="N9" s="5">
        <v>66</v>
      </c>
      <c r="O9" s="5">
        <v>63</v>
      </c>
      <c r="P9" s="5">
        <v>63</v>
      </c>
      <c r="Q9" s="5">
        <v>66</v>
      </c>
      <c r="R9" s="5">
        <v>66</v>
      </c>
      <c r="S9" s="5">
        <v>71</v>
      </c>
      <c r="T9" s="5">
        <v>72</v>
      </c>
      <c r="U9" s="5">
        <v>74</v>
      </c>
      <c r="V9" s="7">
        <f>B9*SIN(ATAN(A9))*32+C9*SIN(ATAN(A9))*32+D9*SIN(ATAN(A9))*128+E9*SIN(ATAN(A9))*88+F9*SIN(ATAN(A9))*160+G9*SIN(ATAN(A9))*80+H9*SIN(ATAN(A9))*160+I9*SIN(ATAN(A9))*80+J9*SIN(ATAN(A9))*160+K9*SIN(ATAN(A9))*100+L9*SIN(ATAN(A9))*180+M9*SIN(ATAN(A9))*480+N9*SIN(ATAN(A9))*240+O9*SIN(ATAN(A9))*480+P9*SIN(ATAN(A9))*240+Q9*SIN(ATAN(A9))*480+R9*SIN(ATAN(A9))*240+S9*SIN(ATAN(A9))*480+T9*SIN(ATAN(A9))*240+U9*SIN(ATAN(A9))*240</f>
      </c>
    </row>
    <row x14ac:dyDescent="0.25" r="10" customHeight="1" ht="18.75">
      <c r="A10" s="4">
        <v>2</v>
      </c>
      <c r="B10" s="5">
        <v>305</v>
      </c>
      <c r="C10" s="5">
        <v>292</v>
      </c>
      <c r="D10" s="5">
        <v>264</v>
      </c>
      <c r="E10" s="5">
        <v>198</v>
      </c>
      <c r="F10" s="5">
        <v>151</v>
      </c>
      <c r="G10" s="5">
        <v>118</v>
      </c>
      <c r="H10" s="5">
        <v>95</v>
      </c>
      <c r="I10" s="5">
        <v>91</v>
      </c>
      <c r="J10" s="5">
        <v>72</v>
      </c>
      <c r="K10" s="5">
        <v>64</v>
      </c>
      <c r="L10" s="5">
        <v>59</v>
      </c>
      <c r="M10" s="5">
        <v>53</v>
      </c>
      <c r="N10" s="5">
        <v>48</v>
      </c>
      <c r="O10" s="5">
        <v>49</v>
      </c>
      <c r="P10" s="5">
        <v>47</v>
      </c>
      <c r="Q10" s="5">
        <v>48</v>
      </c>
      <c r="R10" s="5">
        <v>51</v>
      </c>
      <c r="S10" s="5">
        <v>54</v>
      </c>
      <c r="T10" s="5">
        <v>55</v>
      </c>
      <c r="U10" s="5">
        <v>57</v>
      </c>
      <c r="V10" s="7">
        <f>B10*SIN(ATAN(A10))*24+C10*SIN(ATAN(A10))*24+D10*SIN(ATAN(A10))*96+E10*SIN(ATAN(A10))*66+F10*SIN(ATAN(A10))*120+G10*SIN(ATAN(A10))*60+H10*SIN(ATAN(A10))*120+I10*SIN(ATAN(A10))*60+J10*SIN(ATAN(A10))*120+K10*SIN(ATAN(A10))*75+L10*SIN(ATAN(A10))*135+M10*SIN(ATAN(A10))*360+N10*SIN(ATAN(A10))*180+O10*SIN(ATAN(A10))*360+P10*SIN(ATAN(A10))*180+Q10*SIN(ATAN(A10))*360+R10*SIN(ATAN(A10))*180+S10*SIN(ATAN(A10))*360+T10*SIN(ATAN(A10))*180+U10*SIN(ATAN(A10))*180</f>
      </c>
    </row>
    <row x14ac:dyDescent="0.25" r="11" customHeight="1" ht="18.75">
      <c r="A11" s="4">
        <v>2.5</v>
      </c>
      <c r="B11" s="5">
        <v>251</v>
      </c>
      <c r="C11" s="5">
        <v>235</v>
      </c>
      <c r="D11" s="5">
        <v>197</v>
      </c>
      <c r="E11" s="5">
        <v>130</v>
      </c>
      <c r="F11" s="5">
        <v>89</v>
      </c>
      <c r="G11" s="5">
        <v>66</v>
      </c>
      <c r="H11" s="5">
        <v>54</v>
      </c>
      <c r="I11" s="5">
        <v>45</v>
      </c>
      <c r="J11" s="5">
        <v>40</v>
      </c>
      <c r="K11" s="5">
        <v>36</v>
      </c>
      <c r="L11" s="5">
        <v>33</v>
      </c>
      <c r="M11" s="5">
        <v>30</v>
      </c>
      <c r="N11" s="5">
        <v>29</v>
      </c>
      <c r="O11" s="5">
        <v>29</v>
      </c>
      <c r="P11" s="5">
        <v>29</v>
      </c>
      <c r="Q11" s="5">
        <v>30</v>
      </c>
      <c r="R11" s="5">
        <v>32</v>
      </c>
      <c r="S11" s="5">
        <v>34</v>
      </c>
      <c r="T11" s="5">
        <v>35</v>
      </c>
      <c r="U11" s="5">
        <v>36</v>
      </c>
      <c r="V11" s="7">
        <f>B11*SIN(ATAN(A11))*64+C11*SIN(ATAN(A11))*64+D11*SIN(ATAN(A11))*256+E11*SIN(ATAN(A11))*176+F11*SIN(ATAN(A11))*320+G11*SIN(ATAN(A11))*160+H11*SIN(ATAN(A11))*320+I11*SIN(ATAN(A11))*160+J11*SIN(ATAN(A11))*320+K11*SIN(ATAN(A11))*200+L11*SIN(ATAN(A11))*360+M11*SIN(ATAN(A11))*960+N11*SIN(ATAN(A11))*480+O11*SIN(ATAN(A11))*960+P11*SIN(ATAN(A11))*480+Q11*SIN(ATAN(A11))*960+R11*SIN(ATAN(A11))*480+S11*SIN(ATAN(A11))*960+T11*SIN(ATAN(A11))*480+U11*SIN(ATAN(A11))*480</f>
      </c>
    </row>
    <row x14ac:dyDescent="0.25" r="12" customHeight="1" ht="18.75">
      <c r="A12" s="4">
        <v>3</v>
      </c>
      <c r="B12" s="5">
        <v>217</v>
      </c>
      <c r="C12" s="5">
        <v>198</v>
      </c>
      <c r="D12" s="5">
        <v>151</v>
      </c>
      <c r="E12" s="5">
        <v>86</v>
      </c>
      <c r="F12" s="5">
        <v>55</v>
      </c>
      <c r="G12" s="5">
        <v>39</v>
      </c>
      <c r="H12" s="5">
        <v>31</v>
      </c>
      <c r="I12" s="5">
        <v>26</v>
      </c>
      <c r="J12" s="5">
        <v>24</v>
      </c>
      <c r="K12" s="5">
        <v>22</v>
      </c>
      <c r="L12" s="5">
        <v>21</v>
      </c>
      <c r="M12" s="5">
        <v>19</v>
      </c>
      <c r="N12" s="5">
        <v>19</v>
      </c>
      <c r="O12" s="5">
        <v>18</v>
      </c>
      <c r="P12" s="5">
        <v>19</v>
      </c>
      <c r="Q12" s="5">
        <v>20</v>
      </c>
      <c r="R12" s="5">
        <v>21</v>
      </c>
      <c r="S12" s="5">
        <v>23</v>
      </c>
      <c r="T12" s="5">
        <v>23</v>
      </c>
      <c r="U12" s="5">
        <v>25</v>
      </c>
      <c r="V12" s="7">
        <f>B12*SIN(ATAN(A12))*32+C12*SIN(ATAN(A12))*32+D12*SIN(ATAN(A12))*128+E12*SIN(ATAN(A12))*88+F12*SIN(ATAN(A12))*160+G12*SIN(ATAN(A12))*80+H12*SIN(ATAN(A12))*160+I12*SIN(ATAN(A12))*80+J12*SIN(ATAN(A12))*160+K12*SIN(ATAN(A12))*100+L12*SIN(ATAN(A12))*180+M12*SIN(ATAN(A12))*480+N12*SIN(ATAN(A12))*240+O12*SIN(ATAN(A12))*480+P12*SIN(ATAN(A12))*240+Q12*SIN(ATAN(A12))*480+R12*SIN(ATAN(A12))*240+S12*SIN(ATAN(A12))*480+T12*SIN(ATAN(A12))*240+U12*SIN(ATAN(A12))*240</f>
      </c>
    </row>
    <row x14ac:dyDescent="0.25" r="13" customHeight="1" ht="18.75">
      <c r="A13" s="4">
        <v>3.5</v>
      </c>
      <c r="B13" s="5">
        <v>188</v>
      </c>
      <c r="C13" s="5">
        <v>165</v>
      </c>
      <c r="D13" s="5">
        <v>118</v>
      </c>
      <c r="E13" s="5">
        <v>59</v>
      </c>
      <c r="F13" s="5">
        <v>34</v>
      </c>
      <c r="G13" s="5">
        <v>23</v>
      </c>
      <c r="H13" s="5">
        <v>20</v>
      </c>
      <c r="I13" s="5">
        <v>17</v>
      </c>
      <c r="J13" s="5">
        <v>15</v>
      </c>
      <c r="K13" s="5">
        <v>14</v>
      </c>
      <c r="L13" s="5">
        <v>14</v>
      </c>
      <c r="M13" s="5">
        <v>13</v>
      </c>
      <c r="N13" s="5">
        <v>12</v>
      </c>
      <c r="O13" s="5">
        <v>13</v>
      </c>
      <c r="P13" s="5">
        <v>14</v>
      </c>
      <c r="Q13" s="5">
        <v>14</v>
      </c>
      <c r="R13" s="5">
        <v>15</v>
      </c>
      <c r="S13" s="5">
        <v>17</v>
      </c>
      <c r="T13" s="5">
        <v>18</v>
      </c>
      <c r="U13" s="5">
        <v>19</v>
      </c>
      <c r="V13" s="7">
        <f>B13*SIN(ATAN(A13))*64+C13*SIN(ATAN(A13))*64+D13*SIN(ATAN(A13))*256+E13*SIN(ATAN(A13))*176+F13*SIN(ATAN(A13))*320+G13*SIN(ATAN(A13))*160+H13*SIN(ATAN(A13))*320+I13*SIN(ATAN(A13))*160+J13*SIN(ATAN(A13))*320+K13*SIN(ATAN(A13))*200+L13*SIN(ATAN(A13))*120+M13*SIN(ATAN(A13))*270+N13*SIN(ATAN(A13))*33+O13*SIN(ATAN(A13))*0+P13*SIN(ATAN(A13))*-30+Q13*SIN(ATAN(A13))*690+R13*SIN(ATAN(A13))*480+S13*SIN(ATAN(A13))*960+T13*SIN(ATAN(A13))*480+U13*SIN(ATAN(A13))*480</f>
      </c>
    </row>
    <row x14ac:dyDescent="0.25" r="14" customHeight="1" ht="18.75">
      <c r="A14" s="4">
        <v>4</v>
      </c>
      <c r="B14" s="5">
        <v>168</v>
      </c>
      <c r="C14" s="5">
        <v>143</v>
      </c>
      <c r="D14" s="5">
        <v>91</v>
      </c>
      <c r="E14" s="5">
        <v>40</v>
      </c>
      <c r="F14" s="5">
        <v>23</v>
      </c>
      <c r="G14" s="5">
        <v>16</v>
      </c>
      <c r="H14" s="5">
        <v>14</v>
      </c>
      <c r="I14" s="5">
        <v>11</v>
      </c>
      <c r="J14" s="5">
        <v>10</v>
      </c>
      <c r="K14" s="5">
        <v>9</v>
      </c>
      <c r="L14" s="5">
        <v>9</v>
      </c>
      <c r="M14" s="5">
        <v>10</v>
      </c>
      <c r="N14" s="5">
        <v>9</v>
      </c>
      <c r="O14" s="5">
        <v>10</v>
      </c>
      <c r="P14" s="5">
        <v>10</v>
      </c>
      <c r="Q14" s="5">
        <v>11</v>
      </c>
      <c r="R14" s="5">
        <v>12</v>
      </c>
      <c r="S14" s="5">
        <v>13</v>
      </c>
      <c r="T14" s="5">
        <v>13</v>
      </c>
      <c r="U14" s="5">
        <v>14</v>
      </c>
      <c r="V14" s="7">
        <f>B14*SIN(ATAN(A14))*32+C14*SIN(ATAN(A14))*32+D14*SIN(ATAN(A14))*128+E14*SIN(ATAN(A14))*88+F14*SIN(ATAN(A14))*160+G14*SIN(ATAN(A14))*80+H14*SIN(ATAN(A14))*160+I14*SIN(ATAN(A14))*80+J14*SIN(ATAN(A14))*160+K14*SIN(ATAN(A14))*100+L14*SIN(ATAN(A14))*60+M14*SIN(ATAN(A14))*0+N14*SIN(ATAN(A14))*0+O14*SIN(ATAN(A14))*0+P14*SIN(ATAN(A14))*-75+Q14*SIN(ATAN(A14))*-30+R14*SIN(ATAN(A14))*255+S14*SIN(ATAN(A14))*510+T14*SIN(ATAN(A14))*222+U14*SIN(ATAN(A14))*120</f>
      </c>
    </row>
    <row x14ac:dyDescent="0.25" r="15" customHeight="1" ht="18.75">
      <c r="A15" s="4">
        <v>4.5</v>
      </c>
      <c r="B15" s="5">
        <v>151</v>
      </c>
      <c r="C15" s="5">
        <v>121</v>
      </c>
      <c r="D15" s="5">
        <v>71</v>
      </c>
      <c r="E15" s="5">
        <v>27</v>
      </c>
      <c r="F15" s="5">
        <v>15</v>
      </c>
      <c r="G15" s="5">
        <v>11</v>
      </c>
      <c r="H15" s="5">
        <v>10</v>
      </c>
      <c r="I15" s="5">
        <v>9</v>
      </c>
      <c r="J15" s="5">
        <v>8</v>
      </c>
      <c r="K15" s="5">
        <v>7</v>
      </c>
      <c r="L15" s="5">
        <v>7</v>
      </c>
      <c r="M15" s="5">
        <v>7</v>
      </c>
      <c r="N15" s="5">
        <v>7</v>
      </c>
      <c r="O15" s="5">
        <v>7</v>
      </c>
      <c r="P15" s="5">
        <v>8</v>
      </c>
      <c r="Q15" s="5">
        <v>9</v>
      </c>
      <c r="R15" s="5">
        <v>9</v>
      </c>
      <c r="S15" s="5">
        <v>10</v>
      </c>
      <c r="T15" s="5">
        <v>10</v>
      </c>
      <c r="U15" s="5">
        <v>11</v>
      </c>
      <c r="V15" s="7">
        <f>B15*SIN(ATAN(A15))*64+C15*SIN(ATAN(A15))*64+D15*SIN(ATAN(A15))*256+E15*SIN(ATAN(A15))*176+F15*SIN(ATAN(A15))*320+G15*SIN(ATAN(A15))*160+H15*SIN(ATAN(A15))*320+I15*SIN(ATAN(A15))*160+J15*SIN(ATAN(A15))*320+K15*SIN(ATAN(A15))*155+L15*SIN(ATAN(A15))*75+M15*SIN(ATAN(A15))*0+N15*SIN(ATAN(A15))*0+O15*SIN(ATAN(A15))*0+P15*SIN(ATAN(A15))*0+Q15*SIN(ATAN(A15))*0+R15*SIN(ATAN(A15))*135+S15*SIN(ATAN(A15))*372+T15*SIN(ATAN(A15))*33+U15*SIN(ATAN(A15))*0</f>
      </c>
    </row>
    <row x14ac:dyDescent="0.25" r="16" customHeight="1" ht="18.75">
      <c r="A16" s="4">
        <v>5</v>
      </c>
      <c r="B16" s="5">
        <v>137</v>
      </c>
      <c r="C16" s="5">
        <v>104</v>
      </c>
      <c r="D16" s="5">
        <v>54</v>
      </c>
      <c r="E16" s="5">
        <v>20</v>
      </c>
      <c r="F16" s="5">
        <v>12</v>
      </c>
      <c r="G16" s="5">
        <v>9</v>
      </c>
      <c r="H16" s="5">
        <v>8</v>
      </c>
      <c r="I16" s="5">
        <v>7</v>
      </c>
      <c r="J16" s="5">
        <v>6</v>
      </c>
      <c r="K16" s="5">
        <v>5</v>
      </c>
      <c r="L16" s="5">
        <v>5</v>
      </c>
      <c r="M16" s="5">
        <v>5</v>
      </c>
      <c r="N16" s="5">
        <v>5</v>
      </c>
      <c r="O16" s="5">
        <v>6</v>
      </c>
      <c r="P16" s="5">
        <v>6</v>
      </c>
      <c r="Q16" s="5">
        <v>7</v>
      </c>
      <c r="R16" s="5">
        <v>7</v>
      </c>
      <c r="S16" s="5">
        <v>8</v>
      </c>
      <c r="T16" s="5">
        <v>9</v>
      </c>
      <c r="U16" s="5">
        <v>9</v>
      </c>
      <c r="V16" s="7">
        <f>B16*SIN(ATAN(A16))*32+C16*SIN(ATAN(A16))*32+D16*SIN(ATAN(A16))*128+E16*SIN(ATAN(A16))*88+F16*SIN(ATAN(A16))*160+G16*SIN(ATAN(A16))*80+H16*SIN(ATAN(A16))*160+I16*SIN(ATAN(A16))*105+J16*SIN(ATAN(A16))*125+K16*SIN(ATAN(A16))*5+L16*SIN(ATAN(A16))*-15+M16*SIN(ATAN(A16))*0+N16*SIN(ATAN(A16))*0+O16*SIN(ATAN(A16))*0+P16*SIN(ATAN(A16))*0+Q16*SIN(ATAN(A16))*0+R16*SIN(ATAN(A16))*0+S16*SIN(ATAN(A16))*33+T16*SIN(ATAN(A16))*0+U16*SIN(ATAN(A16))*0</f>
      </c>
    </row>
    <row x14ac:dyDescent="0.25" r="17" customHeight="1" ht="18.75">
      <c r="A17" s="4">
        <v>5.5</v>
      </c>
      <c r="B17" s="5">
        <v>120</v>
      </c>
      <c r="C17" s="5">
        <v>89</v>
      </c>
      <c r="D17" s="5">
        <v>43</v>
      </c>
      <c r="E17" s="5">
        <v>15</v>
      </c>
      <c r="F17" s="5">
        <v>8</v>
      </c>
      <c r="G17" s="5">
        <v>6</v>
      </c>
      <c r="H17" s="5">
        <v>6</v>
      </c>
      <c r="I17" s="5">
        <v>6</v>
      </c>
      <c r="J17" s="5">
        <v>5</v>
      </c>
      <c r="K17" s="5">
        <v>4</v>
      </c>
      <c r="L17" s="5"/>
      <c r="M17" s="5"/>
      <c r="N17" s="5"/>
      <c r="O17" s="5"/>
      <c r="P17" s="5"/>
      <c r="Q17" s="5"/>
      <c r="R17" s="5"/>
      <c r="S17" s="5"/>
      <c r="T17" s="5"/>
      <c r="U17" s="5"/>
      <c r="V17" s="7">
        <f>B17*SIN(ATAN(A17))*64+C17*SIN(ATAN(A17))*64+D17*SIN(ATAN(A17))*256+E17*SIN(ATAN(A17))*176+F17*SIN(ATAN(A17))*320+G17*SIN(ATAN(A17))*160+H17*SIN(ATAN(A17))*320+I17*SIN(ATAN(A17))*170+J17*SIN(ATAN(A17))*90+K17*SIN(ATAN(A17))*0+L17*SIN(ATAN(A17))*0+M17*SIN(ATAN(A17))*0+N17*SIN(ATAN(A17))*0+O17*SIN(ATAN(A17))*0+P17*SIN(ATAN(A17))*0+Q17*SIN(ATAN(A17))*0+R17*SIN(ATAN(A17))*0+S17*SIN(ATAN(A17))*0+T17*SIN(ATAN(A17))*0+U17*SIN(ATAN(A17))*0</f>
      </c>
    </row>
    <row x14ac:dyDescent="0.25" r="18" customHeight="1" ht="18.75">
      <c r="A18" s="4">
        <v>6</v>
      </c>
      <c r="B18" s="5">
        <v>110</v>
      </c>
      <c r="C18" s="5">
        <v>80</v>
      </c>
      <c r="D18" s="5">
        <v>34</v>
      </c>
      <c r="E18" s="5">
        <v>11</v>
      </c>
      <c r="F18" s="5">
        <v>7</v>
      </c>
      <c r="G18" s="5">
        <v>5</v>
      </c>
      <c r="H18" s="5">
        <v>5</v>
      </c>
      <c r="I18" s="5">
        <v>5</v>
      </c>
      <c r="J18" s="5">
        <v>4</v>
      </c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7">
        <f>B18*SIN(ATAN(A18))*32+C18*SIN(ATAN(A18))*32+D18*SIN(ATAN(A18))*128+E18*SIN(ATAN(A18))*88+F18*SIN(ATAN(A18))*160+G18*SIN(ATAN(A18))*80+H18*SIN(ATAN(A18))*160+I18*SIN(ATAN(A18))*40+J18*SIN(ATAN(A18))*0+K18*SIN(ATAN(A18))*0+L18*SIN(ATAN(A18))*0+M18*SIN(ATAN(A18))*0+N18*SIN(ATAN(A18))*0+O18*SIN(ATAN(A18))*0+P18*SIN(ATAN(A18))*0+Q18*SIN(ATAN(A18))*0+R18*SIN(ATAN(A18))*0+S18*SIN(ATAN(A18))*0+T18*SIN(ATAN(A18))*0+U18*SIN(ATAN(A18))*0</f>
      </c>
    </row>
    <row x14ac:dyDescent="0.25" r="19" customHeight="1" ht="18.75">
      <c r="A19" s="4">
        <v>6.5</v>
      </c>
      <c r="B19" s="5">
        <v>102</v>
      </c>
      <c r="C19" s="5">
        <v>70</v>
      </c>
      <c r="D19" s="5">
        <v>27</v>
      </c>
      <c r="E19" s="5">
        <v>9</v>
      </c>
      <c r="F19" s="5">
        <v>5</v>
      </c>
      <c r="G19" s="5">
        <v>4</v>
      </c>
      <c r="H19" s="5">
        <v>4</v>
      </c>
      <c r="I19" s="5">
        <v>4</v>
      </c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7">
        <f>B19*SIN(ATAN(A19))*64+C19*SIN(ATAN(A19))*64+D19*SIN(ATAN(A19))*256+E19*SIN(ATAN(A19))*176+F19*SIN(ATAN(A19))*320+G19*SIN(ATAN(A19))*160+H19*SIN(ATAN(A19))*275+I19*SIN(ATAN(A19))*35+J19*SIN(ATAN(A19))*0+K19*SIN(ATAN(A19))*0+L19*SIN(ATAN(A19))*0+M19*SIN(ATAN(A19))*0+N19*SIN(ATAN(A19))*0+O19*SIN(ATAN(A19))*0+P19*SIN(ATAN(A19))*0+Q19*SIN(ATAN(A19))*0+R19*SIN(ATAN(A19))*0+S19*SIN(ATAN(A19))*0+T19*SIN(ATAN(A19))*0+U19*SIN(ATAN(A19))*0</f>
      </c>
    </row>
    <row x14ac:dyDescent="0.25" r="20" customHeight="1" ht="18.75">
      <c r="A20" s="4">
        <v>7</v>
      </c>
      <c r="B20" s="5">
        <v>95</v>
      </c>
      <c r="C20" s="5">
        <v>64</v>
      </c>
      <c r="D20" s="5">
        <v>22</v>
      </c>
      <c r="E20" s="5">
        <v>7</v>
      </c>
      <c r="F20" s="5">
        <v>5</v>
      </c>
      <c r="G20" s="5">
        <v>4</v>
      </c>
      <c r="H20" s="5">
        <v>4</v>
      </c>
      <c r="I20" s="5">
        <v>4</v>
      </c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7">
        <f>B20*SIN(ATAN(A20))*32+C20*SIN(ATAN(A20))*32+D20*SIN(ATAN(A20))*128+E20*SIN(ATAN(A20))*88+F20*SIN(ATAN(A20))*160+G20*SIN(ATAN(A20))*105+H20*SIN(ATAN(A20))*80+I20*SIN(ATAN(A20))*-25+J20*SIN(ATAN(A20))*0+K20*SIN(ATAN(A20))*0+L20*SIN(ATAN(A20))*0+M20*SIN(ATAN(A20))*0+N20*SIN(ATAN(A20))*0+O20*SIN(ATAN(A20))*0+P20*SIN(ATAN(A20))*0+Q20*SIN(ATAN(A20))*0+R20*SIN(ATAN(A20))*0+S20*SIN(ATAN(A20))*0+T20*SIN(ATAN(A20))*0+U20*SIN(ATAN(A20))*0</f>
      </c>
    </row>
    <row x14ac:dyDescent="0.25" r="21" customHeight="1" ht="18.75">
      <c r="A21" s="4">
        <v>7.5</v>
      </c>
      <c r="B21" s="5">
        <v>90</v>
      </c>
      <c r="C21" s="5">
        <v>57</v>
      </c>
      <c r="D21" s="5">
        <v>19</v>
      </c>
      <c r="E21" s="5">
        <v>6</v>
      </c>
      <c r="F21" s="5">
        <v>4</v>
      </c>
      <c r="G21" s="5">
        <v>3</v>
      </c>
      <c r="H21" s="5">
        <v>3</v>
      </c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7">
        <f>B21*SIN(ATAN(A21))*64+C21*SIN(ATAN(A21))*64+D21*SIN(ATAN(A21))*256+E21*SIN(ATAN(A21))*176+F21*SIN(ATAN(A21))*320+G21*SIN(ATAN(A21))*170+H21*SIN(ATAN(A21))*90+I21*SIN(ATAN(A21))*0+J21*SIN(ATAN(A21))*0+K21*SIN(ATAN(A21))*0+L21*SIN(ATAN(A21))*0+M21*SIN(ATAN(A21))*0+N21*SIN(ATAN(A21))*0+O21*SIN(ATAN(A21))*0+P21*SIN(ATAN(A21))*0+Q21*SIN(ATAN(A21))*0+R21*SIN(ATAN(A21))*0+S21*SIN(ATAN(A21))*0+T21*SIN(ATAN(A21))*0+U21*SIN(ATAN(A21))*0</f>
      </c>
    </row>
    <row x14ac:dyDescent="0.25" r="22" customHeight="1" ht="18.75">
      <c r="A22" s="4">
        <v>8</v>
      </c>
      <c r="B22" s="5">
        <v>85</v>
      </c>
      <c r="C22" s="5">
        <v>52</v>
      </c>
      <c r="D22" s="5">
        <v>16</v>
      </c>
      <c r="E22" s="5">
        <v>5</v>
      </c>
      <c r="F22" s="5">
        <v>3</v>
      </c>
      <c r="G22" s="5">
        <v>3</v>
      </c>
      <c r="H22" s="5">
        <v>3</v>
      </c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7">
        <f>B22*SIN(ATAN(A22))*32+C22*SIN(ATAN(A22))*32+D22*SIN(ATAN(A22))*128+E22*SIN(ATAN(A22))*88+F22*SIN(ATAN(A22))*160+G22*SIN(ATAN(A22))*85+H22*SIN(ATAN(A22))*45+I22*SIN(ATAN(A22))*0+J22*SIN(ATAN(A22))*0+K22*SIN(ATAN(A22))*0+L22*SIN(ATAN(A22))*0+M22*SIN(ATAN(A22))*0+N22*SIN(ATAN(A22))*0+O22*SIN(ATAN(A22))*0+P22*SIN(ATAN(A22))*0+Q22*SIN(ATAN(A22))*0+R22*SIN(ATAN(A22))*0+S22*SIN(ATAN(A22))*0+T22*SIN(ATAN(A22))*0+U22*SIN(ATAN(A22))*0</f>
      </c>
    </row>
    <row x14ac:dyDescent="0.25" r="23" customHeight="1" ht="18.75">
      <c r="A23" s="4">
        <v>8.5</v>
      </c>
      <c r="B23" s="5">
        <v>77</v>
      </c>
      <c r="C23" s="5">
        <v>47</v>
      </c>
      <c r="D23" s="5">
        <v>14</v>
      </c>
      <c r="E23" s="5">
        <v>4</v>
      </c>
      <c r="F23" s="5">
        <v>3</v>
      </c>
      <c r="G23" s="5">
        <v>3</v>
      </c>
      <c r="H23" s="5">
        <v>3</v>
      </c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7">
        <f>B23*SIN(ATAN(A23))*64+C23*SIN(ATAN(A23))*64+D23*SIN(ATAN(A23))*256+E23*SIN(ATAN(A23))*176+F23*SIN(ATAN(A23))*320+G23*SIN(ATAN(A23))*80+H23*SIN(ATAN(A23))*0+I23*SIN(ATAN(A23))*0+J23*SIN(ATAN(A23))*0+K23*SIN(ATAN(A23))*0+L23*SIN(ATAN(A23))*0+M23*SIN(ATAN(A23))*0+N23*SIN(ATAN(A23))*0+O23*SIN(ATAN(A23))*0+P23*SIN(ATAN(A23))*0+Q23*SIN(ATAN(A23))*0+R23*SIN(ATAN(A23))*0+S23*SIN(ATAN(A23))*0+T23*SIN(ATAN(A23))*0+U23*SIN(ATAN(A23))*0</f>
      </c>
    </row>
    <row x14ac:dyDescent="0.25" r="24" customHeight="1" ht="18.75">
      <c r="A24" s="4">
        <v>9</v>
      </c>
      <c r="B24" s="5">
        <v>74</v>
      </c>
      <c r="C24" s="5">
        <v>42</v>
      </c>
      <c r="D24" s="5">
        <v>12</v>
      </c>
      <c r="E24" s="5">
        <v>4</v>
      </c>
      <c r="F24" s="5">
        <v>3</v>
      </c>
      <c r="G24" s="5">
        <v>3</v>
      </c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7">
        <f>B24*SIN(ATAN(A24))*32+C24*SIN(ATAN(A24))*32+D24*SIN(ATAN(A24))*128+E24*SIN(ATAN(A24))*88+F24*SIN(ATAN(A24))*160+G24*SIN(ATAN(A24))*40+H24*SIN(ATAN(A24))*0+I24*SIN(ATAN(A24))*0+J24*SIN(ATAN(A24))*0+K24*SIN(ATAN(A24))*0+L24*SIN(ATAN(A24))*0+M24*SIN(ATAN(A24))*0+N24*SIN(ATAN(A24))*0+O24*SIN(ATAN(A24))*0+P24*SIN(ATAN(A24))*0+Q24*SIN(ATAN(A24))*0+R24*SIN(ATAN(A24))*0+S24*SIN(ATAN(A24))*0+T24*SIN(ATAN(A24))*0+U24*SIN(ATAN(A24))*0</f>
      </c>
    </row>
    <row x14ac:dyDescent="0.25" r="25" customHeight="1" ht="18.75">
      <c r="A25" s="4">
        <v>9.5</v>
      </c>
      <c r="B25" s="5">
        <v>70</v>
      </c>
      <c r="C25" s="5">
        <v>39</v>
      </c>
      <c r="D25" s="5">
        <v>10</v>
      </c>
      <c r="E25" s="5">
        <v>3</v>
      </c>
      <c r="F25" s="5">
        <v>3</v>
      </c>
      <c r="G25" s="5">
        <v>3</v>
      </c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7">
        <f>B25*SIN(ATAN(A25))*64+C25*SIN(ATAN(A25))*64+D25*SIN(ATAN(A25))*256+E25*SIN(ATAN(A25))*176+F25*SIN(ATAN(A25))*320+G25*SIN(ATAN(A25))*80+H25*SIN(ATAN(A25))*0+I25*SIN(ATAN(A25))*0+J25*SIN(ATAN(A25))*0+K25*SIN(ATAN(A25))*0+L25*SIN(ATAN(A25))*0+M25*SIN(ATAN(A25))*0+N25*SIN(ATAN(A25))*0+O25*SIN(ATAN(A25))*0+P25*SIN(ATAN(A25))*0+Q25*SIN(ATAN(A25))*0+R25*SIN(ATAN(A25))*0+S25*SIN(ATAN(A25))*0+T25*SIN(ATAN(A25))*0+U25*SIN(ATAN(A25))*0</f>
      </c>
    </row>
    <row x14ac:dyDescent="0.25" r="26" customHeight="1" ht="18.75">
      <c r="A26" s="4">
        <v>10</v>
      </c>
      <c r="B26" s="5">
        <v>66</v>
      </c>
      <c r="C26" s="5">
        <v>36</v>
      </c>
      <c r="D26" s="5">
        <v>9</v>
      </c>
      <c r="E26" s="5">
        <v>3</v>
      </c>
      <c r="F26" s="5">
        <v>3</v>
      </c>
      <c r="G26" s="5">
        <v>3</v>
      </c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7">
        <f>B26*SIN(ATAN(A26))*32+C26*SIN(ATAN(A26))*32+D26*SIN(ATAN(A26))*128+E26*SIN(ATAN(A26))*88+F26*SIN(ATAN(A26))*115+G26*SIN(ATAN(A26))*-5+H26*SIN(ATAN(A26))*0+I26*SIN(ATAN(A26))*0+J26*SIN(ATAN(A26))*0+K26*SIN(ATAN(A26))*0+L26*SIN(ATAN(A26))*0+M26*SIN(ATAN(A26))*0+N26*SIN(ATAN(A26))*0+O26*SIN(ATAN(A26))*0+P26*SIN(ATAN(A26))*0+Q26*SIN(ATAN(A26))*0+R26*SIN(ATAN(A26))*0+S26*SIN(ATAN(A26))*0+T26*SIN(ATAN(A26))*0+U26*SIN(ATAN(A26))*0</f>
      </c>
    </row>
    <row x14ac:dyDescent="0.25" r="27" customHeight="1" ht="18.75">
      <c r="A27" s="4">
        <v>10.5</v>
      </c>
      <c r="B27" s="5">
        <v>62</v>
      </c>
      <c r="C27" s="5">
        <v>34</v>
      </c>
      <c r="D27" s="5">
        <v>8</v>
      </c>
      <c r="E27" s="5">
        <v>3</v>
      </c>
      <c r="F27" s="5">
        <v>2</v>
      </c>
      <c r="G27" s="5">
        <v>1</v>
      </c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7">
        <f>B27*SIN(ATAN(A27))*64+C27*SIN(ATAN(A27))*64+D27*SIN(ATAN(A27))*256+E27*SIN(ATAN(A27))*176+F27*SIN(ATAN(A27))*230+G27*SIN(ATAN(A27))*-10+H27*SIN(ATAN(A27))*0+I27*SIN(ATAN(A27))*0+J27*SIN(ATAN(A27))*0+K27*SIN(ATAN(A27))*0+L27*SIN(ATAN(A27))*0+M27*SIN(ATAN(A27))*0+N27*SIN(ATAN(A27))*0+O27*SIN(ATAN(A27))*0+P27*SIN(ATAN(A27))*0+Q27*SIN(ATAN(A27))*0+R27*SIN(ATAN(A27))*0+S27*SIN(ATAN(A27))*0+T27*SIN(ATAN(A27))*0+U27*SIN(ATAN(A27))*0</f>
      </c>
    </row>
    <row x14ac:dyDescent="0.25" r="28" customHeight="1" ht="18.75">
      <c r="A28" s="4">
        <v>11</v>
      </c>
      <c r="B28" s="5">
        <v>59</v>
      </c>
      <c r="C28" s="5">
        <v>30</v>
      </c>
      <c r="D28" s="5">
        <v>7</v>
      </c>
      <c r="E28" s="5">
        <v>3</v>
      </c>
      <c r="F28" s="5">
        <v>2</v>
      </c>
      <c r="G28" s="5">
        <v>1</v>
      </c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7">
        <f>B28*SIN(ATAN(A28))*32+C28*SIN(ATAN(A28))*32+D28*SIN(ATAN(A28))*128+E28*SIN(ATAN(A28))*113+F28*SIN(ATAN(A28))*80+G28*SIN(ATAN(A28))*-25+H28*SIN(ATAN(A28))*0+I28*SIN(ATAN(A28))*0+J28*SIN(ATAN(A28))*0+K28*SIN(ATAN(A28))*0+L28*SIN(ATAN(A28))*0+M28*SIN(ATAN(A28))*0+N28*SIN(ATAN(A28))*0+O28*SIN(ATAN(A28))*0+P28*SIN(ATAN(A28))*0+Q28*SIN(ATAN(A28))*0+R28*SIN(ATAN(A28))*0+S28*SIN(ATAN(A28))*0+T28*SIN(ATAN(A28))*0+U28*SIN(ATAN(A28))*0</f>
      </c>
    </row>
    <row x14ac:dyDescent="0.25" r="29" customHeight="1" ht="18.75">
      <c r="A29" s="4">
        <v>11.5</v>
      </c>
      <c r="B29" s="5">
        <v>57</v>
      </c>
      <c r="C29" s="5">
        <v>29</v>
      </c>
      <c r="D29" s="5">
        <v>6</v>
      </c>
      <c r="E29" s="5">
        <v>3</v>
      </c>
      <c r="F29" s="5">
        <v>2</v>
      </c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7">
        <f>B29*SIN(ATAN(A29))*64+C29*SIN(ATAN(A29))*64+D29*SIN(ATAN(A29))*256+E29*SIN(ATAN(A29))*186+F29*SIN(ATAN(A29))*90+G29*SIN(ATAN(A29))*0+H29*SIN(ATAN(A29))*0+I29*SIN(ATAN(A29))*0+J29*SIN(ATAN(A29))*0+K29*SIN(ATAN(A29))*0+L29*SIN(ATAN(A29))*0+M29*SIN(ATAN(A29))*0+N29*SIN(ATAN(A29))*0+O29*SIN(ATAN(A29))*0+P29*SIN(ATAN(A29))*0+Q29*SIN(ATAN(A29))*0+R29*SIN(ATAN(A29))*0+S29*SIN(ATAN(A29))*0+T29*SIN(ATAN(A29))*0+U29*SIN(ATAN(A29))*0</f>
      </c>
    </row>
    <row x14ac:dyDescent="0.25" r="30" customHeight="1" ht="18.75">
      <c r="A30" s="4">
        <v>12</v>
      </c>
      <c r="B30" s="5">
        <v>56</v>
      </c>
      <c r="C30" s="5">
        <v>27</v>
      </c>
      <c r="D30" s="5">
        <v>6</v>
      </c>
      <c r="E30" s="5">
        <v>3</v>
      </c>
      <c r="F30" s="5">
        <v>2</v>
      </c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7">
        <f>B30*SIN(ATAN(A30))*16+C30*SIN(ATAN(A30))*16+D30*SIN(ATAN(A30))*64+E30*SIN(ATAN(A30))*69+F30*SIN(ATAN(A30))*45+G30*SIN(ATAN(A30))*0+H30*SIN(ATAN(A30))*0+I30*SIN(ATAN(A30))*0+J30*SIN(ATAN(A30))*0+K30*SIN(ATAN(A30))*0+L30*SIN(ATAN(A30))*0+M30*SIN(ATAN(A30))*0+N30*SIN(ATAN(A30))*0+O30*SIN(ATAN(A30))*0+P30*SIN(ATAN(A30))*0+Q30*SIN(ATAN(A30))*0+R30*SIN(ATAN(A30))*0+S30*SIN(ATAN(A30))*0+T30*SIN(ATAN(A30))*0+U30*SIN(ATAN(A30))*0</f>
      </c>
    </row>
    <row x14ac:dyDescent="0.25" r="31" customHeight="1" ht="18.75">
      <c r="A31" s="8"/>
      <c r="B31" s="9"/>
      <c r="C31" s="10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11"/>
    </row>
    <row x14ac:dyDescent="0.25" r="32" customHeight="1" ht="18.75">
      <c r="A32" s="8"/>
      <c r="B32" s="12" t="s">
        <v>1</v>
      </c>
      <c r="C32" s="13" t="s">
        <v>2</v>
      </c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11"/>
    </row>
    <row x14ac:dyDescent="0.25" r="33" customHeight="1" ht="18.75">
      <c r="A33" s="8"/>
      <c r="B33" s="14" t="s">
        <v>3</v>
      </c>
      <c r="C33" s="15">
        <f>SUM(V2:V30)/60970000</f>
      </c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11"/>
    </row>
    <row x14ac:dyDescent="0.25" r="34" customHeight="1" ht="18.75">
      <c r="A34" s="8"/>
      <c r="B34" s="14" t="s">
        <v>4</v>
      </c>
      <c r="C34" s="16">
        <v>0.089</v>
      </c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11"/>
    </row>
    <row x14ac:dyDescent="0.25" r="35" customHeight="1" ht="18.75">
      <c r="A35" s="8"/>
      <c r="B35" s="14" t="s">
        <v>5</v>
      </c>
      <c r="C35" s="17">
        <v>0.527</v>
      </c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11"/>
    </row>
    <row x14ac:dyDescent="0.25" r="36" customHeight="1" ht="18.75">
      <c r="A36" s="8"/>
      <c r="B36" s="18" t="s">
        <v>6</v>
      </c>
      <c r="C36" s="19">
        <v>1.533</v>
      </c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11"/>
    </row>
  </sheetData>
  <pageMargins left="0.7" right="0.7" top="0.75" bottom="0.75" header="0.3" footer="0.3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36"/>
  <sheetViews>
    <sheetView workbookViewId="0"/>
  </sheetViews>
  <sheetFormatPr defaultRowHeight="15" x14ac:dyDescent="0.25"/>
  <cols>
    <col min="1" max="1" style="20" width="13.576428571428572" customWidth="1" bestFit="1"/>
    <col min="2" max="2" style="21" width="13.576428571428572" customWidth="1" bestFit="1"/>
    <col min="3" max="3" style="22" width="13.576428571428572" customWidth="1" bestFit="1"/>
    <col min="4" max="4" style="21" width="13.576428571428572" customWidth="1" bestFit="1"/>
    <col min="5" max="5" style="21" width="13.576428571428572" customWidth="1" bestFit="1"/>
    <col min="6" max="6" style="21" width="13.576428571428572" customWidth="1" bestFit="1"/>
    <col min="7" max="7" style="21" width="13.576428571428572" customWidth="1" bestFit="1"/>
    <col min="8" max="8" style="21" width="13.576428571428572" customWidth="1" bestFit="1"/>
    <col min="9" max="9" style="21" width="13.576428571428572" customWidth="1" bestFit="1"/>
    <col min="10" max="10" style="21" width="13.576428571428572" customWidth="1" bestFit="1"/>
    <col min="11" max="11" style="21" width="13.576428571428572" customWidth="1" bestFit="1"/>
    <col min="12" max="12" style="21" width="13.576428571428572" customWidth="1" bestFit="1"/>
    <col min="13" max="13" style="21" width="13.576428571428572" customWidth="1" bestFit="1"/>
    <col min="14" max="14" style="21" width="13.576428571428572" customWidth="1" bestFit="1"/>
    <col min="15" max="15" style="21" width="13.576428571428572" customWidth="1" bestFit="1"/>
    <col min="16" max="16" style="21" width="13.576428571428572" customWidth="1" bestFit="1"/>
    <col min="17" max="17" style="21" width="13.576428571428572" customWidth="1" bestFit="1"/>
    <col min="18" max="18" style="21" width="13.576428571428572" customWidth="1" bestFit="1"/>
    <col min="19" max="19" style="21" width="13.576428571428572" customWidth="1" bestFit="1"/>
    <col min="20" max="20" style="21" width="13.576428571428572" customWidth="1" bestFit="1"/>
    <col min="21" max="21" style="21" width="13.576428571428572" customWidth="1" bestFit="1"/>
    <col min="22" max="22" style="23" width="11.43357142857143" customWidth="1" bestFit="1"/>
  </cols>
  <sheetData>
    <row x14ac:dyDescent="0.25" r="1" customHeight="1" ht="18.75">
      <c r="A1" s="1"/>
      <c r="B1" s="2">
        <v>0</v>
      </c>
      <c r="C1" s="2">
        <v>2</v>
      </c>
      <c r="D1" s="2">
        <v>5</v>
      </c>
      <c r="E1" s="2">
        <v>10</v>
      </c>
      <c r="F1" s="2">
        <v>15</v>
      </c>
      <c r="G1" s="2">
        <v>20</v>
      </c>
      <c r="H1" s="2">
        <v>25</v>
      </c>
      <c r="I1" s="2">
        <v>30</v>
      </c>
      <c r="J1" s="2">
        <v>35</v>
      </c>
      <c r="K1" s="2">
        <v>40</v>
      </c>
      <c r="L1" s="2">
        <v>45</v>
      </c>
      <c r="M1" s="2">
        <v>60</v>
      </c>
      <c r="N1" s="2">
        <v>75</v>
      </c>
      <c r="O1" s="2">
        <v>90</v>
      </c>
      <c r="P1" s="2">
        <v>105</v>
      </c>
      <c r="Q1" s="2">
        <v>120</v>
      </c>
      <c r="R1" s="2">
        <v>135</v>
      </c>
      <c r="S1" s="2">
        <v>150</v>
      </c>
      <c r="T1" s="2">
        <v>165</v>
      </c>
      <c r="U1" s="2">
        <v>180</v>
      </c>
      <c r="V1" s="3" t="s">
        <v>0</v>
      </c>
    </row>
    <row x14ac:dyDescent="0.25" r="2" customHeight="1" ht="18.75">
      <c r="A2" s="4">
        <v>0</v>
      </c>
      <c r="B2" s="5">
        <v>928</v>
      </c>
      <c r="C2" s="5">
        <v>928</v>
      </c>
      <c r="D2" s="5">
        <v>928</v>
      </c>
      <c r="E2" s="5">
        <v>928</v>
      </c>
      <c r="F2" s="5">
        <v>928</v>
      </c>
      <c r="G2" s="5">
        <v>928</v>
      </c>
      <c r="H2" s="5">
        <v>928</v>
      </c>
      <c r="I2" s="5">
        <v>928</v>
      </c>
      <c r="J2" s="5">
        <v>928</v>
      </c>
      <c r="K2" s="5">
        <v>928</v>
      </c>
      <c r="L2" s="5">
        <v>928</v>
      </c>
      <c r="M2" s="5">
        <v>928</v>
      </c>
      <c r="N2" s="5">
        <v>928</v>
      </c>
      <c r="O2" s="5">
        <v>928</v>
      </c>
      <c r="P2" s="5">
        <v>928</v>
      </c>
      <c r="Q2" s="5">
        <v>928</v>
      </c>
      <c r="R2" s="5">
        <v>928</v>
      </c>
      <c r="S2" s="5">
        <v>928</v>
      </c>
      <c r="T2" s="5">
        <v>928</v>
      </c>
      <c r="U2" s="5">
        <v>928</v>
      </c>
      <c r="V2" s="6"/>
    </row>
    <row x14ac:dyDescent="0.25" r="3" customHeight="1" ht="18.75">
      <c r="A3" s="4">
        <v>0.25</v>
      </c>
      <c r="B3" s="5">
        <v>857</v>
      </c>
      <c r="C3" s="5">
        <v>849</v>
      </c>
      <c r="D3" s="5">
        <v>854</v>
      </c>
      <c r="E3" s="5">
        <v>858</v>
      </c>
      <c r="F3" s="5">
        <v>861</v>
      </c>
      <c r="G3" s="5">
        <v>856</v>
      </c>
      <c r="H3" s="5">
        <v>850</v>
      </c>
      <c r="I3" s="5">
        <v>850</v>
      </c>
      <c r="J3" s="5">
        <v>850</v>
      </c>
      <c r="K3" s="5">
        <v>848</v>
      </c>
      <c r="L3" s="5">
        <v>845</v>
      </c>
      <c r="M3" s="5">
        <v>839</v>
      </c>
      <c r="N3" s="5">
        <v>832</v>
      </c>
      <c r="O3" s="5">
        <v>840</v>
      </c>
      <c r="P3" s="5">
        <v>843</v>
      </c>
      <c r="Q3" s="5">
        <v>850</v>
      </c>
      <c r="R3" s="5">
        <v>844</v>
      </c>
      <c r="S3" s="5">
        <v>861</v>
      </c>
      <c r="T3" s="5">
        <v>863</v>
      </c>
      <c r="U3" s="5">
        <v>865</v>
      </c>
      <c r="V3" s="7">
        <f>B3*SIN(ATAN(A3))*32+C3*SIN(ATAN(A3))*32+D3*SIN(ATAN(A3))*128+E3*SIN(ATAN(A3))*88+F3*SIN(ATAN(A3))*160+G3*SIN(ATAN(A3))*80+H3*SIN(ATAN(A3))*160+I3*SIN(ATAN(A3))*80+J3*SIN(ATAN(A3))*160+K3*SIN(ATAN(A3))*100+L3*SIN(ATAN(A3))*180+M3*SIN(ATAN(A3))*480+N3*SIN(ATAN(A3))*240+O3*SIN(ATAN(A3))*480+P3*SIN(ATAN(A3))*240+Q3*SIN(ATAN(A3))*480+R3*SIN(ATAN(A3))*240+S3*SIN(ATAN(A3))*480+T3*SIN(ATAN(A3))*240+U3*SIN(ATAN(A3))*240</f>
      </c>
    </row>
    <row x14ac:dyDescent="0.25" r="4" customHeight="1" ht="18.75">
      <c r="A4" s="4">
        <v>0.5</v>
      </c>
      <c r="B4" s="5">
        <v>704</v>
      </c>
      <c r="C4" s="5">
        <v>705</v>
      </c>
      <c r="D4" s="5">
        <v>704</v>
      </c>
      <c r="E4" s="5">
        <v>699</v>
      </c>
      <c r="F4" s="5">
        <v>697</v>
      </c>
      <c r="G4" s="5">
        <v>687</v>
      </c>
      <c r="H4" s="5">
        <v>675</v>
      </c>
      <c r="I4" s="5">
        <v>672</v>
      </c>
      <c r="J4" s="5">
        <v>668</v>
      </c>
      <c r="K4" s="5">
        <v>654</v>
      </c>
      <c r="L4" s="5">
        <v>640</v>
      </c>
      <c r="M4" s="5">
        <v>636</v>
      </c>
      <c r="N4" s="5">
        <v>622</v>
      </c>
      <c r="O4" s="5">
        <v>634</v>
      </c>
      <c r="P4" s="5">
        <v>640</v>
      </c>
      <c r="Q4" s="5">
        <v>656</v>
      </c>
      <c r="R4" s="5">
        <v>668</v>
      </c>
      <c r="S4" s="5">
        <v>689</v>
      </c>
      <c r="T4" s="5">
        <v>691</v>
      </c>
      <c r="U4" s="5">
        <v>694</v>
      </c>
      <c r="V4" s="7">
        <f>B4*SIN(ATAN(A4))*16+C4*SIN(ATAN(A4))*16+D4*SIN(ATAN(A4))*64+E4*SIN(ATAN(A4))*44+F4*SIN(ATAN(A4))*80+G4*SIN(ATAN(A4))*40+H4*SIN(ATAN(A4))*80+I4*SIN(ATAN(A4))*40+J4*SIN(ATAN(A4))*80+K4*SIN(ATAN(A4))*50+L4*SIN(ATAN(A4))*90+M4*SIN(ATAN(A4))*240+N4*SIN(ATAN(A4))*120+O4*SIN(ATAN(A4))*240+P4*SIN(ATAN(A4))*120+Q4*SIN(ATAN(A4))*240+R4*SIN(ATAN(A4))*120+S4*SIN(ATAN(A4))*240+T4*SIN(ATAN(A4))*120+U4*SIN(ATAN(A4))*120</f>
      </c>
    </row>
    <row x14ac:dyDescent="0.25" r="5" customHeight="1" ht="18.75">
      <c r="A5" s="4">
        <v>0.75</v>
      </c>
      <c r="B5" s="5">
        <v>559</v>
      </c>
      <c r="C5" s="5">
        <v>553</v>
      </c>
      <c r="D5" s="5">
        <v>555</v>
      </c>
      <c r="E5" s="5">
        <v>545</v>
      </c>
      <c r="F5" s="5">
        <v>540</v>
      </c>
      <c r="G5" s="5">
        <v>522</v>
      </c>
      <c r="H5" s="5">
        <v>502</v>
      </c>
      <c r="I5" s="5">
        <v>491</v>
      </c>
      <c r="J5" s="5">
        <v>481</v>
      </c>
      <c r="K5" s="5">
        <v>464</v>
      </c>
      <c r="L5" s="5">
        <v>451</v>
      </c>
      <c r="M5" s="5">
        <v>436</v>
      </c>
      <c r="N5" s="5">
        <v>424</v>
      </c>
      <c r="O5" s="5">
        <v>441</v>
      </c>
      <c r="P5" s="5">
        <v>454</v>
      </c>
      <c r="Q5" s="5">
        <v>476</v>
      </c>
      <c r="R5" s="5">
        <v>487</v>
      </c>
      <c r="S5" s="5">
        <v>513</v>
      </c>
      <c r="T5" s="5">
        <v>517</v>
      </c>
      <c r="U5" s="5">
        <v>523</v>
      </c>
      <c r="V5" s="7">
        <f>B5*SIN(ATAN(A5))*32+C5*SIN(ATAN(A5))*32+D5*SIN(ATAN(A5))*128+E5*SIN(ATAN(A5))*88+F5*SIN(ATAN(A5))*160+G5*SIN(ATAN(A5))*80+H5*SIN(ATAN(A5))*160+I5*SIN(ATAN(A5))*80+J5*SIN(ATAN(A5))*160+K5*SIN(ATAN(A5))*100+L5*SIN(ATAN(A5))*180+M5*SIN(ATAN(A5))*480+N5*SIN(ATAN(A5))*240+O5*SIN(ATAN(A5))*480+P5*SIN(ATAN(A5))*240+Q5*SIN(ATAN(A5))*480+R5*SIN(ATAN(A5))*240+S5*SIN(ATAN(A5))*480+T5*SIN(ATAN(A5))*240+U5*SIN(ATAN(A5))*240</f>
      </c>
    </row>
    <row x14ac:dyDescent="0.25" r="6" customHeight="1" ht="18.75">
      <c r="A6" s="4">
        <v>1</v>
      </c>
      <c r="B6" s="5">
        <v>442</v>
      </c>
      <c r="C6" s="5">
        <v>441</v>
      </c>
      <c r="D6" s="5">
        <v>437</v>
      </c>
      <c r="E6" s="5">
        <v>420</v>
      </c>
      <c r="F6" s="5">
        <v>408</v>
      </c>
      <c r="G6" s="5">
        <v>381</v>
      </c>
      <c r="H6" s="5">
        <v>351</v>
      </c>
      <c r="I6" s="5">
        <v>334</v>
      </c>
      <c r="J6" s="5">
        <v>321</v>
      </c>
      <c r="K6" s="5">
        <v>308</v>
      </c>
      <c r="L6" s="5">
        <v>298</v>
      </c>
      <c r="M6" s="5">
        <v>285</v>
      </c>
      <c r="N6" s="5">
        <v>283</v>
      </c>
      <c r="O6" s="5">
        <v>298</v>
      </c>
      <c r="P6" s="5">
        <v>310</v>
      </c>
      <c r="Q6" s="5">
        <v>332</v>
      </c>
      <c r="R6" s="5">
        <v>345</v>
      </c>
      <c r="S6" s="5">
        <v>367</v>
      </c>
      <c r="T6" s="5">
        <v>375</v>
      </c>
      <c r="U6" s="5">
        <v>379</v>
      </c>
      <c r="V6" s="7">
        <f>B6*SIN(ATAN(A6))*16+C6*SIN(ATAN(A6))*16+D6*SIN(ATAN(A6))*64+E6*SIN(ATAN(A6))*44+F6*SIN(ATAN(A6))*80+G6*SIN(ATAN(A6))*40+H6*SIN(ATAN(A6))*80+I6*SIN(ATAN(A6))*40+J6*SIN(ATAN(A6))*80+K6*SIN(ATAN(A6))*50+L6*SIN(ATAN(A6))*90+M6*SIN(ATAN(A6))*240+N6*SIN(ATAN(A6))*120+O6*SIN(ATAN(A6))*240+P6*SIN(ATAN(A6))*120+Q6*SIN(ATAN(A6))*240+R6*SIN(ATAN(A6))*120+S6*SIN(ATAN(A6))*240+T6*SIN(ATAN(A6))*120+U6*SIN(ATAN(A6))*120</f>
      </c>
    </row>
    <row x14ac:dyDescent="0.25" r="7" customHeight="1" ht="18.75">
      <c r="A7" s="4">
        <v>1.25</v>
      </c>
      <c r="B7" s="5">
        <v>356</v>
      </c>
      <c r="C7" s="5">
        <v>353</v>
      </c>
      <c r="D7" s="5">
        <v>347</v>
      </c>
      <c r="E7" s="5">
        <v>321</v>
      </c>
      <c r="F7" s="5">
        <v>301</v>
      </c>
      <c r="G7" s="5">
        <v>273</v>
      </c>
      <c r="H7" s="5">
        <v>245</v>
      </c>
      <c r="I7" s="5">
        <v>228</v>
      </c>
      <c r="J7" s="5">
        <v>216</v>
      </c>
      <c r="K7" s="5">
        <v>205</v>
      </c>
      <c r="L7" s="5">
        <v>198</v>
      </c>
      <c r="M7" s="5">
        <v>190</v>
      </c>
      <c r="N7" s="5">
        <v>190</v>
      </c>
      <c r="O7" s="5">
        <v>203</v>
      </c>
      <c r="P7" s="5">
        <v>213</v>
      </c>
      <c r="Q7" s="5">
        <v>236</v>
      </c>
      <c r="R7" s="5">
        <v>247</v>
      </c>
      <c r="S7" s="5">
        <v>269</v>
      </c>
      <c r="T7" s="5">
        <v>272</v>
      </c>
      <c r="U7" s="5">
        <v>279</v>
      </c>
      <c r="V7" s="7">
        <f>B7*SIN(ATAN(A7))*32+C7*SIN(ATAN(A7))*32+D7*SIN(ATAN(A7))*128+E7*SIN(ATAN(A7))*88+F7*SIN(ATAN(A7))*160+G7*SIN(ATAN(A7))*80+H7*SIN(ATAN(A7))*160+I7*SIN(ATAN(A7))*80+J7*SIN(ATAN(A7))*160+K7*SIN(ATAN(A7))*100+L7*SIN(ATAN(A7))*180+M7*SIN(ATAN(A7))*480+N7*SIN(ATAN(A7))*240+O7*SIN(ATAN(A7))*480+P7*SIN(ATAN(A7))*240+Q7*SIN(ATAN(A7))*480+R7*SIN(ATAN(A7))*240+S7*SIN(ATAN(A7))*480+T7*SIN(ATAN(A7))*240+U7*SIN(ATAN(A7))*240</f>
      </c>
    </row>
    <row x14ac:dyDescent="0.25" r="8" customHeight="1" ht="18.75">
      <c r="A8" s="4">
        <v>1.5</v>
      </c>
      <c r="B8" s="5">
        <v>295</v>
      </c>
      <c r="C8" s="5">
        <v>290</v>
      </c>
      <c r="D8" s="5">
        <v>281</v>
      </c>
      <c r="E8" s="5">
        <v>248</v>
      </c>
      <c r="F8" s="5">
        <v>219</v>
      </c>
      <c r="G8" s="5">
        <v>192</v>
      </c>
      <c r="H8" s="5">
        <v>169</v>
      </c>
      <c r="I8" s="5">
        <v>155</v>
      </c>
      <c r="J8" s="5">
        <v>146</v>
      </c>
      <c r="K8" s="5">
        <v>137</v>
      </c>
      <c r="L8" s="5">
        <v>130</v>
      </c>
      <c r="M8" s="5">
        <v>129</v>
      </c>
      <c r="N8" s="5">
        <v>130</v>
      </c>
      <c r="O8" s="5">
        <v>143</v>
      </c>
      <c r="P8" s="5">
        <v>153</v>
      </c>
      <c r="Q8" s="5">
        <v>173</v>
      </c>
      <c r="R8" s="5">
        <v>181</v>
      </c>
      <c r="S8" s="5">
        <v>199</v>
      </c>
      <c r="T8" s="5">
        <v>202</v>
      </c>
      <c r="U8" s="5">
        <v>208</v>
      </c>
      <c r="V8" s="7">
        <f>B8*SIN(ATAN(A8))*16+C8*SIN(ATAN(A8))*16+D8*SIN(ATAN(A8))*64+E8*SIN(ATAN(A8))*44+F8*SIN(ATAN(A8))*80+G8*SIN(ATAN(A8))*40+H8*SIN(ATAN(A8))*80+I8*SIN(ATAN(A8))*40+J8*SIN(ATAN(A8))*80+K8*SIN(ATAN(A8))*50+L8*SIN(ATAN(A8))*90+M8*SIN(ATAN(A8))*240+N8*SIN(ATAN(A8))*120+O8*SIN(ATAN(A8))*240+P8*SIN(ATAN(A8))*120+Q8*SIN(ATAN(A8))*240+R8*SIN(ATAN(A8))*120+S8*SIN(ATAN(A8))*240+T8*SIN(ATAN(A8))*120+U8*SIN(ATAN(A8))*120</f>
      </c>
    </row>
    <row x14ac:dyDescent="0.25" r="9" customHeight="1" ht="18.75">
      <c r="A9" s="4">
        <v>1.75</v>
      </c>
      <c r="B9" s="5">
        <v>248</v>
      </c>
      <c r="C9" s="5">
        <v>241</v>
      </c>
      <c r="D9" s="5">
        <v>227</v>
      </c>
      <c r="E9" s="5">
        <v>189</v>
      </c>
      <c r="F9" s="5">
        <v>160</v>
      </c>
      <c r="G9" s="5">
        <v>136</v>
      </c>
      <c r="H9" s="5">
        <v>117</v>
      </c>
      <c r="I9" s="5">
        <v>105</v>
      </c>
      <c r="J9" s="5">
        <v>98</v>
      </c>
      <c r="K9" s="5">
        <v>93</v>
      </c>
      <c r="L9" s="5">
        <v>90</v>
      </c>
      <c r="M9" s="5">
        <v>89</v>
      </c>
      <c r="N9" s="5">
        <v>93</v>
      </c>
      <c r="O9" s="5">
        <v>103</v>
      </c>
      <c r="P9" s="5">
        <v>114</v>
      </c>
      <c r="Q9" s="5">
        <v>126</v>
      </c>
      <c r="R9" s="5">
        <v>137</v>
      </c>
      <c r="S9" s="5">
        <v>146</v>
      </c>
      <c r="T9" s="5">
        <v>151</v>
      </c>
      <c r="U9" s="5">
        <v>158</v>
      </c>
      <c r="V9" s="7">
        <f>B9*SIN(ATAN(A9))*32+C9*SIN(ATAN(A9))*32+D9*SIN(ATAN(A9))*128+E9*SIN(ATAN(A9))*88+F9*SIN(ATAN(A9))*160+G9*SIN(ATAN(A9))*80+H9*SIN(ATAN(A9))*160+I9*SIN(ATAN(A9))*80+J9*SIN(ATAN(A9))*160+K9*SIN(ATAN(A9))*100+L9*SIN(ATAN(A9))*180+M9*SIN(ATAN(A9))*480+N9*SIN(ATAN(A9))*240+O9*SIN(ATAN(A9))*480+P9*SIN(ATAN(A9))*240+Q9*SIN(ATAN(A9))*480+R9*SIN(ATAN(A9))*240+S9*SIN(ATAN(A9))*480+T9*SIN(ATAN(A9))*240+U9*SIN(ATAN(A9))*240</f>
      </c>
    </row>
    <row x14ac:dyDescent="0.25" r="10" customHeight="1" ht="18.75">
      <c r="A10" s="4">
        <v>2</v>
      </c>
      <c r="B10" s="5">
        <v>210</v>
      </c>
      <c r="C10" s="5">
        <v>202</v>
      </c>
      <c r="D10" s="5">
        <v>190</v>
      </c>
      <c r="E10" s="5">
        <v>146</v>
      </c>
      <c r="F10" s="5">
        <v>116</v>
      </c>
      <c r="G10" s="5">
        <v>95</v>
      </c>
      <c r="H10" s="5">
        <v>81</v>
      </c>
      <c r="I10" s="5">
        <v>74</v>
      </c>
      <c r="J10" s="5">
        <v>70</v>
      </c>
      <c r="K10" s="5">
        <v>66</v>
      </c>
      <c r="L10" s="5">
        <v>64</v>
      </c>
      <c r="M10" s="5">
        <v>64</v>
      </c>
      <c r="N10" s="5">
        <v>67</v>
      </c>
      <c r="O10" s="5">
        <v>76</v>
      </c>
      <c r="P10" s="5">
        <v>85</v>
      </c>
      <c r="Q10" s="5">
        <v>96</v>
      </c>
      <c r="R10" s="5">
        <v>103</v>
      </c>
      <c r="S10" s="5">
        <v>113</v>
      </c>
      <c r="T10" s="5">
        <v>117</v>
      </c>
      <c r="U10" s="5">
        <v>123</v>
      </c>
      <c r="V10" s="7">
        <f>B10*SIN(ATAN(A10))*24+C10*SIN(ATAN(A10))*24+D10*SIN(ATAN(A10))*96+E10*SIN(ATAN(A10))*66+F10*SIN(ATAN(A10))*120+G10*SIN(ATAN(A10))*60+H10*SIN(ATAN(A10))*120+I10*SIN(ATAN(A10))*60+J10*SIN(ATAN(A10))*120+K10*SIN(ATAN(A10))*75+L10*SIN(ATAN(A10))*135+M10*SIN(ATAN(A10))*360+N10*SIN(ATAN(A10))*180+O10*SIN(ATAN(A10))*360+P10*SIN(ATAN(A10))*180+Q10*SIN(ATAN(A10))*360+R10*SIN(ATAN(A10))*180+S10*SIN(ATAN(A10))*360+T10*SIN(ATAN(A10))*180+U10*SIN(ATAN(A10))*180</f>
      </c>
    </row>
    <row x14ac:dyDescent="0.25" r="11" customHeight="1" ht="18.75">
      <c r="A11" s="4">
        <v>2.5</v>
      </c>
      <c r="B11" s="5">
        <v>156</v>
      </c>
      <c r="C11" s="5">
        <v>149</v>
      </c>
      <c r="D11" s="5">
        <v>130</v>
      </c>
      <c r="E11" s="5">
        <v>86</v>
      </c>
      <c r="F11" s="5">
        <v>63</v>
      </c>
      <c r="G11" s="5">
        <v>50</v>
      </c>
      <c r="H11" s="5">
        <v>43</v>
      </c>
      <c r="I11" s="5">
        <v>39</v>
      </c>
      <c r="J11" s="5">
        <v>37</v>
      </c>
      <c r="K11" s="5">
        <v>36</v>
      </c>
      <c r="L11" s="5">
        <v>35</v>
      </c>
      <c r="M11" s="5">
        <v>37</v>
      </c>
      <c r="N11" s="5">
        <v>39</v>
      </c>
      <c r="O11" s="5">
        <v>45</v>
      </c>
      <c r="P11" s="5">
        <v>51</v>
      </c>
      <c r="Q11" s="5">
        <v>59</v>
      </c>
      <c r="R11" s="5">
        <v>65</v>
      </c>
      <c r="S11" s="5">
        <v>72</v>
      </c>
      <c r="T11" s="5">
        <v>76</v>
      </c>
      <c r="U11" s="5">
        <v>80</v>
      </c>
      <c r="V11" s="7">
        <f>B11*SIN(ATAN(A11))*64+C11*SIN(ATAN(A11))*64+D11*SIN(ATAN(A11))*256+E11*SIN(ATAN(A11))*176+F11*SIN(ATAN(A11))*320+G11*SIN(ATAN(A11))*160+H11*SIN(ATAN(A11))*320+I11*SIN(ATAN(A11))*160+J11*SIN(ATAN(A11))*320+K11*SIN(ATAN(A11))*200+L11*SIN(ATAN(A11))*360+M11*SIN(ATAN(A11))*960+N11*SIN(ATAN(A11))*480+O11*SIN(ATAN(A11))*960+P11*SIN(ATAN(A11))*480+Q11*SIN(ATAN(A11))*960+R11*SIN(ATAN(A11))*480+S11*SIN(ATAN(A11))*960+T11*SIN(ATAN(A11))*480+U11*SIN(ATAN(A11))*480</f>
      </c>
    </row>
    <row x14ac:dyDescent="0.25" r="12" customHeight="1" ht="18.75">
      <c r="A12" s="4">
        <v>3</v>
      </c>
      <c r="B12" s="5">
        <v>127</v>
      </c>
      <c r="C12" s="5">
        <v>119</v>
      </c>
      <c r="D12" s="5">
        <v>93</v>
      </c>
      <c r="E12" s="5">
        <v>54</v>
      </c>
      <c r="F12" s="5">
        <v>37</v>
      </c>
      <c r="G12" s="5">
        <v>28</v>
      </c>
      <c r="H12" s="5">
        <v>24</v>
      </c>
      <c r="I12" s="5">
        <v>22</v>
      </c>
      <c r="J12" s="5">
        <v>22</v>
      </c>
      <c r="K12" s="5">
        <v>21</v>
      </c>
      <c r="L12" s="5">
        <v>21</v>
      </c>
      <c r="M12" s="5">
        <v>22</v>
      </c>
      <c r="N12" s="5">
        <v>24</v>
      </c>
      <c r="O12" s="5">
        <v>29</v>
      </c>
      <c r="P12" s="5">
        <v>33</v>
      </c>
      <c r="Q12" s="5">
        <v>38</v>
      </c>
      <c r="R12" s="5">
        <v>43</v>
      </c>
      <c r="S12" s="5">
        <v>50</v>
      </c>
      <c r="T12" s="5">
        <v>51</v>
      </c>
      <c r="U12" s="5">
        <v>55</v>
      </c>
      <c r="V12" s="7">
        <f>B12*SIN(ATAN(A12))*32+C12*SIN(ATAN(A12))*32+D12*SIN(ATAN(A12))*128+E12*SIN(ATAN(A12))*88+F12*SIN(ATAN(A12))*160+G12*SIN(ATAN(A12))*80+H12*SIN(ATAN(A12))*160+I12*SIN(ATAN(A12))*80+J12*SIN(ATAN(A12))*160+K12*SIN(ATAN(A12))*100+L12*SIN(ATAN(A12))*180+M12*SIN(ATAN(A12))*480+N12*SIN(ATAN(A12))*240+O12*SIN(ATAN(A12))*480+P12*SIN(ATAN(A12))*240+Q12*SIN(ATAN(A12))*480+R12*SIN(ATAN(A12))*240+S12*SIN(ATAN(A12))*480+T12*SIN(ATAN(A12))*240+U12*SIN(ATAN(A12))*240</f>
      </c>
    </row>
    <row x14ac:dyDescent="0.25" r="13" customHeight="1" ht="18.75">
      <c r="A13" s="4">
        <v>3.5</v>
      </c>
      <c r="B13" s="5">
        <v>106</v>
      </c>
      <c r="C13" s="5">
        <v>94</v>
      </c>
      <c r="D13" s="5">
        <v>68</v>
      </c>
      <c r="E13" s="5">
        <v>36</v>
      </c>
      <c r="F13" s="5">
        <v>22</v>
      </c>
      <c r="G13" s="5">
        <v>17</v>
      </c>
      <c r="H13" s="5">
        <v>16</v>
      </c>
      <c r="I13" s="5">
        <v>15</v>
      </c>
      <c r="J13" s="5">
        <v>14</v>
      </c>
      <c r="K13" s="5">
        <v>14</v>
      </c>
      <c r="L13" s="5">
        <v>14</v>
      </c>
      <c r="M13" s="5">
        <v>16</v>
      </c>
      <c r="N13" s="5">
        <v>17</v>
      </c>
      <c r="O13" s="5">
        <v>20</v>
      </c>
      <c r="P13" s="5">
        <v>22</v>
      </c>
      <c r="Q13" s="5">
        <v>28</v>
      </c>
      <c r="R13" s="5">
        <v>32</v>
      </c>
      <c r="S13" s="5">
        <v>36</v>
      </c>
      <c r="T13" s="5">
        <v>38</v>
      </c>
      <c r="U13" s="5">
        <v>41</v>
      </c>
      <c r="V13" s="7">
        <f>B13*SIN(ATAN(A13))*64+C13*SIN(ATAN(A13))*64+D13*SIN(ATAN(A13))*256+E13*SIN(ATAN(A13))*176+F13*SIN(ATAN(A13))*320+G13*SIN(ATAN(A13))*160+H13*SIN(ATAN(A13))*320+I13*SIN(ATAN(A13))*160+J13*SIN(ATAN(A13))*320+K13*SIN(ATAN(A13))*200+L13*SIN(ATAN(A13))*120+M13*SIN(ATAN(A13))*270+N13*SIN(ATAN(A13))*33+O13*SIN(ATAN(A13))*0+P13*SIN(ATAN(A13))*-30+Q13*SIN(ATAN(A13))*690+R13*SIN(ATAN(A13))*480+S13*SIN(ATAN(A13))*960+T13*SIN(ATAN(A13))*480+U13*SIN(ATAN(A13))*480</f>
      </c>
    </row>
    <row x14ac:dyDescent="0.25" r="14" customHeight="1" ht="18.75">
      <c r="A14" s="4">
        <v>4</v>
      </c>
      <c r="B14" s="5">
        <v>92</v>
      </c>
      <c r="C14" s="5">
        <v>77</v>
      </c>
      <c r="D14" s="5">
        <v>53</v>
      </c>
      <c r="E14" s="5">
        <v>23</v>
      </c>
      <c r="F14" s="5">
        <v>14</v>
      </c>
      <c r="G14" s="5">
        <v>11</v>
      </c>
      <c r="H14" s="5">
        <v>10</v>
      </c>
      <c r="I14" s="5">
        <v>10</v>
      </c>
      <c r="J14" s="5">
        <v>10</v>
      </c>
      <c r="K14" s="5">
        <v>10</v>
      </c>
      <c r="L14" s="5">
        <v>10</v>
      </c>
      <c r="M14" s="5">
        <v>11</v>
      </c>
      <c r="N14" s="5">
        <v>12</v>
      </c>
      <c r="O14" s="5">
        <v>15</v>
      </c>
      <c r="P14" s="5">
        <v>17</v>
      </c>
      <c r="Q14" s="5">
        <v>21</v>
      </c>
      <c r="R14" s="5">
        <v>23</v>
      </c>
      <c r="S14" s="5">
        <v>27</v>
      </c>
      <c r="T14" s="5">
        <v>28</v>
      </c>
      <c r="U14" s="5">
        <v>31</v>
      </c>
      <c r="V14" s="7">
        <f>B14*SIN(ATAN(A14))*32+C14*SIN(ATAN(A14))*32+D14*SIN(ATAN(A14))*128+E14*SIN(ATAN(A14))*88+F14*SIN(ATAN(A14))*160+G14*SIN(ATAN(A14))*80+H14*SIN(ATAN(A14))*160+I14*SIN(ATAN(A14))*80+J14*SIN(ATAN(A14))*160+K14*SIN(ATAN(A14))*100+L14*SIN(ATAN(A14))*60+M14*SIN(ATAN(A14))*0+N14*SIN(ATAN(A14))*0+O14*SIN(ATAN(A14))*0+P14*SIN(ATAN(A14))*-75+Q14*SIN(ATAN(A14))*-30+R14*SIN(ATAN(A14))*255+S14*SIN(ATAN(A14))*510+T14*SIN(ATAN(A14))*222+U14*SIN(ATAN(A14))*120</f>
      </c>
    </row>
    <row x14ac:dyDescent="0.25" r="15" customHeight="1" ht="18.75">
      <c r="A15" s="4">
        <v>4.5</v>
      </c>
      <c r="B15" s="5">
        <v>80</v>
      </c>
      <c r="C15" s="5">
        <v>64</v>
      </c>
      <c r="D15" s="5">
        <v>37</v>
      </c>
      <c r="E15" s="5">
        <v>16</v>
      </c>
      <c r="F15" s="5">
        <v>10</v>
      </c>
      <c r="G15" s="5">
        <v>8</v>
      </c>
      <c r="H15" s="5">
        <v>8</v>
      </c>
      <c r="I15" s="5">
        <v>7</v>
      </c>
      <c r="J15" s="5">
        <v>7</v>
      </c>
      <c r="K15" s="5">
        <v>7</v>
      </c>
      <c r="L15" s="5">
        <v>7</v>
      </c>
      <c r="M15" s="5">
        <v>8</v>
      </c>
      <c r="N15" s="5">
        <v>9</v>
      </c>
      <c r="O15" s="5">
        <v>11</v>
      </c>
      <c r="P15" s="5">
        <v>12</v>
      </c>
      <c r="Q15" s="5">
        <v>16</v>
      </c>
      <c r="R15" s="5">
        <v>18</v>
      </c>
      <c r="S15" s="5">
        <v>21</v>
      </c>
      <c r="T15" s="5">
        <v>23</v>
      </c>
      <c r="U15" s="5">
        <v>23</v>
      </c>
      <c r="V15" s="7">
        <f>B15*SIN(ATAN(A15))*64+C15*SIN(ATAN(A15))*64+D15*SIN(ATAN(A15))*256+E15*SIN(ATAN(A15))*176+F15*SIN(ATAN(A15))*320+G15*SIN(ATAN(A15))*160+H15*SIN(ATAN(A15))*320+I15*SIN(ATAN(A15))*160+J15*SIN(ATAN(A15))*320+K15*SIN(ATAN(A15))*155+L15*SIN(ATAN(A15))*75+M15*SIN(ATAN(A15))*0+N15*SIN(ATAN(A15))*0+O15*SIN(ATAN(A15))*0+P15*SIN(ATAN(A15))*0+Q15*SIN(ATAN(A15))*0+R15*SIN(ATAN(A15))*135+S15*SIN(ATAN(A15))*372+T15*SIN(ATAN(A15))*33+U15*SIN(ATAN(A15))*0</f>
      </c>
    </row>
    <row x14ac:dyDescent="0.25" r="16" customHeight="1" ht="18.75">
      <c r="A16" s="4">
        <v>5</v>
      </c>
      <c r="B16" s="5">
        <v>67</v>
      </c>
      <c r="C16" s="5">
        <v>53</v>
      </c>
      <c r="D16" s="5">
        <v>30</v>
      </c>
      <c r="E16" s="5">
        <v>11</v>
      </c>
      <c r="F16" s="5">
        <v>7</v>
      </c>
      <c r="G16" s="5">
        <v>6</v>
      </c>
      <c r="H16" s="5">
        <v>6</v>
      </c>
      <c r="I16" s="5">
        <v>6</v>
      </c>
      <c r="J16" s="5">
        <v>6</v>
      </c>
      <c r="K16" s="5">
        <v>6</v>
      </c>
      <c r="L16" s="5">
        <v>6</v>
      </c>
      <c r="M16" s="5">
        <v>7</v>
      </c>
      <c r="N16" s="5">
        <v>8</v>
      </c>
      <c r="O16" s="5">
        <v>9</v>
      </c>
      <c r="P16" s="5">
        <v>11</v>
      </c>
      <c r="Q16" s="5">
        <v>13</v>
      </c>
      <c r="R16" s="5">
        <v>14</v>
      </c>
      <c r="S16" s="5">
        <v>17</v>
      </c>
      <c r="T16" s="5">
        <v>18</v>
      </c>
      <c r="U16" s="5">
        <v>19</v>
      </c>
      <c r="V16" s="7">
        <f>B16*SIN(ATAN(A16))*32+C16*SIN(ATAN(A16))*32+D16*SIN(ATAN(A16))*128+E16*SIN(ATAN(A16))*88+F16*SIN(ATAN(A16))*160+G16*SIN(ATAN(A16))*80+H16*SIN(ATAN(A16))*160+I16*SIN(ATAN(A16))*105+J16*SIN(ATAN(A16))*125+K16*SIN(ATAN(A16))*5+L16*SIN(ATAN(A16))*-15+M16*SIN(ATAN(A16))*0+N16*SIN(ATAN(A16))*0+O16*SIN(ATAN(A16))*0+P16*SIN(ATAN(A16))*0+Q16*SIN(ATAN(A16))*0+R16*SIN(ATAN(A16))*0+S16*SIN(ATAN(A16))*33+T16*SIN(ATAN(A16))*0+U16*SIN(ATAN(A16))*0</f>
      </c>
    </row>
    <row x14ac:dyDescent="0.25" r="17" customHeight="1" ht="18.75">
      <c r="A17" s="4">
        <v>5.5</v>
      </c>
      <c r="B17" s="5">
        <v>59</v>
      </c>
      <c r="C17" s="5">
        <v>46</v>
      </c>
      <c r="D17" s="5">
        <v>22</v>
      </c>
      <c r="E17" s="5">
        <v>9</v>
      </c>
      <c r="F17" s="5">
        <v>6</v>
      </c>
      <c r="G17" s="5">
        <v>4</v>
      </c>
      <c r="H17" s="5">
        <v>4</v>
      </c>
      <c r="I17" s="5">
        <v>5</v>
      </c>
      <c r="J17" s="5">
        <v>5</v>
      </c>
      <c r="K17" s="5">
        <v>5</v>
      </c>
      <c r="L17" s="5"/>
      <c r="M17" s="5"/>
      <c r="N17" s="5"/>
      <c r="O17" s="5"/>
      <c r="P17" s="5"/>
      <c r="Q17" s="5"/>
      <c r="R17" s="5"/>
      <c r="S17" s="5"/>
      <c r="T17" s="5"/>
      <c r="U17" s="5"/>
      <c r="V17" s="7">
        <f>B17*SIN(ATAN(A17))*64+C17*SIN(ATAN(A17))*64+D17*SIN(ATAN(A17))*256+E17*SIN(ATAN(A17))*176+F17*SIN(ATAN(A17))*320+G17*SIN(ATAN(A17))*160+H17*SIN(ATAN(A17))*320+I17*SIN(ATAN(A17))*170+J17*SIN(ATAN(A17))*90+K17*SIN(ATAN(A17))*0+L17*SIN(ATAN(A17))*0+M17*SIN(ATAN(A17))*0+N17*SIN(ATAN(A17))*0+O17*SIN(ATAN(A17))*0+P17*SIN(ATAN(A17))*0+Q17*SIN(ATAN(A17))*0+R17*SIN(ATAN(A17))*0+S17*SIN(ATAN(A17))*0+T17*SIN(ATAN(A17))*0+U17*SIN(ATAN(A17))*0</f>
      </c>
    </row>
    <row x14ac:dyDescent="0.25" r="18" customHeight="1" ht="18.75">
      <c r="A18" s="4">
        <v>6</v>
      </c>
      <c r="B18" s="5">
        <v>53</v>
      </c>
      <c r="C18" s="5">
        <v>39</v>
      </c>
      <c r="D18" s="5">
        <v>17</v>
      </c>
      <c r="E18" s="5">
        <v>7</v>
      </c>
      <c r="F18" s="5">
        <v>5</v>
      </c>
      <c r="G18" s="5">
        <v>4</v>
      </c>
      <c r="H18" s="5">
        <v>4</v>
      </c>
      <c r="I18" s="5">
        <v>4</v>
      </c>
      <c r="J18" s="5">
        <v>4</v>
      </c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7">
        <f>B18*SIN(ATAN(A18))*32+C18*SIN(ATAN(A18))*32+D18*SIN(ATAN(A18))*128+E18*SIN(ATAN(A18))*88+F18*SIN(ATAN(A18))*160+G18*SIN(ATAN(A18))*80+H18*SIN(ATAN(A18))*160+I18*SIN(ATAN(A18))*40+J18*SIN(ATAN(A18))*0+K18*SIN(ATAN(A18))*0+L18*SIN(ATAN(A18))*0+M18*SIN(ATAN(A18))*0+N18*SIN(ATAN(A18))*0+O18*SIN(ATAN(A18))*0+P18*SIN(ATAN(A18))*0+Q18*SIN(ATAN(A18))*0+R18*SIN(ATAN(A18))*0+S18*SIN(ATAN(A18))*0+T18*SIN(ATAN(A18))*0+U18*SIN(ATAN(A18))*0</f>
      </c>
    </row>
    <row x14ac:dyDescent="0.25" r="19" customHeight="1" ht="18.75">
      <c r="A19" s="4">
        <v>6.5</v>
      </c>
      <c r="B19" s="5">
        <v>48</v>
      </c>
      <c r="C19" s="5">
        <v>33</v>
      </c>
      <c r="D19" s="5">
        <v>14</v>
      </c>
      <c r="E19" s="5">
        <v>6</v>
      </c>
      <c r="F19" s="5">
        <v>4</v>
      </c>
      <c r="G19" s="5">
        <v>4</v>
      </c>
      <c r="H19" s="5">
        <v>4</v>
      </c>
      <c r="I19" s="5">
        <v>4</v>
      </c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7">
        <f>B19*SIN(ATAN(A19))*64+C19*SIN(ATAN(A19))*64+D19*SIN(ATAN(A19))*256+E19*SIN(ATAN(A19))*176+F19*SIN(ATAN(A19))*320+G19*SIN(ATAN(A19))*160+H19*SIN(ATAN(A19))*275+I19*SIN(ATAN(A19))*35+J19*SIN(ATAN(A19))*0+K19*SIN(ATAN(A19))*0+L19*SIN(ATAN(A19))*0+M19*SIN(ATAN(A19))*0+N19*SIN(ATAN(A19))*0+O19*SIN(ATAN(A19))*0+P19*SIN(ATAN(A19))*0+Q19*SIN(ATAN(A19))*0+R19*SIN(ATAN(A19))*0+S19*SIN(ATAN(A19))*0+T19*SIN(ATAN(A19))*0+U19*SIN(ATAN(A19))*0</f>
      </c>
    </row>
    <row x14ac:dyDescent="0.25" r="20" customHeight="1" ht="18.75">
      <c r="A20" s="4">
        <v>7</v>
      </c>
      <c r="B20" s="5">
        <v>45</v>
      </c>
      <c r="C20" s="5">
        <v>29</v>
      </c>
      <c r="D20" s="5">
        <v>11</v>
      </c>
      <c r="E20" s="5">
        <v>5</v>
      </c>
      <c r="F20" s="5">
        <v>3</v>
      </c>
      <c r="G20" s="5">
        <v>3</v>
      </c>
      <c r="H20" s="5">
        <v>3</v>
      </c>
      <c r="I20" s="5">
        <v>3</v>
      </c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7">
        <f>B20*SIN(ATAN(A20))*32+C20*SIN(ATAN(A20))*32+D20*SIN(ATAN(A20))*128+E20*SIN(ATAN(A20))*88+F20*SIN(ATAN(A20))*160+G20*SIN(ATAN(A20))*105+H20*SIN(ATAN(A20))*80+I20*SIN(ATAN(A20))*-25+J20*SIN(ATAN(A20))*0+K20*SIN(ATAN(A20))*0+L20*SIN(ATAN(A20))*0+M20*SIN(ATAN(A20))*0+N20*SIN(ATAN(A20))*0+O20*SIN(ATAN(A20))*0+P20*SIN(ATAN(A20))*0+Q20*SIN(ATAN(A20))*0+R20*SIN(ATAN(A20))*0+S20*SIN(ATAN(A20))*0+T20*SIN(ATAN(A20))*0+U20*SIN(ATAN(A20))*0</f>
      </c>
    </row>
    <row x14ac:dyDescent="0.25" r="21" customHeight="1" ht="18.75">
      <c r="A21" s="4">
        <v>7.5</v>
      </c>
      <c r="B21" s="5">
        <v>42</v>
      </c>
      <c r="C21" s="5">
        <v>26</v>
      </c>
      <c r="D21" s="5">
        <v>10</v>
      </c>
      <c r="E21" s="5">
        <v>4</v>
      </c>
      <c r="F21" s="5">
        <v>3</v>
      </c>
      <c r="G21" s="5">
        <v>3</v>
      </c>
      <c r="H21" s="5">
        <v>3</v>
      </c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7">
        <f>B21*SIN(ATAN(A21))*64+C21*SIN(ATAN(A21))*64+D21*SIN(ATAN(A21))*256+E21*SIN(ATAN(A21))*176+F21*SIN(ATAN(A21))*320+G21*SIN(ATAN(A21))*170+H21*SIN(ATAN(A21))*90+I21*SIN(ATAN(A21))*0+J21*SIN(ATAN(A21))*0+K21*SIN(ATAN(A21))*0+L21*SIN(ATAN(A21))*0+M21*SIN(ATAN(A21))*0+N21*SIN(ATAN(A21))*0+O21*SIN(ATAN(A21))*0+P21*SIN(ATAN(A21))*0+Q21*SIN(ATAN(A21))*0+R21*SIN(ATAN(A21))*0+S21*SIN(ATAN(A21))*0+T21*SIN(ATAN(A21))*0+U21*SIN(ATAN(A21))*0</f>
      </c>
    </row>
    <row x14ac:dyDescent="0.25" r="22" customHeight="1" ht="18.75">
      <c r="A22" s="4">
        <v>8</v>
      </c>
      <c r="B22" s="5">
        <v>38</v>
      </c>
      <c r="C22" s="5">
        <v>24</v>
      </c>
      <c r="D22" s="5">
        <v>8</v>
      </c>
      <c r="E22" s="5">
        <v>3</v>
      </c>
      <c r="F22" s="5">
        <v>3</v>
      </c>
      <c r="G22" s="5">
        <v>3</v>
      </c>
      <c r="H22" s="5">
        <v>3</v>
      </c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7">
        <f>B22*SIN(ATAN(A22))*32+C22*SIN(ATAN(A22))*32+D22*SIN(ATAN(A22))*128+E22*SIN(ATAN(A22))*88+F22*SIN(ATAN(A22))*160+G22*SIN(ATAN(A22))*85+H22*SIN(ATAN(A22))*45+I22*SIN(ATAN(A22))*0+J22*SIN(ATAN(A22))*0+K22*SIN(ATAN(A22))*0+L22*SIN(ATAN(A22))*0+M22*SIN(ATAN(A22))*0+N22*SIN(ATAN(A22))*0+O22*SIN(ATAN(A22))*0+P22*SIN(ATAN(A22))*0+Q22*SIN(ATAN(A22))*0+R22*SIN(ATAN(A22))*0+S22*SIN(ATAN(A22))*0+T22*SIN(ATAN(A22))*0+U22*SIN(ATAN(A22))*0</f>
      </c>
    </row>
    <row x14ac:dyDescent="0.25" r="23" customHeight="1" ht="18.75">
      <c r="A23" s="4">
        <v>8.5</v>
      </c>
      <c r="B23" s="5">
        <v>35</v>
      </c>
      <c r="C23" s="5">
        <v>21</v>
      </c>
      <c r="D23" s="5">
        <v>7</v>
      </c>
      <c r="E23" s="5">
        <v>3</v>
      </c>
      <c r="F23" s="5">
        <v>2</v>
      </c>
      <c r="G23" s="5">
        <v>2</v>
      </c>
      <c r="H23" s="5">
        <v>3</v>
      </c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7">
        <f>B23*SIN(ATAN(A23))*64+C23*SIN(ATAN(A23))*64+D23*SIN(ATAN(A23))*256+E23*SIN(ATAN(A23))*176+F23*SIN(ATAN(A23))*320+G23*SIN(ATAN(A23))*80+H23*SIN(ATAN(A23))*0+I23*SIN(ATAN(A23))*0+J23*SIN(ATAN(A23))*0+K23*SIN(ATAN(A23))*0+L23*SIN(ATAN(A23))*0+M23*SIN(ATAN(A23))*0+N23*SIN(ATAN(A23))*0+O23*SIN(ATAN(A23))*0+P23*SIN(ATAN(A23))*0+Q23*SIN(ATAN(A23))*0+R23*SIN(ATAN(A23))*0+S23*SIN(ATAN(A23))*0+T23*SIN(ATAN(A23))*0+U23*SIN(ATAN(A23))*0</f>
      </c>
    </row>
    <row x14ac:dyDescent="0.25" r="24" customHeight="1" ht="18.75">
      <c r="A24" s="4">
        <v>9</v>
      </c>
      <c r="B24" s="5">
        <v>31</v>
      </c>
      <c r="C24" s="5">
        <v>19</v>
      </c>
      <c r="D24" s="5">
        <v>6</v>
      </c>
      <c r="E24" s="5">
        <v>3</v>
      </c>
      <c r="F24" s="5">
        <v>3</v>
      </c>
      <c r="G24" s="5">
        <v>3</v>
      </c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7">
        <f>B24*SIN(ATAN(A24))*32+C24*SIN(ATAN(A24))*32+D24*SIN(ATAN(A24))*128+E24*SIN(ATAN(A24))*88+F24*SIN(ATAN(A24))*160+G24*SIN(ATAN(A24))*40+H24*SIN(ATAN(A24))*0+I24*SIN(ATAN(A24))*0+J24*SIN(ATAN(A24))*0+K24*SIN(ATAN(A24))*0+L24*SIN(ATAN(A24))*0+M24*SIN(ATAN(A24))*0+N24*SIN(ATAN(A24))*0+O24*SIN(ATAN(A24))*0+P24*SIN(ATAN(A24))*0+Q24*SIN(ATAN(A24))*0+R24*SIN(ATAN(A24))*0+S24*SIN(ATAN(A24))*0+T24*SIN(ATAN(A24))*0+U24*SIN(ATAN(A24))*0</f>
      </c>
    </row>
    <row x14ac:dyDescent="0.25" r="25" customHeight="1" ht="18.75">
      <c r="A25" s="4">
        <v>9.5</v>
      </c>
      <c r="B25" s="5">
        <v>30</v>
      </c>
      <c r="C25" s="5">
        <v>17</v>
      </c>
      <c r="D25" s="5">
        <v>6</v>
      </c>
      <c r="E25" s="5">
        <v>3</v>
      </c>
      <c r="F25" s="5">
        <v>2</v>
      </c>
      <c r="G25" s="5">
        <v>2</v>
      </c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7">
        <f>B25*SIN(ATAN(A25))*64+C25*SIN(ATAN(A25))*64+D25*SIN(ATAN(A25))*256+E25*SIN(ATAN(A25))*176+F25*SIN(ATAN(A25))*320+G25*SIN(ATAN(A25))*80+H25*SIN(ATAN(A25))*0+I25*SIN(ATAN(A25))*0+J25*SIN(ATAN(A25))*0+K25*SIN(ATAN(A25))*0+L25*SIN(ATAN(A25))*0+M25*SIN(ATAN(A25))*0+N25*SIN(ATAN(A25))*0+O25*SIN(ATAN(A25))*0+P25*SIN(ATAN(A25))*0+Q25*SIN(ATAN(A25))*0+R25*SIN(ATAN(A25))*0+S25*SIN(ATAN(A25))*0+T25*SIN(ATAN(A25))*0+U25*SIN(ATAN(A25))*0</f>
      </c>
    </row>
    <row x14ac:dyDescent="0.25" r="26" customHeight="1" ht="18.75">
      <c r="A26" s="4">
        <v>10</v>
      </c>
      <c r="B26" s="5">
        <v>27</v>
      </c>
      <c r="C26" s="5">
        <v>15</v>
      </c>
      <c r="D26" s="5">
        <v>5</v>
      </c>
      <c r="E26" s="5">
        <v>2</v>
      </c>
      <c r="F26" s="5">
        <v>2</v>
      </c>
      <c r="G26" s="5">
        <v>2</v>
      </c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7">
        <f>B26*SIN(ATAN(A26))*32+C26*SIN(ATAN(A26))*32+D26*SIN(ATAN(A26))*128+E26*SIN(ATAN(A26))*88+F26*SIN(ATAN(A26))*115+G26*SIN(ATAN(A26))*-5+H26*SIN(ATAN(A26))*0+I26*SIN(ATAN(A26))*0+J26*SIN(ATAN(A26))*0+K26*SIN(ATAN(A26))*0+L26*SIN(ATAN(A26))*0+M26*SIN(ATAN(A26))*0+N26*SIN(ATAN(A26))*0+O26*SIN(ATAN(A26))*0+P26*SIN(ATAN(A26))*0+Q26*SIN(ATAN(A26))*0+R26*SIN(ATAN(A26))*0+S26*SIN(ATAN(A26))*0+T26*SIN(ATAN(A26))*0+U26*SIN(ATAN(A26))*0</f>
      </c>
    </row>
    <row x14ac:dyDescent="0.25" r="27" customHeight="1" ht="18.75">
      <c r="A27" s="4">
        <v>10.5</v>
      </c>
      <c r="B27" s="5">
        <v>25</v>
      </c>
      <c r="C27" s="5">
        <v>14</v>
      </c>
      <c r="D27" s="5">
        <v>4</v>
      </c>
      <c r="E27" s="5">
        <v>2</v>
      </c>
      <c r="F27" s="5">
        <v>2</v>
      </c>
      <c r="G27" s="5">
        <v>2</v>
      </c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7">
        <f>B27*SIN(ATAN(A27))*64+C27*SIN(ATAN(A27))*64+D27*SIN(ATAN(A27))*256+E27*SIN(ATAN(A27))*176+F27*SIN(ATAN(A27))*230+G27*SIN(ATAN(A27))*-10+H27*SIN(ATAN(A27))*0+I27*SIN(ATAN(A27))*0+J27*SIN(ATAN(A27))*0+K27*SIN(ATAN(A27))*0+L27*SIN(ATAN(A27))*0+M27*SIN(ATAN(A27))*0+N27*SIN(ATAN(A27))*0+O27*SIN(ATAN(A27))*0+P27*SIN(ATAN(A27))*0+Q27*SIN(ATAN(A27))*0+R27*SIN(ATAN(A27))*0+S27*SIN(ATAN(A27))*0+T27*SIN(ATAN(A27))*0+U27*SIN(ATAN(A27))*0</f>
      </c>
    </row>
    <row x14ac:dyDescent="0.25" r="28" customHeight="1" ht="18.75">
      <c r="A28" s="4">
        <v>11</v>
      </c>
      <c r="B28" s="5">
        <v>25</v>
      </c>
      <c r="C28" s="5">
        <v>13</v>
      </c>
      <c r="D28" s="5">
        <v>4</v>
      </c>
      <c r="E28" s="5">
        <v>2</v>
      </c>
      <c r="F28" s="5">
        <v>2</v>
      </c>
      <c r="G28" s="5">
        <v>2</v>
      </c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7">
        <f>B28*SIN(ATAN(A28))*32+C28*SIN(ATAN(A28))*32+D28*SIN(ATAN(A28))*128+E28*SIN(ATAN(A28))*113+F28*SIN(ATAN(A28))*80+G28*SIN(ATAN(A28))*-25+H28*SIN(ATAN(A28))*0+I28*SIN(ATAN(A28))*0+J28*SIN(ATAN(A28))*0+K28*SIN(ATAN(A28))*0+L28*SIN(ATAN(A28))*0+M28*SIN(ATAN(A28))*0+N28*SIN(ATAN(A28))*0+O28*SIN(ATAN(A28))*0+P28*SIN(ATAN(A28))*0+Q28*SIN(ATAN(A28))*0+R28*SIN(ATAN(A28))*0+S28*SIN(ATAN(A28))*0+T28*SIN(ATAN(A28))*0+U28*SIN(ATAN(A28))*0</f>
      </c>
    </row>
    <row x14ac:dyDescent="0.25" r="29" customHeight="1" ht="18.75">
      <c r="A29" s="4">
        <v>11.5</v>
      </c>
      <c r="B29" s="5">
        <v>25</v>
      </c>
      <c r="C29" s="5">
        <v>12</v>
      </c>
      <c r="D29" s="5">
        <v>4</v>
      </c>
      <c r="E29" s="5">
        <v>2</v>
      </c>
      <c r="F29" s="5">
        <v>2</v>
      </c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7">
        <f>B29*SIN(ATAN(A29))*64+C29*SIN(ATAN(A29))*64+D29*SIN(ATAN(A29))*256+E29*SIN(ATAN(A29))*186+F29*SIN(ATAN(A29))*90+G29*SIN(ATAN(A29))*0+H29*SIN(ATAN(A29))*0+I29*SIN(ATAN(A29))*0+J29*SIN(ATAN(A29))*0+K29*SIN(ATAN(A29))*0+L29*SIN(ATAN(A29))*0+M29*SIN(ATAN(A29))*0+N29*SIN(ATAN(A29))*0+O29*SIN(ATAN(A29))*0+P29*SIN(ATAN(A29))*0+Q29*SIN(ATAN(A29))*0+R29*SIN(ATAN(A29))*0+S29*SIN(ATAN(A29))*0+T29*SIN(ATAN(A29))*0+U29*SIN(ATAN(A29))*0</f>
      </c>
    </row>
    <row x14ac:dyDescent="0.25" r="30" customHeight="1" ht="18.75">
      <c r="A30" s="4">
        <v>12</v>
      </c>
      <c r="B30" s="5">
        <v>23</v>
      </c>
      <c r="C30" s="5">
        <v>12</v>
      </c>
      <c r="D30" s="5">
        <v>3</v>
      </c>
      <c r="E30" s="5">
        <v>2</v>
      </c>
      <c r="F30" s="5">
        <v>2</v>
      </c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7">
        <f>B30*SIN(ATAN(A30))*16+C30*SIN(ATAN(A30))*16+D30*SIN(ATAN(A30))*64+E30*SIN(ATAN(A30))*69+F30*SIN(ATAN(A30))*45+G30*SIN(ATAN(A30))*0+H30*SIN(ATAN(A30))*0+I30*SIN(ATAN(A30))*0+J30*SIN(ATAN(A30))*0+K30*SIN(ATAN(A30))*0+L30*SIN(ATAN(A30))*0+M30*SIN(ATAN(A30))*0+N30*SIN(ATAN(A30))*0+O30*SIN(ATAN(A30))*0+P30*SIN(ATAN(A30))*0+Q30*SIN(ATAN(A30))*0+R30*SIN(ATAN(A30))*0+S30*SIN(ATAN(A30))*0+T30*SIN(ATAN(A30))*0+U30*SIN(ATAN(A30))*0</f>
      </c>
    </row>
    <row x14ac:dyDescent="0.25" r="31" customHeight="1" ht="18.75">
      <c r="A31" s="8"/>
      <c r="B31" s="9"/>
      <c r="C31" s="10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11"/>
    </row>
    <row x14ac:dyDescent="0.25" r="32" customHeight="1" ht="18.75">
      <c r="A32" s="8"/>
      <c r="B32" s="12" t="s">
        <v>1</v>
      </c>
      <c r="C32" s="13" t="s">
        <v>2</v>
      </c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11"/>
    </row>
    <row x14ac:dyDescent="0.25" r="33" customHeight="1" ht="18.75">
      <c r="A33" s="8"/>
      <c r="B33" s="14" t="s">
        <v>3</v>
      </c>
      <c r="C33" s="15">
        <f>SUM(V2:V30)/60970000</f>
      </c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11"/>
    </row>
    <row x14ac:dyDescent="0.25" r="34" customHeight="1" ht="18.75">
      <c r="A34" s="8"/>
      <c r="B34" s="14" t="s">
        <v>4</v>
      </c>
      <c r="C34" s="16">
        <v>0.109</v>
      </c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11"/>
    </row>
    <row x14ac:dyDescent="0.25" r="35" customHeight="1" ht="18.75">
      <c r="A35" s="8"/>
      <c r="B35" s="14" t="s">
        <v>5</v>
      </c>
      <c r="C35" s="17">
        <v>0.226</v>
      </c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11"/>
    </row>
    <row x14ac:dyDescent="0.25" r="36" customHeight="1" ht="18.75">
      <c r="A36" s="8"/>
      <c r="B36" s="18" t="s">
        <v>6</v>
      </c>
      <c r="C36" s="19">
        <v>1.171</v>
      </c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11"/>
    </row>
  </sheetData>
  <pageMargins left="0.7" right="0.7" top="0.75" bottom="0.75" header="0.3" footer="0.3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36"/>
  <sheetViews>
    <sheetView workbookViewId="0"/>
  </sheetViews>
  <sheetFormatPr defaultRowHeight="15" x14ac:dyDescent="0.25"/>
  <cols>
    <col min="1" max="1" style="20" width="13.576428571428572" customWidth="1" bestFit="1"/>
    <col min="2" max="2" style="21" width="13.576428571428572" customWidth="1" bestFit="1"/>
    <col min="3" max="3" style="22" width="13.576428571428572" customWidth="1" bestFit="1"/>
    <col min="4" max="4" style="21" width="13.576428571428572" customWidth="1" bestFit="1"/>
    <col min="5" max="5" style="21" width="13.576428571428572" customWidth="1" bestFit="1"/>
    <col min="6" max="6" style="21" width="13.576428571428572" customWidth="1" bestFit="1"/>
    <col min="7" max="7" style="21" width="13.576428571428572" customWidth="1" bestFit="1"/>
    <col min="8" max="8" style="21" width="13.576428571428572" customWidth="1" bestFit="1"/>
    <col min="9" max="9" style="21" width="13.576428571428572" customWidth="1" bestFit="1"/>
    <col min="10" max="10" style="21" width="13.576428571428572" customWidth="1" bestFit="1"/>
    <col min="11" max="11" style="21" width="13.576428571428572" customWidth="1" bestFit="1"/>
    <col min="12" max="12" style="21" width="13.576428571428572" customWidth="1" bestFit="1"/>
    <col min="13" max="13" style="21" width="13.576428571428572" customWidth="1" bestFit="1"/>
    <col min="14" max="14" style="21" width="13.576428571428572" customWidth="1" bestFit="1"/>
    <col min="15" max="15" style="21" width="13.576428571428572" customWidth="1" bestFit="1"/>
    <col min="16" max="16" style="21" width="13.576428571428572" customWidth="1" bestFit="1"/>
    <col min="17" max="17" style="21" width="13.576428571428572" customWidth="1" bestFit="1"/>
    <col min="18" max="18" style="21" width="13.576428571428572" customWidth="1" bestFit="1"/>
    <col min="19" max="19" style="21" width="13.576428571428572" customWidth="1" bestFit="1"/>
    <col min="20" max="20" style="21" width="13.576428571428572" customWidth="1" bestFit="1"/>
    <col min="21" max="21" style="21" width="13.576428571428572" customWidth="1" bestFit="1"/>
    <col min="22" max="22" style="23" width="11.43357142857143" customWidth="1" bestFit="1"/>
  </cols>
  <sheetData>
    <row x14ac:dyDescent="0.25" r="1" customHeight="1" ht="18.75">
      <c r="A1" s="1"/>
      <c r="B1" s="2">
        <v>0</v>
      </c>
      <c r="C1" s="2">
        <v>2</v>
      </c>
      <c r="D1" s="2">
        <v>5</v>
      </c>
      <c r="E1" s="2">
        <v>10</v>
      </c>
      <c r="F1" s="2">
        <v>15</v>
      </c>
      <c r="G1" s="2">
        <v>20</v>
      </c>
      <c r="H1" s="2">
        <v>25</v>
      </c>
      <c r="I1" s="2">
        <v>30</v>
      </c>
      <c r="J1" s="2">
        <v>35</v>
      </c>
      <c r="K1" s="2">
        <v>40</v>
      </c>
      <c r="L1" s="2">
        <v>45</v>
      </c>
      <c r="M1" s="2">
        <v>60</v>
      </c>
      <c r="N1" s="2">
        <v>75</v>
      </c>
      <c r="O1" s="2">
        <v>90</v>
      </c>
      <c r="P1" s="2">
        <v>105</v>
      </c>
      <c r="Q1" s="2">
        <v>120</v>
      </c>
      <c r="R1" s="2">
        <v>135</v>
      </c>
      <c r="S1" s="2">
        <v>150</v>
      </c>
      <c r="T1" s="2">
        <v>165</v>
      </c>
      <c r="U1" s="2">
        <v>180</v>
      </c>
      <c r="V1" s="3" t="s">
        <v>0</v>
      </c>
    </row>
    <row x14ac:dyDescent="0.25" r="2" customHeight="1" ht="18.75">
      <c r="A2" s="4">
        <v>0</v>
      </c>
      <c r="B2" s="5">
        <v>872</v>
      </c>
      <c r="C2" s="5">
        <v>872</v>
      </c>
      <c r="D2" s="5">
        <v>872</v>
      </c>
      <c r="E2" s="5">
        <v>872</v>
      </c>
      <c r="F2" s="5">
        <v>872</v>
      </c>
      <c r="G2" s="5">
        <v>872</v>
      </c>
      <c r="H2" s="5">
        <v>872</v>
      </c>
      <c r="I2" s="5">
        <v>872</v>
      </c>
      <c r="J2" s="5">
        <v>872</v>
      </c>
      <c r="K2" s="5">
        <v>872</v>
      </c>
      <c r="L2" s="5">
        <v>872</v>
      </c>
      <c r="M2" s="5">
        <v>872</v>
      </c>
      <c r="N2" s="5">
        <v>872</v>
      </c>
      <c r="O2" s="5">
        <v>872</v>
      </c>
      <c r="P2" s="5">
        <v>872</v>
      </c>
      <c r="Q2" s="5">
        <v>872</v>
      </c>
      <c r="R2" s="5">
        <v>872</v>
      </c>
      <c r="S2" s="5">
        <v>872</v>
      </c>
      <c r="T2" s="5">
        <v>872</v>
      </c>
      <c r="U2" s="5">
        <v>872</v>
      </c>
      <c r="V2" s="6"/>
    </row>
    <row x14ac:dyDescent="0.25" r="3" customHeight="1" ht="18.75">
      <c r="A3" s="4">
        <v>0.25</v>
      </c>
      <c r="B3" s="5">
        <v>804</v>
      </c>
      <c r="C3" s="5">
        <v>789</v>
      </c>
      <c r="D3" s="5">
        <v>797</v>
      </c>
      <c r="E3" s="5">
        <v>788</v>
      </c>
      <c r="F3" s="5">
        <v>795</v>
      </c>
      <c r="G3" s="5">
        <v>797</v>
      </c>
      <c r="H3" s="5">
        <v>795</v>
      </c>
      <c r="I3" s="5">
        <v>793</v>
      </c>
      <c r="J3" s="5">
        <v>789</v>
      </c>
      <c r="K3" s="5">
        <v>784</v>
      </c>
      <c r="L3" s="5">
        <v>779</v>
      </c>
      <c r="M3" s="5">
        <v>781</v>
      </c>
      <c r="N3" s="5">
        <v>773</v>
      </c>
      <c r="O3" s="5">
        <v>784</v>
      </c>
      <c r="P3" s="5">
        <v>786</v>
      </c>
      <c r="Q3" s="5">
        <v>801</v>
      </c>
      <c r="R3" s="5">
        <v>800</v>
      </c>
      <c r="S3" s="5">
        <v>817</v>
      </c>
      <c r="T3" s="5">
        <v>817</v>
      </c>
      <c r="U3" s="5">
        <v>820</v>
      </c>
      <c r="V3" s="7">
        <f>B3*SIN(ATAN(A3))*32+C3*SIN(ATAN(A3))*32+D3*SIN(ATAN(A3))*128+E3*SIN(ATAN(A3))*88+F3*SIN(ATAN(A3))*160+G3*SIN(ATAN(A3))*80+H3*SIN(ATAN(A3))*160+I3*SIN(ATAN(A3))*80+J3*SIN(ATAN(A3))*160+K3*SIN(ATAN(A3))*100+L3*SIN(ATAN(A3))*180+M3*SIN(ATAN(A3))*480+N3*SIN(ATAN(A3))*240+O3*SIN(ATAN(A3))*480+P3*SIN(ATAN(A3))*240+Q3*SIN(ATAN(A3))*480+R3*SIN(ATAN(A3))*240+S3*SIN(ATAN(A3))*480+T3*SIN(ATAN(A3))*240+U3*SIN(ATAN(A3))*240</f>
      </c>
    </row>
    <row x14ac:dyDescent="0.25" r="4" customHeight="1" ht="18.75">
      <c r="A4" s="4">
        <v>0.5</v>
      </c>
      <c r="B4" s="5">
        <v>658</v>
      </c>
      <c r="C4" s="5">
        <v>649</v>
      </c>
      <c r="D4" s="5">
        <v>653</v>
      </c>
      <c r="E4" s="5">
        <v>646</v>
      </c>
      <c r="F4" s="5">
        <v>651</v>
      </c>
      <c r="G4" s="5">
        <v>643</v>
      </c>
      <c r="H4" s="5">
        <v>632</v>
      </c>
      <c r="I4" s="5">
        <v>626</v>
      </c>
      <c r="J4" s="5">
        <v>620</v>
      </c>
      <c r="K4" s="5">
        <v>609</v>
      </c>
      <c r="L4" s="5">
        <v>598</v>
      </c>
      <c r="M4" s="5">
        <v>590</v>
      </c>
      <c r="N4" s="5">
        <v>579</v>
      </c>
      <c r="O4" s="5">
        <v>590</v>
      </c>
      <c r="P4" s="5">
        <v>601</v>
      </c>
      <c r="Q4" s="5">
        <v>625</v>
      </c>
      <c r="R4" s="5">
        <v>637</v>
      </c>
      <c r="S4" s="5">
        <v>656</v>
      </c>
      <c r="T4" s="5">
        <v>668</v>
      </c>
      <c r="U4" s="5">
        <v>680</v>
      </c>
      <c r="V4" s="7">
        <f>B4*SIN(ATAN(A4))*16+C4*SIN(ATAN(A4))*16+D4*SIN(ATAN(A4))*64+E4*SIN(ATAN(A4))*44+F4*SIN(ATAN(A4))*80+G4*SIN(ATAN(A4))*40+H4*SIN(ATAN(A4))*80+I4*SIN(ATAN(A4))*40+J4*SIN(ATAN(A4))*80+K4*SIN(ATAN(A4))*50+L4*SIN(ATAN(A4))*90+M4*SIN(ATAN(A4))*240+N4*SIN(ATAN(A4))*120+O4*SIN(ATAN(A4))*240+P4*SIN(ATAN(A4))*120+Q4*SIN(ATAN(A4))*240+R4*SIN(ATAN(A4))*120+S4*SIN(ATAN(A4))*240+T4*SIN(ATAN(A4))*120+U4*SIN(ATAN(A4))*120</f>
      </c>
    </row>
    <row x14ac:dyDescent="0.25" r="5" customHeight="1" ht="18.75">
      <c r="A5" s="4">
        <v>0.75</v>
      </c>
      <c r="B5" s="5">
        <v>527</v>
      </c>
      <c r="C5" s="5">
        <v>515</v>
      </c>
      <c r="D5" s="5">
        <v>520</v>
      </c>
      <c r="E5" s="5">
        <v>509</v>
      </c>
      <c r="F5" s="5">
        <v>505</v>
      </c>
      <c r="G5" s="5">
        <v>489</v>
      </c>
      <c r="H5" s="5">
        <v>469</v>
      </c>
      <c r="I5" s="5">
        <v>455</v>
      </c>
      <c r="J5" s="5">
        <v>442</v>
      </c>
      <c r="K5" s="5">
        <v>425</v>
      </c>
      <c r="L5" s="5">
        <v>411</v>
      </c>
      <c r="M5" s="5">
        <v>402</v>
      </c>
      <c r="N5" s="5">
        <v>393</v>
      </c>
      <c r="O5" s="5">
        <v>411</v>
      </c>
      <c r="P5" s="5">
        <v>425</v>
      </c>
      <c r="Q5" s="5">
        <v>452</v>
      </c>
      <c r="R5" s="5">
        <v>471</v>
      </c>
      <c r="S5" s="5">
        <v>494</v>
      </c>
      <c r="T5" s="5">
        <v>505</v>
      </c>
      <c r="U5" s="5">
        <v>516</v>
      </c>
      <c r="V5" s="7">
        <f>B5*SIN(ATAN(A5))*32+C5*SIN(ATAN(A5))*32+D5*SIN(ATAN(A5))*128+E5*SIN(ATAN(A5))*88+F5*SIN(ATAN(A5))*160+G5*SIN(ATAN(A5))*80+H5*SIN(ATAN(A5))*160+I5*SIN(ATAN(A5))*80+J5*SIN(ATAN(A5))*160+K5*SIN(ATAN(A5))*100+L5*SIN(ATAN(A5))*180+M5*SIN(ATAN(A5))*480+N5*SIN(ATAN(A5))*240+O5*SIN(ATAN(A5))*480+P5*SIN(ATAN(A5))*240+Q5*SIN(ATAN(A5))*480+R5*SIN(ATAN(A5))*240+S5*SIN(ATAN(A5))*480+T5*SIN(ATAN(A5))*240+U5*SIN(ATAN(A5))*240</f>
      </c>
    </row>
    <row x14ac:dyDescent="0.25" r="6" customHeight="1" ht="18.75">
      <c r="A6" s="4">
        <v>1</v>
      </c>
      <c r="B6" s="5">
        <v>424</v>
      </c>
      <c r="C6" s="5">
        <v>416</v>
      </c>
      <c r="D6" s="5">
        <v>416</v>
      </c>
      <c r="E6" s="5">
        <v>403</v>
      </c>
      <c r="F6" s="5">
        <v>379</v>
      </c>
      <c r="G6" s="5">
        <v>357</v>
      </c>
      <c r="H6" s="5">
        <v>337</v>
      </c>
      <c r="I6" s="5">
        <v>318</v>
      </c>
      <c r="J6" s="5">
        <v>301</v>
      </c>
      <c r="K6" s="5">
        <v>287</v>
      </c>
      <c r="L6" s="5">
        <v>276</v>
      </c>
      <c r="M6" s="5">
        <v>264</v>
      </c>
      <c r="N6" s="5">
        <v>261</v>
      </c>
      <c r="O6" s="5">
        <v>276</v>
      </c>
      <c r="P6" s="5">
        <v>294</v>
      </c>
      <c r="Q6" s="5">
        <v>318</v>
      </c>
      <c r="R6" s="5">
        <v>336</v>
      </c>
      <c r="S6" s="5">
        <v>361</v>
      </c>
      <c r="T6" s="5">
        <v>373</v>
      </c>
      <c r="U6" s="5">
        <v>378</v>
      </c>
      <c r="V6" s="7">
        <f>B6*SIN(ATAN(A6))*16+C6*SIN(ATAN(A6))*16+D6*SIN(ATAN(A6))*64+E6*SIN(ATAN(A6))*44+F6*SIN(ATAN(A6))*80+G6*SIN(ATAN(A6))*40+H6*SIN(ATAN(A6))*80+I6*SIN(ATAN(A6))*40+J6*SIN(ATAN(A6))*80+K6*SIN(ATAN(A6))*50+L6*SIN(ATAN(A6))*90+M6*SIN(ATAN(A6))*240+N6*SIN(ATAN(A6))*120+O6*SIN(ATAN(A6))*240+P6*SIN(ATAN(A6))*120+Q6*SIN(ATAN(A6))*240+R6*SIN(ATAN(A6))*120+S6*SIN(ATAN(A6))*240+T6*SIN(ATAN(A6))*120+U6*SIN(ATAN(A6))*120</f>
      </c>
    </row>
    <row x14ac:dyDescent="0.25" r="7" customHeight="1" ht="18.75">
      <c r="A7" s="4">
        <v>1.25</v>
      </c>
      <c r="B7" s="5">
        <v>348</v>
      </c>
      <c r="C7" s="5">
        <v>341</v>
      </c>
      <c r="D7" s="5">
        <v>332</v>
      </c>
      <c r="E7" s="5">
        <v>308</v>
      </c>
      <c r="F7" s="5">
        <v>286</v>
      </c>
      <c r="G7" s="5">
        <v>258</v>
      </c>
      <c r="H7" s="5">
        <v>232</v>
      </c>
      <c r="I7" s="5">
        <v>215</v>
      </c>
      <c r="J7" s="5">
        <v>202</v>
      </c>
      <c r="K7" s="5">
        <v>192</v>
      </c>
      <c r="L7" s="5">
        <v>184</v>
      </c>
      <c r="M7" s="5">
        <v>177</v>
      </c>
      <c r="N7" s="5">
        <v>177</v>
      </c>
      <c r="O7" s="5">
        <v>189</v>
      </c>
      <c r="P7" s="5">
        <v>203</v>
      </c>
      <c r="Q7" s="5">
        <v>228</v>
      </c>
      <c r="R7" s="5">
        <v>242</v>
      </c>
      <c r="S7" s="5">
        <v>265</v>
      </c>
      <c r="T7" s="5">
        <v>272</v>
      </c>
      <c r="U7" s="5">
        <v>282</v>
      </c>
      <c r="V7" s="7">
        <f>B7*SIN(ATAN(A7))*32+C7*SIN(ATAN(A7))*32+D7*SIN(ATAN(A7))*128+E7*SIN(ATAN(A7))*88+F7*SIN(ATAN(A7))*160+G7*SIN(ATAN(A7))*80+H7*SIN(ATAN(A7))*160+I7*SIN(ATAN(A7))*80+J7*SIN(ATAN(A7))*160+K7*SIN(ATAN(A7))*100+L7*SIN(ATAN(A7))*180+M7*SIN(ATAN(A7))*480+N7*SIN(ATAN(A7))*240+O7*SIN(ATAN(A7))*480+P7*SIN(ATAN(A7))*240+Q7*SIN(ATAN(A7))*480+R7*SIN(ATAN(A7))*240+S7*SIN(ATAN(A7))*480+T7*SIN(ATAN(A7))*240+U7*SIN(ATAN(A7))*240</f>
      </c>
    </row>
    <row x14ac:dyDescent="0.25" r="8" customHeight="1" ht="18.75">
      <c r="A8" s="4">
        <v>1.5</v>
      </c>
      <c r="B8" s="5">
        <v>288</v>
      </c>
      <c r="C8" s="5">
        <v>276</v>
      </c>
      <c r="D8" s="5">
        <v>269</v>
      </c>
      <c r="E8" s="5">
        <v>240</v>
      </c>
      <c r="F8" s="5">
        <v>217</v>
      </c>
      <c r="G8" s="5">
        <v>189</v>
      </c>
      <c r="H8" s="5">
        <v>163</v>
      </c>
      <c r="I8" s="5">
        <v>148</v>
      </c>
      <c r="J8" s="5">
        <v>138</v>
      </c>
      <c r="K8" s="5">
        <v>130</v>
      </c>
      <c r="L8" s="5">
        <v>124</v>
      </c>
      <c r="M8" s="5">
        <v>119</v>
      </c>
      <c r="N8" s="5">
        <v>120</v>
      </c>
      <c r="O8" s="5">
        <v>131</v>
      </c>
      <c r="P8" s="5">
        <v>144</v>
      </c>
      <c r="Q8" s="5">
        <v>165</v>
      </c>
      <c r="R8" s="5">
        <v>177</v>
      </c>
      <c r="S8" s="5">
        <v>197</v>
      </c>
      <c r="T8" s="5">
        <v>207</v>
      </c>
      <c r="U8" s="5">
        <v>216</v>
      </c>
      <c r="V8" s="7">
        <f>B8*SIN(ATAN(A8))*16+C8*SIN(ATAN(A8))*16+D8*SIN(ATAN(A8))*64+E8*SIN(ATAN(A8))*44+F8*SIN(ATAN(A8))*80+G8*SIN(ATAN(A8))*40+H8*SIN(ATAN(A8))*80+I8*SIN(ATAN(A8))*40+J8*SIN(ATAN(A8))*80+K8*SIN(ATAN(A8))*50+L8*SIN(ATAN(A8))*90+M8*SIN(ATAN(A8))*240+N8*SIN(ATAN(A8))*120+O8*SIN(ATAN(A8))*240+P8*SIN(ATAN(A8))*120+Q8*SIN(ATAN(A8))*240+R8*SIN(ATAN(A8))*120+S8*SIN(ATAN(A8))*240+T8*SIN(ATAN(A8))*120+U8*SIN(ATAN(A8))*120</f>
      </c>
    </row>
    <row x14ac:dyDescent="0.25" r="9" customHeight="1" ht="18.75">
      <c r="A9" s="4">
        <v>1.75</v>
      </c>
      <c r="B9" s="5">
        <v>241</v>
      </c>
      <c r="C9" s="5">
        <v>230</v>
      </c>
      <c r="D9" s="5">
        <v>217</v>
      </c>
      <c r="E9" s="5">
        <v>187</v>
      </c>
      <c r="F9" s="5">
        <v>157</v>
      </c>
      <c r="G9" s="5">
        <v>132</v>
      </c>
      <c r="H9" s="5">
        <v>113</v>
      </c>
      <c r="I9" s="5">
        <v>103</v>
      </c>
      <c r="J9" s="5">
        <v>97</v>
      </c>
      <c r="K9" s="5">
        <v>91</v>
      </c>
      <c r="L9" s="5">
        <v>87</v>
      </c>
      <c r="M9" s="5">
        <v>83</v>
      </c>
      <c r="N9" s="5">
        <v>85</v>
      </c>
      <c r="O9" s="5">
        <v>94</v>
      </c>
      <c r="P9" s="5">
        <v>106</v>
      </c>
      <c r="Q9" s="5">
        <v>120</v>
      </c>
      <c r="R9" s="5">
        <v>133</v>
      </c>
      <c r="S9" s="5">
        <v>147</v>
      </c>
      <c r="T9" s="5">
        <v>154</v>
      </c>
      <c r="U9" s="5">
        <v>162</v>
      </c>
      <c r="V9" s="7">
        <f>B9*SIN(ATAN(A9))*32+C9*SIN(ATAN(A9))*32+D9*SIN(ATAN(A9))*128+E9*SIN(ATAN(A9))*88+F9*SIN(ATAN(A9))*160+G9*SIN(ATAN(A9))*80+H9*SIN(ATAN(A9))*160+I9*SIN(ATAN(A9))*80+J9*SIN(ATAN(A9))*160+K9*SIN(ATAN(A9))*100+L9*SIN(ATAN(A9))*180+M9*SIN(ATAN(A9))*480+N9*SIN(ATAN(A9))*240+O9*SIN(ATAN(A9))*480+P9*SIN(ATAN(A9))*240+Q9*SIN(ATAN(A9))*480+R9*SIN(ATAN(A9))*240+S9*SIN(ATAN(A9))*480+T9*SIN(ATAN(A9))*240+U9*SIN(ATAN(A9))*240</f>
      </c>
    </row>
    <row x14ac:dyDescent="0.25" r="10" customHeight="1" ht="18.75">
      <c r="A10" s="4">
        <v>2</v>
      </c>
      <c r="B10" s="5">
        <v>208</v>
      </c>
      <c r="C10" s="5">
        <v>193</v>
      </c>
      <c r="D10" s="5">
        <v>180</v>
      </c>
      <c r="E10" s="5">
        <v>146</v>
      </c>
      <c r="F10" s="5">
        <v>118</v>
      </c>
      <c r="G10" s="5">
        <v>97</v>
      </c>
      <c r="H10" s="5">
        <v>82</v>
      </c>
      <c r="I10" s="5">
        <v>74</v>
      </c>
      <c r="J10" s="5">
        <v>69</v>
      </c>
      <c r="K10" s="5">
        <v>64</v>
      </c>
      <c r="L10" s="5">
        <v>61</v>
      </c>
      <c r="M10" s="5">
        <v>60</v>
      </c>
      <c r="N10" s="5">
        <v>63</v>
      </c>
      <c r="O10" s="5">
        <v>71</v>
      </c>
      <c r="P10" s="5">
        <v>80</v>
      </c>
      <c r="Q10" s="5">
        <v>93</v>
      </c>
      <c r="R10" s="5">
        <v>103</v>
      </c>
      <c r="S10" s="5">
        <v>114</v>
      </c>
      <c r="T10" s="5">
        <v>121</v>
      </c>
      <c r="U10" s="5">
        <v>128</v>
      </c>
      <c r="V10" s="7">
        <f>B10*SIN(ATAN(A10))*24+C10*SIN(ATAN(A10))*24+D10*SIN(ATAN(A10))*96+E10*SIN(ATAN(A10))*66+F10*SIN(ATAN(A10))*120+G10*SIN(ATAN(A10))*60+H10*SIN(ATAN(A10))*120+I10*SIN(ATAN(A10))*60+J10*SIN(ATAN(A10))*120+K10*SIN(ATAN(A10))*75+L10*SIN(ATAN(A10))*135+M10*SIN(ATAN(A10))*360+N10*SIN(ATAN(A10))*180+O10*SIN(ATAN(A10))*360+P10*SIN(ATAN(A10))*180+Q10*SIN(ATAN(A10))*360+R10*SIN(ATAN(A10))*180+S10*SIN(ATAN(A10))*360+T10*SIN(ATAN(A10))*180+U10*SIN(ATAN(A10))*180</f>
      </c>
    </row>
    <row x14ac:dyDescent="0.25" r="11" customHeight="1" ht="18.75">
      <c r="A11" s="4">
        <v>2.5</v>
      </c>
      <c r="B11" s="5">
        <v>150</v>
      </c>
      <c r="C11" s="5">
        <v>138</v>
      </c>
      <c r="D11" s="5">
        <v>123</v>
      </c>
      <c r="E11" s="5">
        <v>91</v>
      </c>
      <c r="F11" s="5">
        <v>66</v>
      </c>
      <c r="G11" s="5">
        <v>52</v>
      </c>
      <c r="H11" s="5">
        <v>45</v>
      </c>
      <c r="I11" s="5">
        <v>40</v>
      </c>
      <c r="J11" s="5">
        <v>38</v>
      </c>
      <c r="K11" s="5">
        <v>36</v>
      </c>
      <c r="L11" s="5">
        <v>34</v>
      </c>
      <c r="M11" s="5">
        <v>34</v>
      </c>
      <c r="N11" s="5">
        <v>38</v>
      </c>
      <c r="O11" s="5">
        <v>41</v>
      </c>
      <c r="P11" s="5">
        <v>47</v>
      </c>
      <c r="Q11" s="5">
        <v>57</v>
      </c>
      <c r="R11" s="5">
        <v>65</v>
      </c>
      <c r="S11" s="5">
        <v>74</v>
      </c>
      <c r="T11" s="5">
        <v>79</v>
      </c>
      <c r="U11" s="5">
        <v>83</v>
      </c>
      <c r="V11" s="7">
        <f>B11*SIN(ATAN(A11))*64+C11*SIN(ATAN(A11))*64+D11*SIN(ATAN(A11))*256+E11*SIN(ATAN(A11))*176+F11*SIN(ATAN(A11))*320+G11*SIN(ATAN(A11))*160+H11*SIN(ATAN(A11))*320+I11*SIN(ATAN(A11))*160+J11*SIN(ATAN(A11))*320+K11*SIN(ATAN(A11))*200+L11*SIN(ATAN(A11))*360+M11*SIN(ATAN(A11))*960+N11*SIN(ATAN(A11))*480+O11*SIN(ATAN(A11))*960+P11*SIN(ATAN(A11))*480+Q11*SIN(ATAN(A11))*960+R11*SIN(ATAN(A11))*480+S11*SIN(ATAN(A11))*960+T11*SIN(ATAN(A11))*480+U11*SIN(ATAN(A11))*480</f>
      </c>
    </row>
    <row x14ac:dyDescent="0.25" r="12" customHeight="1" ht="18.75">
      <c r="A12" s="4">
        <v>3</v>
      </c>
      <c r="B12" s="5">
        <v>117</v>
      </c>
      <c r="C12" s="5">
        <v>103</v>
      </c>
      <c r="D12" s="5">
        <v>87</v>
      </c>
      <c r="E12" s="5">
        <v>55</v>
      </c>
      <c r="F12" s="5">
        <v>40</v>
      </c>
      <c r="G12" s="5">
        <v>31</v>
      </c>
      <c r="H12" s="5">
        <v>26</v>
      </c>
      <c r="I12" s="5">
        <v>24</v>
      </c>
      <c r="J12" s="5">
        <v>24</v>
      </c>
      <c r="K12" s="5">
        <v>22</v>
      </c>
      <c r="L12" s="5">
        <v>21</v>
      </c>
      <c r="M12" s="5">
        <v>21</v>
      </c>
      <c r="N12" s="5">
        <v>24</v>
      </c>
      <c r="O12" s="5">
        <v>28</v>
      </c>
      <c r="P12" s="5">
        <v>32</v>
      </c>
      <c r="Q12" s="5">
        <v>38</v>
      </c>
      <c r="R12" s="5">
        <v>44</v>
      </c>
      <c r="S12" s="5">
        <v>51</v>
      </c>
      <c r="T12" s="5">
        <v>55</v>
      </c>
      <c r="U12" s="5">
        <v>58</v>
      </c>
      <c r="V12" s="7">
        <f>B12*SIN(ATAN(A12))*32+C12*SIN(ATAN(A12))*32+D12*SIN(ATAN(A12))*128+E12*SIN(ATAN(A12))*88+F12*SIN(ATAN(A12))*160+G12*SIN(ATAN(A12))*80+H12*SIN(ATAN(A12))*160+I12*SIN(ATAN(A12))*80+J12*SIN(ATAN(A12))*160+K12*SIN(ATAN(A12))*100+L12*SIN(ATAN(A12))*180+M12*SIN(ATAN(A12))*480+N12*SIN(ATAN(A12))*240+O12*SIN(ATAN(A12))*480+P12*SIN(ATAN(A12))*240+Q12*SIN(ATAN(A12))*480+R12*SIN(ATAN(A12))*240+S12*SIN(ATAN(A12))*480+T12*SIN(ATAN(A12))*240+U12*SIN(ATAN(A12))*240</f>
      </c>
    </row>
    <row x14ac:dyDescent="0.25" r="13" customHeight="1" ht="18.75">
      <c r="A13" s="4">
        <v>3.5</v>
      </c>
      <c r="B13" s="5">
        <v>93</v>
      </c>
      <c r="C13" s="5">
        <v>83</v>
      </c>
      <c r="D13" s="5">
        <v>64</v>
      </c>
      <c r="E13" s="5">
        <v>36</v>
      </c>
      <c r="F13" s="5">
        <v>25</v>
      </c>
      <c r="G13" s="5">
        <v>19</v>
      </c>
      <c r="H13" s="5">
        <v>17</v>
      </c>
      <c r="I13" s="5">
        <v>16</v>
      </c>
      <c r="J13" s="5">
        <v>15</v>
      </c>
      <c r="K13" s="5">
        <v>14</v>
      </c>
      <c r="L13" s="5">
        <v>14</v>
      </c>
      <c r="M13" s="5">
        <v>15</v>
      </c>
      <c r="N13" s="5">
        <v>16</v>
      </c>
      <c r="O13" s="5">
        <v>19</v>
      </c>
      <c r="P13" s="5">
        <v>22</v>
      </c>
      <c r="Q13" s="5">
        <v>26</v>
      </c>
      <c r="R13" s="5">
        <v>31</v>
      </c>
      <c r="S13" s="5">
        <v>37</v>
      </c>
      <c r="T13" s="5">
        <v>40</v>
      </c>
      <c r="U13" s="5">
        <v>44</v>
      </c>
      <c r="V13" s="7">
        <f>B13*SIN(ATAN(A13))*64+C13*SIN(ATAN(A13))*64+D13*SIN(ATAN(A13))*256+E13*SIN(ATAN(A13))*176+F13*SIN(ATAN(A13))*320+G13*SIN(ATAN(A13))*160+H13*SIN(ATAN(A13))*320+I13*SIN(ATAN(A13))*160+J13*SIN(ATAN(A13))*320+K13*SIN(ATAN(A13))*200+L13*SIN(ATAN(A13))*120+M13*SIN(ATAN(A13))*270+N13*SIN(ATAN(A13))*33+O13*SIN(ATAN(A13))*0+P13*SIN(ATAN(A13))*-30+Q13*SIN(ATAN(A13))*690+R13*SIN(ATAN(A13))*480+S13*SIN(ATAN(A13))*960+T13*SIN(ATAN(A13))*480+U13*SIN(ATAN(A13))*480</f>
      </c>
    </row>
    <row x14ac:dyDescent="0.25" r="14" customHeight="1" ht="18.75">
      <c r="A14" s="4">
        <v>4</v>
      </c>
      <c r="B14" s="5">
        <v>75</v>
      </c>
      <c r="C14" s="5">
        <v>66</v>
      </c>
      <c r="D14" s="5">
        <v>48</v>
      </c>
      <c r="E14" s="5">
        <v>26</v>
      </c>
      <c r="F14" s="5">
        <v>17</v>
      </c>
      <c r="G14" s="5">
        <v>13</v>
      </c>
      <c r="H14" s="5">
        <v>12</v>
      </c>
      <c r="I14" s="5">
        <v>11</v>
      </c>
      <c r="J14" s="5">
        <v>11</v>
      </c>
      <c r="K14" s="5">
        <v>10</v>
      </c>
      <c r="L14" s="5">
        <v>10</v>
      </c>
      <c r="M14" s="5">
        <v>11</v>
      </c>
      <c r="N14" s="5">
        <v>11</v>
      </c>
      <c r="O14" s="5">
        <v>14</v>
      </c>
      <c r="P14" s="5">
        <v>17</v>
      </c>
      <c r="Q14" s="5">
        <v>20</v>
      </c>
      <c r="R14" s="5">
        <v>24</v>
      </c>
      <c r="S14" s="5">
        <v>28</v>
      </c>
      <c r="T14" s="5">
        <v>31</v>
      </c>
      <c r="U14" s="5">
        <v>33</v>
      </c>
      <c r="V14" s="7">
        <f>B14*SIN(ATAN(A14))*32+C14*SIN(ATAN(A14))*32+D14*SIN(ATAN(A14))*128+E14*SIN(ATAN(A14))*88+F14*SIN(ATAN(A14))*160+G14*SIN(ATAN(A14))*80+H14*SIN(ATAN(A14))*160+I14*SIN(ATAN(A14))*80+J14*SIN(ATAN(A14))*160+K14*SIN(ATAN(A14))*100+L14*SIN(ATAN(A14))*60+M14*SIN(ATAN(A14))*0+N14*SIN(ATAN(A14))*0+O14*SIN(ATAN(A14))*0+P14*SIN(ATAN(A14))*-75+Q14*SIN(ATAN(A14))*-30+R14*SIN(ATAN(A14))*255+S14*SIN(ATAN(A14))*510+T14*SIN(ATAN(A14))*222+U14*SIN(ATAN(A14))*120</f>
      </c>
    </row>
    <row x14ac:dyDescent="0.25" r="15" customHeight="1" ht="18.75">
      <c r="A15" s="4">
        <v>4.5</v>
      </c>
      <c r="B15" s="5">
        <v>63</v>
      </c>
      <c r="C15" s="5">
        <v>55</v>
      </c>
      <c r="D15" s="5">
        <v>36</v>
      </c>
      <c r="E15" s="5">
        <v>18</v>
      </c>
      <c r="F15" s="5">
        <v>13</v>
      </c>
      <c r="G15" s="5">
        <v>10</v>
      </c>
      <c r="H15" s="5">
        <v>9</v>
      </c>
      <c r="I15" s="5">
        <v>8</v>
      </c>
      <c r="J15" s="5">
        <v>8</v>
      </c>
      <c r="K15" s="5">
        <v>8</v>
      </c>
      <c r="L15" s="5">
        <v>8</v>
      </c>
      <c r="M15" s="5">
        <v>8</v>
      </c>
      <c r="N15" s="5">
        <v>9</v>
      </c>
      <c r="O15" s="5">
        <v>11</v>
      </c>
      <c r="P15" s="5">
        <v>13</v>
      </c>
      <c r="Q15" s="5">
        <v>15</v>
      </c>
      <c r="R15" s="5">
        <v>19</v>
      </c>
      <c r="S15" s="5">
        <v>21</v>
      </c>
      <c r="T15" s="5">
        <v>24</v>
      </c>
      <c r="U15" s="5">
        <v>26</v>
      </c>
      <c r="V15" s="7">
        <f>B15*SIN(ATAN(A15))*64+C15*SIN(ATAN(A15))*64+D15*SIN(ATAN(A15))*256+E15*SIN(ATAN(A15))*176+F15*SIN(ATAN(A15))*320+G15*SIN(ATAN(A15))*160+H15*SIN(ATAN(A15))*320+I15*SIN(ATAN(A15))*160+J15*SIN(ATAN(A15))*320+K15*SIN(ATAN(A15))*155+L15*SIN(ATAN(A15))*75+M15*SIN(ATAN(A15))*0+N15*SIN(ATAN(A15))*0+O15*SIN(ATAN(A15))*0+P15*SIN(ATAN(A15))*0+Q15*SIN(ATAN(A15))*0+R15*SIN(ATAN(A15))*135+S15*SIN(ATAN(A15))*372+T15*SIN(ATAN(A15))*33+U15*SIN(ATAN(A15))*0</f>
      </c>
    </row>
    <row x14ac:dyDescent="0.25" r="16" customHeight="1" ht="18.75">
      <c r="A16" s="4">
        <v>5</v>
      </c>
      <c r="B16" s="5">
        <v>55</v>
      </c>
      <c r="C16" s="5">
        <v>47</v>
      </c>
      <c r="D16" s="5">
        <v>28</v>
      </c>
      <c r="E16" s="5">
        <v>13</v>
      </c>
      <c r="F16" s="5">
        <v>9</v>
      </c>
      <c r="G16" s="5">
        <v>7</v>
      </c>
      <c r="H16" s="5">
        <v>7</v>
      </c>
      <c r="I16" s="5">
        <v>7</v>
      </c>
      <c r="J16" s="5">
        <v>7</v>
      </c>
      <c r="K16" s="5">
        <v>6</v>
      </c>
      <c r="L16" s="5">
        <v>6</v>
      </c>
      <c r="M16" s="5">
        <v>7</v>
      </c>
      <c r="N16" s="5">
        <v>7</v>
      </c>
      <c r="O16" s="5">
        <v>9</v>
      </c>
      <c r="P16" s="5">
        <v>10</v>
      </c>
      <c r="Q16" s="5">
        <v>13</v>
      </c>
      <c r="R16" s="5">
        <v>14</v>
      </c>
      <c r="S16" s="5">
        <v>17</v>
      </c>
      <c r="T16" s="5">
        <v>19</v>
      </c>
      <c r="U16" s="5">
        <v>21</v>
      </c>
      <c r="V16" s="7">
        <f>B16*SIN(ATAN(A16))*32+C16*SIN(ATAN(A16))*32+D16*SIN(ATAN(A16))*128+E16*SIN(ATAN(A16))*88+F16*SIN(ATAN(A16))*160+G16*SIN(ATAN(A16))*80+H16*SIN(ATAN(A16))*160+I16*SIN(ATAN(A16))*105+J16*SIN(ATAN(A16))*125+K16*SIN(ATAN(A16))*5+L16*SIN(ATAN(A16))*-15+M16*SIN(ATAN(A16))*0+N16*SIN(ATAN(A16))*0+O16*SIN(ATAN(A16))*0+P16*SIN(ATAN(A16))*0+Q16*SIN(ATAN(A16))*0+R16*SIN(ATAN(A16))*0+S16*SIN(ATAN(A16))*33+T16*SIN(ATAN(A16))*0+U16*SIN(ATAN(A16))*0</f>
      </c>
    </row>
    <row x14ac:dyDescent="0.25" r="17" customHeight="1" ht="18.75">
      <c r="A17" s="4">
        <v>5.5</v>
      </c>
      <c r="B17" s="5">
        <v>48</v>
      </c>
      <c r="C17" s="5">
        <v>40</v>
      </c>
      <c r="D17" s="5">
        <v>22</v>
      </c>
      <c r="E17" s="5">
        <v>11</v>
      </c>
      <c r="F17" s="5">
        <v>7</v>
      </c>
      <c r="G17" s="5">
        <v>5</v>
      </c>
      <c r="H17" s="5">
        <v>5</v>
      </c>
      <c r="I17" s="5">
        <v>5</v>
      </c>
      <c r="J17" s="5">
        <v>5</v>
      </c>
      <c r="K17" s="5">
        <v>5</v>
      </c>
      <c r="L17" s="5"/>
      <c r="M17" s="5"/>
      <c r="N17" s="5"/>
      <c r="O17" s="5"/>
      <c r="P17" s="5"/>
      <c r="Q17" s="5"/>
      <c r="R17" s="5"/>
      <c r="S17" s="5"/>
      <c r="T17" s="5"/>
      <c r="U17" s="5"/>
      <c r="V17" s="7">
        <f>B17*SIN(ATAN(A17))*64+C17*SIN(ATAN(A17))*64+D17*SIN(ATAN(A17))*256+E17*SIN(ATAN(A17))*176+F17*SIN(ATAN(A17))*320+G17*SIN(ATAN(A17))*160+H17*SIN(ATAN(A17))*320+I17*SIN(ATAN(A17))*170+J17*SIN(ATAN(A17))*90+K17*SIN(ATAN(A17))*0+L17*SIN(ATAN(A17))*0+M17*SIN(ATAN(A17))*0+N17*SIN(ATAN(A17))*0+O17*SIN(ATAN(A17))*0+P17*SIN(ATAN(A17))*0+Q17*SIN(ATAN(A17))*0+R17*SIN(ATAN(A17))*0+S17*SIN(ATAN(A17))*0+T17*SIN(ATAN(A17))*0+U17*SIN(ATAN(A17))*0</f>
      </c>
    </row>
    <row x14ac:dyDescent="0.25" r="18" customHeight="1" ht="18.75">
      <c r="A18" s="4">
        <v>6</v>
      </c>
      <c r="B18" s="5">
        <v>42</v>
      </c>
      <c r="C18" s="5">
        <v>35</v>
      </c>
      <c r="D18" s="5">
        <v>17</v>
      </c>
      <c r="E18" s="5">
        <v>8</v>
      </c>
      <c r="F18" s="5">
        <v>5</v>
      </c>
      <c r="G18" s="5">
        <v>5</v>
      </c>
      <c r="H18" s="5">
        <v>5</v>
      </c>
      <c r="I18" s="5">
        <v>5</v>
      </c>
      <c r="J18" s="5">
        <v>4</v>
      </c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7">
        <f>B18*SIN(ATAN(A18))*32+C18*SIN(ATAN(A18))*32+D18*SIN(ATAN(A18))*128+E18*SIN(ATAN(A18))*88+F18*SIN(ATAN(A18))*160+G18*SIN(ATAN(A18))*80+H18*SIN(ATAN(A18))*160+I18*SIN(ATAN(A18))*40+J18*SIN(ATAN(A18))*0+K18*SIN(ATAN(A18))*0+L18*SIN(ATAN(A18))*0+M18*SIN(ATAN(A18))*0+N18*SIN(ATAN(A18))*0+O18*SIN(ATAN(A18))*0+P18*SIN(ATAN(A18))*0+Q18*SIN(ATAN(A18))*0+R18*SIN(ATAN(A18))*0+S18*SIN(ATAN(A18))*0+T18*SIN(ATAN(A18))*0+U18*SIN(ATAN(A18))*0</f>
      </c>
    </row>
    <row x14ac:dyDescent="0.25" r="19" customHeight="1" ht="18.75">
      <c r="A19" s="4">
        <v>6.5</v>
      </c>
      <c r="B19" s="5">
        <v>39</v>
      </c>
      <c r="C19" s="5">
        <v>31</v>
      </c>
      <c r="D19" s="5">
        <v>15</v>
      </c>
      <c r="E19" s="5">
        <v>7</v>
      </c>
      <c r="F19" s="5">
        <v>5</v>
      </c>
      <c r="G19" s="5">
        <v>4</v>
      </c>
      <c r="H19" s="5">
        <v>4</v>
      </c>
      <c r="I19" s="5">
        <v>4</v>
      </c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7">
        <f>B19*SIN(ATAN(A19))*64+C19*SIN(ATAN(A19))*64+D19*SIN(ATAN(A19))*256+E19*SIN(ATAN(A19))*176+F19*SIN(ATAN(A19))*320+G19*SIN(ATAN(A19))*160+H19*SIN(ATAN(A19))*275+I19*SIN(ATAN(A19))*35+J19*SIN(ATAN(A19))*0+K19*SIN(ATAN(A19))*0+L19*SIN(ATAN(A19))*0+M19*SIN(ATAN(A19))*0+N19*SIN(ATAN(A19))*0+O19*SIN(ATAN(A19))*0+P19*SIN(ATAN(A19))*0+Q19*SIN(ATAN(A19))*0+R19*SIN(ATAN(A19))*0+S19*SIN(ATAN(A19))*0+T19*SIN(ATAN(A19))*0+U19*SIN(ATAN(A19))*0</f>
      </c>
    </row>
    <row x14ac:dyDescent="0.25" r="20" customHeight="1" ht="18.75">
      <c r="A20" s="4">
        <v>7</v>
      </c>
      <c r="B20" s="5">
        <v>36</v>
      </c>
      <c r="C20" s="5">
        <v>27</v>
      </c>
      <c r="D20" s="5">
        <v>13</v>
      </c>
      <c r="E20" s="5">
        <v>6</v>
      </c>
      <c r="F20" s="5">
        <v>4</v>
      </c>
      <c r="G20" s="5">
        <v>3</v>
      </c>
      <c r="H20" s="5">
        <v>3</v>
      </c>
      <c r="I20" s="5">
        <v>3</v>
      </c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7">
        <f>B20*SIN(ATAN(A20))*32+C20*SIN(ATAN(A20))*32+D20*SIN(ATAN(A20))*128+E20*SIN(ATAN(A20))*88+F20*SIN(ATAN(A20))*160+G20*SIN(ATAN(A20))*105+H20*SIN(ATAN(A20))*80+I20*SIN(ATAN(A20))*-25+J20*SIN(ATAN(A20))*0+K20*SIN(ATAN(A20))*0+L20*SIN(ATAN(A20))*0+M20*SIN(ATAN(A20))*0+N20*SIN(ATAN(A20))*0+O20*SIN(ATAN(A20))*0+P20*SIN(ATAN(A20))*0+Q20*SIN(ATAN(A20))*0+R20*SIN(ATAN(A20))*0+S20*SIN(ATAN(A20))*0+T20*SIN(ATAN(A20))*0+U20*SIN(ATAN(A20))*0</f>
      </c>
    </row>
    <row x14ac:dyDescent="0.25" r="21" customHeight="1" ht="18.75">
      <c r="A21" s="4">
        <v>7.5</v>
      </c>
      <c r="B21" s="5">
        <v>34</v>
      </c>
      <c r="C21" s="5">
        <v>25</v>
      </c>
      <c r="D21" s="5">
        <v>11</v>
      </c>
      <c r="E21" s="5">
        <v>5</v>
      </c>
      <c r="F21" s="5">
        <v>4</v>
      </c>
      <c r="G21" s="5">
        <v>3</v>
      </c>
      <c r="H21" s="5">
        <v>3</v>
      </c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7">
        <f>B21*SIN(ATAN(A21))*64+C21*SIN(ATAN(A21))*64+D21*SIN(ATAN(A21))*256+E21*SIN(ATAN(A21))*176+F21*SIN(ATAN(A21))*320+G21*SIN(ATAN(A21))*170+H21*SIN(ATAN(A21))*90+I21*SIN(ATAN(A21))*0+J21*SIN(ATAN(A21))*0+K21*SIN(ATAN(A21))*0+L21*SIN(ATAN(A21))*0+M21*SIN(ATAN(A21))*0+N21*SIN(ATAN(A21))*0+O21*SIN(ATAN(A21))*0+P21*SIN(ATAN(A21))*0+Q21*SIN(ATAN(A21))*0+R21*SIN(ATAN(A21))*0+S21*SIN(ATAN(A21))*0+T21*SIN(ATAN(A21))*0+U21*SIN(ATAN(A21))*0</f>
      </c>
    </row>
    <row x14ac:dyDescent="0.25" r="22" customHeight="1" ht="18.75">
      <c r="A22" s="4">
        <v>8</v>
      </c>
      <c r="B22" s="5">
        <v>32</v>
      </c>
      <c r="C22" s="5">
        <v>22</v>
      </c>
      <c r="D22" s="5">
        <v>9</v>
      </c>
      <c r="E22" s="5">
        <v>4</v>
      </c>
      <c r="F22" s="5">
        <v>3</v>
      </c>
      <c r="G22" s="5">
        <v>3</v>
      </c>
      <c r="H22" s="5">
        <v>3</v>
      </c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7">
        <f>B22*SIN(ATAN(A22))*32+C22*SIN(ATAN(A22))*32+D22*SIN(ATAN(A22))*128+E22*SIN(ATAN(A22))*88+F22*SIN(ATAN(A22))*160+G22*SIN(ATAN(A22))*85+H22*SIN(ATAN(A22))*45+I22*SIN(ATAN(A22))*0+J22*SIN(ATAN(A22))*0+K22*SIN(ATAN(A22))*0+L22*SIN(ATAN(A22))*0+M22*SIN(ATAN(A22))*0+N22*SIN(ATAN(A22))*0+O22*SIN(ATAN(A22))*0+P22*SIN(ATAN(A22))*0+Q22*SIN(ATAN(A22))*0+R22*SIN(ATAN(A22))*0+S22*SIN(ATAN(A22))*0+T22*SIN(ATAN(A22))*0+U22*SIN(ATAN(A22))*0</f>
      </c>
    </row>
    <row x14ac:dyDescent="0.25" r="23" customHeight="1" ht="18.75">
      <c r="A23" s="4">
        <v>8.5</v>
      </c>
      <c r="B23" s="5">
        <v>30</v>
      </c>
      <c r="C23" s="5">
        <v>20</v>
      </c>
      <c r="D23" s="5">
        <v>8</v>
      </c>
      <c r="E23" s="5">
        <v>4</v>
      </c>
      <c r="F23" s="5">
        <v>3</v>
      </c>
      <c r="G23" s="5">
        <v>3</v>
      </c>
      <c r="H23" s="5">
        <v>3</v>
      </c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7">
        <f>B23*SIN(ATAN(A23))*64+C23*SIN(ATAN(A23))*64+D23*SIN(ATAN(A23))*256+E23*SIN(ATAN(A23))*176+F23*SIN(ATAN(A23))*320+G23*SIN(ATAN(A23))*80+H23*SIN(ATAN(A23))*0+I23*SIN(ATAN(A23))*0+J23*SIN(ATAN(A23))*0+K23*SIN(ATAN(A23))*0+L23*SIN(ATAN(A23))*0+M23*SIN(ATAN(A23))*0+N23*SIN(ATAN(A23))*0+O23*SIN(ATAN(A23))*0+P23*SIN(ATAN(A23))*0+Q23*SIN(ATAN(A23))*0+R23*SIN(ATAN(A23))*0+S23*SIN(ATAN(A23))*0+T23*SIN(ATAN(A23))*0+U23*SIN(ATAN(A23))*0</f>
      </c>
    </row>
    <row x14ac:dyDescent="0.25" r="24" customHeight="1" ht="18.75">
      <c r="A24" s="4">
        <v>9</v>
      </c>
      <c r="B24" s="5">
        <v>27</v>
      </c>
      <c r="C24" s="5">
        <v>19</v>
      </c>
      <c r="D24" s="5">
        <v>7</v>
      </c>
      <c r="E24" s="5">
        <v>3</v>
      </c>
      <c r="F24" s="5">
        <v>3</v>
      </c>
      <c r="G24" s="5">
        <v>3</v>
      </c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7">
        <f>B24*SIN(ATAN(A24))*32+C24*SIN(ATAN(A24))*32+D24*SIN(ATAN(A24))*128+E24*SIN(ATAN(A24))*88+F24*SIN(ATAN(A24))*160+G24*SIN(ATAN(A24))*40+H24*SIN(ATAN(A24))*0+I24*SIN(ATAN(A24))*0+J24*SIN(ATAN(A24))*0+K24*SIN(ATAN(A24))*0+L24*SIN(ATAN(A24))*0+M24*SIN(ATAN(A24))*0+N24*SIN(ATAN(A24))*0+O24*SIN(ATAN(A24))*0+P24*SIN(ATAN(A24))*0+Q24*SIN(ATAN(A24))*0+R24*SIN(ATAN(A24))*0+S24*SIN(ATAN(A24))*0+T24*SIN(ATAN(A24))*0+U24*SIN(ATAN(A24))*0</f>
      </c>
    </row>
    <row x14ac:dyDescent="0.25" r="25" customHeight="1" ht="18.75">
      <c r="A25" s="4">
        <v>9.5</v>
      </c>
      <c r="B25" s="5">
        <v>26</v>
      </c>
      <c r="C25" s="5">
        <v>17</v>
      </c>
      <c r="D25" s="5">
        <v>6</v>
      </c>
      <c r="E25" s="5">
        <v>3</v>
      </c>
      <c r="F25" s="5">
        <v>3</v>
      </c>
      <c r="G25" s="5">
        <v>3</v>
      </c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7">
        <f>B25*SIN(ATAN(A25))*64+C25*SIN(ATAN(A25))*64+D25*SIN(ATAN(A25))*256+E25*SIN(ATAN(A25))*176+F25*SIN(ATAN(A25))*320+G25*SIN(ATAN(A25))*80+H25*SIN(ATAN(A25))*0+I25*SIN(ATAN(A25))*0+J25*SIN(ATAN(A25))*0+K25*SIN(ATAN(A25))*0+L25*SIN(ATAN(A25))*0+M25*SIN(ATAN(A25))*0+N25*SIN(ATAN(A25))*0+O25*SIN(ATAN(A25))*0+P25*SIN(ATAN(A25))*0+Q25*SIN(ATAN(A25))*0+R25*SIN(ATAN(A25))*0+S25*SIN(ATAN(A25))*0+T25*SIN(ATAN(A25))*0+U25*SIN(ATAN(A25))*0</f>
      </c>
    </row>
    <row x14ac:dyDescent="0.25" r="26" customHeight="1" ht="18.75">
      <c r="A26" s="4">
        <v>10</v>
      </c>
      <c r="B26" s="5">
        <v>25</v>
      </c>
      <c r="C26" s="5">
        <v>16</v>
      </c>
      <c r="D26" s="5">
        <v>6</v>
      </c>
      <c r="E26" s="5">
        <v>3</v>
      </c>
      <c r="F26" s="5">
        <v>3</v>
      </c>
      <c r="G26" s="5">
        <v>3</v>
      </c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7">
        <f>B26*SIN(ATAN(A26))*32+C26*SIN(ATAN(A26))*32+D26*SIN(ATAN(A26))*128+E26*SIN(ATAN(A26))*88+F26*SIN(ATAN(A26))*115+G26*SIN(ATAN(A26))*-5+H26*SIN(ATAN(A26))*0+I26*SIN(ATAN(A26))*0+J26*SIN(ATAN(A26))*0+K26*SIN(ATAN(A26))*0+L26*SIN(ATAN(A26))*0+M26*SIN(ATAN(A26))*0+N26*SIN(ATAN(A26))*0+O26*SIN(ATAN(A26))*0+P26*SIN(ATAN(A26))*0+Q26*SIN(ATAN(A26))*0+R26*SIN(ATAN(A26))*0+S26*SIN(ATAN(A26))*0+T26*SIN(ATAN(A26))*0+U26*SIN(ATAN(A26))*0</f>
      </c>
    </row>
    <row x14ac:dyDescent="0.25" r="27" customHeight="1" ht="18.75">
      <c r="A27" s="4">
        <v>10.5</v>
      </c>
      <c r="B27" s="5">
        <v>24</v>
      </c>
      <c r="C27" s="5">
        <v>15</v>
      </c>
      <c r="D27" s="5">
        <v>6</v>
      </c>
      <c r="E27" s="5">
        <v>3</v>
      </c>
      <c r="F27" s="5">
        <v>3</v>
      </c>
      <c r="G27" s="5">
        <v>3</v>
      </c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7">
        <f>B27*SIN(ATAN(A27))*64+C27*SIN(ATAN(A27))*64+D27*SIN(ATAN(A27))*256+E27*SIN(ATAN(A27))*176+F27*SIN(ATAN(A27))*230+G27*SIN(ATAN(A27))*-10+H27*SIN(ATAN(A27))*0+I27*SIN(ATAN(A27))*0+J27*SIN(ATAN(A27))*0+K27*SIN(ATAN(A27))*0+L27*SIN(ATAN(A27))*0+M27*SIN(ATAN(A27))*0+N27*SIN(ATAN(A27))*0+O27*SIN(ATAN(A27))*0+P27*SIN(ATAN(A27))*0+Q27*SIN(ATAN(A27))*0+R27*SIN(ATAN(A27))*0+S27*SIN(ATAN(A27))*0+T27*SIN(ATAN(A27))*0+U27*SIN(ATAN(A27))*0</f>
      </c>
    </row>
    <row x14ac:dyDescent="0.25" r="28" customHeight="1" ht="18.75">
      <c r="A28" s="4">
        <v>11</v>
      </c>
      <c r="B28" s="5">
        <v>23</v>
      </c>
      <c r="C28" s="5">
        <v>14</v>
      </c>
      <c r="D28" s="5">
        <v>5</v>
      </c>
      <c r="E28" s="5">
        <v>3</v>
      </c>
      <c r="F28" s="5">
        <v>2</v>
      </c>
      <c r="G28" s="5">
        <v>1</v>
      </c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7">
        <f>B28*SIN(ATAN(A28))*32+C28*SIN(ATAN(A28))*32+D28*SIN(ATAN(A28))*128+E28*SIN(ATAN(A28))*113+F28*SIN(ATAN(A28))*80+G28*SIN(ATAN(A28))*-25+H28*SIN(ATAN(A28))*0+I28*SIN(ATAN(A28))*0+J28*SIN(ATAN(A28))*0+K28*SIN(ATAN(A28))*0+L28*SIN(ATAN(A28))*0+M28*SIN(ATAN(A28))*0+N28*SIN(ATAN(A28))*0+O28*SIN(ATAN(A28))*0+P28*SIN(ATAN(A28))*0+Q28*SIN(ATAN(A28))*0+R28*SIN(ATAN(A28))*0+S28*SIN(ATAN(A28))*0+T28*SIN(ATAN(A28))*0+U28*SIN(ATAN(A28))*0</f>
      </c>
    </row>
    <row x14ac:dyDescent="0.25" r="29" customHeight="1" ht="18.75">
      <c r="A29" s="4">
        <v>11.5</v>
      </c>
      <c r="B29" s="5">
        <v>24</v>
      </c>
      <c r="C29" s="5">
        <v>12</v>
      </c>
      <c r="D29" s="5">
        <v>4</v>
      </c>
      <c r="E29" s="5">
        <v>2</v>
      </c>
      <c r="F29" s="5">
        <v>2</v>
      </c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7">
        <f>B29*SIN(ATAN(A29))*64+C29*SIN(ATAN(A29))*64+D29*SIN(ATAN(A29))*256+E29*SIN(ATAN(A29))*186+F29*SIN(ATAN(A29))*90+G29*SIN(ATAN(A29))*0+H29*SIN(ATAN(A29))*0+I29*SIN(ATAN(A29))*0+J29*SIN(ATAN(A29))*0+K29*SIN(ATAN(A29))*0+L29*SIN(ATAN(A29))*0+M29*SIN(ATAN(A29))*0+N29*SIN(ATAN(A29))*0+O29*SIN(ATAN(A29))*0+P29*SIN(ATAN(A29))*0+Q29*SIN(ATAN(A29))*0+R29*SIN(ATAN(A29))*0+S29*SIN(ATAN(A29))*0+T29*SIN(ATAN(A29))*0+U29*SIN(ATAN(A29))*0</f>
      </c>
    </row>
    <row x14ac:dyDescent="0.25" r="30" customHeight="1" ht="18.75">
      <c r="A30" s="4">
        <v>12</v>
      </c>
      <c r="B30" s="5">
        <v>21</v>
      </c>
      <c r="C30" s="5">
        <v>12</v>
      </c>
      <c r="D30" s="5">
        <v>5</v>
      </c>
      <c r="E30" s="5">
        <v>2</v>
      </c>
      <c r="F30" s="5">
        <v>2</v>
      </c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7">
        <f>B30*SIN(ATAN(A30))*16+C30*SIN(ATAN(A30))*16+D30*SIN(ATAN(A30))*64+E30*SIN(ATAN(A30))*69+F30*SIN(ATAN(A30))*45+G30*SIN(ATAN(A30))*0+H30*SIN(ATAN(A30))*0+I30*SIN(ATAN(A30))*0+J30*SIN(ATAN(A30))*0+K30*SIN(ATAN(A30))*0+L30*SIN(ATAN(A30))*0+M30*SIN(ATAN(A30))*0+N30*SIN(ATAN(A30))*0+O30*SIN(ATAN(A30))*0+P30*SIN(ATAN(A30))*0+Q30*SIN(ATAN(A30))*0+R30*SIN(ATAN(A30))*0+S30*SIN(ATAN(A30))*0+T30*SIN(ATAN(A30))*0+U30*SIN(ATAN(A30))*0</f>
      </c>
    </row>
    <row x14ac:dyDescent="0.25" r="31" customHeight="1" ht="18.75">
      <c r="A31" s="8"/>
      <c r="B31" s="9"/>
      <c r="C31" s="10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11"/>
    </row>
    <row x14ac:dyDescent="0.25" r="32" customHeight="1" ht="18.75">
      <c r="A32" s="8"/>
      <c r="B32" s="12" t="s">
        <v>1</v>
      </c>
      <c r="C32" s="13" t="s">
        <v>2</v>
      </c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11"/>
    </row>
    <row x14ac:dyDescent="0.25" r="33" customHeight="1" ht="18.75">
      <c r="A33" s="8"/>
      <c r="B33" s="14" t="s">
        <v>3</v>
      </c>
      <c r="C33" s="15">
        <f>SUM(V2:V30)/60970000</f>
      </c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11"/>
    </row>
    <row x14ac:dyDescent="0.25" r="34" customHeight="1" ht="18.75">
      <c r="A34" s="8"/>
      <c r="B34" s="14" t="s">
        <v>4</v>
      </c>
      <c r="C34" s="16">
        <v>0.106</v>
      </c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11"/>
    </row>
    <row x14ac:dyDescent="0.25" r="35" customHeight="1" ht="18.75">
      <c r="A35" s="8"/>
      <c r="B35" s="14" t="s">
        <v>5</v>
      </c>
      <c r="C35" s="17">
        <v>0.239</v>
      </c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11"/>
    </row>
    <row x14ac:dyDescent="0.25" r="36" customHeight="1" ht="18.75">
      <c r="A36" s="8"/>
      <c r="B36" s="18" t="s">
        <v>6</v>
      </c>
      <c r="C36" s="19">
        <v>1.211</v>
      </c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11"/>
    </row>
  </sheetData>
  <pageMargins left="0.7" right="0.7" top="0.75" bottom="0.75" header="0.3" footer="0.3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36"/>
  <sheetViews>
    <sheetView workbookViewId="0"/>
  </sheetViews>
  <sheetFormatPr defaultRowHeight="15" x14ac:dyDescent="0.25"/>
  <cols>
    <col min="1" max="1" style="20" width="13.576428571428572" customWidth="1" bestFit="1"/>
    <col min="2" max="2" style="21" width="13.576428571428572" customWidth="1" bestFit="1"/>
    <col min="3" max="3" style="22" width="13.576428571428572" customWidth="1" bestFit="1"/>
    <col min="4" max="4" style="21" width="13.576428571428572" customWidth="1" bestFit="1"/>
    <col min="5" max="5" style="21" width="13.576428571428572" customWidth="1" bestFit="1"/>
    <col min="6" max="6" style="21" width="13.576428571428572" customWidth="1" bestFit="1"/>
    <col min="7" max="7" style="21" width="13.576428571428572" customWidth="1" bestFit="1"/>
    <col min="8" max="8" style="21" width="13.576428571428572" customWidth="1" bestFit="1"/>
    <col min="9" max="9" style="21" width="13.576428571428572" customWidth="1" bestFit="1"/>
    <col min="10" max="10" style="21" width="13.576428571428572" customWidth="1" bestFit="1"/>
    <col min="11" max="11" style="21" width="13.576428571428572" customWidth="1" bestFit="1"/>
    <col min="12" max="12" style="21" width="13.576428571428572" customWidth="1" bestFit="1"/>
    <col min="13" max="13" style="21" width="13.576428571428572" customWidth="1" bestFit="1"/>
    <col min="14" max="14" style="21" width="13.576428571428572" customWidth="1" bestFit="1"/>
    <col min="15" max="15" style="21" width="13.576428571428572" customWidth="1" bestFit="1"/>
    <col min="16" max="16" style="21" width="13.576428571428572" customWidth="1" bestFit="1"/>
    <col min="17" max="17" style="21" width="13.576428571428572" customWidth="1" bestFit="1"/>
    <col min="18" max="18" style="21" width="13.576428571428572" customWidth="1" bestFit="1"/>
    <col min="19" max="19" style="21" width="13.576428571428572" customWidth="1" bestFit="1"/>
    <col min="20" max="20" style="21" width="13.576428571428572" customWidth="1" bestFit="1"/>
    <col min="21" max="21" style="21" width="13.576428571428572" customWidth="1" bestFit="1"/>
    <col min="22" max="22" style="23" width="11.43357142857143" customWidth="1" bestFit="1"/>
  </cols>
  <sheetData>
    <row x14ac:dyDescent="0.25" r="1" customHeight="1" ht="18.75">
      <c r="A1" s="1"/>
      <c r="B1" s="2">
        <v>0</v>
      </c>
      <c r="C1" s="2">
        <v>2</v>
      </c>
      <c r="D1" s="2">
        <v>5</v>
      </c>
      <c r="E1" s="2">
        <v>10</v>
      </c>
      <c r="F1" s="2">
        <v>15</v>
      </c>
      <c r="G1" s="2">
        <v>20</v>
      </c>
      <c r="H1" s="2">
        <v>25</v>
      </c>
      <c r="I1" s="2">
        <v>30</v>
      </c>
      <c r="J1" s="2">
        <v>35</v>
      </c>
      <c r="K1" s="2">
        <v>40</v>
      </c>
      <c r="L1" s="2">
        <v>45</v>
      </c>
      <c r="M1" s="2">
        <v>60</v>
      </c>
      <c r="N1" s="2">
        <v>75</v>
      </c>
      <c r="O1" s="2">
        <v>90</v>
      </c>
      <c r="P1" s="2">
        <v>105</v>
      </c>
      <c r="Q1" s="2">
        <v>120</v>
      </c>
      <c r="R1" s="2">
        <v>135</v>
      </c>
      <c r="S1" s="2">
        <v>150</v>
      </c>
      <c r="T1" s="2">
        <v>165</v>
      </c>
      <c r="U1" s="2">
        <v>180</v>
      </c>
      <c r="V1" s="3" t="s">
        <v>0</v>
      </c>
    </row>
    <row x14ac:dyDescent="0.25" r="2" customHeight="1" ht="18.75">
      <c r="A2" s="4">
        <v>0</v>
      </c>
      <c r="B2" s="5">
        <v>729</v>
      </c>
      <c r="C2" s="5">
        <v>729</v>
      </c>
      <c r="D2" s="5">
        <v>729</v>
      </c>
      <c r="E2" s="5">
        <v>729</v>
      </c>
      <c r="F2" s="5">
        <v>729</v>
      </c>
      <c r="G2" s="5">
        <v>729</v>
      </c>
      <c r="H2" s="5">
        <v>729</v>
      </c>
      <c r="I2" s="5">
        <v>729</v>
      </c>
      <c r="J2" s="5">
        <v>729</v>
      </c>
      <c r="K2" s="5">
        <v>729</v>
      </c>
      <c r="L2" s="5">
        <v>729</v>
      </c>
      <c r="M2" s="5">
        <v>729</v>
      </c>
      <c r="N2" s="5">
        <v>729</v>
      </c>
      <c r="O2" s="5">
        <v>729</v>
      </c>
      <c r="P2" s="5">
        <v>729</v>
      </c>
      <c r="Q2" s="5">
        <v>729</v>
      </c>
      <c r="R2" s="5">
        <v>729</v>
      </c>
      <c r="S2" s="5">
        <v>729</v>
      </c>
      <c r="T2" s="5">
        <v>729</v>
      </c>
      <c r="U2" s="5">
        <v>729</v>
      </c>
      <c r="V2" s="6"/>
    </row>
    <row x14ac:dyDescent="0.25" r="3" customHeight="1" ht="18.75">
      <c r="A3" s="4">
        <v>0.25</v>
      </c>
      <c r="B3" s="5">
        <v>715</v>
      </c>
      <c r="C3" s="5">
        <v>716</v>
      </c>
      <c r="D3" s="5">
        <v>711</v>
      </c>
      <c r="E3" s="5">
        <v>714</v>
      </c>
      <c r="F3" s="5">
        <v>716</v>
      </c>
      <c r="G3" s="5">
        <v>710</v>
      </c>
      <c r="H3" s="5">
        <v>702</v>
      </c>
      <c r="I3" s="5">
        <v>701</v>
      </c>
      <c r="J3" s="5">
        <v>699</v>
      </c>
      <c r="K3" s="5">
        <v>689</v>
      </c>
      <c r="L3" s="5">
        <v>678</v>
      </c>
      <c r="M3" s="5">
        <v>675</v>
      </c>
      <c r="N3" s="5">
        <v>659</v>
      </c>
      <c r="O3" s="5">
        <v>655</v>
      </c>
      <c r="P3" s="5">
        <v>645</v>
      </c>
      <c r="Q3" s="5">
        <v>650</v>
      </c>
      <c r="R3" s="5">
        <v>642</v>
      </c>
      <c r="S3" s="5">
        <v>643</v>
      </c>
      <c r="T3" s="5">
        <v>648</v>
      </c>
      <c r="U3" s="5">
        <v>652</v>
      </c>
      <c r="V3" s="7">
        <f>B3*SIN(ATAN(A3))*32+C3*SIN(ATAN(A3))*32+D3*SIN(ATAN(A3))*128+E3*SIN(ATAN(A3))*88+F3*SIN(ATAN(A3))*160+G3*SIN(ATAN(A3))*80+H3*SIN(ATAN(A3))*160+I3*SIN(ATAN(A3))*80+J3*SIN(ATAN(A3))*160+K3*SIN(ATAN(A3))*100+L3*SIN(ATAN(A3))*180+M3*SIN(ATAN(A3))*480+N3*SIN(ATAN(A3))*240+O3*SIN(ATAN(A3))*480+P3*SIN(ATAN(A3))*240+Q3*SIN(ATAN(A3))*480+R3*SIN(ATAN(A3))*240+S3*SIN(ATAN(A3))*480+T3*SIN(ATAN(A3))*240+U3*SIN(ATAN(A3))*240</f>
      </c>
    </row>
    <row x14ac:dyDescent="0.25" r="4" customHeight="1" ht="18.75">
      <c r="A4" s="4">
        <v>0.5</v>
      </c>
      <c r="B4" s="5">
        <v>617</v>
      </c>
      <c r="C4" s="5">
        <v>618</v>
      </c>
      <c r="D4" s="5">
        <v>617</v>
      </c>
      <c r="E4" s="5">
        <v>607</v>
      </c>
      <c r="F4" s="5">
        <v>602</v>
      </c>
      <c r="G4" s="5">
        <v>592</v>
      </c>
      <c r="H4" s="5">
        <v>581</v>
      </c>
      <c r="I4" s="5">
        <v>573</v>
      </c>
      <c r="J4" s="5">
        <v>565</v>
      </c>
      <c r="K4" s="5">
        <v>551</v>
      </c>
      <c r="L4" s="5">
        <v>538</v>
      </c>
      <c r="M4" s="5">
        <v>521</v>
      </c>
      <c r="N4" s="5">
        <v>498</v>
      </c>
      <c r="O4" s="5">
        <v>491</v>
      </c>
      <c r="P4" s="5">
        <v>482</v>
      </c>
      <c r="Q4" s="5">
        <v>485</v>
      </c>
      <c r="R4" s="5">
        <v>493</v>
      </c>
      <c r="S4" s="5">
        <v>498</v>
      </c>
      <c r="T4" s="5">
        <v>500</v>
      </c>
      <c r="U4" s="5">
        <v>503</v>
      </c>
      <c r="V4" s="7">
        <f>B4*SIN(ATAN(A4))*16+C4*SIN(ATAN(A4))*16+D4*SIN(ATAN(A4))*64+E4*SIN(ATAN(A4))*44+F4*SIN(ATAN(A4))*80+G4*SIN(ATAN(A4))*40+H4*SIN(ATAN(A4))*80+I4*SIN(ATAN(A4))*40+J4*SIN(ATAN(A4))*80+K4*SIN(ATAN(A4))*50+L4*SIN(ATAN(A4))*90+M4*SIN(ATAN(A4))*240+N4*SIN(ATAN(A4))*120+O4*SIN(ATAN(A4))*240+P4*SIN(ATAN(A4))*120+Q4*SIN(ATAN(A4))*240+R4*SIN(ATAN(A4))*120+S4*SIN(ATAN(A4))*240+T4*SIN(ATAN(A4))*120+U4*SIN(ATAN(A4))*120</f>
      </c>
    </row>
    <row x14ac:dyDescent="0.25" r="5" customHeight="1" ht="18.75">
      <c r="A5" s="4">
        <v>0.75</v>
      </c>
      <c r="B5" s="5">
        <v>511</v>
      </c>
      <c r="C5" s="5">
        <v>504</v>
      </c>
      <c r="D5" s="5">
        <v>502</v>
      </c>
      <c r="E5" s="5">
        <v>489</v>
      </c>
      <c r="F5" s="5">
        <v>479</v>
      </c>
      <c r="G5" s="5">
        <v>458</v>
      </c>
      <c r="H5" s="5">
        <v>437</v>
      </c>
      <c r="I5" s="5">
        <v>427</v>
      </c>
      <c r="J5" s="5">
        <v>418</v>
      </c>
      <c r="K5" s="5">
        <v>401</v>
      </c>
      <c r="L5" s="5">
        <v>384</v>
      </c>
      <c r="M5" s="5">
        <v>364</v>
      </c>
      <c r="N5" s="5">
        <v>342</v>
      </c>
      <c r="O5" s="5">
        <v>341</v>
      </c>
      <c r="P5" s="5">
        <v>339</v>
      </c>
      <c r="Q5" s="5">
        <v>349</v>
      </c>
      <c r="R5" s="5">
        <v>352</v>
      </c>
      <c r="S5" s="5">
        <v>368</v>
      </c>
      <c r="T5" s="5">
        <v>369</v>
      </c>
      <c r="U5" s="5">
        <v>371</v>
      </c>
      <c r="V5" s="7">
        <f>B5*SIN(ATAN(A5))*32+C5*SIN(ATAN(A5))*32+D5*SIN(ATAN(A5))*128+E5*SIN(ATAN(A5))*88+F5*SIN(ATAN(A5))*160+G5*SIN(ATAN(A5))*80+H5*SIN(ATAN(A5))*160+I5*SIN(ATAN(A5))*80+J5*SIN(ATAN(A5))*160+K5*SIN(ATAN(A5))*100+L5*SIN(ATAN(A5))*180+M5*SIN(ATAN(A5))*480+N5*SIN(ATAN(A5))*240+O5*SIN(ATAN(A5))*480+P5*SIN(ATAN(A5))*240+Q5*SIN(ATAN(A5))*480+R5*SIN(ATAN(A5))*240+S5*SIN(ATAN(A5))*480+T5*SIN(ATAN(A5))*240+U5*SIN(ATAN(A5))*240</f>
      </c>
    </row>
    <row x14ac:dyDescent="0.25" r="6" customHeight="1" ht="18.75">
      <c r="A6" s="4">
        <v>1</v>
      </c>
      <c r="B6" s="5">
        <v>403</v>
      </c>
      <c r="C6" s="5">
        <v>401</v>
      </c>
      <c r="D6" s="5">
        <v>402</v>
      </c>
      <c r="E6" s="5">
        <v>380</v>
      </c>
      <c r="F6" s="5">
        <v>360</v>
      </c>
      <c r="G6" s="5">
        <v>337</v>
      </c>
      <c r="H6" s="5">
        <v>315</v>
      </c>
      <c r="I6" s="5">
        <v>302</v>
      </c>
      <c r="J6" s="5">
        <v>290</v>
      </c>
      <c r="K6" s="5">
        <v>274</v>
      </c>
      <c r="L6" s="5">
        <v>260</v>
      </c>
      <c r="M6" s="5">
        <v>241</v>
      </c>
      <c r="N6" s="5">
        <v>229</v>
      </c>
      <c r="O6" s="5">
        <v>232</v>
      </c>
      <c r="P6" s="5">
        <v>234</v>
      </c>
      <c r="Q6" s="5">
        <v>243</v>
      </c>
      <c r="R6" s="5">
        <v>248</v>
      </c>
      <c r="S6" s="5">
        <v>260</v>
      </c>
      <c r="T6" s="5">
        <v>264</v>
      </c>
      <c r="U6" s="5">
        <v>270</v>
      </c>
      <c r="V6" s="7">
        <f>B6*SIN(ATAN(A6))*16+C6*SIN(ATAN(A6))*16+D6*SIN(ATAN(A6))*64+E6*SIN(ATAN(A6))*44+F6*SIN(ATAN(A6))*80+G6*SIN(ATAN(A6))*40+H6*SIN(ATAN(A6))*80+I6*SIN(ATAN(A6))*40+J6*SIN(ATAN(A6))*80+K6*SIN(ATAN(A6))*50+L6*SIN(ATAN(A6))*90+M6*SIN(ATAN(A6))*240+N6*SIN(ATAN(A6))*120+O6*SIN(ATAN(A6))*240+P6*SIN(ATAN(A6))*120+Q6*SIN(ATAN(A6))*240+R6*SIN(ATAN(A6))*120+S6*SIN(ATAN(A6))*240+T6*SIN(ATAN(A6))*120+U6*SIN(ATAN(A6))*120</f>
      </c>
    </row>
    <row x14ac:dyDescent="0.25" r="7" customHeight="1" ht="18.75">
      <c r="A7" s="4">
        <v>1.25</v>
      </c>
      <c r="B7" s="5">
        <v>321</v>
      </c>
      <c r="C7" s="5">
        <v>315</v>
      </c>
      <c r="D7" s="5">
        <v>310</v>
      </c>
      <c r="E7" s="5">
        <v>291</v>
      </c>
      <c r="F7" s="5">
        <v>268</v>
      </c>
      <c r="G7" s="5">
        <v>243</v>
      </c>
      <c r="H7" s="5">
        <v>220</v>
      </c>
      <c r="I7" s="5">
        <v>205</v>
      </c>
      <c r="J7" s="5">
        <v>194</v>
      </c>
      <c r="K7" s="5">
        <v>183</v>
      </c>
      <c r="L7" s="5">
        <v>174</v>
      </c>
      <c r="M7" s="5">
        <v>161</v>
      </c>
      <c r="N7" s="5">
        <v>155</v>
      </c>
      <c r="O7" s="5">
        <v>160</v>
      </c>
      <c r="P7" s="5">
        <v>161</v>
      </c>
      <c r="Q7" s="5">
        <v>171</v>
      </c>
      <c r="R7" s="5">
        <v>174</v>
      </c>
      <c r="S7" s="5">
        <v>185</v>
      </c>
      <c r="T7" s="5">
        <v>189</v>
      </c>
      <c r="U7" s="5">
        <v>196</v>
      </c>
      <c r="V7" s="7">
        <f>B7*SIN(ATAN(A7))*32+C7*SIN(ATAN(A7))*32+D7*SIN(ATAN(A7))*128+E7*SIN(ATAN(A7))*88+F7*SIN(ATAN(A7))*160+G7*SIN(ATAN(A7))*80+H7*SIN(ATAN(A7))*160+I7*SIN(ATAN(A7))*80+J7*SIN(ATAN(A7))*160+K7*SIN(ATAN(A7))*100+L7*SIN(ATAN(A7))*180+M7*SIN(ATAN(A7))*480+N7*SIN(ATAN(A7))*240+O7*SIN(ATAN(A7))*480+P7*SIN(ATAN(A7))*240+Q7*SIN(ATAN(A7))*480+R7*SIN(ATAN(A7))*240+S7*SIN(ATAN(A7))*480+T7*SIN(ATAN(A7))*240+U7*SIN(ATAN(A7))*240</f>
      </c>
    </row>
    <row x14ac:dyDescent="0.25" r="8" customHeight="1" ht="18.75">
      <c r="A8" s="4">
        <v>1.5</v>
      </c>
      <c r="B8" s="5">
        <v>261</v>
      </c>
      <c r="C8" s="5">
        <v>251</v>
      </c>
      <c r="D8" s="5">
        <v>245</v>
      </c>
      <c r="E8" s="5">
        <v>219</v>
      </c>
      <c r="F8" s="5">
        <v>198</v>
      </c>
      <c r="G8" s="5">
        <v>176</v>
      </c>
      <c r="H8" s="5">
        <v>156</v>
      </c>
      <c r="I8" s="5">
        <v>142</v>
      </c>
      <c r="J8" s="5">
        <v>132</v>
      </c>
      <c r="K8" s="5">
        <v>123</v>
      </c>
      <c r="L8" s="5">
        <v>117</v>
      </c>
      <c r="M8" s="5">
        <v>112</v>
      </c>
      <c r="N8" s="5">
        <v>106</v>
      </c>
      <c r="O8" s="5">
        <v>112</v>
      </c>
      <c r="P8" s="5">
        <v>113</v>
      </c>
      <c r="Q8" s="5">
        <v>124</v>
      </c>
      <c r="R8" s="5">
        <v>128</v>
      </c>
      <c r="S8" s="5">
        <v>134</v>
      </c>
      <c r="T8" s="5">
        <v>138</v>
      </c>
      <c r="U8" s="5">
        <v>144</v>
      </c>
      <c r="V8" s="7">
        <f>B8*SIN(ATAN(A8))*16+C8*SIN(ATAN(A8))*16+D8*SIN(ATAN(A8))*64+E8*SIN(ATAN(A8))*44+F8*SIN(ATAN(A8))*80+G8*SIN(ATAN(A8))*40+H8*SIN(ATAN(A8))*80+I8*SIN(ATAN(A8))*40+J8*SIN(ATAN(A8))*80+K8*SIN(ATAN(A8))*50+L8*SIN(ATAN(A8))*90+M8*SIN(ATAN(A8))*240+N8*SIN(ATAN(A8))*120+O8*SIN(ATAN(A8))*240+P8*SIN(ATAN(A8))*120+Q8*SIN(ATAN(A8))*240+R8*SIN(ATAN(A8))*120+S8*SIN(ATAN(A8))*240+T8*SIN(ATAN(A8))*120+U8*SIN(ATAN(A8))*120</f>
      </c>
    </row>
    <row x14ac:dyDescent="0.25" r="9" customHeight="1" ht="18.75">
      <c r="A9" s="4">
        <v>1.75</v>
      </c>
      <c r="B9" s="5">
        <v>209</v>
      </c>
      <c r="C9" s="5">
        <v>206</v>
      </c>
      <c r="D9" s="5">
        <v>194</v>
      </c>
      <c r="E9" s="5">
        <v>161</v>
      </c>
      <c r="F9" s="5">
        <v>141</v>
      </c>
      <c r="G9" s="5">
        <v>124</v>
      </c>
      <c r="H9" s="5">
        <v>111</v>
      </c>
      <c r="I9" s="5">
        <v>101</v>
      </c>
      <c r="J9" s="5">
        <v>94</v>
      </c>
      <c r="K9" s="5">
        <v>87</v>
      </c>
      <c r="L9" s="5">
        <v>82</v>
      </c>
      <c r="M9" s="5">
        <v>78</v>
      </c>
      <c r="N9" s="5">
        <v>76</v>
      </c>
      <c r="O9" s="5">
        <v>78</v>
      </c>
      <c r="P9" s="5">
        <v>83</v>
      </c>
      <c r="Q9" s="5">
        <v>90</v>
      </c>
      <c r="R9" s="5">
        <v>94</v>
      </c>
      <c r="S9" s="5">
        <v>102</v>
      </c>
      <c r="T9" s="5">
        <v>106</v>
      </c>
      <c r="U9" s="5">
        <v>111</v>
      </c>
      <c r="V9" s="7">
        <f>B9*SIN(ATAN(A9))*32+C9*SIN(ATAN(A9))*32+D9*SIN(ATAN(A9))*128+E9*SIN(ATAN(A9))*88+F9*SIN(ATAN(A9))*160+G9*SIN(ATAN(A9))*80+H9*SIN(ATAN(A9))*160+I9*SIN(ATAN(A9))*80+J9*SIN(ATAN(A9))*160+K9*SIN(ATAN(A9))*100+L9*SIN(ATAN(A9))*180+M9*SIN(ATAN(A9))*480+N9*SIN(ATAN(A9))*240+O9*SIN(ATAN(A9))*480+P9*SIN(ATAN(A9))*240+Q9*SIN(ATAN(A9))*480+R9*SIN(ATAN(A9))*240+S9*SIN(ATAN(A9))*480+T9*SIN(ATAN(A9))*240+U9*SIN(ATAN(A9))*240</f>
      </c>
    </row>
    <row x14ac:dyDescent="0.25" r="10" customHeight="1" ht="18.75">
      <c r="A10" s="4">
        <v>2</v>
      </c>
      <c r="B10" s="5">
        <v>168</v>
      </c>
      <c r="C10" s="5">
        <v>165</v>
      </c>
      <c r="D10" s="5">
        <v>156</v>
      </c>
      <c r="E10" s="5">
        <v>122</v>
      </c>
      <c r="F10" s="5">
        <v>105</v>
      </c>
      <c r="G10" s="5">
        <v>90</v>
      </c>
      <c r="H10" s="5">
        <v>78</v>
      </c>
      <c r="I10" s="5">
        <v>71</v>
      </c>
      <c r="J10" s="5">
        <v>67</v>
      </c>
      <c r="K10" s="5">
        <v>62</v>
      </c>
      <c r="L10" s="5">
        <v>59</v>
      </c>
      <c r="M10" s="5">
        <v>57</v>
      </c>
      <c r="N10" s="5">
        <v>55</v>
      </c>
      <c r="O10" s="5">
        <v>60</v>
      </c>
      <c r="P10" s="5">
        <v>62</v>
      </c>
      <c r="Q10" s="5">
        <v>68</v>
      </c>
      <c r="R10" s="5">
        <v>72</v>
      </c>
      <c r="S10" s="5">
        <v>79</v>
      </c>
      <c r="T10" s="5">
        <v>81</v>
      </c>
      <c r="U10" s="5">
        <v>85</v>
      </c>
      <c r="V10" s="7">
        <f>B10*SIN(ATAN(A10))*24+C10*SIN(ATAN(A10))*24+D10*SIN(ATAN(A10))*96+E10*SIN(ATAN(A10))*66+F10*SIN(ATAN(A10))*120+G10*SIN(ATAN(A10))*60+H10*SIN(ATAN(A10))*120+I10*SIN(ATAN(A10))*60+J10*SIN(ATAN(A10))*120+K10*SIN(ATAN(A10))*75+L10*SIN(ATAN(A10))*135+M10*SIN(ATAN(A10))*360+N10*SIN(ATAN(A10))*180+O10*SIN(ATAN(A10))*360+P10*SIN(ATAN(A10))*180+Q10*SIN(ATAN(A10))*360+R10*SIN(ATAN(A10))*180+S10*SIN(ATAN(A10))*360+T10*SIN(ATAN(A10))*180+U10*SIN(ATAN(A10))*180</f>
      </c>
    </row>
    <row x14ac:dyDescent="0.25" r="11" customHeight="1" ht="18.75">
      <c r="A11" s="4">
        <v>2.5</v>
      </c>
      <c r="B11" s="5">
        <v>120</v>
      </c>
      <c r="C11" s="5">
        <v>115</v>
      </c>
      <c r="D11" s="5">
        <v>101</v>
      </c>
      <c r="E11" s="5">
        <v>73</v>
      </c>
      <c r="F11" s="5">
        <v>59</v>
      </c>
      <c r="G11" s="5">
        <v>50</v>
      </c>
      <c r="H11" s="5">
        <v>44</v>
      </c>
      <c r="I11" s="5">
        <v>40</v>
      </c>
      <c r="J11" s="5">
        <v>38</v>
      </c>
      <c r="K11" s="5">
        <v>36</v>
      </c>
      <c r="L11" s="5">
        <v>34</v>
      </c>
      <c r="M11" s="5">
        <v>32</v>
      </c>
      <c r="N11" s="5">
        <v>33</v>
      </c>
      <c r="O11" s="5">
        <v>35</v>
      </c>
      <c r="P11" s="5">
        <v>38</v>
      </c>
      <c r="Q11" s="5">
        <v>42</v>
      </c>
      <c r="R11" s="5">
        <v>46</v>
      </c>
      <c r="S11" s="5">
        <v>50</v>
      </c>
      <c r="T11" s="5">
        <v>53</v>
      </c>
      <c r="U11" s="5">
        <v>55</v>
      </c>
      <c r="V11" s="7">
        <f>B11*SIN(ATAN(A11))*64+C11*SIN(ATAN(A11))*64+D11*SIN(ATAN(A11))*256+E11*SIN(ATAN(A11))*176+F11*SIN(ATAN(A11))*320+G11*SIN(ATAN(A11))*160+H11*SIN(ATAN(A11))*320+I11*SIN(ATAN(A11))*160+J11*SIN(ATAN(A11))*320+K11*SIN(ATAN(A11))*200+L11*SIN(ATAN(A11))*360+M11*SIN(ATAN(A11))*960+N11*SIN(ATAN(A11))*480+O11*SIN(ATAN(A11))*960+P11*SIN(ATAN(A11))*480+Q11*SIN(ATAN(A11))*960+R11*SIN(ATAN(A11))*480+S11*SIN(ATAN(A11))*960+T11*SIN(ATAN(A11))*480+U11*SIN(ATAN(A11))*480</f>
      </c>
    </row>
    <row x14ac:dyDescent="0.25" r="12" customHeight="1" ht="18.75">
      <c r="A12" s="4">
        <v>3</v>
      </c>
      <c r="B12" s="5">
        <v>89</v>
      </c>
      <c r="C12" s="5">
        <v>86</v>
      </c>
      <c r="D12" s="5">
        <v>68</v>
      </c>
      <c r="E12" s="5">
        <v>48</v>
      </c>
      <c r="F12" s="5">
        <v>38</v>
      </c>
      <c r="G12" s="5">
        <v>31</v>
      </c>
      <c r="H12" s="5">
        <v>26</v>
      </c>
      <c r="I12" s="5">
        <v>24</v>
      </c>
      <c r="J12" s="5">
        <v>23</v>
      </c>
      <c r="K12" s="5">
        <v>22</v>
      </c>
      <c r="L12" s="5">
        <v>22</v>
      </c>
      <c r="M12" s="5">
        <v>21</v>
      </c>
      <c r="N12" s="5">
        <v>20</v>
      </c>
      <c r="O12" s="5">
        <v>23</v>
      </c>
      <c r="P12" s="5">
        <v>25</v>
      </c>
      <c r="Q12" s="5">
        <v>28</v>
      </c>
      <c r="R12" s="5">
        <v>31</v>
      </c>
      <c r="S12" s="5">
        <v>33</v>
      </c>
      <c r="T12" s="5">
        <v>37</v>
      </c>
      <c r="U12" s="5">
        <v>38</v>
      </c>
      <c r="V12" s="7">
        <f>B12*SIN(ATAN(A12))*32+C12*SIN(ATAN(A12))*32+D12*SIN(ATAN(A12))*128+E12*SIN(ATAN(A12))*88+F12*SIN(ATAN(A12))*160+G12*SIN(ATAN(A12))*80+H12*SIN(ATAN(A12))*160+I12*SIN(ATAN(A12))*80+J12*SIN(ATAN(A12))*160+K12*SIN(ATAN(A12))*100+L12*SIN(ATAN(A12))*180+M12*SIN(ATAN(A12))*480+N12*SIN(ATAN(A12))*240+O12*SIN(ATAN(A12))*480+P12*SIN(ATAN(A12))*240+Q12*SIN(ATAN(A12))*480+R12*SIN(ATAN(A12))*240+S12*SIN(ATAN(A12))*480+T12*SIN(ATAN(A12))*240+U12*SIN(ATAN(A12))*240</f>
      </c>
    </row>
    <row x14ac:dyDescent="0.25" r="13" customHeight="1" ht="18.75">
      <c r="A13" s="4">
        <v>3.5</v>
      </c>
      <c r="B13" s="5">
        <v>69</v>
      </c>
      <c r="C13" s="5">
        <v>63</v>
      </c>
      <c r="D13" s="5">
        <v>47</v>
      </c>
      <c r="E13" s="5">
        <v>31</v>
      </c>
      <c r="F13" s="5">
        <v>23</v>
      </c>
      <c r="G13" s="5">
        <v>19</v>
      </c>
      <c r="H13" s="5">
        <v>17</v>
      </c>
      <c r="I13" s="5">
        <v>16</v>
      </c>
      <c r="J13" s="5">
        <v>15</v>
      </c>
      <c r="K13" s="5">
        <v>14</v>
      </c>
      <c r="L13" s="5">
        <v>14</v>
      </c>
      <c r="M13" s="5">
        <v>14</v>
      </c>
      <c r="N13" s="5">
        <v>14</v>
      </c>
      <c r="O13" s="5">
        <v>16</v>
      </c>
      <c r="P13" s="5">
        <v>19</v>
      </c>
      <c r="Q13" s="5">
        <v>21</v>
      </c>
      <c r="R13" s="5">
        <v>22</v>
      </c>
      <c r="S13" s="5">
        <v>25</v>
      </c>
      <c r="T13" s="5">
        <v>26</v>
      </c>
      <c r="U13" s="5">
        <v>28</v>
      </c>
      <c r="V13" s="7">
        <f>B13*SIN(ATAN(A13))*64+C13*SIN(ATAN(A13))*64+D13*SIN(ATAN(A13))*256+E13*SIN(ATAN(A13))*176+F13*SIN(ATAN(A13))*320+G13*SIN(ATAN(A13))*160+H13*SIN(ATAN(A13))*320+I13*SIN(ATAN(A13))*160+J13*SIN(ATAN(A13))*320+K13*SIN(ATAN(A13))*200+L13*SIN(ATAN(A13))*120+M13*SIN(ATAN(A13))*270+N13*SIN(ATAN(A13))*33+O13*SIN(ATAN(A13))*0+P13*SIN(ATAN(A13))*-30+Q13*SIN(ATAN(A13))*690+R13*SIN(ATAN(A13))*480+S13*SIN(ATAN(A13))*960+T13*SIN(ATAN(A13))*480+U13*SIN(ATAN(A13))*480</f>
      </c>
    </row>
    <row x14ac:dyDescent="0.25" r="14" customHeight="1" ht="18.75">
      <c r="A14" s="4">
        <v>4</v>
      </c>
      <c r="B14" s="5">
        <v>55</v>
      </c>
      <c r="C14" s="5">
        <v>48</v>
      </c>
      <c r="D14" s="5">
        <v>35</v>
      </c>
      <c r="E14" s="5">
        <v>22</v>
      </c>
      <c r="F14" s="5">
        <v>16</v>
      </c>
      <c r="G14" s="5">
        <v>13</v>
      </c>
      <c r="H14" s="5">
        <v>11</v>
      </c>
      <c r="I14" s="5">
        <v>11</v>
      </c>
      <c r="J14" s="5">
        <v>11</v>
      </c>
      <c r="K14" s="5">
        <v>10</v>
      </c>
      <c r="L14" s="5">
        <v>10</v>
      </c>
      <c r="M14" s="5">
        <v>11</v>
      </c>
      <c r="N14" s="5">
        <v>11</v>
      </c>
      <c r="O14" s="5">
        <v>12</v>
      </c>
      <c r="P14" s="5">
        <v>12</v>
      </c>
      <c r="Q14" s="5">
        <v>16</v>
      </c>
      <c r="R14" s="5">
        <v>16</v>
      </c>
      <c r="S14" s="5">
        <v>18</v>
      </c>
      <c r="T14" s="5">
        <v>21</v>
      </c>
      <c r="U14" s="5">
        <v>21</v>
      </c>
      <c r="V14" s="7">
        <f>B14*SIN(ATAN(A14))*32+C14*SIN(ATAN(A14))*32+D14*SIN(ATAN(A14))*128+E14*SIN(ATAN(A14))*88+F14*SIN(ATAN(A14))*160+G14*SIN(ATAN(A14))*80+H14*SIN(ATAN(A14))*160+I14*SIN(ATAN(A14))*80+J14*SIN(ATAN(A14))*160+K14*SIN(ATAN(A14))*100+L14*SIN(ATAN(A14))*60+M14*SIN(ATAN(A14))*0+N14*SIN(ATAN(A14))*0+O14*SIN(ATAN(A14))*0+P14*SIN(ATAN(A14))*-75+Q14*SIN(ATAN(A14))*-30+R14*SIN(ATAN(A14))*255+S14*SIN(ATAN(A14))*510+T14*SIN(ATAN(A14))*222+U14*SIN(ATAN(A14))*120</f>
      </c>
    </row>
    <row x14ac:dyDescent="0.25" r="15" customHeight="1" ht="18.75">
      <c r="A15" s="4">
        <v>4.5</v>
      </c>
      <c r="B15" s="5">
        <v>44</v>
      </c>
      <c r="C15" s="5">
        <v>38</v>
      </c>
      <c r="D15" s="5">
        <v>27</v>
      </c>
      <c r="E15" s="5">
        <v>15</v>
      </c>
      <c r="F15" s="5">
        <v>11</v>
      </c>
      <c r="G15" s="5">
        <v>9</v>
      </c>
      <c r="H15" s="5">
        <v>8</v>
      </c>
      <c r="I15" s="5">
        <v>8</v>
      </c>
      <c r="J15" s="5">
        <v>8</v>
      </c>
      <c r="K15" s="5">
        <v>8</v>
      </c>
      <c r="L15" s="5">
        <v>8</v>
      </c>
      <c r="M15" s="5">
        <v>8</v>
      </c>
      <c r="N15" s="5">
        <v>8</v>
      </c>
      <c r="O15" s="5">
        <v>10</v>
      </c>
      <c r="P15" s="5">
        <v>10</v>
      </c>
      <c r="Q15" s="5">
        <v>11</v>
      </c>
      <c r="R15" s="5">
        <v>13</v>
      </c>
      <c r="S15" s="5">
        <v>14</v>
      </c>
      <c r="T15" s="5">
        <v>15</v>
      </c>
      <c r="U15" s="5">
        <v>17</v>
      </c>
      <c r="V15" s="7">
        <f>B15*SIN(ATAN(A15))*64+C15*SIN(ATAN(A15))*64+D15*SIN(ATAN(A15))*256+E15*SIN(ATAN(A15))*176+F15*SIN(ATAN(A15))*320+G15*SIN(ATAN(A15))*160+H15*SIN(ATAN(A15))*320+I15*SIN(ATAN(A15))*160+J15*SIN(ATAN(A15))*320+K15*SIN(ATAN(A15))*155+L15*SIN(ATAN(A15))*75+M15*SIN(ATAN(A15))*0+N15*SIN(ATAN(A15))*0+O15*SIN(ATAN(A15))*0+P15*SIN(ATAN(A15))*0+Q15*SIN(ATAN(A15))*0+R15*SIN(ATAN(A15))*135+S15*SIN(ATAN(A15))*372+T15*SIN(ATAN(A15))*33+U15*SIN(ATAN(A15))*0</f>
      </c>
    </row>
    <row x14ac:dyDescent="0.25" r="16" customHeight="1" ht="18.75">
      <c r="A16" s="4">
        <v>5</v>
      </c>
      <c r="B16" s="5">
        <v>38</v>
      </c>
      <c r="C16" s="5">
        <v>30</v>
      </c>
      <c r="D16" s="5">
        <v>20</v>
      </c>
      <c r="E16" s="5">
        <v>13</v>
      </c>
      <c r="F16" s="5">
        <v>8</v>
      </c>
      <c r="G16" s="5">
        <v>7</v>
      </c>
      <c r="H16" s="5">
        <v>7</v>
      </c>
      <c r="I16" s="5">
        <v>6</v>
      </c>
      <c r="J16" s="5">
        <v>6</v>
      </c>
      <c r="K16" s="5">
        <v>6</v>
      </c>
      <c r="L16" s="5">
        <v>6</v>
      </c>
      <c r="M16" s="5">
        <v>6</v>
      </c>
      <c r="N16" s="5">
        <v>7</v>
      </c>
      <c r="O16" s="5">
        <v>7</v>
      </c>
      <c r="P16" s="5">
        <v>8</v>
      </c>
      <c r="Q16" s="5">
        <v>9</v>
      </c>
      <c r="R16" s="5">
        <v>10</v>
      </c>
      <c r="S16" s="5">
        <v>12</v>
      </c>
      <c r="T16" s="5">
        <v>13</v>
      </c>
      <c r="U16" s="5">
        <v>13</v>
      </c>
      <c r="V16" s="7">
        <f>B16*SIN(ATAN(A16))*32+C16*SIN(ATAN(A16))*32+D16*SIN(ATAN(A16))*128+E16*SIN(ATAN(A16))*88+F16*SIN(ATAN(A16))*160+G16*SIN(ATAN(A16))*80+H16*SIN(ATAN(A16))*160+I16*SIN(ATAN(A16))*105+J16*SIN(ATAN(A16))*125+K16*SIN(ATAN(A16))*5+L16*SIN(ATAN(A16))*-15+M16*SIN(ATAN(A16))*0+N16*SIN(ATAN(A16))*0+O16*SIN(ATAN(A16))*0+P16*SIN(ATAN(A16))*0+Q16*SIN(ATAN(A16))*0+R16*SIN(ATAN(A16))*0+S16*SIN(ATAN(A16))*33+T16*SIN(ATAN(A16))*0+U16*SIN(ATAN(A16))*0</f>
      </c>
    </row>
    <row x14ac:dyDescent="0.25" r="17" customHeight="1" ht="18.75">
      <c r="A17" s="4">
        <v>5.5</v>
      </c>
      <c r="B17" s="5">
        <v>34</v>
      </c>
      <c r="C17" s="5">
        <v>25</v>
      </c>
      <c r="D17" s="5">
        <v>16</v>
      </c>
      <c r="E17" s="5">
        <v>9</v>
      </c>
      <c r="F17" s="5">
        <v>6</v>
      </c>
      <c r="G17" s="5">
        <v>6</v>
      </c>
      <c r="H17" s="5">
        <v>6</v>
      </c>
      <c r="I17" s="5">
        <v>6</v>
      </c>
      <c r="J17" s="5">
        <v>5</v>
      </c>
      <c r="K17" s="5">
        <v>4</v>
      </c>
      <c r="L17" s="5"/>
      <c r="M17" s="5"/>
      <c r="N17" s="5"/>
      <c r="O17" s="5"/>
      <c r="P17" s="5"/>
      <c r="Q17" s="5"/>
      <c r="R17" s="5"/>
      <c r="S17" s="5"/>
      <c r="T17" s="5"/>
      <c r="U17" s="5"/>
      <c r="V17" s="7">
        <f>B17*SIN(ATAN(A17))*64+C17*SIN(ATAN(A17))*64+D17*SIN(ATAN(A17))*256+E17*SIN(ATAN(A17))*176+F17*SIN(ATAN(A17))*320+G17*SIN(ATAN(A17))*160+H17*SIN(ATAN(A17))*320+I17*SIN(ATAN(A17))*170+J17*SIN(ATAN(A17))*90+K17*SIN(ATAN(A17))*0+L17*SIN(ATAN(A17))*0+M17*SIN(ATAN(A17))*0+N17*SIN(ATAN(A17))*0+O17*SIN(ATAN(A17))*0+P17*SIN(ATAN(A17))*0+Q17*SIN(ATAN(A17))*0+R17*SIN(ATAN(A17))*0+S17*SIN(ATAN(A17))*0+T17*SIN(ATAN(A17))*0+U17*SIN(ATAN(A17))*0</f>
      </c>
    </row>
    <row x14ac:dyDescent="0.25" r="18" customHeight="1" ht="18.75">
      <c r="A18" s="4">
        <v>6</v>
      </c>
      <c r="B18" s="5">
        <v>29</v>
      </c>
      <c r="C18" s="5">
        <v>21</v>
      </c>
      <c r="D18" s="5">
        <v>13</v>
      </c>
      <c r="E18" s="5">
        <v>7</v>
      </c>
      <c r="F18" s="5">
        <v>5</v>
      </c>
      <c r="G18" s="5">
        <v>4</v>
      </c>
      <c r="H18" s="5">
        <v>4</v>
      </c>
      <c r="I18" s="5">
        <v>4</v>
      </c>
      <c r="J18" s="5">
        <v>4</v>
      </c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7">
        <f>B18*SIN(ATAN(A18))*32+C18*SIN(ATAN(A18))*32+D18*SIN(ATAN(A18))*128+E18*SIN(ATAN(A18))*88+F18*SIN(ATAN(A18))*160+G18*SIN(ATAN(A18))*80+H18*SIN(ATAN(A18))*160+I18*SIN(ATAN(A18))*40+J18*SIN(ATAN(A18))*0+K18*SIN(ATAN(A18))*0+L18*SIN(ATAN(A18))*0+M18*SIN(ATAN(A18))*0+N18*SIN(ATAN(A18))*0+O18*SIN(ATAN(A18))*0+P18*SIN(ATAN(A18))*0+Q18*SIN(ATAN(A18))*0+R18*SIN(ATAN(A18))*0+S18*SIN(ATAN(A18))*0+T18*SIN(ATAN(A18))*0+U18*SIN(ATAN(A18))*0</f>
      </c>
    </row>
    <row x14ac:dyDescent="0.25" r="19" customHeight="1" ht="18.75">
      <c r="A19" s="4">
        <v>6.5</v>
      </c>
      <c r="B19" s="5">
        <v>25</v>
      </c>
      <c r="C19" s="5">
        <v>19</v>
      </c>
      <c r="D19" s="5">
        <v>11</v>
      </c>
      <c r="E19" s="5">
        <v>5</v>
      </c>
      <c r="F19" s="5">
        <v>4</v>
      </c>
      <c r="G19" s="5">
        <v>4</v>
      </c>
      <c r="H19" s="5">
        <v>4</v>
      </c>
      <c r="I19" s="5">
        <v>4</v>
      </c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7">
        <f>B19*SIN(ATAN(A19))*64+C19*SIN(ATAN(A19))*64+D19*SIN(ATAN(A19))*256+E19*SIN(ATAN(A19))*176+F19*SIN(ATAN(A19))*320+G19*SIN(ATAN(A19))*160+H19*SIN(ATAN(A19))*275+I19*SIN(ATAN(A19))*35+J19*SIN(ATAN(A19))*0+K19*SIN(ATAN(A19))*0+L19*SIN(ATAN(A19))*0+M19*SIN(ATAN(A19))*0+N19*SIN(ATAN(A19))*0+O19*SIN(ATAN(A19))*0+P19*SIN(ATAN(A19))*0+Q19*SIN(ATAN(A19))*0+R19*SIN(ATAN(A19))*0+S19*SIN(ATAN(A19))*0+T19*SIN(ATAN(A19))*0+U19*SIN(ATAN(A19))*0</f>
      </c>
    </row>
    <row x14ac:dyDescent="0.25" r="20" customHeight="1" ht="18.75">
      <c r="A20" s="4">
        <v>7</v>
      </c>
      <c r="B20" s="5">
        <v>23</v>
      </c>
      <c r="C20" s="5">
        <v>16</v>
      </c>
      <c r="D20" s="5">
        <v>9</v>
      </c>
      <c r="E20" s="5">
        <v>5</v>
      </c>
      <c r="F20" s="5">
        <v>4</v>
      </c>
      <c r="G20" s="5">
        <v>3</v>
      </c>
      <c r="H20" s="5">
        <v>3</v>
      </c>
      <c r="I20" s="5">
        <v>3</v>
      </c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7">
        <f>B20*SIN(ATAN(A20))*32+C20*SIN(ATAN(A20))*32+D20*SIN(ATAN(A20))*128+E20*SIN(ATAN(A20))*88+F20*SIN(ATAN(A20))*160+G20*SIN(ATAN(A20))*105+H20*SIN(ATAN(A20))*80+I20*SIN(ATAN(A20))*-25+J20*SIN(ATAN(A20))*0+K20*SIN(ATAN(A20))*0+L20*SIN(ATAN(A20))*0+M20*SIN(ATAN(A20))*0+N20*SIN(ATAN(A20))*0+O20*SIN(ATAN(A20))*0+P20*SIN(ATAN(A20))*0+Q20*SIN(ATAN(A20))*0+R20*SIN(ATAN(A20))*0+S20*SIN(ATAN(A20))*0+T20*SIN(ATAN(A20))*0+U20*SIN(ATAN(A20))*0</f>
      </c>
    </row>
    <row x14ac:dyDescent="0.25" r="21" customHeight="1" ht="18.75">
      <c r="A21" s="4">
        <v>7.5</v>
      </c>
      <c r="B21" s="5">
        <v>21</v>
      </c>
      <c r="C21" s="5">
        <v>15</v>
      </c>
      <c r="D21" s="5">
        <v>8</v>
      </c>
      <c r="E21" s="5">
        <v>4</v>
      </c>
      <c r="F21" s="5">
        <v>3</v>
      </c>
      <c r="G21" s="5">
        <v>3</v>
      </c>
      <c r="H21" s="5">
        <v>3</v>
      </c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7">
        <f>B21*SIN(ATAN(A21))*64+C21*SIN(ATAN(A21))*64+D21*SIN(ATAN(A21))*256+E21*SIN(ATAN(A21))*176+F21*SIN(ATAN(A21))*320+G21*SIN(ATAN(A21))*170+H21*SIN(ATAN(A21))*90+I21*SIN(ATAN(A21))*0+J21*SIN(ATAN(A21))*0+K21*SIN(ATAN(A21))*0+L21*SIN(ATAN(A21))*0+M21*SIN(ATAN(A21))*0+N21*SIN(ATAN(A21))*0+O21*SIN(ATAN(A21))*0+P21*SIN(ATAN(A21))*0+Q21*SIN(ATAN(A21))*0+R21*SIN(ATAN(A21))*0+S21*SIN(ATAN(A21))*0+T21*SIN(ATAN(A21))*0+U21*SIN(ATAN(A21))*0</f>
      </c>
    </row>
    <row x14ac:dyDescent="0.25" r="22" customHeight="1" ht="18.75">
      <c r="A22" s="4">
        <v>8</v>
      </c>
      <c r="B22" s="5">
        <v>19</v>
      </c>
      <c r="C22" s="5">
        <v>13</v>
      </c>
      <c r="D22" s="5">
        <v>7</v>
      </c>
      <c r="E22" s="5">
        <v>3</v>
      </c>
      <c r="F22" s="5">
        <v>3</v>
      </c>
      <c r="G22" s="5">
        <v>3</v>
      </c>
      <c r="H22" s="5">
        <v>3</v>
      </c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7">
        <f>B22*SIN(ATAN(A22))*32+C22*SIN(ATAN(A22))*32+D22*SIN(ATAN(A22))*128+E22*SIN(ATAN(A22))*88+F22*SIN(ATAN(A22))*160+G22*SIN(ATAN(A22))*85+H22*SIN(ATAN(A22))*45+I22*SIN(ATAN(A22))*0+J22*SIN(ATAN(A22))*0+K22*SIN(ATAN(A22))*0+L22*SIN(ATAN(A22))*0+M22*SIN(ATAN(A22))*0+N22*SIN(ATAN(A22))*0+O22*SIN(ATAN(A22))*0+P22*SIN(ATAN(A22))*0+Q22*SIN(ATAN(A22))*0+R22*SIN(ATAN(A22))*0+S22*SIN(ATAN(A22))*0+T22*SIN(ATAN(A22))*0+U22*SIN(ATAN(A22))*0</f>
      </c>
    </row>
    <row x14ac:dyDescent="0.25" r="23" customHeight="1" ht="18.75">
      <c r="A23" s="4">
        <v>8.5</v>
      </c>
      <c r="B23" s="5">
        <v>17</v>
      </c>
      <c r="C23" s="5">
        <v>12</v>
      </c>
      <c r="D23" s="5">
        <v>6</v>
      </c>
      <c r="E23" s="5">
        <v>3</v>
      </c>
      <c r="F23" s="5">
        <v>3</v>
      </c>
      <c r="G23" s="5">
        <v>3</v>
      </c>
      <c r="H23" s="5">
        <v>2</v>
      </c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7">
        <f>B23*SIN(ATAN(A23))*64+C23*SIN(ATAN(A23))*64+D23*SIN(ATAN(A23))*256+E23*SIN(ATAN(A23))*176+F23*SIN(ATAN(A23))*320+G23*SIN(ATAN(A23))*80+H23*SIN(ATAN(A23))*0+I23*SIN(ATAN(A23))*0+J23*SIN(ATAN(A23))*0+K23*SIN(ATAN(A23))*0+L23*SIN(ATAN(A23))*0+M23*SIN(ATAN(A23))*0+N23*SIN(ATAN(A23))*0+O23*SIN(ATAN(A23))*0+P23*SIN(ATAN(A23))*0+Q23*SIN(ATAN(A23))*0+R23*SIN(ATAN(A23))*0+S23*SIN(ATAN(A23))*0+T23*SIN(ATAN(A23))*0+U23*SIN(ATAN(A23))*0</f>
      </c>
    </row>
    <row x14ac:dyDescent="0.25" r="24" customHeight="1" ht="18.75">
      <c r="A24" s="4">
        <v>9</v>
      </c>
      <c r="B24" s="5">
        <v>17</v>
      </c>
      <c r="C24" s="5">
        <v>11</v>
      </c>
      <c r="D24" s="5">
        <v>5</v>
      </c>
      <c r="E24" s="5">
        <v>3</v>
      </c>
      <c r="F24" s="5">
        <v>2</v>
      </c>
      <c r="G24" s="5">
        <v>2</v>
      </c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7">
        <f>B24*SIN(ATAN(A24))*32+C24*SIN(ATAN(A24))*32+D24*SIN(ATAN(A24))*128+E24*SIN(ATAN(A24))*88+F24*SIN(ATAN(A24))*160+G24*SIN(ATAN(A24))*40+H24*SIN(ATAN(A24))*0+I24*SIN(ATAN(A24))*0+J24*SIN(ATAN(A24))*0+K24*SIN(ATAN(A24))*0+L24*SIN(ATAN(A24))*0+M24*SIN(ATAN(A24))*0+N24*SIN(ATAN(A24))*0+O24*SIN(ATAN(A24))*0+P24*SIN(ATAN(A24))*0+Q24*SIN(ATAN(A24))*0+R24*SIN(ATAN(A24))*0+S24*SIN(ATAN(A24))*0+T24*SIN(ATAN(A24))*0+U24*SIN(ATAN(A24))*0</f>
      </c>
    </row>
    <row x14ac:dyDescent="0.25" r="25" customHeight="1" ht="18.75">
      <c r="A25" s="4">
        <v>9.5</v>
      </c>
      <c r="B25" s="5">
        <v>16</v>
      </c>
      <c r="C25" s="5">
        <v>10</v>
      </c>
      <c r="D25" s="5">
        <v>5</v>
      </c>
      <c r="E25" s="5">
        <v>3</v>
      </c>
      <c r="F25" s="5">
        <v>2</v>
      </c>
      <c r="G25" s="5">
        <v>2</v>
      </c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7">
        <f>B25*SIN(ATAN(A25))*64+C25*SIN(ATAN(A25))*64+D25*SIN(ATAN(A25))*256+E25*SIN(ATAN(A25))*176+F25*SIN(ATAN(A25))*320+G25*SIN(ATAN(A25))*80+H25*SIN(ATAN(A25))*0+I25*SIN(ATAN(A25))*0+J25*SIN(ATAN(A25))*0+K25*SIN(ATAN(A25))*0+L25*SIN(ATAN(A25))*0+M25*SIN(ATAN(A25))*0+N25*SIN(ATAN(A25))*0+O25*SIN(ATAN(A25))*0+P25*SIN(ATAN(A25))*0+Q25*SIN(ATAN(A25))*0+R25*SIN(ATAN(A25))*0+S25*SIN(ATAN(A25))*0+T25*SIN(ATAN(A25))*0+U25*SIN(ATAN(A25))*0</f>
      </c>
    </row>
    <row x14ac:dyDescent="0.25" r="26" customHeight="1" ht="18.75">
      <c r="A26" s="4">
        <v>10</v>
      </c>
      <c r="B26" s="5">
        <v>15</v>
      </c>
      <c r="C26" s="5">
        <v>9</v>
      </c>
      <c r="D26" s="5">
        <v>4</v>
      </c>
      <c r="E26" s="5">
        <v>2</v>
      </c>
      <c r="F26" s="5">
        <v>2</v>
      </c>
      <c r="G26" s="5">
        <v>2</v>
      </c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7">
        <f>B26*SIN(ATAN(A26))*32+C26*SIN(ATAN(A26))*32+D26*SIN(ATAN(A26))*128+E26*SIN(ATAN(A26))*88+F26*SIN(ATAN(A26))*115+G26*SIN(ATAN(A26))*-5+H26*SIN(ATAN(A26))*0+I26*SIN(ATAN(A26))*0+J26*SIN(ATAN(A26))*0+K26*SIN(ATAN(A26))*0+L26*SIN(ATAN(A26))*0+M26*SIN(ATAN(A26))*0+N26*SIN(ATAN(A26))*0+O26*SIN(ATAN(A26))*0+P26*SIN(ATAN(A26))*0+Q26*SIN(ATAN(A26))*0+R26*SIN(ATAN(A26))*0+S26*SIN(ATAN(A26))*0+T26*SIN(ATAN(A26))*0+U26*SIN(ATAN(A26))*0</f>
      </c>
    </row>
    <row x14ac:dyDescent="0.25" r="27" customHeight="1" ht="18.75">
      <c r="A27" s="4">
        <v>10.5</v>
      </c>
      <c r="B27" s="5">
        <v>15</v>
      </c>
      <c r="C27" s="5">
        <v>9</v>
      </c>
      <c r="D27" s="5">
        <v>4</v>
      </c>
      <c r="E27" s="5">
        <v>2</v>
      </c>
      <c r="F27" s="5">
        <v>2</v>
      </c>
      <c r="G27" s="5">
        <v>2</v>
      </c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7">
        <f>B27*SIN(ATAN(A27))*64+C27*SIN(ATAN(A27))*64+D27*SIN(ATAN(A27))*256+E27*SIN(ATAN(A27))*176+F27*SIN(ATAN(A27))*230+G27*SIN(ATAN(A27))*-10+H27*SIN(ATAN(A27))*0+I27*SIN(ATAN(A27))*0+J27*SIN(ATAN(A27))*0+K27*SIN(ATAN(A27))*0+L27*SIN(ATAN(A27))*0+M27*SIN(ATAN(A27))*0+N27*SIN(ATAN(A27))*0+O27*SIN(ATAN(A27))*0+P27*SIN(ATAN(A27))*0+Q27*SIN(ATAN(A27))*0+R27*SIN(ATAN(A27))*0+S27*SIN(ATAN(A27))*0+T27*SIN(ATAN(A27))*0+U27*SIN(ATAN(A27))*0</f>
      </c>
    </row>
    <row x14ac:dyDescent="0.25" r="28" customHeight="1" ht="18.75">
      <c r="A28" s="4">
        <v>11</v>
      </c>
      <c r="B28" s="5">
        <v>13</v>
      </c>
      <c r="C28" s="5">
        <v>8</v>
      </c>
      <c r="D28" s="5">
        <v>3</v>
      </c>
      <c r="E28" s="5">
        <v>2</v>
      </c>
      <c r="F28" s="5">
        <v>2</v>
      </c>
      <c r="G28" s="5">
        <v>2</v>
      </c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7">
        <f>B28*SIN(ATAN(A28))*32+C28*SIN(ATAN(A28))*32+D28*SIN(ATAN(A28))*128+E28*SIN(ATAN(A28))*113+F28*SIN(ATAN(A28))*80+G28*SIN(ATAN(A28))*-25+H28*SIN(ATAN(A28))*0+I28*SIN(ATAN(A28))*0+J28*SIN(ATAN(A28))*0+K28*SIN(ATAN(A28))*0+L28*SIN(ATAN(A28))*0+M28*SIN(ATAN(A28))*0+N28*SIN(ATAN(A28))*0+O28*SIN(ATAN(A28))*0+P28*SIN(ATAN(A28))*0+Q28*SIN(ATAN(A28))*0+R28*SIN(ATAN(A28))*0+S28*SIN(ATAN(A28))*0+T28*SIN(ATAN(A28))*0+U28*SIN(ATAN(A28))*0</f>
      </c>
    </row>
    <row x14ac:dyDescent="0.25" r="29" customHeight="1" ht="18.75">
      <c r="A29" s="4">
        <v>11.5</v>
      </c>
      <c r="B29" s="5">
        <v>14</v>
      </c>
      <c r="C29" s="5">
        <v>8</v>
      </c>
      <c r="D29" s="5">
        <v>3</v>
      </c>
      <c r="E29" s="5">
        <v>2</v>
      </c>
      <c r="F29" s="5">
        <v>2</v>
      </c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7">
        <f>B29*SIN(ATAN(A29))*64+C29*SIN(ATAN(A29))*64+D29*SIN(ATAN(A29))*256+E29*SIN(ATAN(A29))*186+F29*SIN(ATAN(A29))*90+G29*SIN(ATAN(A29))*0+H29*SIN(ATAN(A29))*0+I29*SIN(ATAN(A29))*0+J29*SIN(ATAN(A29))*0+K29*SIN(ATAN(A29))*0+L29*SIN(ATAN(A29))*0+M29*SIN(ATAN(A29))*0+N29*SIN(ATAN(A29))*0+O29*SIN(ATAN(A29))*0+P29*SIN(ATAN(A29))*0+Q29*SIN(ATAN(A29))*0+R29*SIN(ATAN(A29))*0+S29*SIN(ATAN(A29))*0+T29*SIN(ATAN(A29))*0+U29*SIN(ATAN(A29))*0</f>
      </c>
    </row>
    <row x14ac:dyDescent="0.25" r="30" customHeight="1" ht="18.75">
      <c r="A30" s="4">
        <v>12</v>
      </c>
      <c r="B30" s="5">
        <v>13</v>
      </c>
      <c r="C30" s="5">
        <v>7</v>
      </c>
      <c r="D30" s="5">
        <v>3</v>
      </c>
      <c r="E30" s="5">
        <v>2</v>
      </c>
      <c r="F30" s="5">
        <v>2</v>
      </c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7">
        <f>B30*SIN(ATAN(A30))*16+C30*SIN(ATAN(A30))*16+D30*SIN(ATAN(A30))*64+E30*SIN(ATAN(A30))*69+F30*SIN(ATAN(A30))*45+G30*SIN(ATAN(A30))*0+H30*SIN(ATAN(A30))*0+I30*SIN(ATAN(A30))*0+J30*SIN(ATAN(A30))*0+K30*SIN(ATAN(A30))*0+L30*SIN(ATAN(A30))*0+M30*SIN(ATAN(A30))*0+N30*SIN(ATAN(A30))*0+O30*SIN(ATAN(A30))*0+P30*SIN(ATAN(A30))*0+Q30*SIN(ATAN(A30))*0+R30*SIN(ATAN(A30))*0+S30*SIN(ATAN(A30))*0+T30*SIN(ATAN(A30))*0+U30*SIN(ATAN(A30))*0</f>
      </c>
    </row>
    <row x14ac:dyDescent="0.25" r="31" customHeight="1" ht="18.75">
      <c r="A31" s="8"/>
      <c r="B31" s="9"/>
      <c r="C31" s="10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11"/>
    </row>
    <row x14ac:dyDescent="0.25" r="32" customHeight="1" ht="18.75">
      <c r="A32" s="8"/>
      <c r="B32" s="12" t="s">
        <v>1</v>
      </c>
      <c r="C32" s="13" t="s">
        <v>2</v>
      </c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11"/>
    </row>
    <row x14ac:dyDescent="0.25" r="33" customHeight="1" ht="18.75">
      <c r="A33" s="8"/>
      <c r="B33" s="14" t="s">
        <v>3</v>
      </c>
      <c r="C33" s="15">
        <f>SUM(V2:V30)/60970000</f>
      </c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11"/>
    </row>
    <row x14ac:dyDescent="0.25" r="34" customHeight="1" ht="18.75">
      <c r="A34" s="8"/>
      <c r="B34" s="14" t="s">
        <v>4</v>
      </c>
      <c r="C34" s="16">
        <v>0.085</v>
      </c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11"/>
    </row>
    <row x14ac:dyDescent="0.25" r="35" customHeight="1" ht="18.75">
      <c r="A35" s="8"/>
      <c r="B35" s="14" t="s">
        <v>5</v>
      </c>
      <c r="C35" s="17">
        <v>0.23</v>
      </c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11"/>
    </row>
    <row x14ac:dyDescent="0.25" r="36" customHeight="1" ht="18.75">
      <c r="A36" s="8"/>
      <c r="B36" s="18" t="s">
        <v>6</v>
      </c>
      <c r="C36" s="19">
        <v>1.168</v>
      </c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11"/>
    </row>
  </sheetData>
  <pageMargins left="0.7" right="0.7" top="0.75" bottom="0.75" header="0.3" footer="0.3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36"/>
  <sheetViews>
    <sheetView workbookViewId="0"/>
  </sheetViews>
  <sheetFormatPr defaultRowHeight="15" x14ac:dyDescent="0.25"/>
  <cols>
    <col min="1" max="1" style="20" width="13.576428571428572" customWidth="1" bestFit="1"/>
    <col min="2" max="2" style="21" width="13.576428571428572" customWidth="1" bestFit="1"/>
    <col min="3" max="3" style="22" width="13.576428571428572" customWidth="1" bestFit="1"/>
    <col min="4" max="4" style="21" width="13.576428571428572" customWidth="1" bestFit="1"/>
    <col min="5" max="5" style="21" width="13.576428571428572" customWidth="1" bestFit="1"/>
    <col min="6" max="6" style="21" width="13.576428571428572" customWidth="1" bestFit="1"/>
    <col min="7" max="7" style="21" width="13.576428571428572" customWidth="1" bestFit="1"/>
    <col min="8" max="8" style="21" width="13.576428571428572" customWidth="1" bestFit="1"/>
    <col min="9" max="9" style="21" width="13.576428571428572" customWidth="1" bestFit="1"/>
    <col min="10" max="10" style="21" width="13.576428571428572" customWidth="1" bestFit="1"/>
    <col min="11" max="11" style="21" width="13.576428571428572" customWidth="1" bestFit="1"/>
    <col min="12" max="12" style="21" width="13.576428571428572" customWidth="1" bestFit="1"/>
    <col min="13" max="13" style="21" width="13.576428571428572" customWidth="1" bestFit="1"/>
    <col min="14" max="14" style="21" width="13.576428571428572" customWidth="1" bestFit="1"/>
    <col min="15" max="15" style="21" width="13.576428571428572" customWidth="1" bestFit="1"/>
    <col min="16" max="16" style="21" width="13.576428571428572" customWidth="1" bestFit="1"/>
    <col min="17" max="17" style="21" width="13.576428571428572" customWidth="1" bestFit="1"/>
    <col min="18" max="18" style="21" width="13.576428571428572" customWidth="1" bestFit="1"/>
    <col min="19" max="19" style="21" width="13.576428571428572" customWidth="1" bestFit="1"/>
    <col min="20" max="20" style="21" width="13.576428571428572" customWidth="1" bestFit="1"/>
    <col min="21" max="21" style="21" width="13.576428571428572" customWidth="1" bestFit="1"/>
    <col min="22" max="22" style="23" width="11.43357142857143" customWidth="1" bestFit="1"/>
  </cols>
  <sheetData>
    <row x14ac:dyDescent="0.25" r="1" customHeight="1" ht="18.75">
      <c r="A1" s="1"/>
      <c r="B1" s="2">
        <v>0</v>
      </c>
      <c r="C1" s="2">
        <v>2</v>
      </c>
      <c r="D1" s="2">
        <v>5</v>
      </c>
      <c r="E1" s="2">
        <v>10</v>
      </c>
      <c r="F1" s="2">
        <v>15</v>
      </c>
      <c r="G1" s="2">
        <v>20</v>
      </c>
      <c r="H1" s="2">
        <v>25</v>
      </c>
      <c r="I1" s="2">
        <v>30</v>
      </c>
      <c r="J1" s="2">
        <v>35</v>
      </c>
      <c r="K1" s="2">
        <v>40</v>
      </c>
      <c r="L1" s="2">
        <v>45</v>
      </c>
      <c r="M1" s="2">
        <v>60</v>
      </c>
      <c r="N1" s="2">
        <v>75</v>
      </c>
      <c r="O1" s="2">
        <v>90</v>
      </c>
      <c r="P1" s="2">
        <v>105</v>
      </c>
      <c r="Q1" s="2">
        <v>120</v>
      </c>
      <c r="R1" s="2">
        <v>135</v>
      </c>
      <c r="S1" s="2">
        <v>150</v>
      </c>
      <c r="T1" s="2">
        <v>165</v>
      </c>
      <c r="U1" s="2">
        <v>180</v>
      </c>
      <c r="V1" s="3" t="s">
        <v>0</v>
      </c>
    </row>
    <row x14ac:dyDescent="0.25" r="2" customHeight="1" ht="18.75">
      <c r="A2" s="4">
        <v>0</v>
      </c>
      <c r="B2" s="5">
        <v>1067</v>
      </c>
      <c r="C2" s="5">
        <v>1067</v>
      </c>
      <c r="D2" s="5">
        <v>1067</v>
      </c>
      <c r="E2" s="5">
        <v>1067</v>
      </c>
      <c r="F2" s="5">
        <v>1067</v>
      </c>
      <c r="G2" s="5">
        <v>1067</v>
      </c>
      <c r="H2" s="5">
        <v>1067</v>
      </c>
      <c r="I2" s="5">
        <v>1067</v>
      </c>
      <c r="J2" s="5">
        <v>1067</v>
      </c>
      <c r="K2" s="5">
        <v>1067</v>
      </c>
      <c r="L2" s="5">
        <v>1067</v>
      </c>
      <c r="M2" s="5">
        <v>1067</v>
      </c>
      <c r="N2" s="5">
        <v>1067</v>
      </c>
      <c r="O2" s="5">
        <v>1067</v>
      </c>
      <c r="P2" s="5">
        <v>1067</v>
      </c>
      <c r="Q2" s="5">
        <v>1067</v>
      </c>
      <c r="R2" s="5">
        <v>1067</v>
      </c>
      <c r="S2" s="5">
        <v>1067</v>
      </c>
      <c r="T2" s="5">
        <v>1067</v>
      </c>
      <c r="U2" s="5">
        <v>1067</v>
      </c>
      <c r="V2" s="6"/>
    </row>
    <row x14ac:dyDescent="0.25" r="3" customHeight="1" ht="18.75">
      <c r="A3" s="4">
        <v>0.25</v>
      </c>
      <c r="B3" s="5">
        <v>960</v>
      </c>
      <c r="C3" s="5">
        <v>965</v>
      </c>
      <c r="D3" s="5">
        <v>964</v>
      </c>
      <c r="E3" s="5">
        <v>961</v>
      </c>
      <c r="F3" s="5">
        <v>960</v>
      </c>
      <c r="G3" s="5">
        <v>951</v>
      </c>
      <c r="H3" s="5">
        <v>943</v>
      </c>
      <c r="I3" s="5">
        <v>950</v>
      </c>
      <c r="J3" s="5">
        <v>958</v>
      </c>
      <c r="K3" s="5">
        <v>957</v>
      </c>
      <c r="L3" s="5">
        <v>954</v>
      </c>
      <c r="M3" s="5">
        <v>951</v>
      </c>
      <c r="N3" s="5">
        <v>951</v>
      </c>
      <c r="O3" s="5">
        <v>951</v>
      </c>
      <c r="P3" s="5">
        <v>963</v>
      </c>
      <c r="Q3" s="5">
        <v>982</v>
      </c>
      <c r="R3" s="5">
        <v>987</v>
      </c>
      <c r="S3" s="5">
        <v>997</v>
      </c>
      <c r="T3" s="5">
        <v>999</v>
      </c>
      <c r="U3" s="5">
        <v>1006</v>
      </c>
      <c r="V3" s="7">
        <f>B3*SIN(ATAN(A3))*32+C3*SIN(ATAN(A3))*32+D3*SIN(ATAN(A3))*128+E3*SIN(ATAN(A3))*88+F3*SIN(ATAN(A3))*160+G3*SIN(ATAN(A3))*80+H3*SIN(ATAN(A3))*160+I3*SIN(ATAN(A3))*80+J3*SIN(ATAN(A3))*160+K3*SIN(ATAN(A3))*100+L3*SIN(ATAN(A3))*180+M3*SIN(ATAN(A3))*480+N3*SIN(ATAN(A3))*240+O3*SIN(ATAN(A3))*480+P3*SIN(ATAN(A3))*240+Q3*SIN(ATAN(A3))*480+R3*SIN(ATAN(A3))*240+S3*SIN(ATAN(A3))*480+T3*SIN(ATAN(A3))*240+U3*SIN(ATAN(A3))*240</f>
      </c>
    </row>
    <row x14ac:dyDescent="0.25" r="4" customHeight="1" ht="18.75">
      <c r="A4" s="4">
        <v>0.5</v>
      </c>
      <c r="B4" s="5">
        <v>766</v>
      </c>
      <c r="C4" s="5">
        <v>755</v>
      </c>
      <c r="D4" s="5">
        <v>764</v>
      </c>
      <c r="E4" s="5">
        <v>753</v>
      </c>
      <c r="F4" s="5">
        <v>752</v>
      </c>
      <c r="G4" s="5">
        <v>742</v>
      </c>
      <c r="H4" s="5">
        <v>731</v>
      </c>
      <c r="I4" s="5">
        <v>732</v>
      </c>
      <c r="J4" s="5">
        <v>733</v>
      </c>
      <c r="K4" s="5">
        <v>721</v>
      </c>
      <c r="L4" s="5">
        <v>708</v>
      </c>
      <c r="M4" s="5">
        <v>712</v>
      </c>
      <c r="N4" s="5">
        <v>706</v>
      </c>
      <c r="O4" s="5">
        <v>723</v>
      </c>
      <c r="P4" s="5">
        <v>735</v>
      </c>
      <c r="Q4" s="5">
        <v>770</v>
      </c>
      <c r="R4" s="5">
        <v>779</v>
      </c>
      <c r="S4" s="5">
        <v>806</v>
      </c>
      <c r="T4" s="5">
        <v>813</v>
      </c>
      <c r="U4" s="5">
        <v>824</v>
      </c>
      <c r="V4" s="7">
        <f>B4*SIN(ATAN(A4))*16+C4*SIN(ATAN(A4))*16+D4*SIN(ATAN(A4))*64+E4*SIN(ATAN(A4))*44+F4*SIN(ATAN(A4))*80+G4*SIN(ATAN(A4))*40+H4*SIN(ATAN(A4))*80+I4*SIN(ATAN(A4))*40+J4*SIN(ATAN(A4))*80+K4*SIN(ATAN(A4))*50+L4*SIN(ATAN(A4))*90+M4*SIN(ATAN(A4))*240+N4*SIN(ATAN(A4))*120+O4*SIN(ATAN(A4))*240+P4*SIN(ATAN(A4))*120+Q4*SIN(ATAN(A4))*240+R4*SIN(ATAN(A4))*120+S4*SIN(ATAN(A4))*240+T4*SIN(ATAN(A4))*120+U4*SIN(ATAN(A4))*120</f>
      </c>
    </row>
    <row x14ac:dyDescent="0.25" r="5" customHeight="1" ht="18.75">
      <c r="A5" s="4">
        <v>0.75</v>
      </c>
      <c r="B5" s="5">
        <v>577</v>
      </c>
      <c r="C5" s="5">
        <v>573</v>
      </c>
      <c r="D5" s="5">
        <v>578</v>
      </c>
      <c r="E5" s="5">
        <v>565</v>
      </c>
      <c r="F5" s="5">
        <v>551</v>
      </c>
      <c r="G5" s="5">
        <v>537</v>
      </c>
      <c r="H5" s="5">
        <v>525</v>
      </c>
      <c r="I5" s="5">
        <v>516</v>
      </c>
      <c r="J5" s="5">
        <v>508</v>
      </c>
      <c r="K5" s="5">
        <v>497</v>
      </c>
      <c r="L5" s="5">
        <v>488</v>
      </c>
      <c r="M5" s="5">
        <v>484</v>
      </c>
      <c r="N5" s="5">
        <v>484</v>
      </c>
      <c r="O5" s="5">
        <v>503</v>
      </c>
      <c r="P5" s="5">
        <v>519</v>
      </c>
      <c r="Q5" s="5">
        <v>553</v>
      </c>
      <c r="R5" s="5">
        <v>573</v>
      </c>
      <c r="S5" s="5">
        <v>599</v>
      </c>
      <c r="T5" s="5">
        <v>614</v>
      </c>
      <c r="U5" s="5">
        <v>625</v>
      </c>
      <c r="V5" s="7">
        <f>B5*SIN(ATAN(A5))*32+C5*SIN(ATAN(A5))*32+D5*SIN(ATAN(A5))*128+E5*SIN(ATAN(A5))*88+F5*SIN(ATAN(A5))*160+G5*SIN(ATAN(A5))*80+H5*SIN(ATAN(A5))*160+I5*SIN(ATAN(A5))*80+J5*SIN(ATAN(A5))*160+K5*SIN(ATAN(A5))*100+L5*SIN(ATAN(A5))*180+M5*SIN(ATAN(A5))*480+N5*SIN(ATAN(A5))*240+O5*SIN(ATAN(A5))*480+P5*SIN(ATAN(A5))*240+Q5*SIN(ATAN(A5))*480+R5*SIN(ATAN(A5))*240+S5*SIN(ATAN(A5))*480+T5*SIN(ATAN(A5))*240+U5*SIN(ATAN(A5))*240</f>
      </c>
    </row>
    <row x14ac:dyDescent="0.25" r="6" customHeight="1" ht="18.75">
      <c r="A6" s="4">
        <v>1</v>
      </c>
      <c r="B6" s="5">
        <v>434</v>
      </c>
      <c r="C6" s="5">
        <v>435</v>
      </c>
      <c r="D6" s="5">
        <v>428</v>
      </c>
      <c r="E6" s="5">
        <v>412</v>
      </c>
      <c r="F6" s="5">
        <v>399</v>
      </c>
      <c r="G6" s="5">
        <v>378</v>
      </c>
      <c r="H6" s="5">
        <v>358</v>
      </c>
      <c r="I6" s="5">
        <v>347</v>
      </c>
      <c r="J6" s="5">
        <v>339</v>
      </c>
      <c r="K6" s="5">
        <v>329</v>
      </c>
      <c r="L6" s="5">
        <v>320</v>
      </c>
      <c r="M6" s="5">
        <v>318</v>
      </c>
      <c r="N6" s="5">
        <v>322</v>
      </c>
      <c r="O6" s="5">
        <v>339</v>
      </c>
      <c r="P6" s="5">
        <v>359</v>
      </c>
      <c r="Q6" s="5">
        <v>391</v>
      </c>
      <c r="R6" s="5">
        <v>411</v>
      </c>
      <c r="S6" s="5">
        <v>433</v>
      </c>
      <c r="T6" s="5">
        <v>442</v>
      </c>
      <c r="U6" s="5">
        <v>455</v>
      </c>
      <c r="V6" s="7">
        <f>B6*SIN(ATAN(A6))*16+C6*SIN(ATAN(A6))*16+D6*SIN(ATAN(A6))*64+E6*SIN(ATAN(A6))*44+F6*SIN(ATAN(A6))*80+G6*SIN(ATAN(A6))*40+H6*SIN(ATAN(A6))*80+I6*SIN(ATAN(A6))*40+J6*SIN(ATAN(A6))*80+K6*SIN(ATAN(A6))*50+L6*SIN(ATAN(A6))*90+M6*SIN(ATAN(A6))*240+N6*SIN(ATAN(A6))*120+O6*SIN(ATAN(A6))*240+P6*SIN(ATAN(A6))*120+Q6*SIN(ATAN(A6))*240+R6*SIN(ATAN(A6))*120+S6*SIN(ATAN(A6))*240+T6*SIN(ATAN(A6))*120+U6*SIN(ATAN(A6))*120</f>
      </c>
    </row>
    <row x14ac:dyDescent="0.25" r="7" customHeight="1" ht="18.75">
      <c r="A7" s="4">
        <v>1.25</v>
      </c>
      <c r="B7" s="5">
        <v>338</v>
      </c>
      <c r="C7" s="5">
        <v>333</v>
      </c>
      <c r="D7" s="5">
        <v>329</v>
      </c>
      <c r="E7" s="5">
        <v>304</v>
      </c>
      <c r="F7" s="5">
        <v>286</v>
      </c>
      <c r="G7" s="5">
        <v>264</v>
      </c>
      <c r="H7" s="5">
        <v>243</v>
      </c>
      <c r="I7" s="5">
        <v>232</v>
      </c>
      <c r="J7" s="5">
        <v>224</v>
      </c>
      <c r="K7" s="5">
        <v>217</v>
      </c>
      <c r="L7" s="5">
        <v>211</v>
      </c>
      <c r="M7" s="5">
        <v>210</v>
      </c>
      <c r="N7" s="5">
        <v>217</v>
      </c>
      <c r="O7" s="5">
        <v>230</v>
      </c>
      <c r="P7" s="5">
        <v>250</v>
      </c>
      <c r="Q7" s="5">
        <v>276</v>
      </c>
      <c r="R7" s="5">
        <v>293</v>
      </c>
      <c r="S7" s="5">
        <v>315</v>
      </c>
      <c r="T7" s="5">
        <v>325</v>
      </c>
      <c r="U7" s="5">
        <v>337</v>
      </c>
      <c r="V7" s="7">
        <f>B7*SIN(ATAN(A7))*32+C7*SIN(ATAN(A7))*32+D7*SIN(ATAN(A7))*128+E7*SIN(ATAN(A7))*88+F7*SIN(ATAN(A7))*160+G7*SIN(ATAN(A7))*80+H7*SIN(ATAN(A7))*160+I7*SIN(ATAN(A7))*80+J7*SIN(ATAN(A7))*160+K7*SIN(ATAN(A7))*100+L7*SIN(ATAN(A7))*180+M7*SIN(ATAN(A7))*480+N7*SIN(ATAN(A7))*240+O7*SIN(ATAN(A7))*480+P7*SIN(ATAN(A7))*240+Q7*SIN(ATAN(A7))*480+R7*SIN(ATAN(A7))*240+S7*SIN(ATAN(A7))*480+T7*SIN(ATAN(A7))*240+U7*SIN(ATAN(A7))*240</f>
      </c>
    </row>
    <row x14ac:dyDescent="0.25" r="8" customHeight="1" ht="18.75">
      <c r="A8" s="4">
        <v>1.5</v>
      </c>
      <c r="B8" s="5">
        <v>271</v>
      </c>
      <c r="C8" s="5">
        <v>265</v>
      </c>
      <c r="D8" s="5">
        <v>258</v>
      </c>
      <c r="E8" s="5">
        <v>231</v>
      </c>
      <c r="F8" s="5">
        <v>203</v>
      </c>
      <c r="G8" s="5">
        <v>181</v>
      </c>
      <c r="H8" s="5">
        <v>166</v>
      </c>
      <c r="I8" s="5">
        <v>158</v>
      </c>
      <c r="J8" s="5">
        <v>153</v>
      </c>
      <c r="K8" s="5">
        <v>146</v>
      </c>
      <c r="L8" s="5">
        <v>141</v>
      </c>
      <c r="M8" s="5">
        <v>143</v>
      </c>
      <c r="N8" s="5">
        <v>148</v>
      </c>
      <c r="O8" s="5">
        <v>162</v>
      </c>
      <c r="P8" s="5">
        <v>179</v>
      </c>
      <c r="Q8" s="5">
        <v>200</v>
      </c>
      <c r="R8" s="5">
        <v>217</v>
      </c>
      <c r="S8" s="5">
        <v>235</v>
      </c>
      <c r="T8" s="5">
        <v>244</v>
      </c>
      <c r="U8" s="5">
        <v>250</v>
      </c>
      <c r="V8" s="7">
        <f>B8*SIN(ATAN(A8))*16+C8*SIN(ATAN(A8))*16+D8*SIN(ATAN(A8))*64+E8*SIN(ATAN(A8))*44+F8*SIN(ATAN(A8))*80+G8*SIN(ATAN(A8))*40+H8*SIN(ATAN(A8))*80+I8*SIN(ATAN(A8))*40+J8*SIN(ATAN(A8))*80+K8*SIN(ATAN(A8))*50+L8*SIN(ATAN(A8))*90+M8*SIN(ATAN(A8))*240+N8*SIN(ATAN(A8))*120+O8*SIN(ATAN(A8))*240+P8*SIN(ATAN(A8))*120+Q8*SIN(ATAN(A8))*240+R8*SIN(ATAN(A8))*120+S8*SIN(ATAN(A8))*240+T8*SIN(ATAN(A8))*120+U8*SIN(ATAN(A8))*120</f>
      </c>
    </row>
    <row x14ac:dyDescent="0.25" r="9" customHeight="1" ht="18.75">
      <c r="A9" s="4">
        <v>1.75</v>
      </c>
      <c r="B9" s="5">
        <v>221</v>
      </c>
      <c r="C9" s="5">
        <v>215</v>
      </c>
      <c r="D9" s="5">
        <v>203</v>
      </c>
      <c r="E9" s="5">
        <v>174</v>
      </c>
      <c r="F9" s="5">
        <v>150</v>
      </c>
      <c r="G9" s="5">
        <v>131</v>
      </c>
      <c r="H9" s="5">
        <v>117</v>
      </c>
      <c r="I9" s="5">
        <v>109</v>
      </c>
      <c r="J9" s="5">
        <v>104</v>
      </c>
      <c r="K9" s="5">
        <v>100</v>
      </c>
      <c r="L9" s="5">
        <v>97</v>
      </c>
      <c r="M9" s="5">
        <v>100</v>
      </c>
      <c r="N9" s="5">
        <v>105</v>
      </c>
      <c r="O9" s="5">
        <v>118</v>
      </c>
      <c r="P9" s="5">
        <v>132</v>
      </c>
      <c r="Q9" s="5">
        <v>148</v>
      </c>
      <c r="R9" s="5">
        <v>161</v>
      </c>
      <c r="S9" s="5">
        <v>174</v>
      </c>
      <c r="T9" s="5">
        <v>184</v>
      </c>
      <c r="U9" s="5">
        <v>191</v>
      </c>
      <c r="V9" s="7">
        <f>B9*SIN(ATAN(A9))*32+C9*SIN(ATAN(A9))*32+D9*SIN(ATAN(A9))*128+E9*SIN(ATAN(A9))*88+F9*SIN(ATAN(A9))*160+G9*SIN(ATAN(A9))*80+H9*SIN(ATAN(A9))*160+I9*SIN(ATAN(A9))*80+J9*SIN(ATAN(A9))*160+K9*SIN(ATAN(A9))*100+L9*SIN(ATAN(A9))*180+M9*SIN(ATAN(A9))*480+N9*SIN(ATAN(A9))*240+O9*SIN(ATAN(A9))*480+P9*SIN(ATAN(A9))*240+Q9*SIN(ATAN(A9))*480+R9*SIN(ATAN(A9))*240+S9*SIN(ATAN(A9))*480+T9*SIN(ATAN(A9))*240+U9*SIN(ATAN(A9))*240</f>
      </c>
    </row>
    <row x14ac:dyDescent="0.25" r="10" customHeight="1" ht="18.75">
      <c r="A10" s="4">
        <v>2</v>
      </c>
      <c r="B10" s="5">
        <v>189</v>
      </c>
      <c r="C10" s="5">
        <v>178</v>
      </c>
      <c r="D10" s="5">
        <v>168</v>
      </c>
      <c r="E10" s="5">
        <v>130</v>
      </c>
      <c r="F10" s="5">
        <v>108</v>
      </c>
      <c r="G10" s="5">
        <v>93</v>
      </c>
      <c r="H10" s="5">
        <v>83</v>
      </c>
      <c r="I10" s="5">
        <v>77</v>
      </c>
      <c r="J10" s="5">
        <v>74</v>
      </c>
      <c r="K10" s="5">
        <v>71</v>
      </c>
      <c r="L10" s="5">
        <v>69</v>
      </c>
      <c r="M10" s="5">
        <v>71</v>
      </c>
      <c r="N10" s="5">
        <v>77</v>
      </c>
      <c r="O10" s="5">
        <v>89</v>
      </c>
      <c r="P10" s="5">
        <v>97</v>
      </c>
      <c r="Q10" s="5">
        <v>114</v>
      </c>
      <c r="R10" s="5">
        <v>123</v>
      </c>
      <c r="S10" s="5">
        <v>139</v>
      </c>
      <c r="T10" s="5">
        <v>145</v>
      </c>
      <c r="U10" s="5">
        <v>149</v>
      </c>
      <c r="V10" s="7">
        <f>B10*SIN(ATAN(A10))*24+C10*SIN(ATAN(A10))*24+D10*SIN(ATAN(A10))*96+E10*SIN(ATAN(A10))*66+F10*SIN(ATAN(A10))*120+G10*SIN(ATAN(A10))*60+H10*SIN(ATAN(A10))*120+I10*SIN(ATAN(A10))*60+J10*SIN(ATAN(A10))*120+K10*SIN(ATAN(A10))*75+L10*SIN(ATAN(A10))*135+M10*SIN(ATAN(A10))*360+N10*SIN(ATAN(A10))*180+O10*SIN(ATAN(A10))*360+P10*SIN(ATAN(A10))*180+Q10*SIN(ATAN(A10))*360+R10*SIN(ATAN(A10))*180+S10*SIN(ATAN(A10))*360+T10*SIN(ATAN(A10))*180+U10*SIN(ATAN(A10))*180</f>
      </c>
    </row>
    <row x14ac:dyDescent="0.25" r="11" customHeight="1" ht="18.75">
      <c r="A11" s="4">
        <v>2.5</v>
      </c>
      <c r="B11" s="5">
        <v>140</v>
      </c>
      <c r="C11" s="5">
        <v>132</v>
      </c>
      <c r="D11" s="5">
        <v>115</v>
      </c>
      <c r="E11" s="5">
        <v>78</v>
      </c>
      <c r="F11" s="5">
        <v>63</v>
      </c>
      <c r="G11" s="5">
        <v>52</v>
      </c>
      <c r="H11" s="5">
        <v>45</v>
      </c>
      <c r="I11" s="5">
        <v>41</v>
      </c>
      <c r="J11" s="5">
        <v>39</v>
      </c>
      <c r="K11" s="5">
        <v>38</v>
      </c>
      <c r="L11" s="5">
        <v>37</v>
      </c>
      <c r="M11" s="5">
        <v>40</v>
      </c>
      <c r="N11" s="5">
        <v>45</v>
      </c>
      <c r="O11" s="5">
        <v>52</v>
      </c>
      <c r="P11" s="5">
        <v>59</v>
      </c>
      <c r="Q11" s="5">
        <v>69</v>
      </c>
      <c r="R11" s="5">
        <v>78</v>
      </c>
      <c r="S11" s="5">
        <v>87</v>
      </c>
      <c r="T11" s="5">
        <v>91</v>
      </c>
      <c r="U11" s="5">
        <v>97</v>
      </c>
      <c r="V11" s="7">
        <f>B11*SIN(ATAN(A11))*64+C11*SIN(ATAN(A11))*64+D11*SIN(ATAN(A11))*256+E11*SIN(ATAN(A11))*176+F11*SIN(ATAN(A11))*320+G11*SIN(ATAN(A11))*160+H11*SIN(ATAN(A11))*320+I11*SIN(ATAN(A11))*160+J11*SIN(ATAN(A11))*320+K11*SIN(ATAN(A11))*200+L11*SIN(ATAN(A11))*360+M11*SIN(ATAN(A11))*960+N11*SIN(ATAN(A11))*480+O11*SIN(ATAN(A11))*960+P11*SIN(ATAN(A11))*480+Q11*SIN(ATAN(A11))*960+R11*SIN(ATAN(A11))*480+S11*SIN(ATAN(A11))*960+T11*SIN(ATAN(A11))*480+U11*SIN(ATAN(A11))*480</f>
      </c>
    </row>
    <row x14ac:dyDescent="0.25" r="12" customHeight="1" ht="18.75">
      <c r="A12" s="4">
        <v>3</v>
      </c>
      <c r="B12" s="5">
        <v>113</v>
      </c>
      <c r="C12" s="5">
        <v>105</v>
      </c>
      <c r="D12" s="5">
        <v>84</v>
      </c>
      <c r="E12" s="5">
        <v>50</v>
      </c>
      <c r="F12" s="5">
        <v>38</v>
      </c>
      <c r="G12" s="5">
        <v>30</v>
      </c>
      <c r="H12" s="5">
        <v>25</v>
      </c>
      <c r="I12" s="5">
        <v>23</v>
      </c>
      <c r="J12" s="5">
        <v>23</v>
      </c>
      <c r="K12" s="5">
        <v>23</v>
      </c>
      <c r="L12" s="5">
        <v>23</v>
      </c>
      <c r="M12" s="5">
        <v>25</v>
      </c>
      <c r="N12" s="5">
        <v>29</v>
      </c>
      <c r="O12" s="5">
        <v>34</v>
      </c>
      <c r="P12" s="5">
        <v>38</v>
      </c>
      <c r="Q12" s="5">
        <v>46</v>
      </c>
      <c r="R12" s="5">
        <v>52</v>
      </c>
      <c r="S12" s="5">
        <v>59</v>
      </c>
      <c r="T12" s="5">
        <v>62</v>
      </c>
      <c r="U12" s="5">
        <v>67</v>
      </c>
      <c r="V12" s="7">
        <f>B12*SIN(ATAN(A12))*32+C12*SIN(ATAN(A12))*32+D12*SIN(ATAN(A12))*128+E12*SIN(ATAN(A12))*88+F12*SIN(ATAN(A12))*160+G12*SIN(ATAN(A12))*80+H12*SIN(ATAN(A12))*160+I12*SIN(ATAN(A12))*80+J12*SIN(ATAN(A12))*160+K12*SIN(ATAN(A12))*100+L12*SIN(ATAN(A12))*180+M12*SIN(ATAN(A12))*480+N12*SIN(ATAN(A12))*240+O12*SIN(ATAN(A12))*480+P12*SIN(ATAN(A12))*240+Q12*SIN(ATAN(A12))*480+R12*SIN(ATAN(A12))*240+S12*SIN(ATAN(A12))*480+T12*SIN(ATAN(A12))*240+U12*SIN(ATAN(A12))*240</f>
      </c>
    </row>
    <row x14ac:dyDescent="0.25" r="13" customHeight="1" ht="18.75">
      <c r="A13" s="4">
        <v>3.5</v>
      </c>
      <c r="B13" s="5">
        <v>95</v>
      </c>
      <c r="C13" s="5">
        <v>84</v>
      </c>
      <c r="D13" s="5">
        <v>61</v>
      </c>
      <c r="E13" s="5">
        <v>34</v>
      </c>
      <c r="F13" s="5">
        <v>23</v>
      </c>
      <c r="G13" s="5">
        <v>18</v>
      </c>
      <c r="H13" s="5">
        <v>16</v>
      </c>
      <c r="I13" s="5">
        <v>15</v>
      </c>
      <c r="J13" s="5">
        <v>15</v>
      </c>
      <c r="K13" s="5">
        <v>15</v>
      </c>
      <c r="L13" s="5">
        <v>16</v>
      </c>
      <c r="M13" s="5">
        <v>17</v>
      </c>
      <c r="N13" s="5">
        <v>19</v>
      </c>
      <c r="O13" s="5">
        <v>23</v>
      </c>
      <c r="P13" s="5">
        <v>28</v>
      </c>
      <c r="Q13" s="5">
        <v>32</v>
      </c>
      <c r="R13" s="5">
        <v>37</v>
      </c>
      <c r="S13" s="5">
        <v>42</v>
      </c>
      <c r="T13" s="5">
        <v>47</v>
      </c>
      <c r="U13" s="5">
        <v>49</v>
      </c>
      <c r="V13" s="7">
        <f>B13*SIN(ATAN(A13))*64+C13*SIN(ATAN(A13))*64+D13*SIN(ATAN(A13))*256+E13*SIN(ATAN(A13))*176+F13*SIN(ATAN(A13))*320+G13*SIN(ATAN(A13))*160+H13*SIN(ATAN(A13))*320+I13*SIN(ATAN(A13))*160+J13*SIN(ATAN(A13))*320+K13*SIN(ATAN(A13))*200+L13*SIN(ATAN(A13))*120+M13*SIN(ATAN(A13))*270+N13*SIN(ATAN(A13))*33+O13*SIN(ATAN(A13))*0+P13*SIN(ATAN(A13))*-30+Q13*SIN(ATAN(A13))*690+R13*SIN(ATAN(A13))*480+S13*SIN(ATAN(A13))*960+T13*SIN(ATAN(A13))*480+U13*SIN(ATAN(A13))*480</f>
      </c>
    </row>
    <row x14ac:dyDescent="0.25" r="14" customHeight="1" ht="18.75">
      <c r="A14" s="4">
        <v>4</v>
      </c>
      <c r="B14" s="5">
        <v>82</v>
      </c>
      <c r="C14" s="5">
        <v>71</v>
      </c>
      <c r="D14" s="5">
        <v>46</v>
      </c>
      <c r="E14" s="5">
        <v>25</v>
      </c>
      <c r="F14" s="5">
        <v>16</v>
      </c>
      <c r="G14" s="5">
        <v>12</v>
      </c>
      <c r="H14" s="5">
        <v>11</v>
      </c>
      <c r="I14" s="5">
        <v>10</v>
      </c>
      <c r="J14" s="5">
        <v>10</v>
      </c>
      <c r="K14" s="5">
        <v>10</v>
      </c>
      <c r="L14" s="5">
        <v>11</v>
      </c>
      <c r="M14" s="5">
        <v>13</v>
      </c>
      <c r="N14" s="5">
        <v>14</v>
      </c>
      <c r="O14" s="5">
        <v>17</v>
      </c>
      <c r="P14" s="5">
        <v>20</v>
      </c>
      <c r="Q14" s="5">
        <v>25</v>
      </c>
      <c r="R14" s="5">
        <v>28</v>
      </c>
      <c r="S14" s="5">
        <v>32</v>
      </c>
      <c r="T14" s="5">
        <v>34</v>
      </c>
      <c r="U14" s="5">
        <v>36</v>
      </c>
      <c r="V14" s="7">
        <f>B14*SIN(ATAN(A14))*32+C14*SIN(ATAN(A14))*32+D14*SIN(ATAN(A14))*128+E14*SIN(ATAN(A14))*88+F14*SIN(ATAN(A14))*160+G14*SIN(ATAN(A14))*80+H14*SIN(ATAN(A14))*160+I14*SIN(ATAN(A14))*80+J14*SIN(ATAN(A14))*160+K14*SIN(ATAN(A14))*100+L14*SIN(ATAN(A14))*60+M14*SIN(ATAN(A14))*0+N14*SIN(ATAN(A14))*0+O14*SIN(ATAN(A14))*0+P14*SIN(ATAN(A14))*-75+Q14*SIN(ATAN(A14))*-30+R14*SIN(ATAN(A14))*255+S14*SIN(ATAN(A14))*510+T14*SIN(ATAN(A14))*222+U14*SIN(ATAN(A14))*120</f>
      </c>
    </row>
    <row x14ac:dyDescent="0.25" r="15" customHeight="1" ht="18.75">
      <c r="A15" s="4">
        <v>4.5</v>
      </c>
      <c r="B15" s="5">
        <v>69</v>
      </c>
      <c r="C15" s="5">
        <v>59</v>
      </c>
      <c r="D15" s="5">
        <v>34</v>
      </c>
      <c r="E15" s="5">
        <v>17</v>
      </c>
      <c r="F15" s="5">
        <v>11</v>
      </c>
      <c r="G15" s="5">
        <v>9</v>
      </c>
      <c r="H15" s="5">
        <v>8</v>
      </c>
      <c r="I15" s="5">
        <v>8</v>
      </c>
      <c r="J15" s="5">
        <v>8</v>
      </c>
      <c r="K15" s="5">
        <v>8</v>
      </c>
      <c r="L15" s="5">
        <v>8</v>
      </c>
      <c r="M15" s="5">
        <v>9</v>
      </c>
      <c r="N15" s="5">
        <v>10</v>
      </c>
      <c r="O15" s="5">
        <v>13</v>
      </c>
      <c r="P15" s="5">
        <v>16</v>
      </c>
      <c r="Q15" s="5">
        <v>18</v>
      </c>
      <c r="R15" s="5">
        <v>22</v>
      </c>
      <c r="S15" s="5">
        <v>25</v>
      </c>
      <c r="T15" s="5">
        <v>27</v>
      </c>
      <c r="U15" s="5">
        <v>29</v>
      </c>
      <c r="V15" s="7">
        <f>B15*SIN(ATAN(A15))*64+C15*SIN(ATAN(A15))*64+D15*SIN(ATAN(A15))*256+E15*SIN(ATAN(A15))*176+F15*SIN(ATAN(A15))*320+G15*SIN(ATAN(A15))*160+H15*SIN(ATAN(A15))*320+I15*SIN(ATAN(A15))*160+J15*SIN(ATAN(A15))*320+K15*SIN(ATAN(A15))*155+L15*SIN(ATAN(A15))*75+M15*SIN(ATAN(A15))*0+N15*SIN(ATAN(A15))*0+O15*SIN(ATAN(A15))*0+P15*SIN(ATAN(A15))*0+Q15*SIN(ATAN(A15))*0+R15*SIN(ATAN(A15))*135+S15*SIN(ATAN(A15))*372+T15*SIN(ATAN(A15))*33+U15*SIN(ATAN(A15))*0</f>
      </c>
    </row>
    <row x14ac:dyDescent="0.25" r="16" customHeight="1" ht="18.75">
      <c r="A16" s="4">
        <v>5</v>
      </c>
      <c r="B16" s="5">
        <v>63</v>
      </c>
      <c r="C16" s="5">
        <v>51</v>
      </c>
      <c r="D16" s="5">
        <v>26</v>
      </c>
      <c r="E16" s="5">
        <v>12</v>
      </c>
      <c r="F16" s="5">
        <v>8</v>
      </c>
      <c r="G16" s="5">
        <v>6</v>
      </c>
      <c r="H16" s="5">
        <v>6</v>
      </c>
      <c r="I16" s="5">
        <v>6</v>
      </c>
      <c r="J16" s="5">
        <v>6</v>
      </c>
      <c r="K16" s="5">
        <v>6</v>
      </c>
      <c r="L16" s="5">
        <v>6</v>
      </c>
      <c r="M16" s="5">
        <v>7</v>
      </c>
      <c r="N16" s="5">
        <v>9</v>
      </c>
      <c r="O16" s="5">
        <v>11</v>
      </c>
      <c r="P16" s="5">
        <v>12</v>
      </c>
      <c r="Q16" s="5">
        <v>15</v>
      </c>
      <c r="R16" s="5">
        <v>17</v>
      </c>
      <c r="S16" s="5">
        <v>20</v>
      </c>
      <c r="T16" s="5">
        <v>22</v>
      </c>
      <c r="U16" s="5">
        <v>23</v>
      </c>
      <c r="V16" s="7">
        <f>B16*SIN(ATAN(A16))*32+C16*SIN(ATAN(A16))*32+D16*SIN(ATAN(A16))*128+E16*SIN(ATAN(A16))*88+F16*SIN(ATAN(A16))*160+G16*SIN(ATAN(A16))*80+H16*SIN(ATAN(A16))*160+I16*SIN(ATAN(A16))*105+J16*SIN(ATAN(A16))*125+K16*SIN(ATAN(A16))*5+L16*SIN(ATAN(A16))*-15+M16*SIN(ATAN(A16))*0+N16*SIN(ATAN(A16))*0+O16*SIN(ATAN(A16))*0+P16*SIN(ATAN(A16))*0+Q16*SIN(ATAN(A16))*0+R16*SIN(ATAN(A16))*0+S16*SIN(ATAN(A16))*33+T16*SIN(ATAN(A16))*0+U16*SIN(ATAN(A16))*0</f>
      </c>
    </row>
    <row x14ac:dyDescent="0.25" r="17" customHeight="1" ht="18.75">
      <c r="A17" s="4">
        <v>5.5</v>
      </c>
      <c r="B17" s="5">
        <v>55</v>
      </c>
      <c r="C17" s="5">
        <v>42</v>
      </c>
      <c r="D17" s="5">
        <v>21</v>
      </c>
      <c r="E17" s="5">
        <v>9</v>
      </c>
      <c r="F17" s="5">
        <v>6</v>
      </c>
      <c r="G17" s="5">
        <v>5</v>
      </c>
      <c r="H17" s="5">
        <v>5</v>
      </c>
      <c r="I17" s="5">
        <v>5</v>
      </c>
      <c r="J17" s="5">
        <v>5</v>
      </c>
      <c r="K17" s="5">
        <v>5</v>
      </c>
      <c r="L17" s="5"/>
      <c r="M17" s="5"/>
      <c r="N17" s="5"/>
      <c r="O17" s="5"/>
      <c r="P17" s="5"/>
      <c r="Q17" s="5"/>
      <c r="R17" s="5"/>
      <c r="S17" s="5"/>
      <c r="T17" s="5"/>
      <c r="U17" s="5"/>
      <c r="V17" s="7">
        <f>B17*SIN(ATAN(A17))*64+C17*SIN(ATAN(A17))*64+D17*SIN(ATAN(A17))*256+E17*SIN(ATAN(A17))*176+F17*SIN(ATAN(A17))*320+G17*SIN(ATAN(A17))*160+H17*SIN(ATAN(A17))*320+I17*SIN(ATAN(A17))*170+J17*SIN(ATAN(A17))*90+K17*SIN(ATAN(A17))*0+L17*SIN(ATAN(A17))*0+M17*SIN(ATAN(A17))*0+N17*SIN(ATAN(A17))*0+O17*SIN(ATAN(A17))*0+P17*SIN(ATAN(A17))*0+Q17*SIN(ATAN(A17))*0+R17*SIN(ATAN(A17))*0+S17*SIN(ATAN(A17))*0+T17*SIN(ATAN(A17))*0+U17*SIN(ATAN(A17))*0</f>
      </c>
    </row>
    <row x14ac:dyDescent="0.25" r="18" customHeight="1" ht="18.75">
      <c r="A18" s="4">
        <v>6</v>
      </c>
      <c r="B18" s="5">
        <v>49</v>
      </c>
      <c r="C18" s="5">
        <v>36</v>
      </c>
      <c r="D18" s="5">
        <v>17</v>
      </c>
      <c r="E18" s="5">
        <v>7</v>
      </c>
      <c r="F18" s="5">
        <v>5</v>
      </c>
      <c r="G18" s="5">
        <v>4</v>
      </c>
      <c r="H18" s="5">
        <v>4</v>
      </c>
      <c r="I18" s="5">
        <v>4</v>
      </c>
      <c r="J18" s="5">
        <v>4</v>
      </c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7">
        <f>B18*SIN(ATAN(A18))*32+C18*SIN(ATAN(A18))*32+D18*SIN(ATAN(A18))*128+E18*SIN(ATAN(A18))*88+F18*SIN(ATAN(A18))*160+G18*SIN(ATAN(A18))*80+H18*SIN(ATAN(A18))*160+I18*SIN(ATAN(A18))*40+J18*SIN(ATAN(A18))*0+K18*SIN(ATAN(A18))*0+L18*SIN(ATAN(A18))*0+M18*SIN(ATAN(A18))*0+N18*SIN(ATAN(A18))*0+O18*SIN(ATAN(A18))*0+P18*SIN(ATAN(A18))*0+Q18*SIN(ATAN(A18))*0+R18*SIN(ATAN(A18))*0+S18*SIN(ATAN(A18))*0+T18*SIN(ATAN(A18))*0+U18*SIN(ATAN(A18))*0</f>
      </c>
    </row>
    <row x14ac:dyDescent="0.25" r="19" customHeight="1" ht="18.75">
      <c r="A19" s="4">
        <v>6.5</v>
      </c>
      <c r="B19" s="5">
        <v>44</v>
      </c>
      <c r="C19" s="5">
        <v>31</v>
      </c>
      <c r="D19" s="5">
        <v>14</v>
      </c>
      <c r="E19" s="5">
        <v>6</v>
      </c>
      <c r="F19" s="5">
        <v>4</v>
      </c>
      <c r="G19" s="5">
        <v>4</v>
      </c>
      <c r="H19" s="5">
        <v>4</v>
      </c>
      <c r="I19" s="5">
        <v>4</v>
      </c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7">
        <f>B19*SIN(ATAN(A19))*64+C19*SIN(ATAN(A19))*64+D19*SIN(ATAN(A19))*256+E19*SIN(ATAN(A19))*176+F19*SIN(ATAN(A19))*320+G19*SIN(ATAN(A19))*160+H19*SIN(ATAN(A19))*275+I19*SIN(ATAN(A19))*35+J19*SIN(ATAN(A19))*0+K19*SIN(ATAN(A19))*0+L19*SIN(ATAN(A19))*0+M19*SIN(ATAN(A19))*0+N19*SIN(ATAN(A19))*0+O19*SIN(ATAN(A19))*0+P19*SIN(ATAN(A19))*0+Q19*SIN(ATAN(A19))*0+R19*SIN(ATAN(A19))*0+S19*SIN(ATAN(A19))*0+T19*SIN(ATAN(A19))*0+U19*SIN(ATAN(A19))*0</f>
      </c>
    </row>
    <row x14ac:dyDescent="0.25" r="20" customHeight="1" ht="18.75">
      <c r="A20" s="4">
        <v>7</v>
      </c>
      <c r="B20" s="5">
        <v>41</v>
      </c>
      <c r="C20" s="5">
        <v>26</v>
      </c>
      <c r="D20" s="5">
        <v>12</v>
      </c>
      <c r="E20" s="5">
        <v>5</v>
      </c>
      <c r="F20" s="5">
        <v>3</v>
      </c>
      <c r="G20" s="5">
        <v>3</v>
      </c>
      <c r="H20" s="5">
        <v>3</v>
      </c>
      <c r="I20" s="5">
        <v>3</v>
      </c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7">
        <f>B20*SIN(ATAN(A20))*32+C20*SIN(ATAN(A20))*32+D20*SIN(ATAN(A20))*128+E20*SIN(ATAN(A20))*88+F20*SIN(ATAN(A20))*160+G20*SIN(ATAN(A20))*105+H20*SIN(ATAN(A20))*80+I20*SIN(ATAN(A20))*-25+J20*SIN(ATAN(A20))*0+K20*SIN(ATAN(A20))*0+L20*SIN(ATAN(A20))*0+M20*SIN(ATAN(A20))*0+N20*SIN(ATAN(A20))*0+O20*SIN(ATAN(A20))*0+P20*SIN(ATAN(A20))*0+Q20*SIN(ATAN(A20))*0+R20*SIN(ATAN(A20))*0+S20*SIN(ATAN(A20))*0+T20*SIN(ATAN(A20))*0+U20*SIN(ATAN(A20))*0</f>
      </c>
    </row>
    <row x14ac:dyDescent="0.25" r="21" customHeight="1" ht="18.75">
      <c r="A21" s="4">
        <v>7.5</v>
      </c>
      <c r="B21" s="5">
        <v>37</v>
      </c>
      <c r="C21" s="5">
        <v>24</v>
      </c>
      <c r="D21" s="5">
        <v>10</v>
      </c>
      <c r="E21" s="5">
        <v>4</v>
      </c>
      <c r="F21" s="5">
        <v>3</v>
      </c>
      <c r="G21" s="5">
        <v>3</v>
      </c>
      <c r="H21" s="5">
        <v>3</v>
      </c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7">
        <f>B21*SIN(ATAN(A21))*64+C21*SIN(ATAN(A21))*64+D21*SIN(ATAN(A21))*256+E21*SIN(ATAN(A21))*176+F21*SIN(ATAN(A21))*320+G21*SIN(ATAN(A21))*170+H21*SIN(ATAN(A21))*90+I21*SIN(ATAN(A21))*0+J21*SIN(ATAN(A21))*0+K21*SIN(ATAN(A21))*0+L21*SIN(ATAN(A21))*0+M21*SIN(ATAN(A21))*0+N21*SIN(ATAN(A21))*0+O21*SIN(ATAN(A21))*0+P21*SIN(ATAN(A21))*0+Q21*SIN(ATAN(A21))*0+R21*SIN(ATAN(A21))*0+S21*SIN(ATAN(A21))*0+T21*SIN(ATAN(A21))*0+U21*SIN(ATAN(A21))*0</f>
      </c>
    </row>
    <row x14ac:dyDescent="0.25" r="22" customHeight="1" ht="18.75">
      <c r="A22" s="4">
        <v>8</v>
      </c>
      <c r="B22" s="5">
        <v>35</v>
      </c>
      <c r="C22" s="5">
        <v>20</v>
      </c>
      <c r="D22" s="5">
        <v>9</v>
      </c>
      <c r="E22" s="5">
        <v>4</v>
      </c>
      <c r="F22" s="5">
        <v>3</v>
      </c>
      <c r="G22" s="5">
        <v>2</v>
      </c>
      <c r="H22" s="5">
        <v>2</v>
      </c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7">
        <f>B22*SIN(ATAN(A22))*32+C22*SIN(ATAN(A22))*32+D22*SIN(ATAN(A22))*128+E22*SIN(ATAN(A22))*88+F22*SIN(ATAN(A22))*160+G22*SIN(ATAN(A22))*85+H22*SIN(ATAN(A22))*45+I22*SIN(ATAN(A22))*0+J22*SIN(ATAN(A22))*0+K22*SIN(ATAN(A22))*0+L22*SIN(ATAN(A22))*0+M22*SIN(ATAN(A22))*0+N22*SIN(ATAN(A22))*0+O22*SIN(ATAN(A22))*0+P22*SIN(ATAN(A22))*0+Q22*SIN(ATAN(A22))*0+R22*SIN(ATAN(A22))*0+S22*SIN(ATAN(A22))*0+T22*SIN(ATAN(A22))*0+U22*SIN(ATAN(A22))*0</f>
      </c>
    </row>
    <row x14ac:dyDescent="0.25" r="23" customHeight="1" ht="18.75">
      <c r="A23" s="4">
        <v>8.5</v>
      </c>
      <c r="B23" s="5">
        <v>32</v>
      </c>
      <c r="C23" s="5">
        <v>18</v>
      </c>
      <c r="D23" s="5">
        <v>8</v>
      </c>
      <c r="E23" s="5">
        <v>3</v>
      </c>
      <c r="F23" s="5">
        <v>2</v>
      </c>
      <c r="G23" s="5">
        <v>2</v>
      </c>
      <c r="H23" s="5">
        <v>2</v>
      </c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7">
        <f>B23*SIN(ATAN(A23))*64+C23*SIN(ATAN(A23))*64+D23*SIN(ATAN(A23))*256+E23*SIN(ATAN(A23))*176+F23*SIN(ATAN(A23))*320+G23*SIN(ATAN(A23))*80+H23*SIN(ATAN(A23))*0+I23*SIN(ATAN(A23))*0+J23*SIN(ATAN(A23))*0+K23*SIN(ATAN(A23))*0+L23*SIN(ATAN(A23))*0+M23*SIN(ATAN(A23))*0+N23*SIN(ATAN(A23))*0+O23*SIN(ATAN(A23))*0+P23*SIN(ATAN(A23))*0+Q23*SIN(ATAN(A23))*0+R23*SIN(ATAN(A23))*0+S23*SIN(ATAN(A23))*0+T23*SIN(ATAN(A23))*0+U23*SIN(ATAN(A23))*0</f>
      </c>
    </row>
    <row x14ac:dyDescent="0.25" r="24" customHeight="1" ht="18.75">
      <c r="A24" s="4">
        <v>9</v>
      </c>
      <c r="B24" s="5">
        <v>30</v>
      </c>
      <c r="C24" s="5">
        <v>16</v>
      </c>
      <c r="D24" s="5">
        <v>6</v>
      </c>
      <c r="E24" s="5">
        <v>3</v>
      </c>
      <c r="F24" s="5">
        <v>3</v>
      </c>
      <c r="G24" s="5">
        <v>3</v>
      </c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7">
        <f>B24*SIN(ATAN(A24))*32+C24*SIN(ATAN(A24))*32+D24*SIN(ATAN(A24))*128+E24*SIN(ATAN(A24))*88+F24*SIN(ATAN(A24))*160+G24*SIN(ATAN(A24))*40+H24*SIN(ATAN(A24))*0+I24*SIN(ATAN(A24))*0+J24*SIN(ATAN(A24))*0+K24*SIN(ATAN(A24))*0+L24*SIN(ATAN(A24))*0+M24*SIN(ATAN(A24))*0+N24*SIN(ATAN(A24))*0+O24*SIN(ATAN(A24))*0+P24*SIN(ATAN(A24))*0+Q24*SIN(ATAN(A24))*0+R24*SIN(ATAN(A24))*0+S24*SIN(ATAN(A24))*0+T24*SIN(ATAN(A24))*0+U24*SIN(ATAN(A24))*0</f>
      </c>
    </row>
    <row x14ac:dyDescent="0.25" r="25" customHeight="1" ht="18.75">
      <c r="A25" s="4">
        <v>9.5</v>
      </c>
      <c r="B25" s="5">
        <v>29</v>
      </c>
      <c r="C25" s="5">
        <v>15</v>
      </c>
      <c r="D25" s="5">
        <v>6</v>
      </c>
      <c r="E25" s="5">
        <v>3</v>
      </c>
      <c r="F25" s="5">
        <v>2</v>
      </c>
      <c r="G25" s="5">
        <v>2</v>
      </c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7">
        <f>B25*SIN(ATAN(A25))*64+C25*SIN(ATAN(A25))*64+D25*SIN(ATAN(A25))*256+E25*SIN(ATAN(A25))*176+F25*SIN(ATAN(A25))*320+G25*SIN(ATAN(A25))*80+H25*SIN(ATAN(A25))*0+I25*SIN(ATAN(A25))*0+J25*SIN(ATAN(A25))*0+K25*SIN(ATAN(A25))*0+L25*SIN(ATAN(A25))*0+M25*SIN(ATAN(A25))*0+N25*SIN(ATAN(A25))*0+O25*SIN(ATAN(A25))*0+P25*SIN(ATAN(A25))*0+Q25*SIN(ATAN(A25))*0+R25*SIN(ATAN(A25))*0+S25*SIN(ATAN(A25))*0+T25*SIN(ATAN(A25))*0+U25*SIN(ATAN(A25))*0</f>
      </c>
    </row>
    <row x14ac:dyDescent="0.25" r="26" customHeight="1" ht="18.75">
      <c r="A26" s="4">
        <v>10</v>
      </c>
      <c r="B26" s="5">
        <v>27</v>
      </c>
      <c r="C26" s="5">
        <v>14</v>
      </c>
      <c r="D26" s="5">
        <v>5</v>
      </c>
      <c r="E26" s="5">
        <v>3</v>
      </c>
      <c r="F26" s="5">
        <v>2</v>
      </c>
      <c r="G26" s="5">
        <v>2</v>
      </c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7">
        <f>B26*SIN(ATAN(A26))*32+C26*SIN(ATAN(A26))*32+D26*SIN(ATAN(A26))*128+E26*SIN(ATAN(A26))*88+F26*SIN(ATAN(A26))*115+G26*SIN(ATAN(A26))*-5+H26*SIN(ATAN(A26))*0+I26*SIN(ATAN(A26))*0+J26*SIN(ATAN(A26))*0+K26*SIN(ATAN(A26))*0+L26*SIN(ATAN(A26))*0+M26*SIN(ATAN(A26))*0+N26*SIN(ATAN(A26))*0+O26*SIN(ATAN(A26))*0+P26*SIN(ATAN(A26))*0+Q26*SIN(ATAN(A26))*0+R26*SIN(ATAN(A26))*0+S26*SIN(ATAN(A26))*0+T26*SIN(ATAN(A26))*0+U26*SIN(ATAN(A26))*0</f>
      </c>
    </row>
    <row x14ac:dyDescent="0.25" r="27" customHeight="1" ht="18.75">
      <c r="A27" s="4">
        <v>10.5</v>
      </c>
      <c r="B27" s="5">
        <v>25</v>
      </c>
      <c r="C27" s="5">
        <v>13</v>
      </c>
      <c r="D27" s="5">
        <v>4</v>
      </c>
      <c r="E27" s="5">
        <v>2</v>
      </c>
      <c r="F27" s="5">
        <v>2</v>
      </c>
      <c r="G27" s="5">
        <v>2</v>
      </c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7">
        <f>B27*SIN(ATAN(A27))*64+C27*SIN(ATAN(A27))*64+D27*SIN(ATAN(A27))*256+E27*SIN(ATAN(A27))*176+F27*SIN(ATAN(A27))*230+G27*SIN(ATAN(A27))*-10+H27*SIN(ATAN(A27))*0+I27*SIN(ATAN(A27))*0+J27*SIN(ATAN(A27))*0+K27*SIN(ATAN(A27))*0+L27*SIN(ATAN(A27))*0+M27*SIN(ATAN(A27))*0+N27*SIN(ATAN(A27))*0+O27*SIN(ATAN(A27))*0+P27*SIN(ATAN(A27))*0+Q27*SIN(ATAN(A27))*0+R27*SIN(ATAN(A27))*0+S27*SIN(ATAN(A27))*0+T27*SIN(ATAN(A27))*0+U27*SIN(ATAN(A27))*0</f>
      </c>
    </row>
    <row x14ac:dyDescent="0.25" r="28" customHeight="1" ht="18.75">
      <c r="A28" s="4">
        <v>11</v>
      </c>
      <c r="B28" s="5">
        <v>24</v>
      </c>
      <c r="C28" s="5">
        <v>12</v>
      </c>
      <c r="D28" s="5">
        <v>4</v>
      </c>
      <c r="E28" s="5">
        <v>2</v>
      </c>
      <c r="F28" s="5">
        <v>2</v>
      </c>
      <c r="G28" s="5">
        <v>2</v>
      </c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7">
        <f>B28*SIN(ATAN(A28))*32+C28*SIN(ATAN(A28))*32+D28*SIN(ATAN(A28))*128+E28*SIN(ATAN(A28))*113+F28*SIN(ATAN(A28))*80+G28*SIN(ATAN(A28))*-25+H28*SIN(ATAN(A28))*0+I28*SIN(ATAN(A28))*0+J28*SIN(ATAN(A28))*0+K28*SIN(ATAN(A28))*0+L28*SIN(ATAN(A28))*0+M28*SIN(ATAN(A28))*0+N28*SIN(ATAN(A28))*0+O28*SIN(ATAN(A28))*0+P28*SIN(ATAN(A28))*0+Q28*SIN(ATAN(A28))*0+R28*SIN(ATAN(A28))*0+S28*SIN(ATAN(A28))*0+T28*SIN(ATAN(A28))*0+U28*SIN(ATAN(A28))*0</f>
      </c>
    </row>
    <row x14ac:dyDescent="0.25" r="29" customHeight="1" ht="18.75">
      <c r="A29" s="4">
        <v>11.5</v>
      </c>
      <c r="B29" s="5">
        <v>24</v>
      </c>
      <c r="C29" s="5">
        <v>11</v>
      </c>
      <c r="D29" s="5">
        <v>3</v>
      </c>
      <c r="E29" s="5">
        <v>2</v>
      </c>
      <c r="F29" s="5">
        <v>2</v>
      </c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7">
        <f>B29*SIN(ATAN(A29))*64+C29*SIN(ATAN(A29))*64+D29*SIN(ATAN(A29))*256+E29*SIN(ATAN(A29))*186+F29*SIN(ATAN(A29))*90+G29*SIN(ATAN(A29))*0+H29*SIN(ATAN(A29))*0+I29*SIN(ATAN(A29))*0+J29*SIN(ATAN(A29))*0+K29*SIN(ATAN(A29))*0+L29*SIN(ATAN(A29))*0+M29*SIN(ATAN(A29))*0+N29*SIN(ATAN(A29))*0+O29*SIN(ATAN(A29))*0+P29*SIN(ATAN(A29))*0+Q29*SIN(ATAN(A29))*0+R29*SIN(ATAN(A29))*0+S29*SIN(ATAN(A29))*0+T29*SIN(ATAN(A29))*0+U29*SIN(ATAN(A29))*0</f>
      </c>
    </row>
    <row x14ac:dyDescent="0.25" r="30" customHeight="1" ht="18.75">
      <c r="A30" s="4">
        <v>12</v>
      </c>
      <c r="B30" s="5">
        <v>23</v>
      </c>
      <c r="C30" s="5">
        <v>10</v>
      </c>
      <c r="D30" s="5">
        <v>4</v>
      </c>
      <c r="E30" s="5">
        <v>2</v>
      </c>
      <c r="F30" s="5">
        <v>2</v>
      </c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7">
        <f>B30*SIN(ATAN(A30))*16+C30*SIN(ATAN(A30))*16+D30*SIN(ATAN(A30))*64+E30*SIN(ATAN(A30))*69+F30*SIN(ATAN(A30))*45+G30*SIN(ATAN(A30))*0+H30*SIN(ATAN(A30))*0+I30*SIN(ATAN(A30))*0+J30*SIN(ATAN(A30))*0+K30*SIN(ATAN(A30))*0+L30*SIN(ATAN(A30))*0+M30*SIN(ATAN(A30))*0+N30*SIN(ATAN(A30))*0+O30*SIN(ATAN(A30))*0+P30*SIN(ATAN(A30))*0+Q30*SIN(ATAN(A30))*0+R30*SIN(ATAN(A30))*0+S30*SIN(ATAN(A30))*0+T30*SIN(ATAN(A30))*0+U30*SIN(ATAN(A30))*0</f>
      </c>
    </row>
    <row x14ac:dyDescent="0.25" r="31" customHeight="1" ht="18.75">
      <c r="A31" s="8"/>
      <c r="B31" s="9"/>
      <c r="C31" s="10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11"/>
    </row>
    <row x14ac:dyDescent="0.25" r="32" customHeight="1" ht="18.75">
      <c r="A32" s="8"/>
      <c r="B32" s="12" t="s">
        <v>1</v>
      </c>
      <c r="C32" s="13" t="s">
        <v>2</v>
      </c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11"/>
    </row>
    <row x14ac:dyDescent="0.25" r="33" customHeight="1" ht="18.75">
      <c r="A33" s="8"/>
      <c r="B33" s="14" t="s">
        <v>3</v>
      </c>
      <c r="C33" s="15">
        <f>SUM(V2:V30)/60970000</f>
      </c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11"/>
    </row>
    <row x14ac:dyDescent="0.25" r="34" customHeight="1" ht="18.75">
      <c r="A34" s="8"/>
      <c r="B34" s="14" t="s">
        <v>4</v>
      </c>
      <c r="C34" s="16">
        <v>0.12</v>
      </c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11"/>
    </row>
    <row x14ac:dyDescent="0.25" r="35" customHeight="1" ht="18.75">
      <c r="A35" s="8"/>
      <c r="B35" s="14" t="s">
        <v>5</v>
      </c>
      <c r="C35" s="17">
        <v>0.177</v>
      </c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11"/>
    </row>
    <row x14ac:dyDescent="0.25" r="36" customHeight="1" ht="18.75">
      <c r="A36" s="8"/>
      <c r="B36" s="18" t="s">
        <v>6</v>
      </c>
      <c r="C36" s="19">
        <v>1.128</v>
      </c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1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36"/>
  <sheetViews>
    <sheetView workbookViewId="0"/>
  </sheetViews>
  <sheetFormatPr defaultRowHeight="15" x14ac:dyDescent="0.25"/>
  <cols>
    <col min="1" max="1" style="20" width="13.576428571428572" customWidth="1" bestFit="1"/>
    <col min="2" max="2" style="21" width="13.576428571428572" customWidth="1" bestFit="1"/>
    <col min="3" max="3" style="22" width="13.576428571428572" customWidth="1" bestFit="1"/>
    <col min="4" max="4" style="21" width="13.576428571428572" customWidth="1" bestFit="1"/>
    <col min="5" max="5" style="21" width="13.576428571428572" customWidth="1" bestFit="1"/>
    <col min="6" max="6" style="21" width="13.576428571428572" customWidth="1" bestFit="1"/>
    <col min="7" max="7" style="21" width="13.576428571428572" customWidth="1" bestFit="1"/>
    <col min="8" max="8" style="21" width="13.576428571428572" customWidth="1" bestFit="1"/>
    <col min="9" max="9" style="21" width="13.576428571428572" customWidth="1" bestFit="1"/>
    <col min="10" max="10" style="21" width="13.576428571428572" customWidth="1" bestFit="1"/>
    <col min="11" max="11" style="21" width="13.576428571428572" customWidth="1" bestFit="1"/>
    <col min="12" max="12" style="21" width="13.576428571428572" customWidth="1" bestFit="1"/>
    <col min="13" max="13" style="21" width="13.576428571428572" customWidth="1" bestFit="1"/>
    <col min="14" max="14" style="21" width="13.576428571428572" customWidth="1" bestFit="1"/>
    <col min="15" max="15" style="21" width="13.576428571428572" customWidth="1" bestFit="1"/>
    <col min="16" max="16" style="21" width="13.576428571428572" customWidth="1" bestFit="1"/>
    <col min="17" max="17" style="21" width="13.576428571428572" customWidth="1" bestFit="1"/>
    <col min="18" max="18" style="21" width="13.576428571428572" customWidth="1" bestFit="1"/>
    <col min="19" max="19" style="21" width="13.576428571428572" customWidth="1" bestFit="1"/>
    <col min="20" max="20" style="21" width="13.576428571428572" customWidth="1" bestFit="1"/>
    <col min="21" max="21" style="21" width="13.576428571428572" customWidth="1" bestFit="1"/>
    <col min="22" max="22" style="23" width="11.43357142857143" customWidth="1" bestFit="1"/>
  </cols>
  <sheetData>
    <row x14ac:dyDescent="0.25" r="1" customHeight="1" ht="18.75">
      <c r="A1" s="1"/>
      <c r="B1" s="2">
        <v>0</v>
      </c>
      <c r="C1" s="2">
        <v>2</v>
      </c>
      <c r="D1" s="2">
        <v>5</v>
      </c>
      <c r="E1" s="2">
        <v>10</v>
      </c>
      <c r="F1" s="2">
        <v>15</v>
      </c>
      <c r="G1" s="2">
        <v>20</v>
      </c>
      <c r="H1" s="2">
        <v>25</v>
      </c>
      <c r="I1" s="2">
        <v>30</v>
      </c>
      <c r="J1" s="2">
        <v>35</v>
      </c>
      <c r="K1" s="2">
        <v>40</v>
      </c>
      <c r="L1" s="2">
        <v>45</v>
      </c>
      <c r="M1" s="2">
        <v>60</v>
      </c>
      <c r="N1" s="2">
        <v>75</v>
      </c>
      <c r="O1" s="2">
        <v>90</v>
      </c>
      <c r="P1" s="2">
        <v>105</v>
      </c>
      <c r="Q1" s="2">
        <v>120</v>
      </c>
      <c r="R1" s="2">
        <v>135</v>
      </c>
      <c r="S1" s="2">
        <v>150</v>
      </c>
      <c r="T1" s="2">
        <v>165</v>
      </c>
      <c r="U1" s="2">
        <v>180</v>
      </c>
      <c r="V1" s="3" t="s">
        <v>0</v>
      </c>
    </row>
    <row x14ac:dyDescent="0.25" r="2" customHeight="1" ht="18.75">
      <c r="A2" s="4">
        <v>0</v>
      </c>
      <c r="B2" s="5">
        <v>478</v>
      </c>
      <c r="C2" s="5">
        <v>478</v>
      </c>
      <c r="D2" s="5">
        <v>478</v>
      </c>
      <c r="E2" s="5">
        <v>478</v>
      </c>
      <c r="F2" s="5">
        <v>478</v>
      </c>
      <c r="G2" s="5">
        <v>478</v>
      </c>
      <c r="H2" s="5">
        <v>478</v>
      </c>
      <c r="I2" s="5">
        <v>478</v>
      </c>
      <c r="J2" s="5">
        <v>478</v>
      </c>
      <c r="K2" s="5">
        <v>478</v>
      </c>
      <c r="L2" s="5">
        <v>478</v>
      </c>
      <c r="M2" s="5">
        <v>478</v>
      </c>
      <c r="N2" s="5">
        <v>478</v>
      </c>
      <c r="O2" s="5">
        <v>478</v>
      </c>
      <c r="P2" s="5">
        <v>478</v>
      </c>
      <c r="Q2" s="5">
        <v>478</v>
      </c>
      <c r="R2" s="5">
        <v>478</v>
      </c>
      <c r="S2" s="5">
        <v>478</v>
      </c>
      <c r="T2" s="5">
        <v>478</v>
      </c>
      <c r="U2" s="5">
        <v>478</v>
      </c>
      <c r="V2" s="6"/>
    </row>
    <row x14ac:dyDescent="0.25" r="3" customHeight="1" ht="18.75">
      <c r="A3" s="4">
        <v>0.25</v>
      </c>
      <c r="B3" s="5">
        <v>526</v>
      </c>
      <c r="C3" s="5">
        <v>519</v>
      </c>
      <c r="D3" s="5">
        <v>521</v>
      </c>
      <c r="E3" s="5">
        <v>523</v>
      </c>
      <c r="F3" s="5">
        <v>520</v>
      </c>
      <c r="G3" s="5">
        <v>510</v>
      </c>
      <c r="H3" s="5">
        <v>500</v>
      </c>
      <c r="I3" s="5">
        <v>500</v>
      </c>
      <c r="J3" s="5">
        <v>501</v>
      </c>
      <c r="K3" s="5">
        <v>496</v>
      </c>
      <c r="L3" s="5">
        <v>489</v>
      </c>
      <c r="M3" s="5">
        <v>469</v>
      </c>
      <c r="N3" s="5">
        <v>458</v>
      </c>
      <c r="O3" s="5">
        <v>443</v>
      </c>
      <c r="P3" s="5">
        <v>434</v>
      </c>
      <c r="Q3" s="5">
        <v>430</v>
      </c>
      <c r="R3" s="5">
        <v>415</v>
      </c>
      <c r="S3" s="5">
        <v>416</v>
      </c>
      <c r="T3" s="5">
        <v>423</v>
      </c>
      <c r="U3" s="5">
        <v>419</v>
      </c>
      <c r="V3" s="7">
        <f>B3*SIN(ATAN(A3))*32+C3*SIN(ATAN(A3))*32+D3*SIN(ATAN(A3))*128+E3*SIN(ATAN(A3))*88+F3*SIN(ATAN(A3))*160+G3*SIN(ATAN(A3))*80+H3*SIN(ATAN(A3))*160+I3*SIN(ATAN(A3))*80+J3*SIN(ATAN(A3))*160+K3*SIN(ATAN(A3))*100+L3*SIN(ATAN(A3))*180+M3*SIN(ATAN(A3))*480+N3*SIN(ATAN(A3))*240+O3*SIN(ATAN(A3))*480+P3*SIN(ATAN(A3))*240+Q3*SIN(ATAN(A3))*480+R3*SIN(ATAN(A3))*240+S3*SIN(ATAN(A3))*480+T3*SIN(ATAN(A3))*240+U3*SIN(ATAN(A3))*240</f>
      </c>
    </row>
    <row x14ac:dyDescent="0.25" r="4" customHeight="1" ht="18.75">
      <c r="A4" s="4">
        <v>0.5</v>
      </c>
      <c r="B4" s="5">
        <v>527</v>
      </c>
      <c r="C4" s="5">
        <v>518</v>
      </c>
      <c r="D4" s="5">
        <v>523</v>
      </c>
      <c r="E4" s="5">
        <v>512</v>
      </c>
      <c r="F4" s="5">
        <v>507</v>
      </c>
      <c r="G4" s="5">
        <v>491</v>
      </c>
      <c r="H4" s="5">
        <v>473</v>
      </c>
      <c r="I4" s="5">
        <v>463</v>
      </c>
      <c r="J4" s="5">
        <v>453</v>
      </c>
      <c r="K4" s="5">
        <v>436</v>
      </c>
      <c r="L4" s="5">
        <v>419</v>
      </c>
      <c r="M4" s="5">
        <v>391</v>
      </c>
      <c r="N4" s="5">
        <v>364</v>
      </c>
      <c r="O4" s="5">
        <v>351</v>
      </c>
      <c r="P4" s="5">
        <v>339</v>
      </c>
      <c r="Q4" s="5">
        <v>333</v>
      </c>
      <c r="R4" s="5">
        <v>329</v>
      </c>
      <c r="S4" s="5">
        <v>332</v>
      </c>
      <c r="T4" s="5">
        <v>334</v>
      </c>
      <c r="U4" s="5">
        <v>334</v>
      </c>
      <c r="V4" s="7">
        <f>B4*SIN(ATAN(A4))*16+C4*SIN(ATAN(A4))*16+D4*SIN(ATAN(A4))*64+E4*SIN(ATAN(A4))*44+F4*SIN(ATAN(A4))*80+G4*SIN(ATAN(A4))*40+H4*SIN(ATAN(A4))*80+I4*SIN(ATAN(A4))*40+J4*SIN(ATAN(A4))*80+K4*SIN(ATAN(A4))*50+L4*SIN(ATAN(A4))*90+M4*SIN(ATAN(A4))*240+N4*SIN(ATAN(A4))*120+O4*SIN(ATAN(A4))*240+P4*SIN(ATAN(A4))*120+Q4*SIN(ATAN(A4))*240+R4*SIN(ATAN(A4))*120+S4*SIN(ATAN(A4))*240+T4*SIN(ATAN(A4))*120+U4*SIN(ATAN(A4))*120</f>
      </c>
    </row>
    <row x14ac:dyDescent="0.25" r="5" customHeight="1" ht="18.75">
      <c r="A5" s="4">
        <v>0.75</v>
      </c>
      <c r="B5" s="5">
        <v>499</v>
      </c>
      <c r="C5" s="5">
        <v>497</v>
      </c>
      <c r="D5" s="5">
        <v>488</v>
      </c>
      <c r="E5" s="5">
        <v>471</v>
      </c>
      <c r="F5" s="5">
        <v>456</v>
      </c>
      <c r="G5" s="5">
        <v>432</v>
      </c>
      <c r="H5" s="5">
        <v>405</v>
      </c>
      <c r="I5" s="5">
        <v>382</v>
      </c>
      <c r="J5" s="5">
        <v>361</v>
      </c>
      <c r="K5" s="5">
        <v>342</v>
      </c>
      <c r="L5" s="5">
        <v>326</v>
      </c>
      <c r="M5" s="5">
        <v>294</v>
      </c>
      <c r="N5" s="5">
        <v>273</v>
      </c>
      <c r="O5" s="5">
        <v>254</v>
      </c>
      <c r="P5" s="5">
        <v>244</v>
      </c>
      <c r="Q5" s="5">
        <v>243</v>
      </c>
      <c r="R5" s="5">
        <v>241</v>
      </c>
      <c r="S5" s="5">
        <v>240</v>
      </c>
      <c r="T5" s="5">
        <v>245</v>
      </c>
      <c r="U5" s="5">
        <v>250</v>
      </c>
      <c r="V5" s="7">
        <f>B5*SIN(ATAN(A5))*32+C5*SIN(ATAN(A5))*32+D5*SIN(ATAN(A5))*128+E5*SIN(ATAN(A5))*88+F5*SIN(ATAN(A5))*160+G5*SIN(ATAN(A5))*80+H5*SIN(ATAN(A5))*160+I5*SIN(ATAN(A5))*80+J5*SIN(ATAN(A5))*160+K5*SIN(ATAN(A5))*100+L5*SIN(ATAN(A5))*180+M5*SIN(ATAN(A5))*480+N5*SIN(ATAN(A5))*240+O5*SIN(ATAN(A5))*480+P5*SIN(ATAN(A5))*240+Q5*SIN(ATAN(A5))*480+R5*SIN(ATAN(A5))*240+S5*SIN(ATAN(A5))*480+T5*SIN(ATAN(A5))*240+U5*SIN(ATAN(A5))*240</f>
      </c>
    </row>
    <row x14ac:dyDescent="0.25" r="6" customHeight="1" ht="18.75">
      <c r="A6" s="4">
        <v>1</v>
      </c>
      <c r="B6" s="5">
        <v>483</v>
      </c>
      <c r="C6" s="5">
        <v>473</v>
      </c>
      <c r="D6" s="5">
        <v>461</v>
      </c>
      <c r="E6" s="5">
        <v>429</v>
      </c>
      <c r="F6" s="5">
        <v>392</v>
      </c>
      <c r="G6" s="5">
        <v>350</v>
      </c>
      <c r="H6" s="5">
        <v>311</v>
      </c>
      <c r="I6" s="5">
        <v>285</v>
      </c>
      <c r="J6" s="5">
        <v>266</v>
      </c>
      <c r="K6" s="5">
        <v>250</v>
      </c>
      <c r="L6" s="5">
        <v>236</v>
      </c>
      <c r="M6" s="5">
        <v>205</v>
      </c>
      <c r="N6" s="5">
        <v>187</v>
      </c>
      <c r="O6" s="5">
        <v>182</v>
      </c>
      <c r="P6" s="5">
        <v>174</v>
      </c>
      <c r="Q6" s="5">
        <v>173</v>
      </c>
      <c r="R6" s="5">
        <v>172</v>
      </c>
      <c r="S6" s="5">
        <v>179</v>
      </c>
      <c r="T6" s="5">
        <v>178</v>
      </c>
      <c r="U6" s="5">
        <v>184</v>
      </c>
      <c r="V6" s="7">
        <f>B6*SIN(ATAN(A6))*16+C6*SIN(ATAN(A6))*16+D6*SIN(ATAN(A6))*64+E6*SIN(ATAN(A6))*44+F6*SIN(ATAN(A6))*80+G6*SIN(ATAN(A6))*40+H6*SIN(ATAN(A6))*80+I6*SIN(ATAN(A6))*40+J6*SIN(ATAN(A6))*80+K6*SIN(ATAN(A6))*50+L6*SIN(ATAN(A6))*90+M6*SIN(ATAN(A6))*240+N6*SIN(ATAN(A6))*120+O6*SIN(ATAN(A6))*240+P6*SIN(ATAN(A6))*120+Q6*SIN(ATAN(A6))*240+R6*SIN(ATAN(A6))*120+S6*SIN(ATAN(A6))*240+T6*SIN(ATAN(A6))*120+U6*SIN(ATAN(A6))*120</f>
      </c>
    </row>
    <row x14ac:dyDescent="0.25" r="7" customHeight="1" ht="18.75">
      <c r="A7" s="4">
        <v>1.25</v>
      </c>
      <c r="B7" s="5">
        <v>470</v>
      </c>
      <c r="C7" s="5">
        <v>455</v>
      </c>
      <c r="D7" s="5">
        <v>436</v>
      </c>
      <c r="E7" s="5">
        <v>377</v>
      </c>
      <c r="F7" s="5">
        <v>323</v>
      </c>
      <c r="G7" s="5">
        <v>276</v>
      </c>
      <c r="H7" s="5">
        <v>238</v>
      </c>
      <c r="I7" s="5">
        <v>211</v>
      </c>
      <c r="J7" s="5">
        <v>192</v>
      </c>
      <c r="K7" s="5">
        <v>177</v>
      </c>
      <c r="L7" s="5">
        <v>166</v>
      </c>
      <c r="M7" s="5">
        <v>145</v>
      </c>
      <c r="N7" s="5">
        <v>130</v>
      </c>
      <c r="O7" s="5">
        <v>127</v>
      </c>
      <c r="P7" s="5">
        <v>122</v>
      </c>
      <c r="Q7" s="5">
        <v>126</v>
      </c>
      <c r="R7" s="5">
        <v>127</v>
      </c>
      <c r="S7" s="5">
        <v>130</v>
      </c>
      <c r="T7" s="5">
        <v>132</v>
      </c>
      <c r="U7" s="5">
        <v>135</v>
      </c>
      <c r="V7" s="7">
        <f>B7*SIN(ATAN(A7))*32+C7*SIN(ATAN(A7))*32+D7*SIN(ATAN(A7))*128+E7*SIN(ATAN(A7))*88+F7*SIN(ATAN(A7))*160+G7*SIN(ATAN(A7))*80+H7*SIN(ATAN(A7))*160+I7*SIN(ATAN(A7))*80+J7*SIN(ATAN(A7))*160+K7*SIN(ATAN(A7))*100+L7*SIN(ATAN(A7))*180+M7*SIN(ATAN(A7))*480+N7*SIN(ATAN(A7))*240+O7*SIN(ATAN(A7))*480+P7*SIN(ATAN(A7))*240+Q7*SIN(ATAN(A7))*480+R7*SIN(ATAN(A7))*240+S7*SIN(ATAN(A7))*480+T7*SIN(ATAN(A7))*240+U7*SIN(ATAN(A7))*240</f>
      </c>
    </row>
    <row x14ac:dyDescent="0.25" r="8" customHeight="1" ht="18.75">
      <c r="A8" s="4">
        <v>1.5</v>
      </c>
      <c r="B8" s="5">
        <v>454</v>
      </c>
      <c r="C8" s="5">
        <v>446</v>
      </c>
      <c r="D8" s="5">
        <v>410</v>
      </c>
      <c r="E8" s="5">
        <v>325</v>
      </c>
      <c r="F8" s="5">
        <v>257</v>
      </c>
      <c r="G8" s="5">
        <v>210</v>
      </c>
      <c r="H8" s="5">
        <v>177</v>
      </c>
      <c r="I8" s="5">
        <v>154</v>
      </c>
      <c r="J8" s="5">
        <v>139</v>
      </c>
      <c r="K8" s="5">
        <v>127</v>
      </c>
      <c r="L8" s="5">
        <v>119</v>
      </c>
      <c r="M8" s="5">
        <v>101</v>
      </c>
      <c r="N8" s="5">
        <v>93</v>
      </c>
      <c r="O8" s="5">
        <v>92</v>
      </c>
      <c r="P8" s="5">
        <v>91</v>
      </c>
      <c r="Q8" s="5">
        <v>92</v>
      </c>
      <c r="R8" s="5">
        <v>94</v>
      </c>
      <c r="S8" s="5">
        <v>95</v>
      </c>
      <c r="T8" s="5">
        <v>100</v>
      </c>
      <c r="U8" s="5">
        <v>101</v>
      </c>
      <c r="V8" s="7">
        <f>B8*SIN(ATAN(A8))*16+C8*SIN(ATAN(A8))*16+D8*SIN(ATAN(A8))*64+E8*SIN(ATAN(A8))*44+F8*SIN(ATAN(A8))*80+G8*SIN(ATAN(A8))*40+H8*SIN(ATAN(A8))*80+I8*SIN(ATAN(A8))*40+J8*SIN(ATAN(A8))*80+K8*SIN(ATAN(A8))*50+L8*SIN(ATAN(A8))*90+M8*SIN(ATAN(A8))*240+N8*SIN(ATAN(A8))*120+O8*SIN(ATAN(A8))*240+P8*SIN(ATAN(A8))*120+Q8*SIN(ATAN(A8))*240+R8*SIN(ATAN(A8))*120+S8*SIN(ATAN(A8))*240+T8*SIN(ATAN(A8))*120+U8*SIN(ATAN(A8))*120</f>
      </c>
    </row>
    <row x14ac:dyDescent="0.25" r="9" customHeight="1" ht="18.75">
      <c r="A9" s="4">
        <v>1.75</v>
      </c>
      <c r="B9" s="5">
        <v>446</v>
      </c>
      <c r="C9" s="5">
        <v>432</v>
      </c>
      <c r="D9" s="5">
        <v>377</v>
      </c>
      <c r="E9" s="5">
        <v>273</v>
      </c>
      <c r="F9" s="5">
        <v>198</v>
      </c>
      <c r="G9" s="5">
        <v>155</v>
      </c>
      <c r="H9" s="5">
        <v>130</v>
      </c>
      <c r="I9" s="5">
        <v>112</v>
      </c>
      <c r="J9" s="5">
        <v>101</v>
      </c>
      <c r="K9" s="5">
        <v>91</v>
      </c>
      <c r="L9" s="5">
        <v>84</v>
      </c>
      <c r="M9" s="5">
        <v>73</v>
      </c>
      <c r="N9" s="5">
        <v>68</v>
      </c>
      <c r="O9" s="5">
        <v>66</v>
      </c>
      <c r="P9" s="5">
        <v>67</v>
      </c>
      <c r="Q9" s="5">
        <v>68</v>
      </c>
      <c r="R9" s="5">
        <v>71</v>
      </c>
      <c r="S9" s="5">
        <v>71</v>
      </c>
      <c r="T9" s="5">
        <v>76</v>
      </c>
      <c r="U9" s="5">
        <v>78</v>
      </c>
      <c r="V9" s="7">
        <f>B9*SIN(ATAN(A9))*32+C9*SIN(ATAN(A9))*32+D9*SIN(ATAN(A9))*128+E9*SIN(ATAN(A9))*88+F9*SIN(ATAN(A9))*160+G9*SIN(ATAN(A9))*80+H9*SIN(ATAN(A9))*160+I9*SIN(ATAN(A9))*80+J9*SIN(ATAN(A9))*160+K9*SIN(ATAN(A9))*100+L9*SIN(ATAN(A9))*180+M9*SIN(ATAN(A9))*480+N9*SIN(ATAN(A9))*240+O9*SIN(ATAN(A9))*480+P9*SIN(ATAN(A9))*240+Q9*SIN(ATAN(A9))*480+R9*SIN(ATAN(A9))*240+S9*SIN(ATAN(A9))*480+T9*SIN(ATAN(A9))*240+U9*SIN(ATAN(A9))*240</f>
      </c>
    </row>
    <row x14ac:dyDescent="0.25" r="10" customHeight="1" ht="18.75">
      <c r="A10" s="4">
        <v>2</v>
      </c>
      <c r="B10" s="5">
        <v>438</v>
      </c>
      <c r="C10" s="5">
        <v>418</v>
      </c>
      <c r="D10" s="5">
        <v>341</v>
      </c>
      <c r="E10" s="5">
        <v>224</v>
      </c>
      <c r="F10" s="5">
        <v>154</v>
      </c>
      <c r="G10" s="5">
        <v>116</v>
      </c>
      <c r="H10" s="5">
        <v>97</v>
      </c>
      <c r="I10" s="5">
        <v>83</v>
      </c>
      <c r="J10" s="5">
        <v>74</v>
      </c>
      <c r="K10" s="5">
        <v>68</v>
      </c>
      <c r="L10" s="5">
        <v>64</v>
      </c>
      <c r="M10" s="5">
        <v>55</v>
      </c>
      <c r="N10" s="5">
        <v>51</v>
      </c>
      <c r="O10" s="5">
        <v>53</v>
      </c>
      <c r="P10" s="5">
        <v>48</v>
      </c>
      <c r="Q10" s="5">
        <v>53</v>
      </c>
      <c r="R10" s="5">
        <v>54</v>
      </c>
      <c r="S10" s="5">
        <v>57</v>
      </c>
      <c r="T10" s="5">
        <v>59</v>
      </c>
      <c r="U10" s="5">
        <v>63</v>
      </c>
      <c r="V10" s="7">
        <f>B10*SIN(ATAN(A10))*24+C10*SIN(ATAN(A10))*24+D10*SIN(ATAN(A10))*96+E10*SIN(ATAN(A10))*66+F10*SIN(ATAN(A10))*120+G10*SIN(ATAN(A10))*60+H10*SIN(ATAN(A10))*120+I10*SIN(ATAN(A10))*60+J10*SIN(ATAN(A10))*120+K10*SIN(ATAN(A10))*75+L10*SIN(ATAN(A10))*135+M10*SIN(ATAN(A10))*360+N10*SIN(ATAN(A10))*180+O10*SIN(ATAN(A10))*360+P10*SIN(ATAN(A10))*180+Q10*SIN(ATAN(A10))*360+R10*SIN(ATAN(A10))*180+S10*SIN(ATAN(A10))*360+T10*SIN(ATAN(A10))*180+U10*SIN(ATAN(A10))*180</f>
      </c>
    </row>
    <row x14ac:dyDescent="0.25" r="11" customHeight="1" ht="18.75">
      <c r="A11" s="4">
        <v>2.5</v>
      </c>
      <c r="B11" s="5">
        <v>421</v>
      </c>
      <c r="C11" s="5">
        <v>389</v>
      </c>
      <c r="D11" s="5">
        <v>269</v>
      </c>
      <c r="E11" s="5">
        <v>143</v>
      </c>
      <c r="F11" s="5">
        <v>92</v>
      </c>
      <c r="G11" s="5">
        <v>67</v>
      </c>
      <c r="H11" s="5">
        <v>57</v>
      </c>
      <c r="I11" s="5">
        <v>49</v>
      </c>
      <c r="J11" s="5">
        <v>45</v>
      </c>
      <c r="K11" s="5">
        <v>41</v>
      </c>
      <c r="L11" s="5">
        <v>38</v>
      </c>
      <c r="M11" s="5">
        <v>33</v>
      </c>
      <c r="N11" s="5">
        <v>30</v>
      </c>
      <c r="O11" s="5">
        <v>29</v>
      </c>
      <c r="P11" s="5">
        <v>31</v>
      </c>
      <c r="Q11" s="5">
        <v>33</v>
      </c>
      <c r="R11" s="5">
        <v>33</v>
      </c>
      <c r="S11" s="5">
        <v>36</v>
      </c>
      <c r="T11" s="5">
        <v>39</v>
      </c>
      <c r="U11" s="5">
        <v>40</v>
      </c>
      <c r="V11" s="7">
        <f>B11*SIN(ATAN(A11))*64+C11*SIN(ATAN(A11))*64+D11*SIN(ATAN(A11))*256+E11*SIN(ATAN(A11))*176+F11*SIN(ATAN(A11))*320+G11*SIN(ATAN(A11))*160+H11*SIN(ATAN(A11))*320+I11*SIN(ATAN(A11))*160+J11*SIN(ATAN(A11))*320+K11*SIN(ATAN(A11))*200+L11*SIN(ATAN(A11))*360+M11*SIN(ATAN(A11))*960+N11*SIN(ATAN(A11))*480+O11*SIN(ATAN(A11))*960+P11*SIN(ATAN(A11))*480+Q11*SIN(ATAN(A11))*960+R11*SIN(ATAN(A11))*480+S11*SIN(ATAN(A11))*960+T11*SIN(ATAN(A11))*480+U11*SIN(ATAN(A11))*480</f>
      </c>
    </row>
    <row x14ac:dyDescent="0.25" r="12" customHeight="1" ht="18.75">
      <c r="A12" s="4">
        <v>3</v>
      </c>
      <c r="B12" s="5">
        <v>399</v>
      </c>
      <c r="C12" s="5">
        <v>357</v>
      </c>
      <c r="D12" s="5">
        <v>208</v>
      </c>
      <c r="E12" s="5">
        <v>94</v>
      </c>
      <c r="F12" s="5">
        <v>61</v>
      </c>
      <c r="G12" s="5">
        <v>43</v>
      </c>
      <c r="H12" s="5">
        <v>34</v>
      </c>
      <c r="I12" s="5">
        <v>29</v>
      </c>
      <c r="J12" s="5">
        <v>27</v>
      </c>
      <c r="K12" s="5">
        <v>25</v>
      </c>
      <c r="L12" s="5">
        <v>23</v>
      </c>
      <c r="M12" s="5">
        <v>22</v>
      </c>
      <c r="N12" s="5">
        <v>19</v>
      </c>
      <c r="O12" s="5">
        <v>20</v>
      </c>
      <c r="P12" s="5">
        <v>22</v>
      </c>
      <c r="Q12" s="5">
        <v>24</v>
      </c>
      <c r="R12" s="5">
        <v>24</v>
      </c>
      <c r="S12" s="5">
        <v>27</v>
      </c>
      <c r="T12" s="5">
        <v>27</v>
      </c>
      <c r="U12" s="5">
        <v>28</v>
      </c>
      <c r="V12" s="7">
        <f>B12*SIN(ATAN(A12))*32+C12*SIN(ATAN(A12))*32+D12*SIN(ATAN(A12))*128+E12*SIN(ATAN(A12))*88+F12*SIN(ATAN(A12))*160+G12*SIN(ATAN(A12))*80+H12*SIN(ATAN(A12))*160+I12*SIN(ATAN(A12))*80+J12*SIN(ATAN(A12))*160+K12*SIN(ATAN(A12))*100+L12*SIN(ATAN(A12))*180+M12*SIN(ATAN(A12))*480+N12*SIN(ATAN(A12))*240+O12*SIN(ATAN(A12))*480+P12*SIN(ATAN(A12))*240+Q12*SIN(ATAN(A12))*480+R12*SIN(ATAN(A12))*240+S12*SIN(ATAN(A12))*480+T12*SIN(ATAN(A12))*240+U12*SIN(ATAN(A12))*240</f>
      </c>
    </row>
    <row x14ac:dyDescent="0.25" r="13" customHeight="1" ht="18.75">
      <c r="A13" s="4">
        <v>3.5</v>
      </c>
      <c r="B13" s="5">
        <v>371</v>
      </c>
      <c r="C13" s="5">
        <v>322</v>
      </c>
      <c r="D13" s="5">
        <v>159</v>
      </c>
      <c r="E13" s="5">
        <v>63</v>
      </c>
      <c r="F13" s="5">
        <v>39</v>
      </c>
      <c r="G13" s="5">
        <v>28</v>
      </c>
      <c r="H13" s="5">
        <v>23</v>
      </c>
      <c r="I13" s="5">
        <v>20</v>
      </c>
      <c r="J13" s="5">
        <v>19</v>
      </c>
      <c r="K13" s="5">
        <v>17</v>
      </c>
      <c r="L13" s="5">
        <v>16</v>
      </c>
      <c r="M13" s="5">
        <v>15</v>
      </c>
      <c r="N13" s="5">
        <v>14</v>
      </c>
      <c r="O13" s="5">
        <v>13</v>
      </c>
      <c r="P13" s="5">
        <v>16</v>
      </c>
      <c r="Q13" s="5">
        <v>15</v>
      </c>
      <c r="R13" s="5">
        <v>18</v>
      </c>
      <c r="S13" s="5">
        <v>19</v>
      </c>
      <c r="T13" s="5">
        <v>20</v>
      </c>
      <c r="U13" s="5">
        <v>20</v>
      </c>
      <c r="V13" s="7">
        <f>B13*SIN(ATAN(A13))*64+C13*SIN(ATAN(A13))*64+D13*SIN(ATAN(A13))*256+E13*SIN(ATAN(A13))*176+F13*SIN(ATAN(A13))*320+G13*SIN(ATAN(A13))*160+H13*SIN(ATAN(A13))*320+I13*SIN(ATAN(A13))*160+J13*SIN(ATAN(A13))*320+K13*SIN(ATAN(A13))*200+L13*SIN(ATAN(A13))*120+M13*SIN(ATAN(A13))*270+N13*SIN(ATAN(A13))*33+O13*SIN(ATAN(A13))*0+P13*SIN(ATAN(A13))*-30+Q13*SIN(ATAN(A13))*690+R13*SIN(ATAN(A13))*480+S13*SIN(ATAN(A13))*960+T13*SIN(ATAN(A13))*480+U13*SIN(ATAN(A13))*480</f>
      </c>
    </row>
    <row x14ac:dyDescent="0.25" r="14" customHeight="1" ht="18.75">
      <c r="A14" s="4">
        <v>4</v>
      </c>
      <c r="B14" s="5">
        <v>345</v>
      </c>
      <c r="C14" s="5">
        <v>286</v>
      </c>
      <c r="D14" s="5">
        <v>114</v>
      </c>
      <c r="E14" s="5">
        <v>45</v>
      </c>
      <c r="F14" s="5">
        <v>27</v>
      </c>
      <c r="G14" s="5">
        <v>18</v>
      </c>
      <c r="H14" s="5">
        <v>15</v>
      </c>
      <c r="I14" s="5">
        <v>14</v>
      </c>
      <c r="J14" s="5">
        <v>14</v>
      </c>
      <c r="K14" s="5">
        <v>13</v>
      </c>
      <c r="L14" s="5">
        <v>12</v>
      </c>
      <c r="M14" s="5">
        <v>11</v>
      </c>
      <c r="N14" s="5">
        <v>9</v>
      </c>
      <c r="O14" s="5">
        <v>10</v>
      </c>
      <c r="P14" s="5">
        <v>11</v>
      </c>
      <c r="Q14" s="5">
        <v>11</v>
      </c>
      <c r="R14" s="5">
        <v>13</v>
      </c>
      <c r="S14" s="5">
        <v>14</v>
      </c>
      <c r="T14" s="5">
        <v>17</v>
      </c>
      <c r="U14" s="5">
        <v>15</v>
      </c>
      <c r="V14" s="7">
        <f>B14*SIN(ATAN(A14))*32+C14*SIN(ATAN(A14))*32+D14*SIN(ATAN(A14))*128+E14*SIN(ATAN(A14))*88+F14*SIN(ATAN(A14))*160+G14*SIN(ATAN(A14))*80+H14*SIN(ATAN(A14))*160+I14*SIN(ATAN(A14))*80+J14*SIN(ATAN(A14))*160+K14*SIN(ATAN(A14))*100+L14*SIN(ATAN(A14))*60+M14*SIN(ATAN(A14))*0+N14*SIN(ATAN(A14))*0+O14*SIN(ATAN(A14))*0+P14*SIN(ATAN(A14))*-75+Q14*SIN(ATAN(A14))*-30+R14*SIN(ATAN(A14))*255+S14*SIN(ATAN(A14))*510+T14*SIN(ATAN(A14))*222+U14*SIN(ATAN(A14))*120</f>
      </c>
    </row>
    <row x14ac:dyDescent="0.25" r="15" customHeight="1" ht="18.75">
      <c r="A15" s="4">
        <v>4.5</v>
      </c>
      <c r="B15" s="5">
        <v>315</v>
      </c>
      <c r="C15" s="5">
        <v>244</v>
      </c>
      <c r="D15" s="5">
        <v>85</v>
      </c>
      <c r="E15" s="5">
        <v>31</v>
      </c>
      <c r="F15" s="5">
        <v>22</v>
      </c>
      <c r="G15" s="5">
        <v>16</v>
      </c>
      <c r="H15" s="5">
        <v>12</v>
      </c>
      <c r="I15" s="5">
        <v>11</v>
      </c>
      <c r="J15" s="5">
        <v>10</v>
      </c>
      <c r="K15" s="5">
        <v>8</v>
      </c>
      <c r="L15" s="5">
        <v>7</v>
      </c>
      <c r="M15" s="5">
        <v>8</v>
      </c>
      <c r="N15" s="5">
        <v>6</v>
      </c>
      <c r="O15" s="5">
        <v>7</v>
      </c>
      <c r="P15" s="5">
        <v>8</v>
      </c>
      <c r="Q15" s="5">
        <v>8</v>
      </c>
      <c r="R15" s="5">
        <v>9</v>
      </c>
      <c r="S15" s="5">
        <v>11</v>
      </c>
      <c r="T15" s="5">
        <v>11</v>
      </c>
      <c r="U15" s="5">
        <v>12</v>
      </c>
      <c r="V15" s="7">
        <f>B15*SIN(ATAN(A15))*64+C15*SIN(ATAN(A15))*64+D15*SIN(ATAN(A15))*256+E15*SIN(ATAN(A15))*176+F15*SIN(ATAN(A15))*320+G15*SIN(ATAN(A15))*160+H15*SIN(ATAN(A15))*320+I15*SIN(ATAN(A15))*160+J15*SIN(ATAN(A15))*320+K15*SIN(ATAN(A15))*155+L15*SIN(ATAN(A15))*75+M15*SIN(ATAN(A15))*0+N15*SIN(ATAN(A15))*0+O15*SIN(ATAN(A15))*0+P15*SIN(ATAN(A15))*0+Q15*SIN(ATAN(A15))*0+R15*SIN(ATAN(A15))*135+S15*SIN(ATAN(A15))*372+T15*SIN(ATAN(A15))*33+U15*SIN(ATAN(A15))*0</f>
      </c>
    </row>
    <row x14ac:dyDescent="0.25" r="16" customHeight="1" ht="18.75">
      <c r="A16" s="4">
        <v>5</v>
      </c>
      <c r="B16" s="5">
        <v>283</v>
      </c>
      <c r="C16" s="5">
        <v>204</v>
      </c>
      <c r="D16" s="5">
        <v>64</v>
      </c>
      <c r="E16" s="5">
        <v>24</v>
      </c>
      <c r="F16" s="5">
        <v>15</v>
      </c>
      <c r="G16" s="5">
        <v>11</v>
      </c>
      <c r="H16" s="5">
        <v>9</v>
      </c>
      <c r="I16" s="5">
        <v>8</v>
      </c>
      <c r="J16" s="5">
        <v>8</v>
      </c>
      <c r="K16" s="5">
        <v>7</v>
      </c>
      <c r="L16" s="5">
        <v>7</v>
      </c>
      <c r="M16" s="5">
        <v>6</v>
      </c>
      <c r="N16" s="5">
        <v>6</v>
      </c>
      <c r="O16" s="5">
        <v>6</v>
      </c>
      <c r="P16" s="5">
        <v>6</v>
      </c>
      <c r="Q16" s="5">
        <v>7</v>
      </c>
      <c r="R16" s="5">
        <v>8</v>
      </c>
      <c r="S16" s="5">
        <v>10</v>
      </c>
      <c r="T16" s="5">
        <v>9</v>
      </c>
      <c r="U16" s="5">
        <v>10</v>
      </c>
      <c r="V16" s="7">
        <f>B16*SIN(ATAN(A16))*32+C16*SIN(ATAN(A16))*32+D16*SIN(ATAN(A16))*128+E16*SIN(ATAN(A16))*88+F16*SIN(ATAN(A16))*160+G16*SIN(ATAN(A16))*80+H16*SIN(ATAN(A16))*160+I16*SIN(ATAN(A16))*105+J16*SIN(ATAN(A16))*125+K16*SIN(ATAN(A16))*5+L16*SIN(ATAN(A16))*-15+M16*SIN(ATAN(A16))*0+N16*SIN(ATAN(A16))*0+O16*SIN(ATAN(A16))*0+P16*SIN(ATAN(A16))*0+Q16*SIN(ATAN(A16))*0+R16*SIN(ATAN(A16))*0+S16*SIN(ATAN(A16))*33+T16*SIN(ATAN(A16))*0+U16*SIN(ATAN(A16))*0</f>
      </c>
    </row>
    <row x14ac:dyDescent="0.25" r="17" customHeight="1" ht="18.75">
      <c r="A17" s="4">
        <v>5.5</v>
      </c>
      <c r="B17" s="5">
        <v>250</v>
      </c>
      <c r="C17" s="5">
        <v>171</v>
      </c>
      <c r="D17" s="5">
        <v>46</v>
      </c>
      <c r="E17" s="5">
        <v>18</v>
      </c>
      <c r="F17" s="5">
        <v>11</v>
      </c>
      <c r="G17" s="5">
        <v>8</v>
      </c>
      <c r="H17" s="5">
        <v>7</v>
      </c>
      <c r="I17" s="5">
        <v>6</v>
      </c>
      <c r="J17" s="5">
        <v>5</v>
      </c>
      <c r="K17" s="5">
        <v>4</v>
      </c>
      <c r="L17" s="5"/>
      <c r="M17" s="5"/>
      <c r="N17" s="5"/>
      <c r="O17" s="5"/>
      <c r="P17" s="5"/>
      <c r="Q17" s="5"/>
      <c r="R17" s="5"/>
      <c r="S17" s="5"/>
      <c r="T17" s="5"/>
      <c r="U17" s="5"/>
      <c r="V17" s="7">
        <f>B17*SIN(ATAN(A17))*64+C17*SIN(ATAN(A17))*64+D17*SIN(ATAN(A17))*256+E17*SIN(ATAN(A17))*176+F17*SIN(ATAN(A17))*320+G17*SIN(ATAN(A17))*160+H17*SIN(ATAN(A17))*320+I17*SIN(ATAN(A17))*170+J17*SIN(ATAN(A17))*90+K17*SIN(ATAN(A17))*0+L17*SIN(ATAN(A17))*0+M17*SIN(ATAN(A17))*0+N17*SIN(ATAN(A17))*0+O17*SIN(ATAN(A17))*0+P17*SIN(ATAN(A17))*0+Q17*SIN(ATAN(A17))*0+R17*SIN(ATAN(A17))*0+S17*SIN(ATAN(A17))*0+T17*SIN(ATAN(A17))*0+U17*SIN(ATAN(A17))*0</f>
      </c>
    </row>
    <row x14ac:dyDescent="0.25" r="18" customHeight="1" ht="18.75">
      <c r="A18" s="4">
        <v>6</v>
      </c>
      <c r="B18" s="5">
        <v>223</v>
      </c>
      <c r="C18" s="5">
        <v>148</v>
      </c>
      <c r="D18" s="5">
        <v>37</v>
      </c>
      <c r="E18" s="5">
        <v>14</v>
      </c>
      <c r="F18" s="5">
        <v>10</v>
      </c>
      <c r="G18" s="5">
        <v>8</v>
      </c>
      <c r="H18" s="5">
        <v>7</v>
      </c>
      <c r="I18" s="5">
        <v>6</v>
      </c>
      <c r="J18" s="5">
        <v>5</v>
      </c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7">
        <f>B18*SIN(ATAN(A18))*32+C18*SIN(ATAN(A18))*32+D18*SIN(ATAN(A18))*128+E18*SIN(ATAN(A18))*88+F18*SIN(ATAN(A18))*160+G18*SIN(ATAN(A18))*80+H18*SIN(ATAN(A18))*160+I18*SIN(ATAN(A18))*40+J18*SIN(ATAN(A18))*0+K18*SIN(ATAN(A18))*0+L18*SIN(ATAN(A18))*0+M18*SIN(ATAN(A18))*0+N18*SIN(ATAN(A18))*0+O18*SIN(ATAN(A18))*0+P18*SIN(ATAN(A18))*0+Q18*SIN(ATAN(A18))*0+R18*SIN(ATAN(A18))*0+S18*SIN(ATAN(A18))*0+T18*SIN(ATAN(A18))*0+U18*SIN(ATAN(A18))*0</f>
      </c>
    </row>
    <row x14ac:dyDescent="0.25" r="19" customHeight="1" ht="18.75">
      <c r="A19" s="4">
        <v>6.5</v>
      </c>
      <c r="B19" s="5">
        <v>204</v>
      </c>
      <c r="C19" s="5">
        <v>123</v>
      </c>
      <c r="D19" s="5">
        <v>29</v>
      </c>
      <c r="E19" s="5">
        <v>10</v>
      </c>
      <c r="F19" s="5">
        <v>7</v>
      </c>
      <c r="G19" s="5">
        <v>5</v>
      </c>
      <c r="H19" s="5">
        <v>4</v>
      </c>
      <c r="I19" s="5">
        <v>4</v>
      </c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7">
        <f>B19*SIN(ATAN(A19))*64+C19*SIN(ATAN(A19))*64+D19*SIN(ATAN(A19))*256+E19*SIN(ATAN(A19))*176+F19*SIN(ATAN(A19))*320+G19*SIN(ATAN(A19))*160+H19*SIN(ATAN(A19))*275+I19*SIN(ATAN(A19))*35+J19*SIN(ATAN(A19))*0+K19*SIN(ATAN(A19))*0+L19*SIN(ATAN(A19))*0+M19*SIN(ATAN(A19))*0+N19*SIN(ATAN(A19))*0+O19*SIN(ATAN(A19))*0+P19*SIN(ATAN(A19))*0+Q19*SIN(ATAN(A19))*0+R19*SIN(ATAN(A19))*0+S19*SIN(ATAN(A19))*0+T19*SIN(ATAN(A19))*0+U19*SIN(ATAN(A19))*0</f>
      </c>
    </row>
    <row x14ac:dyDescent="0.25" r="20" customHeight="1" ht="18.75">
      <c r="A20" s="4">
        <v>7</v>
      </c>
      <c r="B20" s="5">
        <v>187</v>
      </c>
      <c r="C20" s="5">
        <v>112</v>
      </c>
      <c r="D20" s="5">
        <v>24</v>
      </c>
      <c r="E20" s="5">
        <v>9</v>
      </c>
      <c r="F20" s="5">
        <v>6</v>
      </c>
      <c r="G20" s="5">
        <v>4</v>
      </c>
      <c r="H20" s="5">
        <v>3</v>
      </c>
      <c r="I20" s="5">
        <v>3</v>
      </c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7">
        <f>B20*SIN(ATAN(A20))*32+C20*SIN(ATAN(A20))*32+D20*SIN(ATAN(A20))*128+E20*SIN(ATAN(A20))*88+F20*SIN(ATAN(A20))*160+G20*SIN(ATAN(A20))*105+H20*SIN(ATAN(A20))*80+I20*SIN(ATAN(A20))*-25+J20*SIN(ATAN(A20))*0+K20*SIN(ATAN(A20))*0+L20*SIN(ATAN(A20))*0+M20*SIN(ATAN(A20))*0+N20*SIN(ATAN(A20))*0+O20*SIN(ATAN(A20))*0+P20*SIN(ATAN(A20))*0+Q20*SIN(ATAN(A20))*0+R20*SIN(ATAN(A20))*0+S20*SIN(ATAN(A20))*0+T20*SIN(ATAN(A20))*0+U20*SIN(ATAN(A20))*0</f>
      </c>
    </row>
    <row x14ac:dyDescent="0.25" r="21" customHeight="1" ht="18.75">
      <c r="A21" s="4">
        <v>7.5</v>
      </c>
      <c r="B21" s="5">
        <v>164</v>
      </c>
      <c r="C21" s="5">
        <v>96</v>
      </c>
      <c r="D21" s="5">
        <v>20</v>
      </c>
      <c r="E21" s="5">
        <v>7</v>
      </c>
      <c r="F21" s="5">
        <v>4</v>
      </c>
      <c r="G21" s="5">
        <v>3</v>
      </c>
      <c r="H21" s="5">
        <v>3</v>
      </c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7">
        <f>B21*SIN(ATAN(A21))*64+C21*SIN(ATAN(A21))*64+D21*SIN(ATAN(A21))*256+E21*SIN(ATAN(A21))*176+F21*SIN(ATAN(A21))*320+G21*SIN(ATAN(A21))*170+H21*SIN(ATAN(A21))*90+I21*SIN(ATAN(A21))*0+J21*SIN(ATAN(A21))*0+K21*SIN(ATAN(A21))*0+L21*SIN(ATAN(A21))*0+M21*SIN(ATAN(A21))*0+N21*SIN(ATAN(A21))*0+O21*SIN(ATAN(A21))*0+P21*SIN(ATAN(A21))*0+Q21*SIN(ATAN(A21))*0+R21*SIN(ATAN(A21))*0+S21*SIN(ATAN(A21))*0+T21*SIN(ATAN(A21))*0+U21*SIN(ATAN(A21))*0</f>
      </c>
    </row>
    <row x14ac:dyDescent="0.25" r="22" customHeight="1" ht="18.75">
      <c r="A22" s="4">
        <v>8</v>
      </c>
      <c r="B22" s="5">
        <v>147</v>
      </c>
      <c r="C22" s="5">
        <v>83</v>
      </c>
      <c r="D22" s="5">
        <v>18</v>
      </c>
      <c r="E22" s="5">
        <v>7</v>
      </c>
      <c r="F22" s="5">
        <v>4</v>
      </c>
      <c r="G22" s="5">
        <v>3</v>
      </c>
      <c r="H22" s="5">
        <v>3</v>
      </c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7">
        <f>B22*SIN(ATAN(A22))*32+C22*SIN(ATAN(A22))*32+D22*SIN(ATAN(A22))*128+E22*SIN(ATAN(A22))*88+F22*SIN(ATAN(A22))*160+G22*SIN(ATAN(A22))*85+H22*SIN(ATAN(A22))*45+I22*SIN(ATAN(A22))*0+J22*SIN(ATAN(A22))*0+K22*SIN(ATAN(A22))*0+L22*SIN(ATAN(A22))*0+M22*SIN(ATAN(A22))*0+N22*SIN(ATAN(A22))*0+O22*SIN(ATAN(A22))*0+P22*SIN(ATAN(A22))*0+Q22*SIN(ATAN(A22))*0+R22*SIN(ATAN(A22))*0+S22*SIN(ATAN(A22))*0+T22*SIN(ATAN(A22))*0+U22*SIN(ATAN(A22))*0</f>
      </c>
    </row>
    <row x14ac:dyDescent="0.25" r="23" customHeight="1" ht="18.75">
      <c r="A23" s="4">
        <v>8.5</v>
      </c>
      <c r="B23" s="5">
        <v>131</v>
      </c>
      <c r="C23" s="5">
        <v>75</v>
      </c>
      <c r="D23" s="5">
        <v>14</v>
      </c>
      <c r="E23" s="5">
        <v>5</v>
      </c>
      <c r="F23" s="5">
        <v>3</v>
      </c>
      <c r="G23" s="5">
        <v>2</v>
      </c>
      <c r="H23" s="5">
        <v>2</v>
      </c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7">
        <f>B23*SIN(ATAN(A23))*64+C23*SIN(ATAN(A23))*64+D23*SIN(ATAN(A23))*256+E23*SIN(ATAN(A23))*176+F23*SIN(ATAN(A23))*320+G23*SIN(ATAN(A23))*80+H23*SIN(ATAN(A23))*0+I23*SIN(ATAN(A23))*0+J23*SIN(ATAN(A23))*0+K23*SIN(ATAN(A23))*0+L23*SIN(ATAN(A23))*0+M23*SIN(ATAN(A23))*0+N23*SIN(ATAN(A23))*0+O23*SIN(ATAN(A23))*0+P23*SIN(ATAN(A23))*0+Q23*SIN(ATAN(A23))*0+R23*SIN(ATAN(A23))*0+S23*SIN(ATAN(A23))*0+T23*SIN(ATAN(A23))*0+U23*SIN(ATAN(A23))*0</f>
      </c>
    </row>
    <row x14ac:dyDescent="0.25" r="24" customHeight="1" ht="18.75">
      <c r="A24" s="4">
        <v>9</v>
      </c>
      <c r="B24" s="5">
        <v>126</v>
      </c>
      <c r="C24" s="5">
        <v>64</v>
      </c>
      <c r="D24" s="5">
        <v>12</v>
      </c>
      <c r="E24" s="5">
        <v>5</v>
      </c>
      <c r="F24" s="5">
        <v>3</v>
      </c>
      <c r="G24" s="5">
        <v>3</v>
      </c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7">
        <f>B24*SIN(ATAN(A24))*32+C24*SIN(ATAN(A24))*32+D24*SIN(ATAN(A24))*128+E24*SIN(ATAN(A24))*88+F24*SIN(ATAN(A24))*160+G24*SIN(ATAN(A24))*40+H24*SIN(ATAN(A24))*0+I24*SIN(ATAN(A24))*0+J24*SIN(ATAN(A24))*0+K24*SIN(ATAN(A24))*0+L24*SIN(ATAN(A24))*0+M24*SIN(ATAN(A24))*0+N24*SIN(ATAN(A24))*0+O24*SIN(ATAN(A24))*0+P24*SIN(ATAN(A24))*0+Q24*SIN(ATAN(A24))*0+R24*SIN(ATAN(A24))*0+S24*SIN(ATAN(A24))*0+T24*SIN(ATAN(A24))*0+U24*SIN(ATAN(A24))*0</f>
      </c>
    </row>
    <row x14ac:dyDescent="0.25" r="25" customHeight="1" ht="18.75">
      <c r="A25" s="4">
        <v>9.5</v>
      </c>
      <c r="B25" s="5">
        <v>111</v>
      </c>
      <c r="C25" s="5">
        <v>56</v>
      </c>
      <c r="D25" s="5">
        <v>11</v>
      </c>
      <c r="E25" s="5">
        <v>3</v>
      </c>
      <c r="F25" s="5">
        <v>3</v>
      </c>
      <c r="G25" s="5">
        <v>2</v>
      </c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7">
        <f>B25*SIN(ATAN(A25))*64+C25*SIN(ATAN(A25))*64+D25*SIN(ATAN(A25))*256+E25*SIN(ATAN(A25))*176+F25*SIN(ATAN(A25))*320+G25*SIN(ATAN(A25))*80+H25*SIN(ATAN(A25))*0+I25*SIN(ATAN(A25))*0+J25*SIN(ATAN(A25))*0+K25*SIN(ATAN(A25))*0+L25*SIN(ATAN(A25))*0+M25*SIN(ATAN(A25))*0+N25*SIN(ATAN(A25))*0+O25*SIN(ATAN(A25))*0+P25*SIN(ATAN(A25))*0+Q25*SIN(ATAN(A25))*0+R25*SIN(ATAN(A25))*0+S25*SIN(ATAN(A25))*0+T25*SIN(ATAN(A25))*0+U25*SIN(ATAN(A25))*0</f>
      </c>
    </row>
    <row x14ac:dyDescent="0.25" r="26" customHeight="1" ht="18.75">
      <c r="A26" s="4">
        <v>10</v>
      </c>
      <c r="B26" s="5">
        <v>103</v>
      </c>
      <c r="C26" s="5">
        <v>49</v>
      </c>
      <c r="D26" s="5">
        <v>10</v>
      </c>
      <c r="E26" s="5">
        <v>4</v>
      </c>
      <c r="F26" s="5">
        <v>3</v>
      </c>
      <c r="G26" s="5">
        <v>2</v>
      </c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7">
        <f>B26*SIN(ATAN(A26))*32+C26*SIN(ATAN(A26))*32+D26*SIN(ATAN(A26))*128+E26*SIN(ATAN(A26))*88+F26*SIN(ATAN(A26))*115+G26*SIN(ATAN(A26))*-5+H26*SIN(ATAN(A26))*0+I26*SIN(ATAN(A26))*0+J26*SIN(ATAN(A26))*0+K26*SIN(ATAN(A26))*0+L26*SIN(ATAN(A26))*0+M26*SIN(ATAN(A26))*0+N26*SIN(ATAN(A26))*0+O26*SIN(ATAN(A26))*0+P26*SIN(ATAN(A26))*0+Q26*SIN(ATAN(A26))*0+R26*SIN(ATAN(A26))*0+S26*SIN(ATAN(A26))*0+T26*SIN(ATAN(A26))*0+U26*SIN(ATAN(A26))*0</f>
      </c>
    </row>
    <row x14ac:dyDescent="0.25" r="27" customHeight="1" ht="18.75">
      <c r="A27" s="4">
        <v>10.5</v>
      </c>
      <c r="B27" s="5">
        <v>95</v>
      </c>
      <c r="C27" s="5">
        <v>46</v>
      </c>
      <c r="D27" s="5">
        <v>9</v>
      </c>
      <c r="E27" s="5">
        <v>2</v>
      </c>
      <c r="F27" s="5">
        <v>2</v>
      </c>
      <c r="G27" s="5">
        <v>2</v>
      </c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7">
        <f>B27*SIN(ATAN(A27))*64+C27*SIN(ATAN(A27))*64+D27*SIN(ATAN(A27))*256+E27*SIN(ATAN(A27))*176+F27*SIN(ATAN(A27))*230+G27*SIN(ATAN(A27))*-10+H27*SIN(ATAN(A27))*0+I27*SIN(ATAN(A27))*0+J27*SIN(ATAN(A27))*0+K27*SIN(ATAN(A27))*0+L27*SIN(ATAN(A27))*0+M27*SIN(ATAN(A27))*0+N27*SIN(ATAN(A27))*0+O27*SIN(ATAN(A27))*0+P27*SIN(ATAN(A27))*0+Q27*SIN(ATAN(A27))*0+R27*SIN(ATAN(A27))*0+S27*SIN(ATAN(A27))*0+T27*SIN(ATAN(A27))*0+U27*SIN(ATAN(A27))*0</f>
      </c>
    </row>
    <row x14ac:dyDescent="0.25" r="28" customHeight="1" ht="18.75">
      <c r="A28" s="4">
        <v>11</v>
      </c>
      <c r="B28" s="5">
        <v>90</v>
      </c>
      <c r="C28" s="5">
        <v>41</v>
      </c>
      <c r="D28" s="5">
        <v>8</v>
      </c>
      <c r="E28" s="5">
        <v>3</v>
      </c>
      <c r="F28" s="5">
        <v>2</v>
      </c>
      <c r="G28" s="5">
        <v>1</v>
      </c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7">
        <f>B28*SIN(ATAN(A28))*32+C28*SIN(ATAN(A28))*32+D28*SIN(ATAN(A28))*128+E28*SIN(ATAN(A28))*113+F28*SIN(ATAN(A28))*80+G28*SIN(ATAN(A28))*-25+H28*SIN(ATAN(A28))*0+I28*SIN(ATAN(A28))*0+J28*SIN(ATAN(A28))*0+K28*SIN(ATAN(A28))*0+L28*SIN(ATAN(A28))*0+M28*SIN(ATAN(A28))*0+N28*SIN(ATAN(A28))*0+O28*SIN(ATAN(A28))*0+P28*SIN(ATAN(A28))*0+Q28*SIN(ATAN(A28))*0+R28*SIN(ATAN(A28))*0+S28*SIN(ATAN(A28))*0+T28*SIN(ATAN(A28))*0+U28*SIN(ATAN(A28))*0</f>
      </c>
    </row>
    <row x14ac:dyDescent="0.25" r="29" customHeight="1" ht="18.75">
      <c r="A29" s="4">
        <v>11.5</v>
      </c>
      <c r="B29" s="5">
        <v>84</v>
      </c>
      <c r="C29" s="5">
        <v>36</v>
      </c>
      <c r="D29" s="5">
        <v>6</v>
      </c>
      <c r="E29" s="5">
        <v>2</v>
      </c>
      <c r="F29" s="5">
        <v>2</v>
      </c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7">
        <f>B29*SIN(ATAN(A29))*64+C29*SIN(ATAN(A29))*64+D29*SIN(ATAN(A29))*256+E29*SIN(ATAN(A29))*186+F29*SIN(ATAN(A29))*90+G29*SIN(ATAN(A29))*0+H29*SIN(ATAN(A29))*0+I29*SIN(ATAN(A29))*0+J29*SIN(ATAN(A29))*0+K29*SIN(ATAN(A29))*0+L29*SIN(ATAN(A29))*0+M29*SIN(ATAN(A29))*0+N29*SIN(ATAN(A29))*0+O29*SIN(ATAN(A29))*0+P29*SIN(ATAN(A29))*0+Q29*SIN(ATAN(A29))*0+R29*SIN(ATAN(A29))*0+S29*SIN(ATAN(A29))*0+T29*SIN(ATAN(A29))*0+U29*SIN(ATAN(A29))*0</f>
      </c>
    </row>
    <row x14ac:dyDescent="0.25" r="30" customHeight="1" ht="18.75">
      <c r="A30" s="4">
        <v>12</v>
      </c>
      <c r="B30" s="5">
        <v>80</v>
      </c>
      <c r="C30" s="5">
        <v>36</v>
      </c>
      <c r="D30" s="5">
        <v>6</v>
      </c>
      <c r="E30" s="5">
        <v>2</v>
      </c>
      <c r="F30" s="5">
        <v>2</v>
      </c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7">
        <f>B30*SIN(ATAN(A30))*16+C30*SIN(ATAN(A30))*16+D30*SIN(ATAN(A30))*64+E30*SIN(ATAN(A30))*69+F30*SIN(ATAN(A30))*45+G30*SIN(ATAN(A30))*0+H30*SIN(ATAN(A30))*0+I30*SIN(ATAN(A30))*0+J30*SIN(ATAN(A30))*0+K30*SIN(ATAN(A30))*0+L30*SIN(ATAN(A30))*0+M30*SIN(ATAN(A30))*0+N30*SIN(ATAN(A30))*0+O30*SIN(ATAN(A30))*0+P30*SIN(ATAN(A30))*0+Q30*SIN(ATAN(A30))*0+R30*SIN(ATAN(A30))*0+S30*SIN(ATAN(A30))*0+T30*SIN(ATAN(A30))*0+U30*SIN(ATAN(A30))*0</f>
      </c>
    </row>
    <row x14ac:dyDescent="0.25" r="31" customHeight="1" ht="18.75">
      <c r="A31" s="8"/>
      <c r="B31" s="9"/>
      <c r="C31" s="10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11"/>
    </row>
    <row x14ac:dyDescent="0.25" r="32" customHeight="1" ht="18.75">
      <c r="A32" s="8"/>
      <c r="B32" s="12" t="s">
        <v>1</v>
      </c>
      <c r="C32" s="13" t="s">
        <v>2</v>
      </c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11"/>
    </row>
    <row x14ac:dyDescent="0.25" r="33" customHeight="1" ht="18.75">
      <c r="A33" s="8"/>
      <c r="B33" s="14" t="s">
        <v>3</v>
      </c>
      <c r="C33" s="15">
        <f>SUM(V2:V30)/60970000</f>
      </c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11"/>
    </row>
    <row x14ac:dyDescent="0.25" r="34" customHeight="1" ht="18.75">
      <c r="A34" s="8"/>
      <c r="B34" s="14" t="s">
        <v>4</v>
      </c>
      <c r="C34" s="16">
        <v>0.1</v>
      </c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11"/>
    </row>
    <row x14ac:dyDescent="0.25" r="35" customHeight="1" ht="18.75">
      <c r="A35" s="8"/>
      <c r="B35" s="14" t="s">
        <v>5</v>
      </c>
      <c r="C35" s="17">
        <v>0.916</v>
      </c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11"/>
    </row>
    <row x14ac:dyDescent="0.25" r="36" customHeight="1" ht="18.75">
      <c r="A36" s="8"/>
      <c r="B36" s="18" t="s">
        <v>6</v>
      </c>
      <c r="C36" s="19">
        <v>2.084</v>
      </c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11"/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36"/>
  <sheetViews>
    <sheetView workbookViewId="0"/>
  </sheetViews>
  <sheetFormatPr defaultRowHeight="15" x14ac:dyDescent="0.25"/>
  <cols>
    <col min="1" max="1" style="20" width="13.576428571428572" customWidth="1" bestFit="1"/>
    <col min="2" max="2" style="21" width="13.576428571428572" customWidth="1" bestFit="1"/>
    <col min="3" max="3" style="22" width="13.576428571428572" customWidth="1" bestFit="1"/>
    <col min="4" max="4" style="21" width="13.576428571428572" customWidth="1" bestFit="1"/>
    <col min="5" max="5" style="21" width="13.576428571428572" customWidth="1" bestFit="1"/>
    <col min="6" max="6" style="21" width="13.576428571428572" customWidth="1" bestFit="1"/>
    <col min="7" max="7" style="21" width="13.576428571428572" customWidth="1" bestFit="1"/>
    <col min="8" max="8" style="21" width="13.576428571428572" customWidth="1" bestFit="1"/>
    <col min="9" max="9" style="21" width="13.576428571428572" customWidth="1" bestFit="1"/>
    <col min="10" max="10" style="21" width="13.576428571428572" customWidth="1" bestFit="1"/>
    <col min="11" max="11" style="21" width="13.576428571428572" customWidth="1" bestFit="1"/>
    <col min="12" max="12" style="21" width="13.576428571428572" customWidth="1" bestFit="1"/>
    <col min="13" max="13" style="21" width="13.576428571428572" customWidth="1" bestFit="1"/>
    <col min="14" max="14" style="21" width="13.576428571428572" customWidth="1" bestFit="1"/>
    <col min="15" max="15" style="21" width="13.576428571428572" customWidth="1" bestFit="1"/>
    <col min="16" max="16" style="21" width="13.576428571428572" customWidth="1" bestFit="1"/>
    <col min="17" max="17" style="21" width="13.576428571428572" customWidth="1" bestFit="1"/>
    <col min="18" max="18" style="21" width="13.576428571428572" customWidth="1" bestFit="1"/>
    <col min="19" max="19" style="21" width="13.576428571428572" customWidth="1" bestFit="1"/>
    <col min="20" max="20" style="21" width="13.576428571428572" customWidth="1" bestFit="1"/>
    <col min="21" max="21" style="21" width="13.576428571428572" customWidth="1" bestFit="1"/>
    <col min="22" max="22" style="23" width="11.43357142857143" customWidth="1" bestFit="1"/>
  </cols>
  <sheetData>
    <row x14ac:dyDescent="0.25" r="1" customHeight="1" ht="18.75">
      <c r="A1" s="1"/>
      <c r="B1" s="2">
        <v>0</v>
      </c>
      <c r="C1" s="2">
        <v>2</v>
      </c>
      <c r="D1" s="2">
        <v>5</v>
      </c>
      <c r="E1" s="2">
        <v>10</v>
      </c>
      <c r="F1" s="2">
        <v>15</v>
      </c>
      <c r="G1" s="2">
        <v>20</v>
      </c>
      <c r="H1" s="2">
        <v>25</v>
      </c>
      <c r="I1" s="2">
        <v>30</v>
      </c>
      <c r="J1" s="2">
        <v>35</v>
      </c>
      <c r="K1" s="2">
        <v>40</v>
      </c>
      <c r="L1" s="2">
        <v>45</v>
      </c>
      <c r="M1" s="2">
        <v>60</v>
      </c>
      <c r="N1" s="2">
        <v>75</v>
      </c>
      <c r="O1" s="2">
        <v>90</v>
      </c>
      <c r="P1" s="2">
        <v>105</v>
      </c>
      <c r="Q1" s="2">
        <v>120</v>
      </c>
      <c r="R1" s="2">
        <v>135</v>
      </c>
      <c r="S1" s="2">
        <v>150</v>
      </c>
      <c r="T1" s="2">
        <v>165</v>
      </c>
      <c r="U1" s="2">
        <v>180</v>
      </c>
      <c r="V1" s="3" t="s">
        <v>0</v>
      </c>
    </row>
    <row x14ac:dyDescent="0.25" r="2" customHeight="1" ht="18.75">
      <c r="A2" s="4">
        <v>0</v>
      </c>
      <c r="B2" s="5">
        <v>791</v>
      </c>
      <c r="C2" s="5">
        <v>791</v>
      </c>
      <c r="D2" s="5">
        <v>791</v>
      </c>
      <c r="E2" s="5">
        <v>791</v>
      </c>
      <c r="F2" s="5">
        <v>791</v>
      </c>
      <c r="G2" s="5">
        <v>791</v>
      </c>
      <c r="H2" s="5">
        <v>791</v>
      </c>
      <c r="I2" s="5">
        <v>791</v>
      </c>
      <c r="J2" s="5">
        <v>791</v>
      </c>
      <c r="K2" s="5">
        <v>791</v>
      </c>
      <c r="L2" s="5">
        <v>791</v>
      </c>
      <c r="M2" s="5">
        <v>791</v>
      </c>
      <c r="N2" s="5">
        <v>791</v>
      </c>
      <c r="O2" s="5">
        <v>791</v>
      </c>
      <c r="P2" s="5">
        <v>791</v>
      </c>
      <c r="Q2" s="5">
        <v>791</v>
      </c>
      <c r="R2" s="5">
        <v>791</v>
      </c>
      <c r="S2" s="5">
        <v>791</v>
      </c>
      <c r="T2" s="5">
        <v>791</v>
      </c>
      <c r="U2" s="5">
        <v>791</v>
      </c>
      <c r="V2" s="6"/>
    </row>
    <row x14ac:dyDescent="0.25" r="3" customHeight="1" ht="18.75">
      <c r="A3" s="4">
        <v>0.25</v>
      </c>
      <c r="B3" s="5">
        <v>724</v>
      </c>
      <c r="C3" s="5">
        <v>723</v>
      </c>
      <c r="D3" s="5">
        <v>728</v>
      </c>
      <c r="E3" s="5">
        <v>726</v>
      </c>
      <c r="F3" s="5">
        <v>727</v>
      </c>
      <c r="G3" s="5">
        <v>724</v>
      </c>
      <c r="H3" s="5">
        <v>720</v>
      </c>
      <c r="I3" s="5">
        <v>721</v>
      </c>
      <c r="J3" s="5">
        <v>722</v>
      </c>
      <c r="K3" s="5">
        <v>721</v>
      </c>
      <c r="L3" s="5">
        <v>719</v>
      </c>
      <c r="M3" s="5">
        <v>713</v>
      </c>
      <c r="N3" s="5">
        <v>711</v>
      </c>
      <c r="O3" s="5">
        <v>718</v>
      </c>
      <c r="P3" s="5">
        <v>717</v>
      </c>
      <c r="Q3" s="5">
        <v>732</v>
      </c>
      <c r="R3" s="5">
        <v>736</v>
      </c>
      <c r="S3" s="5">
        <v>732</v>
      </c>
      <c r="T3" s="5">
        <v>737</v>
      </c>
      <c r="U3" s="5">
        <v>745</v>
      </c>
      <c r="V3" s="7">
        <f>B3*SIN(ATAN(A3))*32+C3*SIN(ATAN(A3))*32+D3*SIN(ATAN(A3))*128+E3*SIN(ATAN(A3))*88+F3*SIN(ATAN(A3))*160+G3*SIN(ATAN(A3))*80+H3*SIN(ATAN(A3))*160+I3*SIN(ATAN(A3))*80+J3*SIN(ATAN(A3))*160+K3*SIN(ATAN(A3))*100+L3*SIN(ATAN(A3))*180+M3*SIN(ATAN(A3))*480+N3*SIN(ATAN(A3))*240+O3*SIN(ATAN(A3))*480+P3*SIN(ATAN(A3))*240+Q3*SIN(ATAN(A3))*480+R3*SIN(ATAN(A3))*240+S3*SIN(ATAN(A3))*480+T3*SIN(ATAN(A3))*240+U3*SIN(ATAN(A3))*240</f>
      </c>
    </row>
    <row x14ac:dyDescent="0.25" r="4" customHeight="1" ht="18.75">
      <c r="A4" s="4">
        <v>0.5</v>
      </c>
      <c r="B4" s="5">
        <v>602</v>
      </c>
      <c r="C4" s="5">
        <v>594</v>
      </c>
      <c r="D4" s="5">
        <v>600</v>
      </c>
      <c r="E4" s="5">
        <v>590</v>
      </c>
      <c r="F4" s="5">
        <v>591</v>
      </c>
      <c r="G4" s="5">
        <v>583</v>
      </c>
      <c r="H4" s="5">
        <v>573</v>
      </c>
      <c r="I4" s="5">
        <v>568</v>
      </c>
      <c r="J4" s="5">
        <v>564</v>
      </c>
      <c r="K4" s="5">
        <v>555</v>
      </c>
      <c r="L4" s="5">
        <v>546</v>
      </c>
      <c r="M4" s="5">
        <v>540</v>
      </c>
      <c r="N4" s="5">
        <v>530</v>
      </c>
      <c r="O4" s="5">
        <v>545</v>
      </c>
      <c r="P4" s="5">
        <v>545</v>
      </c>
      <c r="Q4" s="5">
        <v>569</v>
      </c>
      <c r="R4" s="5">
        <v>579</v>
      </c>
      <c r="S4" s="5">
        <v>595</v>
      </c>
      <c r="T4" s="5">
        <v>600</v>
      </c>
      <c r="U4" s="5">
        <v>604</v>
      </c>
      <c r="V4" s="7">
        <f>B4*SIN(ATAN(A4))*16+C4*SIN(ATAN(A4))*16+D4*SIN(ATAN(A4))*64+E4*SIN(ATAN(A4))*44+F4*SIN(ATAN(A4))*80+G4*SIN(ATAN(A4))*40+H4*SIN(ATAN(A4))*80+I4*SIN(ATAN(A4))*40+J4*SIN(ATAN(A4))*80+K4*SIN(ATAN(A4))*50+L4*SIN(ATAN(A4))*90+M4*SIN(ATAN(A4))*240+N4*SIN(ATAN(A4))*120+O4*SIN(ATAN(A4))*240+P4*SIN(ATAN(A4))*120+Q4*SIN(ATAN(A4))*240+R4*SIN(ATAN(A4))*120+S4*SIN(ATAN(A4))*240+T4*SIN(ATAN(A4))*120+U4*SIN(ATAN(A4))*120</f>
      </c>
    </row>
    <row x14ac:dyDescent="0.25" r="5" customHeight="1" ht="18.75">
      <c r="A5" s="4">
        <v>0.75</v>
      </c>
      <c r="B5" s="5">
        <v>475</v>
      </c>
      <c r="C5" s="5">
        <v>471</v>
      </c>
      <c r="D5" s="5">
        <v>478</v>
      </c>
      <c r="E5" s="5">
        <v>462</v>
      </c>
      <c r="F5" s="5">
        <v>457</v>
      </c>
      <c r="G5" s="5">
        <v>441</v>
      </c>
      <c r="H5" s="5">
        <v>422</v>
      </c>
      <c r="I5" s="5">
        <v>410</v>
      </c>
      <c r="J5" s="5">
        <v>401</v>
      </c>
      <c r="K5" s="5">
        <v>391</v>
      </c>
      <c r="L5" s="5">
        <v>382</v>
      </c>
      <c r="M5" s="5">
        <v>370</v>
      </c>
      <c r="N5" s="5">
        <v>366</v>
      </c>
      <c r="O5" s="5">
        <v>377</v>
      </c>
      <c r="P5" s="5">
        <v>391</v>
      </c>
      <c r="Q5" s="5">
        <v>411</v>
      </c>
      <c r="R5" s="5">
        <v>430</v>
      </c>
      <c r="S5" s="5">
        <v>446</v>
      </c>
      <c r="T5" s="5">
        <v>454</v>
      </c>
      <c r="U5" s="5">
        <v>457</v>
      </c>
      <c r="V5" s="7">
        <f>B5*SIN(ATAN(A5))*32+C5*SIN(ATAN(A5))*32+D5*SIN(ATAN(A5))*128+E5*SIN(ATAN(A5))*88+F5*SIN(ATAN(A5))*160+G5*SIN(ATAN(A5))*80+H5*SIN(ATAN(A5))*160+I5*SIN(ATAN(A5))*80+J5*SIN(ATAN(A5))*160+K5*SIN(ATAN(A5))*100+L5*SIN(ATAN(A5))*180+M5*SIN(ATAN(A5))*480+N5*SIN(ATAN(A5))*240+O5*SIN(ATAN(A5))*480+P5*SIN(ATAN(A5))*240+Q5*SIN(ATAN(A5))*480+R5*SIN(ATAN(A5))*240+S5*SIN(ATAN(A5))*480+T5*SIN(ATAN(A5))*240+U5*SIN(ATAN(A5))*240</f>
      </c>
    </row>
    <row x14ac:dyDescent="0.25" r="6" customHeight="1" ht="18.75">
      <c r="A6" s="4">
        <v>1</v>
      </c>
      <c r="B6" s="5">
        <v>382</v>
      </c>
      <c r="C6" s="5">
        <v>378</v>
      </c>
      <c r="D6" s="5">
        <v>378</v>
      </c>
      <c r="E6" s="5">
        <v>361</v>
      </c>
      <c r="F6" s="5">
        <v>346</v>
      </c>
      <c r="G6" s="5">
        <v>322</v>
      </c>
      <c r="H6" s="5">
        <v>298</v>
      </c>
      <c r="I6" s="5">
        <v>283</v>
      </c>
      <c r="J6" s="5">
        <v>271</v>
      </c>
      <c r="K6" s="5">
        <v>259</v>
      </c>
      <c r="L6" s="5">
        <v>249</v>
      </c>
      <c r="M6" s="5">
        <v>239</v>
      </c>
      <c r="N6" s="5">
        <v>240</v>
      </c>
      <c r="O6" s="5">
        <v>257</v>
      </c>
      <c r="P6" s="5">
        <v>269</v>
      </c>
      <c r="Q6" s="5">
        <v>291</v>
      </c>
      <c r="R6" s="5">
        <v>306</v>
      </c>
      <c r="S6" s="5">
        <v>323</v>
      </c>
      <c r="T6" s="5">
        <v>329</v>
      </c>
      <c r="U6" s="5">
        <v>333</v>
      </c>
      <c r="V6" s="7">
        <f>B6*SIN(ATAN(A6))*16+C6*SIN(ATAN(A6))*16+D6*SIN(ATAN(A6))*64+E6*SIN(ATAN(A6))*44+F6*SIN(ATAN(A6))*80+G6*SIN(ATAN(A6))*40+H6*SIN(ATAN(A6))*80+I6*SIN(ATAN(A6))*40+J6*SIN(ATAN(A6))*80+K6*SIN(ATAN(A6))*50+L6*SIN(ATAN(A6))*90+M6*SIN(ATAN(A6))*240+N6*SIN(ATAN(A6))*120+O6*SIN(ATAN(A6))*240+P6*SIN(ATAN(A6))*120+Q6*SIN(ATAN(A6))*240+R6*SIN(ATAN(A6))*120+S6*SIN(ATAN(A6))*240+T6*SIN(ATAN(A6))*120+U6*SIN(ATAN(A6))*120</f>
      </c>
    </row>
    <row x14ac:dyDescent="0.25" r="7" customHeight="1" ht="18.75">
      <c r="A7" s="4">
        <v>1.25</v>
      </c>
      <c r="B7" s="5">
        <v>311</v>
      </c>
      <c r="C7" s="5">
        <v>309</v>
      </c>
      <c r="D7" s="5">
        <v>309</v>
      </c>
      <c r="E7" s="5">
        <v>275</v>
      </c>
      <c r="F7" s="5">
        <v>251</v>
      </c>
      <c r="G7" s="5">
        <v>225</v>
      </c>
      <c r="H7" s="5">
        <v>203</v>
      </c>
      <c r="I7" s="5">
        <v>190</v>
      </c>
      <c r="J7" s="5">
        <v>180</v>
      </c>
      <c r="K7" s="5">
        <v>170</v>
      </c>
      <c r="L7" s="5">
        <v>163</v>
      </c>
      <c r="M7" s="5">
        <v>160</v>
      </c>
      <c r="N7" s="5">
        <v>162</v>
      </c>
      <c r="O7" s="5">
        <v>175</v>
      </c>
      <c r="P7" s="5">
        <v>187</v>
      </c>
      <c r="Q7" s="5">
        <v>209</v>
      </c>
      <c r="R7" s="5">
        <v>222</v>
      </c>
      <c r="S7" s="5">
        <v>236</v>
      </c>
      <c r="T7" s="5">
        <v>241</v>
      </c>
      <c r="U7" s="5">
        <v>245</v>
      </c>
      <c r="V7" s="7">
        <f>B7*SIN(ATAN(A7))*32+C7*SIN(ATAN(A7))*32+D7*SIN(ATAN(A7))*128+E7*SIN(ATAN(A7))*88+F7*SIN(ATAN(A7))*160+G7*SIN(ATAN(A7))*80+H7*SIN(ATAN(A7))*160+I7*SIN(ATAN(A7))*80+J7*SIN(ATAN(A7))*160+K7*SIN(ATAN(A7))*100+L7*SIN(ATAN(A7))*180+M7*SIN(ATAN(A7))*480+N7*SIN(ATAN(A7))*240+O7*SIN(ATAN(A7))*480+P7*SIN(ATAN(A7))*240+Q7*SIN(ATAN(A7))*480+R7*SIN(ATAN(A7))*240+S7*SIN(ATAN(A7))*480+T7*SIN(ATAN(A7))*240+U7*SIN(ATAN(A7))*240</f>
      </c>
    </row>
    <row x14ac:dyDescent="0.25" r="8" customHeight="1" ht="18.75">
      <c r="A8" s="4">
        <v>1.5</v>
      </c>
      <c r="B8" s="5">
        <v>257</v>
      </c>
      <c r="C8" s="5">
        <v>255</v>
      </c>
      <c r="D8" s="5">
        <v>250</v>
      </c>
      <c r="E8" s="5">
        <v>216</v>
      </c>
      <c r="F8" s="5">
        <v>186</v>
      </c>
      <c r="G8" s="5">
        <v>160</v>
      </c>
      <c r="H8" s="5">
        <v>140</v>
      </c>
      <c r="I8" s="5">
        <v>129</v>
      </c>
      <c r="J8" s="5">
        <v>122</v>
      </c>
      <c r="K8" s="5">
        <v>115</v>
      </c>
      <c r="L8" s="5">
        <v>109</v>
      </c>
      <c r="M8" s="5">
        <v>109</v>
      </c>
      <c r="N8" s="5">
        <v>111</v>
      </c>
      <c r="O8" s="5">
        <v>122</v>
      </c>
      <c r="P8" s="5">
        <v>134</v>
      </c>
      <c r="Q8" s="5">
        <v>153</v>
      </c>
      <c r="R8" s="5">
        <v>163</v>
      </c>
      <c r="S8" s="5">
        <v>179</v>
      </c>
      <c r="T8" s="5">
        <v>180</v>
      </c>
      <c r="U8" s="5">
        <v>187</v>
      </c>
      <c r="V8" s="7">
        <f>B8*SIN(ATAN(A8))*16+C8*SIN(ATAN(A8))*16+D8*SIN(ATAN(A8))*64+E8*SIN(ATAN(A8))*44+F8*SIN(ATAN(A8))*80+G8*SIN(ATAN(A8))*40+H8*SIN(ATAN(A8))*80+I8*SIN(ATAN(A8))*40+J8*SIN(ATAN(A8))*80+K8*SIN(ATAN(A8))*50+L8*SIN(ATAN(A8))*90+M8*SIN(ATAN(A8))*240+N8*SIN(ATAN(A8))*120+O8*SIN(ATAN(A8))*240+P8*SIN(ATAN(A8))*120+Q8*SIN(ATAN(A8))*240+R8*SIN(ATAN(A8))*120+S8*SIN(ATAN(A8))*240+T8*SIN(ATAN(A8))*120+U8*SIN(ATAN(A8))*120</f>
      </c>
    </row>
    <row x14ac:dyDescent="0.25" r="9" customHeight="1" ht="18.75">
      <c r="A9" s="4">
        <v>1.75</v>
      </c>
      <c r="B9" s="5">
        <v>213</v>
      </c>
      <c r="C9" s="5">
        <v>216</v>
      </c>
      <c r="D9" s="5">
        <v>206</v>
      </c>
      <c r="E9" s="5">
        <v>162</v>
      </c>
      <c r="F9" s="5">
        <v>131</v>
      </c>
      <c r="G9" s="5">
        <v>109</v>
      </c>
      <c r="H9" s="5">
        <v>95</v>
      </c>
      <c r="I9" s="5">
        <v>87</v>
      </c>
      <c r="J9" s="5">
        <v>82</v>
      </c>
      <c r="K9" s="5">
        <v>77</v>
      </c>
      <c r="L9" s="5">
        <v>74</v>
      </c>
      <c r="M9" s="5">
        <v>76</v>
      </c>
      <c r="N9" s="5">
        <v>78</v>
      </c>
      <c r="O9" s="5">
        <v>89</v>
      </c>
      <c r="P9" s="5">
        <v>99</v>
      </c>
      <c r="Q9" s="5">
        <v>112</v>
      </c>
      <c r="R9" s="5">
        <v>121</v>
      </c>
      <c r="S9" s="5">
        <v>134</v>
      </c>
      <c r="T9" s="5">
        <v>136</v>
      </c>
      <c r="U9" s="5">
        <v>143</v>
      </c>
      <c r="V9" s="7">
        <f>B9*SIN(ATAN(A9))*32+C9*SIN(ATAN(A9))*32+D9*SIN(ATAN(A9))*128+E9*SIN(ATAN(A9))*88+F9*SIN(ATAN(A9))*160+G9*SIN(ATAN(A9))*80+H9*SIN(ATAN(A9))*160+I9*SIN(ATAN(A9))*80+J9*SIN(ATAN(A9))*160+K9*SIN(ATAN(A9))*100+L9*SIN(ATAN(A9))*180+M9*SIN(ATAN(A9))*480+N9*SIN(ATAN(A9))*240+O9*SIN(ATAN(A9))*480+P9*SIN(ATAN(A9))*240+Q9*SIN(ATAN(A9))*480+R9*SIN(ATAN(A9))*240+S9*SIN(ATAN(A9))*480+T9*SIN(ATAN(A9))*240+U9*SIN(ATAN(A9))*240</f>
      </c>
    </row>
    <row x14ac:dyDescent="0.25" r="10" customHeight="1" ht="18.75">
      <c r="A10" s="4">
        <v>2</v>
      </c>
      <c r="B10" s="5">
        <v>181</v>
      </c>
      <c r="C10" s="5">
        <v>185</v>
      </c>
      <c r="D10" s="5">
        <v>168</v>
      </c>
      <c r="E10" s="5">
        <v>122</v>
      </c>
      <c r="F10" s="5">
        <v>93</v>
      </c>
      <c r="G10" s="5">
        <v>75</v>
      </c>
      <c r="H10" s="5">
        <v>65</v>
      </c>
      <c r="I10" s="5">
        <v>60</v>
      </c>
      <c r="J10" s="5">
        <v>58</v>
      </c>
      <c r="K10" s="5">
        <v>55</v>
      </c>
      <c r="L10" s="5">
        <v>53</v>
      </c>
      <c r="M10" s="5">
        <v>54</v>
      </c>
      <c r="N10" s="5">
        <v>58</v>
      </c>
      <c r="O10" s="5">
        <v>67</v>
      </c>
      <c r="P10" s="5">
        <v>74</v>
      </c>
      <c r="Q10" s="5">
        <v>86</v>
      </c>
      <c r="R10" s="5">
        <v>93</v>
      </c>
      <c r="S10" s="5">
        <v>104</v>
      </c>
      <c r="T10" s="5">
        <v>107</v>
      </c>
      <c r="U10" s="5">
        <v>112</v>
      </c>
      <c r="V10" s="7">
        <f>B10*SIN(ATAN(A10))*24+C10*SIN(ATAN(A10))*24+D10*SIN(ATAN(A10))*96+E10*SIN(ATAN(A10))*66+F10*SIN(ATAN(A10))*120+G10*SIN(ATAN(A10))*60+H10*SIN(ATAN(A10))*120+I10*SIN(ATAN(A10))*60+J10*SIN(ATAN(A10))*120+K10*SIN(ATAN(A10))*75+L10*SIN(ATAN(A10))*135+M10*SIN(ATAN(A10))*360+N10*SIN(ATAN(A10))*180+O10*SIN(ATAN(A10))*360+P10*SIN(ATAN(A10))*180+Q10*SIN(ATAN(A10))*360+R10*SIN(ATAN(A10))*180+S10*SIN(ATAN(A10))*360+T10*SIN(ATAN(A10))*180+U10*SIN(ATAN(A10))*180</f>
      </c>
    </row>
    <row x14ac:dyDescent="0.25" r="11" customHeight="1" ht="18.75">
      <c r="A11" s="4">
        <v>2.5</v>
      </c>
      <c r="B11" s="5">
        <v>127</v>
      </c>
      <c r="C11" s="5">
        <v>135</v>
      </c>
      <c r="D11" s="5">
        <v>110</v>
      </c>
      <c r="E11" s="5">
        <v>68</v>
      </c>
      <c r="F11" s="5">
        <v>49</v>
      </c>
      <c r="G11" s="5">
        <v>39</v>
      </c>
      <c r="H11" s="5">
        <v>35</v>
      </c>
      <c r="I11" s="5">
        <v>32</v>
      </c>
      <c r="J11" s="5">
        <v>31</v>
      </c>
      <c r="K11" s="5">
        <v>30</v>
      </c>
      <c r="L11" s="5">
        <v>29</v>
      </c>
      <c r="M11" s="5">
        <v>31</v>
      </c>
      <c r="N11" s="5">
        <v>35</v>
      </c>
      <c r="O11" s="5">
        <v>40</v>
      </c>
      <c r="P11" s="5">
        <v>47</v>
      </c>
      <c r="Q11" s="5">
        <v>53</v>
      </c>
      <c r="R11" s="5">
        <v>59</v>
      </c>
      <c r="S11" s="5">
        <v>66</v>
      </c>
      <c r="T11" s="5">
        <v>68</v>
      </c>
      <c r="U11" s="5">
        <v>71</v>
      </c>
      <c r="V11" s="7">
        <f>B11*SIN(ATAN(A11))*64+C11*SIN(ATAN(A11))*64+D11*SIN(ATAN(A11))*256+E11*SIN(ATAN(A11))*176+F11*SIN(ATAN(A11))*320+G11*SIN(ATAN(A11))*160+H11*SIN(ATAN(A11))*320+I11*SIN(ATAN(A11))*160+J11*SIN(ATAN(A11))*320+K11*SIN(ATAN(A11))*200+L11*SIN(ATAN(A11))*360+M11*SIN(ATAN(A11))*960+N11*SIN(ATAN(A11))*480+O11*SIN(ATAN(A11))*960+P11*SIN(ATAN(A11))*480+Q11*SIN(ATAN(A11))*960+R11*SIN(ATAN(A11))*480+S11*SIN(ATAN(A11))*960+T11*SIN(ATAN(A11))*480+U11*SIN(ATAN(A11))*480</f>
      </c>
    </row>
    <row x14ac:dyDescent="0.25" r="12" customHeight="1" ht="18.75">
      <c r="A12" s="4">
        <v>3</v>
      </c>
      <c r="B12" s="5">
        <v>91</v>
      </c>
      <c r="C12" s="5">
        <v>95</v>
      </c>
      <c r="D12" s="5">
        <v>70</v>
      </c>
      <c r="E12" s="5">
        <v>39</v>
      </c>
      <c r="F12" s="5">
        <v>28</v>
      </c>
      <c r="G12" s="5">
        <v>22</v>
      </c>
      <c r="H12" s="5">
        <v>20</v>
      </c>
      <c r="I12" s="5">
        <v>19</v>
      </c>
      <c r="J12" s="5">
        <v>18</v>
      </c>
      <c r="K12" s="5">
        <v>17</v>
      </c>
      <c r="L12" s="5">
        <v>17</v>
      </c>
      <c r="M12" s="5">
        <v>20</v>
      </c>
      <c r="N12" s="5">
        <v>22</v>
      </c>
      <c r="O12" s="5">
        <v>25</v>
      </c>
      <c r="P12" s="5">
        <v>30</v>
      </c>
      <c r="Q12" s="5">
        <v>36</v>
      </c>
      <c r="R12" s="5">
        <v>40</v>
      </c>
      <c r="S12" s="5">
        <v>45</v>
      </c>
      <c r="T12" s="5">
        <v>48</v>
      </c>
      <c r="U12" s="5">
        <v>49</v>
      </c>
      <c r="V12" s="7">
        <f>B12*SIN(ATAN(A12))*32+C12*SIN(ATAN(A12))*32+D12*SIN(ATAN(A12))*128+E12*SIN(ATAN(A12))*88+F12*SIN(ATAN(A12))*160+G12*SIN(ATAN(A12))*80+H12*SIN(ATAN(A12))*160+I12*SIN(ATAN(A12))*80+J12*SIN(ATAN(A12))*160+K12*SIN(ATAN(A12))*100+L12*SIN(ATAN(A12))*180+M12*SIN(ATAN(A12))*480+N12*SIN(ATAN(A12))*240+O12*SIN(ATAN(A12))*480+P12*SIN(ATAN(A12))*240+Q12*SIN(ATAN(A12))*480+R12*SIN(ATAN(A12))*240+S12*SIN(ATAN(A12))*480+T12*SIN(ATAN(A12))*240+U12*SIN(ATAN(A12))*240</f>
      </c>
    </row>
    <row x14ac:dyDescent="0.25" r="13" customHeight="1" ht="18.75">
      <c r="A13" s="4">
        <v>3.5</v>
      </c>
      <c r="B13" s="5">
        <v>71</v>
      </c>
      <c r="C13" s="5">
        <v>67</v>
      </c>
      <c r="D13" s="5">
        <v>48</v>
      </c>
      <c r="E13" s="5">
        <v>24</v>
      </c>
      <c r="F13" s="5">
        <v>17</v>
      </c>
      <c r="G13" s="5">
        <v>14</v>
      </c>
      <c r="H13" s="5">
        <v>13</v>
      </c>
      <c r="I13" s="5">
        <v>12</v>
      </c>
      <c r="J13" s="5">
        <v>11</v>
      </c>
      <c r="K13" s="5">
        <v>11</v>
      </c>
      <c r="L13" s="5">
        <v>12</v>
      </c>
      <c r="M13" s="5">
        <v>13</v>
      </c>
      <c r="N13" s="5">
        <v>15</v>
      </c>
      <c r="O13" s="5">
        <v>18</v>
      </c>
      <c r="P13" s="5">
        <v>22</v>
      </c>
      <c r="Q13" s="5">
        <v>26</v>
      </c>
      <c r="R13" s="5">
        <v>29</v>
      </c>
      <c r="S13" s="5">
        <v>32</v>
      </c>
      <c r="T13" s="5">
        <v>35</v>
      </c>
      <c r="U13" s="5">
        <v>37</v>
      </c>
      <c r="V13" s="7">
        <f>B13*SIN(ATAN(A13))*64+C13*SIN(ATAN(A13))*64+D13*SIN(ATAN(A13))*256+E13*SIN(ATAN(A13))*176+F13*SIN(ATAN(A13))*320+G13*SIN(ATAN(A13))*160+H13*SIN(ATAN(A13))*320+I13*SIN(ATAN(A13))*160+J13*SIN(ATAN(A13))*320+K13*SIN(ATAN(A13))*200+L13*SIN(ATAN(A13))*120+M13*SIN(ATAN(A13))*270+N13*SIN(ATAN(A13))*33+O13*SIN(ATAN(A13))*0+P13*SIN(ATAN(A13))*-30+Q13*SIN(ATAN(A13))*690+R13*SIN(ATAN(A13))*480+S13*SIN(ATAN(A13))*960+T13*SIN(ATAN(A13))*480+U13*SIN(ATAN(A13))*480</f>
      </c>
    </row>
    <row x14ac:dyDescent="0.25" r="14" customHeight="1" ht="18.75">
      <c r="A14" s="4">
        <v>4</v>
      </c>
      <c r="B14" s="5">
        <v>56</v>
      </c>
      <c r="C14" s="5">
        <v>50</v>
      </c>
      <c r="D14" s="5">
        <v>33</v>
      </c>
      <c r="E14" s="5">
        <v>16</v>
      </c>
      <c r="F14" s="5">
        <v>11</v>
      </c>
      <c r="G14" s="5">
        <v>9</v>
      </c>
      <c r="H14" s="5">
        <v>8</v>
      </c>
      <c r="I14" s="5">
        <v>8</v>
      </c>
      <c r="J14" s="5">
        <v>8</v>
      </c>
      <c r="K14" s="5">
        <v>8</v>
      </c>
      <c r="L14" s="5">
        <v>8</v>
      </c>
      <c r="M14" s="5">
        <v>10</v>
      </c>
      <c r="N14" s="5">
        <v>12</v>
      </c>
      <c r="O14" s="5">
        <v>13</v>
      </c>
      <c r="P14" s="5">
        <v>16</v>
      </c>
      <c r="Q14" s="5">
        <v>19</v>
      </c>
      <c r="R14" s="5">
        <v>22</v>
      </c>
      <c r="S14" s="5">
        <v>25</v>
      </c>
      <c r="T14" s="5">
        <v>27</v>
      </c>
      <c r="U14" s="5">
        <v>28</v>
      </c>
      <c r="V14" s="7">
        <f>B14*SIN(ATAN(A14))*32+C14*SIN(ATAN(A14))*32+D14*SIN(ATAN(A14))*128+E14*SIN(ATAN(A14))*88+F14*SIN(ATAN(A14))*160+G14*SIN(ATAN(A14))*80+H14*SIN(ATAN(A14))*160+I14*SIN(ATAN(A14))*80+J14*SIN(ATAN(A14))*160+K14*SIN(ATAN(A14))*100+L14*SIN(ATAN(A14))*60+M14*SIN(ATAN(A14))*0+N14*SIN(ATAN(A14))*0+O14*SIN(ATAN(A14))*0+P14*SIN(ATAN(A14))*-75+Q14*SIN(ATAN(A14))*-30+R14*SIN(ATAN(A14))*255+S14*SIN(ATAN(A14))*510+T14*SIN(ATAN(A14))*222+U14*SIN(ATAN(A14))*120</f>
      </c>
    </row>
    <row x14ac:dyDescent="0.25" r="15" customHeight="1" ht="18.75">
      <c r="A15" s="4">
        <v>4.5</v>
      </c>
      <c r="B15" s="5">
        <v>45</v>
      </c>
      <c r="C15" s="5">
        <v>37</v>
      </c>
      <c r="D15" s="5">
        <v>22</v>
      </c>
      <c r="E15" s="5">
        <v>12</v>
      </c>
      <c r="F15" s="5">
        <v>8</v>
      </c>
      <c r="G15" s="5">
        <v>6</v>
      </c>
      <c r="H15" s="5">
        <v>6</v>
      </c>
      <c r="I15" s="5">
        <v>6</v>
      </c>
      <c r="J15" s="5">
        <v>6</v>
      </c>
      <c r="K15" s="5">
        <v>6</v>
      </c>
      <c r="L15" s="5">
        <v>6</v>
      </c>
      <c r="M15" s="5">
        <v>7</v>
      </c>
      <c r="N15" s="5">
        <v>8</v>
      </c>
      <c r="O15" s="5">
        <v>11</v>
      </c>
      <c r="P15" s="5">
        <v>12</v>
      </c>
      <c r="Q15" s="5">
        <v>16</v>
      </c>
      <c r="R15" s="5">
        <v>17</v>
      </c>
      <c r="S15" s="5">
        <v>20</v>
      </c>
      <c r="T15" s="5">
        <v>21</v>
      </c>
      <c r="U15" s="5">
        <v>23</v>
      </c>
      <c r="V15" s="7">
        <f>B15*SIN(ATAN(A15))*64+C15*SIN(ATAN(A15))*64+D15*SIN(ATAN(A15))*256+E15*SIN(ATAN(A15))*176+F15*SIN(ATAN(A15))*320+G15*SIN(ATAN(A15))*160+H15*SIN(ATAN(A15))*320+I15*SIN(ATAN(A15))*160+J15*SIN(ATAN(A15))*320+K15*SIN(ATAN(A15))*155+L15*SIN(ATAN(A15))*75+M15*SIN(ATAN(A15))*0+N15*SIN(ATAN(A15))*0+O15*SIN(ATAN(A15))*0+P15*SIN(ATAN(A15))*0+Q15*SIN(ATAN(A15))*0+R15*SIN(ATAN(A15))*135+S15*SIN(ATAN(A15))*372+T15*SIN(ATAN(A15))*33+U15*SIN(ATAN(A15))*0</f>
      </c>
    </row>
    <row x14ac:dyDescent="0.25" r="16" customHeight="1" ht="18.75">
      <c r="A16" s="4">
        <v>5</v>
      </c>
      <c r="B16" s="5">
        <v>39</v>
      </c>
      <c r="C16" s="5">
        <v>32</v>
      </c>
      <c r="D16" s="5">
        <v>17</v>
      </c>
      <c r="E16" s="5">
        <v>8</v>
      </c>
      <c r="F16" s="5">
        <v>6</v>
      </c>
      <c r="G16" s="5">
        <v>5</v>
      </c>
      <c r="H16" s="5">
        <v>5</v>
      </c>
      <c r="I16" s="5">
        <v>5</v>
      </c>
      <c r="J16" s="5">
        <v>5</v>
      </c>
      <c r="K16" s="5">
        <v>5</v>
      </c>
      <c r="L16" s="5">
        <v>5</v>
      </c>
      <c r="M16" s="5">
        <v>6</v>
      </c>
      <c r="N16" s="5">
        <v>7</v>
      </c>
      <c r="O16" s="5">
        <v>9</v>
      </c>
      <c r="P16" s="5">
        <v>10</v>
      </c>
      <c r="Q16" s="5">
        <v>13</v>
      </c>
      <c r="R16" s="5">
        <v>14</v>
      </c>
      <c r="S16" s="5">
        <v>15</v>
      </c>
      <c r="T16" s="5">
        <v>17</v>
      </c>
      <c r="U16" s="5">
        <v>18</v>
      </c>
      <c r="V16" s="7">
        <f>B16*SIN(ATAN(A16))*32+C16*SIN(ATAN(A16))*32+D16*SIN(ATAN(A16))*128+E16*SIN(ATAN(A16))*88+F16*SIN(ATAN(A16))*160+G16*SIN(ATAN(A16))*80+H16*SIN(ATAN(A16))*160+I16*SIN(ATAN(A16))*105+J16*SIN(ATAN(A16))*125+K16*SIN(ATAN(A16))*5+L16*SIN(ATAN(A16))*-15+M16*SIN(ATAN(A16))*0+N16*SIN(ATAN(A16))*0+O16*SIN(ATAN(A16))*0+P16*SIN(ATAN(A16))*0+Q16*SIN(ATAN(A16))*0+R16*SIN(ATAN(A16))*0+S16*SIN(ATAN(A16))*33+T16*SIN(ATAN(A16))*0+U16*SIN(ATAN(A16))*0</f>
      </c>
    </row>
    <row x14ac:dyDescent="0.25" r="17" customHeight="1" ht="18.75">
      <c r="A17" s="4">
        <v>5.5</v>
      </c>
      <c r="B17" s="5">
        <v>34</v>
      </c>
      <c r="C17" s="5">
        <v>26</v>
      </c>
      <c r="D17" s="5">
        <v>13</v>
      </c>
      <c r="E17" s="5">
        <v>7</v>
      </c>
      <c r="F17" s="5">
        <v>5</v>
      </c>
      <c r="G17" s="5">
        <v>4</v>
      </c>
      <c r="H17" s="5">
        <v>4</v>
      </c>
      <c r="I17" s="5">
        <v>4</v>
      </c>
      <c r="J17" s="5">
        <v>4</v>
      </c>
      <c r="K17" s="5">
        <v>4</v>
      </c>
      <c r="L17" s="5"/>
      <c r="M17" s="5"/>
      <c r="N17" s="5"/>
      <c r="O17" s="5"/>
      <c r="P17" s="5"/>
      <c r="Q17" s="5"/>
      <c r="R17" s="5"/>
      <c r="S17" s="5"/>
      <c r="T17" s="5"/>
      <c r="U17" s="5"/>
      <c r="V17" s="7">
        <f>B17*SIN(ATAN(A17))*64+C17*SIN(ATAN(A17))*64+D17*SIN(ATAN(A17))*256+E17*SIN(ATAN(A17))*176+F17*SIN(ATAN(A17))*320+G17*SIN(ATAN(A17))*160+H17*SIN(ATAN(A17))*320+I17*SIN(ATAN(A17))*170+J17*SIN(ATAN(A17))*90+K17*SIN(ATAN(A17))*0+L17*SIN(ATAN(A17))*0+M17*SIN(ATAN(A17))*0+N17*SIN(ATAN(A17))*0+O17*SIN(ATAN(A17))*0+P17*SIN(ATAN(A17))*0+Q17*SIN(ATAN(A17))*0+R17*SIN(ATAN(A17))*0+S17*SIN(ATAN(A17))*0+T17*SIN(ATAN(A17))*0+U17*SIN(ATAN(A17))*0</f>
      </c>
    </row>
    <row x14ac:dyDescent="0.25" r="18" customHeight="1" ht="18.75">
      <c r="A18" s="4">
        <v>6</v>
      </c>
      <c r="B18" s="5">
        <v>31</v>
      </c>
      <c r="C18" s="5">
        <v>22</v>
      </c>
      <c r="D18" s="5">
        <v>11</v>
      </c>
      <c r="E18" s="5">
        <v>6</v>
      </c>
      <c r="F18" s="5">
        <v>4</v>
      </c>
      <c r="G18" s="5">
        <v>4</v>
      </c>
      <c r="H18" s="5">
        <v>4</v>
      </c>
      <c r="I18" s="5">
        <v>4</v>
      </c>
      <c r="J18" s="5">
        <v>3</v>
      </c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7">
        <f>B18*SIN(ATAN(A18))*32+C18*SIN(ATAN(A18))*32+D18*SIN(ATAN(A18))*128+E18*SIN(ATAN(A18))*88+F18*SIN(ATAN(A18))*160+G18*SIN(ATAN(A18))*80+H18*SIN(ATAN(A18))*160+I18*SIN(ATAN(A18))*40+J18*SIN(ATAN(A18))*0+K18*SIN(ATAN(A18))*0+L18*SIN(ATAN(A18))*0+M18*SIN(ATAN(A18))*0+N18*SIN(ATAN(A18))*0+O18*SIN(ATAN(A18))*0+P18*SIN(ATAN(A18))*0+Q18*SIN(ATAN(A18))*0+R18*SIN(ATAN(A18))*0+S18*SIN(ATAN(A18))*0+T18*SIN(ATAN(A18))*0+U18*SIN(ATAN(A18))*0</f>
      </c>
    </row>
    <row x14ac:dyDescent="0.25" r="19" customHeight="1" ht="18.75">
      <c r="A19" s="4">
        <v>6.5</v>
      </c>
      <c r="B19" s="5">
        <v>28</v>
      </c>
      <c r="C19" s="5">
        <v>19</v>
      </c>
      <c r="D19" s="5">
        <v>9</v>
      </c>
      <c r="E19" s="5">
        <v>5</v>
      </c>
      <c r="F19" s="5">
        <v>4</v>
      </c>
      <c r="G19" s="5">
        <v>3</v>
      </c>
      <c r="H19" s="5">
        <v>3</v>
      </c>
      <c r="I19" s="5">
        <v>3</v>
      </c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7">
        <f>B19*SIN(ATAN(A19))*64+C19*SIN(ATAN(A19))*64+D19*SIN(ATAN(A19))*256+E19*SIN(ATAN(A19))*176+F19*SIN(ATAN(A19))*320+G19*SIN(ATAN(A19))*160+H19*SIN(ATAN(A19))*275+I19*SIN(ATAN(A19))*35+J19*SIN(ATAN(A19))*0+K19*SIN(ATAN(A19))*0+L19*SIN(ATAN(A19))*0+M19*SIN(ATAN(A19))*0+N19*SIN(ATAN(A19))*0+O19*SIN(ATAN(A19))*0+P19*SIN(ATAN(A19))*0+Q19*SIN(ATAN(A19))*0+R19*SIN(ATAN(A19))*0+S19*SIN(ATAN(A19))*0+T19*SIN(ATAN(A19))*0+U19*SIN(ATAN(A19))*0</f>
      </c>
    </row>
    <row x14ac:dyDescent="0.25" r="20" customHeight="1" ht="18.75">
      <c r="A20" s="4">
        <v>7</v>
      </c>
      <c r="B20" s="5">
        <v>25</v>
      </c>
      <c r="C20" s="5">
        <v>17</v>
      </c>
      <c r="D20" s="5">
        <v>7</v>
      </c>
      <c r="E20" s="5">
        <v>4</v>
      </c>
      <c r="F20" s="5">
        <v>3</v>
      </c>
      <c r="G20" s="5">
        <v>3</v>
      </c>
      <c r="H20" s="5">
        <v>3</v>
      </c>
      <c r="I20" s="5">
        <v>3</v>
      </c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7">
        <f>B20*SIN(ATAN(A20))*32+C20*SIN(ATAN(A20))*32+D20*SIN(ATAN(A20))*128+E20*SIN(ATAN(A20))*88+F20*SIN(ATAN(A20))*160+G20*SIN(ATAN(A20))*105+H20*SIN(ATAN(A20))*80+I20*SIN(ATAN(A20))*-25+J20*SIN(ATAN(A20))*0+K20*SIN(ATAN(A20))*0+L20*SIN(ATAN(A20))*0+M20*SIN(ATAN(A20))*0+N20*SIN(ATAN(A20))*0+O20*SIN(ATAN(A20))*0+P20*SIN(ATAN(A20))*0+Q20*SIN(ATAN(A20))*0+R20*SIN(ATAN(A20))*0+S20*SIN(ATAN(A20))*0+T20*SIN(ATAN(A20))*0+U20*SIN(ATAN(A20))*0</f>
      </c>
    </row>
    <row x14ac:dyDescent="0.25" r="21" customHeight="1" ht="18.75">
      <c r="A21" s="4">
        <v>7.5</v>
      </c>
      <c r="B21" s="5">
        <v>24</v>
      </c>
      <c r="C21" s="5">
        <v>15</v>
      </c>
      <c r="D21" s="5">
        <v>6</v>
      </c>
      <c r="E21" s="5">
        <v>3</v>
      </c>
      <c r="F21" s="5">
        <v>3</v>
      </c>
      <c r="G21" s="5">
        <v>2</v>
      </c>
      <c r="H21" s="5">
        <v>2</v>
      </c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7">
        <f>B21*SIN(ATAN(A21))*64+C21*SIN(ATAN(A21))*64+D21*SIN(ATAN(A21))*256+E21*SIN(ATAN(A21))*176+F21*SIN(ATAN(A21))*320+G21*SIN(ATAN(A21))*170+H21*SIN(ATAN(A21))*90+I21*SIN(ATAN(A21))*0+J21*SIN(ATAN(A21))*0+K21*SIN(ATAN(A21))*0+L21*SIN(ATAN(A21))*0+M21*SIN(ATAN(A21))*0+N21*SIN(ATAN(A21))*0+O21*SIN(ATAN(A21))*0+P21*SIN(ATAN(A21))*0+Q21*SIN(ATAN(A21))*0+R21*SIN(ATAN(A21))*0+S21*SIN(ATAN(A21))*0+T21*SIN(ATAN(A21))*0+U21*SIN(ATAN(A21))*0</f>
      </c>
    </row>
    <row x14ac:dyDescent="0.25" r="22" customHeight="1" ht="18.75">
      <c r="A22" s="4">
        <v>8</v>
      </c>
      <c r="B22" s="5">
        <v>22</v>
      </c>
      <c r="C22" s="5">
        <v>13</v>
      </c>
      <c r="D22" s="5">
        <v>6</v>
      </c>
      <c r="E22" s="5">
        <v>3</v>
      </c>
      <c r="F22" s="5">
        <v>3</v>
      </c>
      <c r="G22" s="5">
        <v>3</v>
      </c>
      <c r="H22" s="5">
        <v>2</v>
      </c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7">
        <f>B22*SIN(ATAN(A22))*32+C22*SIN(ATAN(A22))*32+D22*SIN(ATAN(A22))*128+E22*SIN(ATAN(A22))*88+F22*SIN(ATAN(A22))*160+G22*SIN(ATAN(A22))*85+H22*SIN(ATAN(A22))*45+I22*SIN(ATAN(A22))*0+J22*SIN(ATAN(A22))*0+K22*SIN(ATAN(A22))*0+L22*SIN(ATAN(A22))*0+M22*SIN(ATAN(A22))*0+N22*SIN(ATAN(A22))*0+O22*SIN(ATAN(A22))*0+P22*SIN(ATAN(A22))*0+Q22*SIN(ATAN(A22))*0+R22*SIN(ATAN(A22))*0+S22*SIN(ATAN(A22))*0+T22*SIN(ATAN(A22))*0+U22*SIN(ATAN(A22))*0</f>
      </c>
    </row>
    <row x14ac:dyDescent="0.25" r="23" customHeight="1" ht="18.75">
      <c r="A23" s="4">
        <v>8.5</v>
      </c>
      <c r="B23" s="5">
        <v>20</v>
      </c>
      <c r="C23" s="5">
        <v>11</v>
      </c>
      <c r="D23" s="5">
        <v>5</v>
      </c>
      <c r="E23" s="5">
        <v>3</v>
      </c>
      <c r="F23" s="5">
        <v>2</v>
      </c>
      <c r="G23" s="5">
        <v>2</v>
      </c>
      <c r="H23" s="5">
        <v>2</v>
      </c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7">
        <f>B23*SIN(ATAN(A23))*64+C23*SIN(ATAN(A23))*64+D23*SIN(ATAN(A23))*256+E23*SIN(ATAN(A23))*176+F23*SIN(ATAN(A23))*320+G23*SIN(ATAN(A23))*80+H23*SIN(ATAN(A23))*0+I23*SIN(ATAN(A23))*0+J23*SIN(ATAN(A23))*0+K23*SIN(ATAN(A23))*0+L23*SIN(ATAN(A23))*0+M23*SIN(ATAN(A23))*0+N23*SIN(ATAN(A23))*0+O23*SIN(ATAN(A23))*0+P23*SIN(ATAN(A23))*0+Q23*SIN(ATAN(A23))*0+R23*SIN(ATAN(A23))*0+S23*SIN(ATAN(A23))*0+T23*SIN(ATAN(A23))*0+U23*SIN(ATAN(A23))*0</f>
      </c>
    </row>
    <row x14ac:dyDescent="0.25" r="24" customHeight="1" ht="18.75">
      <c r="A24" s="4">
        <v>9</v>
      </c>
      <c r="B24" s="5">
        <v>18</v>
      </c>
      <c r="C24" s="5">
        <v>11</v>
      </c>
      <c r="D24" s="5">
        <v>4</v>
      </c>
      <c r="E24" s="5">
        <v>3</v>
      </c>
      <c r="F24" s="5">
        <v>2</v>
      </c>
      <c r="G24" s="5">
        <v>2</v>
      </c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7">
        <f>B24*SIN(ATAN(A24))*32+C24*SIN(ATAN(A24))*32+D24*SIN(ATAN(A24))*128+E24*SIN(ATAN(A24))*88+F24*SIN(ATAN(A24))*160+G24*SIN(ATAN(A24))*40+H24*SIN(ATAN(A24))*0+I24*SIN(ATAN(A24))*0+J24*SIN(ATAN(A24))*0+K24*SIN(ATAN(A24))*0+L24*SIN(ATAN(A24))*0+M24*SIN(ATAN(A24))*0+N24*SIN(ATAN(A24))*0+O24*SIN(ATAN(A24))*0+P24*SIN(ATAN(A24))*0+Q24*SIN(ATAN(A24))*0+R24*SIN(ATAN(A24))*0+S24*SIN(ATAN(A24))*0+T24*SIN(ATAN(A24))*0+U24*SIN(ATAN(A24))*0</f>
      </c>
    </row>
    <row x14ac:dyDescent="0.25" r="25" customHeight="1" ht="18.75">
      <c r="A25" s="4">
        <v>9.5</v>
      </c>
      <c r="B25" s="5">
        <v>17</v>
      </c>
      <c r="C25" s="5">
        <v>10</v>
      </c>
      <c r="D25" s="5">
        <v>4</v>
      </c>
      <c r="E25" s="5">
        <v>2</v>
      </c>
      <c r="F25" s="5">
        <v>2</v>
      </c>
      <c r="G25" s="5">
        <v>2</v>
      </c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7">
        <f>B25*SIN(ATAN(A25))*64+C25*SIN(ATAN(A25))*64+D25*SIN(ATAN(A25))*256+E25*SIN(ATAN(A25))*176+F25*SIN(ATAN(A25))*320+G25*SIN(ATAN(A25))*80+H25*SIN(ATAN(A25))*0+I25*SIN(ATAN(A25))*0+J25*SIN(ATAN(A25))*0+K25*SIN(ATAN(A25))*0+L25*SIN(ATAN(A25))*0+M25*SIN(ATAN(A25))*0+N25*SIN(ATAN(A25))*0+O25*SIN(ATAN(A25))*0+P25*SIN(ATAN(A25))*0+Q25*SIN(ATAN(A25))*0+R25*SIN(ATAN(A25))*0+S25*SIN(ATAN(A25))*0+T25*SIN(ATAN(A25))*0+U25*SIN(ATAN(A25))*0</f>
      </c>
    </row>
    <row x14ac:dyDescent="0.25" r="26" customHeight="1" ht="18.75">
      <c r="A26" s="4">
        <v>10</v>
      </c>
      <c r="B26" s="5">
        <v>17</v>
      </c>
      <c r="C26" s="5">
        <v>9</v>
      </c>
      <c r="D26" s="5">
        <v>4</v>
      </c>
      <c r="E26" s="5">
        <v>2</v>
      </c>
      <c r="F26" s="5">
        <v>2</v>
      </c>
      <c r="G26" s="5">
        <v>2</v>
      </c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7">
        <f>B26*SIN(ATAN(A26))*32+C26*SIN(ATAN(A26))*32+D26*SIN(ATAN(A26))*128+E26*SIN(ATAN(A26))*88+F26*SIN(ATAN(A26))*115+G26*SIN(ATAN(A26))*-5+H26*SIN(ATAN(A26))*0+I26*SIN(ATAN(A26))*0+J26*SIN(ATAN(A26))*0+K26*SIN(ATAN(A26))*0+L26*SIN(ATAN(A26))*0+M26*SIN(ATAN(A26))*0+N26*SIN(ATAN(A26))*0+O26*SIN(ATAN(A26))*0+P26*SIN(ATAN(A26))*0+Q26*SIN(ATAN(A26))*0+R26*SIN(ATAN(A26))*0+S26*SIN(ATAN(A26))*0+T26*SIN(ATAN(A26))*0+U26*SIN(ATAN(A26))*0</f>
      </c>
    </row>
    <row x14ac:dyDescent="0.25" r="27" customHeight="1" ht="18.75">
      <c r="A27" s="4">
        <v>10.5</v>
      </c>
      <c r="B27" s="5">
        <v>17</v>
      </c>
      <c r="C27" s="5">
        <v>8</v>
      </c>
      <c r="D27" s="5">
        <v>3</v>
      </c>
      <c r="E27" s="5">
        <v>2</v>
      </c>
      <c r="F27" s="5">
        <v>2</v>
      </c>
      <c r="G27" s="5">
        <v>2</v>
      </c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7">
        <f>B27*SIN(ATAN(A27))*64+C27*SIN(ATAN(A27))*64+D27*SIN(ATAN(A27))*256+E27*SIN(ATAN(A27))*176+F27*SIN(ATAN(A27))*230+G27*SIN(ATAN(A27))*-10+H27*SIN(ATAN(A27))*0+I27*SIN(ATAN(A27))*0+J27*SIN(ATAN(A27))*0+K27*SIN(ATAN(A27))*0+L27*SIN(ATAN(A27))*0+M27*SIN(ATAN(A27))*0+N27*SIN(ATAN(A27))*0+O27*SIN(ATAN(A27))*0+P27*SIN(ATAN(A27))*0+Q27*SIN(ATAN(A27))*0+R27*SIN(ATAN(A27))*0+S27*SIN(ATAN(A27))*0+T27*SIN(ATAN(A27))*0+U27*SIN(ATAN(A27))*0</f>
      </c>
    </row>
    <row x14ac:dyDescent="0.25" r="28" customHeight="1" ht="18.75">
      <c r="A28" s="4">
        <v>11</v>
      </c>
      <c r="B28" s="5">
        <v>16</v>
      </c>
      <c r="C28" s="5">
        <v>8</v>
      </c>
      <c r="D28" s="5">
        <v>3</v>
      </c>
      <c r="E28" s="5">
        <v>2</v>
      </c>
      <c r="F28" s="5">
        <v>2</v>
      </c>
      <c r="G28" s="5">
        <v>2</v>
      </c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7">
        <f>B28*SIN(ATAN(A28))*32+C28*SIN(ATAN(A28))*32+D28*SIN(ATAN(A28))*128+E28*SIN(ATAN(A28))*113+F28*SIN(ATAN(A28))*80+G28*SIN(ATAN(A28))*-25+H28*SIN(ATAN(A28))*0+I28*SIN(ATAN(A28))*0+J28*SIN(ATAN(A28))*0+K28*SIN(ATAN(A28))*0+L28*SIN(ATAN(A28))*0+M28*SIN(ATAN(A28))*0+N28*SIN(ATAN(A28))*0+O28*SIN(ATAN(A28))*0+P28*SIN(ATAN(A28))*0+Q28*SIN(ATAN(A28))*0+R28*SIN(ATAN(A28))*0+S28*SIN(ATAN(A28))*0+T28*SIN(ATAN(A28))*0+U28*SIN(ATAN(A28))*0</f>
      </c>
    </row>
    <row x14ac:dyDescent="0.25" r="29" customHeight="1" ht="18.75">
      <c r="A29" s="4">
        <v>11.5</v>
      </c>
      <c r="B29" s="5">
        <v>16</v>
      </c>
      <c r="C29" s="5">
        <v>7</v>
      </c>
      <c r="D29" s="5">
        <v>3</v>
      </c>
      <c r="E29" s="5">
        <v>2</v>
      </c>
      <c r="F29" s="5">
        <v>2</v>
      </c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7">
        <f>B29*SIN(ATAN(A29))*64+C29*SIN(ATAN(A29))*64+D29*SIN(ATAN(A29))*256+E29*SIN(ATAN(A29))*186+F29*SIN(ATAN(A29))*90+G29*SIN(ATAN(A29))*0+H29*SIN(ATAN(A29))*0+I29*SIN(ATAN(A29))*0+J29*SIN(ATAN(A29))*0+K29*SIN(ATAN(A29))*0+L29*SIN(ATAN(A29))*0+M29*SIN(ATAN(A29))*0+N29*SIN(ATAN(A29))*0+O29*SIN(ATAN(A29))*0+P29*SIN(ATAN(A29))*0+Q29*SIN(ATAN(A29))*0+R29*SIN(ATAN(A29))*0+S29*SIN(ATAN(A29))*0+T29*SIN(ATAN(A29))*0+U29*SIN(ATAN(A29))*0</f>
      </c>
    </row>
    <row x14ac:dyDescent="0.25" r="30" customHeight="1" ht="18.75">
      <c r="A30" s="4">
        <v>12</v>
      </c>
      <c r="B30" s="5">
        <v>15</v>
      </c>
      <c r="C30" s="5">
        <v>7</v>
      </c>
      <c r="D30" s="5">
        <v>3</v>
      </c>
      <c r="E30" s="5">
        <v>2</v>
      </c>
      <c r="F30" s="5">
        <v>2</v>
      </c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7">
        <f>B30*SIN(ATAN(A30))*16+C30*SIN(ATAN(A30))*16+D30*SIN(ATAN(A30))*64+E30*SIN(ATAN(A30))*69+F30*SIN(ATAN(A30))*45+G30*SIN(ATAN(A30))*0+H30*SIN(ATAN(A30))*0+I30*SIN(ATAN(A30))*0+J30*SIN(ATAN(A30))*0+K30*SIN(ATAN(A30))*0+L30*SIN(ATAN(A30))*0+M30*SIN(ATAN(A30))*0+N30*SIN(ATAN(A30))*0+O30*SIN(ATAN(A30))*0+P30*SIN(ATAN(A30))*0+Q30*SIN(ATAN(A30))*0+R30*SIN(ATAN(A30))*0+S30*SIN(ATAN(A30))*0+T30*SIN(ATAN(A30))*0+U30*SIN(ATAN(A30))*0</f>
      </c>
    </row>
    <row x14ac:dyDescent="0.25" r="31" customHeight="1" ht="18.75">
      <c r="A31" s="8"/>
      <c r="B31" s="9"/>
      <c r="C31" s="10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11"/>
    </row>
    <row x14ac:dyDescent="0.25" r="32" customHeight="1" ht="18.75">
      <c r="A32" s="8"/>
      <c r="B32" s="12" t="s">
        <v>1</v>
      </c>
      <c r="C32" s="13" t="s">
        <v>2</v>
      </c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11"/>
    </row>
    <row x14ac:dyDescent="0.25" r="33" customHeight="1" ht="18.75">
      <c r="A33" s="8"/>
      <c r="B33" s="14" t="s">
        <v>3</v>
      </c>
      <c r="C33" s="15">
        <f>SUM(V2:V30)/60970000</f>
      </c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11"/>
    </row>
    <row x14ac:dyDescent="0.25" r="34" customHeight="1" ht="18.75">
      <c r="A34" s="8"/>
      <c r="B34" s="14" t="s">
        <v>4</v>
      </c>
      <c r="C34" s="16">
        <v>0.092</v>
      </c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11"/>
    </row>
    <row x14ac:dyDescent="0.25" r="35" customHeight="1" ht="18.75">
      <c r="A35" s="8"/>
      <c r="B35" s="14" t="s">
        <v>5</v>
      </c>
      <c r="C35" s="17">
        <v>0.229</v>
      </c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11"/>
    </row>
    <row x14ac:dyDescent="0.25" r="36" customHeight="1" ht="18.75">
      <c r="A36" s="8"/>
      <c r="B36" s="18" t="s">
        <v>6</v>
      </c>
      <c r="C36" s="19">
        <v>1.167</v>
      </c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11"/>
    </row>
  </sheetData>
  <pageMargins left="0.7" right="0.7" top="0.75" bottom="0.75" header="0.3" footer="0.3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36"/>
  <sheetViews>
    <sheetView workbookViewId="0"/>
  </sheetViews>
  <sheetFormatPr defaultRowHeight="15" x14ac:dyDescent="0.25"/>
  <cols>
    <col min="1" max="1" style="20" width="13.576428571428572" customWidth="1" bestFit="1"/>
    <col min="2" max="2" style="21" width="13.576428571428572" customWidth="1" bestFit="1"/>
    <col min="3" max="3" style="22" width="13.576428571428572" customWidth="1" bestFit="1"/>
    <col min="4" max="4" style="21" width="13.576428571428572" customWidth="1" bestFit="1"/>
    <col min="5" max="5" style="21" width="13.576428571428572" customWidth="1" bestFit="1"/>
    <col min="6" max="6" style="21" width="13.576428571428572" customWidth="1" bestFit="1"/>
    <col min="7" max="7" style="21" width="13.576428571428572" customWidth="1" bestFit="1"/>
    <col min="8" max="8" style="21" width="13.576428571428572" customWidth="1" bestFit="1"/>
    <col min="9" max="9" style="21" width="13.576428571428572" customWidth="1" bestFit="1"/>
    <col min="10" max="10" style="21" width="13.576428571428572" customWidth="1" bestFit="1"/>
    <col min="11" max="11" style="21" width="13.576428571428572" customWidth="1" bestFit="1"/>
    <col min="12" max="12" style="21" width="13.576428571428572" customWidth="1" bestFit="1"/>
    <col min="13" max="13" style="21" width="13.576428571428572" customWidth="1" bestFit="1"/>
    <col min="14" max="14" style="21" width="13.576428571428572" customWidth="1" bestFit="1"/>
    <col min="15" max="15" style="21" width="13.576428571428572" customWidth="1" bestFit="1"/>
    <col min="16" max="16" style="21" width="13.576428571428572" customWidth="1" bestFit="1"/>
    <col min="17" max="17" style="21" width="13.576428571428572" customWidth="1" bestFit="1"/>
    <col min="18" max="18" style="21" width="13.576428571428572" customWidth="1" bestFit="1"/>
    <col min="19" max="19" style="21" width="13.576428571428572" customWidth="1" bestFit="1"/>
    <col min="20" max="20" style="21" width="13.576428571428572" customWidth="1" bestFit="1"/>
    <col min="21" max="21" style="21" width="13.576428571428572" customWidth="1" bestFit="1"/>
    <col min="22" max="22" style="23" width="11.43357142857143" customWidth="1" bestFit="1"/>
  </cols>
  <sheetData>
    <row x14ac:dyDescent="0.25" r="1" customHeight="1" ht="18.75">
      <c r="A1" s="1"/>
      <c r="B1" s="2">
        <v>0</v>
      </c>
      <c r="C1" s="2">
        <v>2</v>
      </c>
      <c r="D1" s="2">
        <v>5</v>
      </c>
      <c r="E1" s="2">
        <v>10</v>
      </c>
      <c r="F1" s="2">
        <v>15</v>
      </c>
      <c r="G1" s="2">
        <v>20</v>
      </c>
      <c r="H1" s="2">
        <v>25</v>
      </c>
      <c r="I1" s="2">
        <v>30</v>
      </c>
      <c r="J1" s="2">
        <v>35</v>
      </c>
      <c r="K1" s="2">
        <v>40</v>
      </c>
      <c r="L1" s="2">
        <v>45</v>
      </c>
      <c r="M1" s="2">
        <v>60</v>
      </c>
      <c r="N1" s="2">
        <v>75</v>
      </c>
      <c r="O1" s="2">
        <v>90</v>
      </c>
      <c r="P1" s="2">
        <v>105</v>
      </c>
      <c r="Q1" s="2">
        <v>120</v>
      </c>
      <c r="R1" s="2">
        <v>135</v>
      </c>
      <c r="S1" s="2">
        <v>150</v>
      </c>
      <c r="T1" s="2">
        <v>165</v>
      </c>
      <c r="U1" s="2">
        <v>180</v>
      </c>
      <c r="V1" s="3" t="s">
        <v>0</v>
      </c>
    </row>
    <row x14ac:dyDescent="0.25" r="2" customHeight="1" ht="18.75">
      <c r="A2" s="4">
        <v>0</v>
      </c>
      <c r="B2" s="5">
        <v>509</v>
      </c>
      <c r="C2" s="5">
        <v>509</v>
      </c>
      <c r="D2" s="5">
        <v>509</v>
      </c>
      <c r="E2" s="5">
        <v>509</v>
      </c>
      <c r="F2" s="5">
        <v>509</v>
      </c>
      <c r="G2" s="5">
        <v>509</v>
      </c>
      <c r="H2" s="5">
        <v>509</v>
      </c>
      <c r="I2" s="5">
        <v>509</v>
      </c>
      <c r="J2" s="5">
        <v>509</v>
      </c>
      <c r="K2" s="5">
        <v>509</v>
      </c>
      <c r="L2" s="5">
        <v>509</v>
      </c>
      <c r="M2" s="5">
        <v>509</v>
      </c>
      <c r="N2" s="5">
        <v>509</v>
      </c>
      <c r="O2" s="5">
        <v>509</v>
      </c>
      <c r="P2" s="5">
        <v>509</v>
      </c>
      <c r="Q2" s="5">
        <v>509</v>
      </c>
      <c r="R2" s="5">
        <v>509</v>
      </c>
      <c r="S2" s="5">
        <v>509</v>
      </c>
      <c r="T2" s="5">
        <v>509</v>
      </c>
      <c r="U2" s="5">
        <v>509</v>
      </c>
      <c r="V2" s="6"/>
    </row>
    <row x14ac:dyDescent="0.25" r="3" customHeight="1" ht="18.75">
      <c r="A3" s="4">
        <v>0.25</v>
      </c>
      <c r="B3" s="5">
        <v>531</v>
      </c>
      <c r="C3" s="5">
        <v>530</v>
      </c>
      <c r="D3" s="5">
        <v>533</v>
      </c>
      <c r="E3" s="5">
        <v>531</v>
      </c>
      <c r="F3" s="5">
        <v>529</v>
      </c>
      <c r="G3" s="5">
        <v>526</v>
      </c>
      <c r="H3" s="5">
        <v>522</v>
      </c>
      <c r="I3" s="5">
        <v>518</v>
      </c>
      <c r="J3" s="5">
        <v>515</v>
      </c>
      <c r="K3" s="5">
        <v>513</v>
      </c>
      <c r="L3" s="5">
        <v>510</v>
      </c>
      <c r="M3" s="5">
        <v>490</v>
      </c>
      <c r="N3" s="5">
        <v>470</v>
      </c>
      <c r="O3" s="5">
        <v>461</v>
      </c>
      <c r="P3" s="5">
        <v>451</v>
      </c>
      <c r="Q3" s="5">
        <v>441</v>
      </c>
      <c r="R3" s="5">
        <v>433</v>
      </c>
      <c r="S3" s="5">
        <v>434</v>
      </c>
      <c r="T3" s="5">
        <v>431</v>
      </c>
      <c r="U3" s="5">
        <v>437</v>
      </c>
      <c r="V3" s="7">
        <f>B3*SIN(ATAN(A3))*32+C3*SIN(ATAN(A3))*32+D3*SIN(ATAN(A3))*128+E3*SIN(ATAN(A3))*88+F3*SIN(ATAN(A3))*160+G3*SIN(ATAN(A3))*80+H3*SIN(ATAN(A3))*160+I3*SIN(ATAN(A3))*80+J3*SIN(ATAN(A3))*160+K3*SIN(ATAN(A3))*100+L3*SIN(ATAN(A3))*180+M3*SIN(ATAN(A3))*480+N3*SIN(ATAN(A3))*240+O3*SIN(ATAN(A3))*480+P3*SIN(ATAN(A3))*240+Q3*SIN(ATAN(A3))*480+R3*SIN(ATAN(A3))*240+S3*SIN(ATAN(A3))*480+T3*SIN(ATAN(A3))*240+U3*SIN(ATAN(A3))*240</f>
      </c>
    </row>
    <row x14ac:dyDescent="0.25" r="4" customHeight="1" ht="18.75">
      <c r="A4" s="4">
        <v>0.5</v>
      </c>
      <c r="B4" s="5">
        <v>514</v>
      </c>
      <c r="C4" s="5">
        <v>515</v>
      </c>
      <c r="D4" s="5">
        <v>513</v>
      </c>
      <c r="E4" s="5">
        <v>506</v>
      </c>
      <c r="F4" s="5">
        <v>501</v>
      </c>
      <c r="G4" s="5">
        <v>487</v>
      </c>
      <c r="H4" s="5">
        <v>471</v>
      </c>
      <c r="I4" s="5">
        <v>461</v>
      </c>
      <c r="J4" s="5">
        <v>451</v>
      </c>
      <c r="K4" s="5">
        <v>436</v>
      </c>
      <c r="L4" s="5">
        <v>421</v>
      </c>
      <c r="M4" s="5">
        <v>394</v>
      </c>
      <c r="N4" s="5">
        <v>363</v>
      </c>
      <c r="O4" s="5">
        <v>348</v>
      </c>
      <c r="P4" s="5">
        <v>333</v>
      </c>
      <c r="Q4" s="5">
        <v>328</v>
      </c>
      <c r="R4" s="5">
        <v>326</v>
      </c>
      <c r="S4" s="5">
        <v>329</v>
      </c>
      <c r="T4" s="5">
        <v>324</v>
      </c>
      <c r="U4" s="5">
        <v>328</v>
      </c>
      <c r="V4" s="7">
        <f>B4*SIN(ATAN(A4))*16+C4*SIN(ATAN(A4))*16+D4*SIN(ATAN(A4))*64+E4*SIN(ATAN(A4))*44+F4*SIN(ATAN(A4))*80+G4*SIN(ATAN(A4))*40+H4*SIN(ATAN(A4))*80+I4*SIN(ATAN(A4))*40+J4*SIN(ATAN(A4))*80+K4*SIN(ATAN(A4))*50+L4*SIN(ATAN(A4))*90+M4*SIN(ATAN(A4))*240+N4*SIN(ATAN(A4))*120+O4*SIN(ATAN(A4))*240+P4*SIN(ATAN(A4))*120+Q4*SIN(ATAN(A4))*240+R4*SIN(ATAN(A4))*120+S4*SIN(ATAN(A4))*240+T4*SIN(ATAN(A4))*120+U4*SIN(ATAN(A4))*120</f>
      </c>
    </row>
    <row x14ac:dyDescent="0.25" r="5" customHeight="1" ht="18.75">
      <c r="A5" s="4">
        <v>0.75</v>
      </c>
      <c r="B5" s="5">
        <v>483</v>
      </c>
      <c r="C5" s="5">
        <v>479</v>
      </c>
      <c r="D5" s="5">
        <v>481</v>
      </c>
      <c r="E5" s="5">
        <v>467</v>
      </c>
      <c r="F5" s="5">
        <v>456</v>
      </c>
      <c r="G5" s="5">
        <v>433</v>
      </c>
      <c r="H5" s="5">
        <v>407</v>
      </c>
      <c r="I5" s="5">
        <v>385</v>
      </c>
      <c r="J5" s="5">
        <v>364</v>
      </c>
      <c r="K5" s="5">
        <v>341</v>
      </c>
      <c r="L5" s="5">
        <v>319</v>
      </c>
      <c r="M5" s="5">
        <v>283</v>
      </c>
      <c r="N5" s="5">
        <v>261</v>
      </c>
      <c r="O5" s="5">
        <v>247</v>
      </c>
      <c r="P5" s="5">
        <v>239</v>
      </c>
      <c r="Q5" s="5">
        <v>238</v>
      </c>
      <c r="R5" s="5">
        <v>229</v>
      </c>
      <c r="S5" s="5">
        <v>238</v>
      </c>
      <c r="T5" s="5">
        <v>237</v>
      </c>
      <c r="U5" s="5">
        <v>237</v>
      </c>
      <c r="V5" s="7">
        <f>B5*SIN(ATAN(A5))*32+C5*SIN(ATAN(A5))*32+D5*SIN(ATAN(A5))*128+E5*SIN(ATAN(A5))*88+F5*SIN(ATAN(A5))*160+G5*SIN(ATAN(A5))*80+H5*SIN(ATAN(A5))*160+I5*SIN(ATAN(A5))*80+J5*SIN(ATAN(A5))*160+K5*SIN(ATAN(A5))*100+L5*SIN(ATAN(A5))*180+M5*SIN(ATAN(A5))*480+N5*SIN(ATAN(A5))*240+O5*SIN(ATAN(A5))*480+P5*SIN(ATAN(A5))*240+Q5*SIN(ATAN(A5))*480+R5*SIN(ATAN(A5))*240+S5*SIN(ATAN(A5))*480+T5*SIN(ATAN(A5))*240+U5*SIN(ATAN(A5))*240</f>
      </c>
    </row>
    <row x14ac:dyDescent="0.25" r="6" customHeight="1" ht="18.75">
      <c r="A6" s="4">
        <v>1</v>
      </c>
      <c r="B6" s="5">
        <v>447</v>
      </c>
      <c r="C6" s="5">
        <v>439</v>
      </c>
      <c r="D6" s="5">
        <v>445</v>
      </c>
      <c r="E6" s="5">
        <v>421</v>
      </c>
      <c r="F6" s="5">
        <v>390</v>
      </c>
      <c r="G6" s="5">
        <v>355</v>
      </c>
      <c r="H6" s="5">
        <v>320</v>
      </c>
      <c r="I6" s="5">
        <v>290</v>
      </c>
      <c r="J6" s="5">
        <v>264</v>
      </c>
      <c r="K6" s="5">
        <v>245</v>
      </c>
      <c r="L6" s="5">
        <v>229</v>
      </c>
      <c r="M6" s="5">
        <v>197</v>
      </c>
      <c r="N6" s="5">
        <v>178</v>
      </c>
      <c r="O6" s="5">
        <v>168</v>
      </c>
      <c r="P6" s="5">
        <v>162</v>
      </c>
      <c r="Q6" s="5">
        <v>162</v>
      </c>
      <c r="R6" s="5">
        <v>161</v>
      </c>
      <c r="S6" s="5">
        <v>167</v>
      </c>
      <c r="T6" s="5">
        <v>167</v>
      </c>
      <c r="U6" s="5">
        <v>170</v>
      </c>
      <c r="V6" s="7">
        <f>B6*SIN(ATAN(A6))*16+C6*SIN(ATAN(A6))*16+D6*SIN(ATAN(A6))*64+E6*SIN(ATAN(A6))*44+F6*SIN(ATAN(A6))*80+G6*SIN(ATAN(A6))*40+H6*SIN(ATAN(A6))*80+I6*SIN(ATAN(A6))*40+J6*SIN(ATAN(A6))*80+K6*SIN(ATAN(A6))*50+L6*SIN(ATAN(A6))*90+M6*SIN(ATAN(A6))*240+N6*SIN(ATAN(A6))*120+O6*SIN(ATAN(A6))*240+P6*SIN(ATAN(A6))*120+Q6*SIN(ATAN(A6))*240+R6*SIN(ATAN(A6))*120+S6*SIN(ATAN(A6))*240+T6*SIN(ATAN(A6))*120+U6*SIN(ATAN(A6))*120</f>
      </c>
    </row>
    <row x14ac:dyDescent="0.25" r="7" customHeight="1" ht="18.75">
      <c r="A7" s="4">
        <v>1.25</v>
      </c>
      <c r="B7" s="5">
        <v>417</v>
      </c>
      <c r="C7" s="5">
        <v>412</v>
      </c>
      <c r="D7" s="5">
        <v>403</v>
      </c>
      <c r="E7" s="5">
        <v>368</v>
      </c>
      <c r="F7" s="5">
        <v>322</v>
      </c>
      <c r="G7" s="5">
        <v>280</v>
      </c>
      <c r="H7" s="5">
        <v>243</v>
      </c>
      <c r="I7" s="5">
        <v>214</v>
      </c>
      <c r="J7" s="5">
        <v>191</v>
      </c>
      <c r="K7" s="5">
        <v>173</v>
      </c>
      <c r="L7" s="5">
        <v>159</v>
      </c>
      <c r="M7" s="5">
        <v>136</v>
      </c>
      <c r="N7" s="5">
        <v>122</v>
      </c>
      <c r="O7" s="5">
        <v>117</v>
      </c>
      <c r="P7" s="5">
        <v>114</v>
      </c>
      <c r="Q7" s="5">
        <v>114</v>
      </c>
      <c r="R7" s="5">
        <v>116</v>
      </c>
      <c r="S7" s="5">
        <v>121</v>
      </c>
      <c r="T7" s="5">
        <v>121</v>
      </c>
      <c r="U7" s="5">
        <v>124</v>
      </c>
      <c r="V7" s="7">
        <f>B7*SIN(ATAN(A7))*32+C7*SIN(ATAN(A7))*32+D7*SIN(ATAN(A7))*128+E7*SIN(ATAN(A7))*88+F7*SIN(ATAN(A7))*160+G7*SIN(ATAN(A7))*80+H7*SIN(ATAN(A7))*160+I7*SIN(ATAN(A7))*80+J7*SIN(ATAN(A7))*160+K7*SIN(ATAN(A7))*100+L7*SIN(ATAN(A7))*180+M7*SIN(ATAN(A7))*480+N7*SIN(ATAN(A7))*240+O7*SIN(ATAN(A7))*480+P7*SIN(ATAN(A7))*240+Q7*SIN(ATAN(A7))*480+R7*SIN(ATAN(A7))*240+S7*SIN(ATAN(A7))*480+T7*SIN(ATAN(A7))*240+U7*SIN(ATAN(A7))*240</f>
      </c>
    </row>
    <row x14ac:dyDescent="0.25" r="8" customHeight="1" ht="18.75">
      <c r="A8" s="4">
        <v>1.5</v>
      </c>
      <c r="B8" s="5">
        <v>385</v>
      </c>
      <c r="C8" s="5">
        <v>380</v>
      </c>
      <c r="D8" s="5">
        <v>364</v>
      </c>
      <c r="E8" s="5">
        <v>313</v>
      </c>
      <c r="F8" s="5">
        <v>266</v>
      </c>
      <c r="G8" s="5">
        <v>219</v>
      </c>
      <c r="H8" s="5">
        <v>179</v>
      </c>
      <c r="I8" s="5">
        <v>156</v>
      </c>
      <c r="J8" s="5">
        <v>140</v>
      </c>
      <c r="K8" s="5">
        <v>125</v>
      </c>
      <c r="L8" s="5">
        <v>113</v>
      </c>
      <c r="M8" s="5">
        <v>98</v>
      </c>
      <c r="N8" s="5">
        <v>86</v>
      </c>
      <c r="O8" s="5">
        <v>84</v>
      </c>
      <c r="P8" s="5">
        <v>81</v>
      </c>
      <c r="Q8" s="5">
        <v>84</v>
      </c>
      <c r="R8" s="5">
        <v>83</v>
      </c>
      <c r="S8" s="5">
        <v>88</v>
      </c>
      <c r="T8" s="5">
        <v>89</v>
      </c>
      <c r="U8" s="5">
        <v>94</v>
      </c>
      <c r="V8" s="7">
        <f>B8*SIN(ATAN(A8))*16+C8*SIN(ATAN(A8))*16+D8*SIN(ATAN(A8))*64+E8*SIN(ATAN(A8))*44+F8*SIN(ATAN(A8))*80+G8*SIN(ATAN(A8))*40+H8*SIN(ATAN(A8))*80+I8*SIN(ATAN(A8))*40+J8*SIN(ATAN(A8))*80+K8*SIN(ATAN(A8))*50+L8*SIN(ATAN(A8))*90+M8*SIN(ATAN(A8))*240+N8*SIN(ATAN(A8))*120+O8*SIN(ATAN(A8))*240+P8*SIN(ATAN(A8))*120+Q8*SIN(ATAN(A8))*240+R8*SIN(ATAN(A8))*120+S8*SIN(ATAN(A8))*240+T8*SIN(ATAN(A8))*120+U8*SIN(ATAN(A8))*120</f>
      </c>
    </row>
    <row x14ac:dyDescent="0.25" r="9" customHeight="1" ht="18.75">
      <c r="A9" s="4">
        <v>1.75</v>
      </c>
      <c r="B9" s="5">
        <v>365</v>
      </c>
      <c r="C9" s="5">
        <v>355</v>
      </c>
      <c r="D9" s="5">
        <v>328</v>
      </c>
      <c r="E9" s="5">
        <v>264</v>
      </c>
      <c r="F9" s="5">
        <v>208</v>
      </c>
      <c r="G9" s="5">
        <v>166</v>
      </c>
      <c r="H9" s="5">
        <v>135</v>
      </c>
      <c r="I9" s="5">
        <v>115</v>
      </c>
      <c r="J9" s="5">
        <v>102</v>
      </c>
      <c r="K9" s="5">
        <v>91</v>
      </c>
      <c r="L9" s="5">
        <v>82</v>
      </c>
      <c r="M9" s="5">
        <v>71</v>
      </c>
      <c r="N9" s="5">
        <v>64</v>
      </c>
      <c r="O9" s="5">
        <v>61</v>
      </c>
      <c r="P9" s="5">
        <v>59</v>
      </c>
      <c r="Q9" s="5">
        <v>61</v>
      </c>
      <c r="R9" s="5">
        <v>63</v>
      </c>
      <c r="S9" s="5">
        <v>67</v>
      </c>
      <c r="T9" s="5">
        <v>68</v>
      </c>
      <c r="U9" s="5">
        <v>69</v>
      </c>
      <c r="V9" s="7">
        <f>B9*SIN(ATAN(A9))*32+C9*SIN(ATAN(A9))*32+D9*SIN(ATAN(A9))*128+E9*SIN(ATAN(A9))*88+F9*SIN(ATAN(A9))*160+G9*SIN(ATAN(A9))*80+H9*SIN(ATAN(A9))*160+I9*SIN(ATAN(A9))*80+J9*SIN(ATAN(A9))*160+K9*SIN(ATAN(A9))*100+L9*SIN(ATAN(A9))*180+M9*SIN(ATAN(A9))*480+N9*SIN(ATAN(A9))*240+O9*SIN(ATAN(A9))*480+P9*SIN(ATAN(A9))*240+Q9*SIN(ATAN(A9))*480+R9*SIN(ATAN(A9))*240+S9*SIN(ATAN(A9))*480+T9*SIN(ATAN(A9))*240+U9*SIN(ATAN(A9))*240</f>
      </c>
    </row>
    <row x14ac:dyDescent="0.25" r="10" customHeight="1" ht="18.75">
      <c r="A10" s="4">
        <v>2</v>
      </c>
      <c r="B10" s="5">
        <v>336</v>
      </c>
      <c r="C10" s="5">
        <v>326</v>
      </c>
      <c r="D10" s="5">
        <v>291</v>
      </c>
      <c r="E10" s="5">
        <v>217</v>
      </c>
      <c r="F10" s="5">
        <v>165</v>
      </c>
      <c r="G10" s="5">
        <v>128</v>
      </c>
      <c r="H10" s="5">
        <v>102</v>
      </c>
      <c r="I10" s="5">
        <v>85</v>
      </c>
      <c r="J10" s="5">
        <v>75</v>
      </c>
      <c r="K10" s="5">
        <v>67</v>
      </c>
      <c r="L10" s="5">
        <v>62</v>
      </c>
      <c r="M10" s="5">
        <v>52</v>
      </c>
      <c r="N10" s="5">
        <v>48</v>
      </c>
      <c r="O10" s="5">
        <v>47</v>
      </c>
      <c r="P10" s="5">
        <v>46</v>
      </c>
      <c r="Q10" s="5">
        <v>47</v>
      </c>
      <c r="R10" s="5">
        <v>48</v>
      </c>
      <c r="S10" s="5">
        <v>52</v>
      </c>
      <c r="T10" s="5">
        <v>52</v>
      </c>
      <c r="U10" s="5">
        <v>54</v>
      </c>
      <c r="V10" s="7">
        <f>B10*SIN(ATAN(A10))*24+C10*SIN(ATAN(A10))*24+D10*SIN(ATAN(A10))*96+E10*SIN(ATAN(A10))*66+F10*SIN(ATAN(A10))*120+G10*SIN(ATAN(A10))*60+H10*SIN(ATAN(A10))*120+I10*SIN(ATAN(A10))*60+J10*SIN(ATAN(A10))*120+K10*SIN(ATAN(A10))*75+L10*SIN(ATAN(A10))*135+M10*SIN(ATAN(A10))*360+N10*SIN(ATAN(A10))*180+O10*SIN(ATAN(A10))*360+P10*SIN(ATAN(A10))*180+Q10*SIN(ATAN(A10))*360+R10*SIN(ATAN(A10))*180+S10*SIN(ATAN(A10))*360+T10*SIN(ATAN(A10))*180+U10*SIN(ATAN(A10))*180</f>
      </c>
    </row>
    <row x14ac:dyDescent="0.25" r="11" customHeight="1" ht="18.75">
      <c r="A11" s="4">
        <v>2.5</v>
      </c>
      <c r="B11" s="5">
        <v>298</v>
      </c>
      <c r="C11" s="5">
        <v>281</v>
      </c>
      <c r="D11" s="5">
        <v>234</v>
      </c>
      <c r="E11" s="5">
        <v>145</v>
      </c>
      <c r="F11" s="5">
        <v>104</v>
      </c>
      <c r="G11" s="5">
        <v>77</v>
      </c>
      <c r="H11" s="5">
        <v>60</v>
      </c>
      <c r="I11" s="5">
        <v>49</v>
      </c>
      <c r="J11" s="5">
        <v>43</v>
      </c>
      <c r="K11" s="5">
        <v>39</v>
      </c>
      <c r="L11" s="5">
        <v>36</v>
      </c>
      <c r="M11" s="5">
        <v>31</v>
      </c>
      <c r="N11" s="5">
        <v>29</v>
      </c>
      <c r="O11" s="5">
        <v>28</v>
      </c>
      <c r="P11" s="5">
        <v>28</v>
      </c>
      <c r="Q11" s="5">
        <v>30</v>
      </c>
      <c r="R11" s="5">
        <v>30</v>
      </c>
      <c r="S11" s="5">
        <v>33</v>
      </c>
      <c r="T11" s="5">
        <v>34</v>
      </c>
      <c r="U11" s="5">
        <v>35</v>
      </c>
      <c r="V11" s="7">
        <f>B11*SIN(ATAN(A11))*64+C11*SIN(ATAN(A11))*64+D11*SIN(ATAN(A11))*256+E11*SIN(ATAN(A11))*176+F11*SIN(ATAN(A11))*320+G11*SIN(ATAN(A11))*160+H11*SIN(ATAN(A11))*320+I11*SIN(ATAN(A11))*160+J11*SIN(ATAN(A11))*320+K11*SIN(ATAN(A11))*200+L11*SIN(ATAN(A11))*360+M11*SIN(ATAN(A11))*960+N11*SIN(ATAN(A11))*480+O11*SIN(ATAN(A11))*960+P11*SIN(ATAN(A11))*480+Q11*SIN(ATAN(A11))*960+R11*SIN(ATAN(A11))*480+S11*SIN(ATAN(A11))*960+T11*SIN(ATAN(A11))*480+U11*SIN(ATAN(A11))*480</f>
      </c>
    </row>
    <row x14ac:dyDescent="0.25" r="12" customHeight="1" ht="18.75">
      <c r="A12" s="4">
        <v>3</v>
      </c>
      <c r="B12" s="5">
        <v>269</v>
      </c>
      <c r="C12" s="5">
        <v>243</v>
      </c>
      <c r="D12" s="5">
        <v>182</v>
      </c>
      <c r="E12" s="5">
        <v>102</v>
      </c>
      <c r="F12" s="5">
        <v>66</v>
      </c>
      <c r="G12" s="5">
        <v>47</v>
      </c>
      <c r="H12" s="5">
        <v>37</v>
      </c>
      <c r="I12" s="5">
        <v>31</v>
      </c>
      <c r="J12" s="5">
        <v>28</v>
      </c>
      <c r="K12" s="5">
        <v>25</v>
      </c>
      <c r="L12" s="5">
        <v>23</v>
      </c>
      <c r="M12" s="5">
        <v>20</v>
      </c>
      <c r="N12" s="5">
        <v>18</v>
      </c>
      <c r="O12" s="5">
        <v>20</v>
      </c>
      <c r="P12" s="5">
        <v>18</v>
      </c>
      <c r="Q12" s="5">
        <v>20</v>
      </c>
      <c r="R12" s="5">
        <v>21</v>
      </c>
      <c r="S12" s="5">
        <v>22</v>
      </c>
      <c r="T12" s="5">
        <v>23</v>
      </c>
      <c r="U12" s="5">
        <v>23</v>
      </c>
      <c r="V12" s="7">
        <f>B12*SIN(ATAN(A12))*32+C12*SIN(ATAN(A12))*32+D12*SIN(ATAN(A12))*128+E12*SIN(ATAN(A12))*88+F12*SIN(ATAN(A12))*160+G12*SIN(ATAN(A12))*80+H12*SIN(ATAN(A12))*160+I12*SIN(ATAN(A12))*80+J12*SIN(ATAN(A12))*160+K12*SIN(ATAN(A12))*100+L12*SIN(ATAN(A12))*180+M12*SIN(ATAN(A12))*480+N12*SIN(ATAN(A12))*240+O12*SIN(ATAN(A12))*480+P12*SIN(ATAN(A12))*240+Q12*SIN(ATAN(A12))*480+R12*SIN(ATAN(A12))*240+S12*SIN(ATAN(A12))*480+T12*SIN(ATAN(A12))*240+U12*SIN(ATAN(A12))*240</f>
      </c>
    </row>
    <row x14ac:dyDescent="0.25" r="13" customHeight="1" ht="18.75">
      <c r="A13" s="4">
        <v>3.5</v>
      </c>
      <c r="B13" s="5">
        <v>245</v>
      </c>
      <c r="C13" s="5">
        <v>214</v>
      </c>
      <c r="D13" s="5">
        <v>140</v>
      </c>
      <c r="E13" s="5">
        <v>70</v>
      </c>
      <c r="F13" s="5">
        <v>45</v>
      </c>
      <c r="G13" s="5">
        <v>32</v>
      </c>
      <c r="H13" s="5">
        <v>25</v>
      </c>
      <c r="I13" s="5">
        <v>21</v>
      </c>
      <c r="J13" s="5">
        <v>19</v>
      </c>
      <c r="K13" s="5">
        <v>18</v>
      </c>
      <c r="L13" s="5">
        <v>17</v>
      </c>
      <c r="M13" s="5">
        <v>14</v>
      </c>
      <c r="N13" s="5">
        <v>13</v>
      </c>
      <c r="O13" s="5">
        <v>14</v>
      </c>
      <c r="P13" s="5">
        <v>14</v>
      </c>
      <c r="Q13" s="5">
        <v>15</v>
      </c>
      <c r="R13" s="5">
        <v>15</v>
      </c>
      <c r="S13" s="5">
        <v>17</v>
      </c>
      <c r="T13" s="5">
        <v>17</v>
      </c>
      <c r="U13" s="5">
        <v>19</v>
      </c>
      <c r="V13" s="7">
        <f>B13*SIN(ATAN(A13))*64+C13*SIN(ATAN(A13))*64+D13*SIN(ATAN(A13))*256+E13*SIN(ATAN(A13))*176+F13*SIN(ATAN(A13))*320+G13*SIN(ATAN(A13))*160+H13*SIN(ATAN(A13))*320+I13*SIN(ATAN(A13))*160+J13*SIN(ATAN(A13))*320+K13*SIN(ATAN(A13))*200+L13*SIN(ATAN(A13))*120+M13*SIN(ATAN(A13))*270+N13*SIN(ATAN(A13))*33+O13*SIN(ATAN(A13))*0+P13*SIN(ATAN(A13))*-30+Q13*SIN(ATAN(A13))*690+R13*SIN(ATAN(A13))*480+S13*SIN(ATAN(A13))*960+T13*SIN(ATAN(A13))*480+U13*SIN(ATAN(A13))*480</f>
      </c>
    </row>
    <row x14ac:dyDescent="0.25" r="14" customHeight="1" ht="18.75">
      <c r="A14" s="4">
        <v>4</v>
      </c>
      <c r="B14" s="5">
        <v>226</v>
      </c>
      <c r="C14" s="5">
        <v>188</v>
      </c>
      <c r="D14" s="5">
        <v>106</v>
      </c>
      <c r="E14" s="5">
        <v>50</v>
      </c>
      <c r="F14" s="5">
        <v>32</v>
      </c>
      <c r="G14" s="5">
        <v>22</v>
      </c>
      <c r="H14" s="5">
        <v>17</v>
      </c>
      <c r="I14" s="5">
        <v>15</v>
      </c>
      <c r="J14" s="5">
        <v>14</v>
      </c>
      <c r="K14" s="5">
        <v>12</v>
      </c>
      <c r="L14" s="5">
        <v>11</v>
      </c>
      <c r="M14" s="5">
        <v>10</v>
      </c>
      <c r="N14" s="5">
        <v>10</v>
      </c>
      <c r="O14" s="5">
        <v>10</v>
      </c>
      <c r="P14" s="5">
        <v>10</v>
      </c>
      <c r="Q14" s="5">
        <v>11</v>
      </c>
      <c r="R14" s="5">
        <v>11</v>
      </c>
      <c r="S14" s="5">
        <v>12</v>
      </c>
      <c r="T14" s="5">
        <v>14</v>
      </c>
      <c r="U14" s="5">
        <v>14</v>
      </c>
      <c r="V14" s="7">
        <f>B14*SIN(ATAN(A14))*32+C14*SIN(ATAN(A14))*32+D14*SIN(ATAN(A14))*128+E14*SIN(ATAN(A14))*88+F14*SIN(ATAN(A14))*160+G14*SIN(ATAN(A14))*80+H14*SIN(ATAN(A14))*160+I14*SIN(ATAN(A14))*80+J14*SIN(ATAN(A14))*160+K14*SIN(ATAN(A14))*100+L14*SIN(ATAN(A14))*60+M14*SIN(ATAN(A14))*0+N14*SIN(ATAN(A14))*0+O14*SIN(ATAN(A14))*0+P14*SIN(ATAN(A14))*-75+Q14*SIN(ATAN(A14))*-30+R14*SIN(ATAN(A14))*255+S14*SIN(ATAN(A14))*510+T14*SIN(ATAN(A14))*222+U14*SIN(ATAN(A14))*120</f>
      </c>
    </row>
    <row x14ac:dyDescent="0.25" r="15" customHeight="1" ht="18.75">
      <c r="A15" s="4">
        <v>4.5</v>
      </c>
      <c r="B15" s="5">
        <v>207</v>
      </c>
      <c r="C15" s="5">
        <v>162</v>
      </c>
      <c r="D15" s="5">
        <v>85</v>
      </c>
      <c r="E15" s="5">
        <v>37</v>
      </c>
      <c r="F15" s="5">
        <v>23</v>
      </c>
      <c r="G15" s="5">
        <v>17</v>
      </c>
      <c r="H15" s="5">
        <v>14</v>
      </c>
      <c r="I15" s="5">
        <v>11</v>
      </c>
      <c r="J15" s="5">
        <v>10</v>
      </c>
      <c r="K15" s="5">
        <v>9</v>
      </c>
      <c r="L15" s="5">
        <v>9</v>
      </c>
      <c r="M15" s="5">
        <v>8</v>
      </c>
      <c r="N15" s="5">
        <v>8</v>
      </c>
      <c r="O15" s="5">
        <v>7</v>
      </c>
      <c r="P15" s="5">
        <v>8</v>
      </c>
      <c r="Q15" s="5">
        <v>8</v>
      </c>
      <c r="R15" s="5">
        <v>9</v>
      </c>
      <c r="S15" s="5">
        <v>10</v>
      </c>
      <c r="T15" s="5">
        <v>11</v>
      </c>
      <c r="U15" s="5">
        <v>11</v>
      </c>
      <c r="V15" s="7">
        <f>B15*SIN(ATAN(A15))*64+C15*SIN(ATAN(A15))*64+D15*SIN(ATAN(A15))*256+E15*SIN(ATAN(A15))*176+F15*SIN(ATAN(A15))*320+G15*SIN(ATAN(A15))*160+H15*SIN(ATAN(A15))*320+I15*SIN(ATAN(A15))*160+J15*SIN(ATAN(A15))*320+K15*SIN(ATAN(A15))*155+L15*SIN(ATAN(A15))*75+M15*SIN(ATAN(A15))*0+N15*SIN(ATAN(A15))*0+O15*SIN(ATAN(A15))*0+P15*SIN(ATAN(A15))*0+Q15*SIN(ATAN(A15))*0+R15*SIN(ATAN(A15))*135+S15*SIN(ATAN(A15))*372+T15*SIN(ATAN(A15))*33+U15*SIN(ATAN(A15))*0</f>
      </c>
    </row>
    <row x14ac:dyDescent="0.25" r="16" customHeight="1" ht="18.75">
      <c r="A16" s="4">
        <v>5</v>
      </c>
      <c r="B16" s="5">
        <v>190</v>
      </c>
      <c r="C16" s="5">
        <v>138</v>
      </c>
      <c r="D16" s="5">
        <v>65</v>
      </c>
      <c r="E16" s="5">
        <v>29</v>
      </c>
      <c r="F16" s="5">
        <v>17</v>
      </c>
      <c r="G16" s="5">
        <v>12</v>
      </c>
      <c r="H16" s="5">
        <v>10</v>
      </c>
      <c r="I16" s="5">
        <v>9</v>
      </c>
      <c r="J16" s="5">
        <v>8</v>
      </c>
      <c r="K16" s="5">
        <v>7</v>
      </c>
      <c r="L16" s="5">
        <v>7</v>
      </c>
      <c r="M16" s="5">
        <v>6</v>
      </c>
      <c r="N16" s="5">
        <v>6</v>
      </c>
      <c r="O16" s="5">
        <v>6</v>
      </c>
      <c r="P16" s="5">
        <v>6</v>
      </c>
      <c r="Q16" s="5">
        <v>7</v>
      </c>
      <c r="R16" s="5">
        <v>7</v>
      </c>
      <c r="S16" s="5">
        <v>8</v>
      </c>
      <c r="T16" s="5">
        <v>8</v>
      </c>
      <c r="U16" s="5">
        <v>9</v>
      </c>
      <c r="V16" s="7">
        <f>B16*SIN(ATAN(A16))*32+C16*SIN(ATAN(A16))*32+D16*SIN(ATAN(A16))*128+E16*SIN(ATAN(A16))*88+F16*SIN(ATAN(A16))*160+G16*SIN(ATAN(A16))*80+H16*SIN(ATAN(A16))*160+I16*SIN(ATAN(A16))*105+J16*SIN(ATAN(A16))*125+K16*SIN(ATAN(A16))*5+L16*SIN(ATAN(A16))*-15+M16*SIN(ATAN(A16))*0+N16*SIN(ATAN(A16))*0+O16*SIN(ATAN(A16))*0+P16*SIN(ATAN(A16))*0+Q16*SIN(ATAN(A16))*0+R16*SIN(ATAN(A16))*0+S16*SIN(ATAN(A16))*33+T16*SIN(ATAN(A16))*0+U16*SIN(ATAN(A16))*0</f>
      </c>
    </row>
    <row x14ac:dyDescent="0.25" r="17" customHeight="1" ht="18.75">
      <c r="A17" s="4">
        <v>5.5</v>
      </c>
      <c r="B17" s="5">
        <v>174</v>
      </c>
      <c r="C17" s="5">
        <v>123</v>
      </c>
      <c r="D17" s="5">
        <v>52</v>
      </c>
      <c r="E17" s="5">
        <v>22</v>
      </c>
      <c r="F17" s="5">
        <v>13</v>
      </c>
      <c r="G17" s="5">
        <v>9</v>
      </c>
      <c r="H17" s="5">
        <v>8</v>
      </c>
      <c r="I17" s="5">
        <v>8</v>
      </c>
      <c r="J17" s="5">
        <v>7</v>
      </c>
      <c r="K17" s="5">
        <v>6</v>
      </c>
      <c r="L17" s="5"/>
      <c r="M17" s="5"/>
      <c r="N17" s="5"/>
      <c r="O17" s="5"/>
      <c r="P17" s="5"/>
      <c r="Q17" s="5"/>
      <c r="R17" s="5"/>
      <c r="S17" s="5"/>
      <c r="T17" s="5"/>
      <c r="U17" s="5"/>
      <c r="V17" s="7">
        <f>B17*SIN(ATAN(A17))*64+C17*SIN(ATAN(A17))*64+D17*SIN(ATAN(A17))*256+E17*SIN(ATAN(A17))*176+F17*SIN(ATAN(A17))*320+G17*SIN(ATAN(A17))*160+H17*SIN(ATAN(A17))*320+I17*SIN(ATAN(A17))*170+J17*SIN(ATAN(A17))*90+K17*SIN(ATAN(A17))*0+L17*SIN(ATAN(A17))*0+M17*SIN(ATAN(A17))*0+N17*SIN(ATAN(A17))*0+O17*SIN(ATAN(A17))*0+P17*SIN(ATAN(A17))*0+Q17*SIN(ATAN(A17))*0+R17*SIN(ATAN(A17))*0+S17*SIN(ATAN(A17))*0+T17*SIN(ATAN(A17))*0+U17*SIN(ATAN(A17))*0</f>
      </c>
    </row>
    <row x14ac:dyDescent="0.25" r="18" customHeight="1" ht="18.75">
      <c r="A18" s="4">
        <v>6</v>
      </c>
      <c r="B18" s="5">
        <v>162</v>
      </c>
      <c r="C18" s="5">
        <v>108</v>
      </c>
      <c r="D18" s="5">
        <v>43</v>
      </c>
      <c r="E18" s="5">
        <v>17</v>
      </c>
      <c r="F18" s="5">
        <v>10</v>
      </c>
      <c r="G18" s="5">
        <v>8</v>
      </c>
      <c r="H18" s="5">
        <v>7</v>
      </c>
      <c r="I18" s="5">
        <v>6</v>
      </c>
      <c r="J18" s="5">
        <v>5</v>
      </c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7">
        <f>B18*SIN(ATAN(A18))*32+C18*SIN(ATAN(A18))*32+D18*SIN(ATAN(A18))*128+E18*SIN(ATAN(A18))*88+F18*SIN(ATAN(A18))*160+G18*SIN(ATAN(A18))*80+H18*SIN(ATAN(A18))*160+I18*SIN(ATAN(A18))*40+J18*SIN(ATAN(A18))*0+K18*SIN(ATAN(A18))*0+L18*SIN(ATAN(A18))*0+M18*SIN(ATAN(A18))*0+N18*SIN(ATAN(A18))*0+O18*SIN(ATAN(A18))*0+P18*SIN(ATAN(A18))*0+Q18*SIN(ATAN(A18))*0+R18*SIN(ATAN(A18))*0+S18*SIN(ATAN(A18))*0+T18*SIN(ATAN(A18))*0+U18*SIN(ATAN(A18))*0</f>
      </c>
    </row>
    <row x14ac:dyDescent="0.25" r="19" customHeight="1" ht="18.75">
      <c r="A19" s="4">
        <v>6.5</v>
      </c>
      <c r="B19" s="5">
        <v>153</v>
      </c>
      <c r="C19" s="5">
        <v>96</v>
      </c>
      <c r="D19" s="5">
        <v>35</v>
      </c>
      <c r="E19" s="5">
        <v>14</v>
      </c>
      <c r="F19" s="5">
        <v>9</v>
      </c>
      <c r="G19" s="5">
        <v>7</v>
      </c>
      <c r="H19" s="5">
        <v>6</v>
      </c>
      <c r="I19" s="5">
        <v>6</v>
      </c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7">
        <f>B19*SIN(ATAN(A19))*64+C19*SIN(ATAN(A19))*64+D19*SIN(ATAN(A19))*256+E19*SIN(ATAN(A19))*176+F19*SIN(ATAN(A19))*320+G19*SIN(ATAN(A19))*160+H19*SIN(ATAN(A19))*275+I19*SIN(ATAN(A19))*35+J19*SIN(ATAN(A19))*0+K19*SIN(ATAN(A19))*0+L19*SIN(ATAN(A19))*0+M19*SIN(ATAN(A19))*0+N19*SIN(ATAN(A19))*0+O19*SIN(ATAN(A19))*0+P19*SIN(ATAN(A19))*0+Q19*SIN(ATAN(A19))*0+R19*SIN(ATAN(A19))*0+S19*SIN(ATAN(A19))*0+T19*SIN(ATAN(A19))*0+U19*SIN(ATAN(A19))*0</f>
      </c>
    </row>
    <row x14ac:dyDescent="0.25" r="20" customHeight="1" ht="18.75">
      <c r="A20" s="4">
        <v>7</v>
      </c>
      <c r="B20" s="5">
        <v>144</v>
      </c>
      <c r="C20" s="5">
        <v>86</v>
      </c>
      <c r="D20" s="5">
        <v>30</v>
      </c>
      <c r="E20" s="5">
        <v>12</v>
      </c>
      <c r="F20" s="5">
        <v>7</v>
      </c>
      <c r="G20" s="5">
        <v>5</v>
      </c>
      <c r="H20" s="5">
        <v>5</v>
      </c>
      <c r="I20" s="5">
        <v>5</v>
      </c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7">
        <f>B20*SIN(ATAN(A20))*32+C20*SIN(ATAN(A20))*32+D20*SIN(ATAN(A20))*128+E20*SIN(ATAN(A20))*88+F20*SIN(ATAN(A20))*160+G20*SIN(ATAN(A20))*105+H20*SIN(ATAN(A20))*80+I20*SIN(ATAN(A20))*-25+J20*SIN(ATAN(A20))*0+K20*SIN(ATAN(A20))*0+L20*SIN(ATAN(A20))*0+M20*SIN(ATAN(A20))*0+N20*SIN(ATAN(A20))*0+O20*SIN(ATAN(A20))*0+P20*SIN(ATAN(A20))*0+Q20*SIN(ATAN(A20))*0+R20*SIN(ATAN(A20))*0+S20*SIN(ATAN(A20))*0+T20*SIN(ATAN(A20))*0+U20*SIN(ATAN(A20))*0</f>
      </c>
    </row>
    <row x14ac:dyDescent="0.25" r="21" customHeight="1" ht="18.75">
      <c r="A21" s="4">
        <v>7.5</v>
      </c>
      <c r="B21" s="5">
        <v>133</v>
      </c>
      <c r="C21" s="5">
        <v>77</v>
      </c>
      <c r="D21" s="5">
        <v>26</v>
      </c>
      <c r="E21" s="5">
        <v>10</v>
      </c>
      <c r="F21" s="5">
        <v>7</v>
      </c>
      <c r="G21" s="5">
        <v>5</v>
      </c>
      <c r="H21" s="5">
        <v>4</v>
      </c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7">
        <f>B21*SIN(ATAN(A21))*64+C21*SIN(ATAN(A21))*64+D21*SIN(ATAN(A21))*256+E21*SIN(ATAN(A21))*176+F21*SIN(ATAN(A21))*320+G21*SIN(ATAN(A21))*170+H21*SIN(ATAN(A21))*90+I21*SIN(ATAN(A21))*0+J21*SIN(ATAN(A21))*0+K21*SIN(ATAN(A21))*0+L21*SIN(ATAN(A21))*0+M21*SIN(ATAN(A21))*0+N21*SIN(ATAN(A21))*0+O21*SIN(ATAN(A21))*0+P21*SIN(ATAN(A21))*0+Q21*SIN(ATAN(A21))*0+R21*SIN(ATAN(A21))*0+S21*SIN(ATAN(A21))*0+T21*SIN(ATAN(A21))*0+U21*SIN(ATAN(A21))*0</f>
      </c>
    </row>
    <row x14ac:dyDescent="0.25" r="22" customHeight="1" ht="18.75">
      <c r="A22" s="4">
        <v>8</v>
      </c>
      <c r="B22" s="5">
        <v>125</v>
      </c>
      <c r="C22" s="5">
        <v>68</v>
      </c>
      <c r="D22" s="5">
        <v>22</v>
      </c>
      <c r="E22" s="5">
        <v>8</v>
      </c>
      <c r="F22" s="5">
        <v>5</v>
      </c>
      <c r="G22" s="5">
        <v>4</v>
      </c>
      <c r="H22" s="5">
        <v>4</v>
      </c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7">
        <f>B22*SIN(ATAN(A22))*32+C22*SIN(ATAN(A22))*32+D22*SIN(ATAN(A22))*128+E22*SIN(ATAN(A22))*88+F22*SIN(ATAN(A22))*160+G22*SIN(ATAN(A22))*85+H22*SIN(ATAN(A22))*45+I22*SIN(ATAN(A22))*0+J22*SIN(ATAN(A22))*0+K22*SIN(ATAN(A22))*0+L22*SIN(ATAN(A22))*0+M22*SIN(ATAN(A22))*0+N22*SIN(ATAN(A22))*0+O22*SIN(ATAN(A22))*0+P22*SIN(ATAN(A22))*0+Q22*SIN(ATAN(A22))*0+R22*SIN(ATAN(A22))*0+S22*SIN(ATAN(A22))*0+T22*SIN(ATAN(A22))*0+U22*SIN(ATAN(A22))*0</f>
      </c>
    </row>
    <row x14ac:dyDescent="0.25" r="23" customHeight="1" ht="18.75">
      <c r="A23" s="4">
        <v>8.5</v>
      </c>
      <c r="B23" s="5">
        <v>118</v>
      </c>
      <c r="C23" s="5">
        <v>62</v>
      </c>
      <c r="D23" s="5">
        <v>20</v>
      </c>
      <c r="E23" s="5">
        <v>7</v>
      </c>
      <c r="F23" s="5">
        <v>5</v>
      </c>
      <c r="G23" s="5">
        <v>4</v>
      </c>
      <c r="H23" s="5">
        <v>3</v>
      </c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7">
        <f>B23*SIN(ATAN(A23))*64+C23*SIN(ATAN(A23))*64+D23*SIN(ATAN(A23))*256+E23*SIN(ATAN(A23))*176+F23*SIN(ATAN(A23))*320+G23*SIN(ATAN(A23))*80+H23*SIN(ATAN(A23))*0+I23*SIN(ATAN(A23))*0+J23*SIN(ATAN(A23))*0+K23*SIN(ATAN(A23))*0+L23*SIN(ATAN(A23))*0+M23*SIN(ATAN(A23))*0+N23*SIN(ATAN(A23))*0+O23*SIN(ATAN(A23))*0+P23*SIN(ATAN(A23))*0+Q23*SIN(ATAN(A23))*0+R23*SIN(ATAN(A23))*0+S23*SIN(ATAN(A23))*0+T23*SIN(ATAN(A23))*0+U23*SIN(ATAN(A23))*0</f>
      </c>
    </row>
    <row x14ac:dyDescent="0.25" r="24" customHeight="1" ht="18.75">
      <c r="A24" s="4">
        <v>9</v>
      </c>
      <c r="B24" s="5">
        <v>112</v>
      </c>
      <c r="C24" s="5">
        <v>57</v>
      </c>
      <c r="D24" s="5">
        <v>17</v>
      </c>
      <c r="E24" s="5">
        <v>6</v>
      </c>
      <c r="F24" s="5">
        <v>4</v>
      </c>
      <c r="G24" s="5">
        <v>3</v>
      </c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7">
        <f>B24*SIN(ATAN(A24))*32+C24*SIN(ATAN(A24))*32+D24*SIN(ATAN(A24))*128+E24*SIN(ATAN(A24))*88+F24*SIN(ATAN(A24))*160+G24*SIN(ATAN(A24))*40+H24*SIN(ATAN(A24))*0+I24*SIN(ATAN(A24))*0+J24*SIN(ATAN(A24))*0+K24*SIN(ATAN(A24))*0+L24*SIN(ATAN(A24))*0+M24*SIN(ATAN(A24))*0+N24*SIN(ATAN(A24))*0+O24*SIN(ATAN(A24))*0+P24*SIN(ATAN(A24))*0+Q24*SIN(ATAN(A24))*0+R24*SIN(ATAN(A24))*0+S24*SIN(ATAN(A24))*0+T24*SIN(ATAN(A24))*0+U24*SIN(ATAN(A24))*0</f>
      </c>
    </row>
    <row x14ac:dyDescent="0.25" r="25" customHeight="1" ht="18.75">
      <c r="A25" s="4">
        <v>9.5</v>
      </c>
      <c r="B25" s="5">
        <v>107</v>
      </c>
      <c r="C25" s="5">
        <v>51</v>
      </c>
      <c r="D25" s="5">
        <v>15</v>
      </c>
      <c r="E25" s="5">
        <v>6</v>
      </c>
      <c r="F25" s="5">
        <v>4</v>
      </c>
      <c r="G25" s="5">
        <v>3</v>
      </c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7">
        <f>B25*SIN(ATAN(A25))*64+C25*SIN(ATAN(A25))*64+D25*SIN(ATAN(A25))*256+E25*SIN(ATAN(A25))*176+F25*SIN(ATAN(A25))*320+G25*SIN(ATAN(A25))*80+H25*SIN(ATAN(A25))*0+I25*SIN(ATAN(A25))*0+J25*SIN(ATAN(A25))*0+K25*SIN(ATAN(A25))*0+L25*SIN(ATAN(A25))*0+M25*SIN(ATAN(A25))*0+N25*SIN(ATAN(A25))*0+O25*SIN(ATAN(A25))*0+P25*SIN(ATAN(A25))*0+Q25*SIN(ATAN(A25))*0+R25*SIN(ATAN(A25))*0+S25*SIN(ATAN(A25))*0+T25*SIN(ATAN(A25))*0+U25*SIN(ATAN(A25))*0</f>
      </c>
    </row>
    <row x14ac:dyDescent="0.25" r="26" customHeight="1" ht="18.75">
      <c r="A26" s="4">
        <v>10</v>
      </c>
      <c r="B26" s="5">
        <v>102</v>
      </c>
      <c r="C26" s="5">
        <v>48</v>
      </c>
      <c r="D26" s="5">
        <v>13</v>
      </c>
      <c r="E26" s="5">
        <v>5</v>
      </c>
      <c r="F26" s="5">
        <v>4</v>
      </c>
      <c r="G26" s="5">
        <v>3</v>
      </c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7">
        <f>B26*SIN(ATAN(A26))*32+C26*SIN(ATAN(A26))*32+D26*SIN(ATAN(A26))*128+E26*SIN(ATAN(A26))*88+F26*SIN(ATAN(A26))*115+G26*SIN(ATAN(A26))*-5+H26*SIN(ATAN(A26))*0+I26*SIN(ATAN(A26))*0+J26*SIN(ATAN(A26))*0+K26*SIN(ATAN(A26))*0+L26*SIN(ATAN(A26))*0+M26*SIN(ATAN(A26))*0+N26*SIN(ATAN(A26))*0+O26*SIN(ATAN(A26))*0+P26*SIN(ATAN(A26))*0+Q26*SIN(ATAN(A26))*0+R26*SIN(ATAN(A26))*0+S26*SIN(ATAN(A26))*0+T26*SIN(ATAN(A26))*0+U26*SIN(ATAN(A26))*0</f>
      </c>
    </row>
    <row x14ac:dyDescent="0.25" r="27" customHeight="1" ht="18.75">
      <c r="A27" s="4">
        <v>10.5</v>
      </c>
      <c r="B27" s="5">
        <v>100</v>
      </c>
      <c r="C27" s="5">
        <v>45</v>
      </c>
      <c r="D27" s="5">
        <v>12</v>
      </c>
      <c r="E27" s="5">
        <v>4</v>
      </c>
      <c r="F27" s="5">
        <v>3</v>
      </c>
      <c r="G27" s="5">
        <v>2</v>
      </c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7">
        <f>B27*SIN(ATAN(A27))*64+C27*SIN(ATAN(A27))*64+D27*SIN(ATAN(A27))*256+E27*SIN(ATAN(A27))*176+F27*SIN(ATAN(A27))*230+G27*SIN(ATAN(A27))*-10+H27*SIN(ATAN(A27))*0+I27*SIN(ATAN(A27))*0+J27*SIN(ATAN(A27))*0+K27*SIN(ATAN(A27))*0+L27*SIN(ATAN(A27))*0+M27*SIN(ATAN(A27))*0+N27*SIN(ATAN(A27))*0+O27*SIN(ATAN(A27))*0+P27*SIN(ATAN(A27))*0+Q27*SIN(ATAN(A27))*0+R27*SIN(ATAN(A27))*0+S27*SIN(ATAN(A27))*0+T27*SIN(ATAN(A27))*0+U27*SIN(ATAN(A27))*0</f>
      </c>
    </row>
    <row x14ac:dyDescent="0.25" r="28" customHeight="1" ht="18.75">
      <c r="A28" s="4">
        <v>11</v>
      </c>
      <c r="B28" s="5">
        <v>95</v>
      </c>
      <c r="C28" s="5">
        <v>42</v>
      </c>
      <c r="D28" s="5">
        <v>11</v>
      </c>
      <c r="E28" s="5">
        <v>4</v>
      </c>
      <c r="F28" s="5">
        <v>3</v>
      </c>
      <c r="G28" s="5">
        <v>2</v>
      </c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7">
        <f>B28*SIN(ATAN(A28))*32+C28*SIN(ATAN(A28))*32+D28*SIN(ATAN(A28))*128+E28*SIN(ATAN(A28))*113+F28*SIN(ATAN(A28))*80+G28*SIN(ATAN(A28))*-25+H28*SIN(ATAN(A28))*0+I28*SIN(ATAN(A28))*0+J28*SIN(ATAN(A28))*0+K28*SIN(ATAN(A28))*0+L28*SIN(ATAN(A28))*0+M28*SIN(ATAN(A28))*0+N28*SIN(ATAN(A28))*0+O28*SIN(ATAN(A28))*0+P28*SIN(ATAN(A28))*0+Q28*SIN(ATAN(A28))*0+R28*SIN(ATAN(A28))*0+S28*SIN(ATAN(A28))*0+T28*SIN(ATAN(A28))*0+U28*SIN(ATAN(A28))*0</f>
      </c>
    </row>
    <row x14ac:dyDescent="0.25" r="29" customHeight="1" ht="18.75">
      <c r="A29" s="4">
        <v>11.5</v>
      </c>
      <c r="B29" s="5">
        <v>93</v>
      </c>
      <c r="C29" s="5">
        <v>39</v>
      </c>
      <c r="D29" s="5">
        <v>10</v>
      </c>
      <c r="E29" s="5">
        <v>4</v>
      </c>
      <c r="F29" s="5">
        <v>3</v>
      </c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7">
        <f>B29*SIN(ATAN(A29))*64+C29*SIN(ATAN(A29))*64+D29*SIN(ATAN(A29))*256+E29*SIN(ATAN(A29))*186+F29*SIN(ATAN(A29))*90+G29*SIN(ATAN(A29))*0+H29*SIN(ATAN(A29))*0+I29*SIN(ATAN(A29))*0+J29*SIN(ATAN(A29))*0+K29*SIN(ATAN(A29))*0+L29*SIN(ATAN(A29))*0+M29*SIN(ATAN(A29))*0+N29*SIN(ATAN(A29))*0+O29*SIN(ATAN(A29))*0+P29*SIN(ATAN(A29))*0+Q29*SIN(ATAN(A29))*0+R29*SIN(ATAN(A29))*0+S29*SIN(ATAN(A29))*0+T29*SIN(ATAN(A29))*0+U29*SIN(ATAN(A29))*0</f>
      </c>
    </row>
    <row x14ac:dyDescent="0.25" r="30" customHeight="1" ht="18.75">
      <c r="A30" s="4">
        <v>12</v>
      </c>
      <c r="B30" s="5">
        <v>90</v>
      </c>
      <c r="C30" s="5">
        <v>37</v>
      </c>
      <c r="D30" s="5">
        <v>8</v>
      </c>
      <c r="E30" s="5">
        <v>4</v>
      </c>
      <c r="F30" s="5">
        <v>3</v>
      </c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7">
        <f>B30*SIN(ATAN(A30))*16+C30*SIN(ATAN(A30))*16+D30*SIN(ATAN(A30))*64+E30*SIN(ATAN(A30))*69+F30*SIN(ATAN(A30))*45+G30*SIN(ATAN(A30))*0+H30*SIN(ATAN(A30))*0+I30*SIN(ATAN(A30))*0+J30*SIN(ATAN(A30))*0+K30*SIN(ATAN(A30))*0+L30*SIN(ATAN(A30))*0+M30*SIN(ATAN(A30))*0+N30*SIN(ATAN(A30))*0+O30*SIN(ATAN(A30))*0+P30*SIN(ATAN(A30))*0+Q30*SIN(ATAN(A30))*0+R30*SIN(ATAN(A30))*0+S30*SIN(ATAN(A30))*0+T30*SIN(ATAN(A30))*0+U30*SIN(ATAN(A30))*0</f>
      </c>
    </row>
    <row x14ac:dyDescent="0.25" r="31" customHeight="1" ht="18.75">
      <c r="A31" s="8"/>
      <c r="B31" s="9"/>
      <c r="C31" s="10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11"/>
    </row>
    <row x14ac:dyDescent="0.25" r="32" customHeight="1" ht="18.75">
      <c r="A32" s="8"/>
      <c r="B32" s="12" t="s">
        <v>1</v>
      </c>
      <c r="C32" s="13" t="s">
        <v>2</v>
      </c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11"/>
    </row>
    <row x14ac:dyDescent="0.25" r="33" customHeight="1" ht="18.75">
      <c r="A33" s="8"/>
      <c r="B33" s="14" t="s">
        <v>3</v>
      </c>
      <c r="C33" s="15">
        <f>SUM(V2:V30)/60970000</f>
      </c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11"/>
    </row>
    <row x14ac:dyDescent="0.25" r="34" customHeight="1" ht="18.75">
      <c r="A34" s="8"/>
      <c r="B34" s="14" t="s">
        <v>4</v>
      </c>
      <c r="C34" s="16">
        <v>0.095</v>
      </c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11"/>
    </row>
    <row x14ac:dyDescent="0.25" r="35" customHeight="1" ht="18.75">
      <c r="A35" s="8"/>
      <c r="B35" s="14" t="s">
        <v>5</v>
      </c>
      <c r="C35" s="17">
        <v>0.66</v>
      </c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11"/>
    </row>
    <row x14ac:dyDescent="0.25" r="36" customHeight="1" ht="18.75">
      <c r="A36" s="8"/>
      <c r="B36" s="18" t="s">
        <v>6</v>
      </c>
      <c r="C36" s="19">
        <v>1.866</v>
      </c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11"/>
    </row>
  </sheetData>
  <pageMargins left="0.7" right="0.7" top="0.75" bottom="0.75" header="0.3" footer="0.3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36"/>
  <sheetViews>
    <sheetView workbookViewId="0"/>
  </sheetViews>
  <sheetFormatPr defaultRowHeight="15" x14ac:dyDescent="0.25"/>
  <cols>
    <col min="1" max="1" style="20" width="13.576428571428572" customWidth="1" bestFit="1"/>
    <col min="2" max="2" style="21" width="13.576428571428572" customWidth="1" bestFit="1"/>
    <col min="3" max="3" style="22" width="13.576428571428572" customWidth="1" bestFit="1"/>
    <col min="4" max="4" style="21" width="13.576428571428572" customWidth="1" bestFit="1"/>
    <col min="5" max="5" style="21" width="13.576428571428572" customWidth="1" bestFit="1"/>
    <col min="6" max="6" style="21" width="13.576428571428572" customWidth="1" bestFit="1"/>
    <col min="7" max="7" style="21" width="13.576428571428572" customWidth="1" bestFit="1"/>
    <col min="8" max="8" style="21" width="13.576428571428572" customWidth="1" bestFit="1"/>
    <col min="9" max="9" style="21" width="13.576428571428572" customWidth="1" bestFit="1"/>
    <col min="10" max="10" style="21" width="13.576428571428572" customWidth="1" bestFit="1"/>
    <col min="11" max="11" style="21" width="13.576428571428572" customWidth="1" bestFit="1"/>
    <col min="12" max="12" style="21" width="13.576428571428572" customWidth="1" bestFit="1"/>
    <col min="13" max="13" style="21" width="13.576428571428572" customWidth="1" bestFit="1"/>
    <col min="14" max="14" style="21" width="13.576428571428572" customWidth="1" bestFit="1"/>
    <col min="15" max="15" style="21" width="13.576428571428572" customWidth="1" bestFit="1"/>
    <col min="16" max="16" style="21" width="13.576428571428572" customWidth="1" bestFit="1"/>
    <col min="17" max="17" style="21" width="13.576428571428572" customWidth="1" bestFit="1"/>
    <col min="18" max="18" style="21" width="13.576428571428572" customWidth="1" bestFit="1"/>
    <col min="19" max="19" style="21" width="13.576428571428572" customWidth="1" bestFit="1"/>
    <col min="20" max="20" style="21" width="13.576428571428572" customWidth="1" bestFit="1"/>
    <col min="21" max="21" style="21" width="13.576428571428572" customWidth="1" bestFit="1"/>
    <col min="22" max="22" style="23" width="11.43357142857143" customWidth="1" bestFit="1"/>
  </cols>
  <sheetData>
    <row x14ac:dyDescent="0.25" r="1" customHeight="1" ht="18.75">
      <c r="A1" s="1"/>
      <c r="B1" s="2">
        <v>0</v>
      </c>
      <c r="C1" s="2">
        <v>2</v>
      </c>
      <c r="D1" s="2">
        <v>5</v>
      </c>
      <c r="E1" s="2">
        <v>10</v>
      </c>
      <c r="F1" s="2">
        <v>15</v>
      </c>
      <c r="G1" s="2">
        <v>20</v>
      </c>
      <c r="H1" s="2">
        <v>25</v>
      </c>
      <c r="I1" s="2">
        <v>30</v>
      </c>
      <c r="J1" s="2">
        <v>35</v>
      </c>
      <c r="K1" s="2">
        <v>40</v>
      </c>
      <c r="L1" s="2">
        <v>45</v>
      </c>
      <c r="M1" s="2">
        <v>60</v>
      </c>
      <c r="N1" s="2">
        <v>75</v>
      </c>
      <c r="O1" s="2">
        <v>90</v>
      </c>
      <c r="P1" s="2">
        <v>105</v>
      </c>
      <c r="Q1" s="2">
        <v>120</v>
      </c>
      <c r="R1" s="2">
        <v>135</v>
      </c>
      <c r="S1" s="2">
        <v>150</v>
      </c>
      <c r="T1" s="2">
        <v>165</v>
      </c>
      <c r="U1" s="2">
        <v>180</v>
      </c>
      <c r="V1" s="3" t="s">
        <v>0</v>
      </c>
    </row>
    <row x14ac:dyDescent="0.25" r="2" customHeight="1" ht="18.75">
      <c r="A2" s="4">
        <v>0</v>
      </c>
      <c r="B2" s="5">
        <v>612</v>
      </c>
      <c r="C2" s="5">
        <v>612</v>
      </c>
      <c r="D2" s="5">
        <v>612</v>
      </c>
      <c r="E2" s="5">
        <v>612</v>
      </c>
      <c r="F2" s="5">
        <v>612</v>
      </c>
      <c r="G2" s="5">
        <v>612</v>
      </c>
      <c r="H2" s="5">
        <v>612</v>
      </c>
      <c r="I2" s="5">
        <v>612</v>
      </c>
      <c r="J2" s="5">
        <v>612</v>
      </c>
      <c r="K2" s="5">
        <v>612</v>
      </c>
      <c r="L2" s="5">
        <v>612</v>
      </c>
      <c r="M2" s="5">
        <v>612</v>
      </c>
      <c r="N2" s="5">
        <v>612</v>
      </c>
      <c r="O2" s="5">
        <v>612</v>
      </c>
      <c r="P2" s="5">
        <v>612</v>
      </c>
      <c r="Q2" s="5">
        <v>612</v>
      </c>
      <c r="R2" s="5">
        <v>612</v>
      </c>
      <c r="S2" s="5">
        <v>612</v>
      </c>
      <c r="T2" s="5">
        <v>612</v>
      </c>
      <c r="U2" s="5">
        <v>612</v>
      </c>
      <c r="V2" s="6"/>
    </row>
    <row x14ac:dyDescent="0.25" r="3" customHeight="1" ht="18.75">
      <c r="A3" s="4">
        <v>0.25</v>
      </c>
      <c r="B3" s="5">
        <v>626</v>
      </c>
      <c r="C3" s="5">
        <v>630</v>
      </c>
      <c r="D3" s="5">
        <v>627</v>
      </c>
      <c r="E3" s="5">
        <v>624</v>
      </c>
      <c r="F3" s="5">
        <v>624</v>
      </c>
      <c r="G3" s="5">
        <v>621</v>
      </c>
      <c r="H3" s="5">
        <v>616</v>
      </c>
      <c r="I3" s="5">
        <v>612</v>
      </c>
      <c r="J3" s="5">
        <v>607</v>
      </c>
      <c r="K3" s="5">
        <v>602</v>
      </c>
      <c r="L3" s="5">
        <v>596</v>
      </c>
      <c r="M3" s="5">
        <v>583</v>
      </c>
      <c r="N3" s="5">
        <v>560</v>
      </c>
      <c r="O3" s="5">
        <v>546</v>
      </c>
      <c r="P3" s="5">
        <v>540</v>
      </c>
      <c r="Q3" s="5">
        <v>536</v>
      </c>
      <c r="R3" s="5">
        <v>524</v>
      </c>
      <c r="S3" s="5">
        <v>527</v>
      </c>
      <c r="T3" s="5">
        <v>521</v>
      </c>
      <c r="U3" s="5">
        <v>524</v>
      </c>
      <c r="V3" s="7">
        <f>B3*SIN(ATAN(A3))*32+C3*SIN(ATAN(A3))*32+D3*SIN(ATAN(A3))*128+E3*SIN(ATAN(A3))*88+F3*SIN(ATAN(A3))*160+G3*SIN(ATAN(A3))*80+H3*SIN(ATAN(A3))*160+I3*SIN(ATAN(A3))*80+J3*SIN(ATAN(A3))*160+K3*SIN(ATAN(A3))*100+L3*SIN(ATAN(A3))*180+M3*SIN(ATAN(A3))*480+N3*SIN(ATAN(A3))*240+O3*SIN(ATAN(A3))*480+P3*SIN(ATAN(A3))*240+Q3*SIN(ATAN(A3))*480+R3*SIN(ATAN(A3))*240+S3*SIN(ATAN(A3))*480+T3*SIN(ATAN(A3))*240+U3*SIN(ATAN(A3))*240</f>
      </c>
    </row>
    <row x14ac:dyDescent="0.25" r="4" customHeight="1" ht="18.75">
      <c r="A4" s="4">
        <v>0.5</v>
      </c>
      <c r="B4" s="5">
        <v>581</v>
      </c>
      <c r="C4" s="5">
        <v>576</v>
      </c>
      <c r="D4" s="5">
        <v>576</v>
      </c>
      <c r="E4" s="5">
        <v>570</v>
      </c>
      <c r="F4" s="5">
        <v>563</v>
      </c>
      <c r="G4" s="5">
        <v>551</v>
      </c>
      <c r="H4" s="5">
        <v>538</v>
      </c>
      <c r="I4" s="5">
        <v>528</v>
      </c>
      <c r="J4" s="5">
        <v>518</v>
      </c>
      <c r="K4" s="5">
        <v>504</v>
      </c>
      <c r="L4" s="5">
        <v>489</v>
      </c>
      <c r="M4" s="5">
        <v>456</v>
      </c>
      <c r="N4" s="5">
        <v>430</v>
      </c>
      <c r="O4" s="5">
        <v>411</v>
      </c>
      <c r="P4" s="5">
        <v>401</v>
      </c>
      <c r="Q4" s="5">
        <v>397</v>
      </c>
      <c r="R4" s="5">
        <v>390</v>
      </c>
      <c r="S4" s="5">
        <v>396</v>
      </c>
      <c r="T4" s="5">
        <v>393</v>
      </c>
      <c r="U4" s="5">
        <v>396</v>
      </c>
      <c r="V4" s="7">
        <f>B4*SIN(ATAN(A4))*16+C4*SIN(ATAN(A4))*16+D4*SIN(ATAN(A4))*64+E4*SIN(ATAN(A4))*44+F4*SIN(ATAN(A4))*80+G4*SIN(ATAN(A4))*40+H4*SIN(ATAN(A4))*80+I4*SIN(ATAN(A4))*40+J4*SIN(ATAN(A4))*80+K4*SIN(ATAN(A4))*50+L4*SIN(ATAN(A4))*90+M4*SIN(ATAN(A4))*240+N4*SIN(ATAN(A4))*120+O4*SIN(ATAN(A4))*240+P4*SIN(ATAN(A4))*120+Q4*SIN(ATAN(A4))*240+R4*SIN(ATAN(A4))*120+S4*SIN(ATAN(A4))*240+T4*SIN(ATAN(A4))*120+U4*SIN(ATAN(A4))*120</f>
      </c>
    </row>
    <row x14ac:dyDescent="0.25" r="5" customHeight="1" ht="18.75">
      <c r="A5" s="4">
        <v>0.75</v>
      </c>
      <c r="B5" s="5">
        <v>510</v>
      </c>
      <c r="C5" s="5">
        <v>502</v>
      </c>
      <c r="D5" s="5">
        <v>504</v>
      </c>
      <c r="E5" s="5">
        <v>485</v>
      </c>
      <c r="F5" s="5">
        <v>473</v>
      </c>
      <c r="G5" s="5">
        <v>453</v>
      </c>
      <c r="H5" s="5">
        <v>431</v>
      </c>
      <c r="I5" s="5">
        <v>412</v>
      </c>
      <c r="J5" s="5">
        <v>394</v>
      </c>
      <c r="K5" s="5">
        <v>377</v>
      </c>
      <c r="L5" s="5">
        <v>361</v>
      </c>
      <c r="M5" s="5">
        <v>327</v>
      </c>
      <c r="N5" s="5">
        <v>299</v>
      </c>
      <c r="O5" s="5">
        <v>286</v>
      </c>
      <c r="P5" s="5">
        <v>279</v>
      </c>
      <c r="Q5" s="5">
        <v>280</v>
      </c>
      <c r="R5" s="5">
        <v>277</v>
      </c>
      <c r="S5" s="5">
        <v>285</v>
      </c>
      <c r="T5" s="5">
        <v>284</v>
      </c>
      <c r="U5" s="5">
        <v>293</v>
      </c>
      <c r="V5" s="7">
        <f>B5*SIN(ATAN(A5))*32+C5*SIN(ATAN(A5))*32+D5*SIN(ATAN(A5))*128+E5*SIN(ATAN(A5))*88+F5*SIN(ATAN(A5))*160+G5*SIN(ATAN(A5))*80+H5*SIN(ATAN(A5))*160+I5*SIN(ATAN(A5))*80+J5*SIN(ATAN(A5))*160+K5*SIN(ATAN(A5))*100+L5*SIN(ATAN(A5))*180+M5*SIN(ATAN(A5))*480+N5*SIN(ATAN(A5))*240+O5*SIN(ATAN(A5))*480+P5*SIN(ATAN(A5))*240+Q5*SIN(ATAN(A5))*480+R5*SIN(ATAN(A5))*240+S5*SIN(ATAN(A5))*480+T5*SIN(ATAN(A5))*240+U5*SIN(ATAN(A5))*240</f>
      </c>
    </row>
    <row x14ac:dyDescent="0.25" r="6" customHeight="1" ht="18.75">
      <c r="A6" s="4">
        <v>1</v>
      </c>
      <c r="B6" s="5">
        <v>438</v>
      </c>
      <c r="C6" s="5">
        <v>434</v>
      </c>
      <c r="D6" s="5">
        <v>425</v>
      </c>
      <c r="E6" s="5">
        <v>402</v>
      </c>
      <c r="F6" s="5">
        <v>383</v>
      </c>
      <c r="G6" s="5">
        <v>354</v>
      </c>
      <c r="H6" s="5">
        <v>324</v>
      </c>
      <c r="I6" s="5">
        <v>302</v>
      </c>
      <c r="J6" s="5">
        <v>283</v>
      </c>
      <c r="K6" s="5">
        <v>264</v>
      </c>
      <c r="L6" s="5">
        <v>247</v>
      </c>
      <c r="M6" s="5">
        <v>222</v>
      </c>
      <c r="N6" s="5">
        <v>200</v>
      </c>
      <c r="O6" s="5">
        <v>196</v>
      </c>
      <c r="P6" s="5">
        <v>192</v>
      </c>
      <c r="Q6" s="5">
        <v>195</v>
      </c>
      <c r="R6" s="5">
        <v>194</v>
      </c>
      <c r="S6" s="5">
        <v>200</v>
      </c>
      <c r="T6" s="5">
        <v>202</v>
      </c>
      <c r="U6" s="5">
        <v>204</v>
      </c>
      <c r="V6" s="7">
        <f>B6*SIN(ATAN(A6))*16+C6*SIN(ATAN(A6))*16+D6*SIN(ATAN(A6))*64+E6*SIN(ATAN(A6))*44+F6*SIN(ATAN(A6))*80+G6*SIN(ATAN(A6))*40+H6*SIN(ATAN(A6))*80+I6*SIN(ATAN(A6))*40+J6*SIN(ATAN(A6))*80+K6*SIN(ATAN(A6))*50+L6*SIN(ATAN(A6))*90+M6*SIN(ATAN(A6))*240+N6*SIN(ATAN(A6))*120+O6*SIN(ATAN(A6))*240+P6*SIN(ATAN(A6))*120+Q6*SIN(ATAN(A6))*240+R6*SIN(ATAN(A6))*120+S6*SIN(ATAN(A6))*240+T6*SIN(ATAN(A6))*120+U6*SIN(ATAN(A6))*120</f>
      </c>
    </row>
    <row x14ac:dyDescent="0.25" r="7" customHeight="1" ht="18.75">
      <c r="A7" s="4">
        <v>1.25</v>
      </c>
      <c r="B7" s="5">
        <v>380</v>
      </c>
      <c r="C7" s="5">
        <v>366</v>
      </c>
      <c r="D7" s="5">
        <v>358</v>
      </c>
      <c r="E7" s="5">
        <v>332</v>
      </c>
      <c r="F7" s="5">
        <v>304</v>
      </c>
      <c r="G7" s="5">
        <v>271</v>
      </c>
      <c r="H7" s="5">
        <v>240</v>
      </c>
      <c r="I7" s="5">
        <v>220</v>
      </c>
      <c r="J7" s="5">
        <v>203</v>
      </c>
      <c r="K7" s="5">
        <v>185</v>
      </c>
      <c r="L7" s="5">
        <v>170</v>
      </c>
      <c r="M7" s="5">
        <v>149</v>
      </c>
      <c r="N7" s="5">
        <v>135</v>
      </c>
      <c r="O7" s="5">
        <v>133</v>
      </c>
      <c r="P7" s="5">
        <v>131</v>
      </c>
      <c r="Q7" s="5">
        <v>135</v>
      </c>
      <c r="R7" s="5">
        <v>136</v>
      </c>
      <c r="S7" s="5">
        <v>143</v>
      </c>
      <c r="T7" s="5">
        <v>145</v>
      </c>
      <c r="U7" s="5">
        <v>148</v>
      </c>
      <c r="V7" s="7">
        <f>B7*SIN(ATAN(A7))*32+C7*SIN(ATAN(A7))*32+D7*SIN(ATAN(A7))*128+E7*SIN(ATAN(A7))*88+F7*SIN(ATAN(A7))*160+G7*SIN(ATAN(A7))*80+H7*SIN(ATAN(A7))*160+I7*SIN(ATAN(A7))*80+J7*SIN(ATAN(A7))*160+K7*SIN(ATAN(A7))*100+L7*SIN(ATAN(A7))*180+M7*SIN(ATAN(A7))*480+N7*SIN(ATAN(A7))*240+O7*SIN(ATAN(A7))*480+P7*SIN(ATAN(A7))*240+Q7*SIN(ATAN(A7))*480+R7*SIN(ATAN(A7))*240+S7*SIN(ATAN(A7))*480+T7*SIN(ATAN(A7))*240+U7*SIN(ATAN(A7))*240</f>
      </c>
    </row>
    <row x14ac:dyDescent="0.25" r="8" customHeight="1" ht="18.75">
      <c r="A8" s="4">
        <v>1.5</v>
      </c>
      <c r="B8" s="5">
        <v>330</v>
      </c>
      <c r="C8" s="5">
        <v>314</v>
      </c>
      <c r="D8" s="5">
        <v>306</v>
      </c>
      <c r="E8" s="5">
        <v>268</v>
      </c>
      <c r="F8" s="5">
        <v>236</v>
      </c>
      <c r="G8" s="5">
        <v>203</v>
      </c>
      <c r="H8" s="5">
        <v>175</v>
      </c>
      <c r="I8" s="5">
        <v>157</v>
      </c>
      <c r="J8" s="5">
        <v>143</v>
      </c>
      <c r="K8" s="5">
        <v>130</v>
      </c>
      <c r="L8" s="5">
        <v>120</v>
      </c>
      <c r="M8" s="5">
        <v>105</v>
      </c>
      <c r="N8" s="5">
        <v>96</v>
      </c>
      <c r="O8" s="5">
        <v>95</v>
      </c>
      <c r="P8" s="5">
        <v>92</v>
      </c>
      <c r="Q8" s="5">
        <v>96</v>
      </c>
      <c r="R8" s="5">
        <v>99</v>
      </c>
      <c r="S8" s="5">
        <v>105</v>
      </c>
      <c r="T8" s="5">
        <v>105</v>
      </c>
      <c r="U8" s="5">
        <v>111</v>
      </c>
      <c r="V8" s="7">
        <f>B8*SIN(ATAN(A8))*16+C8*SIN(ATAN(A8))*16+D8*SIN(ATAN(A8))*64+E8*SIN(ATAN(A8))*44+F8*SIN(ATAN(A8))*80+G8*SIN(ATAN(A8))*40+H8*SIN(ATAN(A8))*80+I8*SIN(ATAN(A8))*40+J8*SIN(ATAN(A8))*80+K8*SIN(ATAN(A8))*50+L8*SIN(ATAN(A8))*90+M8*SIN(ATAN(A8))*240+N8*SIN(ATAN(A8))*120+O8*SIN(ATAN(A8))*240+P8*SIN(ATAN(A8))*120+Q8*SIN(ATAN(A8))*240+R8*SIN(ATAN(A8))*120+S8*SIN(ATAN(A8))*240+T8*SIN(ATAN(A8))*120+U8*SIN(ATAN(A8))*120</f>
      </c>
    </row>
    <row x14ac:dyDescent="0.25" r="9" customHeight="1" ht="18.75">
      <c r="A9" s="4">
        <v>1.75</v>
      </c>
      <c r="B9" s="5">
        <v>287</v>
      </c>
      <c r="C9" s="5">
        <v>273</v>
      </c>
      <c r="D9" s="5">
        <v>256</v>
      </c>
      <c r="E9" s="5">
        <v>216</v>
      </c>
      <c r="F9" s="5">
        <v>182</v>
      </c>
      <c r="G9" s="5">
        <v>151</v>
      </c>
      <c r="H9" s="5">
        <v>125</v>
      </c>
      <c r="I9" s="5">
        <v>110</v>
      </c>
      <c r="J9" s="5">
        <v>100</v>
      </c>
      <c r="K9" s="5">
        <v>90</v>
      </c>
      <c r="L9" s="5">
        <v>82</v>
      </c>
      <c r="M9" s="5">
        <v>73</v>
      </c>
      <c r="N9" s="5">
        <v>67</v>
      </c>
      <c r="O9" s="5">
        <v>67</v>
      </c>
      <c r="P9" s="5">
        <v>68</v>
      </c>
      <c r="Q9" s="5">
        <v>71</v>
      </c>
      <c r="R9" s="5">
        <v>73</v>
      </c>
      <c r="S9" s="5">
        <v>78</v>
      </c>
      <c r="T9" s="5">
        <v>80</v>
      </c>
      <c r="U9" s="5">
        <v>83</v>
      </c>
      <c r="V9" s="7">
        <f>B9*SIN(ATAN(A9))*32+C9*SIN(ATAN(A9))*32+D9*SIN(ATAN(A9))*128+E9*SIN(ATAN(A9))*88+F9*SIN(ATAN(A9))*160+G9*SIN(ATAN(A9))*80+H9*SIN(ATAN(A9))*160+I9*SIN(ATAN(A9))*80+J9*SIN(ATAN(A9))*160+K9*SIN(ATAN(A9))*100+L9*SIN(ATAN(A9))*180+M9*SIN(ATAN(A9))*480+N9*SIN(ATAN(A9))*240+O9*SIN(ATAN(A9))*480+P9*SIN(ATAN(A9))*240+Q9*SIN(ATAN(A9))*480+R9*SIN(ATAN(A9))*240+S9*SIN(ATAN(A9))*480+T9*SIN(ATAN(A9))*240+U9*SIN(ATAN(A9))*240</f>
      </c>
    </row>
    <row x14ac:dyDescent="0.25" r="10" customHeight="1" ht="18.75">
      <c r="A10" s="4">
        <v>2</v>
      </c>
      <c r="B10" s="5">
        <v>246</v>
      </c>
      <c r="C10" s="5">
        <v>237</v>
      </c>
      <c r="D10" s="5">
        <v>220</v>
      </c>
      <c r="E10" s="5">
        <v>173</v>
      </c>
      <c r="F10" s="5">
        <v>138</v>
      </c>
      <c r="G10" s="5">
        <v>113</v>
      </c>
      <c r="H10" s="5">
        <v>95</v>
      </c>
      <c r="I10" s="5">
        <v>82</v>
      </c>
      <c r="J10" s="5">
        <v>73</v>
      </c>
      <c r="K10" s="5">
        <v>66</v>
      </c>
      <c r="L10" s="5">
        <v>61</v>
      </c>
      <c r="M10" s="5">
        <v>52</v>
      </c>
      <c r="N10" s="5">
        <v>50</v>
      </c>
      <c r="O10" s="5">
        <v>50</v>
      </c>
      <c r="P10" s="5">
        <v>51</v>
      </c>
      <c r="Q10" s="5">
        <v>55</v>
      </c>
      <c r="R10" s="5">
        <v>56</v>
      </c>
      <c r="S10" s="5">
        <v>59</v>
      </c>
      <c r="T10" s="5">
        <v>60</v>
      </c>
      <c r="U10" s="5">
        <v>63</v>
      </c>
      <c r="V10" s="7">
        <f>B10*SIN(ATAN(A10))*24+C10*SIN(ATAN(A10))*24+D10*SIN(ATAN(A10))*96+E10*SIN(ATAN(A10))*66+F10*SIN(ATAN(A10))*120+G10*SIN(ATAN(A10))*60+H10*SIN(ATAN(A10))*120+I10*SIN(ATAN(A10))*60+J10*SIN(ATAN(A10))*120+K10*SIN(ATAN(A10))*75+L10*SIN(ATAN(A10))*135+M10*SIN(ATAN(A10))*360+N10*SIN(ATAN(A10))*180+O10*SIN(ATAN(A10))*360+P10*SIN(ATAN(A10))*180+Q10*SIN(ATAN(A10))*360+R10*SIN(ATAN(A10))*180+S10*SIN(ATAN(A10))*360+T10*SIN(ATAN(A10))*180+U10*SIN(ATAN(A10))*180</f>
      </c>
    </row>
    <row x14ac:dyDescent="0.25" r="11" customHeight="1" ht="18.75">
      <c r="A11" s="4">
        <v>2.5</v>
      </c>
      <c r="B11" s="5">
        <v>190</v>
      </c>
      <c r="C11" s="5">
        <v>181</v>
      </c>
      <c r="D11" s="5">
        <v>159</v>
      </c>
      <c r="E11" s="5">
        <v>112</v>
      </c>
      <c r="F11" s="5">
        <v>83</v>
      </c>
      <c r="G11" s="5">
        <v>65</v>
      </c>
      <c r="H11" s="5">
        <v>53</v>
      </c>
      <c r="I11" s="5">
        <v>44</v>
      </c>
      <c r="J11" s="5">
        <v>39</v>
      </c>
      <c r="K11" s="5">
        <v>35</v>
      </c>
      <c r="L11" s="5">
        <v>33</v>
      </c>
      <c r="M11" s="5">
        <v>30</v>
      </c>
      <c r="N11" s="5">
        <v>29</v>
      </c>
      <c r="O11" s="5">
        <v>28</v>
      </c>
      <c r="P11" s="5">
        <v>30</v>
      </c>
      <c r="Q11" s="5">
        <v>32</v>
      </c>
      <c r="R11" s="5">
        <v>34</v>
      </c>
      <c r="S11" s="5">
        <v>37</v>
      </c>
      <c r="T11" s="5">
        <v>38</v>
      </c>
      <c r="U11" s="5">
        <v>41</v>
      </c>
      <c r="V11" s="7">
        <f>B11*SIN(ATAN(A11))*64+C11*SIN(ATAN(A11))*64+D11*SIN(ATAN(A11))*256+E11*SIN(ATAN(A11))*176+F11*SIN(ATAN(A11))*320+G11*SIN(ATAN(A11))*160+H11*SIN(ATAN(A11))*320+I11*SIN(ATAN(A11))*160+J11*SIN(ATAN(A11))*320+K11*SIN(ATAN(A11))*200+L11*SIN(ATAN(A11))*360+M11*SIN(ATAN(A11))*960+N11*SIN(ATAN(A11))*480+O11*SIN(ATAN(A11))*960+P11*SIN(ATAN(A11))*480+Q11*SIN(ATAN(A11))*960+R11*SIN(ATAN(A11))*480+S11*SIN(ATAN(A11))*960+T11*SIN(ATAN(A11))*480+U11*SIN(ATAN(A11))*480</f>
      </c>
    </row>
    <row x14ac:dyDescent="0.25" r="12" customHeight="1" ht="18.75">
      <c r="A12" s="4">
        <v>3</v>
      </c>
      <c r="B12" s="5">
        <v>159</v>
      </c>
      <c r="C12" s="5">
        <v>143</v>
      </c>
      <c r="D12" s="5">
        <v>122</v>
      </c>
      <c r="E12" s="5">
        <v>73</v>
      </c>
      <c r="F12" s="5">
        <v>51</v>
      </c>
      <c r="G12" s="5">
        <v>38</v>
      </c>
      <c r="H12" s="5">
        <v>31</v>
      </c>
      <c r="I12" s="5">
        <v>26</v>
      </c>
      <c r="J12" s="5">
        <v>24</v>
      </c>
      <c r="K12" s="5">
        <v>22</v>
      </c>
      <c r="L12" s="5">
        <v>21</v>
      </c>
      <c r="M12" s="5">
        <v>19</v>
      </c>
      <c r="N12" s="5">
        <v>18</v>
      </c>
      <c r="O12" s="5">
        <v>18</v>
      </c>
      <c r="P12" s="5">
        <v>19</v>
      </c>
      <c r="Q12" s="5">
        <v>21</v>
      </c>
      <c r="R12" s="5">
        <v>23</v>
      </c>
      <c r="S12" s="5">
        <v>24</v>
      </c>
      <c r="T12" s="5">
        <v>26</v>
      </c>
      <c r="U12" s="5">
        <v>28</v>
      </c>
      <c r="V12" s="7">
        <f>B12*SIN(ATAN(A12))*32+C12*SIN(ATAN(A12))*32+D12*SIN(ATAN(A12))*128+E12*SIN(ATAN(A12))*88+F12*SIN(ATAN(A12))*160+G12*SIN(ATAN(A12))*80+H12*SIN(ATAN(A12))*160+I12*SIN(ATAN(A12))*80+J12*SIN(ATAN(A12))*160+K12*SIN(ATAN(A12))*100+L12*SIN(ATAN(A12))*180+M12*SIN(ATAN(A12))*480+N12*SIN(ATAN(A12))*240+O12*SIN(ATAN(A12))*480+P12*SIN(ATAN(A12))*240+Q12*SIN(ATAN(A12))*480+R12*SIN(ATAN(A12))*240+S12*SIN(ATAN(A12))*480+T12*SIN(ATAN(A12))*240+U12*SIN(ATAN(A12))*240</f>
      </c>
    </row>
    <row x14ac:dyDescent="0.25" r="13" customHeight="1" ht="18.75">
      <c r="A13" s="4">
        <v>3.5</v>
      </c>
      <c r="B13" s="5">
        <v>132</v>
      </c>
      <c r="C13" s="5">
        <v>121</v>
      </c>
      <c r="D13" s="5">
        <v>90</v>
      </c>
      <c r="E13" s="5">
        <v>50</v>
      </c>
      <c r="F13" s="5">
        <v>33</v>
      </c>
      <c r="G13" s="5">
        <v>24</v>
      </c>
      <c r="H13" s="5">
        <v>19</v>
      </c>
      <c r="I13" s="5">
        <v>16</v>
      </c>
      <c r="J13" s="5">
        <v>15</v>
      </c>
      <c r="K13" s="5">
        <v>14</v>
      </c>
      <c r="L13" s="5">
        <v>13</v>
      </c>
      <c r="M13" s="5">
        <v>13</v>
      </c>
      <c r="N13" s="5">
        <v>12</v>
      </c>
      <c r="O13" s="5">
        <v>13</v>
      </c>
      <c r="P13" s="5">
        <v>13</v>
      </c>
      <c r="Q13" s="5">
        <v>15</v>
      </c>
      <c r="R13" s="5">
        <v>16</v>
      </c>
      <c r="S13" s="5">
        <v>18</v>
      </c>
      <c r="T13" s="5">
        <v>18</v>
      </c>
      <c r="U13" s="5">
        <v>20</v>
      </c>
      <c r="V13" s="7">
        <f>B13*SIN(ATAN(A13))*64+C13*SIN(ATAN(A13))*64+D13*SIN(ATAN(A13))*256+E13*SIN(ATAN(A13))*176+F13*SIN(ATAN(A13))*320+G13*SIN(ATAN(A13))*160+H13*SIN(ATAN(A13))*320+I13*SIN(ATAN(A13))*160+J13*SIN(ATAN(A13))*320+K13*SIN(ATAN(A13))*200+L13*SIN(ATAN(A13))*120+M13*SIN(ATAN(A13))*270+N13*SIN(ATAN(A13))*33+O13*SIN(ATAN(A13))*0+P13*SIN(ATAN(A13))*-30+Q13*SIN(ATAN(A13))*690+R13*SIN(ATAN(A13))*480+S13*SIN(ATAN(A13))*960+T13*SIN(ATAN(A13))*480+U13*SIN(ATAN(A13))*480</f>
      </c>
    </row>
    <row x14ac:dyDescent="0.25" r="14" customHeight="1" ht="18.75">
      <c r="A14" s="4">
        <v>4</v>
      </c>
      <c r="B14" s="5">
        <v>117</v>
      </c>
      <c r="C14" s="5">
        <v>102</v>
      </c>
      <c r="D14" s="5">
        <v>69</v>
      </c>
      <c r="E14" s="5">
        <v>34</v>
      </c>
      <c r="F14" s="5">
        <v>21</v>
      </c>
      <c r="G14" s="5">
        <v>15</v>
      </c>
      <c r="H14" s="5">
        <v>13</v>
      </c>
      <c r="I14" s="5">
        <v>11</v>
      </c>
      <c r="J14" s="5">
        <v>10</v>
      </c>
      <c r="K14" s="5">
        <v>9</v>
      </c>
      <c r="L14" s="5">
        <v>9</v>
      </c>
      <c r="M14" s="5">
        <v>8</v>
      </c>
      <c r="N14" s="5">
        <v>8</v>
      </c>
      <c r="O14" s="5">
        <v>9</v>
      </c>
      <c r="P14" s="5">
        <v>9</v>
      </c>
      <c r="Q14" s="5">
        <v>11</v>
      </c>
      <c r="R14" s="5">
        <v>11</v>
      </c>
      <c r="S14" s="5">
        <v>13</v>
      </c>
      <c r="T14" s="5">
        <v>13</v>
      </c>
      <c r="U14" s="5">
        <v>15</v>
      </c>
      <c r="V14" s="7">
        <f>B14*SIN(ATAN(A14))*32+C14*SIN(ATAN(A14))*32+D14*SIN(ATAN(A14))*128+E14*SIN(ATAN(A14))*88+F14*SIN(ATAN(A14))*160+G14*SIN(ATAN(A14))*80+H14*SIN(ATAN(A14))*160+I14*SIN(ATAN(A14))*80+J14*SIN(ATAN(A14))*160+K14*SIN(ATAN(A14))*100+L14*SIN(ATAN(A14))*60+M14*SIN(ATAN(A14))*0+N14*SIN(ATAN(A14))*0+O14*SIN(ATAN(A14))*0+P14*SIN(ATAN(A14))*-75+Q14*SIN(ATAN(A14))*-30+R14*SIN(ATAN(A14))*255+S14*SIN(ATAN(A14))*510+T14*SIN(ATAN(A14))*222+U14*SIN(ATAN(A14))*120</f>
      </c>
    </row>
    <row x14ac:dyDescent="0.25" r="15" customHeight="1" ht="18.75">
      <c r="A15" s="4">
        <v>4.5</v>
      </c>
      <c r="B15" s="5">
        <v>101</v>
      </c>
      <c r="C15" s="5">
        <v>86</v>
      </c>
      <c r="D15" s="5">
        <v>52</v>
      </c>
      <c r="E15" s="5">
        <v>23</v>
      </c>
      <c r="F15" s="5">
        <v>14</v>
      </c>
      <c r="G15" s="5">
        <v>10</v>
      </c>
      <c r="H15" s="5">
        <v>9</v>
      </c>
      <c r="I15" s="5">
        <v>8</v>
      </c>
      <c r="J15" s="5">
        <v>7</v>
      </c>
      <c r="K15" s="5">
        <v>6</v>
      </c>
      <c r="L15" s="5">
        <v>6</v>
      </c>
      <c r="M15" s="5">
        <v>6</v>
      </c>
      <c r="N15" s="5">
        <v>6</v>
      </c>
      <c r="O15" s="5">
        <v>6</v>
      </c>
      <c r="P15" s="5">
        <v>7</v>
      </c>
      <c r="Q15" s="5">
        <v>8</v>
      </c>
      <c r="R15" s="5">
        <v>8</v>
      </c>
      <c r="S15" s="5">
        <v>10</v>
      </c>
      <c r="T15" s="5">
        <v>10</v>
      </c>
      <c r="U15" s="5">
        <v>12</v>
      </c>
      <c r="V15" s="7">
        <f>B15*SIN(ATAN(A15))*64+C15*SIN(ATAN(A15))*64+D15*SIN(ATAN(A15))*256+E15*SIN(ATAN(A15))*176+F15*SIN(ATAN(A15))*320+G15*SIN(ATAN(A15))*160+H15*SIN(ATAN(A15))*320+I15*SIN(ATAN(A15))*160+J15*SIN(ATAN(A15))*320+K15*SIN(ATAN(A15))*155+L15*SIN(ATAN(A15))*75+M15*SIN(ATAN(A15))*0+N15*SIN(ATAN(A15))*0+O15*SIN(ATAN(A15))*0+P15*SIN(ATAN(A15))*0+Q15*SIN(ATAN(A15))*0+R15*SIN(ATAN(A15))*135+S15*SIN(ATAN(A15))*372+T15*SIN(ATAN(A15))*33+U15*SIN(ATAN(A15))*0</f>
      </c>
    </row>
    <row x14ac:dyDescent="0.25" r="16" customHeight="1" ht="18.75">
      <c r="A16" s="4">
        <v>5</v>
      </c>
      <c r="B16" s="5">
        <v>90</v>
      </c>
      <c r="C16" s="5">
        <v>74</v>
      </c>
      <c r="D16" s="5">
        <v>41</v>
      </c>
      <c r="E16" s="5">
        <v>17</v>
      </c>
      <c r="F16" s="5">
        <v>11</v>
      </c>
      <c r="G16" s="5">
        <v>8</v>
      </c>
      <c r="H16" s="5">
        <v>6</v>
      </c>
      <c r="I16" s="5">
        <v>5</v>
      </c>
      <c r="J16" s="5">
        <v>5</v>
      </c>
      <c r="K16" s="5">
        <v>4</v>
      </c>
      <c r="L16" s="5">
        <v>4</v>
      </c>
      <c r="M16" s="5">
        <v>4</v>
      </c>
      <c r="N16" s="5">
        <v>4</v>
      </c>
      <c r="O16" s="5">
        <v>5</v>
      </c>
      <c r="P16" s="5">
        <v>5</v>
      </c>
      <c r="Q16" s="5">
        <v>5</v>
      </c>
      <c r="R16" s="5">
        <v>7</v>
      </c>
      <c r="S16" s="5">
        <v>8</v>
      </c>
      <c r="T16" s="5">
        <v>9</v>
      </c>
      <c r="U16" s="5">
        <v>9</v>
      </c>
      <c r="V16" s="7">
        <f>B16*SIN(ATAN(A16))*32+C16*SIN(ATAN(A16))*32+D16*SIN(ATAN(A16))*128+E16*SIN(ATAN(A16))*88+F16*SIN(ATAN(A16))*160+G16*SIN(ATAN(A16))*80+H16*SIN(ATAN(A16))*160+I16*SIN(ATAN(A16))*105+J16*SIN(ATAN(A16))*125+K16*SIN(ATAN(A16))*5+L16*SIN(ATAN(A16))*-15+M16*SIN(ATAN(A16))*0+N16*SIN(ATAN(A16))*0+O16*SIN(ATAN(A16))*0+P16*SIN(ATAN(A16))*0+Q16*SIN(ATAN(A16))*0+R16*SIN(ATAN(A16))*0+S16*SIN(ATAN(A16))*33+T16*SIN(ATAN(A16))*0+U16*SIN(ATAN(A16))*0</f>
      </c>
    </row>
    <row x14ac:dyDescent="0.25" r="17" customHeight="1" ht="18.75">
      <c r="A17" s="4">
        <v>5.5</v>
      </c>
      <c r="B17" s="5">
        <v>80</v>
      </c>
      <c r="C17" s="5">
        <v>61</v>
      </c>
      <c r="D17" s="5">
        <v>32</v>
      </c>
      <c r="E17" s="5">
        <v>13</v>
      </c>
      <c r="F17" s="5">
        <v>8</v>
      </c>
      <c r="G17" s="5">
        <v>6</v>
      </c>
      <c r="H17" s="5">
        <v>5</v>
      </c>
      <c r="I17" s="5">
        <v>5</v>
      </c>
      <c r="J17" s="5">
        <v>4</v>
      </c>
      <c r="K17" s="5">
        <v>3</v>
      </c>
      <c r="L17" s="5"/>
      <c r="M17" s="5"/>
      <c r="N17" s="5"/>
      <c r="O17" s="5"/>
      <c r="P17" s="5"/>
      <c r="Q17" s="5"/>
      <c r="R17" s="5"/>
      <c r="S17" s="5"/>
      <c r="T17" s="5"/>
      <c r="U17" s="5"/>
      <c r="V17" s="7">
        <f>B17*SIN(ATAN(A17))*64+C17*SIN(ATAN(A17))*64+D17*SIN(ATAN(A17))*256+E17*SIN(ATAN(A17))*176+F17*SIN(ATAN(A17))*320+G17*SIN(ATAN(A17))*160+H17*SIN(ATAN(A17))*320+I17*SIN(ATAN(A17))*170+J17*SIN(ATAN(A17))*90+K17*SIN(ATAN(A17))*0+L17*SIN(ATAN(A17))*0+M17*SIN(ATAN(A17))*0+N17*SIN(ATAN(A17))*0+O17*SIN(ATAN(A17))*0+P17*SIN(ATAN(A17))*0+Q17*SIN(ATAN(A17))*0+R17*SIN(ATAN(A17))*0+S17*SIN(ATAN(A17))*0+T17*SIN(ATAN(A17))*0+U17*SIN(ATAN(A17))*0</f>
      </c>
    </row>
    <row x14ac:dyDescent="0.25" r="18" customHeight="1" ht="18.75">
      <c r="A18" s="4">
        <v>6</v>
      </c>
      <c r="B18" s="5">
        <v>74</v>
      </c>
      <c r="C18" s="5">
        <v>55</v>
      </c>
      <c r="D18" s="5">
        <v>25</v>
      </c>
      <c r="E18" s="5">
        <v>11</v>
      </c>
      <c r="F18" s="5">
        <v>6</v>
      </c>
      <c r="G18" s="5">
        <v>4</v>
      </c>
      <c r="H18" s="5">
        <v>3</v>
      </c>
      <c r="I18" s="5">
        <v>3</v>
      </c>
      <c r="J18" s="5">
        <v>3</v>
      </c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7">
        <f>B18*SIN(ATAN(A18))*32+C18*SIN(ATAN(A18))*32+D18*SIN(ATAN(A18))*128+E18*SIN(ATAN(A18))*88+F18*SIN(ATAN(A18))*160+G18*SIN(ATAN(A18))*80+H18*SIN(ATAN(A18))*160+I18*SIN(ATAN(A18))*40+J18*SIN(ATAN(A18))*0+K18*SIN(ATAN(A18))*0+L18*SIN(ATAN(A18))*0+M18*SIN(ATAN(A18))*0+N18*SIN(ATAN(A18))*0+O18*SIN(ATAN(A18))*0+P18*SIN(ATAN(A18))*0+Q18*SIN(ATAN(A18))*0+R18*SIN(ATAN(A18))*0+S18*SIN(ATAN(A18))*0+T18*SIN(ATAN(A18))*0+U18*SIN(ATAN(A18))*0</f>
      </c>
    </row>
    <row x14ac:dyDescent="0.25" r="19" customHeight="1" ht="18.75">
      <c r="A19" s="4">
        <v>6.5</v>
      </c>
      <c r="B19" s="5">
        <v>67</v>
      </c>
      <c r="C19" s="5">
        <v>50</v>
      </c>
      <c r="D19" s="5">
        <v>20</v>
      </c>
      <c r="E19" s="5">
        <v>8</v>
      </c>
      <c r="F19" s="5">
        <v>5</v>
      </c>
      <c r="G19" s="5">
        <v>3</v>
      </c>
      <c r="H19" s="5">
        <v>2</v>
      </c>
      <c r="I19" s="5">
        <v>2</v>
      </c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7">
        <f>B19*SIN(ATAN(A19))*64+C19*SIN(ATAN(A19))*64+D19*SIN(ATAN(A19))*256+E19*SIN(ATAN(A19))*176+F19*SIN(ATAN(A19))*320+G19*SIN(ATAN(A19))*160+H19*SIN(ATAN(A19))*275+I19*SIN(ATAN(A19))*35+J19*SIN(ATAN(A19))*0+K19*SIN(ATAN(A19))*0+L19*SIN(ATAN(A19))*0+M19*SIN(ATAN(A19))*0+N19*SIN(ATAN(A19))*0+O19*SIN(ATAN(A19))*0+P19*SIN(ATAN(A19))*0+Q19*SIN(ATAN(A19))*0+R19*SIN(ATAN(A19))*0+S19*SIN(ATAN(A19))*0+T19*SIN(ATAN(A19))*0+U19*SIN(ATAN(A19))*0</f>
      </c>
    </row>
    <row x14ac:dyDescent="0.25" r="20" customHeight="1" ht="18.75">
      <c r="A20" s="4">
        <v>7</v>
      </c>
      <c r="B20" s="5">
        <v>63</v>
      </c>
      <c r="C20" s="5">
        <v>44</v>
      </c>
      <c r="D20" s="5">
        <v>17</v>
      </c>
      <c r="E20" s="5">
        <v>6</v>
      </c>
      <c r="F20" s="5">
        <v>3</v>
      </c>
      <c r="G20" s="5">
        <v>2</v>
      </c>
      <c r="H20" s="5">
        <v>2</v>
      </c>
      <c r="I20" s="5">
        <v>2</v>
      </c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7">
        <f>B20*SIN(ATAN(A20))*32+C20*SIN(ATAN(A20))*32+D20*SIN(ATAN(A20))*128+E20*SIN(ATAN(A20))*88+F20*SIN(ATAN(A20))*160+G20*SIN(ATAN(A20))*105+H20*SIN(ATAN(A20))*80+I20*SIN(ATAN(A20))*-25+J20*SIN(ATAN(A20))*0+K20*SIN(ATAN(A20))*0+L20*SIN(ATAN(A20))*0+M20*SIN(ATAN(A20))*0+N20*SIN(ATAN(A20))*0+O20*SIN(ATAN(A20))*0+P20*SIN(ATAN(A20))*0+Q20*SIN(ATAN(A20))*0+R20*SIN(ATAN(A20))*0+S20*SIN(ATAN(A20))*0+T20*SIN(ATAN(A20))*0+U20*SIN(ATAN(A20))*0</f>
      </c>
    </row>
    <row x14ac:dyDescent="0.25" r="21" customHeight="1" ht="18.75">
      <c r="A21" s="4">
        <v>7.5</v>
      </c>
      <c r="B21" s="5">
        <v>58</v>
      </c>
      <c r="C21" s="5">
        <v>38</v>
      </c>
      <c r="D21" s="5">
        <v>14</v>
      </c>
      <c r="E21" s="5">
        <v>5</v>
      </c>
      <c r="F21" s="5">
        <v>3</v>
      </c>
      <c r="G21" s="5">
        <v>2</v>
      </c>
      <c r="H21" s="5">
        <v>2</v>
      </c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7">
        <f>B21*SIN(ATAN(A21))*64+C21*SIN(ATAN(A21))*64+D21*SIN(ATAN(A21))*256+E21*SIN(ATAN(A21))*176+F21*SIN(ATAN(A21))*320+G21*SIN(ATAN(A21))*170+H21*SIN(ATAN(A21))*90+I21*SIN(ATAN(A21))*0+J21*SIN(ATAN(A21))*0+K21*SIN(ATAN(A21))*0+L21*SIN(ATAN(A21))*0+M21*SIN(ATAN(A21))*0+N21*SIN(ATAN(A21))*0+O21*SIN(ATAN(A21))*0+P21*SIN(ATAN(A21))*0+Q21*SIN(ATAN(A21))*0+R21*SIN(ATAN(A21))*0+S21*SIN(ATAN(A21))*0+T21*SIN(ATAN(A21))*0+U21*SIN(ATAN(A21))*0</f>
      </c>
    </row>
    <row x14ac:dyDescent="0.25" r="22" customHeight="1" ht="18.75">
      <c r="A22" s="4">
        <v>8</v>
      </c>
      <c r="B22" s="5">
        <v>54</v>
      </c>
      <c r="C22" s="5">
        <v>35</v>
      </c>
      <c r="D22" s="5">
        <v>12</v>
      </c>
      <c r="E22" s="5">
        <v>4</v>
      </c>
      <c r="F22" s="5">
        <v>2</v>
      </c>
      <c r="G22" s="5">
        <v>1</v>
      </c>
      <c r="H22" s="5">
        <v>1</v>
      </c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7">
        <f>B22*SIN(ATAN(A22))*32+C22*SIN(ATAN(A22))*32+D22*SIN(ATAN(A22))*128+E22*SIN(ATAN(A22))*88+F22*SIN(ATAN(A22))*160+G22*SIN(ATAN(A22))*85+H22*SIN(ATAN(A22))*45+I22*SIN(ATAN(A22))*0+J22*SIN(ATAN(A22))*0+K22*SIN(ATAN(A22))*0+L22*SIN(ATAN(A22))*0+M22*SIN(ATAN(A22))*0+N22*SIN(ATAN(A22))*0+O22*SIN(ATAN(A22))*0+P22*SIN(ATAN(A22))*0+Q22*SIN(ATAN(A22))*0+R22*SIN(ATAN(A22))*0+S22*SIN(ATAN(A22))*0+T22*SIN(ATAN(A22))*0+U22*SIN(ATAN(A22))*0</f>
      </c>
    </row>
    <row x14ac:dyDescent="0.25" r="23" customHeight="1" ht="18.75">
      <c r="A23" s="4">
        <v>8.5</v>
      </c>
      <c r="B23" s="5">
        <v>51</v>
      </c>
      <c r="C23" s="5">
        <v>32</v>
      </c>
      <c r="D23" s="5">
        <v>11</v>
      </c>
      <c r="E23" s="5">
        <v>3</v>
      </c>
      <c r="F23" s="5">
        <v>2</v>
      </c>
      <c r="G23" s="5">
        <v>1</v>
      </c>
      <c r="H23" s="5">
        <v>1</v>
      </c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7">
        <f>B23*SIN(ATAN(A23))*64+C23*SIN(ATAN(A23))*64+D23*SIN(ATAN(A23))*256+E23*SIN(ATAN(A23))*176+F23*SIN(ATAN(A23))*320+G23*SIN(ATAN(A23))*80+H23*SIN(ATAN(A23))*0+I23*SIN(ATAN(A23))*0+J23*SIN(ATAN(A23))*0+K23*SIN(ATAN(A23))*0+L23*SIN(ATAN(A23))*0+M23*SIN(ATAN(A23))*0+N23*SIN(ATAN(A23))*0+O23*SIN(ATAN(A23))*0+P23*SIN(ATAN(A23))*0+Q23*SIN(ATAN(A23))*0+R23*SIN(ATAN(A23))*0+S23*SIN(ATAN(A23))*0+T23*SIN(ATAN(A23))*0+U23*SIN(ATAN(A23))*0</f>
      </c>
    </row>
    <row x14ac:dyDescent="0.25" r="24" customHeight="1" ht="18.75">
      <c r="A24" s="4">
        <v>9</v>
      </c>
      <c r="B24" s="5">
        <v>47</v>
      </c>
      <c r="C24" s="5">
        <v>28</v>
      </c>
      <c r="D24" s="5">
        <v>8</v>
      </c>
      <c r="E24" s="5">
        <v>3</v>
      </c>
      <c r="F24" s="5">
        <v>1</v>
      </c>
      <c r="G24" s="5">
        <v>1</v>
      </c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7">
        <f>B24*SIN(ATAN(A24))*32+C24*SIN(ATAN(A24))*32+D24*SIN(ATAN(A24))*128+E24*SIN(ATAN(A24))*88+F24*SIN(ATAN(A24))*160+G24*SIN(ATAN(A24))*40+H24*SIN(ATAN(A24))*0+I24*SIN(ATAN(A24))*0+J24*SIN(ATAN(A24))*0+K24*SIN(ATAN(A24))*0+L24*SIN(ATAN(A24))*0+M24*SIN(ATAN(A24))*0+N24*SIN(ATAN(A24))*0+O24*SIN(ATAN(A24))*0+P24*SIN(ATAN(A24))*0+Q24*SIN(ATAN(A24))*0+R24*SIN(ATAN(A24))*0+S24*SIN(ATAN(A24))*0+T24*SIN(ATAN(A24))*0+U24*SIN(ATAN(A24))*0</f>
      </c>
    </row>
    <row x14ac:dyDescent="0.25" r="25" customHeight="1" ht="18.75">
      <c r="A25" s="4">
        <v>9.5</v>
      </c>
      <c r="B25" s="5">
        <v>44</v>
      </c>
      <c r="C25" s="5">
        <v>25</v>
      </c>
      <c r="D25" s="5">
        <v>7</v>
      </c>
      <c r="E25" s="5">
        <v>2</v>
      </c>
      <c r="F25" s="5">
        <v>1</v>
      </c>
      <c r="G25" s="5">
        <v>1</v>
      </c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7">
        <f>B25*SIN(ATAN(A25))*64+C25*SIN(ATAN(A25))*64+D25*SIN(ATAN(A25))*256+E25*SIN(ATAN(A25))*176+F25*SIN(ATAN(A25))*320+G25*SIN(ATAN(A25))*80+H25*SIN(ATAN(A25))*0+I25*SIN(ATAN(A25))*0+J25*SIN(ATAN(A25))*0+K25*SIN(ATAN(A25))*0+L25*SIN(ATAN(A25))*0+M25*SIN(ATAN(A25))*0+N25*SIN(ATAN(A25))*0+O25*SIN(ATAN(A25))*0+P25*SIN(ATAN(A25))*0+Q25*SIN(ATAN(A25))*0+R25*SIN(ATAN(A25))*0+S25*SIN(ATAN(A25))*0+T25*SIN(ATAN(A25))*0+U25*SIN(ATAN(A25))*0</f>
      </c>
    </row>
    <row x14ac:dyDescent="0.25" r="26" customHeight="1" ht="18.75">
      <c r="A26" s="4">
        <v>10</v>
      </c>
      <c r="B26" s="5">
        <v>42</v>
      </c>
      <c r="C26" s="5">
        <v>23</v>
      </c>
      <c r="D26" s="5">
        <v>6</v>
      </c>
      <c r="E26" s="5">
        <v>2</v>
      </c>
      <c r="F26" s="5">
        <v>1</v>
      </c>
      <c r="G26" s="5">
        <v>1</v>
      </c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7">
        <f>B26*SIN(ATAN(A26))*32+C26*SIN(ATAN(A26))*32+D26*SIN(ATAN(A26))*128+E26*SIN(ATAN(A26))*88+F26*SIN(ATAN(A26))*115+G26*SIN(ATAN(A26))*-5+H26*SIN(ATAN(A26))*0+I26*SIN(ATAN(A26))*0+J26*SIN(ATAN(A26))*0+K26*SIN(ATAN(A26))*0+L26*SIN(ATAN(A26))*0+M26*SIN(ATAN(A26))*0+N26*SIN(ATAN(A26))*0+O26*SIN(ATAN(A26))*0+P26*SIN(ATAN(A26))*0+Q26*SIN(ATAN(A26))*0+R26*SIN(ATAN(A26))*0+S26*SIN(ATAN(A26))*0+T26*SIN(ATAN(A26))*0+U26*SIN(ATAN(A26))*0</f>
      </c>
    </row>
    <row x14ac:dyDescent="0.25" r="27" customHeight="1" ht="18.75">
      <c r="A27" s="4">
        <v>10.5</v>
      </c>
      <c r="B27" s="5">
        <v>41</v>
      </c>
      <c r="C27" s="5">
        <v>21</v>
      </c>
      <c r="D27" s="5">
        <v>6</v>
      </c>
      <c r="E27" s="5">
        <v>1</v>
      </c>
      <c r="F27" s="5">
        <v>1</v>
      </c>
      <c r="G27" s="5">
        <v>1</v>
      </c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7">
        <f>B27*SIN(ATAN(A27))*64+C27*SIN(ATAN(A27))*64+D27*SIN(ATAN(A27))*256+E27*SIN(ATAN(A27))*176+F27*SIN(ATAN(A27))*230+G27*SIN(ATAN(A27))*-10+H27*SIN(ATAN(A27))*0+I27*SIN(ATAN(A27))*0+J27*SIN(ATAN(A27))*0+K27*SIN(ATAN(A27))*0+L27*SIN(ATAN(A27))*0+M27*SIN(ATAN(A27))*0+N27*SIN(ATAN(A27))*0+O27*SIN(ATAN(A27))*0+P27*SIN(ATAN(A27))*0+Q27*SIN(ATAN(A27))*0+R27*SIN(ATAN(A27))*0+S27*SIN(ATAN(A27))*0+T27*SIN(ATAN(A27))*0+U27*SIN(ATAN(A27))*0</f>
      </c>
    </row>
    <row x14ac:dyDescent="0.25" r="28" customHeight="1" ht="18.75">
      <c r="A28" s="4">
        <v>11</v>
      </c>
      <c r="B28" s="5">
        <v>39</v>
      </c>
      <c r="C28" s="5">
        <v>20</v>
      </c>
      <c r="D28" s="5">
        <v>5</v>
      </c>
      <c r="E28" s="5">
        <v>1</v>
      </c>
      <c r="F28" s="5">
        <v>1</v>
      </c>
      <c r="G28" s="5">
        <v>1</v>
      </c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7">
        <f>B28*SIN(ATAN(A28))*32+C28*SIN(ATAN(A28))*32+D28*SIN(ATAN(A28))*128+E28*SIN(ATAN(A28))*113+F28*SIN(ATAN(A28))*80+G28*SIN(ATAN(A28))*-25+H28*SIN(ATAN(A28))*0+I28*SIN(ATAN(A28))*0+J28*SIN(ATAN(A28))*0+K28*SIN(ATAN(A28))*0+L28*SIN(ATAN(A28))*0+M28*SIN(ATAN(A28))*0+N28*SIN(ATAN(A28))*0+O28*SIN(ATAN(A28))*0+P28*SIN(ATAN(A28))*0+Q28*SIN(ATAN(A28))*0+R28*SIN(ATAN(A28))*0+S28*SIN(ATAN(A28))*0+T28*SIN(ATAN(A28))*0+U28*SIN(ATAN(A28))*0</f>
      </c>
    </row>
    <row x14ac:dyDescent="0.25" r="29" customHeight="1" ht="18.75">
      <c r="A29" s="4">
        <v>11.5</v>
      </c>
      <c r="B29" s="5">
        <v>38</v>
      </c>
      <c r="C29" s="5">
        <v>19</v>
      </c>
      <c r="D29" s="5">
        <v>5</v>
      </c>
      <c r="E29" s="5">
        <v>1</v>
      </c>
      <c r="F29" s="5">
        <v>1</v>
      </c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7">
        <f>B29*SIN(ATAN(A29))*64+C29*SIN(ATAN(A29))*64+D29*SIN(ATAN(A29))*256+E29*SIN(ATAN(A29))*186+F29*SIN(ATAN(A29))*90+G29*SIN(ATAN(A29))*0+H29*SIN(ATAN(A29))*0+I29*SIN(ATAN(A29))*0+J29*SIN(ATAN(A29))*0+K29*SIN(ATAN(A29))*0+L29*SIN(ATAN(A29))*0+M29*SIN(ATAN(A29))*0+N29*SIN(ATAN(A29))*0+O29*SIN(ATAN(A29))*0+P29*SIN(ATAN(A29))*0+Q29*SIN(ATAN(A29))*0+R29*SIN(ATAN(A29))*0+S29*SIN(ATAN(A29))*0+T29*SIN(ATAN(A29))*0+U29*SIN(ATAN(A29))*0</f>
      </c>
    </row>
    <row x14ac:dyDescent="0.25" r="30" customHeight="1" ht="18.75">
      <c r="A30" s="4">
        <v>12</v>
      </c>
      <c r="B30" s="5">
        <v>37</v>
      </c>
      <c r="C30" s="5">
        <v>18</v>
      </c>
      <c r="D30" s="5">
        <v>4</v>
      </c>
      <c r="E30" s="5">
        <v>1</v>
      </c>
      <c r="F30" s="5">
        <v>1</v>
      </c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7">
        <f>B30*SIN(ATAN(A30))*16+C30*SIN(ATAN(A30))*16+D30*SIN(ATAN(A30))*64+E30*SIN(ATAN(A30))*69+F30*SIN(ATAN(A30))*45+G30*SIN(ATAN(A30))*0+H30*SIN(ATAN(A30))*0+I30*SIN(ATAN(A30))*0+J30*SIN(ATAN(A30))*0+K30*SIN(ATAN(A30))*0+L30*SIN(ATAN(A30))*0+M30*SIN(ATAN(A30))*0+N30*SIN(ATAN(A30))*0+O30*SIN(ATAN(A30))*0+P30*SIN(ATAN(A30))*0+Q30*SIN(ATAN(A30))*0+R30*SIN(ATAN(A30))*0+S30*SIN(ATAN(A30))*0+T30*SIN(ATAN(A30))*0+U30*SIN(ATAN(A30))*0</f>
      </c>
    </row>
    <row x14ac:dyDescent="0.25" r="31" customHeight="1" ht="18.75">
      <c r="A31" s="8"/>
      <c r="B31" s="9"/>
      <c r="C31" s="10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11"/>
    </row>
    <row x14ac:dyDescent="0.25" r="32" customHeight="1" ht="18.75">
      <c r="A32" s="8"/>
      <c r="B32" s="12" t="s">
        <v>1</v>
      </c>
      <c r="C32" s="13" t="s">
        <v>2</v>
      </c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11"/>
    </row>
    <row x14ac:dyDescent="0.25" r="33" customHeight="1" ht="18.75">
      <c r="A33" s="8"/>
      <c r="B33" s="14" t="s">
        <v>3</v>
      </c>
      <c r="C33" s="15">
        <f>SUM(V2:V30)/60970000</f>
      </c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11"/>
    </row>
    <row x14ac:dyDescent="0.25" r="34" customHeight="1" ht="18.75">
      <c r="A34" s="8"/>
      <c r="B34" s="14" t="s">
        <v>4</v>
      </c>
      <c r="C34" s="16">
        <v>0.084</v>
      </c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11"/>
    </row>
    <row x14ac:dyDescent="0.25" r="35" customHeight="1" ht="18.75">
      <c r="A35" s="8"/>
      <c r="B35" s="14" t="s">
        <v>5</v>
      </c>
      <c r="C35" s="17">
        <v>0.402</v>
      </c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11"/>
    </row>
    <row x14ac:dyDescent="0.25" r="36" customHeight="1" ht="18.75">
      <c r="A36" s="8"/>
      <c r="B36" s="18" t="s">
        <v>6</v>
      </c>
      <c r="C36" s="19">
        <v>1.37</v>
      </c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11"/>
    </row>
  </sheetData>
  <pageMargins left="0.7" right="0.7" top="0.75" bottom="0.75" header="0.3" footer="0.3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36"/>
  <sheetViews>
    <sheetView workbookViewId="0"/>
  </sheetViews>
  <sheetFormatPr defaultRowHeight="15" x14ac:dyDescent="0.25"/>
  <cols>
    <col min="1" max="1" style="20" width="13.576428571428572" customWidth="1" bestFit="1"/>
    <col min="2" max="2" style="21" width="13.576428571428572" customWidth="1" bestFit="1"/>
    <col min="3" max="3" style="22" width="13.576428571428572" customWidth="1" bestFit="1"/>
    <col min="4" max="4" style="21" width="13.576428571428572" customWidth="1" bestFit="1"/>
    <col min="5" max="5" style="21" width="13.576428571428572" customWidth="1" bestFit="1"/>
    <col min="6" max="6" style="21" width="13.576428571428572" customWidth="1" bestFit="1"/>
    <col min="7" max="7" style="21" width="13.576428571428572" customWidth="1" bestFit="1"/>
    <col min="8" max="8" style="21" width="13.576428571428572" customWidth="1" bestFit="1"/>
    <col min="9" max="9" style="21" width="13.576428571428572" customWidth="1" bestFit="1"/>
    <col min="10" max="10" style="21" width="13.576428571428572" customWidth="1" bestFit="1"/>
    <col min="11" max="11" style="21" width="13.576428571428572" customWidth="1" bestFit="1"/>
    <col min="12" max="12" style="21" width="13.576428571428572" customWidth="1" bestFit="1"/>
    <col min="13" max="13" style="21" width="13.576428571428572" customWidth="1" bestFit="1"/>
    <col min="14" max="14" style="21" width="13.576428571428572" customWidth="1" bestFit="1"/>
    <col min="15" max="15" style="21" width="13.576428571428572" customWidth="1" bestFit="1"/>
    <col min="16" max="16" style="21" width="13.576428571428572" customWidth="1" bestFit="1"/>
    <col min="17" max="17" style="21" width="13.576428571428572" customWidth="1" bestFit="1"/>
    <col min="18" max="18" style="21" width="13.576428571428572" customWidth="1" bestFit="1"/>
    <col min="19" max="19" style="21" width="13.576428571428572" customWidth="1" bestFit="1"/>
    <col min="20" max="20" style="21" width="13.576428571428572" customWidth="1" bestFit="1"/>
    <col min="21" max="21" style="21" width="13.576428571428572" customWidth="1" bestFit="1"/>
    <col min="22" max="22" style="23" width="11.43357142857143" customWidth="1" bestFit="1"/>
  </cols>
  <sheetData>
    <row x14ac:dyDescent="0.25" r="1" customHeight="1" ht="18.75">
      <c r="A1" s="1"/>
      <c r="B1" s="2">
        <v>0</v>
      </c>
      <c r="C1" s="2">
        <v>2</v>
      </c>
      <c r="D1" s="2">
        <v>5</v>
      </c>
      <c r="E1" s="2">
        <v>10</v>
      </c>
      <c r="F1" s="2">
        <v>15</v>
      </c>
      <c r="G1" s="2">
        <v>20</v>
      </c>
      <c r="H1" s="2">
        <v>25</v>
      </c>
      <c r="I1" s="2">
        <v>30</v>
      </c>
      <c r="J1" s="2">
        <v>35</v>
      </c>
      <c r="K1" s="2">
        <v>40</v>
      </c>
      <c r="L1" s="2">
        <v>45</v>
      </c>
      <c r="M1" s="2">
        <v>60</v>
      </c>
      <c r="N1" s="2">
        <v>75</v>
      </c>
      <c r="O1" s="2">
        <v>90</v>
      </c>
      <c r="P1" s="2">
        <v>105</v>
      </c>
      <c r="Q1" s="2">
        <v>120</v>
      </c>
      <c r="R1" s="2">
        <v>135</v>
      </c>
      <c r="S1" s="2">
        <v>150</v>
      </c>
      <c r="T1" s="2">
        <v>165</v>
      </c>
      <c r="U1" s="2">
        <v>180</v>
      </c>
      <c r="V1" s="3" t="s">
        <v>0</v>
      </c>
    </row>
    <row x14ac:dyDescent="0.25" r="2" customHeight="1" ht="18.75">
      <c r="A2" s="4">
        <v>0</v>
      </c>
      <c r="B2" s="5">
        <v>1059</v>
      </c>
      <c r="C2" s="5">
        <v>1059</v>
      </c>
      <c r="D2" s="5">
        <v>1059</v>
      </c>
      <c r="E2" s="5">
        <v>1059</v>
      </c>
      <c r="F2" s="5">
        <v>1059</v>
      </c>
      <c r="G2" s="5">
        <v>1059</v>
      </c>
      <c r="H2" s="5">
        <v>1059</v>
      </c>
      <c r="I2" s="5">
        <v>1059</v>
      </c>
      <c r="J2" s="5">
        <v>1059</v>
      </c>
      <c r="K2" s="5">
        <v>1059</v>
      </c>
      <c r="L2" s="5">
        <v>1059</v>
      </c>
      <c r="M2" s="5">
        <v>1059</v>
      </c>
      <c r="N2" s="5">
        <v>1059</v>
      </c>
      <c r="O2" s="5">
        <v>1059</v>
      </c>
      <c r="P2" s="5">
        <v>1059</v>
      </c>
      <c r="Q2" s="5">
        <v>1059</v>
      </c>
      <c r="R2" s="5">
        <v>1059</v>
      </c>
      <c r="S2" s="5">
        <v>1059</v>
      </c>
      <c r="T2" s="5">
        <v>1059</v>
      </c>
      <c r="U2" s="5">
        <v>1059</v>
      </c>
      <c r="V2" s="6"/>
    </row>
    <row x14ac:dyDescent="0.25" r="3" customHeight="1" ht="18.75">
      <c r="A3" s="4">
        <v>0.25</v>
      </c>
      <c r="B3" s="5">
        <v>978</v>
      </c>
      <c r="C3" s="5">
        <v>972</v>
      </c>
      <c r="D3" s="5">
        <v>975</v>
      </c>
      <c r="E3" s="5">
        <v>979</v>
      </c>
      <c r="F3" s="5">
        <v>981</v>
      </c>
      <c r="G3" s="5">
        <v>982</v>
      </c>
      <c r="H3" s="5">
        <v>982</v>
      </c>
      <c r="I3" s="5">
        <v>978</v>
      </c>
      <c r="J3" s="5">
        <v>974</v>
      </c>
      <c r="K3" s="5">
        <v>973</v>
      </c>
      <c r="L3" s="5">
        <v>973</v>
      </c>
      <c r="M3" s="5">
        <v>971</v>
      </c>
      <c r="N3" s="5">
        <v>962</v>
      </c>
      <c r="O3" s="5">
        <v>963</v>
      </c>
      <c r="P3" s="5">
        <v>964</v>
      </c>
      <c r="Q3" s="5">
        <v>971</v>
      </c>
      <c r="R3" s="5">
        <v>975</v>
      </c>
      <c r="S3" s="5">
        <v>982</v>
      </c>
      <c r="T3" s="5">
        <v>974</v>
      </c>
      <c r="U3" s="5">
        <v>980</v>
      </c>
      <c r="V3" s="7">
        <f>B3*SIN(ATAN(A3))*32+C3*SIN(ATAN(A3))*32+D3*SIN(ATAN(A3))*128+E3*SIN(ATAN(A3))*88+F3*SIN(ATAN(A3))*160+G3*SIN(ATAN(A3))*80+H3*SIN(ATAN(A3))*160+I3*SIN(ATAN(A3))*80+J3*SIN(ATAN(A3))*160+K3*SIN(ATAN(A3))*100+L3*SIN(ATAN(A3))*180+M3*SIN(ATAN(A3))*480+N3*SIN(ATAN(A3))*240+O3*SIN(ATAN(A3))*480+P3*SIN(ATAN(A3))*240+Q3*SIN(ATAN(A3))*480+R3*SIN(ATAN(A3))*240+S3*SIN(ATAN(A3))*480+T3*SIN(ATAN(A3))*240+U3*SIN(ATAN(A3))*240</f>
      </c>
    </row>
    <row x14ac:dyDescent="0.25" r="4" customHeight="1" ht="18.75">
      <c r="A4" s="4">
        <v>0.5</v>
      </c>
      <c r="B4" s="5">
        <v>823</v>
      </c>
      <c r="C4" s="5">
        <v>815</v>
      </c>
      <c r="D4" s="5">
        <v>813</v>
      </c>
      <c r="E4" s="5">
        <v>812</v>
      </c>
      <c r="F4" s="5">
        <v>817</v>
      </c>
      <c r="G4" s="5">
        <v>806</v>
      </c>
      <c r="H4" s="5">
        <v>790</v>
      </c>
      <c r="I4" s="5">
        <v>781</v>
      </c>
      <c r="J4" s="5">
        <v>772</v>
      </c>
      <c r="K4" s="5">
        <v>760</v>
      </c>
      <c r="L4" s="5">
        <v>748</v>
      </c>
      <c r="M4" s="5">
        <v>737</v>
      </c>
      <c r="N4" s="5">
        <v>724</v>
      </c>
      <c r="O4" s="5">
        <v>730</v>
      </c>
      <c r="P4" s="5">
        <v>735</v>
      </c>
      <c r="Q4" s="5">
        <v>759</v>
      </c>
      <c r="R4" s="5">
        <v>767</v>
      </c>
      <c r="S4" s="5">
        <v>786</v>
      </c>
      <c r="T4" s="5">
        <v>785</v>
      </c>
      <c r="U4" s="5">
        <v>787</v>
      </c>
      <c r="V4" s="7">
        <f>B4*SIN(ATAN(A4))*16+C4*SIN(ATAN(A4))*16+D4*SIN(ATAN(A4))*64+E4*SIN(ATAN(A4))*44+F4*SIN(ATAN(A4))*80+G4*SIN(ATAN(A4))*40+H4*SIN(ATAN(A4))*80+I4*SIN(ATAN(A4))*40+J4*SIN(ATAN(A4))*80+K4*SIN(ATAN(A4))*50+L4*SIN(ATAN(A4))*90+M4*SIN(ATAN(A4))*240+N4*SIN(ATAN(A4))*120+O4*SIN(ATAN(A4))*240+P4*SIN(ATAN(A4))*120+Q4*SIN(ATAN(A4))*240+R4*SIN(ATAN(A4))*120+S4*SIN(ATAN(A4))*240+T4*SIN(ATAN(A4))*120+U4*SIN(ATAN(A4))*120</f>
      </c>
    </row>
    <row x14ac:dyDescent="0.25" r="5" customHeight="1" ht="18.75">
      <c r="A5" s="4">
        <v>0.75</v>
      </c>
      <c r="B5" s="5">
        <v>672</v>
      </c>
      <c r="C5" s="5">
        <v>660</v>
      </c>
      <c r="D5" s="5">
        <v>668</v>
      </c>
      <c r="E5" s="5">
        <v>659</v>
      </c>
      <c r="F5" s="5">
        <v>644</v>
      </c>
      <c r="G5" s="5">
        <v>620</v>
      </c>
      <c r="H5" s="5">
        <v>596</v>
      </c>
      <c r="I5" s="5">
        <v>579</v>
      </c>
      <c r="J5" s="5">
        <v>564</v>
      </c>
      <c r="K5" s="5">
        <v>543</v>
      </c>
      <c r="L5" s="5">
        <v>525</v>
      </c>
      <c r="M5" s="5">
        <v>511</v>
      </c>
      <c r="N5" s="5">
        <v>497</v>
      </c>
      <c r="O5" s="5">
        <v>512</v>
      </c>
      <c r="P5" s="5">
        <v>522</v>
      </c>
      <c r="Q5" s="5">
        <v>548</v>
      </c>
      <c r="R5" s="5">
        <v>557</v>
      </c>
      <c r="S5" s="5">
        <v>583</v>
      </c>
      <c r="T5" s="5">
        <v>585</v>
      </c>
      <c r="U5" s="5">
        <v>587</v>
      </c>
      <c r="V5" s="7">
        <f>B5*SIN(ATAN(A5))*32+C5*SIN(ATAN(A5))*32+D5*SIN(ATAN(A5))*128+E5*SIN(ATAN(A5))*88+F5*SIN(ATAN(A5))*160+G5*SIN(ATAN(A5))*80+H5*SIN(ATAN(A5))*160+I5*SIN(ATAN(A5))*80+J5*SIN(ATAN(A5))*160+K5*SIN(ATAN(A5))*100+L5*SIN(ATAN(A5))*180+M5*SIN(ATAN(A5))*480+N5*SIN(ATAN(A5))*240+O5*SIN(ATAN(A5))*480+P5*SIN(ATAN(A5))*240+Q5*SIN(ATAN(A5))*480+R5*SIN(ATAN(A5))*240+S5*SIN(ATAN(A5))*480+T5*SIN(ATAN(A5))*240+U5*SIN(ATAN(A5))*240</f>
      </c>
    </row>
    <row x14ac:dyDescent="0.25" r="6" customHeight="1" ht="18.75">
      <c r="A6" s="4">
        <v>1</v>
      </c>
      <c r="B6" s="5">
        <v>562</v>
      </c>
      <c r="C6" s="5">
        <v>554</v>
      </c>
      <c r="D6" s="5">
        <v>550</v>
      </c>
      <c r="E6" s="5">
        <v>533</v>
      </c>
      <c r="F6" s="5">
        <v>506</v>
      </c>
      <c r="G6" s="5">
        <v>472</v>
      </c>
      <c r="H6" s="5">
        <v>437</v>
      </c>
      <c r="I6" s="5">
        <v>408</v>
      </c>
      <c r="J6" s="5">
        <v>384</v>
      </c>
      <c r="K6" s="5">
        <v>365</v>
      </c>
      <c r="L6" s="5">
        <v>351</v>
      </c>
      <c r="M6" s="5">
        <v>338</v>
      </c>
      <c r="N6" s="5">
        <v>338</v>
      </c>
      <c r="O6" s="5">
        <v>353</v>
      </c>
      <c r="P6" s="5">
        <v>362</v>
      </c>
      <c r="Q6" s="5">
        <v>388</v>
      </c>
      <c r="R6" s="5">
        <v>401</v>
      </c>
      <c r="S6" s="5">
        <v>418</v>
      </c>
      <c r="T6" s="5">
        <v>422</v>
      </c>
      <c r="U6" s="5">
        <v>429</v>
      </c>
      <c r="V6" s="7">
        <f>B6*SIN(ATAN(A6))*16+C6*SIN(ATAN(A6))*16+D6*SIN(ATAN(A6))*64+E6*SIN(ATAN(A6))*44+F6*SIN(ATAN(A6))*80+G6*SIN(ATAN(A6))*40+H6*SIN(ATAN(A6))*80+I6*SIN(ATAN(A6))*40+J6*SIN(ATAN(A6))*80+K6*SIN(ATAN(A6))*50+L6*SIN(ATAN(A6))*90+M6*SIN(ATAN(A6))*240+N6*SIN(ATAN(A6))*120+O6*SIN(ATAN(A6))*240+P6*SIN(ATAN(A6))*120+Q6*SIN(ATAN(A6))*240+R6*SIN(ATAN(A6))*120+S6*SIN(ATAN(A6))*240+T6*SIN(ATAN(A6))*120+U6*SIN(ATAN(A6))*120</f>
      </c>
    </row>
    <row x14ac:dyDescent="0.25" r="7" customHeight="1" ht="18.75">
      <c r="A7" s="4">
        <v>1.25</v>
      </c>
      <c r="B7" s="5">
        <v>474</v>
      </c>
      <c r="C7" s="5">
        <v>479</v>
      </c>
      <c r="D7" s="5">
        <v>470</v>
      </c>
      <c r="E7" s="5">
        <v>434</v>
      </c>
      <c r="F7" s="5">
        <v>391</v>
      </c>
      <c r="G7" s="5">
        <v>344</v>
      </c>
      <c r="H7" s="5">
        <v>303</v>
      </c>
      <c r="I7" s="5">
        <v>277</v>
      </c>
      <c r="J7" s="5">
        <v>258</v>
      </c>
      <c r="K7" s="5">
        <v>242</v>
      </c>
      <c r="L7" s="5">
        <v>231</v>
      </c>
      <c r="M7" s="5">
        <v>222</v>
      </c>
      <c r="N7" s="5">
        <v>225</v>
      </c>
      <c r="O7" s="5">
        <v>239</v>
      </c>
      <c r="P7" s="5">
        <v>253</v>
      </c>
      <c r="Q7" s="5">
        <v>275</v>
      </c>
      <c r="R7" s="5">
        <v>285</v>
      </c>
      <c r="S7" s="5">
        <v>302</v>
      </c>
      <c r="T7" s="5">
        <v>305</v>
      </c>
      <c r="U7" s="5">
        <v>314</v>
      </c>
      <c r="V7" s="7">
        <f>B7*SIN(ATAN(A7))*32+C7*SIN(ATAN(A7))*32+D7*SIN(ATAN(A7))*128+E7*SIN(ATAN(A7))*88+F7*SIN(ATAN(A7))*160+G7*SIN(ATAN(A7))*80+H7*SIN(ATAN(A7))*160+I7*SIN(ATAN(A7))*80+J7*SIN(ATAN(A7))*160+K7*SIN(ATAN(A7))*100+L7*SIN(ATAN(A7))*180+M7*SIN(ATAN(A7))*480+N7*SIN(ATAN(A7))*240+O7*SIN(ATAN(A7))*480+P7*SIN(ATAN(A7))*240+Q7*SIN(ATAN(A7))*480+R7*SIN(ATAN(A7))*240+S7*SIN(ATAN(A7))*480+T7*SIN(ATAN(A7))*240+U7*SIN(ATAN(A7))*240</f>
      </c>
    </row>
    <row x14ac:dyDescent="0.25" r="8" customHeight="1" ht="18.75">
      <c r="A8" s="4">
        <v>1.5</v>
      </c>
      <c r="B8" s="5">
        <v>420</v>
      </c>
      <c r="C8" s="5">
        <v>410</v>
      </c>
      <c r="D8" s="5">
        <v>402</v>
      </c>
      <c r="E8" s="5">
        <v>350</v>
      </c>
      <c r="F8" s="5">
        <v>300</v>
      </c>
      <c r="G8" s="5">
        <v>252</v>
      </c>
      <c r="H8" s="5">
        <v>212</v>
      </c>
      <c r="I8" s="5">
        <v>189</v>
      </c>
      <c r="J8" s="5">
        <v>174</v>
      </c>
      <c r="K8" s="5">
        <v>162</v>
      </c>
      <c r="L8" s="5">
        <v>155</v>
      </c>
      <c r="M8" s="5">
        <v>155</v>
      </c>
      <c r="N8" s="5">
        <v>160</v>
      </c>
      <c r="O8" s="5">
        <v>171</v>
      </c>
      <c r="P8" s="5">
        <v>183</v>
      </c>
      <c r="Q8" s="5">
        <v>199</v>
      </c>
      <c r="R8" s="5">
        <v>211</v>
      </c>
      <c r="S8" s="5">
        <v>224</v>
      </c>
      <c r="T8" s="5">
        <v>229</v>
      </c>
      <c r="U8" s="5">
        <v>233</v>
      </c>
      <c r="V8" s="7">
        <f>B8*SIN(ATAN(A8))*16+C8*SIN(ATAN(A8))*16+D8*SIN(ATAN(A8))*64+E8*SIN(ATAN(A8))*44+F8*SIN(ATAN(A8))*80+G8*SIN(ATAN(A8))*40+H8*SIN(ATAN(A8))*80+I8*SIN(ATAN(A8))*40+J8*SIN(ATAN(A8))*80+K8*SIN(ATAN(A8))*50+L8*SIN(ATAN(A8))*90+M8*SIN(ATAN(A8))*240+N8*SIN(ATAN(A8))*120+O8*SIN(ATAN(A8))*240+P8*SIN(ATAN(A8))*120+Q8*SIN(ATAN(A8))*240+R8*SIN(ATAN(A8))*120+S8*SIN(ATAN(A8))*240+T8*SIN(ATAN(A8))*120+U8*SIN(ATAN(A8))*120</f>
      </c>
    </row>
    <row x14ac:dyDescent="0.25" r="9" customHeight="1" ht="18.75">
      <c r="A9" s="4">
        <v>1.75</v>
      </c>
      <c r="B9" s="5">
        <v>369</v>
      </c>
      <c r="C9" s="5">
        <v>361</v>
      </c>
      <c r="D9" s="5">
        <v>341</v>
      </c>
      <c r="E9" s="5">
        <v>275</v>
      </c>
      <c r="F9" s="5">
        <v>220</v>
      </c>
      <c r="G9" s="5">
        <v>177</v>
      </c>
      <c r="H9" s="5">
        <v>145</v>
      </c>
      <c r="I9" s="5">
        <v>128</v>
      </c>
      <c r="J9" s="5">
        <v>119</v>
      </c>
      <c r="K9" s="5">
        <v>111</v>
      </c>
      <c r="L9" s="5">
        <v>106</v>
      </c>
      <c r="M9" s="5">
        <v>108</v>
      </c>
      <c r="N9" s="5">
        <v>110</v>
      </c>
      <c r="O9" s="5">
        <v>123</v>
      </c>
      <c r="P9" s="5">
        <v>131</v>
      </c>
      <c r="Q9" s="5">
        <v>146</v>
      </c>
      <c r="R9" s="5">
        <v>157</v>
      </c>
      <c r="S9" s="5">
        <v>168</v>
      </c>
      <c r="T9" s="5">
        <v>171</v>
      </c>
      <c r="U9" s="5">
        <v>177</v>
      </c>
      <c r="V9" s="7">
        <f>B9*SIN(ATAN(A9))*32+C9*SIN(ATAN(A9))*32+D9*SIN(ATAN(A9))*128+E9*SIN(ATAN(A9))*88+F9*SIN(ATAN(A9))*160+G9*SIN(ATAN(A9))*80+H9*SIN(ATAN(A9))*160+I9*SIN(ATAN(A9))*80+J9*SIN(ATAN(A9))*160+K9*SIN(ATAN(A9))*100+L9*SIN(ATAN(A9))*180+M9*SIN(ATAN(A9))*480+N9*SIN(ATAN(A9))*240+O9*SIN(ATAN(A9))*480+P9*SIN(ATAN(A9))*240+Q9*SIN(ATAN(A9))*480+R9*SIN(ATAN(A9))*240+S9*SIN(ATAN(A9))*480+T9*SIN(ATAN(A9))*240+U9*SIN(ATAN(A9))*240</f>
      </c>
    </row>
    <row x14ac:dyDescent="0.25" r="10" customHeight="1" ht="18.75">
      <c r="A10" s="4">
        <v>2</v>
      </c>
      <c r="B10" s="5">
        <v>322</v>
      </c>
      <c r="C10" s="5">
        <v>316</v>
      </c>
      <c r="D10" s="5">
        <v>286</v>
      </c>
      <c r="E10" s="5">
        <v>216</v>
      </c>
      <c r="F10" s="5">
        <v>164</v>
      </c>
      <c r="G10" s="5">
        <v>128</v>
      </c>
      <c r="H10" s="5">
        <v>105</v>
      </c>
      <c r="I10" s="5">
        <v>92</v>
      </c>
      <c r="J10" s="5">
        <v>85</v>
      </c>
      <c r="K10" s="5">
        <v>79</v>
      </c>
      <c r="L10" s="5">
        <v>76</v>
      </c>
      <c r="M10" s="5">
        <v>77</v>
      </c>
      <c r="N10" s="5">
        <v>81</v>
      </c>
      <c r="O10" s="5">
        <v>90</v>
      </c>
      <c r="P10" s="5">
        <v>99</v>
      </c>
      <c r="Q10" s="5">
        <v>112</v>
      </c>
      <c r="R10" s="5">
        <v>121</v>
      </c>
      <c r="S10" s="5">
        <v>130</v>
      </c>
      <c r="T10" s="5">
        <v>131</v>
      </c>
      <c r="U10" s="5">
        <v>136</v>
      </c>
      <c r="V10" s="7">
        <f>B10*SIN(ATAN(A10))*24+C10*SIN(ATAN(A10))*24+D10*SIN(ATAN(A10))*96+E10*SIN(ATAN(A10))*66+F10*SIN(ATAN(A10))*120+G10*SIN(ATAN(A10))*60+H10*SIN(ATAN(A10))*120+I10*SIN(ATAN(A10))*60+J10*SIN(ATAN(A10))*120+K10*SIN(ATAN(A10))*75+L10*SIN(ATAN(A10))*135+M10*SIN(ATAN(A10))*360+N10*SIN(ATAN(A10))*180+O10*SIN(ATAN(A10))*360+P10*SIN(ATAN(A10))*180+Q10*SIN(ATAN(A10))*360+R10*SIN(ATAN(A10))*180+S10*SIN(ATAN(A10))*360+T10*SIN(ATAN(A10))*180+U10*SIN(ATAN(A10))*180</f>
      </c>
    </row>
    <row x14ac:dyDescent="0.25" r="11" customHeight="1" ht="18.75">
      <c r="A11" s="4">
        <v>2.5</v>
      </c>
      <c r="B11" s="5">
        <v>258</v>
      </c>
      <c r="C11" s="5">
        <v>243</v>
      </c>
      <c r="D11" s="5">
        <v>208</v>
      </c>
      <c r="E11" s="5">
        <v>135</v>
      </c>
      <c r="F11" s="5">
        <v>89</v>
      </c>
      <c r="G11" s="5">
        <v>65</v>
      </c>
      <c r="H11" s="5">
        <v>54</v>
      </c>
      <c r="I11" s="5">
        <v>46</v>
      </c>
      <c r="J11" s="5">
        <v>43</v>
      </c>
      <c r="K11" s="5">
        <v>41</v>
      </c>
      <c r="L11" s="5">
        <v>41</v>
      </c>
      <c r="M11" s="5">
        <v>44</v>
      </c>
      <c r="N11" s="5">
        <v>48</v>
      </c>
      <c r="O11" s="5">
        <v>52</v>
      </c>
      <c r="P11" s="5">
        <v>60</v>
      </c>
      <c r="Q11" s="5">
        <v>69</v>
      </c>
      <c r="R11" s="5">
        <v>75</v>
      </c>
      <c r="S11" s="5">
        <v>80</v>
      </c>
      <c r="T11" s="5">
        <v>84</v>
      </c>
      <c r="U11" s="5">
        <v>86</v>
      </c>
      <c r="V11" s="7">
        <f>B11*SIN(ATAN(A11))*64+C11*SIN(ATAN(A11))*64+D11*SIN(ATAN(A11))*256+E11*SIN(ATAN(A11))*176+F11*SIN(ATAN(A11))*320+G11*SIN(ATAN(A11))*160+H11*SIN(ATAN(A11))*320+I11*SIN(ATAN(A11))*160+J11*SIN(ATAN(A11))*320+K11*SIN(ATAN(A11))*200+L11*SIN(ATAN(A11))*360+M11*SIN(ATAN(A11))*960+N11*SIN(ATAN(A11))*480+O11*SIN(ATAN(A11))*960+P11*SIN(ATAN(A11))*480+Q11*SIN(ATAN(A11))*960+R11*SIN(ATAN(A11))*480+S11*SIN(ATAN(A11))*960+T11*SIN(ATAN(A11))*480+U11*SIN(ATAN(A11))*480</f>
      </c>
    </row>
    <row x14ac:dyDescent="0.25" r="12" customHeight="1" ht="18.75">
      <c r="A12" s="4">
        <v>3</v>
      </c>
      <c r="B12" s="5">
        <v>210</v>
      </c>
      <c r="C12" s="5">
        <v>193</v>
      </c>
      <c r="D12" s="5">
        <v>151</v>
      </c>
      <c r="E12" s="5">
        <v>83</v>
      </c>
      <c r="F12" s="5">
        <v>52</v>
      </c>
      <c r="G12" s="5">
        <v>37</v>
      </c>
      <c r="H12" s="5">
        <v>30</v>
      </c>
      <c r="I12" s="5">
        <v>27</v>
      </c>
      <c r="J12" s="5">
        <v>26</v>
      </c>
      <c r="K12" s="5">
        <v>25</v>
      </c>
      <c r="L12" s="5">
        <v>25</v>
      </c>
      <c r="M12" s="5">
        <v>26</v>
      </c>
      <c r="N12" s="5">
        <v>28</v>
      </c>
      <c r="O12" s="5">
        <v>34</v>
      </c>
      <c r="P12" s="5">
        <v>39</v>
      </c>
      <c r="Q12" s="5">
        <v>45</v>
      </c>
      <c r="R12" s="5">
        <v>49</v>
      </c>
      <c r="S12" s="5">
        <v>55</v>
      </c>
      <c r="T12" s="5">
        <v>58</v>
      </c>
      <c r="U12" s="5">
        <v>60</v>
      </c>
      <c r="V12" s="7">
        <f>B12*SIN(ATAN(A12))*32+C12*SIN(ATAN(A12))*32+D12*SIN(ATAN(A12))*128+E12*SIN(ATAN(A12))*88+F12*SIN(ATAN(A12))*160+G12*SIN(ATAN(A12))*80+H12*SIN(ATAN(A12))*160+I12*SIN(ATAN(A12))*80+J12*SIN(ATAN(A12))*160+K12*SIN(ATAN(A12))*100+L12*SIN(ATAN(A12))*180+M12*SIN(ATAN(A12))*480+N12*SIN(ATAN(A12))*240+O12*SIN(ATAN(A12))*480+P12*SIN(ATAN(A12))*240+Q12*SIN(ATAN(A12))*480+R12*SIN(ATAN(A12))*240+S12*SIN(ATAN(A12))*480+T12*SIN(ATAN(A12))*240+U12*SIN(ATAN(A12))*240</f>
      </c>
    </row>
    <row x14ac:dyDescent="0.25" r="13" customHeight="1" ht="18.75">
      <c r="A13" s="4">
        <v>3.5</v>
      </c>
      <c r="B13" s="5">
        <v>172</v>
      </c>
      <c r="C13" s="5">
        <v>155</v>
      </c>
      <c r="D13" s="5">
        <v>111</v>
      </c>
      <c r="E13" s="5">
        <v>50</v>
      </c>
      <c r="F13" s="5">
        <v>32</v>
      </c>
      <c r="G13" s="5">
        <v>23</v>
      </c>
      <c r="H13" s="5">
        <v>19</v>
      </c>
      <c r="I13" s="5">
        <v>17</v>
      </c>
      <c r="J13" s="5">
        <v>17</v>
      </c>
      <c r="K13" s="5">
        <v>16</v>
      </c>
      <c r="L13" s="5">
        <v>16</v>
      </c>
      <c r="M13" s="5">
        <v>17</v>
      </c>
      <c r="N13" s="5">
        <v>19</v>
      </c>
      <c r="O13" s="5">
        <v>26</v>
      </c>
      <c r="P13" s="5">
        <v>27</v>
      </c>
      <c r="Q13" s="5">
        <v>32</v>
      </c>
      <c r="R13" s="5">
        <v>35</v>
      </c>
      <c r="S13" s="5">
        <v>40</v>
      </c>
      <c r="T13" s="5">
        <v>41</v>
      </c>
      <c r="U13" s="5">
        <v>43</v>
      </c>
      <c r="V13" s="7">
        <f>B13*SIN(ATAN(A13))*64+C13*SIN(ATAN(A13))*64+D13*SIN(ATAN(A13))*256+E13*SIN(ATAN(A13))*176+F13*SIN(ATAN(A13))*320+G13*SIN(ATAN(A13))*160+H13*SIN(ATAN(A13))*320+I13*SIN(ATAN(A13))*160+J13*SIN(ATAN(A13))*320+K13*SIN(ATAN(A13))*200+L13*SIN(ATAN(A13))*120+M13*SIN(ATAN(A13))*270+N13*SIN(ATAN(A13))*33+O13*SIN(ATAN(A13))*0+P13*SIN(ATAN(A13))*-30+Q13*SIN(ATAN(A13))*690+R13*SIN(ATAN(A13))*480+S13*SIN(ATAN(A13))*960+T13*SIN(ATAN(A13))*480+U13*SIN(ATAN(A13))*480</f>
      </c>
    </row>
    <row x14ac:dyDescent="0.25" r="14" customHeight="1" ht="18.75">
      <c r="A14" s="4">
        <v>4</v>
      </c>
      <c r="B14" s="5">
        <v>146</v>
      </c>
      <c r="C14" s="5">
        <v>122</v>
      </c>
      <c r="D14" s="5">
        <v>80</v>
      </c>
      <c r="E14" s="5">
        <v>33</v>
      </c>
      <c r="F14" s="5">
        <v>21</v>
      </c>
      <c r="G14" s="5">
        <v>15</v>
      </c>
      <c r="H14" s="5">
        <v>12</v>
      </c>
      <c r="I14" s="5">
        <v>11</v>
      </c>
      <c r="J14" s="5">
        <v>11</v>
      </c>
      <c r="K14" s="5">
        <v>10</v>
      </c>
      <c r="L14" s="5">
        <v>10</v>
      </c>
      <c r="M14" s="5">
        <v>12</v>
      </c>
      <c r="N14" s="5">
        <v>13</v>
      </c>
      <c r="O14" s="5">
        <v>16</v>
      </c>
      <c r="P14" s="5">
        <v>20</v>
      </c>
      <c r="Q14" s="5">
        <v>23</v>
      </c>
      <c r="R14" s="5">
        <v>26</v>
      </c>
      <c r="S14" s="5">
        <v>29</v>
      </c>
      <c r="T14" s="5">
        <v>31</v>
      </c>
      <c r="U14" s="5">
        <v>32</v>
      </c>
      <c r="V14" s="7">
        <f>B14*SIN(ATAN(A14))*32+C14*SIN(ATAN(A14))*32+D14*SIN(ATAN(A14))*128+E14*SIN(ATAN(A14))*88+F14*SIN(ATAN(A14))*160+G14*SIN(ATAN(A14))*80+H14*SIN(ATAN(A14))*160+I14*SIN(ATAN(A14))*80+J14*SIN(ATAN(A14))*160+K14*SIN(ATAN(A14))*100+L14*SIN(ATAN(A14))*60+M14*SIN(ATAN(A14))*0+N14*SIN(ATAN(A14))*0+O14*SIN(ATAN(A14))*0+P14*SIN(ATAN(A14))*-75+Q14*SIN(ATAN(A14))*-30+R14*SIN(ATAN(A14))*255+S14*SIN(ATAN(A14))*510+T14*SIN(ATAN(A14))*222+U14*SIN(ATAN(A14))*120</f>
      </c>
    </row>
    <row x14ac:dyDescent="0.25" r="15" customHeight="1" ht="18.75">
      <c r="A15" s="4">
        <v>4.5</v>
      </c>
      <c r="B15" s="5">
        <v>122</v>
      </c>
      <c r="C15" s="5">
        <v>99</v>
      </c>
      <c r="D15" s="5">
        <v>57</v>
      </c>
      <c r="E15" s="5">
        <v>23</v>
      </c>
      <c r="F15" s="5">
        <v>14</v>
      </c>
      <c r="G15" s="5">
        <v>10</v>
      </c>
      <c r="H15" s="5">
        <v>8</v>
      </c>
      <c r="I15" s="5">
        <v>7</v>
      </c>
      <c r="J15" s="5">
        <v>7</v>
      </c>
      <c r="K15" s="5">
        <v>7</v>
      </c>
      <c r="L15" s="5">
        <v>8</v>
      </c>
      <c r="M15" s="5">
        <v>8</v>
      </c>
      <c r="N15" s="5">
        <v>10</v>
      </c>
      <c r="O15" s="5">
        <v>13</v>
      </c>
      <c r="P15" s="5">
        <v>14</v>
      </c>
      <c r="Q15" s="5">
        <v>16</v>
      </c>
      <c r="R15" s="5">
        <v>20</v>
      </c>
      <c r="S15" s="5">
        <v>23</v>
      </c>
      <c r="T15" s="5">
        <v>24</v>
      </c>
      <c r="U15" s="5">
        <v>25</v>
      </c>
      <c r="V15" s="7">
        <f>B15*SIN(ATAN(A15))*64+C15*SIN(ATAN(A15))*64+D15*SIN(ATAN(A15))*256+E15*SIN(ATAN(A15))*176+F15*SIN(ATAN(A15))*320+G15*SIN(ATAN(A15))*160+H15*SIN(ATAN(A15))*320+I15*SIN(ATAN(A15))*160+J15*SIN(ATAN(A15))*320+K15*SIN(ATAN(A15))*155+L15*SIN(ATAN(A15))*75+M15*SIN(ATAN(A15))*0+N15*SIN(ATAN(A15))*0+O15*SIN(ATAN(A15))*0+P15*SIN(ATAN(A15))*0+Q15*SIN(ATAN(A15))*0+R15*SIN(ATAN(A15))*135+S15*SIN(ATAN(A15))*372+T15*SIN(ATAN(A15))*33+U15*SIN(ATAN(A15))*0</f>
      </c>
    </row>
    <row x14ac:dyDescent="0.25" r="16" customHeight="1" ht="18.75">
      <c r="A16" s="4">
        <v>5</v>
      </c>
      <c r="B16" s="5">
        <v>104</v>
      </c>
      <c r="C16" s="5">
        <v>83</v>
      </c>
      <c r="D16" s="5">
        <v>42</v>
      </c>
      <c r="E16" s="5">
        <v>15</v>
      </c>
      <c r="F16" s="5">
        <v>9</v>
      </c>
      <c r="G16" s="5">
        <v>7</v>
      </c>
      <c r="H16" s="5">
        <v>6</v>
      </c>
      <c r="I16" s="5">
        <v>6</v>
      </c>
      <c r="J16" s="5">
        <v>6</v>
      </c>
      <c r="K16" s="5">
        <v>5</v>
      </c>
      <c r="L16" s="5">
        <v>5</v>
      </c>
      <c r="M16" s="5">
        <v>6</v>
      </c>
      <c r="N16" s="5">
        <v>8</v>
      </c>
      <c r="O16" s="5">
        <v>9</v>
      </c>
      <c r="P16" s="5">
        <v>11</v>
      </c>
      <c r="Q16" s="5">
        <v>13</v>
      </c>
      <c r="R16" s="5">
        <v>15</v>
      </c>
      <c r="S16" s="5">
        <v>18</v>
      </c>
      <c r="T16" s="5">
        <v>18</v>
      </c>
      <c r="U16" s="5">
        <v>19</v>
      </c>
      <c r="V16" s="7">
        <f>B16*SIN(ATAN(A16))*32+C16*SIN(ATAN(A16))*32+D16*SIN(ATAN(A16))*128+E16*SIN(ATAN(A16))*88+F16*SIN(ATAN(A16))*160+G16*SIN(ATAN(A16))*80+H16*SIN(ATAN(A16))*160+I16*SIN(ATAN(A16))*105+J16*SIN(ATAN(A16))*125+K16*SIN(ATAN(A16))*5+L16*SIN(ATAN(A16))*-15+M16*SIN(ATAN(A16))*0+N16*SIN(ATAN(A16))*0+O16*SIN(ATAN(A16))*0+P16*SIN(ATAN(A16))*0+Q16*SIN(ATAN(A16))*0+R16*SIN(ATAN(A16))*0+S16*SIN(ATAN(A16))*33+T16*SIN(ATAN(A16))*0+U16*SIN(ATAN(A16))*0</f>
      </c>
    </row>
    <row x14ac:dyDescent="0.25" r="17" customHeight="1" ht="18.75">
      <c r="A17" s="4">
        <v>5.5</v>
      </c>
      <c r="B17" s="5">
        <v>93</v>
      </c>
      <c r="C17" s="5">
        <v>69</v>
      </c>
      <c r="D17" s="5">
        <v>30</v>
      </c>
      <c r="E17" s="5">
        <v>11</v>
      </c>
      <c r="F17" s="5">
        <v>6</v>
      </c>
      <c r="G17" s="5">
        <v>5</v>
      </c>
      <c r="H17" s="5">
        <v>5</v>
      </c>
      <c r="I17" s="5">
        <v>5</v>
      </c>
      <c r="J17" s="5">
        <v>4</v>
      </c>
      <c r="K17" s="5">
        <v>3</v>
      </c>
      <c r="L17" s="5"/>
      <c r="M17" s="5"/>
      <c r="N17" s="5"/>
      <c r="O17" s="5"/>
      <c r="P17" s="5"/>
      <c r="Q17" s="5"/>
      <c r="R17" s="5"/>
      <c r="S17" s="5"/>
      <c r="T17" s="5"/>
      <c r="U17" s="5"/>
      <c r="V17" s="7">
        <f>B17*SIN(ATAN(A17))*64+C17*SIN(ATAN(A17))*64+D17*SIN(ATAN(A17))*256+E17*SIN(ATAN(A17))*176+F17*SIN(ATAN(A17))*320+G17*SIN(ATAN(A17))*160+H17*SIN(ATAN(A17))*320+I17*SIN(ATAN(A17))*170+J17*SIN(ATAN(A17))*90+K17*SIN(ATAN(A17))*0+L17*SIN(ATAN(A17))*0+M17*SIN(ATAN(A17))*0+N17*SIN(ATAN(A17))*0+O17*SIN(ATAN(A17))*0+P17*SIN(ATAN(A17))*0+Q17*SIN(ATAN(A17))*0+R17*SIN(ATAN(A17))*0+S17*SIN(ATAN(A17))*0+T17*SIN(ATAN(A17))*0+U17*SIN(ATAN(A17))*0</f>
      </c>
    </row>
    <row x14ac:dyDescent="0.25" r="18" customHeight="1" ht="18.75">
      <c r="A18" s="4">
        <v>6</v>
      </c>
      <c r="B18" s="5">
        <v>81</v>
      </c>
      <c r="C18" s="5">
        <v>58</v>
      </c>
      <c r="D18" s="5">
        <v>23</v>
      </c>
      <c r="E18" s="5">
        <v>8</v>
      </c>
      <c r="F18" s="5">
        <v>5</v>
      </c>
      <c r="G18" s="5">
        <v>4</v>
      </c>
      <c r="H18" s="5">
        <v>3</v>
      </c>
      <c r="I18" s="5">
        <v>3</v>
      </c>
      <c r="J18" s="5">
        <v>3</v>
      </c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7">
        <f>B18*SIN(ATAN(A18))*32+C18*SIN(ATAN(A18))*32+D18*SIN(ATAN(A18))*128+E18*SIN(ATAN(A18))*88+F18*SIN(ATAN(A18))*160+G18*SIN(ATAN(A18))*80+H18*SIN(ATAN(A18))*160+I18*SIN(ATAN(A18))*40+J18*SIN(ATAN(A18))*0+K18*SIN(ATAN(A18))*0+L18*SIN(ATAN(A18))*0+M18*SIN(ATAN(A18))*0+N18*SIN(ATAN(A18))*0+O18*SIN(ATAN(A18))*0+P18*SIN(ATAN(A18))*0+Q18*SIN(ATAN(A18))*0+R18*SIN(ATAN(A18))*0+S18*SIN(ATAN(A18))*0+T18*SIN(ATAN(A18))*0+U18*SIN(ATAN(A18))*0</f>
      </c>
    </row>
    <row x14ac:dyDescent="0.25" r="19" customHeight="1" ht="18.75">
      <c r="A19" s="4">
        <v>6.5</v>
      </c>
      <c r="B19" s="5">
        <v>71</v>
      </c>
      <c r="C19" s="5">
        <v>50</v>
      </c>
      <c r="D19" s="5">
        <v>17</v>
      </c>
      <c r="E19" s="5">
        <v>8</v>
      </c>
      <c r="F19" s="5">
        <v>4</v>
      </c>
      <c r="G19" s="5">
        <v>2</v>
      </c>
      <c r="H19" s="5">
        <v>2</v>
      </c>
      <c r="I19" s="5">
        <v>3</v>
      </c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7">
        <f>B19*SIN(ATAN(A19))*64+C19*SIN(ATAN(A19))*64+D19*SIN(ATAN(A19))*256+E19*SIN(ATAN(A19))*176+F19*SIN(ATAN(A19))*320+G19*SIN(ATAN(A19))*160+H19*SIN(ATAN(A19))*275+I19*SIN(ATAN(A19))*35+J19*SIN(ATAN(A19))*0+K19*SIN(ATAN(A19))*0+L19*SIN(ATAN(A19))*0+M19*SIN(ATAN(A19))*0+N19*SIN(ATAN(A19))*0+O19*SIN(ATAN(A19))*0+P19*SIN(ATAN(A19))*0+Q19*SIN(ATAN(A19))*0+R19*SIN(ATAN(A19))*0+S19*SIN(ATAN(A19))*0+T19*SIN(ATAN(A19))*0+U19*SIN(ATAN(A19))*0</f>
      </c>
    </row>
    <row x14ac:dyDescent="0.25" r="20" customHeight="1" ht="18.75">
      <c r="A20" s="4">
        <v>7</v>
      </c>
      <c r="B20" s="5">
        <v>63</v>
      </c>
      <c r="C20" s="5">
        <v>42</v>
      </c>
      <c r="D20" s="5">
        <v>13</v>
      </c>
      <c r="E20" s="5">
        <v>5</v>
      </c>
      <c r="F20" s="5">
        <v>3</v>
      </c>
      <c r="G20" s="5">
        <v>2</v>
      </c>
      <c r="H20" s="5">
        <v>2</v>
      </c>
      <c r="I20" s="5">
        <v>2</v>
      </c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7">
        <f>B20*SIN(ATAN(A20))*32+C20*SIN(ATAN(A20))*32+D20*SIN(ATAN(A20))*128+E20*SIN(ATAN(A20))*88+F20*SIN(ATAN(A20))*160+G20*SIN(ATAN(A20))*105+H20*SIN(ATAN(A20))*80+I20*SIN(ATAN(A20))*-25+J20*SIN(ATAN(A20))*0+K20*SIN(ATAN(A20))*0+L20*SIN(ATAN(A20))*0+M20*SIN(ATAN(A20))*0+N20*SIN(ATAN(A20))*0+O20*SIN(ATAN(A20))*0+P20*SIN(ATAN(A20))*0+Q20*SIN(ATAN(A20))*0+R20*SIN(ATAN(A20))*0+S20*SIN(ATAN(A20))*0+T20*SIN(ATAN(A20))*0+U20*SIN(ATAN(A20))*0</f>
      </c>
    </row>
    <row x14ac:dyDescent="0.25" r="21" customHeight="1" ht="18.75">
      <c r="A21" s="4">
        <v>7.5</v>
      </c>
      <c r="B21" s="5">
        <v>56</v>
      </c>
      <c r="C21" s="5">
        <v>35</v>
      </c>
      <c r="D21" s="5">
        <v>11</v>
      </c>
      <c r="E21" s="5">
        <v>4</v>
      </c>
      <c r="F21" s="5">
        <v>2</v>
      </c>
      <c r="G21" s="5">
        <v>1</v>
      </c>
      <c r="H21" s="5">
        <v>1</v>
      </c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7">
        <f>B21*SIN(ATAN(A21))*64+C21*SIN(ATAN(A21))*64+D21*SIN(ATAN(A21))*256+E21*SIN(ATAN(A21))*176+F21*SIN(ATAN(A21))*320+G21*SIN(ATAN(A21))*170+H21*SIN(ATAN(A21))*90+I21*SIN(ATAN(A21))*0+J21*SIN(ATAN(A21))*0+K21*SIN(ATAN(A21))*0+L21*SIN(ATAN(A21))*0+M21*SIN(ATAN(A21))*0+N21*SIN(ATAN(A21))*0+O21*SIN(ATAN(A21))*0+P21*SIN(ATAN(A21))*0+Q21*SIN(ATAN(A21))*0+R21*SIN(ATAN(A21))*0+S21*SIN(ATAN(A21))*0+T21*SIN(ATAN(A21))*0+U21*SIN(ATAN(A21))*0</f>
      </c>
    </row>
    <row x14ac:dyDescent="0.25" r="22" customHeight="1" ht="18.75">
      <c r="A22" s="4">
        <v>8</v>
      </c>
      <c r="B22" s="5">
        <v>50</v>
      </c>
      <c r="C22" s="5">
        <v>33</v>
      </c>
      <c r="D22" s="5">
        <v>9</v>
      </c>
      <c r="E22" s="5">
        <v>4</v>
      </c>
      <c r="F22" s="5">
        <v>2</v>
      </c>
      <c r="G22" s="5">
        <v>1</v>
      </c>
      <c r="H22" s="5">
        <v>1</v>
      </c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7">
        <f>B22*SIN(ATAN(A22))*32+C22*SIN(ATAN(A22))*32+D22*SIN(ATAN(A22))*128+E22*SIN(ATAN(A22))*88+F22*SIN(ATAN(A22))*160+G22*SIN(ATAN(A22))*85+H22*SIN(ATAN(A22))*45+I22*SIN(ATAN(A22))*0+J22*SIN(ATAN(A22))*0+K22*SIN(ATAN(A22))*0+L22*SIN(ATAN(A22))*0+M22*SIN(ATAN(A22))*0+N22*SIN(ATAN(A22))*0+O22*SIN(ATAN(A22))*0+P22*SIN(ATAN(A22))*0+Q22*SIN(ATAN(A22))*0+R22*SIN(ATAN(A22))*0+S22*SIN(ATAN(A22))*0+T22*SIN(ATAN(A22))*0+U22*SIN(ATAN(A22))*0</f>
      </c>
    </row>
    <row x14ac:dyDescent="0.25" r="23" customHeight="1" ht="18.75">
      <c r="A23" s="4">
        <v>8.5</v>
      </c>
      <c r="B23" s="5">
        <v>46</v>
      </c>
      <c r="C23" s="5">
        <v>28</v>
      </c>
      <c r="D23" s="5">
        <v>7</v>
      </c>
      <c r="E23" s="5">
        <v>3</v>
      </c>
      <c r="F23" s="5">
        <v>1</v>
      </c>
      <c r="G23" s="5">
        <v>1</v>
      </c>
      <c r="H23" s="5">
        <v>1</v>
      </c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7">
        <f>B23*SIN(ATAN(A23))*64+C23*SIN(ATAN(A23))*64+D23*SIN(ATAN(A23))*256+E23*SIN(ATAN(A23))*176+F23*SIN(ATAN(A23))*320+G23*SIN(ATAN(A23))*80+H23*SIN(ATAN(A23))*0+I23*SIN(ATAN(A23))*0+J23*SIN(ATAN(A23))*0+K23*SIN(ATAN(A23))*0+L23*SIN(ATAN(A23))*0+M23*SIN(ATAN(A23))*0+N23*SIN(ATAN(A23))*0+O23*SIN(ATAN(A23))*0+P23*SIN(ATAN(A23))*0+Q23*SIN(ATAN(A23))*0+R23*SIN(ATAN(A23))*0+S23*SIN(ATAN(A23))*0+T23*SIN(ATAN(A23))*0+U23*SIN(ATAN(A23))*0</f>
      </c>
    </row>
    <row x14ac:dyDescent="0.25" r="24" customHeight="1" ht="18.75">
      <c r="A24" s="4">
        <v>9</v>
      </c>
      <c r="B24" s="5">
        <v>43</v>
      </c>
      <c r="C24" s="5">
        <v>25</v>
      </c>
      <c r="D24" s="5">
        <v>6</v>
      </c>
      <c r="E24" s="5">
        <v>2</v>
      </c>
      <c r="F24" s="5">
        <v>1</v>
      </c>
      <c r="G24" s="5">
        <v>1</v>
      </c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7">
        <f>B24*SIN(ATAN(A24))*32+C24*SIN(ATAN(A24))*32+D24*SIN(ATAN(A24))*128+E24*SIN(ATAN(A24))*88+F24*SIN(ATAN(A24))*160+G24*SIN(ATAN(A24))*40+H24*SIN(ATAN(A24))*0+I24*SIN(ATAN(A24))*0+J24*SIN(ATAN(A24))*0+K24*SIN(ATAN(A24))*0+L24*SIN(ATAN(A24))*0+M24*SIN(ATAN(A24))*0+N24*SIN(ATAN(A24))*0+O24*SIN(ATAN(A24))*0+P24*SIN(ATAN(A24))*0+Q24*SIN(ATAN(A24))*0+R24*SIN(ATAN(A24))*0+S24*SIN(ATAN(A24))*0+T24*SIN(ATAN(A24))*0+U24*SIN(ATAN(A24))*0</f>
      </c>
    </row>
    <row x14ac:dyDescent="0.25" r="25" customHeight="1" ht="18.75">
      <c r="A25" s="4">
        <v>9.5</v>
      </c>
      <c r="B25" s="5">
        <v>39</v>
      </c>
      <c r="C25" s="5">
        <v>22</v>
      </c>
      <c r="D25" s="5">
        <v>5</v>
      </c>
      <c r="E25" s="5">
        <v>2</v>
      </c>
      <c r="F25" s="5">
        <v>1</v>
      </c>
      <c r="G25" s="5">
        <v>1</v>
      </c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7">
        <f>B25*SIN(ATAN(A25))*64+C25*SIN(ATAN(A25))*64+D25*SIN(ATAN(A25))*256+E25*SIN(ATAN(A25))*176+F25*SIN(ATAN(A25))*320+G25*SIN(ATAN(A25))*80+H25*SIN(ATAN(A25))*0+I25*SIN(ATAN(A25))*0+J25*SIN(ATAN(A25))*0+K25*SIN(ATAN(A25))*0+L25*SIN(ATAN(A25))*0+M25*SIN(ATAN(A25))*0+N25*SIN(ATAN(A25))*0+O25*SIN(ATAN(A25))*0+P25*SIN(ATAN(A25))*0+Q25*SIN(ATAN(A25))*0+R25*SIN(ATAN(A25))*0+S25*SIN(ATAN(A25))*0+T25*SIN(ATAN(A25))*0+U25*SIN(ATAN(A25))*0</f>
      </c>
    </row>
    <row x14ac:dyDescent="0.25" r="26" customHeight="1" ht="18.75">
      <c r="A26" s="4">
        <v>10</v>
      </c>
      <c r="B26" s="5">
        <v>37</v>
      </c>
      <c r="C26" s="5">
        <v>19</v>
      </c>
      <c r="D26" s="5">
        <v>4</v>
      </c>
      <c r="E26" s="5">
        <v>1</v>
      </c>
      <c r="F26" s="5">
        <v>1</v>
      </c>
      <c r="G26" s="5">
        <v>0</v>
      </c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7">
        <f>B26*SIN(ATAN(A26))*32+C26*SIN(ATAN(A26))*32+D26*SIN(ATAN(A26))*128+E26*SIN(ATAN(A26))*88+F26*SIN(ATAN(A26))*115+G26*SIN(ATAN(A26))*-5+H26*SIN(ATAN(A26))*0+I26*SIN(ATAN(A26))*0+J26*SIN(ATAN(A26))*0+K26*SIN(ATAN(A26))*0+L26*SIN(ATAN(A26))*0+M26*SIN(ATAN(A26))*0+N26*SIN(ATAN(A26))*0+O26*SIN(ATAN(A26))*0+P26*SIN(ATAN(A26))*0+Q26*SIN(ATAN(A26))*0+R26*SIN(ATAN(A26))*0+S26*SIN(ATAN(A26))*0+T26*SIN(ATAN(A26))*0+U26*SIN(ATAN(A26))*0</f>
      </c>
    </row>
    <row x14ac:dyDescent="0.25" r="27" customHeight="1" ht="18.75">
      <c r="A27" s="4">
        <v>10.5</v>
      </c>
      <c r="B27" s="5">
        <v>33</v>
      </c>
      <c r="C27" s="5">
        <v>17</v>
      </c>
      <c r="D27" s="5">
        <v>3</v>
      </c>
      <c r="E27" s="5">
        <v>1</v>
      </c>
      <c r="F27" s="5">
        <v>0</v>
      </c>
      <c r="G27" s="5">
        <v>0</v>
      </c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7">
        <f>B27*SIN(ATAN(A27))*64+C27*SIN(ATAN(A27))*64+D27*SIN(ATAN(A27))*256+E27*SIN(ATAN(A27))*176+F27*SIN(ATAN(A27))*230+G27*SIN(ATAN(A27))*-10+H27*SIN(ATAN(A27))*0+I27*SIN(ATAN(A27))*0+J27*SIN(ATAN(A27))*0+K27*SIN(ATAN(A27))*0+L27*SIN(ATAN(A27))*0+M27*SIN(ATAN(A27))*0+N27*SIN(ATAN(A27))*0+O27*SIN(ATAN(A27))*0+P27*SIN(ATAN(A27))*0+Q27*SIN(ATAN(A27))*0+R27*SIN(ATAN(A27))*0+S27*SIN(ATAN(A27))*0+T27*SIN(ATAN(A27))*0+U27*SIN(ATAN(A27))*0</f>
      </c>
    </row>
    <row x14ac:dyDescent="0.25" r="28" customHeight="1" ht="18.75">
      <c r="A28" s="4">
        <v>11</v>
      </c>
      <c r="B28" s="5">
        <v>32</v>
      </c>
      <c r="C28" s="5">
        <v>16</v>
      </c>
      <c r="D28" s="5">
        <v>3</v>
      </c>
      <c r="E28" s="5">
        <v>1</v>
      </c>
      <c r="F28" s="5">
        <v>0</v>
      </c>
      <c r="G28" s="5">
        <v>0</v>
      </c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7">
        <f>B28*SIN(ATAN(A28))*32+C28*SIN(ATAN(A28))*32+D28*SIN(ATAN(A28))*128+E28*SIN(ATAN(A28))*113+F28*SIN(ATAN(A28))*80+G28*SIN(ATAN(A28))*-25+H28*SIN(ATAN(A28))*0+I28*SIN(ATAN(A28))*0+J28*SIN(ATAN(A28))*0+K28*SIN(ATAN(A28))*0+L28*SIN(ATAN(A28))*0+M28*SIN(ATAN(A28))*0+N28*SIN(ATAN(A28))*0+O28*SIN(ATAN(A28))*0+P28*SIN(ATAN(A28))*0+Q28*SIN(ATAN(A28))*0+R28*SIN(ATAN(A28))*0+S28*SIN(ATAN(A28))*0+T28*SIN(ATAN(A28))*0+U28*SIN(ATAN(A28))*0</f>
      </c>
    </row>
    <row x14ac:dyDescent="0.25" r="29" customHeight="1" ht="18.75">
      <c r="A29" s="4">
        <v>11.5</v>
      </c>
      <c r="B29" s="5">
        <v>29</v>
      </c>
      <c r="C29" s="5">
        <v>14</v>
      </c>
      <c r="D29" s="5">
        <v>2</v>
      </c>
      <c r="E29" s="5">
        <v>1</v>
      </c>
      <c r="F29" s="5">
        <v>0</v>
      </c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7">
        <f>B29*SIN(ATAN(A29))*64+C29*SIN(ATAN(A29))*64+D29*SIN(ATAN(A29))*256+E29*SIN(ATAN(A29))*186+F29*SIN(ATAN(A29))*90+G29*SIN(ATAN(A29))*0+H29*SIN(ATAN(A29))*0+I29*SIN(ATAN(A29))*0+J29*SIN(ATAN(A29))*0+K29*SIN(ATAN(A29))*0+L29*SIN(ATAN(A29))*0+M29*SIN(ATAN(A29))*0+N29*SIN(ATAN(A29))*0+O29*SIN(ATAN(A29))*0+P29*SIN(ATAN(A29))*0+Q29*SIN(ATAN(A29))*0+R29*SIN(ATAN(A29))*0+S29*SIN(ATAN(A29))*0+T29*SIN(ATAN(A29))*0+U29*SIN(ATAN(A29))*0</f>
      </c>
    </row>
    <row x14ac:dyDescent="0.25" r="30" customHeight="1" ht="18.75">
      <c r="A30" s="4">
        <v>12</v>
      </c>
      <c r="B30" s="5">
        <v>29</v>
      </c>
      <c r="C30" s="5">
        <v>12</v>
      </c>
      <c r="D30" s="5">
        <v>2</v>
      </c>
      <c r="E30" s="5">
        <v>1</v>
      </c>
      <c r="F30" s="5">
        <v>0</v>
      </c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7">
        <f>B30*SIN(ATAN(A30))*16+C30*SIN(ATAN(A30))*16+D30*SIN(ATAN(A30))*64+E30*SIN(ATAN(A30))*69+F30*SIN(ATAN(A30))*45+G30*SIN(ATAN(A30))*0+H30*SIN(ATAN(A30))*0+I30*SIN(ATAN(A30))*0+J30*SIN(ATAN(A30))*0+K30*SIN(ATAN(A30))*0+L30*SIN(ATAN(A30))*0+M30*SIN(ATAN(A30))*0+N30*SIN(ATAN(A30))*0+O30*SIN(ATAN(A30))*0+P30*SIN(ATAN(A30))*0+Q30*SIN(ATAN(A30))*0+R30*SIN(ATAN(A30))*0+S30*SIN(ATAN(A30))*0+T30*SIN(ATAN(A30))*0+U30*SIN(ATAN(A30))*0</f>
      </c>
    </row>
    <row x14ac:dyDescent="0.25" r="31" customHeight="1" ht="18.75">
      <c r="A31" s="8"/>
      <c r="B31" s="9"/>
      <c r="C31" s="10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11"/>
    </row>
    <row x14ac:dyDescent="0.25" r="32" customHeight="1" ht="18.75">
      <c r="A32" s="8"/>
      <c r="B32" s="12" t="s">
        <v>1</v>
      </c>
      <c r="C32" s="13" t="s">
        <v>2</v>
      </c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11"/>
    </row>
    <row x14ac:dyDescent="0.25" r="33" customHeight="1" ht="18.75">
      <c r="A33" s="8"/>
      <c r="B33" s="14" t="s">
        <v>3</v>
      </c>
      <c r="C33" s="15">
        <f>SUM(V2:V30)/60970000</f>
      </c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11"/>
    </row>
    <row x14ac:dyDescent="0.25" r="34" customHeight="1" ht="18.75">
      <c r="A34" s="8"/>
      <c r="B34" s="14" t="s">
        <v>4</v>
      </c>
      <c r="C34" s="16">
        <v>0.13</v>
      </c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11"/>
    </row>
    <row x14ac:dyDescent="0.25" r="35" customHeight="1" ht="18.75">
      <c r="A35" s="8"/>
      <c r="B35" s="14" t="s">
        <v>5</v>
      </c>
      <c r="C35" s="17">
        <v>0.304</v>
      </c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11"/>
    </row>
    <row x14ac:dyDescent="0.25" r="36" customHeight="1" ht="18.75">
      <c r="A36" s="8"/>
      <c r="B36" s="18" t="s">
        <v>6</v>
      </c>
      <c r="C36" s="19">
        <v>1.224</v>
      </c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11"/>
    </row>
  </sheetData>
  <pageMargins left="0.7" right="0.7" top="0.75" bottom="0.75" header="0.3" footer="0.3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36"/>
  <sheetViews>
    <sheetView workbookViewId="0"/>
  </sheetViews>
  <sheetFormatPr defaultRowHeight="15" x14ac:dyDescent="0.25"/>
  <cols>
    <col min="1" max="1" style="20" width="13.576428571428572" customWidth="1" bestFit="1"/>
    <col min="2" max="2" style="21" width="13.576428571428572" customWidth="1" bestFit="1"/>
    <col min="3" max="3" style="22" width="13.576428571428572" customWidth="1" bestFit="1"/>
    <col min="4" max="4" style="21" width="13.576428571428572" customWidth="1" bestFit="1"/>
    <col min="5" max="5" style="21" width="13.576428571428572" customWidth="1" bestFit="1"/>
    <col min="6" max="6" style="21" width="13.576428571428572" customWidth="1" bestFit="1"/>
    <col min="7" max="7" style="21" width="13.576428571428572" customWidth="1" bestFit="1"/>
    <col min="8" max="8" style="21" width="13.576428571428572" customWidth="1" bestFit="1"/>
    <col min="9" max="9" style="21" width="13.576428571428572" customWidth="1" bestFit="1"/>
    <col min="10" max="10" style="21" width="13.576428571428572" customWidth="1" bestFit="1"/>
    <col min="11" max="11" style="21" width="13.576428571428572" customWidth="1" bestFit="1"/>
    <col min="12" max="12" style="21" width="13.576428571428572" customWidth="1" bestFit="1"/>
    <col min="13" max="13" style="21" width="13.576428571428572" customWidth="1" bestFit="1"/>
    <col min="14" max="14" style="21" width="13.576428571428572" customWidth="1" bestFit="1"/>
    <col min="15" max="15" style="21" width="13.576428571428572" customWidth="1" bestFit="1"/>
    <col min="16" max="16" style="21" width="13.576428571428572" customWidth="1" bestFit="1"/>
    <col min="17" max="17" style="21" width="13.576428571428572" customWidth="1" bestFit="1"/>
    <col min="18" max="18" style="21" width="13.576428571428572" customWidth="1" bestFit="1"/>
    <col min="19" max="19" style="21" width="13.576428571428572" customWidth="1" bestFit="1"/>
    <col min="20" max="20" style="21" width="13.576428571428572" customWidth="1" bestFit="1"/>
    <col min="21" max="21" style="21" width="13.576428571428572" customWidth="1" bestFit="1"/>
    <col min="22" max="22" style="23" width="11.43357142857143" customWidth="1" bestFit="1"/>
  </cols>
  <sheetData>
    <row x14ac:dyDescent="0.25" r="1" customHeight="1" ht="18.75">
      <c r="A1" s="1"/>
      <c r="B1" s="2">
        <v>0</v>
      </c>
      <c r="C1" s="2">
        <v>2</v>
      </c>
      <c r="D1" s="2">
        <v>5</v>
      </c>
      <c r="E1" s="2">
        <v>10</v>
      </c>
      <c r="F1" s="2">
        <v>15</v>
      </c>
      <c r="G1" s="2">
        <v>20</v>
      </c>
      <c r="H1" s="2">
        <v>25</v>
      </c>
      <c r="I1" s="2">
        <v>30</v>
      </c>
      <c r="J1" s="2">
        <v>35</v>
      </c>
      <c r="K1" s="2">
        <v>40</v>
      </c>
      <c r="L1" s="2">
        <v>45</v>
      </c>
      <c r="M1" s="2">
        <v>60</v>
      </c>
      <c r="N1" s="2">
        <v>75</v>
      </c>
      <c r="O1" s="2">
        <v>90</v>
      </c>
      <c r="P1" s="2">
        <v>105</v>
      </c>
      <c r="Q1" s="2">
        <v>120</v>
      </c>
      <c r="R1" s="2">
        <v>135</v>
      </c>
      <c r="S1" s="2">
        <v>150</v>
      </c>
      <c r="T1" s="2">
        <v>165</v>
      </c>
      <c r="U1" s="2">
        <v>180</v>
      </c>
      <c r="V1" s="3" t="s">
        <v>0</v>
      </c>
    </row>
    <row x14ac:dyDescent="0.25" r="2" customHeight="1" ht="18.75">
      <c r="A2" s="4">
        <v>0</v>
      </c>
      <c r="B2" s="5">
        <v>1168</v>
      </c>
      <c r="C2" s="5">
        <v>1168</v>
      </c>
      <c r="D2" s="5">
        <v>1168</v>
      </c>
      <c r="E2" s="5">
        <v>1168</v>
      </c>
      <c r="F2" s="5">
        <v>1168</v>
      </c>
      <c r="G2" s="5">
        <v>1168</v>
      </c>
      <c r="H2" s="5">
        <v>1168</v>
      </c>
      <c r="I2" s="5">
        <v>1168</v>
      </c>
      <c r="J2" s="5">
        <v>1168</v>
      </c>
      <c r="K2" s="5">
        <v>1168</v>
      </c>
      <c r="L2" s="5">
        <v>1168</v>
      </c>
      <c r="M2" s="5">
        <v>1168</v>
      </c>
      <c r="N2" s="5">
        <v>1168</v>
      </c>
      <c r="O2" s="5">
        <v>1168</v>
      </c>
      <c r="P2" s="5">
        <v>1168</v>
      </c>
      <c r="Q2" s="5">
        <v>1168</v>
      </c>
      <c r="R2" s="5">
        <v>1168</v>
      </c>
      <c r="S2" s="5">
        <v>1168</v>
      </c>
      <c r="T2" s="5">
        <v>1168</v>
      </c>
      <c r="U2" s="5">
        <v>1168</v>
      </c>
      <c r="V2" s="6"/>
    </row>
    <row x14ac:dyDescent="0.25" r="3" customHeight="1" ht="18.75">
      <c r="A3" s="4">
        <v>0.25</v>
      </c>
      <c r="B3" s="5">
        <v>1087</v>
      </c>
      <c r="C3" s="5">
        <v>1064</v>
      </c>
      <c r="D3" s="5">
        <v>1081</v>
      </c>
      <c r="E3" s="5">
        <v>1074</v>
      </c>
      <c r="F3" s="5">
        <v>1071</v>
      </c>
      <c r="G3" s="5">
        <v>1069</v>
      </c>
      <c r="H3" s="5">
        <v>1068</v>
      </c>
      <c r="I3" s="5">
        <v>1072</v>
      </c>
      <c r="J3" s="5">
        <v>1075</v>
      </c>
      <c r="K3" s="5">
        <v>1070</v>
      </c>
      <c r="L3" s="5">
        <v>1064</v>
      </c>
      <c r="M3" s="5">
        <v>1056</v>
      </c>
      <c r="N3" s="5">
        <v>1056</v>
      </c>
      <c r="O3" s="5">
        <v>1055</v>
      </c>
      <c r="P3" s="5">
        <v>1055</v>
      </c>
      <c r="Q3" s="5">
        <v>1069</v>
      </c>
      <c r="R3" s="5">
        <v>1065</v>
      </c>
      <c r="S3" s="5">
        <v>1071</v>
      </c>
      <c r="T3" s="5">
        <v>1075</v>
      </c>
      <c r="U3" s="5">
        <v>1079</v>
      </c>
      <c r="V3" s="7">
        <f>B3*SIN(ATAN(A3))*32+C3*SIN(ATAN(A3))*32+D3*SIN(ATAN(A3))*128+E3*SIN(ATAN(A3))*88+F3*SIN(ATAN(A3))*160+G3*SIN(ATAN(A3))*80+H3*SIN(ATAN(A3))*160+I3*SIN(ATAN(A3))*80+J3*SIN(ATAN(A3))*160+K3*SIN(ATAN(A3))*100+L3*SIN(ATAN(A3))*180+M3*SIN(ATAN(A3))*480+N3*SIN(ATAN(A3))*240+O3*SIN(ATAN(A3))*480+P3*SIN(ATAN(A3))*240+Q3*SIN(ATAN(A3))*480+R3*SIN(ATAN(A3))*240+S3*SIN(ATAN(A3))*480+T3*SIN(ATAN(A3))*240+U3*SIN(ATAN(A3))*240</f>
      </c>
    </row>
    <row x14ac:dyDescent="0.25" r="4" customHeight="1" ht="18.75">
      <c r="A4" s="4">
        <v>0.5</v>
      </c>
      <c r="B4" s="5">
        <v>883</v>
      </c>
      <c r="C4" s="5">
        <v>878</v>
      </c>
      <c r="D4" s="5">
        <v>891</v>
      </c>
      <c r="E4" s="5">
        <v>876</v>
      </c>
      <c r="F4" s="5">
        <v>877</v>
      </c>
      <c r="G4" s="5">
        <v>867</v>
      </c>
      <c r="H4" s="5">
        <v>854</v>
      </c>
      <c r="I4" s="5">
        <v>850</v>
      </c>
      <c r="J4" s="5">
        <v>845</v>
      </c>
      <c r="K4" s="5">
        <v>832</v>
      </c>
      <c r="L4" s="5">
        <v>819</v>
      </c>
      <c r="M4" s="5">
        <v>806</v>
      </c>
      <c r="N4" s="5">
        <v>792</v>
      </c>
      <c r="O4" s="5">
        <v>803</v>
      </c>
      <c r="P4" s="5">
        <v>807</v>
      </c>
      <c r="Q4" s="5">
        <v>833</v>
      </c>
      <c r="R4" s="5">
        <v>838</v>
      </c>
      <c r="S4" s="5">
        <v>859</v>
      </c>
      <c r="T4" s="5">
        <v>862</v>
      </c>
      <c r="U4" s="5">
        <v>869</v>
      </c>
      <c r="V4" s="7">
        <f>B4*SIN(ATAN(A4))*16+C4*SIN(ATAN(A4))*16+D4*SIN(ATAN(A4))*64+E4*SIN(ATAN(A4))*44+F4*SIN(ATAN(A4))*80+G4*SIN(ATAN(A4))*40+H4*SIN(ATAN(A4))*80+I4*SIN(ATAN(A4))*40+J4*SIN(ATAN(A4))*80+K4*SIN(ATAN(A4))*50+L4*SIN(ATAN(A4))*90+M4*SIN(ATAN(A4))*240+N4*SIN(ATAN(A4))*120+O4*SIN(ATAN(A4))*240+P4*SIN(ATAN(A4))*120+Q4*SIN(ATAN(A4))*240+R4*SIN(ATAN(A4))*120+S4*SIN(ATAN(A4))*240+T4*SIN(ATAN(A4))*120+U4*SIN(ATAN(A4))*120</f>
      </c>
    </row>
    <row x14ac:dyDescent="0.25" r="5" customHeight="1" ht="18.75">
      <c r="A5" s="4">
        <v>0.75</v>
      </c>
      <c r="B5" s="5">
        <v>699</v>
      </c>
      <c r="C5" s="5">
        <v>695</v>
      </c>
      <c r="D5" s="5">
        <v>705</v>
      </c>
      <c r="E5" s="5">
        <v>686</v>
      </c>
      <c r="F5" s="5">
        <v>682</v>
      </c>
      <c r="G5" s="5">
        <v>663</v>
      </c>
      <c r="H5" s="5">
        <v>640</v>
      </c>
      <c r="I5" s="5">
        <v>626</v>
      </c>
      <c r="J5" s="5">
        <v>613</v>
      </c>
      <c r="K5" s="5">
        <v>592</v>
      </c>
      <c r="L5" s="5">
        <v>473</v>
      </c>
      <c r="M5" s="5">
        <v>560</v>
      </c>
      <c r="N5" s="5">
        <v>547</v>
      </c>
      <c r="O5" s="5">
        <v>562</v>
      </c>
      <c r="P5" s="5">
        <v>574</v>
      </c>
      <c r="Q5" s="5">
        <v>599</v>
      </c>
      <c r="R5" s="5">
        <v>608</v>
      </c>
      <c r="S5" s="5">
        <v>632</v>
      </c>
      <c r="T5" s="5">
        <v>637</v>
      </c>
      <c r="U5" s="5">
        <v>654</v>
      </c>
      <c r="V5" s="7">
        <f>B5*SIN(ATAN(A5))*32+C5*SIN(ATAN(A5))*32+D5*SIN(ATAN(A5))*128+E5*SIN(ATAN(A5))*88+F5*SIN(ATAN(A5))*160+G5*SIN(ATAN(A5))*80+H5*SIN(ATAN(A5))*160+I5*SIN(ATAN(A5))*80+J5*SIN(ATAN(A5))*160+K5*SIN(ATAN(A5))*100+L5*SIN(ATAN(A5))*180+M5*SIN(ATAN(A5))*480+N5*SIN(ATAN(A5))*240+O5*SIN(ATAN(A5))*480+P5*SIN(ATAN(A5))*240+Q5*SIN(ATAN(A5))*480+R5*SIN(ATAN(A5))*240+S5*SIN(ATAN(A5))*480+T5*SIN(ATAN(A5))*240+U5*SIN(ATAN(A5))*240</f>
      </c>
    </row>
    <row x14ac:dyDescent="0.25" r="6" customHeight="1" ht="18.75">
      <c r="A6" s="4">
        <v>1</v>
      </c>
      <c r="B6" s="5">
        <v>565</v>
      </c>
      <c r="C6" s="5">
        <v>554</v>
      </c>
      <c r="D6" s="5">
        <v>558</v>
      </c>
      <c r="E6" s="5">
        <v>529</v>
      </c>
      <c r="F6" s="5">
        <v>507</v>
      </c>
      <c r="G6" s="5">
        <v>479</v>
      </c>
      <c r="H6" s="5">
        <v>451</v>
      </c>
      <c r="I6" s="5">
        <v>431</v>
      </c>
      <c r="J6" s="5">
        <v>415</v>
      </c>
      <c r="K6" s="5">
        <v>398</v>
      </c>
      <c r="L6" s="5">
        <v>384</v>
      </c>
      <c r="M6" s="5">
        <v>369</v>
      </c>
      <c r="N6" s="5">
        <v>369</v>
      </c>
      <c r="O6" s="5">
        <v>381</v>
      </c>
      <c r="P6" s="5">
        <v>396</v>
      </c>
      <c r="Q6" s="5">
        <v>423</v>
      </c>
      <c r="R6" s="5">
        <v>435</v>
      </c>
      <c r="S6" s="5">
        <v>453</v>
      </c>
      <c r="T6" s="5">
        <v>460</v>
      </c>
      <c r="U6" s="5">
        <v>469</v>
      </c>
      <c r="V6" s="7">
        <f>B6*SIN(ATAN(A6))*16+C6*SIN(ATAN(A6))*16+D6*SIN(ATAN(A6))*64+E6*SIN(ATAN(A6))*44+F6*SIN(ATAN(A6))*80+G6*SIN(ATAN(A6))*40+H6*SIN(ATAN(A6))*80+I6*SIN(ATAN(A6))*40+J6*SIN(ATAN(A6))*80+K6*SIN(ATAN(A6))*50+L6*SIN(ATAN(A6))*90+M6*SIN(ATAN(A6))*240+N6*SIN(ATAN(A6))*120+O6*SIN(ATAN(A6))*240+P6*SIN(ATAN(A6))*120+Q6*SIN(ATAN(A6))*240+R6*SIN(ATAN(A6))*120+S6*SIN(ATAN(A6))*240+T6*SIN(ATAN(A6))*120+U6*SIN(ATAN(A6))*120</f>
      </c>
    </row>
    <row x14ac:dyDescent="0.25" r="7" customHeight="1" ht="18.75">
      <c r="A7" s="4">
        <v>1.25</v>
      </c>
      <c r="B7" s="5">
        <v>459</v>
      </c>
      <c r="C7" s="5">
        <v>450</v>
      </c>
      <c r="D7" s="5">
        <v>448</v>
      </c>
      <c r="E7" s="5">
        <v>409</v>
      </c>
      <c r="F7" s="5">
        <v>379</v>
      </c>
      <c r="G7" s="5">
        <v>345</v>
      </c>
      <c r="H7" s="5">
        <v>314</v>
      </c>
      <c r="I7" s="5">
        <v>294</v>
      </c>
      <c r="J7" s="5">
        <v>280</v>
      </c>
      <c r="K7" s="5">
        <v>266</v>
      </c>
      <c r="L7" s="5">
        <v>255</v>
      </c>
      <c r="M7" s="5">
        <v>246</v>
      </c>
      <c r="N7" s="5">
        <v>247</v>
      </c>
      <c r="O7" s="5">
        <v>262</v>
      </c>
      <c r="P7" s="5">
        <v>276</v>
      </c>
      <c r="Q7" s="5">
        <v>297</v>
      </c>
      <c r="R7" s="5">
        <v>310</v>
      </c>
      <c r="S7" s="5">
        <v>325</v>
      </c>
      <c r="T7" s="5">
        <v>332</v>
      </c>
      <c r="U7" s="5">
        <v>340</v>
      </c>
      <c r="V7" s="7">
        <f>B7*SIN(ATAN(A7))*32+C7*SIN(ATAN(A7))*32+D7*SIN(ATAN(A7))*128+E7*SIN(ATAN(A7))*88+F7*SIN(ATAN(A7))*160+G7*SIN(ATAN(A7))*80+H7*SIN(ATAN(A7))*160+I7*SIN(ATAN(A7))*80+J7*SIN(ATAN(A7))*160+K7*SIN(ATAN(A7))*100+L7*SIN(ATAN(A7))*180+M7*SIN(ATAN(A7))*480+N7*SIN(ATAN(A7))*240+O7*SIN(ATAN(A7))*480+P7*SIN(ATAN(A7))*240+Q7*SIN(ATAN(A7))*480+R7*SIN(ATAN(A7))*240+S7*SIN(ATAN(A7))*480+T7*SIN(ATAN(A7))*240+U7*SIN(ATAN(A7))*240</f>
      </c>
    </row>
    <row x14ac:dyDescent="0.25" r="8" customHeight="1" ht="18.75">
      <c r="A8" s="4">
        <v>1.5</v>
      </c>
      <c r="B8" s="5">
        <v>382</v>
      </c>
      <c r="C8" s="5">
        <v>376</v>
      </c>
      <c r="D8" s="5">
        <v>363</v>
      </c>
      <c r="E8" s="5">
        <v>318</v>
      </c>
      <c r="F8" s="5">
        <v>278</v>
      </c>
      <c r="G8" s="5">
        <v>244</v>
      </c>
      <c r="H8" s="5">
        <v>217</v>
      </c>
      <c r="I8" s="5">
        <v>199</v>
      </c>
      <c r="J8" s="5">
        <v>187</v>
      </c>
      <c r="K8" s="5">
        <v>177</v>
      </c>
      <c r="L8" s="5">
        <v>171</v>
      </c>
      <c r="M8" s="5">
        <v>168</v>
      </c>
      <c r="N8" s="5">
        <v>170</v>
      </c>
      <c r="O8" s="5">
        <v>182</v>
      </c>
      <c r="P8" s="5">
        <v>196</v>
      </c>
      <c r="Q8" s="5">
        <v>215</v>
      </c>
      <c r="R8" s="5">
        <v>225</v>
      </c>
      <c r="S8" s="5">
        <v>242</v>
      </c>
      <c r="T8" s="5">
        <v>246</v>
      </c>
      <c r="U8" s="5">
        <v>251</v>
      </c>
      <c r="V8" s="7">
        <f>B8*SIN(ATAN(A8))*16+C8*SIN(ATAN(A8))*16+D8*SIN(ATAN(A8))*64+E8*SIN(ATAN(A8))*44+F8*SIN(ATAN(A8))*80+G8*SIN(ATAN(A8))*40+H8*SIN(ATAN(A8))*80+I8*SIN(ATAN(A8))*40+J8*SIN(ATAN(A8))*80+K8*SIN(ATAN(A8))*50+L8*SIN(ATAN(A8))*90+M8*SIN(ATAN(A8))*240+N8*SIN(ATAN(A8))*120+O8*SIN(ATAN(A8))*240+P8*SIN(ATAN(A8))*120+Q8*SIN(ATAN(A8))*240+R8*SIN(ATAN(A8))*120+S8*SIN(ATAN(A8))*240+T8*SIN(ATAN(A8))*120+U8*SIN(ATAN(A8))*120</f>
      </c>
    </row>
    <row x14ac:dyDescent="0.25" r="9" customHeight="1" ht="18.75">
      <c r="A9" s="4">
        <v>1.75</v>
      </c>
      <c r="B9" s="5">
        <v>325</v>
      </c>
      <c r="C9" s="5">
        <v>316</v>
      </c>
      <c r="D9" s="5">
        <v>299</v>
      </c>
      <c r="E9" s="5">
        <v>243</v>
      </c>
      <c r="F9" s="5">
        <v>204</v>
      </c>
      <c r="G9" s="5">
        <v>173</v>
      </c>
      <c r="H9" s="5">
        <v>150</v>
      </c>
      <c r="I9" s="5">
        <v>136</v>
      </c>
      <c r="J9" s="5">
        <v>128</v>
      </c>
      <c r="K9" s="5">
        <v>121</v>
      </c>
      <c r="L9" s="5">
        <v>117</v>
      </c>
      <c r="M9" s="5">
        <v>115</v>
      </c>
      <c r="N9" s="5">
        <v>120</v>
      </c>
      <c r="O9" s="5">
        <v>133</v>
      </c>
      <c r="P9" s="5">
        <v>142</v>
      </c>
      <c r="Q9" s="5">
        <v>157</v>
      </c>
      <c r="R9" s="5">
        <v>169</v>
      </c>
      <c r="S9" s="5">
        <v>179</v>
      </c>
      <c r="T9" s="5">
        <v>183</v>
      </c>
      <c r="U9" s="5">
        <v>190</v>
      </c>
      <c r="V9" s="7">
        <f>B9*SIN(ATAN(A9))*32+C9*SIN(ATAN(A9))*32+D9*SIN(ATAN(A9))*128+E9*SIN(ATAN(A9))*88+F9*SIN(ATAN(A9))*160+G9*SIN(ATAN(A9))*80+H9*SIN(ATAN(A9))*160+I9*SIN(ATAN(A9))*80+J9*SIN(ATAN(A9))*160+K9*SIN(ATAN(A9))*100+L9*SIN(ATAN(A9))*180+M9*SIN(ATAN(A9))*480+N9*SIN(ATAN(A9))*240+O9*SIN(ATAN(A9))*480+P9*SIN(ATAN(A9))*240+Q9*SIN(ATAN(A9))*480+R9*SIN(ATAN(A9))*240+S9*SIN(ATAN(A9))*480+T9*SIN(ATAN(A9))*240+U9*SIN(ATAN(A9))*240</f>
      </c>
    </row>
    <row x14ac:dyDescent="0.25" r="10" customHeight="1" ht="18.75">
      <c r="A10" s="4">
        <v>2</v>
      </c>
      <c r="B10" s="5">
        <v>276</v>
      </c>
      <c r="C10" s="5">
        <v>265</v>
      </c>
      <c r="D10" s="5">
        <v>245</v>
      </c>
      <c r="E10" s="5">
        <v>188</v>
      </c>
      <c r="F10" s="5">
        <v>151</v>
      </c>
      <c r="G10" s="5">
        <v>123</v>
      </c>
      <c r="H10" s="5">
        <v>104</v>
      </c>
      <c r="I10" s="5">
        <v>95</v>
      </c>
      <c r="J10" s="5">
        <v>90</v>
      </c>
      <c r="K10" s="5">
        <v>84</v>
      </c>
      <c r="L10" s="5">
        <v>80</v>
      </c>
      <c r="M10" s="5">
        <v>83</v>
      </c>
      <c r="N10" s="5">
        <v>88</v>
      </c>
      <c r="O10" s="5">
        <v>96</v>
      </c>
      <c r="P10" s="5">
        <v>105</v>
      </c>
      <c r="Q10" s="5">
        <v>119</v>
      </c>
      <c r="R10" s="5">
        <v>125</v>
      </c>
      <c r="S10" s="5">
        <v>138</v>
      </c>
      <c r="T10" s="5">
        <v>140</v>
      </c>
      <c r="U10" s="5">
        <v>144</v>
      </c>
      <c r="V10" s="7">
        <f>B10*SIN(ATAN(A10))*24+C10*SIN(ATAN(A10))*24+D10*SIN(ATAN(A10))*96+E10*SIN(ATAN(A10))*66+F10*SIN(ATAN(A10))*120+G10*SIN(ATAN(A10))*60+H10*SIN(ATAN(A10))*120+I10*SIN(ATAN(A10))*60+J10*SIN(ATAN(A10))*120+K10*SIN(ATAN(A10))*75+L10*SIN(ATAN(A10))*135+M10*SIN(ATAN(A10))*360+N10*SIN(ATAN(A10))*180+O10*SIN(ATAN(A10))*360+P10*SIN(ATAN(A10))*180+Q10*SIN(ATAN(A10))*360+R10*SIN(ATAN(A10))*180+S10*SIN(ATAN(A10))*360+T10*SIN(ATAN(A10))*180+U10*SIN(ATAN(A10))*180</f>
      </c>
    </row>
    <row x14ac:dyDescent="0.25" r="11" customHeight="1" ht="18.75">
      <c r="A11" s="4">
        <v>2.5</v>
      </c>
      <c r="B11" s="5">
        <v>207</v>
      </c>
      <c r="C11" s="5">
        <v>198</v>
      </c>
      <c r="D11" s="5">
        <v>163</v>
      </c>
      <c r="E11" s="5">
        <v>111</v>
      </c>
      <c r="F11" s="5">
        <v>80</v>
      </c>
      <c r="G11" s="5">
        <v>63</v>
      </c>
      <c r="H11" s="5">
        <v>54</v>
      </c>
      <c r="I11" s="5">
        <v>49</v>
      </c>
      <c r="J11" s="5">
        <v>46</v>
      </c>
      <c r="K11" s="5">
        <v>44</v>
      </c>
      <c r="L11" s="5">
        <v>43</v>
      </c>
      <c r="M11" s="5">
        <v>45</v>
      </c>
      <c r="N11" s="5">
        <v>50</v>
      </c>
      <c r="O11" s="5">
        <v>55</v>
      </c>
      <c r="P11" s="5">
        <v>61</v>
      </c>
      <c r="Q11" s="5">
        <v>72</v>
      </c>
      <c r="R11" s="5">
        <v>77</v>
      </c>
      <c r="S11" s="5">
        <v>85</v>
      </c>
      <c r="T11" s="5">
        <v>87</v>
      </c>
      <c r="U11" s="5">
        <v>91</v>
      </c>
      <c r="V11" s="7">
        <f>B11*SIN(ATAN(A11))*64+C11*SIN(ATAN(A11))*64+D11*SIN(ATAN(A11))*256+E11*SIN(ATAN(A11))*176+F11*SIN(ATAN(A11))*320+G11*SIN(ATAN(A11))*160+H11*SIN(ATAN(A11))*320+I11*SIN(ATAN(A11))*160+J11*SIN(ATAN(A11))*320+K11*SIN(ATAN(A11))*200+L11*SIN(ATAN(A11))*360+M11*SIN(ATAN(A11))*960+N11*SIN(ATAN(A11))*480+O11*SIN(ATAN(A11))*960+P11*SIN(ATAN(A11))*480+Q11*SIN(ATAN(A11))*960+R11*SIN(ATAN(A11))*480+S11*SIN(ATAN(A11))*960+T11*SIN(ATAN(A11))*480+U11*SIN(ATAN(A11))*480</f>
      </c>
    </row>
    <row x14ac:dyDescent="0.25" r="12" customHeight="1" ht="18.75">
      <c r="A12" s="4">
        <v>3</v>
      </c>
      <c r="B12" s="5">
        <v>162</v>
      </c>
      <c r="C12" s="5">
        <v>150</v>
      </c>
      <c r="D12" s="5">
        <v>114</v>
      </c>
      <c r="E12" s="5">
        <v>67</v>
      </c>
      <c r="F12" s="5">
        <v>46</v>
      </c>
      <c r="G12" s="5">
        <v>35</v>
      </c>
      <c r="H12" s="5">
        <v>29</v>
      </c>
      <c r="I12" s="5">
        <v>26</v>
      </c>
      <c r="J12" s="5">
        <v>25</v>
      </c>
      <c r="K12" s="5">
        <v>24</v>
      </c>
      <c r="L12" s="5">
        <v>24</v>
      </c>
      <c r="M12" s="5">
        <v>27</v>
      </c>
      <c r="N12" s="5">
        <v>29</v>
      </c>
      <c r="O12" s="5">
        <v>34</v>
      </c>
      <c r="P12" s="5">
        <v>39</v>
      </c>
      <c r="Q12" s="5">
        <v>46</v>
      </c>
      <c r="R12" s="5">
        <v>52</v>
      </c>
      <c r="S12" s="5">
        <v>56</v>
      </c>
      <c r="T12" s="5">
        <v>58</v>
      </c>
      <c r="U12" s="5">
        <v>62</v>
      </c>
      <c r="V12" s="7">
        <f>B12*SIN(ATAN(A12))*32+C12*SIN(ATAN(A12))*32+D12*SIN(ATAN(A12))*128+E12*SIN(ATAN(A12))*88+F12*SIN(ATAN(A12))*160+G12*SIN(ATAN(A12))*80+H12*SIN(ATAN(A12))*160+I12*SIN(ATAN(A12))*80+J12*SIN(ATAN(A12))*160+K12*SIN(ATAN(A12))*100+L12*SIN(ATAN(A12))*180+M12*SIN(ATAN(A12))*480+N12*SIN(ATAN(A12))*240+O12*SIN(ATAN(A12))*480+P12*SIN(ATAN(A12))*240+Q12*SIN(ATAN(A12))*480+R12*SIN(ATAN(A12))*240+S12*SIN(ATAN(A12))*480+T12*SIN(ATAN(A12))*240+U12*SIN(ATAN(A12))*240</f>
      </c>
    </row>
    <row x14ac:dyDescent="0.25" r="13" customHeight="1" ht="18.75">
      <c r="A13" s="4">
        <v>3.5</v>
      </c>
      <c r="B13" s="5">
        <v>133</v>
      </c>
      <c r="C13" s="5">
        <v>116</v>
      </c>
      <c r="D13" s="5">
        <v>81</v>
      </c>
      <c r="E13" s="5">
        <v>42</v>
      </c>
      <c r="F13" s="5">
        <v>26</v>
      </c>
      <c r="G13" s="5">
        <v>19</v>
      </c>
      <c r="H13" s="5">
        <v>16</v>
      </c>
      <c r="I13" s="5">
        <v>15</v>
      </c>
      <c r="J13" s="5">
        <v>15</v>
      </c>
      <c r="K13" s="5">
        <v>14</v>
      </c>
      <c r="L13" s="5">
        <v>14</v>
      </c>
      <c r="M13" s="5">
        <v>16</v>
      </c>
      <c r="N13" s="5">
        <v>19</v>
      </c>
      <c r="O13" s="5">
        <v>22</v>
      </c>
      <c r="P13" s="5">
        <v>26</v>
      </c>
      <c r="Q13" s="5">
        <v>31</v>
      </c>
      <c r="R13" s="5">
        <v>35</v>
      </c>
      <c r="S13" s="5">
        <v>40</v>
      </c>
      <c r="T13" s="5">
        <v>41</v>
      </c>
      <c r="U13" s="5">
        <v>43</v>
      </c>
      <c r="V13" s="7">
        <f>B13*SIN(ATAN(A13))*64+C13*SIN(ATAN(A13))*64+D13*SIN(ATAN(A13))*256+E13*SIN(ATAN(A13))*176+F13*SIN(ATAN(A13))*320+G13*SIN(ATAN(A13))*160+H13*SIN(ATAN(A13))*320+I13*SIN(ATAN(A13))*160+J13*SIN(ATAN(A13))*320+K13*SIN(ATAN(A13))*200+L13*SIN(ATAN(A13))*120+M13*SIN(ATAN(A13))*270+N13*SIN(ATAN(A13))*33+O13*SIN(ATAN(A13))*0+P13*SIN(ATAN(A13))*-30+Q13*SIN(ATAN(A13))*690+R13*SIN(ATAN(A13))*480+S13*SIN(ATAN(A13))*960+T13*SIN(ATAN(A13))*480+U13*SIN(ATAN(A13))*480</f>
      </c>
    </row>
    <row x14ac:dyDescent="0.25" r="14" customHeight="1" ht="18.75">
      <c r="A14" s="4">
        <v>4</v>
      </c>
      <c r="B14" s="5">
        <v>109</v>
      </c>
      <c r="C14" s="5">
        <v>92</v>
      </c>
      <c r="D14" s="5">
        <v>57</v>
      </c>
      <c r="E14" s="5">
        <v>26</v>
      </c>
      <c r="F14" s="5">
        <v>15</v>
      </c>
      <c r="G14" s="5">
        <v>10</v>
      </c>
      <c r="H14" s="5">
        <v>9</v>
      </c>
      <c r="I14" s="5">
        <v>9</v>
      </c>
      <c r="J14" s="5">
        <v>9</v>
      </c>
      <c r="K14" s="5">
        <v>8</v>
      </c>
      <c r="L14" s="5">
        <v>8</v>
      </c>
      <c r="M14" s="5">
        <v>9</v>
      </c>
      <c r="N14" s="5">
        <v>12</v>
      </c>
      <c r="O14" s="5">
        <v>15</v>
      </c>
      <c r="P14" s="5">
        <v>18</v>
      </c>
      <c r="Q14" s="5">
        <v>21</v>
      </c>
      <c r="R14" s="5">
        <v>25</v>
      </c>
      <c r="S14" s="5">
        <v>29</v>
      </c>
      <c r="T14" s="5">
        <v>30</v>
      </c>
      <c r="U14" s="5">
        <v>31</v>
      </c>
      <c r="V14" s="7">
        <f>B14*SIN(ATAN(A14))*32+C14*SIN(ATAN(A14))*32+D14*SIN(ATAN(A14))*128+E14*SIN(ATAN(A14))*88+F14*SIN(ATAN(A14))*160+G14*SIN(ATAN(A14))*80+H14*SIN(ATAN(A14))*160+I14*SIN(ATAN(A14))*80+J14*SIN(ATAN(A14))*160+K14*SIN(ATAN(A14))*100+L14*SIN(ATAN(A14))*60+M14*SIN(ATAN(A14))*0+N14*SIN(ATAN(A14))*0+O14*SIN(ATAN(A14))*0+P14*SIN(ATAN(A14))*-75+Q14*SIN(ATAN(A14))*-30+R14*SIN(ATAN(A14))*255+S14*SIN(ATAN(A14))*510+T14*SIN(ATAN(A14))*222+U14*SIN(ATAN(A14))*120</f>
      </c>
    </row>
    <row x14ac:dyDescent="0.25" r="15" customHeight="1" ht="18.75">
      <c r="A15" s="4">
        <v>4.5</v>
      </c>
      <c r="B15" s="5">
        <v>90</v>
      </c>
      <c r="C15" s="5">
        <v>73</v>
      </c>
      <c r="D15" s="5">
        <v>40</v>
      </c>
      <c r="E15" s="5">
        <v>16</v>
      </c>
      <c r="F15" s="5">
        <v>8</v>
      </c>
      <c r="G15" s="5">
        <v>5</v>
      </c>
      <c r="H15" s="5">
        <v>5</v>
      </c>
      <c r="I15" s="5">
        <v>4</v>
      </c>
      <c r="J15" s="5">
        <v>4</v>
      </c>
      <c r="K15" s="5">
        <v>4</v>
      </c>
      <c r="L15" s="5">
        <v>5</v>
      </c>
      <c r="M15" s="5">
        <v>6</v>
      </c>
      <c r="N15" s="5">
        <v>8</v>
      </c>
      <c r="O15" s="5">
        <v>10</v>
      </c>
      <c r="P15" s="5">
        <v>12</v>
      </c>
      <c r="Q15" s="5">
        <v>16</v>
      </c>
      <c r="R15" s="5">
        <v>18</v>
      </c>
      <c r="S15" s="5">
        <v>21</v>
      </c>
      <c r="T15" s="5">
        <v>22</v>
      </c>
      <c r="U15" s="5">
        <v>23</v>
      </c>
      <c r="V15" s="7">
        <f>B15*SIN(ATAN(A15))*64+C15*SIN(ATAN(A15))*64+D15*SIN(ATAN(A15))*256+E15*SIN(ATAN(A15))*176+F15*SIN(ATAN(A15))*320+G15*SIN(ATAN(A15))*160+H15*SIN(ATAN(A15))*320+I15*SIN(ATAN(A15))*160+J15*SIN(ATAN(A15))*320+K15*SIN(ATAN(A15))*155+L15*SIN(ATAN(A15))*75+M15*SIN(ATAN(A15))*0+N15*SIN(ATAN(A15))*0+O15*SIN(ATAN(A15))*0+P15*SIN(ATAN(A15))*0+Q15*SIN(ATAN(A15))*0+R15*SIN(ATAN(A15))*135+S15*SIN(ATAN(A15))*372+T15*SIN(ATAN(A15))*33+U15*SIN(ATAN(A15))*0</f>
      </c>
    </row>
    <row x14ac:dyDescent="0.25" r="16" customHeight="1" ht="18.75">
      <c r="A16" s="4">
        <v>5</v>
      </c>
      <c r="B16" s="5">
        <v>76</v>
      </c>
      <c r="C16" s="5">
        <v>58</v>
      </c>
      <c r="D16" s="5">
        <v>29</v>
      </c>
      <c r="E16" s="5">
        <v>11</v>
      </c>
      <c r="F16" s="5">
        <v>6</v>
      </c>
      <c r="G16" s="5">
        <v>4</v>
      </c>
      <c r="H16" s="5">
        <v>3</v>
      </c>
      <c r="I16" s="5">
        <v>3</v>
      </c>
      <c r="J16" s="5">
        <v>3</v>
      </c>
      <c r="K16" s="5">
        <v>2</v>
      </c>
      <c r="L16" s="5">
        <v>2</v>
      </c>
      <c r="M16" s="5">
        <v>4</v>
      </c>
      <c r="N16" s="5">
        <v>5</v>
      </c>
      <c r="O16" s="5">
        <v>6</v>
      </c>
      <c r="P16" s="5">
        <v>9</v>
      </c>
      <c r="Q16" s="5">
        <v>11</v>
      </c>
      <c r="R16" s="5">
        <v>13</v>
      </c>
      <c r="S16" s="5">
        <v>16</v>
      </c>
      <c r="T16" s="5">
        <v>16</v>
      </c>
      <c r="U16" s="5">
        <v>18</v>
      </c>
      <c r="V16" s="7">
        <f>B16*SIN(ATAN(A16))*32+C16*SIN(ATAN(A16))*32+D16*SIN(ATAN(A16))*128+E16*SIN(ATAN(A16))*88+F16*SIN(ATAN(A16))*160+G16*SIN(ATAN(A16))*80+H16*SIN(ATAN(A16))*160+I16*SIN(ATAN(A16))*105+J16*SIN(ATAN(A16))*125+K16*SIN(ATAN(A16))*5+L16*SIN(ATAN(A16))*-15+M16*SIN(ATAN(A16))*0+N16*SIN(ATAN(A16))*0+O16*SIN(ATAN(A16))*0+P16*SIN(ATAN(A16))*0+Q16*SIN(ATAN(A16))*0+R16*SIN(ATAN(A16))*0+S16*SIN(ATAN(A16))*33+T16*SIN(ATAN(A16))*0+U16*SIN(ATAN(A16))*0</f>
      </c>
    </row>
    <row x14ac:dyDescent="0.25" r="17" customHeight="1" ht="18.75">
      <c r="A17" s="4">
        <v>5.5</v>
      </c>
      <c r="B17" s="5">
        <v>66</v>
      </c>
      <c r="C17" s="5">
        <v>47</v>
      </c>
      <c r="D17" s="5">
        <v>21</v>
      </c>
      <c r="E17" s="5">
        <v>7</v>
      </c>
      <c r="F17" s="5">
        <v>4</v>
      </c>
      <c r="G17" s="5">
        <v>2</v>
      </c>
      <c r="H17" s="5">
        <v>1</v>
      </c>
      <c r="I17" s="5">
        <v>1</v>
      </c>
      <c r="J17" s="5">
        <v>1</v>
      </c>
      <c r="K17" s="5">
        <v>1</v>
      </c>
      <c r="L17" s="5"/>
      <c r="M17" s="5"/>
      <c r="N17" s="5"/>
      <c r="O17" s="5"/>
      <c r="P17" s="5"/>
      <c r="Q17" s="5"/>
      <c r="R17" s="5"/>
      <c r="S17" s="5"/>
      <c r="T17" s="5"/>
      <c r="U17" s="5"/>
      <c r="V17" s="7">
        <f>B17*SIN(ATAN(A17))*64+C17*SIN(ATAN(A17))*64+D17*SIN(ATAN(A17))*256+E17*SIN(ATAN(A17))*176+F17*SIN(ATAN(A17))*320+G17*SIN(ATAN(A17))*160+H17*SIN(ATAN(A17))*320+I17*SIN(ATAN(A17))*170+J17*SIN(ATAN(A17))*90+K17*SIN(ATAN(A17))*0+L17*SIN(ATAN(A17))*0+M17*SIN(ATAN(A17))*0+N17*SIN(ATAN(A17))*0+O17*SIN(ATAN(A17))*0+P17*SIN(ATAN(A17))*0+Q17*SIN(ATAN(A17))*0+R17*SIN(ATAN(A17))*0+S17*SIN(ATAN(A17))*0+T17*SIN(ATAN(A17))*0+U17*SIN(ATAN(A17))*0</f>
      </c>
    </row>
    <row x14ac:dyDescent="0.25" r="18" customHeight="1" ht="18.75">
      <c r="A18" s="4">
        <v>6</v>
      </c>
      <c r="B18" s="5">
        <v>57</v>
      </c>
      <c r="C18" s="5">
        <v>40</v>
      </c>
      <c r="D18" s="5">
        <v>16</v>
      </c>
      <c r="E18" s="5">
        <v>4</v>
      </c>
      <c r="F18" s="5">
        <v>2</v>
      </c>
      <c r="G18" s="5">
        <v>1</v>
      </c>
      <c r="H18" s="5">
        <v>0</v>
      </c>
      <c r="I18" s="5">
        <v>0</v>
      </c>
      <c r="J18" s="5">
        <v>0</v>
      </c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7">
        <f>B18*SIN(ATAN(A18))*32+C18*SIN(ATAN(A18))*32+D18*SIN(ATAN(A18))*128+E18*SIN(ATAN(A18))*88+F18*SIN(ATAN(A18))*160+G18*SIN(ATAN(A18))*80+H18*SIN(ATAN(A18))*160+I18*SIN(ATAN(A18))*40+J18*SIN(ATAN(A18))*0+K18*SIN(ATAN(A18))*0+L18*SIN(ATAN(A18))*0+M18*SIN(ATAN(A18))*0+N18*SIN(ATAN(A18))*0+O18*SIN(ATAN(A18))*0+P18*SIN(ATAN(A18))*0+Q18*SIN(ATAN(A18))*0+R18*SIN(ATAN(A18))*0+S18*SIN(ATAN(A18))*0+T18*SIN(ATAN(A18))*0+U18*SIN(ATAN(A18))*0</f>
      </c>
    </row>
    <row x14ac:dyDescent="0.25" r="19" customHeight="1" ht="18.75">
      <c r="A19" s="4">
        <v>6.5</v>
      </c>
      <c r="B19" s="5">
        <v>50</v>
      </c>
      <c r="C19" s="5">
        <v>34</v>
      </c>
      <c r="D19" s="5">
        <v>12</v>
      </c>
      <c r="E19" s="5">
        <v>2</v>
      </c>
      <c r="F19" s="5">
        <v>2</v>
      </c>
      <c r="G19" s="5">
        <v>2</v>
      </c>
      <c r="H19" s="5">
        <v>1</v>
      </c>
      <c r="I19" s="5">
        <v>1</v>
      </c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7">
        <f>B19*SIN(ATAN(A19))*64+C19*SIN(ATAN(A19))*64+D19*SIN(ATAN(A19))*256+E19*SIN(ATAN(A19))*176+F19*SIN(ATAN(A19))*320+G19*SIN(ATAN(A19))*160+H19*SIN(ATAN(A19))*275+I19*SIN(ATAN(A19))*35+J19*SIN(ATAN(A19))*0+K19*SIN(ATAN(A19))*0+L19*SIN(ATAN(A19))*0+M19*SIN(ATAN(A19))*0+N19*SIN(ATAN(A19))*0+O19*SIN(ATAN(A19))*0+P19*SIN(ATAN(A19))*0+Q19*SIN(ATAN(A19))*0+R19*SIN(ATAN(A19))*0+S19*SIN(ATAN(A19))*0+T19*SIN(ATAN(A19))*0+U19*SIN(ATAN(A19))*0</f>
      </c>
    </row>
    <row x14ac:dyDescent="0.25" r="20" customHeight="1" ht="18.75">
      <c r="A20" s="4">
        <v>7</v>
      </c>
      <c r="B20" s="5">
        <v>45</v>
      </c>
      <c r="C20" s="5">
        <v>30</v>
      </c>
      <c r="D20" s="5">
        <v>9</v>
      </c>
      <c r="E20" s="5">
        <v>0</v>
      </c>
      <c r="F20" s="5">
        <v>0</v>
      </c>
      <c r="G20" s="5">
        <v>0</v>
      </c>
      <c r="H20" s="5">
        <v>1</v>
      </c>
      <c r="I20" s="5">
        <v>1</v>
      </c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7">
        <f>B20*SIN(ATAN(A20))*32+C20*SIN(ATAN(A20))*32+D20*SIN(ATAN(A20))*128+E20*SIN(ATAN(A20))*88+F20*SIN(ATAN(A20))*160+G20*SIN(ATAN(A20))*105+H20*SIN(ATAN(A20))*80+I20*SIN(ATAN(A20))*-25+J20*SIN(ATAN(A20))*0+K20*SIN(ATAN(A20))*0+L20*SIN(ATAN(A20))*0+M20*SIN(ATAN(A20))*0+N20*SIN(ATAN(A20))*0+O20*SIN(ATAN(A20))*0+P20*SIN(ATAN(A20))*0+Q20*SIN(ATAN(A20))*0+R20*SIN(ATAN(A20))*0+S20*SIN(ATAN(A20))*0+T20*SIN(ATAN(A20))*0+U20*SIN(ATAN(A20))*0</f>
      </c>
    </row>
    <row x14ac:dyDescent="0.25" r="21" customHeight="1" ht="18.75">
      <c r="A21" s="4">
        <v>7.5</v>
      </c>
      <c r="B21" s="5">
        <v>40</v>
      </c>
      <c r="C21" s="5">
        <v>26</v>
      </c>
      <c r="D21" s="5">
        <v>6</v>
      </c>
      <c r="E21" s="5">
        <v>0</v>
      </c>
      <c r="F21" s="5">
        <v>0</v>
      </c>
      <c r="G21" s="5">
        <v>1</v>
      </c>
      <c r="H21" s="5">
        <v>2</v>
      </c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7">
        <f>B21*SIN(ATAN(A21))*64+C21*SIN(ATAN(A21))*64+D21*SIN(ATAN(A21))*256+E21*SIN(ATAN(A21))*176+F21*SIN(ATAN(A21))*320+G21*SIN(ATAN(A21))*170+H21*SIN(ATAN(A21))*90+I21*SIN(ATAN(A21))*0+J21*SIN(ATAN(A21))*0+K21*SIN(ATAN(A21))*0+L21*SIN(ATAN(A21))*0+M21*SIN(ATAN(A21))*0+N21*SIN(ATAN(A21))*0+O21*SIN(ATAN(A21))*0+P21*SIN(ATAN(A21))*0+Q21*SIN(ATAN(A21))*0+R21*SIN(ATAN(A21))*0+S21*SIN(ATAN(A21))*0+T21*SIN(ATAN(A21))*0+U21*SIN(ATAN(A21))*0</f>
      </c>
    </row>
    <row x14ac:dyDescent="0.25" r="22" customHeight="1" ht="18.75">
      <c r="A22" s="4">
        <v>8</v>
      </c>
      <c r="B22" s="5">
        <v>36</v>
      </c>
      <c r="C22" s="5">
        <v>24</v>
      </c>
      <c r="D22" s="5">
        <v>5</v>
      </c>
      <c r="E22" s="5">
        <v>1</v>
      </c>
      <c r="F22" s="5">
        <v>1</v>
      </c>
      <c r="G22" s="5">
        <v>2</v>
      </c>
      <c r="H22" s="5">
        <v>3</v>
      </c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7">
        <f>B22*SIN(ATAN(A22))*32+C22*SIN(ATAN(A22))*32+D22*SIN(ATAN(A22))*128+E22*SIN(ATAN(A22))*88+F22*SIN(ATAN(A22))*160+G22*SIN(ATAN(A22))*85+H22*SIN(ATAN(A22))*45+I22*SIN(ATAN(A22))*0+J22*SIN(ATAN(A22))*0+K22*SIN(ATAN(A22))*0+L22*SIN(ATAN(A22))*0+M22*SIN(ATAN(A22))*0+N22*SIN(ATAN(A22))*0+O22*SIN(ATAN(A22))*0+P22*SIN(ATAN(A22))*0+Q22*SIN(ATAN(A22))*0+R22*SIN(ATAN(A22))*0+S22*SIN(ATAN(A22))*0+T22*SIN(ATAN(A22))*0+U22*SIN(ATAN(A22))*0</f>
      </c>
    </row>
    <row x14ac:dyDescent="0.25" r="23" customHeight="1" ht="18.75">
      <c r="A23" s="4">
        <v>8.5</v>
      </c>
      <c r="B23" s="5">
        <v>32</v>
      </c>
      <c r="C23" s="5">
        <v>21</v>
      </c>
      <c r="D23" s="5">
        <v>4</v>
      </c>
      <c r="E23" s="5">
        <v>2</v>
      </c>
      <c r="F23" s="5">
        <v>1</v>
      </c>
      <c r="G23" s="5">
        <v>2</v>
      </c>
      <c r="H23" s="5">
        <v>3</v>
      </c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7">
        <f>B23*SIN(ATAN(A23))*64+C23*SIN(ATAN(A23))*64+D23*SIN(ATAN(A23))*256+E23*SIN(ATAN(A23))*176+F23*SIN(ATAN(A23))*320+G23*SIN(ATAN(A23))*80+H23*SIN(ATAN(A23))*0+I23*SIN(ATAN(A23))*0+J23*SIN(ATAN(A23))*0+K23*SIN(ATAN(A23))*0+L23*SIN(ATAN(A23))*0+M23*SIN(ATAN(A23))*0+N23*SIN(ATAN(A23))*0+O23*SIN(ATAN(A23))*0+P23*SIN(ATAN(A23))*0+Q23*SIN(ATAN(A23))*0+R23*SIN(ATAN(A23))*0+S23*SIN(ATAN(A23))*0+T23*SIN(ATAN(A23))*0+U23*SIN(ATAN(A23))*0</f>
      </c>
    </row>
    <row x14ac:dyDescent="0.25" r="24" customHeight="1" ht="18.75">
      <c r="A24" s="4">
        <v>9</v>
      </c>
      <c r="B24" s="5">
        <v>29</v>
      </c>
      <c r="C24" s="5">
        <v>17</v>
      </c>
      <c r="D24" s="5">
        <v>3</v>
      </c>
      <c r="E24" s="5">
        <v>2</v>
      </c>
      <c r="F24" s="5">
        <v>1</v>
      </c>
      <c r="G24" s="5">
        <v>2</v>
      </c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7">
        <f>B24*SIN(ATAN(A24))*32+C24*SIN(ATAN(A24))*32+D24*SIN(ATAN(A24))*128+E24*SIN(ATAN(A24))*88+F24*SIN(ATAN(A24))*160+G24*SIN(ATAN(A24))*40+H24*SIN(ATAN(A24))*0+I24*SIN(ATAN(A24))*0+J24*SIN(ATAN(A24))*0+K24*SIN(ATAN(A24))*0+L24*SIN(ATAN(A24))*0+M24*SIN(ATAN(A24))*0+N24*SIN(ATAN(A24))*0+O24*SIN(ATAN(A24))*0+P24*SIN(ATAN(A24))*0+Q24*SIN(ATAN(A24))*0+R24*SIN(ATAN(A24))*0+S24*SIN(ATAN(A24))*0+T24*SIN(ATAN(A24))*0+U24*SIN(ATAN(A24))*0</f>
      </c>
    </row>
    <row x14ac:dyDescent="0.25" r="25" customHeight="1" ht="18.75">
      <c r="A25" s="4">
        <v>9.5</v>
      </c>
      <c r="B25" s="5">
        <v>27</v>
      </c>
      <c r="C25" s="5">
        <v>16</v>
      </c>
      <c r="D25" s="5">
        <v>2</v>
      </c>
      <c r="E25" s="5">
        <v>2</v>
      </c>
      <c r="F25" s="5">
        <v>2</v>
      </c>
      <c r="G25" s="5">
        <v>2</v>
      </c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7">
        <f>B25*SIN(ATAN(A25))*64+C25*SIN(ATAN(A25))*64+D25*SIN(ATAN(A25))*256+E25*SIN(ATAN(A25))*176+F25*SIN(ATAN(A25))*320+G25*SIN(ATAN(A25))*80+H25*SIN(ATAN(A25))*0+I25*SIN(ATAN(A25))*0+J25*SIN(ATAN(A25))*0+K25*SIN(ATAN(A25))*0+L25*SIN(ATAN(A25))*0+M25*SIN(ATAN(A25))*0+N25*SIN(ATAN(A25))*0+O25*SIN(ATAN(A25))*0+P25*SIN(ATAN(A25))*0+Q25*SIN(ATAN(A25))*0+R25*SIN(ATAN(A25))*0+S25*SIN(ATAN(A25))*0+T25*SIN(ATAN(A25))*0+U25*SIN(ATAN(A25))*0</f>
      </c>
    </row>
    <row x14ac:dyDescent="0.25" r="26" customHeight="1" ht="18.75">
      <c r="A26" s="4">
        <v>10</v>
      </c>
      <c r="B26" s="5">
        <v>27</v>
      </c>
      <c r="C26" s="5">
        <v>13</v>
      </c>
      <c r="D26" s="5">
        <v>1</v>
      </c>
      <c r="E26" s="5">
        <v>3</v>
      </c>
      <c r="F26" s="5">
        <v>2</v>
      </c>
      <c r="G26" s="5">
        <v>2</v>
      </c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7">
        <f>B26*SIN(ATAN(A26))*32+C26*SIN(ATAN(A26))*32+D26*SIN(ATAN(A26))*128+E26*SIN(ATAN(A26))*88+F26*SIN(ATAN(A26))*115+G26*SIN(ATAN(A26))*-5+H26*SIN(ATAN(A26))*0+I26*SIN(ATAN(A26))*0+J26*SIN(ATAN(A26))*0+K26*SIN(ATAN(A26))*0+L26*SIN(ATAN(A26))*0+M26*SIN(ATAN(A26))*0+N26*SIN(ATAN(A26))*0+O26*SIN(ATAN(A26))*0+P26*SIN(ATAN(A26))*0+Q26*SIN(ATAN(A26))*0+R26*SIN(ATAN(A26))*0+S26*SIN(ATAN(A26))*0+T26*SIN(ATAN(A26))*0+U26*SIN(ATAN(A26))*0</f>
      </c>
    </row>
    <row x14ac:dyDescent="0.25" r="27" customHeight="1" ht="18.75">
      <c r="A27" s="4">
        <v>10.5</v>
      </c>
      <c r="B27" s="5">
        <v>25</v>
      </c>
      <c r="C27" s="5">
        <v>12</v>
      </c>
      <c r="D27" s="5">
        <v>0</v>
      </c>
      <c r="E27" s="5">
        <v>3</v>
      </c>
      <c r="F27" s="5">
        <v>2</v>
      </c>
      <c r="G27" s="5">
        <v>1</v>
      </c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7">
        <f>B27*SIN(ATAN(A27))*64+C27*SIN(ATAN(A27))*64+D27*SIN(ATAN(A27))*256+E27*SIN(ATAN(A27))*176+F27*SIN(ATAN(A27))*230+G27*SIN(ATAN(A27))*-10+H27*SIN(ATAN(A27))*0+I27*SIN(ATAN(A27))*0+J27*SIN(ATAN(A27))*0+K27*SIN(ATAN(A27))*0+L27*SIN(ATAN(A27))*0+M27*SIN(ATAN(A27))*0+N27*SIN(ATAN(A27))*0+O27*SIN(ATAN(A27))*0+P27*SIN(ATAN(A27))*0+Q27*SIN(ATAN(A27))*0+R27*SIN(ATAN(A27))*0+S27*SIN(ATAN(A27))*0+T27*SIN(ATAN(A27))*0+U27*SIN(ATAN(A27))*0</f>
      </c>
    </row>
    <row x14ac:dyDescent="0.25" r="28" customHeight="1" ht="18.75">
      <c r="A28" s="4">
        <v>11</v>
      </c>
      <c r="B28" s="5">
        <v>22</v>
      </c>
      <c r="C28" s="5">
        <v>12</v>
      </c>
      <c r="D28" s="5">
        <v>0</v>
      </c>
      <c r="E28" s="5">
        <v>3</v>
      </c>
      <c r="F28" s="5">
        <v>2</v>
      </c>
      <c r="G28" s="5">
        <v>1</v>
      </c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7">
        <f>B28*SIN(ATAN(A28))*32+C28*SIN(ATAN(A28))*32+D28*SIN(ATAN(A28))*128+E28*SIN(ATAN(A28))*113+F28*SIN(ATAN(A28))*80+G28*SIN(ATAN(A28))*-25+H28*SIN(ATAN(A28))*0+I28*SIN(ATAN(A28))*0+J28*SIN(ATAN(A28))*0+K28*SIN(ATAN(A28))*0+L28*SIN(ATAN(A28))*0+M28*SIN(ATAN(A28))*0+N28*SIN(ATAN(A28))*0+O28*SIN(ATAN(A28))*0+P28*SIN(ATAN(A28))*0+Q28*SIN(ATAN(A28))*0+R28*SIN(ATAN(A28))*0+S28*SIN(ATAN(A28))*0+T28*SIN(ATAN(A28))*0+U28*SIN(ATAN(A28))*0</f>
      </c>
    </row>
    <row x14ac:dyDescent="0.25" r="29" customHeight="1" ht="18.75">
      <c r="A29" s="4">
        <v>11.5</v>
      </c>
      <c r="B29" s="5">
        <v>22</v>
      </c>
      <c r="C29" s="5">
        <v>10</v>
      </c>
      <c r="D29" s="5">
        <v>1</v>
      </c>
      <c r="E29" s="5">
        <v>3</v>
      </c>
      <c r="F29" s="5">
        <v>2</v>
      </c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7">
        <f>B29*SIN(ATAN(A29))*64+C29*SIN(ATAN(A29))*64+D29*SIN(ATAN(A29))*256+E29*SIN(ATAN(A29))*186+F29*SIN(ATAN(A29))*90+G29*SIN(ATAN(A29))*0+H29*SIN(ATAN(A29))*0+I29*SIN(ATAN(A29))*0+J29*SIN(ATAN(A29))*0+K29*SIN(ATAN(A29))*0+L29*SIN(ATAN(A29))*0+M29*SIN(ATAN(A29))*0+N29*SIN(ATAN(A29))*0+O29*SIN(ATAN(A29))*0+P29*SIN(ATAN(A29))*0+Q29*SIN(ATAN(A29))*0+R29*SIN(ATAN(A29))*0+S29*SIN(ATAN(A29))*0+T29*SIN(ATAN(A29))*0+U29*SIN(ATAN(A29))*0</f>
      </c>
    </row>
    <row x14ac:dyDescent="0.25" r="30" customHeight="1" ht="18.75">
      <c r="A30" s="4">
        <v>12</v>
      </c>
      <c r="B30" s="5">
        <v>21</v>
      </c>
      <c r="C30" s="5">
        <v>9</v>
      </c>
      <c r="D30" s="5">
        <v>1</v>
      </c>
      <c r="E30" s="5">
        <v>2</v>
      </c>
      <c r="F30" s="5">
        <v>2</v>
      </c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7">
        <f>B30*SIN(ATAN(A30))*16+C30*SIN(ATAN(A30))*16+D30*SIN(ATAN(A30))*64+E30*SIN(ATAN(A30))*69+F30*SIN(ATAN(A30))*45+G30*SIN(ATAN(A30))*0+H30*SIN(ATAN(A30))*0+I30*SIN(ATAN(A30))*0+J30*SIN(ATAN(A30))*0+K30*SIN(ATAN(A30))*0+L30*SIN(ATAN(A30))*0+M30*SIN(ATAN(A30))*0+N30*SIN(ATAN(A30))*0+O30*SIN(ATAN(A30))*0+P30*SIN(ATAN(A30))*0+Q30*SIN(ATAN(A30))*0+R30*SIN(ATAN(A30))*0+S30*SIN(ATAN(A30))*0+T30*SIN(ATAN(A30))*0+U30*SIN(ATAN(A30))*0</f>
      </c>
    </row>
    <row x14ac:dyDescent="0.25" r="31" customHeight="1" ht="18.75">
      <c r="A31" s="8"/>
      <c r="B31" s="9"/>
      <c r="C31" s="10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11"/>
    </row>
    <row x14ac:dyDescent="0.25" r="32" customHeight="1" ht="18.75">
      <c r="A32" s="8"/>
      <c r="B32" s="12" t="s">
        <v>1</v>
      </c>
      <c r="C32" s="13" t="s">
        <v>2</v>
      </c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11"/>
    </row>
    <row x14ac:dyDescent="0.25" r="33" customHeight="1" ht="18.75">
      <c r="A33" s="8"/>
      <c r="B33" s="14" t="s">
        <v>3</v>
      </c>
      <c r="C33" s="15">
        <f>SUM(V2:V30)/60970000</f>
      </c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11"/>
    </row>
    <row x14ac:dyDescent="0.25" r="34" customHeight="1" ht="18.75">
      <c r="A34" s="8"/>
      <c r="B34" s="14" t="s">
        <v>4</v>
      </c>
      <c r="C34" s="16">
        <v>0.131</v>
      </c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11"/>
    </row>
    <row x14ac:dyDescent="0.25" r="35" customHeight="1" ht="18.75">
      <c r="A35" s="8"/>
      <c r="B35" s="14" t="s">
        <v>5</v>
      </c>
      <c r="C35" s="17">
        <v>0.236</v>
      </c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11"/>
    </row>
    <row x14ac:dyDescent="0.25" r="36" customHeight="1" ht="18.75">
      <c r="A36" s="8"/>
      <c r="B36" s="18" t="s">
        <v>6</v>
      </c>
      <c r="C36" s="19">
        <v>1.118</v>
      </c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11"/>
    </row>
  </sheetData>
  <pageMargins left="0.7" right="0.7" top="0.75" bottom="0.75" header="0.3" footer="0.3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36"/>
  <sheetViews>
    <sheetView workbookViewId="0"/>
  </sheetViews>
  <sheetFormatPr defaultRowHeight="15" x14ac:dyDescent="0.25"/>
  <cols>
    <col min="1" max="1" style="20" width="13.576428571428572" customWidth="1" bestFit="1"/>
    <col min="2" max="2" style="21" width="13.576428571428572" customWidth="1" bestFit="1"/>
    <col min="3" max="3" style="22" width="13.576428571428572" customWidth="1" bestFit="1"/>
    <col min="4" max="4" style="21" width="13.576428571428572" customWidth="1" bestFit="1"/>
    <col min="5" max="5" style="21" width="13.576428571428572" customWidth="1" bestFit="1"/>
    <col min="6" max="6" style="21" width="13.576428571428572" customWidth="1" bestFit="1"/>
    <col min="7" max="7" style="21" width="13.576428571428572" customWidth="1" bestFit="1"/>
    <col min="8" max="8" style="21" width="13.576428571428572" customWidth="1" bestFit="1"/>
    <col min="9" max="9" style="21" width="13.576428571428572" customWidth="1" bestFit="1"/>
    <col min="10" max="10" style="21" width="13.576428571428572" customWidth="1" bestFit="1"/>
    <col min="11" max="11" style="21" width="13.576428571428572" customWidth="1" bestFit="1"/>
    <col min="12" max="12" style="21" width="13.576428571428572" customWidth="1" bestFit="1"/>
    <col min="13" max="13" style="21" width="13.576428571428572" customWidth="1" bestFit="1"/>
    <col min="14" max="14" style="21" width="13.576428571428572" customWidth="1" bestFit="1"/>
    <col min="15" max="15" style="21" width="13.576428571428572" customWidth="1" bestFit="1"/>
    <col min="16" max="16" style="21" width="13.576428571428572" customWidth="1" bestFit="1"/>
    <col min="17" max="17" style="21" width="13.576428571428572" customWidth="1" bestFit="1"/>
    <col min="18" max="18" style="21" width="13.576428571428572" customWidth="1" bestFit="1"/>
    <col min="19" max="19" style="21" width="13.576428571428572" customWidth="1" bestFit="1"/>
    <col min="20" max="20" style="21" width="13.576428571428572" customWidth="1" bestFit="1"/>
    <col min="21" max="21" style="21" width="13.576428571428572" customWidth="1" bestFit="1"/>
    <col min="22" max="22" style="23" width="11.43357142857143" customWidth="1" bestFit="1"/>
  </cols>
  <sheetData>
    <row x14ac:dyDescent="0.25" r="1" customHeight="1" ht="18.75">
      <c r="A1" s="1"/>
      <c r="B1" s="2">
        <v>0</v>
      </c>
      <c r="C1" s="2">
        <v>2</v>
      </c>
      <c r="D1" s="2">
        <v>5</v>
      </c>
      <c r="E1" s="2">
        <v>10</v>
      </c>
      <c r="F1" s="2">
        <v>15</v>
      </c>
      <c r="G1" s="2">
        <v>20</v>
      </c>
      <c r="H1" s="2">
        <v>25</v>
      </c>
      <c r="I1" s="2">
        <v>30</v>
      </c>
      <c r="J1" s="2">
        <v>35</v>
      </c>
      <c r="K1" s="2">
        <v>40</v>
      </c>
      <c r="L1" s="2">
        <v>45</v>
      </c>
      <c r="M1" s="2">
        <v>60</v>
      </c>
      <c r="N1" s="2">
        <v>75</v>
      </c>
      <c r="O1" s="2">
        <v>90</v>
      </c>
      <c r="P1" s="2">
        <v>105</v>
      </c>
      <c r="Q1" s="2">
        <v>120</v>
      </c>
      <c r="R1" s="2">
        <v>135</v>
      </c>
      <c r="S1" s="2">
        <v>150</v>
      </c>
      <c r="T1" s="2">
        <v>165</v>
      </c>
      <c r="U1" s="2">
        <v>180</v>
      </c>
      <c r="V1" s="3" t="s">
        <v>0</v>
      </c>
    </row>
    <row x14ac:dyDescent="0.25" r="2" customHeight="1" ht="18.75">
      <c r="A2" s="4">
        <v>0</v>
      </c>
      <c r="B2" s="5">
        <v>833</v>
      </c>
      <c r="C2" s="5">
        <v>833</v>
      </c>
      <c r="D2" s="5">
        <v>833</v>
      </c>
      <c r="E2" s="5">
        <v>833</v>
      </c>
      <c r="F2" s="5">
        <v>833</v>
      </c>
      <c r="G2" s="5">
        <v>833</v>
      </c>
      <c r="H2" s="5">
        <v>833</v>
      </c>
      <c r="I2" s="5">
        <v>833</v>
      </c>
      <c r="J2" s="5">
        <v>833</v>
      </c>
      <c r="K2" s="5">
        <v>833</v>
      </c>
      <c r="L2" s="5">
        <v>833</v>
      </c>
      <c r="M2" s="5">
        <v>833</v>
      </c>
      <c r="N2" s="5">
        <v>833</v>
      </c>
      <c r="O2" s="5">
        <v>833</v>
      </c>
      <c r="P2" s="5">
        <v>833</v>
      </c>
      <c r="Q2" s="5">
        <v>833</v>
      </c>
      <c r="R2" s="5">
        <v>833</v>
      </c>
      <c r="S2" s="5">
        <v>833</v>
      </c>
      <c r="T2" s="5">
        <v>833</v>
      </c>
      <c r="U2" s="5">
        <v>833</v>
      </c>
      <c r="V2" s="6"/>
    </row>
    <row x14ac:dyDescent="0.25" r="3" customHeight="1" ht="18.75">
      <c r="A3" s="4">
        <v>0.25</v>
      </c>
      <c r="B3" s="5">
        <v>798</v>
      </c>
      <c r="C3" s="5">
        <v>794</v>
      </c>
      <c r="D3" s="5">
        <v>796</v>
      </c>
      <c r="E3" s="5">
        <v>794</v>
      </c>
      <c r="F3" s="5">
        <v>798</v>
      </c>
      <c r="G3" s="5">
        <v>800</v>
      </c>
      <c r="H3" s="5">
        <v>799</v>
      </c>
      <c r="I3" s="5">
        <v>794</v>
      </c>
      <c r="J3" s="5">
        <v>788</v>
      </c>
      <c r="K3" s="5">
        <v>781</v>
      </c>
      <c r="L3" s="5">
        <v>775</v>
      </c>
      <c r="M3" s="5">
        <v>770</v>
      </c>
      <c r="N3" s="5">
        <v>757</v>
      </c>
      <c r="O3" s="5">
        <v>752</v>
      </c>
      <c r="P3" s="5">
        <v>755</v>
      </c>
      <c r="Q3" s="5">
        <v>748</v>
      </c>
      <c r="R3" s="5">
        <v>751</v>
      </c>
      <c r="S3" s="5">
        <v>756</v>
      </c>
      <c r="T3" s="5">
        <v>752</v>
      </c>
      <c r="U3" s="5">
        <v>767</v>
      </c>
      <c r="V3" s="7">
        <f>B3*SIN(ATAN(A3))*32+C3*SIN(ATAN(A3))*32+D3*SIN(ATAN(A3))*128+E3*SIN(ATAN(A3))*88+F3*SIN(ATAN(A3))*160+G3*SIN(ATAN(A3))*80+H3*SIN(ATAN(A3))*160+I3*SIN(ATAN(A3))*80+J3*SIN(ATAN(A3))*160+K3*SIN(ATAN(A3))*100+L3*SIN(ATAN(A3))*180+M3*SIN(ATAN(A3))*480+N3*SIN(ATAN(A3))*240+O3*SIN(ATAN(A3))*480+P3*SIN(ATAN(A3))*240+Q3*SIN(ATAN(A3))*480+R3*SIN(ATAN(A3))*240+S3*SIN(ATAN(A3))*480+T3*SIN(ATAN(A3))*240+U3*SIN(ATAN(A3))*240</f>
      </c>
    </row>
    <row x14ac:dyDescent="0.25" r="4" customHeight="1" ht="18.75">
      <c r="A4" s="4">
        <v>0.5</v>
      </c>
      <c r="B4" s="5">
        <v>684</v>
      </c>
      <c r="C4" s="5">
        <v>672</v>
      </c>
      <c r="D4" s="5">
        <v>687</v>
      </c>
      <c r="E4" s="5">
        <v>677</v>
      </c>
      <c r="F4" s="5">
        <v>679</v>
      </c>
      <c r="G4" s="5">
        <v>666</v>
      </c>
      <c r="H4" s="5">
        <v>648</v>
      </c>
      <c r="I4" s="5">
        <v>639</v>
      </c>
      <c r="J4" s="5">
        <v>631</v>
      </c>
      <c r="K4" s="5">
        <v>616</v>
      </c>
      <c r="L4" s="5">
        <v>601</v>
      </c>
      <c r="M4" s="5">
        <v>578</v>
      </c>
      <c r="N4" s="5">
        <v>565</v>
      </c>
      <c r="O4" s="5">
        <v>564</v>
      </c>
      <c r="P4" s="5">
        <v>562</v>
      </c>
      <c r="Q4" s="5">
        <v>576</v>
      </c>
      <c r="R4" s="5">
        <v>578</v>
      </c>
      <c r="S4" s="5">
        <v>594</v>
      </c>
      <c r="T4" s="5">
        <v>595</v>
      </c>
      <c r="U4" s="5">
        <v>608</v>
      </c>
      <c r="V4" s="7">
        <f>B4*SIN(ATAN(A4))*16+C4*SIN(ATAN(A4))*16+D4*SIN(ATAN(A4))*64+E4*SIN(ATAN(A4))*44+F4*SIN(ATAN(A4))*80+G4*SIN(ATAN(A4))*40+H4*SIN(ATAN(A4))*80+I4*SIN(ATAN(A4))*40+J4*SIN(ATAN(A4))*80+K4*SIN(ATAN(A4))*50+L4*SIN(ATAN(A4))*90+M4*SIN(ATAN(A4))*240+N4*SIN(ATAN(A4))*120+O4*SIN(ATAN(A4))*240+P4*SIN(ATAN(A4))*120+Q4*SIN(ATAN(A4))*240+R4*SIN(ATAN(A4))*120+S4*SIN(ATAN(A4))*240+T4*SIN(ATAN(A4))*120+U4*SIN(ATAN(A4))*120</f>
      </c>
    </row>
    <row x14ac:dyDescent="0.25" r="5" customHeight="1" ht="18.75">
      <c r="A5" s="4">
        <v>0.75</v>
      </c>
      <c r="B5" s="5">
        <v>572</v>
      </c>
      <c r="C5" s="5">
        <v>568</v>
      </c>
      <c r="D5" s="5">
        <v>569</v>
      </c>
      <c r="E5" s="5">
        <v>553</v>
      </c>
      <c r="F5" s="5">
        <v>547</v>
      </c>
      <c r="G5" s="5">
        <v>526</v>
      </c>
      <c r="H5" s="5">
        <v>500</v>
      </c>
      <c r="I5" s="5">
        <v>481</v>
      </c>
      <c r="J5" s="5">
        <v>463</v>
      </c>
      <c r="K5" s="5">
        <v>443</v>
      </c>
      <c r="L5" s="5">
        <v>425</v>
      </c>
      <c r="M5" s="5">
        <v>397</v>
      </c>
      <c r="N5" s="5">
        <v>380</v>
      </c>
      <c r="O5" s="5">
        <v>390</v>
      </c>
      <c r="P5" s="5">
        <v>394</v>
      </c>
      <c r="Q5" s="5">
        <v>409</v>
      </c>
      <c r="R5" s="5">
        <v>419</v>
      </c>
      <c r="S5" s="5">
        <v>428</v>
      </c>
      <c r="T5" s="5">
        <v>446</v>
      </c>
      <c r="U5" s="5">
        <v>456</v>
      </c>
      <c r="V5" s="7">
        <f>B5*SIN(ATAN(A5))*32+C5*SIN(ATAN(A5))*32+D5*SIN(ATAN(A5))*128+E5*SIN(ATAN(A5))*88+F5*SIN(ATAN(A5))*160+G5*SIN(ATAN(A5))*80+H5*SIN(ATAN(A5))*160+I5*SIN(ATAN(A5))*80+J5*SIN(ATAN(A5))*160+K5*SIN(ATAN(A5))*100+L5*SIN(ATAN(A5))*180+M5*SIN(ATAN(A5))*480+N5*SIN(ATAN(A5))*240+O5*SIN(ATAN(A5))*480+P5*SIN(ATAN(A5))*240+Q5*SIN(ATAN(A5))*480+R5*SIN(ATAN(A5))*240+S5*SIN(ATAN(A5))*480+T5*SIN(ATAN(A5))*240+U5*SIN(ATAN(A5))*240</f>
      </c>
    </row>
    <row x14ac:dyDescent="0.25" r="6" customHeight="1" ht="18.75">
      <c r="A6" s="4">
        <v>1</v>
      </c>
      <c r="B6" s="5">
        <v>476</v>
      </c>
      <c r="C6" s="5">
        <v>471</v>
      </c>
      <c r="D6" s="5">
        <v>469</v>
      </c>
      <c r="E6" s="5">
        <v>447</v>
      </c>
      <c r="F6" s="5">
        <v>429</v>
      </c>
      <c r="G6" s="5">
        <v>397</v>
      </c>
      <c r="H6" s="5">
        <v>362</v>
      </c>
      <c r="I6" s="5">
        <v>338</v>
      </c>
      <c r="J6" s="5">
        <v>317</v>
      </c>
      <c r="K6" s="5">
        <v>297</v>
      </c>
      <c r="L6" s="5">
        <v>281</v>
      </c>
      <c r="M6" s="5">
        <v>263</v>
      </c>
      <c r="N6" s="5">
        <v>253</v>
      </c>
      <c r="O6" s="5">
        <v>260</v>
      </c>
      <c r="P6" s="5">
        <v>266</v>
      </c>
      <c r="Q6" s="5">
        <v>286</v>
      </c>
      <c r="R6" s="5">
        <v>293</v>
      </c>
      <c r="S6" s="5">
        <v>315</v>
      </c>
      <c r="T6" s="5">
        <v>320</v>
      </c>
      <c r="U6" s="5">
        <v>331</v>
      </c>
      <c r="V6" s="7">
        <f>B6*SIN(ATAN(A6))*16+C6*SIN(ATAN(A6))*16+D6*SIN(ATAN(A6))*64+E6*SIN(ATAN(A6))*44+F6*SIN(ATAN(A6))*80+G6*SIN(ATAN(A6))*40+H6*SIN(ATAN(A6))*80+I6*SIN(ATAN(A6))*40+J6*SIN(ATAN(A6))*80+K6*SIN(ATAN(A6))*50+L6*SIN(ATAN(A6))*90+M6*SIN(ATAN(A6))*240+N6*SIN(ATAN(A6))*120+O6*SIN(ATAN(A6))*240+P6*SIN(ATAN(A6))*120+Q6*SIN(ATAN(A6))*240+R6*SIN(ATAN(A6))*120+S6*SIN(ATAN(A6))*240+T6*SIN(ATAN(A6))*120+U6*SIN(ATAN(A6))*120</f>
      </c>
    </row>
    <row x14ac:dyDescent="0.25" r="7" customHeight="1" ht="18.75">
      <c r="A7" s="4">
        <v>1.25</v>
      </c>
      <c r="B7" s="5">
        <v>401</v>
      </c>
      <c r="C7" s="5">
        <v>395</v>
      </c>
      <c r="D7" s="5">
        <v>388</v>
      </c>
      <c r="E7" s="5">
        <v>353</v>
      </c>
      <c r="F7" s="5">
        <v>325</v>
      </c>
      <c r="G7" s="5">
        <v>291</v>
      </c>
      <c r="H7" s="5">
        <v>257</v>
      </c>
      <c r="I7" s="5">
        <v>230</v>
      </c>
      <c r="J7" s="5">
        <v>209</v>
      </c>
      <c r="K7" s="5">
        <v>193</v>
      </c>
      <c r="L7" s="5">
        <v>181</v>
      </c>
      <c r="M7" s="5">
        <v>170</v>
      </c>
      <c r="N7" s="5">
        <v>167</v>
      </c>
      <c r="O7" s="5">
        <v>175</v>
      </c>
      <c r="P7" s="5">
        <v>185</v>
      </c>
      <c r="Q7" s="5">
        <v>202</v>
      </c>
      <c r="R7" s="5">
        <v>209</v>
      </c>
      <c r="S7" s="5">
        <v>225</v>
      </c>
      <c r="T7" s="5">
        <v>231</v>
      </c>
      <c r="U7" s="5">
        <v>241</v>
      </c>
      <c r="V7" s="7">
        <f>B7*SIN(ATAN(A7))*32+C7*SIN(ATAN(A7))*32+D7*SIN(ATAN(A7))*128+E7*SIN(ATAN(A7))*88+F7*SIN(ATAN(A7))*160+G7*SIN(ATAN(A7))*80+H7*SIN(ATAN(A7))*160+I7*SIN(ATAN(A7))*80+J7*SIN(ATAN(A7))*160+K7*SIN(ATAN(A7))*100+L7*SIN(ATAN(A7))*180+M7*SIN(ATAN(A7))*480+N7*SIN(ATAN(A7))*240+O7*SIN(ATAN(A7))*480+P7*SIN(ATAN(A7))*240+Q7*SIN(ATAN(A7))*480+R7*SIN(ATAN(A7))*240+S7*SIN(ATAN(A7))*480+T7*SIN(ATAN(A7))*240+U7*SIN(ATAN(A7))*240</f>
      </c>
    </row>
    <row x14ac:dyDescent="0.25" r="8" customHeight="1" ht="18.75">
      <c r="A8" s="4">
        <v>1.5</v>
      </c>
      <c r="B8" s="5">
        <v>338</v>
      </c>
      <c r="C8" s="5">
        <v>325</v>
      </c>
      <c r="D8" s="5">
        <v>320</v>
      </c>
      <c r="E8" s="5">
        <v>278</v>
      </c>
      <c r="F8" s="5">
        <v>247</v>
      </c>
      <c r="G8" s="5">
        <v>211</v>
      </c>
      <c r="H8" s="5">
        <v>178</v>
      </c>
      <c r="I8" s="5">
        <v>157</v>
      </c>
      <c r="J8" s="5">
        <v>141</v>
      </c>
      <c r="K8" s="5">
        <v>128</v>
      </c>
      <c r="L8" s="5">
        <v>119</v>
      </c>
      <c r="M8" s="5">
        <v>114</v>
      </c>
      <c r="N8" s="5">
        <v>114</v>
      </c>
      <c r="O8" s="5">
        <v>122</v>
      </c>
      <c r="P8" s="5">
        <v>130</v>
      </c>
      <c r="Q8" s="5">
        <v>145</v>
      </c>
      <c r="R8" s="5">
        <v>155</v>
      </c>
      <c r="S8" s="5">
        <v>169</v>
      </c>
      <c r="T8" s="5">
        <v>175</v>
      </c>
      <c r="U8" s="5">
        <v>182</v>
      </c>
      <c r="V8" s="7">
        <f>B8*SIN(ATAN(A8))*16+C8*SIN(ATAN(A8))*16+D8*SIN(ATAN(A8))*64+E8*SIN(ATAN(A8))*44+F8*SIN(ATAN(A8))*80+G8*SIN(ATAN(A8))*40+H8*SIN(ATAN(A8))*80+I8*SIN(ATAN(A8))*40+J8*SIN(ATAN(A8))*80+K8*SIN(ATAN(A8))*50+L8*SIN(ATAN(A8))*90+M8*SIN(ATAN(A8))*240+N8*SIN(ATAN(A8))*120+O8*SIN(ATAN(A8))*240+P8*SIN(ATAN(A8))*120+Q8*SIN(ATAN(A8))*240+R8*SIN(ATAN(A8))*120+S8*SIN(ATAN(A8))*240+T8*SIN(ATAN(A8))*120+U8*SIN(ATAN(A8))*120</f>
      </c>
    </row>
    <row x14ac:dyDescent="0.25" r="9" customHeight="1" ht="18.75">
      <c r="A9" s="4">
        <v>1.75</v>
      </c>
      <c r="B9" s="5">
        <v>293</v>
      </c>
      <c r="C9" s="5">
        <v>278</v>
      </c>
      <c r="D9" s="5">
        <v>263</v>
      </c>
      <c r="E9" s="5">
        <v>220</v>
      </c>
      <c r="F9" s="5">
        <v>184</v>
      </c>
      <c r="G9" s="5">
        <v>149</v>
      </c>
      <c r="H9" s="5">
        <v>121</v>
      </c>
      <c r="I9" s="5">
        <v>106</v>
      </c>
      <c r="J9" s="5">
        <v>97</v>
      </c>
      <c r="K9" s="5">
        <v>88</v>
      </c>
      <c r="L9" s="5">
        <v>82</v>
      </c>
      <c r="M9" s="5">
        <v>80</v>
      </c>
      <c r="N9" s="5">
        <v>79</v>
      </c>
      <c r="O9" s="5">
        <v>89</v>
      </c>
      <c r="P9" s="5">
        <v>94</v>
      </c>
      <c r="Q9" s="5">
        <v>107</v>
      </c>
      <c r="R9" s="5">
        <v>116</v>
      </c>
      <c r="S9" s="5">
        <v>126</v>
      </c>
      <c r="T9" s="5">
        <v>131</v>
      </c>
      <c r="U9" s="5">
        <v>138</v>
      </c>
      <c r="V9" s="7">
        <f>B9*SIN(ATAN(A9))*32+C9*SIN(ATAN(A9))*32+D9*SIN(ATAN(A9))*128+E9*SIN(ATAN(A9))*88+F9*SIN(ATAN(A9))*160+G9*SIN(ATAN(A9))*80+H9*SIN(ATAN(A9))*160+I9*SIN(ATAN(A9))*80+J9*SIN(ATAN(A9))*160+K9*SIN(ATAN(A9))*100+L9*SIN(ATAN(A9))*180+M9*SIN(ATAN(A9))*480+N9*SIN(ATAN(A9))*240+O9*SIN(ATAN(A9))*480+P9*SIN(ATAN(A9))*240+Q9*SIN(ATAN(A9))*480+R9*SIN(ATAN(A9))*240+S9*SIN(ATAN(A9))*480+T9*SIN(ATAN(A9))*240+U9*SIN(ATAN(A9))*240</f>
      </c>
    </row>
    <row x14ac:dyDescent="0.25" r="10" customHeight="1" ht="18.75">
      <c r="A10" s="4">
        <v>2</v>
      </c>
      <c r="B10" s="5">
        <v>247</v>
      </c>
      <c r="C10" s="5">
        <v>238</v>
      </c>
      <c r="D10" s="5">
        <v>220</v>
      </c>
      <c r="E10" s="5">
        <v>170</v>
      </c>
      <c r="F10" s="5">
        <v>135</v>
      </c>
      <c r="G10" s="5">
        <v>106</v>
      </c>
      <c r="H10" s="5">
        <v>84</v>
      </c>
      <c r="I10" s="5">
        <v>73</v>
      </c>
      <c r="J10" s="5">
        <v>67</v>
      </c>
      <c r="K10" s="5">
        <v>62</v>
      </c>
      <c r="L10" s="5">
        <v>58</v>
      </c>
      <c r="M10" s="5">
        <v>55</v>
      </c>
      <c r="N10" s="5">
        <v>56</v>
      </c>
      <c r="O10" s="5">
        <v>65</v>
      </c>
      <c r="P10" s="5">
        <v>71</v>
      </c>
      <c r="Q10" s="5">
        <v>81</v>
      </c>
      <c r="R10" s="5">
        <v>86</v>
      </c>
      <c r="S10" s="5">
        <v>97</v>
      </c>
      <c r="T10" s="5">
        <v>101</v>
      </c>
      <c r="U10" s="5">
        <v>107</v>
      </c>
      <c r="V10" s="7">
        <f>B10*SIN(ATAN(A10))*24+C10*SIN(ATAN(A10))*24+D10*SIN(ATAN(A10))*96+E10*SIN(ATAN(A10))*66+F10*SIN(ATAN(A10))*120+G10*SIN(ATAN(A10))*60+H10*SIN(ATAN(A10))*120+I10*SIN(ATAN(A10))*60+J10*SIN(ATAN(A10))*120+K10*SIN(ATAN(A10))*75+L10*SIN(ATAN(A10))*135+M10*SIN(ATAN(A10))*360+N10*SIN(ATAN(A10))*180+O10*SIN(ATAN(A10))*360+P10*SIN(ATAN(A10))*180+Q10*SIN(ATAN(A10))*360+R10*SIN(ATAN(A10))*180+S10*SIN(ATAN(A10))*360+T10*SIN(ATAN(A10))*180+U10*SIN(ATAN(A10))*180</f>
      </c>
    </row>
    <row x14ac:dyDescent="0.25" r="11" customHeight="1" ht="18.75">
      <c r="A11" s="4">
        <v>2.5</v>
      </c>
      <c r="B11" s="5">
        <v>187</v>
      </c>
      <c r="C11" s="5">
        <v>175</v>
      </c>
      <c r="D11" s="5">
        <v>151</v>
      </c>
      <c r="E11" s="5">
        <v>106</v>
      </c>
      <c r="F11" s="5">
        <v>74</v>
      </c>
      <c r="G11" s="5">
        <v>54</v>
      </c>
      <c r="H11" s="5">
        <v>43</v>
      </c>
      <c r="I11" s="5">
        <v>37</v>
      </c>
      <c r="J11" s="5">
        <v>35</v>
      </c>
      <c r="K11" s="5">
        <v>33</v>
      </c>
      <c r="L11" s="5">
        <v>31</v>
      </c>
      <c r="M11" s="5">
        <v>31</v>
      </c>
      <c r="N11" s="5">
        <v>33</v>
      </c>
      <c r="O11" s="5">
        <v>38</v>
      </c>
      <c r="P11" s="5">
        <v>43</v>
      </c>
      <c r="Q11" s="5">
        <v>49</v>
      </c>
      <c r="R11" s="5">
        <v>54</v>
      </c>
      <c r="S11" s="5">
        <v>60</v>
      </c>
      <c r="T11" s="5">
        <v>65</v>
      </c>
      <c r="U11" s="5">
        <v>68</v>
      </c>
      <c r="V11" s="7">
        <f>B11*SIN(ATAN(A11))*64+C11*SIN(ATAN(A11))*64+D11*SIN(ATAN(A11))*256+E11*SIN(ATAN(A11))*176+F11*SIN(ATAN(A11))*320+G11*SIN(ATAN(A11))*160+H11*SIN(ATAN(A11))*320+I11*SIN(ATAN(A11))*160+J11*SIN(ATAN(A11))*320+K11*SIN(ATAN(A11))*200+L11*SIN(ATAN(A11))*360+M11*SIN(ATAN(A11))*960+N11*SIN(ATAN(A11))*480+O11*SIN(ATAN(A11))*960+P11*SIN(ATAN(A11))*480+Q11*SIN(ATAN(A11))*960+R11*SIN(ATAN(A11))*480+S11*SIN(ATAN(A11))*960+T11*SIN(ATAN(A11))*480+U11*SIN(ATAN(A11))*480</f>
      </c>
    </row>
    <row x14ac:dyDescent="0.25" r="12" customHeight="1" ht="18.75">
      <c r="A12" s="4">
        <v>3</v>
      </c>
      <c r="B12" s="5">
        <v>146</v>
      </c>
      <c r="C12" s="5">
        <v>133</v>
      </c>
      <c r="D12" s="5">
        <v>108</v>
      </c>
      <c r="E12" s="5">
        <v>64</v>
      </c>
      <c r="F12" s="5">
        <v>42</v>
      </c>
      <c r="G12" s="5">
        <v>31</v>
      </c>
      <c r="H12" s="5">
        <v>25</v>
      </c>
      <c r="I12" s="5">
        <v>21</v>
      </c>
      <c r="J12" s="5">
        <v>19</v>
      </c>
      <c r="K12" s="5">
        <v>18</v>
      </c>
      <c r="L12" s="5">
        <v>18</v>
      </c>
      <c r="M12" s="5">
        <v>18</v>
      </c>
      <c r="N12" s="5">
        <v>20</v>
      </c>
      <c r="O12" s="5">
        <v>25</v>
      </c>
      <c r="P12" s="5">
        <v>28</v>
      </c>
      <c r="Q12" s="5">
        <v>33</v>
      </c>
      <c r="R12" s="5">
        <v>36</v>
      </c>
      <c r="S12" s="5">
        <v>42</v>
      </c>
      <c r="T12" s="5">
        <v>44</v>
      </c>
      <c r="U12" s="5">
        <v>47</v>
      </c>
      <c r="V12" s="7">
        <f>B12*SIN(ATAN(A12))*32+C12*SIN(ATAN(A12))*32+D12*SIN(ATAN(A12))*128+E12*SIN(ATAN(A12))*88+F12*SIN(ATAN(A12))*160+G12*SIN(ATAN(A12))*80+H12*SIN(ATAN(A12))*160+I12*SIN(ATAN(A12))*80+J12*SIN(ATAN(A12))*160+K12*SIN(ATAN(A12))*100+L12*SIN(ATAN(A12))*180+M12*SIN(ATAN(A12))*480+N12*SIN(ATAN(A12))*240+O12*SIN(ATAN(A12))*480+P12*SIN(ATAN(A12))*240+Q12*SIN(ATAN(A12))*480+R12*SIN(ATAN(A12))*240+S12*SIN(ATAN(A12))*480+T12*SIN(ATAN(A12))*240+U12*SIN(ATAN(A12))*240</f>
      </c>
    </row>
    <row x14ac:dyDescent="0.25" r="13" customHeight="1" ht="18.75">
      <c r="A13" s="4">
        <v>3.5</v>
      </c>
      <c r="B13" s="5">
        <v>120</v>
      </c>
      <c r="C13" s="5">
        <v>105</v>
      </c>
      <c r="D13" s="5">
        <v>77</v>
      </c>
      <c r="E13" s="5">
        <v>40</v>
      </c>
      <c r="F13" s="5">
        <v>26</v>
      </c>
      <c r="G13" s="5">
        <v>19</v>
      </c>
      <c r="H13" s="5">
        <v>15</v>
      </c>
      <c r="I13" s="5">
        <v>13</v>
      </c>
      <c r="J13" s="5">
        <v>13</v>
      </c>
      <c r="K13" s="5">
        <v>12</v>
      </c>
      <c r="L13" s="5">
        <v>11</v>
      </c>
      <c r="M13" s="5">
        <v>12</v>
      </c>
      <c r="N13" s="5">
        <v>13</v>
      </c>
      <c r="O13" s="5">
        <v>16</v>
      </c>
      <c r="P13" s="5">
        <v>19</v>
      </c>
      <c r="Q13" s="5">
        <v>22</v>
      </c>
      <c r="R13" s="5">
        <v>25</v>
      </c>
      <c r="S13" s="5">
        <v>29</v>
      </c>
      <c r="T13" s="5">
        <v>32</v>
      </c>
      <c r="U13" s="5">
        <v>34</v>
      </c>
      <c r="V13" s="7">
        <f>B13*SIN(ATAN(A13))*64+C13*SIN(ATAN(A13))*64+D13*SIN(ATAN(A13))*256+E13*SIN(ATAN(A13))*176+F13*SIN(ATAN(A13))*320+G13*SIN(ATAN(A13))*160+H13*SIN(ATAN(A13))*320+I13*SIN(ATAN(A13))*160+J13*SIN(ATAN(A13))*320+K13*SIN(ATAN(A13))*200+L13*SIN(ATAN(A13))*120+M13*SIN(ATAN(A13))*270+N13*SIN(ATAN(A13))*33+O13*SIN(ATAN(A13))*0+P13*SIN(ATAN(A13))*-30+Q13*SIN(ATAN(A13))*690+R13*SIN(ATAN(A13))*480+S13*SIN(ATAN(A13))*960+T13*SIN(ATAN(A13))*480+U13*SIN(ATAN(A13))*480</f>
      </c>
    </row>
    <row x14ac:dyDescent="0.25" r="14" customHeight="1" ht="18.75">
      <c r="A14" s="4">
        <v>4</v>
      </c>
      <c r="B14" s="5">
        <v>101</v>
      </c>
      <c r="C14" s="5">
        <v>84</v>
      </c>
      <c r="D14" s="5">
        <v>57</v>
      </c>
      <c r="E14" s="5">
        <v>26</v>
      </c>
      <c r="F14" s="5">
        <v>16</v>
      </c>
      <c r="G14" s="5">
        <v>11</v>
      </c>
      <c r="H14" s="5">
        <v>9</v>
      </c>
      <c r="I14" s="5">
        <v>8</v>
      </c>
      <c r="J14" s="5">
        <v>8</v>
      </c>
      <c r="K14" s="5">
        <v>8</v>
      </c>
      <c r="L14" s="5">
        <v>8</v>
      </c>
      <c r="M14" s="5">
        <v>8</v>
      </c>
      <c r="N14" s="5">
        <v>9</v>
      </c>
      <c r="O14" s="5">
        <v>11</v>
      </c>
      <c r="P14" s="5">
        <v>13</v>
      </c>
      <c r="Q14" s="5">
        <v>16</v>
      </c>
      <c r="R14" s="5">
        <v>19</v>
      </c>
      <c r="S14" s="5">
        <v>21</v>
      </c>
      <c r="T14" s="5">
        <v>25</v>
      </c>
      <c r="U14" s="5">
        <v>25</v>
      </c>
      <c r="V14" s="7">
        <f>B14*SIN(ATAN(A14))*32+C14*SIN(ATAN(A14))*32+D14*SIN(ATAN(A14))*128+E14*SIN(ATAN(A14))*88+F14*SIN(ATAN(A14))*160+G14*SIN(ATAN(A14))*80+H14*SIN(ATAN(A14))*160+I14*SIN(ATAN(A14))*80+J14*SIN(ATAN(A14))*160+K14*SIN(ATAN(A14))*100+L14*SIN(ATAN(A14))*60+M14*SIN(ATAN(A14))*0+N14*SIN(ATAN(A14))*0+O14*SIN(ATAN(A14))*0+P14*SIN(ATAN(A14))*-75+Q14*SIN(ATAN(A14))*-30+R14*SIN(ATAN(A14))*255+S14*SIN(ATAN(A14))*510+T14*SIN(ATAN(A14))*222+U14*SIN(ATAN(A14))*120</f>
      </c>
    </row>
    <row x14ac:dyDescent="0.25" r="15" customHeight="1" ht="18.75">
      <c r="A15" s="4">
        <v>4.5</v>
      </c>
      <c r="B15" s="5">
        <v>85</v>
      </c>
      <c r="C15" s="5">
        <v>69</v>
      </c>
      <c r="D15" s="5">
        <v>41</v>
      </c>
      <c r="E15" s="5">
        <v>17</v>
      </c>
      <c r="F15" s="5">
        <v>10</v>
      </c>
      <c r="G15" s="5">
        <v>7</v>
      </c>
      <c r="H15" s="5">
        <v>6</v>
      </c>
      <c r="I15" s="5">
        <v>5</v>
      </c>
      <c r="J15" s="5">
        <v>5</v>
      </c>
      <c r="K15" s="5">
        <v>5</v>
      </c>
      <c r="L15" s="5">
        <v>5</v>
      </c>
      <c r="M15" s="5">
        <v>6</v>
      </c>
      <c r="N15" s="5">
        <v>7</v>
      </c>
      <c r="O15" s="5">
        <v>9</v>
      </c>
      <c r="P15" s="5">
        <v>10</v>
      </c>
      <c r="Q15" s="5">
        <v>13</v>
      </c>
      <c r="R15" s="5">
        <v>15</v>
      </c>
      <c r="S15" s="5">
        <v>17</v>
      </c>
      <c r="T15" s="5">
        <v>19</v>
      </c>
      <c r="U15" s="5">
        <v>20</v>
      </c>
      <c r="V15" s="7">
        <f>B15*SIN(ATAN(A15))*64+C15*SIN(ATAN(A15))*64+D15*SIN(ATAN(A15))*256+E15*SIN(ATAN(A15))*176+F15*SIN(ATAN(A15))*320+G15*SIN(ATAN(A15))*160+H15*SIN(ATAN(A15))*320+I15*SIN(ATAN(A15))*160+J15*SIN(ATAN(A15))*320+K15*SIN(ATAN(A15))*155+L15*SIN(ATAN(A15))*75+M15*SIN(ATAN(A15))*0+N15*SIN(ATAN(A15))*0+O15*SIN(ATAN(A15))*0+P15*SIN(ATAN(A15))*0+Q15*SIN(ATAN(A15))*0+R15*SIN(ATAN(A15))*135+S15*SIN(ATAN(A15))*372+T15*SIN(ATAN(A15))*33+U15*SIN(ATAN(A15))*0</f>
      </c>
    </row>
    <row x14ac:dyDescent="0.25" r="16" customHeight="1" ht="18.75">
      <c r="A16" s="4">
        <v>5</v>
      </c>
      <c r="B16" s="5">
        <v>74</v>
      </c>
      <c r="C16" s="5">
        <v>56</v>
      </c>
      <c r="D16" s="5">
        <v>31</v>
      </c>
      <c r="E16" s="5">
        <v>11</v>
      </c>
      <c r="F16" s="5">
        <v>8</v>
      </c>
      <c r="G16" s="5">
        <v>6</v>
      </c>
      <c r="H16" s="5">
        <v>5</v>
      </c>
      <c r="I16" s="5">
        <v>4</v>
      </c>
      <c r="J16" s="5">
        <v>4</v>
      </c>
      <c r="K16" s="5">
        <v>4</v>
      </c>
      <c r="L16" s="5">
        <v>4</v>
      </c>
      <c r="M16" s="5">
        <v>4</v>
      </c>
      <c r="N16" s="5">
        <v>5</v>
      </c>
      <c r="O16" s="5">
        <v>6</v>
      </c>
      <c r="P16" s="5">
        <v>8</v>
      </c>
      <c r="Q16" s="5">
        <v>10</v>
      </c>
      <c r="R16" s="5">
        <v>11</v>
      </c>
      <c r="S16" s="5">
        <v>13</v>
      </c>
      <c r="T16" s="5">
        <v>13</v>
      </c>
      <c r="U16" s="5">
        <v>16</v>
      </c>
      <c r="V16" s="7">
        <f>B16*SIN(ATAN(A16))*32+C16*SIN(ATAN(A16))*32+D16*SIN(ATAN(A16))*128+E16*SIN(ATAN(A16))*88+F16*SIN(ATAN(A16))*160+G16*SIN(ATAN(A16))*80+H16*SIN(ATAN(A16))*160+I16*SIN(ATAN(A16))*105+J16*SIN(ATAN(A16))*125+K16*SIN(ATAN(A16))*5+L16*SIN(ATAN(A16))*-15+M16*SIN(ATAN(A16))*0+N16*SIN(ATAN(A16))*0+O16*SIN(ATAN(A16))*0+P16*SIN(ATAN(A16))*0+Q16*SIN(ATAN(A16))*0+R16*SIN(ATAN(A16))*0+S16*SIN(ATAN(A16))*33+T16*SIN(ATAN(A16))*0+U16*SIN(ATAN(A16))*0</f>
      </c>
    </row>
    <row x14ac:dyDescent="0.25" r="17" customHeight="1" ht="18.75">
      <c r="A17" s="4">
        <v>5.5</v>
      </c>
      <c r="B17" s="5">
        <v>65</v>
      </c>
      <c r="C17" s="5">
        <v>45</v>
      </c>
      <c r="D17" s="5">
        <v>22</v>
      </c>
      <c r="E17" s="5">
        <v>8</v>
      </c>
      <c r="F17" s="5">
        <v>5</v>
      </c>
      <c r="G17" s="5">
        <v>4</v>
      </c>
      <c r="H17" s="5">
        <v>3</v>
      </c>
      <c r="I17" s="5">
        <v>3</v>
      </c>
      <c r="J17" s="5">
        <v>3</v>
      </c>
      <c r="K17" s="5">
        <v>3</v>
      </c>
      <c r="L17" s="5"/>
      <c r="M17" s="5"/>
      <c r="N17" s="5"/>
      <c r="O17" s="5"/>
      <c r="P17" s="5"/>
      <c r="Q17" s="5"/>
      <c r="R17" s="5"/>
      <c r="S17" s="5"/>
      <c r="T17" s="5"/>
      <c r="U17" s="5"/>
      <c r="V17" s="7">
        <f>B17*SIN(ATAN(A17))*64+C17*SIN(ATAN(A17))*64+D17*SIN(ATAN(A17))*256+E17*SIN(ATAN(A17))*176+F17*SIN(ATAN(A17))*320+G17*SIN(ATAN(A17))*160+H17*SIN(ATAN(A17))*320+I17*SIN(ATAN(A17))*170+J17*SIN(ATAN(A17))*90+K17*SIN(ATAN(A17))*0+L17*SIN(ATAN(A17))*0+M17*SIN(ATAN(A17))*0+N17*SIN(ATAN(A17))*0+O17*SIN(ATAN(A17))*0+P17*SIN(ATAN(A17))*0+Q17*SIN(ATAN(A17))*0+R17*SIN(ATAN(A17))*0+S17*SIN(ATAN(A17))*0+T17*SIN(ATAN(A17))*0+U17*SIN(ATAN(A17))*0</f>
      </c>
    </row>
    <row x14ac:dyDescent="0.25" r="18" customHeight="1" ht="18.75">
      <c r="A18" s="4">
        <v>6</v>
      </c>
      <c r="B18" s="5">
        <v>56</v>
      </c>
      <c r="C18" s="5">
        <v>38</v>
      </c>
      <c r="D18" s="5">
        <v>17</v>
      </c>
      <c r="E18" s="5">
        <v>6</v>
      </c>
      <c r="F18" s="5">
        <v>4</v>
      </c>
      <c r="G18" s="5">
        <v>3</v>
      </c>
      <c r="H18" s="5">
        <v>2</v>
      </c>
      <c r="I18" s="5">
        <v>2</v>
      </c>
      <c r="J18" s="5">
        <v>2</v>
      </c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7">
        <f>B18*SIN(ATAN(A18))*32+C18*SIN(ATAN(A18))*32+D18*SIN(ATAN(A18))*128+E18*SIN(ATAN(A18))*88+F18*SIN(ATAN(A18))*160+G18*SIN(ATAN(A18))*80+H18*SIN(ATAN(A18))*160+I18*SIN(ATAN(A18))*40+J18*SIN(ATAN(A18))*0+K18*SIN(ATAN(A18))*0+L18*SIN(ATAN(A18))*0+M18*SIN(ATAN(A18))*0+N18*SIN(ATAN(A18))*0+O18*SIN(ATAN(A18))*0+P18*SIN(ATAN(A18))*0+Q18*SIN(ATAN(A18))*0+R18*SIN(ATAN(A18))*0+S18*SIN(ATAN(A18))*0+T18*SIN(ATAN(A18))*0+U18*SIN(ATAN(A18))*0</f>
      </c>
    </row>
    <row x14ac:dyDescent="0.25" r="19" customHeight="1" ht="18.75">
      <c r="A19" s="4">
        <v>6.5</v>
      </c>
      <c r="B19" s="5">
        <v>50</v>
      </c>
      <c r="C19" s="5">
        <v>32</v>
      </c>
      <c r="D19" s="5">
        <v>14</v>
      </c>
      <c r="E19" s="5">
        <v>5</v>
      </c>
      <c r="F19" s="5">
        <v>3</v>
      </c>
      <c r="G19" s="5">
        <v>2</v>
      </c>
      <c r="H19" s="5">
        <v>2</v>
      </c>
      <c r="I19" s="5">
        <v>2</v>
      </c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7">
        <f>B19*SIN(ATAN(A19))*64+C19*SIN(ATAN(A19))*64+D19*SIN(ATAN(A19))*256+E19*SIN(ATAN(A19))*176+F19*SIN(ATAN(A19))*320+G19*SIN(ATAN(A19))*160+H19*SIN(ATAN(A19))*275+I19*SIN(ATAN(A19))*35+J19*SIN(ATAN(A19))*0+K19*SIN(ATAN(A19))*0+L19*SIN(ATAN(A19))*0+M19*SIN(ATAN(A19))*0+N19*SIN(ATAN(A19))*0+O19*SIN(ATAN(A19))*0+P19*SIN(ATAN(A19))*0+Q19*SIN(ATAN(A19))*0+R19*SIN(ATAN(A19))*0+S19*SIN(ATAN(A19))*0+T19*SIN(ATAN(A19))*0+U19*SIN(ATAN(A19))*0</f>
      </c>
    </row>
    <row x14ac:dyDescent="0.25" r="20" customHeight="1" ht="18.75">
      <c r="A20" s="4">
        <v>7</v>
      </c>
      <c r="B20" s="5">
        <v>45</v>
      </c>
      <c r="C20" s="5">
        <v>28</v>
      </c>
      <c r="D20" s="5">
        <v>11</v>
      </c>
      <c r="E20" s="5">
        <v>4</v>
      </c>
      <c r="F20" s="5">
        <v>2</v>
      </c>
      <c r="G20" s="5">
        <v>2</v>
      </c>
      <c r="H20" s="5">
        <v>2</v>
      </c>
      <c r="I20" s="5">
        <v>2</v>
      </c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7">
        <f>B20*SIN(ATAN(A20))*32+C20*SIN(ATAN(A20))*32+D20*SIN(ATAN(A20))*128+E20*SIN(ATAN(A20))*88+F20*SIN(ATAN(A20))*160+G20*SIN(ATAN(A20))*105+H20*SIN(ATAN(A20))*80+I20*SIN(ATAN(A20))*-25+J20*SIN(ATAN(A20))*0+K20*SIN(ATAN(A20))*0+L20*SIN(ATAN(A20))*0+M20*SIN(ATAN(A20))*0+N20*SIN(ATAN(A20))*0+O20*SIN(ATAN(A20))*0+P20*SIN(ATAN(A20))*0+Q20*SIN(ATAN(A20))*0+R20*SIN(ATAN(A20))*0+S20*SIN(ATAN(A20))*0+T20*SIN(ATAN(A20))*0+U20*SIN(ATAN(A20))*0</f>
      </c>
    </row>
    <row x14ac:dyDescent="0.25" r="21" customHeight="1" ht="18.75">
      <c r="A21" s="4">
        <v>7.5</v>
      </c>
      <c r="B21" s="5">
        <v>41</v>
      </c>
      <c r="C21" s="5">
        <v>25</v>
      </c>
      <c r="D21" s="5">
        <v>10</v>
      </c>
      <c r="E21" s="5">
        <v>3</v>
      </c>
      <c r="F21" s="5">
        <v>2</v>
      </c>
      <c r="G21" s="5">
        <v>1</v>
      </c>
      <c r="H21" s="5">
        <v>1</v>
      </c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7">
        <f>B21*SIN(ATAN(A21))*64+C21*SIN(ATAN(A21))*64+D21*SIN(ATAN(A21))*256+E21*SIN(ATAN(A21))*176+F21*SIN(ATAN(A21))*320+G21*SIN(ATAN(A21))*170+H21*SIN(ATAN(A21))*90+I21*SIN(ATAN(A21))*0+J21*SIN(ATAN(A21))*0+K21*SIN(ATAN(A21))*0+L21*SIN(ATAN(A21))*0+M21*SIN(ATAN(A21))*0+N21*SIN(ATAN(A21))*0+O21*SIN(ATAN(A21))*0+P21*SIN(ATAN(A21))*0+Q21*SIN(ATAN(A21))*0+R21*SIN(ATAN(A21))*0+S21*SIN(ATAN(A21))*0+T21*SIN(ATAN(A21))*0+U21*SIN(ATAN(A21))*0</f>
      </c>
    </row>
    <row x14ac:dyDescent="0.25" r="22" customHeight="1" ht="18.75">
      <c r="A22" s="4">
        <v>8</v>
      </c>
      <c r="B22" s="5">
        <v>37</v>
      </c>
      <c r="C22" s="5">
        <v>21</v>
      </c>
      <c r="D22" s="5">
        <v>8</v>
      </c>
      <c r="E22" s="5">
        <v>2</v>
      </c>
      <c r="F22" s="5">
        <v>1</v>
      </c>
      <c r="G22" s="5">
        <v>1</v>
      </c>
      <c r="H22" s="5">
        <v>1</v>
      </c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7">
        <f>B22*SIN(ATAN(A22))*32+C22*SIN(ATAN(A22))*32+D22*SIN(ATAN(A22))*128+E22*SIN(ATAN(A22))*88+F22*SIN(ATAN(A22))*160+G22*SIN(ATAN(A22))*85+H22*SIN(ATAN(A22))*45+I22*SIN(ATAN(A22))*0+J22*SIN(ATAN(A22))*0+K22*SIN(ATAN(A22))*0+L22*SIN(ATAN(A22))*0+M22*SIN(ATAN(A22))*0+N22*SIN(ATAN(A22))*0+O22*SIN(ATAN(A22))*0+P22*SIN(ATAN(A22))*0+Q22*SIN(ATAN(A22))*0+R22*SIN(ATAN(A22))*0+S22*SIN(ATAN(A22))*0+T22*SIN(ATAN(A22))*0+U22*SIN(ATAN(A22))*0</f>
      </c>
    </row>
    <row x14ac:dyDescent="0.25" r="23" customHeight="1" ht="18.75">
      <c r="A23" s="4">
        <v>8.5</v>
      </c>
      <c r="B23" s="5">
        <v>35</v>
      </c>
      <c r="C23" s="5">
        <v>20</v>
      </c>
      <c r="D23" s="5">
        <v>7</v>
      </c>
      <c r="E23" s="5">
        <v>2</v>
      </c>
      <c r="F23" s="5">
        <v>1</v>
      </c>
      <c r="G23" s="5">
        <v>1</v>
      </c>
      <c r="H23" s="5">
        <v>1</v>
      </c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7">
        <f>B23*SIN(ATAN(A23))*64+C23*SIN(ATAN(A23))*64+D23*SIN(ATAN(A23))*256+E23*SIN(ATAN(A23))*176+F23*SIN(ATAN(A23))*320+G23*SIN(ATAN(A23))*80+H23*SIN(ATAN(A23))*0+I23*SIN(ATAN(A23))*0+J23*SIN(ATAN(A23))*0+K23*SIN(ATAN(A23))*0+L23*SIN(ATAN(A23))*0+M23*SIN(ATAN(A23))*0+N23*SIN(ATAN(A23))*0+O23*SIN(ATAN(A23))*0+P23*SIN(ATAN(A23))*0+Q23*SIN(ATAN(A23))*0+R23*SIN(ATAN(A23))*0+S23*SIN(ATAN(A23))*0+T23*SIN(ATAN(A23))*0+U23*SIN(ATAN(A23))*0</f>
      </c>
    </row>
    <row x14ac:dyDescent="0.25" r="24" customHeight="1" ht="18.75">
      <c r="A24" s="4">
        <v>9</v>
      </c>
      <c r="B24" s="5">
        <v>33</v>
      </c>
      <c r="C24" s="5">
        <v>17</v>
      </c>
      <c r="D24" s="5">
        <v>5</v>
      </c>
      <c r="E24" s="5">
        <v>2</v>
      </c>
      <c r="F24" s="5">
        <v>1</v>
      </c>
      <c r="G24" s="5">
        <v>1</v>
      </c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7">
        <f>B24*SIN(ATAN(A24))*32+C24*SIN(ATAN(A24))*32+D24*SIN(ATAN(A24))*128+E24*SIN(ATAN(A24))*88+F24*SIN(ATAN(A24))*160+G24*SIN(ATAN(A24))*40+H24*SIN(ATAN(A24))*0+I24*SIN(ATAN(A24))*0+J24*SIN(ATAN(A24))*0+K24*SIN(ATAN(A24))*0+L24*SIN(ATAN(A24))*0+M24*SIN(ATAN(A24))*0+N24*SIN(ATAN(A24))*0+O24*SIN(ATAN(A24))*0+P24*SIN(ATAN(A24))*0+Q24*SIN(ATAN(A24))*0+R24*SIN(ATAN(A24))*0+S24*SIN(ATAN(A24))*0+T24*SIN(ATAN(A24))*0+U24*SIN(ATAN(A24))*0</f>
      </c>
    </row>
    <row x14ac:dyDescent="0.25" r="25" customHeight="1" ht="18.75">
      <c r="A25" s="4">
        <v>9.5</v>
      </c>
      <c r="B25" s="5">
        <v>30</v>
      </c>
      <c r="C25" s="5">
        <v>16</v>
      </c>
      <c r="D25" s="5">
        <v>5</v>
      </c>
      <c r="E25" s="5">
        <v>1</v>
      </c>
      <c r="F25" s="5">
        <v>1</v>
      </c>
      <c r="G25" s="5">
        <v>1</v>
      </c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7">
        <f>B25*SIN(ATAN(A25))*64+C25*SIN(ATAN(A25))*64+D25*SIN(ATAN(A25))*256+E25*SIN(ATAN(A25))*176+F25*SIN(ATAN(A25))*320+G25*SIN(ATAN(A25))*80+H25*SIN(ATAN(A25))*0+I25*SIN(ATAN(A25))*0+J25*SIN(ATAN(A25))*0+K25*SIN(ATAN(A25))*0+L25*SIN(ATAN(A25))*0+M25*SIN(ATAN(A25))*0+N25*SIN(ATAN(A25))*0+O25*SIN(ATAN(A25))*0+P25*SIN(ATAN(A25))*0+Q25*SIN(ATAN(A25))*0+R25*SIN(ATAN(A25))*0+S25*SIN(ATAN(A25))*0+T25*SIN(ATAN(A25))*0+U25*SIN(ATAN(A25))*0</f>
      </c>
    </row>
    <row x14ac:dyDescent="0.25" r="26" customHeight="1" ht="18.75">
      <c r="A26" s="4">
        <v>10</v>
      </c>
      <c r="B26" s="5">
        <v>29</v>
      </c>
      <c r="C26" s="5">
        <v>14</v>
      </c>
      <c r="D26" s="5">
        <v>4</v>
      </c>
      <c r="E26" s="5">
        <v>1</v>
      </c>
      <c r="F26" s="5">
        <v>1</v>
      </c>
      <c r="G26" s="5">
        <v>1</v>
      </c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7">
        <f>B26*SIN(ATAN(A26))*32+C26*SIN(ATAN(A26))*32+D26*SIN(ATAN(A26))*128+E26*SIN(ATAN(A26))*88+F26*SIN(ATAN(A26))*115+G26*SIN(ATAN(A26))*-5+H26*SIN(ATAN(A26))*0+I26*SIN(ATAN(A26))*0+J26*SIN(ATAN(A26))*0+K26*SIN(ATAN(A26))*0+L26*SIN(ATAN(A26))*0+M26*SIN(ATAN(A26))*0+N26*SIN(ATAN(A26))*0+O26*SIN(ATAN(A26))*0+P26*SIN(ATAN(A26))*0+Q26*SIN(ATAN(A26))*0+R26*SIN(ATAN(A26))*0+S26*SIN(ATAN(A26))*0+T26*SIN(ATAN(A26))*0+U26*SIN(ATAN(A26))*0</f>
      </c>
    </row>
    <row x14ac:dyDescent="0.25" r="27" customHeight="1" ht="18.75">
      <c r="A27" s="4">
        <v>10.5</v>
      </c>
      <c r="B27" s="5">
        <v>25</v>
      </c>
      <c r="C27" s="5">
        <v>12</v>
      </c>
      <c r="D27" s="5">
        <v>3</v>
      </c>
      <c r="E27" s="5">
        <v>1</v>
      </c>
      <c r="F27" s="5">
        <v>0</v>
      </c>
      <c r="G27" s="5">
        <v>0</v>
      </c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7">
        <f>B27*SIN(ATAN(A27))*64+C27*SIN(ATAN(A27))*64+D27*SIN(ATAN(A27))*256+E27*SIN(ATAN(A27))*176+F27*SIN(ATAN(A27))*230+G27*SIN(ATAN(A27))*-10+H27*SIN(ATAN(A27))*0+I27*SIN(ATAN(A27))*0+J27*SIN(ATAN(A27))*0+K27*SIN(ATAN(A27))*0+L27*SIN(ATAN(A27))*0+M27*SIN(ATAN(A27))*0+N27*SIN(ATAN(A27))*0+O27*SIN(ATAN(A27))*0+P27*SIN(ATAN(A27))*0+Q27*SIN(ATAN(A27))*0+R27*SIN(ATAN(A27))*0+S27*SIN(ATAN(A27))*0+T27*SIN(ATAN(A27))*0+U27*SIN(ATAN(A27))*0</f>
      </c>
    </row>
    <row x14ac:dyDescent="0.25" r="28" customHeight="1" ht="18.75">
      <c r="A28" s="4">
        <v>11</v>
      </c>
      <c r="B28" s="5">
        <v>25</v>
      </c>
      <c r="C28" s="5">
        <v>12</v>
      </c>
      <c r="D28" s="5">
        <v>3</v>
      </c>
      <c r="E28" s="5">
        <v>1</v>
      </c>
      <c r="F28" s="5">
        <v>0</v>
      </c>
      <c r="G28" s="5">
        <v>0</v>
      </c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7">
        <f>B28*SIN(ATAN(A28))*32+C28*SIN(ATAN(A28))*32+D28*SIN(ATAN(A28))*128+E28*SIN(ATAN(A28))*113+F28*SIN(ATAN(A28))*80+G28*SIN(ATAN(A28))*-25+H28*SIN(ATAN(A28))*0+I28*SIN(ATAN(A28))*0+J28*SIN(ATAN(A28))*0+K28*SIN(ATAN(A28))*0+L28*SIN(ATAN(A28))*0+M28*SIN(ATAN(A28))*0+N28*SIN(ATAN(A28))*0+O28*SIN(ATAN(A28))*0+P28*SIN(ATAN(A28))*0+Q28*SIN(ATAN(A28))*0+R28*SIN(ATAN(A28))*0+S28*SIN(ATAN(A28))*0+T28*SIN(ATAN(A28))*0+U28*SIN(ATAN(A28))*0</f>
      </c>
    </row>
    <row x14ac:dyDescent="0.25" r="29" customHeight="1" ht="18.75">
      <c r="A29" s="4">
        <v>11.5</v>
      </c>
      <c r="B29" s="5">
        <v>23</v>
      </c>
      <c r="C29" s="5">
        <v>11</v>
      </c>
      <c r="D29" s="5">
        <v>3</v>
      </c>
      <c r="E29" s="5">
        <v>1</v>
      </c>
      <c r="F29" s="5">
        <v>0</v>
      </c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7">
        <f>B29*SIN(ATAN(A29))*64+C29*SIN(ATAN(A29))*64+D29*SIN(ATAN(A29))*256+E29*SIN(ATAN(A29))*186+F29*SIN(ATAN(A29))*90+G29*SIN(ATAN(A29))*0+H29*SIN(ATAN(A29))*0+I29*SIN(ATAN(A29))*0+J29*SIN(ATAN(A29))*0+K29*SIN(ATAN(A29))*0+L29*SIN(ATAN(A29))*0+M29*SIN(ATAN(A29))*0+N29*SIN(ATAN(A29))*0+O29*SIN(ATAN(A29))*0+P29*SIN(ATAN(A29))*0+Q29*SIN(ATAN(A29))*0+R29*SIN(ATAN(A29))*0+S29*SIN(ATAN(A29))*0+T29*SIN(ATAN(A29))*0+U29*SIN(ATAN(A29))*0</f>
      </c>
    </row>
    <row x14ac:dyDescent="0.25" r="30" customHeight="1" ht="18.75">
      <c r="A30" s="4">
        <v>12</v>
      </c>
      <c r="B30" s="5">
        <v>24</v>
      </c>
      <c r="C30" s="5">
        <v>11</v>
      </c>
      <c r="D30" s="5">
        <v>2</v>
      </c>
      <c r="E30" s="5">
        <v>0</v>
      </c>
      <c r="F30" s="5">
        <v>0</v>
      </c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7">
        <f>B30*SIN(ATAN(A30))*16+C30*SIN(ATAN(A30))*16+D30*SIN(ATAN(A30))*64+E30*SIN(ATAN(A30))*69+F30*SIN(ATAN(A30))*45+G30*SIN(ATAN(A30))*0+H30*SIN(ATAN(A30))*0+I30*SIN(ATAN(A30))*0+J30*SIN(ATAN(A30))*0+K30*SIN(ATAN(A30))*0+L30*SIN(ATAN(A30))*0+M30*SIN(ATAN(A30))*0+N30*SIN(ATAN(A30))*0+O30*SIN(ATAN(A30))*0+P30*SIN(ATAN(A30))*0+Q30*SIN(ATAN(A30))*0+R30*SIN(ATAN(A30))*0+S30*SIN(ATAN(A30))*0+T30*SIN(ATAN(A30))*0+U30*SIN(ATAN(A30))*0</f>
      </c>
    </row>
    <row x14ac:dyDescent="0.25" r="31" customHeight="1" ht="18.75">
      <c r="A31" s="8"/>
      <c r="B31" s="9"/>
      <c r="C31" s="10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11"/>
    </row>
    <row x14ac:dyDescent="0.25" r="32" customHeight="1" ht="18.75">
      <c r="A32" s="8"/>
      <c r="B32" s="12" t="s">
        <v>1</v>
      </c>
      <c r="C32" s="13" t="s">
        <v>2</v>
      </c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11"/>
    </row>
    <row x14ac:dyDescent="0.25" r="33" customHeight="1" ht="18.75">
      <c r="A33" s="8"/>
      <c r="B33" s="14" t="s">
        <v>3</v>
      </c>
      <c r="C33" s="15">
        <f>SUM(V2:V30)/60970000</f>
      </c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11"/>
    </row>
    <row x14ac:dyDescent="0.25" r="34" customHeight="1" ht="18.75">
      <c r="A34" s="8"/>
      <c r="B34" s="14" t="s">
        <v>4</v>
      </c>
      <c r="C34" s="16">
        <v>0.099</v>
      </c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11"/>
    </row>
    <row x14ac:dyDescent="0.25" r="35" customHeight="1" ht="18.75">
      <c r="A35" s="8"/>
      <c r="B35" s="14" t="s">
        <v>5</v>
      </c>
      <c r="C35" s="17">
        <v>0.297</v>
      </c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11"/>
    </row>
    <row x14ac:dyDescent="0.25" r="36" customHeight="1" ht="18.75">
      <c r="A36" s="8"/>
      <c r="B36" s="18" t="s">
        <v>6</v>
      </c>
      <c r="C36" s="19">
        <v>1.19</v>
      </c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11"/>
    </row>
  </sheetData>
  <pageMargins left="0.7" right="0.7" top="0.75" bottom="0.75" header="0.3" footer="0.3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36"/>
  <sheetViews>
    <sheetView workbookViewId="0"/>
  </sheetViews>
  <sheetFormatPr defaultRowHeight="15" x14ac:dyDescent="0.25"/>
  <cols>
    <col min="1" max="1" style="20" width="13.576428571428572" customWidth="1" bestFit="1"/>
    <col min="2" max="2" style="21" width="13.576428571428572" customWidth="1" bestFit="1"/>
    <col min="3" max="3" style="22" width="13.576428571428572" customWidth="1" bestFit="1"/>
    <col min="4" max="4" style="21" width="13.576428571428572" customWidth="1" bestFit="1"/>
    <col min="5" max="5" style="21" width="13.576428571428572" customWidth="1" bestFit="1"/>
    <col min="6" max="6" style="21" width="13.576428571428572" customWidth="1" bestFit="1"/>
    <col min="7" max="7" style="21" width="13.576428571428572" customWidth="1" bestFit="1"/>
    <col min="8" max="8" style="21" width="13.576428571428572" customWidth="1" bestFit="1"/>
    <col min="9" max="9" style="21" width="13.576428571428572" customWidth="1" bestFit="1"/>
    <col min="10" max="10" style="21" width="13.576428571428572" customWidth="1" bestFit="1"/>
    <col min="11" max="11" style="21" width="13.576428571428572" customWidth="1" bestFit="1"/>
    <col min="12" max="12" style="21" width="13.576428571428572" customWidth="1" bestFit="1"/>
    <col min="13" max="13" style="21" width="13.576428571428572" customWidth="1" bestFit="1"/>
    <col min="14" max="14" style="21" width="13.576428571428572" customWidth="1" bestFit="1"/>
    <col min="15" max="15" style="21" width="13.576428571428572" customWidth="1" bestFit="1"/>
    <col min="16" max="16" style="21" width="13.576428571428572" customWidth="1" bestFit="1"/>
    <col min="17" max="17" style="21" width="13.576428571428572" customWidth="1" bestFit="1"/>
    <col min="18" max="18" style="21" width="13.576428571428572" customWidth="1" bestFit="1"/>
    <col min="19" max="19" style="21" width="13.576428571428572" customWidth="1" bestFit="1"/>
    <col min="20" max="20" style="21" width="13.576428571428572" customWidth="1" bestFit="1"/>
    <col min="21" max="21" style="21" width="13.576428571428572" customWidth="1" bestFit="1"/>
    <col min="22" max="22" style="23" width="11.43357142857143" customWidth="1" bestFit="1"/>
  </cols>
  <sheetData>
    <row x14ac:dyDescent="0.25" r="1" customHeight="1" ht="18.75">
      <c r="A1" s="1"/>
      <c r="B1" s="2">
        <v>0</v>
      </c>
      <c r="C1" s="2">
        <v>2</v>
      </c>
      <c r="D1" s="2">
        <v>5</v>
      </c>
      <c r="E1" s="2">
        <v>10</v>
      </c>
      <c r="F1" s="2">
        <v>15</v>
      </c>
      <c r="G1" s="2">
        <v>20</v>
      </c>
      <c r="H1" s="2">
        <v>25</v>
      </c>
      <c r="I1" s="2">
        <v>30</v>
      </c>
      <c r="J1" s="2">
        <v>35</v>
      </c>
      <c r="K1" s="2">
        <v>40</v>
      </c>
      <c r="L1" s="2">
        <v>45</v>
      </c>
      <c r="M1" s="2">
        <v>60</v>
      </c>
      <c r="N1" s="2">
        <v>75</v>
      </c>
      <c r="O1" s="2">
        <v>90</v>
      </c>
      <c r="P1" s="2">
        <v>105</v>
      </c>
      <c r="Q1" s="2">
        <v>120</v>
      </c>
      <c r="R1" s="2">
        <v>135</v>
      </c>
      <c r="S1" s="2">
        <v>150</v>
      </c>
      <c r="T1" s="2">
        <v>165</v>
      </c>
      <c r="U1" s="2">
        <v>180</v>
      </c>
      <c r="V1" s="3" t="s">
        <v>0</v>
      </c>
    </row>
    <row x14ac:dyDescent="0.25" r="2" customHeight="1" ht="18.75">
      <c r="A2" s="4">
        <v>0</v>
      </c>
      <c r="B2" s="5">
        <v>880</v>
      </c>
      <c r="C2" s="5">
        <v>880</v>
      </c>
      <c r="D2" s="5">
        <v>880</v>
      </c>
      <c r="E2" s="5">
        <v>880</v>
      </c>
      <c r="F2" s="5">
        <v>880</v>
      </c>
      <c r="G2" s="5">
        <v>880</v>
      </c>
      <c r="H2" s="5">
        <v>880</v>
      </c>
      <c r="I2" s="5">
        <v>880</v>
      </c>
      <c r="J2" s="5">
        <v>880</v>
      </c>
      <c r="K2" s="5">
        <v>880</v>
      </c>
      <c r="L2" s="5">
        <v>880</v>
      </c>
      <c r="M2" s="5">
        <v>880</v>
      </c>
      <c r="N2" s="5">
        <v>880</v>
      </c>
      <c r="O2" s="5">
        <v>880</v>
      </c>
      <c r="P2" s="5">
        <v>880</v>
      </c>
      <c r="Q2" s="5">
        <v>880</v>
      </c>
      <c r="R2" s="5">
        <v>880</v>
      </c>
      <c r="S2" s="5">
        <v>880</v>
      </c>
      <c r="T2" s="5">
        <v>880</v>
      </c>
      <c r="U2" s="5">
        <v>880</v>
      </c>
      <c r="V2" s="6"/>
    </row>
    <row x14ac:dyDescent="0.25" r="3" customHeight="1" ht="18.75">
      <c r="A3" s="4">
        <v>0.25</v>
      </c>
      <c r="B3" s="5">
        <v>869</v>
      </c>
      <c r="C3" s="5">
        <v>868</v>
      </c>
      <c r="D3" s="5">
        <v>865</v>
      </c>
      <c r="E3" s="5">
        <v>867</v>
      </c>
      <c r="F3" s="5">
        <v>859</v>
      </c>
      <c r="G3" s="5">
        <v>859</v>
      </c>
      <c r="H3" s="5">
        <v>861</v>
      </c>
      <c r="I3" s="5">
        <v>856</v>
      </c>
      <c r="J3" s="5">
        <v>850</v>
      </c>
      <c r="K3" s="5">
        <v>847</v>
      </c>
      <c r="L3" s="5">
        <v>845</v>
      </c>
      <c r="M3" s="5">
        <v>827</v>
      </c>
      <c r="N3" s="5">
        <v>804</v>
      </c>
      <c r="O3" s="5">
        <v>795</v>
      </c>
      <c r="P3" s="5">
        <v>788</v>
      </c>
      <c r="Q3" s="5">
        <v>784</v>
      </c>
      <c r="R3" s="5">
        <v>783</v>
      </c>
      <c r="S3" s="5">
        <v>780</v>
      </c>
      <c r="T3" s="5">
        <v>781</v>
      </c>
      <c r="U3" s="5">
        <v>778</v>
      </c>
      <c r="V3" s="7">
        <f>B3*SIN(ATAN(A3))*32+C3*SIN(ATAN(A3))*32+D3*SIN(ATAN(A3))*128+E3*SIN(ATAN(A3))*88+F3*SIN(ATAN(A3))*160+G3*SIN(ATAN(A3))*80+H3*SIN(ATAN(A3))*160+I3*SIN(ATAN(A3))*80+J3*SIN(ATAN(A3))*160+K3*SIN(ATAN(A3))*100+L3*SIN(ATAN(A3))*180+M3*SIN(ATAN(A3))*480+N3*SIN(ATAN(A3))*240+O3*SIN(ATAN(A3))*480+P3*SIN(ATAN(A3))*240+Q3*SIN(ATAN(A3))*480+R3*SIN(ATAN(A3))*240+S3*SIN(ATAN(A3))*480+T3*SIN(ATAN(A3))*240+U3*SIN(ATAN(A3))*240</f>
      </c>
    </row>
    <row x14ac:dyDescent="0.25" r="4" customHeight="1" ht="18.75">
      <c r="A4" s="4">
        <v>0.5</v>
      </c>
      <c r="B4" s="5">
        <v>771</v>
      </c>
      <c r="C4" s="5">
        <v>772</v>
      </c>
      <c r="D4" s="5">
        <v>767</v>
      </c>
      <c r="E4" s="5">
        <v>760</v>
      </c>
      <c r="F4" s="5">
        <v>763</v>
      </c>
      <c r="G4" s="5">
        <v>755</v>
      </c>
      <c r="H4" s="5">
        <v>741</v>
      </c>
      <c r="I4" s="5">
        <v>724</v>
      </c>
      <c r="J4" s="5">
        <v>705</v>
      </c>
      <c r="K4" s="5">
        <v>687</v>
      </c>
      <c r="L4" s="5">
        <v>671</v>
      </c>
      <c r="M4" s="5">
        <v>645</v>
      </c>
      <c r="N4" s="5">
        <v>608</v>
      </c>
      <c r="O4" s="5">
        <v>601</v>
      </c>
      <c r="P4" s="5">
        <v>597</v>
      </c>
      <c r="Q4" s="5">
        <v>604</v>
      </c>
      <c r="R4" s="5">
        <v>594</v>
      </c>
      <c r="S4" s="5">
        <v>600</v>
      </c>
      <c r="T4" s="5">
        <v>602</v>
      </c>
      <c r="U4" s="5">
        <v>610</v>
      </c>
      <c r="V4" s="7">
        <f>B4*SIN(ATAN(A4))*16+C4*SIN(ATAN(A4))*16+D4*SIN(ATAN(A4))*64+E4*SIN(ATAN(A4))*44+F4*SIN(ATAN(A4))*80+G4*SIN(ATAN(A4))*40+H4*SIN(ATAN(A4))*80+I4*SIN(ATAN(A4))*40+J4*SIN(ATAN(A4))*80+K4*SIN(ATAN(A4))*50+L4*SIN(ATAN(A4))*90+M4*SIN(ATAN(A4))*240+N4*SIN(ATAN(A4))*120+O4*SIN(ATAN(A4))*240+P4*SIN(ATAN(A4))*120+Q4*SIN(ATAN(A4))*240+R4*SIN(ATAN(A4))*120+S4*SIN(ATAN(A4))*240+T4*SIN(ATAN(A4))*120+U4*SIN(ATAN(A4))*120</f>
      </c>
    </row>
    <row x14ac:dyDescent="0.25" r="5" customHeight="1" ht="18.75">
      <c r="A5" s="4">
        <v>0.75</v>
      </c>
      <c r="B5" s="5">
        <v>661</v>
      </c>
      <c r="C5" s="5">
        <v>660</v>
      </c>
      <c r="D5" s="5">
        <v>658</v>
      </c>
      <c r="E5" s="5">
        <v>639</v>
      </c>
      <c r="F5" s="5">
        <v>630</v>
      </c>
      <c r="G5" s="5">
        <v>605</v>
      </c>
      <c r="H5" s="5">
        <v>576</v>
      </c>
      <c r="I5" s="5">
        <v>556</v>
      </c>
      <c r="J5" s="5">
        <v>536</v>
      </c>
      <c r="K5" s="5">
        <v>508</v>
      </c>
      <c r="L5" s="5">
        <v>482</v>
      </c>
      <c r="M5" s="5">
        <v>448</v>
      </c>
      <c r="N5" s="5">
        <v>418</v>
      </c>
      <c r="O5" s="5">
        <v>417</v>
      </c>
      <c r="P5" s="5">
        <v>417</v>
      </c>
      <c r="Q5" s="5">
        <v>424</v>
      </c>
      <c r="R5" s="5">
        <v>430</v>
      </c>
      <c r="S5" s="5">
        <v>444</v>
      </c>
      <c r="T5" s="5">
        <v>437</v>
      </c>
      <c r="U5" s="5">
        <v>445</v>
      </c>
      <c r="V5" s="7">
        <f>B5*SIN(ATAN(A5))*32+C5*SIN(ATAN(A5))*32+D5*SIN(ATAN(A5))*128+E5*SIN(ATAN(A5))*88+F5*SIN(ATAN(A5))*160+G5*SIN(ATAN(A5))*80+H5*SIN(ATAN(A5))*160+I5*SIN(ATAN(A5))*80+J5*SIN(ATAN(A5))*160+K5*SIN(ATAN(A5))*100+L5*SIN(ATAN(A5))*180+M5*SIN(ATAN(A5))*480+N5*SIN(ATAN(A5))*240+O5*SIN(ATAN(A5))*480+P5*SIN(ATAN(A5))*240+Q5*SIN(ATAN(A5))*480+R5*SIN(ATAN(A5))*240+S5*SIN(ATAN(A5))*480+T5*SIN(ATAN(A5))*240+U5*SIN(ATAN(A5))*240</f>
      </c>
    </row>
    <row x14ac:dyDescent="0.25" r="6" customHeight="1" ht="18.75">
      <c r="A6" s="4">
        <v>1</v>
      </c>
      <c r="B6" s="5">
        <v>555</v>
      </c>
      <c r="C6" s="5">
        <v>550</v>
      </c>
      <c r="D6" s="5">
        <v>553</v>
      </c>
      <c r="E6" s="5">
        <v>521</v>
      </c>
      <c r="F6" s="5">
        <v>500</v>
      </c>
      <c r="G6" s="5">
        <v>465</v>
      </c>
      <c r="H6" s="5">
        <v>426</v>
      </c>
      <c r="I6" s="5">
        <v>395</v>
      </c>
      <c r="J6" s="5">
        <v>369</v>
      </c>
      <c r="K6" s="5">
        <v>346</v>
      </c>
      <c r="L6" s="5">
        <v>327</v>
      </c>
      <c r="M6" s="5">
        <v>298</v>
      </c>
      <c r="N6" s="5">
        <v>281</v>
      </c>
      <c r="O6" s="5">
        <v>283</v>
      </c>
      <c r="P6" s="5">
        <v>283</v>
      </c>
      <c r="Q6" s="5">
        <v>297</v>
      </c>
      <c r="R6" s="5">
        <v>299</v>
      </c>
      <c r="S6" s="5">
        <v>315</v>
      </c>
      <c r="T6" s="5">
        <v>317</v>
      </c>
      <c r="U6" s="5">
        <v>322</v>
      </c>
      <c r="V6" s="7">
        <f>B6*SIN(ATAN(A6))*16+C6*SIN(ATAN(A6))*16+D6*SIN(ATAN(A6))*64+E6*SIN(ATAN(A6))*44+F6*SIN(ATAN(A6))*80+G6*SIN(ATAN(A6))*40+H6*SIN(ATAN(A6))*80+I6*SIN(ATAN(A6))*40+J6*SIN(ATAN(A6))*80+K6*SIN(ATAN(A6))*50+L6*SIN(ATAN(A6))*90+M6*SIN(ATAN(A6))*240+N6*SIN(ATAN(A6))*120+O6*SIN(ATAN(A6))*240+P6*SIN(ATAN(A6))*120+Q6*SIN(ATAN(A6))*240+R6*SIN(ATAN(A6))*120+S6*SIN(ATAN(A6))*240+T6*SIN(ATAN(A6))*120+U6*SIN(ATAN(A6))*120</f>
      </c>
    </row>
    <row x14ac:dyDescent="0.25" r="7" customHeight="1" ht="18.75">
      <c r="A7" s="4">
        <v>1.25</v>
      </c>
      <c r="B7" s="5">
        <v>467</v>
      </c>
      <c r="C7" s="5">
        <v>460</v>
      </c>
      <c r="D7" s="5">
        <v>452</v>
      </c>
      <c r="E7" s="5">
        <v>426</v>
      </c>
      <c r="F7" s="5">
        <v>388</v>
      </c>
      <c r="G7" s="5">
        <v>344</v>
      </c>
      <c r="H7" s="5">
        <v>302</v>
      </c>
      <c r="I7" s="5">
        <v>273</v>
      </c>
      <c r="J7" s="5">
        <v>251</v>
      </c>
      <c r="K7" s="5">
        <v>233</v>
      </c>
      <c r="L7" s="5">
        <v>219</v>
      </c>
      <c r="M7" s="5">
        <v>198</v>
      </c>
      <c r="N7" s="5">
        <v>189</v>
      </c>
      <c r="O7" s="5">
        <v>191</v>
      </c>
      <c r="P7" s="5">
        <v>198</v>
      </c>
      <c r="Q7" s="5">
        <v>208</v>
      </c>
      <c r="R7" s="5">
        <v>213</v>
      </c>
      <c r="S7" s="5">
        <v>223</v>
      </c>
      <c r="T7" s="5">
        <v>227</v>
      </c>
      <c r="U7" s="5">
        <v>232</v>
      </c>
      <c r="V7" s="7">
        <f>B7*SIN(ATAN(A7))*32+C7*SIN(ATAN(A7))*32+D7*SIN(ATAN(A7))*128+E7*SIN(ATAN(A7))*88+F7*SIN(ATAN(A7))*160+G7*SIN(ATAN(A7))*80+H7*SIN(ATAN(A7))*160+I7*SIN(ATAN(A7))*80+J7*SIN(ATAN(A7))*160+K7*SIN(ATAN(A7))*100+L7*SIN(ATAN(A7))*180+M7*SIN(ATAN(A7))*480+N7*SIN(ATAN(A7))*240+O7*SIN(ATAN(A7))*480+P7*SIN(ATAN(A7))*240+Q7*SIN(ATAN(A7))*480+R7*SIN(ATAN(A7))*240+S7*SIN(ATAN(A7))*480+T7*SIN(ATAN(A7))*240+U7*SIN(ATAN(A7))*240</f>
      </c>
    </row>
    <row x14ac:dyDescent="0.25" r="8" customHeight="1" ht="18.75">
      <c r="A8" s="4">
        <v>1.5</v>
      </c>
      <c r="B8" s="5">
        <v>396</v>
      </c>
      <c r="C8" s="5">
        <v>389</v>
      </c>
      <c r="D8" s="5">
        <v>377</v>
      </c>
      <c r="E8" s="5">
        <v>338</v>
      </c>
      <c r="F8" s="5">
        <v>292</v>
      </c>
      <c r="G8" s="5">
        <v>247</v>
      </c>
      <c r="H8" s="5">
        <v>209</v>
      </c>
      <c r="I8" s="5">
        <v>187</v>
      </c>
      <c r="J8" s="5">
        <v>173</v>
      </c>
      <c r="K8" s="5">
        <v>158</v>
      </c>
      <c r="L8" s="5">
        <v>147</v>
      </c>
      <c r="M8" s="5">
        <v>136</v>
      </c>
      <c r="N8" s="5">
        <v>131</v>
      </c>
      <c r="O8" s="5">
        <v>135</v>
      </c>
      <c r="P8" s="5">
        <v>139</v>
      </c>
      <c r="Q8" s="5">
        <v>148</v>
      </c>
      <c r="R8" s="5">
        <v>158</v>
      </c>
      <c r="S8" s="5">
        <v>164</v>
      </c>
      <c r="T8" s="5">
        <v>171</v>
      </c>
      <c r="U8" s="5">
        <v>172</v>
      </c>
      <c r="V8" s="7">
        <f>B8*SIN(ATAN(A8))*16+C8*SIN(ATAN(A8))*16+D8*SIN(ATAN(A8))*64+E8*SIN(ATAN(A8))*44+F8*SIN(ATAN(A8))*80+G8*SIN(ATAN(A8))*40+H8*SIN(ATAN(A8))*80+I8*SIN(ATAN(A8))*40+J8*SIN(ATAN(A8))*80+K8*SIN(ATAN(A8))*50+L8*SIN(ATAN(A8))*90+M8*SIN(ATAN(A8))*240+N8*SIN(ATAN(A8))*120+O8*SIN(ATAN(A8))*240+P8*SIN(ATAN(A8))*120+Q8*SIN(ATAN(A8))*240+R8*SIN(ATAN(A8))*120+S8*SIN(ATAN(A8))*240+T8*SIN(ATAN(A8))*120+U8*SIN(ATAN(A8))*120</f>
      </c>
    </row>
    <row x14ac:dyDescent="0.25" r="9" customHeight="1" ht="18.75">
      <c r="A9" s="4">
        <v>1.75</v>
      </c>
      <c r="B9" s="5">
        <v>333</v>
      </c>
      <c r="C9" s="5">
        <v>331</v>
      </c>
      <c r="D9" s="5">
        <v>309</v>
      </c>
      <c r="E9" s="5">
        <v>257</v>
      </c>
      <c r="F9" s="5">
        <v>215</v>
      </c>
      <c r="G9" s="5">
        <v>176</v>
      </c>
      <c r="H9" s="5">
        <v>144</v>
      </c>
      <c r="I9" s="5">
        <v>128</v>
      </c>
      <c r="J9" s="5">
        <v>118</v>
      </c>
      <c r="K9" s="5">
        <v>108</v>
      </c>
      <c r="L9" s="5">
        <v>101</v>
      </c>
      <c r="M9" s="5">
        <v>95</v>
      </c>
      <c r="N9" s="5">
        <v>92</v>
      </c>
      <c r="O9" s="5">
        <v>97</v>
      </c>
      <c r="P9" s="5">
        <v>102</v>
      </c>
      <c r="Q9" s="5">
        <v>108</v>
      </c>
      <c r="R9" s="5">
        <v>114</v>
      </c>
      <c r="S9" s="5">
        <v>123</v>
      </c>
      <c r="T9" s="5">
        <v>126</v>
      </c>
      <c r="U9" s="5">
        <v>129</v>
      </c>
      <c r="V9" s="7">
        <f>B9*SIN(ATAN(A9))*32+C9*SIN(ATAN(A9))*32+D9*SIN(ATAN(A9))*128+E9*SIN(ATAN(A9))*88+F9*SIN(ATAN(A9))*160+G9*SIN(ATAN(A9))*80+H9*SIN(ATAN(A9))*160+I9*SIN(ATAN(A9))*80+J9*SIN(ATAN(A9))*160+K9*SIN(ATAN(A9))*100+L9*SIN(ATAN(A9))*180+M9*SIN(ATAN(A9))*480+N9*SIN(ATAN(A9))*240+O9*SIN(ATAN(A9))*480+P9*SIN(ATAN(A9))*240+Q9*SIN(ATAN(A9))*480+R9*SIN(ATAN(A9))*240+S9*SIN(ATAN(A9))*480+T9*SIN(ATAN(A9))*240+U9*SIN(ATAN(A9))*240</f>
      </c>
    </row>
    <row x14ac:dyDescent="0.25" r="10" customHeight="1" ht="18.75">
      <c r="A10" s="4">
        <v>2</v>
      </c>
      <c r="B10" s="5">
        <v>285</v>
      </c>
      <c r="C10" s="5">
        <v>275</v>
      </c>
      <c r="D10" s="5">
        <v>253</v>
      </c>
      <c r="E10" s="5">
        <v>198</v>
      </c>
      <c r="F10" s="5">
        <v>156</v>
      </c>
      <c r="G10" s="5">
        <v>125</v>
      </c>
      <c r="H10" s="5">
        <v>103</v>
      </c>
      <c r="I10" s="5">
        <v>90</v>
      </c>
      <c r="J10" s="5">
        <v>83</v>
      </c>
      <c r="K10" s="5">
        <v>77</v>
      </c>
      <c r="L10" s="5">
        <v>72</v>
      </c>
      <c r="M10" s="5">
        <v>68</v>
      </c>
      <c r="N10" s="5">
        <v>68</v>
      </c>
      <c r="O10" s="5">
        <v>73</v>
      </c>
      <c r="P10" s="5">
        <v>75</v>
      </c>
      <c r="Q10" s="5">
        <v>82</v>
      </c>
      <c r="R10" s="5">
        <v>87</v>
      </c>
      <c r="S10" s="5">
        <v>94</v>
      </c>
      <c r="T10" s="5">
        <v>95</v>
      </c>
      <c r="U10" s="5">
        <v>101</v>
      </c>
      <c r="V10" s="7">
        <f>B10*SIN(ATAN(A10))*24+C10*SIN(ATAN(A10))*24+D10*SIN(ATAN(A10))*96+E10*SIN(ATAN(A10))*66+F10*SIN(ATAN(A10))*120+G10*SIN(ATAN(A10))*60+H10*SIN(ATAN(A10))*120+I10*SIN(ATAN(A10))*60+J10*SIN(ATAN(A10))*120+K10*SIN(ATAN(A10))*75+L10*SIN(ATAN(A10))*135+M10*SIN(ATAN(A10))*360+N10*SIN(ATAN(A10))*180+O10*SIN(ATAN(A10))*360+P10*SIN(ATAN(A10))*180+Q10*SIN(ATAN(A10))*360+R10*SIN(ATAN(A10))*180+S10*SIN(ATAN(A10))*360+T10*SIN(ATAN(A10))*180+U10*SIN(ATAN(A10))*180</f>
      </c>
    </row>
    <row x14ac:dyDescent="0.25" r="11" customHeight="1" ht="18.75">
      <c r="A11" s="4">
        <v>2.5</v>
      </c>
      <c r="B11" s="5">
        <v>213</v>
      </c>
      <c r="C11" s="5">
        <v>201</v>
      </c>
      <c r="D11" s="5">
        <v>169</v>
      </c>
      <c r="E11" s="5">
        <v>119</v>
      </c>
      <c r="F11" s="5">
        <v>84</v>
      </c>
      <c r="G11" s="5">
        <v>65</v>
      </c>
      <c r="H11" s="5">
        <v>55</v>
      </c>
      <c r="I11" s="5">
        <v>48</v>
      </c>
      <c r="J11" s="5">
        <v>44</v>
      </c>
      <c r="K11" s="5">
        <v>41</v>
      </c>
      <c r="L11" s="5">
        <v>39</v>
      </c>
      <c r="M11" s="5">
        <v>38</v>
      </c>
      <c r="N11" s="5">
        <v>39</v>
      </c>
      <c r="O11" s="5">
        <v>42</v>
      </c>
      <c r="P11" s="5">
        <v>45</v>
      </c>
      <c r="Q11" s="5">
        <v>49</v>
      </c>
      <c r="R11" s="5">
        <v>53</v>
      </c>
      <c r="S11" s="5">
        <v>57</v>
      </c>
      <c r="T11" s="5">
        <v>61</v>
      </c>
      <c r="U11" s="5">
        <v>62</v>
      </c>
      <c r="V11" s="7">
        <f>B11*SIN(ATAN(A11))*64+C11*SIN(ATAN(A11))*64+D11*SIN(ATAN(A11))*256+E11*SIN(ATAN(A11))*176+F11*SIN(ATAN(A11))*320+G11*SIN(ATAN(A11))*160+H11*SIN(ATAN(A11))*320+I11*SIN(ATAN(A11))*160+J11*SIN(ATAN(A11))*320+K11*SIN(ATAN(A11))*200+L11*SIN(ATAN(A11))*360+M11*SIN(ATAN(A11))*960+N11*SIN(ATAN(A11))*480+O11*SIN(ATAN(A11))*960+P11*SIN(ATAN(A11))*480+Q11*SIN(ATAN(A11))*960+R11*SIN(ATAN(A11))*480+S11*SIN(ATAN(A11))*960+T11*SIN(ATAN(A11))*480+U11*SIN(ATAN(A11))*480</f>
      </c>
    </row>
    <row x14ac:dyDescent="0.25" r="12" customHeight="1" ht="18.75">
      <c r="A12" s="4">
        <v>3</v>
      </c>
      <c r="B12" s="5">
        <v>166</v>
      </c>
      <c r="C12" s="5">
        <v>152</v>
      </c>
      <c r="D12" s="5">
        <v>116</v>
      </c>
      <c r="E12" s="5">
        <v>73</v>
      </c>
      <c r="F12" s="5">
        <v>50</v>
      </c>
      <c r="G12" s="5">
        <v>38</v>
      </c>
      <c r="H12" s="5">
        <v>32</v>
      </c>
      <c r="I12" s="5">
        <v>28</v>
      </c>
      <c r="J12" s="5">
        <v>26</v>
      </c>
      <c r="K12" s="5">
        <v>24</v>
      </c>
      <c r="L12" s="5">
        <v>23</v>
      </c>
      <c r="M12" s="5">
        <v>22</v>
      </c>
      <c r="N12" s="5">
        <v>24</v>
      </c>
      <c r="O12" s="5">
        <v>27</v>
      </c>
      <c r="P12" s="5">
        <v>29</v>
      </c>
      <c r="Q12" s="5">
        <v>33</v>
      </c>
      <c r="R12" s="5">
        <v>35</v>
      </c>
      <c r="S12" s="5">
        <v>39</v>
      </c>
      <c r="T12" s="5">
        <v>40</v>
      </c>
      <c r="U12" s="5">
        <v>42</v>
      </c>
      <c r="V12" s="7">
        <f>B12*SIN(ATAN(A12))*32+C12*SIN(ATAN(A12))*32+D12*SIN(ATAN(A12))*128+E12*SIN(ATAN(A12))*88+F12*SIN(ATAN(A12))*160+G12*SIN(ATAN(A12))*80+H12*SIN(ATAN(A12))*160+I12*SIN(ATAN(A12))*80+J12*SIN(ATAN(A12))*160+K12*SIN(ATAN(A12))*100+L12*SIN(ATAN(A12))*180+M12*SIN(ATAN(A12))*480+N12*SIN(ATAN(A12))*240+O12*SIN(ATAN(A12))*480+P12*SIN(ATAN(A12))*240+Q12*SIN(ATAN(A12))*480+R12*SIN(ATAN(A12))*240+S12*SIN(ATAN(A12))*480+T12*SIN(ATAN(A12))*240+U12*SIN(ATAN(A12))*240</f>
      </c>
    </row>
    <row x14ac:dyDescent="0.25" r="13" customHeight="1" ht="18.75">
      <c r="A13" s="4">
        <v>3.5</v>
      </c>
      <c r="B13" s="5">
        <v>134</v>
      </c>
      <c r="C13" s="5">
        <v>117</v>
      </c>
      <c r="D13" s="5">
        <v>83</v>
      </c>
      <c r="E13" s="5">
        <v>45</v>
      </c>
      <c r="F13" s="5">
        <v>32</v>
      </c>
      <c r="G13" s="5">
        <v>24</v>
      </c>
      <c r="H13" s="5">
        <v>20</v>
      </c>
      <c r="I13" s="5">
        <v>17</v>
      </c>
      <c r="J13" s="5">
        <v>16</v>
      </c>
      <c r="K13" s="5">
        <v>15</v>
      </c>
      <c r="L13" s="5">
        <v>15</v>
      </c>
      <c r="M13" s="5">
        <v>16</v>
      </c>
      <c r="N13" s="5">
        <v>16</v>
      </c>
      <c r="O13" s="5">
        <v>18</v>
      </c>
      <c r="P13" s="5">
        <v>21</v>
      </c>
      <c r="Q13" s="5">
        <v>23</v>
      </c>
      <c r="R13" s="5">
        <v>25</v>
      </c>
      <c r="S13" s="5">
        <v>28</v>
      </c>
      <c r="T13" s="5">
        <v>29</v>
      </c>
      <c r="U13" s="5">
        <v>30</v>
      </c>
      <c r="V13" s="7">
        <f>B13*SIN(ATAN(A13))*64+C13*SIN(ATAN(A13))*64+D13*SIN(ATAN(A13))*256+E13*SIN(ATAN(A13))*176+F13*SIN(ATAN(A13))*320+G13*SIN(ATAN(A13))*160+H13*SIN(ATAN(A13))*320+I13*SIN(ATAN(A13))*160+J13*SIN(ATAN(A13))*320+K13*SIN(ATAN(A13))*200+L13*SIN(ATAN(A13))*120+M13*SIN(ATAN(A13))*270+N13*SIN(ATAN(A13))*33+O13*SIN(ATAN(A13))*0+P13*SIN(ATAN(A13))*-30+Q13*SIN(ATAN(A13))*690+R13*SIN(ATAN(A13))*480+S13*SIN(ATAN(A13))*960+T13*SIN(ATAN(A13))*480+U13*SIN(ATAN(A13))*480</f>
      </c>
    </row>
    <row x14ac:dyDescent="0.25" r="14" customHeight="1" ht="18.75">
      <c r="A14" s="4">
        <v>4</v>
      </c>
      <c r="B14" s="5">
        <v>113</v>
      </c>
      <c r="C14" s="5">
        <v>96</v>
      </c>
      <c r="D14" s="5">
        <v>59</v>
      </c>
      <c r="E14" s="5">
        <v>30</v>
      </c>
      <c r="F14" s="5">
        <v>20</v>
      </c>
      <c r="G14" s="5">
        <v>15</v>
      </c>
      <c r="H14" s="5">
        <v>13</v>
      </c>
      <c r="I14" s="5">
        <v>12</v>
      </c>
      <c r="J14" s="5">
        <v>11</v>
      </c>
      <c r="K14" s="5">
        <v>10</v>
      </c>
      <c r="L14" s="5">
        <v>10</v>
      </c>
      <c r="M14" s="5">
        <v>11</v>
      </c>
      <c r="N14" s="5">
        <v>12</v>
      </c>
      <c r="O14" s="5">
        <v>13</v>
      </c>
      <c r="P14" s="5">
        <v>15</v>
      </c>
      <c r="Q14" s="5">
        <v>16</v>
      </c>
      <c r="R14" s="5">
        <v>18</v>
      </c>
      <c r="S14" s="5">
        <v>21</v>
      </c>
      <c r="T14" s="5">
        <v>22</v>
      </c>
      <c r="U14" s="5">
        <v>22</v>
      </c>
      <c r="V14" s="7">
        <f>B14*SIN(ATAN(A14))*32+C14*SIN(ATAN(A14))*32+D14*SIN(ATAN(A14))*128+E14*SIN(ATAN(A14))*88+F14*SIN(ATAN(A14))*160+G14*SIN(ATAN(A14))*80+H14*SIN(ATAN(A14))*160+I14*SIN(ATAN(A14))*80+J14*SIN(ATAN(A14))*160+K14*SIN(ATAN(A14))*100+L14*SIN(ATAN(A14))*60+M14*SIN(ATAN(A14))*0+N14*SIN(ATAN(A14))*0+O14*SIN(ATAN(A14))*0+P14*SIN(ATAN(A14))*-75+Q14*SIN(ATAN(A14))*-30+R14*SIN(ATAN(A14))*255+S14*SIN(ATAN(A14))*510+T14*SIN(ATAN(A14))*222+U14*SIN(ATAN(A14))*120</f>
      </c>
    </row>
    <row x14ac:dyDescent="0.25" r="15" customHeight="1" ht="18.75">
      <c r="A15" s="4">
        <v>4.5</v>
      </c>
      <c r="B15" s="5">
        <v>95</v>
      </c>
      <c r="C15" s="5">
        <v>75</v>
      </c>
      <c r="D15" s="5">
        <v>41</v>
      </c>
      <c r="E15" s="5">
        <v>19</v>
      </c>
      <c r="F15" s="5">
        <v>13</v>
      </c>
      <c r="G15" s="5">
        <v>10</v>
      </c>
      <c r="H15" s="5">
        <v>9</v>
      </c>
      <c r="I15" s="5">
        <v>8</v>
      </c>
      <c r="J15" s="5">
        <v>8</v>
      </c>
      <c r="K15" s="5">
        <v>7</v>
      </c>
      <c r="L15" s="5">
        <v>7</v>
      </c>
      <c r="M15" s="5">
        <v>8</v>
      </c>
      <c r="N15" s="5">
        <v>8</v>
      </c>
      <c r="O15" s="5">
        <v>10</v>
      </c>
      <c r="P15" s="5">
        <v>11</v>
      </c>
      <c r="Q15" s="5">
        <v>13</v>
      </c>
      <c r="R15" s="5">
        <v>14</v>
      </c>
      <c r="S15" s="5">
        <v>16</v>
      </c>
      <c r="T15" s="5">
        <v>16</v>
      </c>
      <c r="U15" s="5">
        <v>17</v>
      </c>
      <c r="V15" s="7">
        <f>B15*SIN(ATAN(A15))*64+C15*SIN(ATAN(A15))*64+D15*SIN(ATAN(A15))*256+E15*SIN(ATAN(A15))*176+F15*SIN(ATAN(A15))*320+G15*SIN(ATAN(A15))*160+H15*SIN(ATAN(A15))*320+I15*SIN(ATAN(A15))*160+J15*SIN(ATAN(A15))*320+K15*SIN(ATAN(A15))*155+L15*SIN(ATAN(A15))*75+M15*SIN(ATAN(A15))*0+N15*SIN(ATAN(A15))*0+O15*SIN(ATAN(A15))*0+P15*SIN(ATAN(A15))*0+Q15*SIN(ATAN(A15))*0+R15*SIN(ATAN(A15))*135+S15*SIN(ATAN(A15))*372+T15*SIN(ATAN(A15))*33+U15*SIN(ATAN(A15))*0</f>
      </c>
    </row>
    <row x14ac:dyDescent="0.25" r="16" customHeight="1" ht="18.75">
      <c r="A16" s="4">
        <v>5</v>
      </c>
      <c r="B16" s="5">
        <v>82</v>
      </c>
      <c r="C16" s="5">
        <v>64</v>
      </c>
      <c r="D16" s="5">
        <v>32</v>
      </c>
      <c r="E16" s="5">
        <v>13</v>
      </c>
      <c r="F16" s="5">
        <v>9</v>
      </c>
      <c r="G16" s="5">
        <v>7</v>
      </c>
      <c r="H16" s="5">
        <v>6</v>
      </c>
      <c r="I16" s="5">
        <v>5</v>
      </c>
      <c r="J16" s="5">
        <v>5</v>
      </c>
      <c r="K16" s="5">
        <v>5</v>
      </c>
      <c r="L16" s="5">
        <v>5</v>
      </c>
      <c r="M16" s="5">
        <v>6</v>
      </c>
      <c r="N16" s="5">
        <v>7</v>
      </c>
      <c r="O16" s="5">
        <v>7</v>
      </c>
      <c r="P16" s="5">
        <v>8</v>
      </c>
      <c r="Q16" s="5">
        <v>10</v>
      </c>
      <c r="R16" s="5">
        <v>11</v>
      </c>
      <c r="S16" s="5">
        <v>12</v>
      </c>
      <c r="T16" s="5">
        <v>13</v>
      </c>
      <c r="U16" s="5">
        <v>14</v>
      </c>
      <c r="V16" s="7">
        <f>B16*SIN(ATAN(A16))*32+C16*SIN(ATAN(A16))*32+D16*SIN(ATAN(A16))*128+E16*SIN(ATAN(A16))*88+F16*SIN(ATAN(A16))*160+G16*SIN(ATAN(A16))*80+H16*SIN(ATAN(A16))*160+I16*SIN(ATAN(A16))*105+J16*SIN(ATAN(A16))*125+K16*SIN(ATAN(A16))*5+L16*SIN(ATAN(A16))*-15+M16*SIN(ATAN(A16))*0+N16*SIN(ATAN(A16))*0+O16*SIN(ATAN(A16))*0+P16*SIN(ATAN(A16))*0+Q16*SIN(ATAN(A16))*0+R16*SIN(ATAN(A16))*0+S16*SIN(ATAN(A16))*33+T16*SIN(ATAN(A16))*0+U16*SIN(ATAN(A16))*0</f>
      </c>
    </row>
    <row x14ac:dyDescent="0.25" r="17" customHeight="1" ht="18.75">
      <c r="A17" s="4">
        <v>5.5</v>
      </c>
      <c r="B17" s="5">
        <v>71</v>
      </c>
      <c r="C17" s="5">
        <v>52</v>
      </c>
      <c r="D17" s="5">
        <v>23</v>
      </c>
      <c r="E17" s="5">
        <v>10</v>
      </c>
      <c r="F17" s="5">
        <v>7</v>
      </c>
      <c r="G17" s="5">
        <v>5</v>
      </c>
      <c r="H17" s="5">
        <v>4</v>
      </c>
      <c r="I17" s="5">
        <v>4</v>
      </c>
      <c r="J17" s="5">
        <v>4</v>
      </c>
      <c r="K17" s="5">
        <v>4</v>
      </c>
      <c r="L17" s="5"/>
      <c r="M17" s="5"/>
      <c r="N17" s="5"/>
      <c r="O17" s="5"/>
      <c r="P17" s="5"/>
      <c r="Q17" s="5"/>
      <c r="R17" s="5"/>
      <c r="S17" s="5"/>
      <c r="T17" s="5"/>
      <c r="U17" s="5"/>
      <c r="V17" s="7">
        <f>B17*SIN(ATAN(A17))*64+C17*SIN(ATAN(A17))*64+D17*SIN(ATAN(A17))*256+E17*SIN(ATAN(A17))*176+F17*SIN(ATAN(A17))*320+G17*SIN(ATAN(A17))*160+H17*SIN(ATAN(A17))*320+I17*SIN(ATAN(A17))*170+J17*SIN(ATAN(A17))*90+K17*SIN(ATAN(A17))*0+L17*SIN(ATAN(A17))*0+M17*SIN(ATAN(A17))*0+N17*SIN(ATAN(A17))*0+O17*SIN(ATAN(A17))*0+P17*SIN(ATAN(A17))*0+Q17*SIN(ATAN(A17))*0+R17*SIN(ATAN(A17))*0+S17*SIN(ATAN(A17))*0+T17*SIN(ATAN(A17))*0+U17*SIN(ATAN(A17))*0</f>
      </c>
    </row>
    <row x14ac:dyDescent="0.25" r="18" customHeight="1" ht="18.75">
      <c r="A18" s="4">
        <v>6</v>
      </c>
      <c r="B18" s="5">
        <v>61</v>
      </c>
      <c r="C18" s="5">
        <v>44</v>
      </c>
      <c r="D18" s="5">
        <v>18</v>
      </c>
      <c r="E18" s="5">
        <v>8</v>
      </c>
      <c r="F18" s="5">
        <v>5</v>
      </c>
      <c r="G18" s="5">
        <v>4</v>
      </c>
      <c r="H18" s="5">
        <v>4</v>
      </c>
      <c r="I18" s="5">
        <v>4</v>
      </c>
      <c r="J18" s="5">
        <v>3</v>
      </c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7">
        <f>B18*SIN(ATAN(A18))*32+C18*SIN(ATAN(A18))*32+D18*SIN(ATAN(A18))*128+E18*SIN(ATAN(A18))*88+F18*SIN(ATAN(A18))*160+G18*SIN(ATAN(A18))*80+H18*SIN(ATAN(A18))*160+I18*SIN(ATAN(A18))*40+J18*SIN(ATAN(A18))*0+K18*SIN(ATAN(A18))*0+L18*SIN(ATAN(A18))*0+M18*SIN(ATAN(A18))*0+N18*SIN(ATAN(A18))*0+O18*SIN(ATAN(A18))*0+P18*SIN(ATAN(A18))*0+Q18*SIN(ATAN(A18))*0+R18*SIN(ATAN(A18))*0+S18*SIN(ATAN(A18))*0+T18*SIN(ATAN(A18))*0+U18*SIN(ATAN(A18))*0</f>
      </c>
    </row>
    <row x14ac:dyDescent="0.25" r="19" customHeight="1" ht="18.75">
      <c r="A19" s="4">
        <v>6.5</v>
      </c>
      <c r="B19" s="5">
        <v>55</v>
      </c>
      <c r="C19" s="5">
        <v>36</v>
      </c>
      <c r="D19" s="5">
        <v>14</v>
      </c>
      <c r="E19" s="5">
        <v>6</v>
      </c>
      <c r="F19" s="5">
        <v>4</v>
      </c>
      <c r="G19" s="5">
        <v>3</v>
      </c>
      <c r="H19" s="5">
        <v>3</v>
      </c>
      <c r="I19" s="5">
        <v>3</v>
      </c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7">
        <f>B19*SIN(ATAN(A19))*64+C19*SIN(ATAN(A19))*64+D19*SIN(ATAN(A19))*256+E19*SIN(ATAN(A19))*176+F19*SIN(ATAN(A19))*320+G19*SIN(ATAN(A19))*160+H19*SIN(ATAN(A19))*275+I19*SIN(ATAN(A19))*35+J19*SIN(ATAN(A19))*0+K19*SIN(ATAN(A19))*0+L19*SIN(ATAN(A19))*0+M19*SIN(ATAN(A19))*0+N19*SIN(ATAN(A19))*0+O19*SIN(ATAN(A19))*0+P19*SIN(ATAN(A19))*0+Q19*SIN(ATAN(A19))*0+R19*SIN(ATAN(A19))*0+S19*SIN(ATAN(A19))*0+T19*SIN(ATAN(A19))*0+U19*SIN(ATAN(A19))*0</f>
      </c>
    </row>
    <row x14ac:dyDescent="0.25" r="20" customHeight="1" ht="18.75">
      <c r="A20" s="4">
        <v>7</v>
      </c>
      <c r="B20" s="5">
        <v>49</v>
      </c>
      <c r="C20" s="5">
        <v>31</v>
      </c>
      <c r="D20" s="5">
        <v>11</v>
      </c>
      <c r="E20" s="5">
        <v>5</v>
      </c>
      <c r="F20" s="5">
        <v>3</v>
      </c>
      <c r="G20" s="5">
        <v>2</v>
      </c>
      <c r="H20" s="5">
        <v>2</v>
      </c>
      <c r="I20" s="5">
        <v>2</v>
      </c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7">
        <f>B20*SIN(ATAN(A20))*32+C20*SIN(ATAN(A20))*32+D20*SIN(ATAN(A20))*128+E20*SIN(ATAN(A20))*88+F20*SIN(ATAN(A20))*160+G20*SIN(ATAN(A20))*105+H20*SIN(ATAN(A20))*80+I20*SIN(ATAN(A20))*-25+J20*SIN(ATAN(A20))*0+K20*SIN(ATAN(A20))*0+L20*SIN(ATAN(A20))*0+M20*SIN(ATAN(A20))*0+N20*SIN(ATAN(A20))*0+O20*SIN(ATAN(A20))*0+P20*SIN(ATAN(A20))*0+Q20*SIN(ATAN(A20))*0+R20*SIN(ATAN(A20))*0+S20*SIN(ATAN(A20))*0+T20*SIN(ATAN(A20))*0+U20*SIN(ATAN(A20))*0</f>
      </c>
    </row>
    <row x14ac:dyDescent="0.25" r="21" customHeight="1" ht="18.75">
      <c r="A21" s="4">
        <v>7.5</v>
      </c>
      <c r="B21" s="5">
        <v>44</v>
      </c>
      <c r="C21" s="5">
        <v>27</v>
      </c>
      <c r="D21" s="5">
        <v>9</v>
      </c>
      <c r="E21" s="5">
        <v>4</v>
      </c>
      <c r="F21" s="5">
        <v>3</v>
      </c>
      <c r="G21" s="5">
        <v>2</v>
      </c>
      <c r="H21" s="5">
        <v>2</v>
      </c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7">
        <f>B21*SIN(ATAN(A21))*64+C21*SIN(ATAN(A21))*64+D21*SIN(ATAN(A21))*256+E21*SIN(ATAN(A21))*176+F21*SIN(ATAN(A21))*320+G21*SIN(ATAN(A21))*170+H21*SIN(ATAN(A21))*90+I21*SIN(ATAN(A21))*0+J21*SIN(ATAN(A21))*0+K21*SIN(ATAN(A21))*0+L21*SIN(ATAN(A21))*0+M21*SIN(ATAN(A21))*0+N21*SIN(ATAN(A21))*0+O21*SIN(ATAN(A21))*0+P21*SIN(ATAN(A21))*0+Q21*SIN(ATAN(A21))*0+R21*SIN(ATAN(A21))*0+S21*SIN(ATAN(A21))*0+T21*SIN(ATAN(A21))*0+U21*SIN(ATAN(A21))*0</f>
      </c>
    </row>
    <row x14ac:dyDescent="0.25" r="22" customHeight="1" ht="18.75">
      <c r="A22" s="4">
        <v>8</v>
      </c>
      <c r="B22" s="5">
        <v>40</v>
      </c>
      <c r="C22" s="5">
        <v>24</v>
      </c>
      <c r="D22" s="5">
        <v>8</v>
      </c>
      <c r="E22" s="5">
        <v>3</v>
      </c>
      <c r="F22" s="5">
        <v>2</v>
      </c>
      <c r="G22" s="5">
        <v>2</v>
      </c>
      <c r="H22" s="5">
        <v>2</v>
      </c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7">
        <f>B22*SIN(ATAN(A22))*32+C22*SIN(ATAN(A22))*32+D22*SIN(ATAN(A22))*128+E22*SIN(ATAN(A22))*88+F22*SIN(ATAN(A22))*160+G22*SIN(ATAN(A22))*85+H22*SIN(ATAN(A22))*45+I22*SIN(ATAN(A22))*0+J22*SIN(ATAN(A22))*0+K22*SIN(ATAN(A22))*0+L22*SIN(ATAN(A22))*0+M22*SIN(ATAN(A22))*0+N22*SIN(ATAN(A22))*0+O22*SIN(ATAN(A22))*0+P22*SIN(ATAN(A22))*0+Q22*SIN(ATAN(A22))*0+R22*SIN(ATAN(A22))*0+S22*SIN(ATAN(A22))*0+T22*SIN(ATAN(A22))*0+U22*SIN(ATAN(A22))*0</f>
      </c>
    </row>
    <row x14ac:dyDescent="0.25" r="23" customHeight="1" ht="18.75">
      <c r="A23" s="4">
        <v>8.5</v>
      </c>
      <c r="B23" s="5">
        <v>37</v>
      </c>
      <c r="C23" s="5">
        <v>22</v>
      </c>
      <c r="D23" s="5">
        <v>6</v>
      </c>
      <c r="E23" s="5">
        <v>2</v>
      </c>
      <c r="F23" s="5">
        <v>2</v>
      </c>
      <c r="G23" s="5">
        <v>2</v>
      </c>
      <c r="H23" s="5">
        <v>1</v>
      </c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7">
        <f>B23*SIN(ATAN(A23))*64+C23*SIN(ATAN(A23))*64+D23*SIN(ATAN(A23))*256+E23*SIN(ATAN(A23))*176+F23*SIN(ATAN(A23))*320+G23*SIN(ATAN(A23))*80+H23*SIN(ATAN(A23))*0+I23*SIN(ATAN(A23))*0+J23*SIN(ATAN(A23))*0+K23*SIN(ATAN(A23))*0+L23*SIN(ATAN(A23))*0+M23*SIN(ATAN(A23))*0+N23*SIN(ATAN(A23))*0+O23*SIN(ATAN(A23))*0+P23*SIN(ATAN(A23))*0+Q23*SIN(ATAN(A23))*0+R23*SIN(ATAN(A23))*0+S23*SIN(ATAN(A23))*0+T23*SIN(ATAN(A23))*0+U23*SIN(ATAN(A23))*0</f>
      </c>
    </row>
    <row x14ac:dyDescent="0.25" r="24" customHeight="1" ht="18.75">
      <c r="A24" s="4">
        <v>9</v>
      </c>
      <c r="B24" s="5">
        <v>34</v>
      </c>
      <c r="C24" s="5">
        <v>19</v>
      </c>
      <c r="D24" s="5">
        <v>6</v>
      </c>
      <c r="E24" s="5">
        <v>2</v>
      </c>
      <c r="F24" s="5">
        <v>1</v>
      </c>
      <c r="G24" s="5">
        <v>1</v>
      </c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7">
        <f>B24*SIN(ATAN(A24))*32+C24*SIN(ATAN(A24))*32+D24*SIN(ATAN(A24))*128+E24*SIN(ATAN(A24))*88+F24*SIN(ATAN(A24))*160+G24*SIN(ATAN(A24))*40+H24*SIN(ATAN(A24))*0+I24*SIN(ATAN(A24))*0+J24*SIN(ATAN(A24))*0+K24*SIN(ATAN(A24))*0+L24*SIN(ATAN(A24))*0+M24*SIN(ATAN(A24))*0+N24*SIN(ATAN(A24))*0+O24*SIN(ATAN(A24))*0+P24*SIN(ATAN(A24))*0+Q24*SIN(ATAN(A24))*0+R24*SIN(ATAN(A24))*0+S24*SIN(ATAN(A24))*0+T24*SIN(ATAN(A24))*0+U24*SIN(ATAN(A24))*0</f>
      </c>
    </row>
    <row x14ac:dyDescent="0.25" r="25" customHeight="1" ht="18.75">
      <c r="A25" s="4">
        <v>9.5</v>
      </c>
      <c r="B25" s="5">
        <v>31</v>
      </c>
      <c r="C25" s="5">
        <v>17</v>
      </c>
      <c r="D25" s="5">
        <v>5</v>
      </c>
      <c r="E25" s="5">
        <v>2</v>
      </c>
      <c r="F25" s="5">
        <v>1</v>
      </c>
      <c r="G25" s="5">
        <v>1</v>
      </c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7">
        <f>B25*SIN(ATAN(A25))*64+C25*SIN(ATAN(A25))*64+D25*SIN(ATAN(A25))*256+E25*SIN(ATAN(A25))*176+F25*SIN(ATAN(A25))*320+G25*SIN(ATAN(A25))*80+H25*SIN(ATAN(A25))*0+I25*SIN(ATAN(A25))*0+J25*SIN(ATAN(A25))*0+K25*SIN(ATAN(A25))*0+L25*SIN(ATAN(A25))*0+M25*SIN(ATAN(A25))*0+N25*SIN(ATAN(A25))*0+O25*SIN(ATAN(A25))*0+P25*SIN(ATAN(A25))*0+Q25*SIN(ATAN(A25))*0+R25*SIN(ATAN(A25))*0+S25*SIN(ATAN(A25))*0+T25*SIN(ATAN(A25))*0+U25*SIN(ATAN(A25))*0</f>
      </c>
    </row>
    <row x14ac:dyDescent="0.25" r="26" customHeight="1" ht="18.75">
      <c r="A26" s="4">
        <v>10</v>
      </c>
      <c r="B26" s="5">
        <v>29</v>
      </c>
      <c r="C26" s="5">
        <v>16</v>
      </c>
      <c r="D26" s="5">
        <v>4</v>
      </c>
      <c r="E26" s="5">
        <v>2</v>
      </c>
      <c r="F26" s="5">
        <v>1</v>
      </c>
      <c r="G26" s="5">
        <v>1</v>
      </c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7">
        <f>B26*SIN(ATAN(A26))*32+C26*SIN(ATAN(A26))*32+D26*SIN(ATAN(A26))*128+E26*SIN(ATAN(A26))*88+F26*SIN(ATAN(A26))*115+G26*SIN(ATAN(A26))*-5+H26*SIN(ATAN(A26))*0+I26*SIN(ATAN(A26))*0+J26*SIN(ATAN(A26))*0+K26*SIN(ATAN(A26))*0+L26*SIN(ATAN(A26))*0+M26*SIN(ATAN(A26))*0+N26*SIN(ATAN(A26))*0+O26*SIN(ATAN(A26))*0+P26*SIN(ATAN(A26))*0+Q26*SIN(ATAN(A26))*0+R26*SIN(ATAN(A26))*0+S26*SIN(ATAN(A26))*0+T26*SIN(ATAN(A26))*0+U26*SIN(ATAN(A26))*0</f>
      </c>
    </row>
    <row x14ac:dyDescent="0.25" r="27" customHeight="1" ht="18.75">
      <c r="A27" s="4">
        <v>10.5</v>
      </c>
      <c r="B27" s="5">
        <v>28</v>
      </c>
      <c r="C27" s="5">
        <v>14</v>
      </c>
      <c r="D27" s="5">
        <v>4</v>
      </c>
      <c r="E27" s="5">
        <v>2</v>
      </c>
      <c r="F27" s="5">
        <v>1</v>
      </c>
      <c r="G27" s="5">
        <v>1</v>
      </c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7">
        <f>B27*SIN(ATAN(A27))*64+C27*SIN(ATAN(A27))*64+D27*SIN(ATAN(A27))*256+E27*SIN(ATAN(A27))*176+F27*SIN(ATAN(A27))*230+G27*SIN(ATAN(A27))*-10+H27*SIN(ATAN(A27))*0+I27*SIN(ATAN(A27))*0+J27*SIN(ATAN(A27))*0+K27*SIN(ATAN(A27))*0+L27*SIN(ATAN(A27))*0+M27*SIN(ATAN(A27))*0+N27*SIN(ATAN(A27))*0+O27*SIN(ATAN(A27))*0+P27*SIN(ATAN(A27))*0+Q27*SIN(ATAN(A27))*0+R27*SIN(ATAN(A27))*0+S27*SIN(ATAN(A27))*0+T27*SIN(ATAN(A27))*0+U27*SIN(ATAN(A27))*0</f>
      </c>
    </row>
    <row x14ac:dyDescent="0.25" r="28" customHeight="1" ht="18.75">
      <c r="A28" s="4">
        <v>11</v>
      </c>
      <c r="B28" s="5">
        <v>26</v>
      </c>
      <c r="C28" s="5">
        <v>13</v>
      </c>
      <c r="D28" s="5">
        <v>3</v>
      </c>
      <c r="E28" s="5">
        <v>1</v>
      </c>
      <c r="F28" s="5">
        <v>1</v>
      </c>
      <c r="G28" s="5">
        <v>1</v>
      </c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7">
        <f>B28*SIN(ATAN(A28))*32+C28*SIN(ATAN(A28))*32+D28*SIN(ATAN(A28))*128+E28*SIN(ATAN(A28))*113+F28*SIN(ATAN(A28))*80+G28*SIN(ATAN(A28))*-25+H28*SIN(ATAN(A28))*0+I28*SIN(ATAN(A28))*0+J28*SIN(ATAN(A28))*0+K28*SIN(ATAN(A28))*0+L28*SIN(ATAN(A28))*0+M28*SIN(ATAN(A28))*0+N28*SIN(ATAN(A28))*0+O28*SIN(ATAN(A28))*0+P28*SIN(ATAN(A28))*0+Q28*SIN(ATAN(A28))*0+R28*SIN(ATAN(A28))*0+S28*SIN(ATAN(A28))*0+T28*SIN(ATAN(A28))*0+U28*SIN(ATAN(A28))*0</f>
      </c>
    </row>
    <row x14ac:dyDescent="0.25" r="29" customHeight="1" ht="18.75">
      <c r="A29" s="4">
        <v>11.5</v>
      </c>
      <c r="B29" s="5">
        <v>25</v>
      </c>
      <c r="C29" s="5">
        <v>12</v>
      </c>
      <c r="D29" s="5">
        <v>2</v>
      </c>
      <c r="E29" s="5">
        <v>1</v>
      </c>
      <c r="F29" s="5">
        <v>1</v>
      </c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7">
        <f>B29*SIN(ATAN(A29))*64+C29*SIN(ATAN(A29))*64+D29*SIN(ATAN(A29))*256+E29*SIN(ATAN(A29))*186+F29*SIN(ATAN(A29))*90+G29*SIN(ATAN(A29))*0+H29*SIN(ATAN(A29))*0+I29*SIN(ATAN(A29))*0+J29*SIN(ATAN(A29))*0+K29*SIN(ATAN(A29))*0+L29*SIN(ATAN(A29))*0+M29*SIN(ATAN(A29))*0+N29*SIN(ATAN(A29))*0+O29*SIN(ATAN(A29))*0+P29*SIN(ATAN(A29))*0+Q29*SIN(ATAN(A29))*0+R29*SIN(ATAN(A29))*0+S29*SIN(ATAN(A29))*0+T29*SIN(ATAN(A29))*0+U29*SIN(ATAN(A29))*0</f>
      </c>
    </row>
    <row x14ac:dyDescent="0.25" r="30" customHeight="1" ht="18.75">
      <c r="A30" s="4">
        <v>12</v>
      </c>
      <c r="B30" s="5">
        <v>24</v>
      </c>
      <c r="C30" s="5">
        <v>12</v>
      </c>
      <c r="D30" s="5">
        <v>2</v>
      </c>
      <c r="E30" s="5">
        <v>1</v>
      </c>
      <c r="F30" s="5">
        <v>1</v>
      </c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7">
        <f>B30*SIN(ATAN(A30))*16+C30*SIN(ATAN(A30))*16+D30*SIN(ATAN(A30))*64+E30*SIN(ATAN(A30))*69+F30*SIN(ATAN(A30))*45+G30*SIN(ATAN(A30))*0+H30*SIN(ATAN(A30))*0+I30*SIN(ATAN(A30))*0+J30*SIN(ATAN(A30))*0+K30*SIN(ATAN(A30))*0+L30*SIN(ATAN(A30))*0+M30*SIN(ATAN(A30))*0+N30*SIN(ATAN(A30))*0+O30*SIN(ATAN(A30))*0+P30*SIN(ATAN(A30))*0+Q30*SIN(ATAN(A30))*0+R30*SIN(ATAN(A30))*0+S30*SIN(ATAN(A30))*0+T30*SIN(ATAN(A30))*0+U30*SIN(ATAN(A30))*0</f>
      </c>
    </row>
    <row x14ac:dyDescent="0.25" r="31" customHeight="1" ht="18.75">
      <c r="A31" s="8"/>
      <c r="B31" s="9"/>
      <c r="C31" s="10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11"/>
    </row>
    <row x14ac:dyDescent="0.25" r="32" customHeight="1" ht="18.75">
      <c r="A32" s="8"/>
      <c r="B32" s="12" t="s">
        <v>1</v>
      </c>
      <c r="C32" s="13" t="s">
        <v>2</v>
      </c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11"/>
    </row>
    <row x14ac:dyDescent="0.25" r="33" customHeight="1" ht="18.75">
      <c r="A33" s="8"/>
      <c r="B33" s="14" t="s">
        <v>3</v>
      </c>
      <c r="C33" s="15">
        <f>SUM(V2:V30)/60970000</f>
      </c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11"/>
    </row>
    <row x14ac:dyDescent="0.25" r="34" customHeight="1" ht="18.75">
      <c r="A34" s="8"/>
      <c r="B34" s="14" t="s">
        <v>4</v>
      </c>
      <c r="C34" s="16">
        <v>0.107</v>
      </c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11"/>
    </row>
    <row x14ac:dyDescent="0.25" r="35" customHeight="1" ht="18.75">
      <c r="A35" s="8"/>
      <c r="B35" s="14" t="s">
        <v>5</v>
      </c>
      <c r="C35" s="17">
        <v>0.324</v>
      </c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11"/>
    </row>
    <row x14ac:dyDescent="0.25" r="36" customHeight="1" ht="18.75">
      <c r="A36" s="8"/>
      <c r="B36" s="18" t="s">
        <v>6</v>
      </c>
      <c r="C36" s="19">
        <v>1.219</v>
      </c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11"/>
    </row>
  </sheetData>
  <pageMargins left="0.7" right="0.7" top="0.75" bottom="0.75" header="0.3" footer="0.3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36"/>
  <sheetViews>
    <sheetView workbookViewId="0"/>
  </sheetViews>
  <sheetFormatPr defaultRowHeight="15" x14ac:dyDescent="0.25"/>
  <cols>
    <col min="1" max="1" style="20" width="13.576428571428572" customWidth="1" bestFit="1"/>
    <col min="2" max="2" style="21" width="13.576428571428572" customWidth="1" bestFit="1"/>
    <col min="3" max="3" style="22" width="13.576428571428572" customWidth="1" bestFit="1"/>
    <col min="4" max="4" style="21" width="13.576428571428572" customWidth="1" bestFit="1"/>
    <col min="5" max="5" style="21" width="13.576428571428572" customWidth="1" bestFit="1"/>
    <col min="6" max="6" style="21" width="13.576428571428572" customWidth="1" bestFit="1"/>
    <col min="7" max="7" style="21" width="13.576428571428572" customWidth="1" bestFit="1"/>
    <col min="8" max="8" style="21" width="13.576428571428572" customWidth="1" bestFit="1"/>
    <col min="9" max="9" style="21" width="13.576428571428572" customWidth="1" bestFit="1"/>
    <col min="10" max="10" style="21" width="13.576428571428572" customWidth="1" bestFit="1"/>
    <col min="11" max="11" style="21" width="13.576428571428572" customWidth="1" bestFit="1"/>
    <col min="12" max="12" style="21" width="13.576428571428572" customWidth="1" bestFit="1"/>
    <col min="13" max="13" style="21" width="13.576428571428572" customWidth="1" bestFit="1"/>
    <col min="14" max="14" style="21" width="13.576428571428572" customWidth="1" bestFit="1"/>
    <col min="15" max="15" style="21" width="13.576428571428572" customWidth="1" bestFit="1"/>
    <col min="16" max="16" style="21" width="13.576428571428572" customWidth="1" bestFit="1"/>
    <col min="17" max="17" style="21" width="13.576428571428572" customWidth="1" bestFit="1"/>
    <col min="18" max="18" style="21" width="13.576428571428572" customWidth="1" bestFit="1"/>
    <col min="19" max="19" style="21" width="13.576428571428572" customWidth="1" bestFit="1"/>
    <col min="20" max="20" style="21" width="13.576428571428572" customWidth="1" bestFit="1"/>
    <col min="21" max="21" style="21" width="13.576428571428572" customWidth="1" bestFit="1"/>
    <col min="22" max="22" style="23" width="11.43357142857143" customWidth="1" bestFit="1"/>
  </cols>
  <sheetData>
    <row x14ac:dyDescent="0.25" r="1" customHeight="1" ht="18.75">
      <c r="A1" s="1"/>
      <c r="B1" s="2">
        <v>0</v>
      </c>
      <c r="C1" s="2">
        <v>2</v>
      </c>
      <c r="D1" s="2">
        <v>5</v>
      </c>
      <c r="E1" s="2">
        <v>10</v>
      </c>
      <c r="F1" s="2">
        <v>15</v>
      </c>
      <c r="G1" s="2">
        <v>20</v>
      </c>
      <c r="H1" s="2">
        <v>25</v>
      </c>
      <c r="I1" s="2">
        <v>30</v>
      </c>
      <c r="J1" s="2">
        <v>35</v>
      </c>
      <c r="K1" s="2">
        <v>40</v>
      </c>
      <c r="L1" s="2">
        <v>45</v>
      </c>
      <c r="M1" s="2">
        <v>60</v>
      </c>
      <c r="N1" s="2">
        <v>75</v>
      </c>
      <c r="O1" s="2">
        <v>90</v>
      </c>
      <c r="P1" s="2">
        <v>105</v>
      </c>
      <c r="Q1" s="2">
        <v>120</v>
      </c>
      <c r="R1" s="2">
        <v>135</v>
      </c>
      <c r="S1" s="2">
        <v>150</v>
      </c>
      <c r="T1" s="2">
        <v>165</v>
      </c>
      <c r="U1" s="2">
        <v>180</v>
      </c>
      <c r="V1" s="3" t="s">
        <v>0</v>
      </c>
    </row>
    <row x14ac:dyDescent="0.25" r="2" customHeight="1" ht="18.75">
      <c r="A2" s="4">
        <v>0</v>
      </c>
      <c r="B2" s="5">
        <v>937</v>
      </c>
      <c r="C2" s="5">
        <v>937</v>
      </c>
      <c r="D2" s="5">
        <v>937</v>
      </c>
      <c r="E2" s="5">
        <v>937</v>
      </c>
      <c r="F2" s="5">
        <v>937</v>
      </c>
      <c r="G2" s="5">
        <v>937</v>
      </c>
      <c r="H2" s="5">
        <v>937</v>
      </c>
      <c r="I2" s="5">
        <v>937</v>
      </c>
      <c r="J2" s="5">
        <v>937</v>
      </c>
      <c r="K2" s="5">
        <v>937</v>
      </c>
      <c r="L2" s="5">
        <v>937</v>
      </c>
      <c r="M2" s="5">
        <v>937</v>
      </c>
      <c r="N2" s="5">
        <v>937</v>
      </c>
      <c r="O2" s="5">
        <v>937</v>
      </c>
      <c r="P2" s="5">
        <v>937</v>
      </c>
      <c r="Q2" s="5">
        <v>937</v>
      </c>
      <c r="R2" s="5">
        <v>937</v>
      </c>
      <c r="S2" s="5">
        <v>937</v>
      </c>
      <c r="T2" s="5">
        <v>937</v>
      </c>
      <c r="U2" s="5">
        <v>937</v>
      </c>
      <c r="V2" s="6"/>
    </row>
    <row x14ac:dyDescent="0.25" r="3" customHeight="1" ht="18.75">
      <c r="A3" s="4">
        <v>0.25</v>
      </c>
      <c r="B3" s="5">
        <v>865</v>
      </c>
      <c r="C3" s="5">
        <v>866</v>
      </c>
      <c r="D3" s="5">
        <v>862</v>
      </c>
      <c r="E3" s="5">
        <v>859</v>
      </c>
      <c r="F3" s="5">
        <v>871</v>
      </c>
      <c r="G3" s="5">
        <v>866</v>
      </c>
      <c r="H3" s="5">
        <v>858</v>
      </c>
      <c r="I3" s="5">
        <v>861</v>
      </c>
      <c r="J3" s="5">
        <v>864</v>
      </c>
      <c r="K3" s="5">
        <v>859</v>
      </c>
      <c r="L3" s="5">
        <v>853</v>
      </c>
      <c r="M3" s="5">
        <v>857</v>
      </c>
      <c r="N3" s="5">
        <v>847</v>
      </c>
      <c r="O3" s="5">
        <v>855</v>
      </c>
      <c r="P3" s="5">
        <v>855</v>
      </c>
      <c r="Q3" s="5">
        <v>872</v>
      </c>
      <c r="R3" s="5">
        <v>865</v>
      </c>
      <c r="S3" s="5">
        <v>876</v>
      </c>
      <c r="T3" s="5">
        <v>872</v>
      </c>
      <c r="U3" s="5">
        <v>878</v>
      </c>
      <c r="V3" s="7">
        <f>B3*SIN(ATAN(A3))*32+C3*SIN(ATAN(A3))*32+D3*SIN(ATAN(A3))*128+E3*SIN(ATAN(A3))*88+F3*SIN(ATAN(A3))*160+G3*SIN(ATAN(A3))*80+H3*SIN(ATAN(A3))*160+I3*SIN(ATAN(A3))*80+J3*SIN(ATAN(A3))*160+K3*SIN(ATAN(A3))*100+L3*SIN(ATAN(A3))*180+M3*SIN(ATAN(A3))*480+N3*SIN(ATAN(A3))*240+O3*SIN(ATAN(A3))*480+P3*SIN(ATAN(A3))*240+Q3*SIN(ATAN(A3))*480+R3*SIN(ATAN(A3))*240+S3*SIN(ATAN(A3))*480+T3*SIN(ATAN(A3))*240+U3*SIN(ATAN(A3))*240</f>
      </c>
    </row>
    <row x14ac:dyDescent="0.25" r="4" customHeight="1" ht="18.75">
      <c r="A4" s="4">
        <v>0.5</v>
      </c>
      <c r="B4" s="5">
        <v>708</v>
      </c>
      <c r="C4" s="5">
        <v>700</v>
      </c>
      <c r="D4" s="5">
        <v>712</v>
      </c>
      <c r="E4" s="5">
        <v>699</v>
      </c>
      <c r="F4" s="5">
        <v>702</v>
      </c>
      <c r="G4" s="5">
        <v>692</v>
      </c>
      <c r="H4" s="5">
        <v>680</v>
      </c>
      <c r="I4" s="5">
        <v>678</v>
      </c>
      <c r="J4" s="5">
        <v>676</v>
      </c>
      <c r="K4" s="5">
        <v>668</v>
      </c>
      <c r="L4" s="5">
        <v>660</v>
      </c>
      <c r="M4" s="5">
        <v>652</v>
      </c>
      <c r="N4" s="5">
        <v>643</v>
      </c>
      <c r="O4" s="5">
        <v>654</v>
      </c>
      <c r="P4" s="5">
        <v>656</v>
      </c>
      <c r="Q4" s="5">
        <v>675</v>
      </c>
      <c r="R4" s="5">
        <v>684</v>
      </c>
      <c r="S4" s="5">
        <v>699</v>
      </c>
      <c r="T4" s="5">
        <v>702</v>
      </c>
      <c r="U4" s="5">
        <v>706</v>
      </c>
      <c r="V4" s="7">
        <f>B4*SIN(ATAN(A4))*16+C4*SIN(ATAN(A4))*16+D4*SIN(ATAN(A4))*64+E4*SIN(ATAN(A4))*44+F4*SIN(ATAN(A4))*80+G4*SIN(ATAN(A4))*40+H4*SIN(ATAN(A4))*80+I4*SIN(ATAN(A4))*40+J4*SIN(ATAN(A4))*80+K4*SIN(ATAN(A4))*50+L4*SIN(ATAN(A4))*90+M4*SIN(ATAN(A4))*240+N4*SIN(ATAN(A4))*120+O4*SIN(ATAN(A4))*240+P4*SIN(ATAN(A4))*120+Q4*SIN(ATAN(A4))*240+R4*SIN(ATAN(A4))*120+S4*SIN(ATAN(A4))*240+T4*SIN(ATAN(A4))*120+U4*SIN(ATAN(A4))*120</f>
      </c>
    </row>
    <row x14ac:dyDescent="0.25" r="5" customHeight="1" ht="18.75">
      <c r="A5" s="4">
        <v>0.75</v>
      </c>
      <c r="B5" s="5">
        <v>567</v>
      </c>
      <c r="C5" s="5">
        <v>560</v>
      </c>
      <c r="D5" s="5">
        <v>569</v>
      </c>
      <c r="E5" s="5">
        <v>550</v>
      </c>
      <c r="F5" s="5">
        <v>544</v>
      </c>
      <c r="G5" s="5">
        <v>526</v>
      </c>
      <c r="H5" s="5">
        <v>507</v>
      </c>
      <c r="I5" s="5">
        <v>497</v>
      </c>
      <c r="J5" s="5">
        <v>488</v>
      </c>
      <c r="K5" s="5">
        <v>475</v>
      </c>
      <c r="L5" s="5">
        <v>464</v>
      </c>
      <c r="M5" s="5">
        <v>455</v>
      </c>
      <c r="N5" s="5">
        <v>447</v>
      </c>
      <c r="O5" s="5">
        <v>459</v>
      </c>
      <c r="P5" s="5">
        <v>469</v>
      </c>
      <c r="Q5" s="5">
        <v>494</v>
      </c>
      <c r="R5" s="5">
        <v>503</v>
      </c>
      <c r="S5" s="5">
        <v>518</v>
      </c>
      <c r="T5" s="5">
        <v>527</v>
      </c>
      <c r="U5" s="5">
        <v>531</v>
      </c>
      <c r="V5" s="7">
        <f>B5*SIN(ATAN(A5))*32+C5*SIN(ATAN(A5))*32+D5*SIN(ATAN(A5))*128+E5*SIN(ATAN(A5))*88+F5*SIN(ATAN(A5))*160+G5*SIN(ATAN(A5))*80+H5*SIN(ATAN(A5))*160+I5*SIN(ATAN(A5))*80+J5*SIN(ATAN(A5))*160+K5*SIN(ATAN(A5))*100+L5*SIN(ATAN(A5))*180+M5*SIN(ATAN(A5))*480+N5*SIN(ATAN(A5))*240+O5*SIN(ATAN(A5))*480+P5*SIN(ATAN(A5))*240+Q5*SIN(ATAN(A5))*480+R5*SIN(ATAN(A5))*240+S5*SIN(ATAN(A5))*480+T5*SIN(ATAN(A5))*240+U5*SIN(ATAN(A5))*240</f>
      </c>
    </row>
    <row x14ac:dyDescent="0.25" r="6" customHeight="1" ht="18.75">
      <c r="A6" s="4">
        <v>1</v>
      </c>
      <c r="B6" s="5">
        <v>452</v>
      </c>
      <c r="C6" s="5">
        <v>448</v>
      </c>
      <c r="D6" s="5">
        <v>446</v>
      </c>
      <c r="E6" s="5">
        <v>429</v>
      </c>
      <c r="F6" s="5">
        <v>408</v>
      </c>
      <c r="G6" s="5">
        <v>384</v>
      </c>
      <c r="H6" s="5">
        <v>362</v>
      </c>
      <c r="I6" s="5">
        <v>347</v>
      </c>
      <c r="J6" s="5">
        <v>335</v>
      </c>
      <c r="K6" s="5">
        <v>323</v>
      </c>
      <c r="L6" s="5">
        <v>313</v>
      </c>
      <c r="M6" s="5">
        <v>305</v>
      </c>
      <c r="N6" s="5">
        <v>301</v>
      </c>
      <c r="O6" s="5">
        <v>316</v>
      </c>
      <c r="P6" s="5">
        <v>327</v>
      </c>
      <c r="Q6" s="5">
        <v>347</v>
      </c>
      <c r="R6" s="5">
        <v>360</v>
      </c>
      <c r="S6" s="5">
        <v>376</v>
      </c>
      <c r="T6" s="5">
        <v>380</v>
      </c>
      <c r="U6" s="5">
        <v>385</v>
      </c>
      <c r="V6" s="7">
        <f>B6*SIN(ATAN(A6))*16+C6*SIN(ATAN(A6))*16+D6*SIN(ATAN(A6))*64+E6*SIN(ATAN(A6))*44+F6*SIN(ATAN(A6))*80+G6*SIN(ATAN(A6))*40+H6*SIN(ATAN(A6))*80+I6*SIN(ATAN(A6))*40+J6*SIN(ATAN(A6))*80+K6*SIN(ATAN(A6))*50+L6*SIN(ATAN(A6))*90+M6*SIN(ATAN(A6))*240+N6*SIN(ATAN(A6))*120+O6*SIN(ATAN(A6))*240+P6*SIN(ATAN(A6))*120+Q6*SIN(ATAN(A6))*240+R6*SIN(ATAN(A6))*120+S6*SIN(ATAN(A6))*240+T6*SIN(ATAN(A6))*120+U6*SIN(ATAN(A6))*120</f>
      </c>
    </row>
    <row x14ac:dyDescent="0.25" r="7" customHeight="1" ht="18.75">
      <c r="A7" s="4">
        <v>1.25</v>
      </c>
      <c r="B7" s="5">
        <v>375</v>
      </c>
      <c r="C7" s="5">
        <v>365</v>
      </c>
      <c r="D7" s="5">
        <v>364</v>
      </c>
      <c r="E7" s="5">
        <v>333</v>
      </c>
      <c r="F7" s="5">
        <v>305</v>
      </c>
      <c r="G7" s="5">
        <v>274</v>
      </c>
      <c r="H7" s="5">
        <v>247</v>
      </c>
      <c r="I7" s="5">
        <v>234</v>
      </c>
      <c r="J7" s="5">
        <v>226</v>
      </c>
      <c r="K7" s="5">
        <v>216</v>
      </c>
      <c r="L7" s="5">
        <v>207</v>
      </c>
      <c r="M7" s="5">
        <v>199</v>
      </c>
      <c r="N7" s="5">
        <v>204</v>
      </c>
      <c r="O7" s="5">
        <v>217</v>
      </c>
      <c r="P7" s="5">
        <v>229</v>
      </c>
      <c r="Q7" s="5">
        <v>247</v>
      </c>
      <c r="R7" s="5">
        <v>259</v>
      </c>
      <c r="S7" s="5">
        <v>273</v>
      </c>
      <c r="T7" s="5">
        <v>275</v>
      </c>
      <c r="U7" s="5">
        <v>284</v>
      </c>
      <c r="V7" s="7">
        <f>B7*SIN(ATAN(A7))*32+C7*SIN(ATAN(A7))*32+D7*SIN(ATAN(A7))*128+E7*SIN(ATAN(A7))*88+F7*SIN(ATAN(A7))*160+G7*SIN(ATAN(A7))*80+H7*SIN(ATAN(A7))*160+I7*SIN(ATAN(A7))*80+J7*SIN(ATAN(A7))*160+K7*SIN(ATAN(A7))*100+L7*SIN(ATAN(A7))*180+M7*SIN(ATAN(A7))*480+N7*SIN(ATAN(A7))*240+O7*SIN(ATAN(A7))*480+P7*SIN(ATAN(A7))*240+Q7*SIN(ATAN(A7))*480+R7*SIN(ATAN(A7))*240+S7*SIN(ATAN(A7))*480+T7*SIN(ATAN(A7))*240+U7*SIN(ATAN(A7))*240</f>
      </c>
    </row>
    <row x14ac:dyDescent="0.25" r="8" customHeight="1" ht="18.75">
      <c r="A8" s="4">
        <v>1.5</v>
      </c>
      <c r="B8" s="5">
        <v>318</v>
      </c>
      <c r="C8" s="5">
        <v>311</v>
      </c>
      <c r="D8" s="5">
        <v>302</v>
      </c>
      <c r="E8" s="5">
        <v>259</v>
      </c>
      <c r="F8" s="5">
        <v>230</v>
      </c>
      <c r="G8" s="5">
        <v>199</v>
      </c>
      <c r="H8" s="5">
        <v>174</v>
      </c>
      <c r="I8" s="5">
        <v>162</v>
      </c>
      <c r="J8" s="5">
        <v>156</v>
      </c>
      <c r="K8" s="5">
        <v>148</v>
      </c>
      <c r="L8" s="5">
        <v>142</v>
      </c>
      <c r="M8" s="5">
        <v>140</v>
      </c>
      <c r="N8" s="5">
        <v>141</v>
      </c>
      <c r="O8" s="5">
        <v>156</v>
      </c>
      <c r="P8" s="5">
        <v>162</v>
      </c>
      <c r="Q8" s="5">
        <v>181</v>
      </c>
      <c r="R8" s="5">
        <v>189</v>
      </c>
      <c r="S8" s="5">
        <v>203</v>
      </c>
      <c r="T8" s="5">
        <v>207</v>
      </c>
      <c r="U8" s="5">
        <v>214</v>
      </c>
      <c r="V8" s="7">
        <f>B8*SIN(ATAN(A8))*16+C8*SIN(ATAN(A8))*16+D8*SIN(ATAN(A8))*64+E8*SIN(ATAN(A8))*44+F8*SIN(ATAN(A8))*80+G8*SIN(ATAN(A8))*40+H8*SIN(ATAN(A8))*80+I8*SIN(ATAN(A8))*40+J8*SIN(ATAN(A8))*80+K8*SIN(ATAN(A8))*50+L8*SIN(ATAN(A8))*90+M8*SIN(ATAN(A8))*240+N8*SIN(ATAN(A8))*120+O8*SIN(ATAN(A8))*240+P8*SIN(ATAN(A8))*120+Q8*SIN(ATAN(A8))*240+R8*SIN(ATAN(A8))*120+S8*SIN(ATAN(A8))*240+T8*SIN(ATAN(A8))*120+U8*SIN(ATAN(A8))*120</f>
      </c>
    </row>
    <row x14ac:dyDescent="0.25" r="9" customHeight="1" ht="18.75">
      <c r="A9" s="4">
        <v>1.75</v>
      </c>
      <c r="B9" s="5">
        <v>278</v>
      </c>
      <c r="C9" s="5">
        <v>266</v>
      </c>
      <c r="D9" s="5">
        <v>250</v>
      </c>
      <c r="E9" s="5">
        <v>202</v>
      </c>
      <c r="F9" s="5">
        <v>168</v>
      </c>
      <c r="G9" s="5">
        <v>141</v>
      </c>
      <c r="H9" s="5">
        <v>122</v>
      </c>
      <c r="I9" s="5">
        <v>112</v>
      </c>
      <c r="J9" s="5">
        <v>106</v>
      </c>
      <c r="K9" s="5">
        <v>102</v>
      </c>
      <c r="L9" s="5">
        <v>99</v>
      </c>
      <c r="M9" s="5">
        <v>98</v>
      </c>
      <c r="N9" s="5">
        <v>102</v>
      </c>
      <c r="O9" s="5">
        <v>113</v>
      </c>
      <c r="P9" s="5">
        <v>120</v>
      </c>
      <c r="Q9" s="5">
        <v>134</v>
      </c>
      <c r="R9" s="5">
        <v>140</v>
      </c>
      <c r="S9" s="5">
        <v>153</v>
      </c>
      <c r="T9" s="5">
        <v>158</v>
      </c>
      <c r="U9" s="5">
        <v>161</v>
      </c>
      <c r="V9" s="7">
        <f>B9*SIN(ATAN(A9))*32+C9*SIN(ATAN(A9))*32+D9*SIN(ATAN(A9))*128+E9*SIN(ATAN(A9))*88+F9*SIN(ATAN(A9))*160+G9*SIN(ATAN(A9))*80+H9*SIN(ATAN(A9))*160+I9*SIN(ATAN(A9))*80+J9*SIN(ATAN(A9))*160+K9*SIN(ATAN(A9))*100+L9*SIN(ATAN(A9))*180+M9*SIN(ATAN(A9))*480+N9*SIN(ATAN(A9))*240+O9*SIN(ATAN(A9))*480+P9*SIN(ATAN(A9))*240+Q9*SIN(ATAN(A9))*480+R9*SIN(ATAN(A9))*240+S9*SIN(ATAN(A9))*480+T9*SIN(ATAN(A9))*240+U9*SIN(ATAN(A9))*240</f>
      </c>
    </row>
    <row x14ac:dyDescent="0.25" r="10" customHeight="1" ht="18.75">
      <c r="A10" s="4">
        <v>2</v>
      </c>
      <c r="B10" s="5">
        <v>241</v>
      </c>
      <c r="C10" s="5">
        <v>235</v>
      </c>
      <c r="D10" s="5">
        <v>209</v>
      </c>
      <c r="E10" s="5">
        <v>158</v>
      </c>
      <c r="F10" s="5">
        <v>123</v>
      </c>
      <c r="G10" s="5">
        <v>101</v>
      </c>
      <c r="H10" s="5">
        <v>88</v>
      </c>
      <c r="I10" s="5">
        <v>81</v>
      </c>
      <c r="J10" s="5">
        <v>77</v>
      </c>
      <c r="K10" s="5">
        <v>73</v>
      </c>
      <c r="L10" s="5">
        <v>70</v>
      </c>
      <c r="M10" s="5">
        <v>72</v>
      </c>
      <c r="N10" s="5">
        <v>73</v>
      </c>
      <c r="O10" s="5">
        <v>83</v>
      </c>
      <c r="P10" s="5">
        <v>92</v>
      </c>
      <c r="Q10" s="5">
        <v>100</v>
      </c>
      <c r="R10" s="5">
        <v>110</v>
      </c>
      <c r="S10" s="5">
        <v>119</v>
      </c>
      <c r="T10" s="5">
        <v>121</v>
      </c>
      <c r="U10" s="5">
        <v>122</v>
      </c>
      <c r="V10" s="7">
        <f>B10*SIN(ATAN(A10))*24+C10*SIN(ATAN(A10))*24+D10*SIN(ATAN(A10))*96+E10*SIN(ATAN(A10))*66+F10*SIN(ATAN(A10))*120+G10*SIN(ATAN(A10))*60+H10*SIN(ATAN(A10))*120+I10*SIN(ATAN(A10))*60+J10*SIN(ATAN(A10))*120+K10*SIN(ATAN(A10))*75+L10*SIN(ATAN(A10))*135+M10*SIN(ATAN(A10))*360+N10*SIN(ATAN(A10))*180+O10*SIN(ATAN(A10))*360+P10*SIN(ATAN(A10))*180+Q10*SIN(ATAN(A10))*360+R10*SIN(ATAN(A10))*180+S10*SIN(ATAN(A10))*360+T10*SIN(ATAN(A10))*180+U10*SIN(ATAN(A10))*180</f>
      </c>
    </row>
    <row x14ac:dyDescent="0.25" r="11" customHeight="1" ht="18.75">
      <c r="A11" s="4">
        <v>2.5</v>
      </c>
      <c r="B11" s="5">
        <v>192</v>
      </c>
      <c r="C11" s="5">
        <v>175</v>
      </c>
      <c r="D11" s="5">
        <v>145</v>
      </c>
      <c r="E11" s="5">
        <v>96</v>
      </c>
      <c r="F11" s="5">
        <v>71</v>
      </c>
      <c r="G11" s="5">
        <v>56</v>
      </c>
      <c r="H11" s="5">
        <v>48</v>
      </c>
      <c r="I11" s="5">
        <v>43</v>
      </c>
      <c r="J11" s="5">
        <v>41</v>
      </c>
      <c r="K11" s="5">
        <v>40</v>
      </c>
      <c r="L11" s="5">
        <v>39</v>
      </c>
      <c r="M11" s="5">
        <v>41</v>
      </c>
      <c r="N11" s="5">
        <v>44</v>
      </c>
      <c r="O11" s="5">
        <v>50</v>
      </c>
      <c r="P11" s="5">
        <v>56</v>
      </c>
      <c r="Q11" s="5">
        <v>62</v>
      </c>
      <c r="R11" s="5">
        <v>68</v>
      </c>
      <c r="S11" s="5">
        <v>75</v>
      </c>
      <c r="T11" s="5">
        <v>78</v>
      </c>
      <c r="U11" s="5">
        <v>80</v>
      </c>
      <c r="V11" s="7">
        <f>B11*SIN(ATAN(A11))*64+C11*SIN(ATAN(A11))*64+D11*SIN(ATAN(A11))*256+E11*SIN(ATAN(A11))*176+F11*SIN(ATAN(A11))*320+G11*SIN(ATAN(A11))*160+H11*SIN(ATAN(A11))*320+I11*SIN(ATAN(A11))*160+J11*SIN(ATAN(A11))*320+K11*SIN(ATAN(A11))*200+L11*SIN(ATAN(A11))*360+M11*SIN(ATAN(A11))*960+N11*SIN(ATAN(A11))*480+O11*SIN(ATAN(A11))*960+P11*SIN(ATAN(A11))*480+Q11*SIN(ATAN(A11))*960+R11*SIN(ATAN(A11))*480+S11*SIN(ATAN(A11))*960+T11*SIN(ATAN(A11))*480+U11*SIN(ATAN(A11))*480</f>
      </c>
    </row>
    <row x14ac:dyDescent="0.25" r="12" customHeight="1" ht="18.75">
      <c r="A12" s="4">
        <v>3</v>
      </c>
      <c r="B12" s="5">
        <v>158</v>
      </c>
      <c r="C12" s="5">
        <v>140</v>
      </c>
      <c r="D12" s="5">
        <v>106</v>
      </c>
      <c r="E12" s="5">
        <v>60</v>
      </c>
      <c r="F12" s="5">
        <v>42</v>
      </c>
      <c r="G12" s="5">
        <v>32</v>
      </c>
      <c r="H12" s="5">
        <v>28</v>
      </c>
      <c r="I12" s="5">
        <v>26</v>
      </c>
      <c r="J12" s="5">
        <v>25</v>
      </c>
      <c r="K12" s="5">
        <v>24</v>
      </c>
      <c r="L12" s="5">
        <v>24</v>
      </c>
      <c r="M12" s="5">
        <v>26</v>
      </c>
      <c r="N12" s="5">
        <v>30</v>
      </c>
      <c r="O12" s="5">
        <v>33</v>
      </c>
      <c r="P12" s="5">
        <v>38</v>
      </c>
      <c r="Q12" s="5">
        <v>43</v>
      </c>
      <c r="R12" s="5">
        <v>47</v>
      </c>
      <c r="S12" s="5">
        <v>51</v>
      </c>
      <c r="T12" s="5">
        <v>54</v>
      </c>
      <c r="U12" s="5">
        <v>56</v>
      </c>
      <c r="V12" s="7">
        <f>B12*SIN(ATAN(A12))*32+C12*SIN(ATAN(A12))*32+D12*SIN(ATAN(A12))*128+E12*SIN(ATAN(A12))*88+F12*SIN(ATAN(A12))*160+G12*SIN(ATAN(A12))*80+H12*SIN(ATAN(A12))*160+I12*SIN(ATAN(A12))*80+J12*SIN(ATAN(A12))*160+K12*SIN(ATAN(A12))*100+L12*SIN(ATAN(A12))*180+M12*SIN(ATAN(A12))*480+N12*SIN(ATAN(A12))*240+O12*SIN(ATAN(A12))*480+P12*SIN(ATAN(A12))*240+Q12*SIN(ATAN(A12))*480+R12*SIN(ATAN(A12))*240+S12*SIN(ATAN(A12))*480+T12*SIN(ATAN(A12))*240+U12*SIN(ATAN(A12))*240</f>
      </c>
    </row>
    <row x14ac:dyDescent="0.25" r="13" customHeight="1" ht="18.75">
      <c r="A13" s="4">
        <v>3.5</v>
      </c>
      <c r="B13" s="5">
        <v>131</v>
      </c>
      <c r="C13" s="5">
        <v>108</v>
      </c>
      <c r="D13" s="5">
        <v>75</v>
      </c>
      <c r="E13" s="5">
        <v>39</v>
      </c>
      <c r="F13" s="5">
        <v>26</v>
      </c>
      <c r="G13" s="5">
        <v>21</v>
      </c>
      <c r="H13" s="5">
        <v>19</v>
      </c>
      <c r="I13" s="5">
        <v>17</v>
      </c>
      <c r="J13" s="5">
        <v>16</v>
      </c>
      <c r="K13" s="5">
        <v>16</v>
      </c>
      <c r="L13" s="5">
        <v>16</v>
      </c>
      <c r="M13" s="5">
        <v>18</v>
      </c>
      <c r="N13" s="5">
        <v>20</v>
      </c>
      <c r="O13" s="5">
        <v>24</v>
      </c>
      <c r="P13" s="5">
        <v>26</v>
      </c>
      <c r="Q13" s="5">
        <v>30</v>
      </c>
      <c r="R13" s="5">
        <v>34</v>
      </c>
      <c r="S13" s="5">
        <v>39</v>
      </c>
      <c r="T13" s="5">
        <v>40</v>
      </c>
      <c r="U13" s="5">
        <v>41</v>
      </c>
      <c r="V13" s="7">
        <f>B13*SIN(ATAN(A13))*64+C13*SIN(ATAN(A13))*64+D13*SIN(ATAN(A13))*256+E13*SIN(ATAN(A13))*176+F13*SIN(ATAN(A13))*320+G13*SIN(ATAN(A13))*160+H13*SIN(ATAN(A13))*320+I13*SIN(ATAN(A13))*160+J13*SIN(ATAN(A13))*320+K13*SIN(ATAN(A13))*200+L13*SIN(ATAN(A13))*120+M13*SIN(ATAN(A13))*270+N13*SIN(ATAN(A13))*33+O13*SIN(ATAN(A13))*0+P13*SIN(ATAN(A13))*-30+Q13*SIN(ATAN(A13))*690+R13*SIN(ATAN(A13))*480+S13*SIN(ATAN(A13))*960+T13*SIN(ATAN(A13))*480+U13*SIN(ATAN(A13))*480</f>
      </c>
    </row>
    <row x14ac:dyDescent="0.25" r="14" customHeight="1" ht="18.75">
      <c r="A14" s="4">
        <v>4</v>
      </c>
      <c r="B14" s="5">
        <v>110</v>
      </c>
      <c r="C14" s="5">
        <v>87</v>
      </c>
      <c r="D14" s="5">
        <v>56</v>
      </c>
      <c r="E14" s="5">
        <v>26</v>
      </c>
      <c r="F14" s="5">
        <v>19</v>
      </c>
      <c r="G14" s="5">
        <v>15</v>
      </c>
      <c r="H14" s="5">
        <v>13</v>
      </c>
      <c r="I14" s="5">
        <v>12</v>
      </c>
      <c r="J14" s="5">
        <v>12</v>
      </c>
      <c r="K14" s="5">
        <v>12</v>
      </c>
      <c r="L14" s="5">
        <v>12</v>
      </c>
      <c r="M14" s="5">
        <v>13</v>
      </c>
      <c r="N14" s="5">
        <v>15</v>
      </c>
      <c r="O14" s="5">
        <v>17</v>
      </c>
      <c r="P14" s="5">
        <v>20</v>
      </c>
      <c r="Q14" s="5">
        <v>24</v>
      </c>
      <c r="R14" s="5">
        <v>26</v>
      </c>
      <c r="S14" s="5">
        <v>29</v>
      </c>
      <c r="T14" s="5">
        <v>31</v>
      </c>
      <c r="U14" s="5">
        <v>32</v>
      </c>
      <c r="V14" s="7">
        <f>B14*SIN(ATAN(A14))*32+C14*SIN(ATAN(A14))*32+D14*SIN(ATAN(A14))*128+E14*SIN(ATAN(A14))*88+F14*SIN(ATAN(A14))*160+G14*SIN(ATAN(A14))*80+H14*SIN(ATAN(A14))*160+I14*SIN(ATAN(A14))*80+J14*SIN(ATAN(A14))*160+K14*SIN(ATAN(A14))*100+L14*SIN(ATAN(A14))*60+M14*SIN(ATAN(A14))*0+N14*SIN(ATAN(A14))*0+O14*SIN(ATAN(A14))*0+P14*SIN(ATAN(A14))*-75+Q14*SIN(ATAN(A14))*-30+R14*SIN(ATAN(A14))*255+S14*SIN(ATAN(A14))*510+T14*SIN(ATAN(A14))*222+U14*SIN(ATAN(A14))*120</f>
      </c>
    </row>
    <row x14ac:dyDescent="0.25" r="15" customHeight="1" ht="18.75">
      <c r="A15" s="4">
        <v>4.5</v>
      </c>
      <c r="B15" s="5">
        <v>94</v>
      </c>
      <c r="C15" s="5">
        <v>70</v>
      </c>
      <c r="D15" s="5">
        <v>41</v>
      </c>
      <c r="E15" s="5">
        <v>19</v>
      </c>
      <c r="F15" s="5">
        <v>13</v>
      </c>
      <c r="G15" s="5">
        <v>11</v>
      </c>
      <c r="H15" s="5">
        <v>10</v>
      </c>
      <c r="I15" s="5">
        <v>9</v>
      </c>
      <c r="J15" s="5">
        <v>9</v>
      </c>
      <c r="K15" s="5">
        <v>9</v>
      </c>
      <c r="L15" s="5">
        <v>9</v>
      </c>
      <c r="M15" s="5">
        <v>10</v>
      </c>
      <c r="N15" s="5">
        <v>12</v>
      </c>
      <c r="O15" s="5">
        <v>13</v>
      </c>
      <c r="P15" s="5">
        <v>16</v>
      </c>
      <c r="Q15" s="5">
        <v>18</v>
      </c>
      <c r="R15" s="5">
        <v>21</v>
      </c>
      <c r="S15" s="5">
        <v>23</v>
      </c>
      <c r="T15" s="5">
        <v>24</v>
      </c>
      <c r="U15" s="5">
        <v>25</v>
      </c>
      <c r="V15" s="7">
        <f>B15*SIN(ATAN(A15))*64+C15*SIN(ATAN(A15))*64+D15*SIN(ATAN(A15))*256+E15*SIN(ATAN(A15))*176+F15*SIN(ATAN(A15))*320+G15*SIN(ATAN(A15))*160+H15*SIN(ATAN(A15))*320+I15*SIN(ATAN(A15))*160+J15*SIN(ATAN(A15))*320+K15*SIN(ATAN(A15))*155+L15*SIN(ATAN(A15))*75+M15*SIN(ATAN(A15))*0+N15*SIN(ATAN(A15))*0+O15*SIN(ATAN(A15))*0+P15*SIN(ATAN(A15))*0+Q15*SIN(ATAN(A15))*0+R15*SIN(ATAN(A15))*135+S15*SIN(ATAN(A15))*372+T15*SIN(ATAN(A15))*33+U15*SIN(ATAN(A15))*0</f>
      </c>
    </row>
    <row x14ac:dyDescent="0.25" r="16" customHeight="1" ht="18.75">
      <c r="A16" s="4">
        <v>5</v>
      </c>
      <c r="B16" s="5">
        <v>79</v>
      </c>
      <c r="C16" s="5">
        <v>58</v>
      </c>
      <c r="D16" s="5">
        <v>30</v>
      </c>
      <c r="E16" s="5">
        <v>14</v>
      </c>
      <c r="F16" s="5">
        <v>10</v>
      </c>
      <c r="G16" s="5">
        <v>8</v>
      </c>
      <c r="H16" s="5">
        <v>8</v>
      </c>
      <c r="I16" s="5">
        <v>8</v>
      </c>
      <c r="J16" s="5">
        <v>8</v>
      </c>
      <c r="K16" s="5">
        <v>8</v>
      </c>
      <c r="L16" s="5">
        <v>8</v>
      </c>
      <c r="M16" s="5">
        <v>8</v>
      </c>
      <c r="N16" s="5">
        <v>9</v>
      </c>
      <c r="O16" s="5">
        <v>10</v>
      </c>
      <c r="P16" s="5">
        <v>13</v>
      </c>
      <c r="Q16" s="5">
        <v>15</v>
      </c>
      <c r="R16" s="5">
        <v>16</v>
      </c>
      <c r="S16" s="5">
        <v>19</v>
      </c>
      <c r="T16" s="5">
        <v>20</v>
      </c>
      <c r="U16" s="5">
        <v>21</v>
      </c>
      <c r="V16" s="7">
        <f>B16*SIN(ATAN(A16))*32+C16*SIN(ATAN(A16))*32+D16*SIN(ATAN(A16))*128+E16*SIN(ATAN(A16))*88+F16*SIN(ATAN(A16))*160+G16*SIN(ATAN(A16))*80+H16*SIN(ATAN(A16))*160+I16*SIN(ATAN(A16))*105+J16*SIN(ATAN(A16))*125+K16*SIN(ATAN(A16))*5+L16*SIN(ATAN(A16))*-15+M16*SIN(ATAN(A16))*0+N16*SIN(ATAN(A16))*0+O16*SIN(ATAN(A16))*0+P16*SIN(ATAN(A16))*0+Q16*SIN(ATAN(A16))*0+R16*SIN(ATAN(A16))*0+S16*SIN(ATAN(A16))*33+T16*SIN(ATAN(A16))*0+U16*SIN(ATAN(A16))*0</f>
      </c>
    </row>
    <row x14ac:dyDescent="0.25" r="17" customHeight="1" ht="18.75">
      <c r="A17" s="4">
        <v>5.5</v>
      </c>
      <c r="B17" s="5">
        <v>78</v>
      </c>
      <c r="C17" s="5">
        <v>47</v>
      </c>
      <c r="D17" s="5">
        <v>24</v>
      </c>
      <c r="E17" s="5">
        <v>11</v>
      </c>
      <c r="F17" s="5">
        <v>8</v>
      </c>
      <c r="G17" s="5">
        <v>7</v>
      </c>
      <c r="H17" s="5">
        <v>6</v>
      </c>
      <c r="I17" s="5">
        <v>6</v>
      </c>
      <c r="J17" s="5">
        <v>6</v>
      </c>
      <c r="K17" s="5">
        <v>6</v>
      </c>
      <c r="L17" s="5"/>
      <c r="M17" s="5"/>
      <c r="N17" s="5"/>
      <c r="O17" s="5"/>
      <c r="P17" s="5"/>
      <c r="Q17" s="5"/>
      <c r="R17" s="5"/>
      <c r="S17" s="5"/>
      <c r="T17" s="5"/>
      <c r="U17" s="5"/>
      <c r="V17" s="7">
        <f>B17*SIN(ATAN(A17))*64+C17*SIN(ATAN(A17))*64+D17*SIN(ATAN(A17))*256+E17*SIN(ATAN(A17))*176+F17*SIN(ATAN(A17))*320+G17*SIN(ATAN(A17))*160+H17*SIN(ATAN(A17))*320+I17*SIN(ATAN(A17))*170+J17*SIN(ATAN(A17))*90+K17*SIN(ATAN(A17))*0+L17*SIN(ATAN(A17))*0+M17*SIN(ATAN(A17))*0+N17*SIN(ATAN(A17))*0+O17*SIN(ATAN(A17))*0+P17*SIN(ATAN(A17))*0+Q17*SIN(ATAN(A17))*0+R17*SIN(ATAN(A17))*0+S17*SIN(ATAN(A17))*0+T17*SIN(ATAN(A17))*0+U17*SIN(ATAN(A17))*0</f>
      </c>
    </row>
    <row x14ac:dyDescent="0.25" r="18" customHeight="1" ht="18.75">
      <c r="A18" s="4">
        <v>6</v>
      </c>
      <c r="B18" s="5">
        <v>61</v>
      </c>
      <c r="C18" s="5">
        <v>41</v>
      </c>
      <c r="D18" s="5">
        <v>19</v>
      </c>
      <c r="E18" s="5">
        <v>9</v>
      </c>
      <c r="F18" s="5">
        <v>6</v>
      </c>
      <c r="G18" s="5">
        <v>6</v>
      </c>
      <c r="H18" s="5">
        <v>6</v>
      </c>
      <c r="I18" s="5">
        <v>6</v>
      </c>
      <c r="J18" s="5">
        <v>5</v>
      </c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7">
        <f>B18*SIN(ATAN(A18))*32+C18*SIN(ATAN(A18))*32+D18*SIN(ATAN(A18))*128+E18*SIN(ATAN(A18))*88+F18*SIN(ATAN(A18))*160+G18*SIN(ATAN(A18))*80+H18*SIN(ATAN(A18))*160+I18*SIN(ATAN(A18))*40+J18*SIN(ATAN(A18))*0+K18*SIN(ATAN(A18))*0+L18*SIN(ATAN(A18))*0+M18*SIN(ATAN(A18))*0+N18*SIN(ATAN(A18))*0+O18*SIN(ATAN(A18))*0+P18*SIN(ATAN(A18))*0+Q18*SIN(ATAN(A18))*0+R18*SIN(ATAN(A18))*0+S18*SIN(ATAN(A18))*0+T18*SIN(ATAN(A18))*0+U18*SIN(ATAN(A18))*0</f>
      </c>
    </row>
    <row x14ac:dyDescent="0.25" r="19" customHeight="1" ht="18.75">
      <c r="A19" s="4">
        <v>6.5</v>
      </c>
      <c r="B19" s="5">
        <v>53</v>
      </c>
      <c r="C19" s="5">
        <v>35</v>
      </c>
      <c r="D19" s="5">
        <v>15</v>
      </c>
      <c r="E19" s="5">
        <v>7</v>
      </c>
      <c r="F19" s="5">
        <v>6</v>
      </c>
      <c r="G19" s="5">
        <v>5</v>
      </c>
      <c r="H19" s="5">
        <v>5</v>
      </c>
      <c r="I19" s="5">
        <v>5</v>
      </c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7">
        <f>B19*SIN(ATAN(A19))*64+C19*SIN(ATAN(A19))*64+D19*SIN(ATAN(A19))*256+E19*SIN(ATAN(A19))*176+F19*SIN(ATAN(A19))*320+G19*SIN(ATAN(A19))*160+H19*SIN(ATAN(A19))*275+I19*SIN(ATAN(A19))*35+J19*SIN(ATAN(A19))*0+K19*SIN(ATAN(A19))*0+L19*SIN(ATAN(A19))*0+M19*SIN(ATAN(A19))*0+N19*SIN(ATAN(A19))*0+O19*SIN(ATAN(A19))*0+P19*SIN(ATAN(A19))*0+Q19*SIN(ATAN(A19))*0+R19*SIN(ATAN(A19))*0+S19*SIN(ATAN(A19))*0+T19*SIN(ATAN(A19))*0+U19*SIN(ATAN(A19))*0</f>
      </c>
    </row>
    <row x14ac:dyDescent="0.25" r="20" customHeight="1" ht="18.75">
      <c r="A20" s="4">
        <v>7</v>
      </c>
      <c r="B20" s="5">
        <v>48</v>
      </c>
      <c r="C20" s="5">
        <v>30</v>
      </c>
      <c r="D20" s="5">
        <v>13</v>
      </c>
      <c r="E20" s="5">
        <v>6</v>
      </c>
      <c r="F20" s="5">
        <v>5</v>
      </c>
      <c r="G20" s="5">
        <v>4</v>
      </c>
      <c r="H20" s="5">
        <v>4</v>
      </c>
      <c r="I20" s="5">
        <v>4</v>
      </c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7">
        <f>B20*SIN(ATAN(A20))*32+C20*SIN(ATAN(A20))*32+D20*SIN(ATAN(A20))*128+E20*SIN(ATAN(A20))*88+F20*SIN(ATAN(A20))*160+G20*SIN(ATAN(A20))*105+H20*SIN(ATAN(A20))*80+I20*SIN(ATAN(A20))*-25+J20*SIN(ATAN(A20))*0+K20*SIN(ATAN(A20))*0+L20*SIN(ATAN(A20))*0+M20*SIN(ATAN(A20))*0+N20*SIN(ATAN(A20))*0+O20*SIN(ATAN(A20))*0+P20*SIN(ATAN(A20))*0+Q20*SIN(ATAN(A20))*0+R20*SIN(ATAN(A20))*0+S20*SIN(ATAN(A20))*0+T20*SIN(ATAN(A20))*0+U20*SIN(ATAN(A20))*0</f>
      </c>
    </row>
    <row x14ac:dyDescent="0.25" r="21" customHeight="1" ht="18.75">
      <c r="A21" s="4">
        <v>7.5</v>
      </c>
      <c r="B21" s="5">
        <v>44</v>
      </c>
      <c r="C21" s="5">
        <v>25</v>
      </c>
      <c r="D21" s="5">
        <v>11</v>
      </c>
      <c r="E21" s="5">
        <v>6</v>
      </c>
      <c r="F21" s="5">
        <v>4</v>
      </c>
      <c r="G21" s="5">
        <v>4</v>
      </c>
      <c r="H21" s="5">
        <v>4</v>
      </c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7">
        <f>B21*SIN(ATAN(A21))*64+C21*SIN(ATAN(A21))*64+D21*SIN(ATAN(A21))*256+E21*SIN(ATAN(A21))*176+F21*SIN(ATAN(A21))*320+G21*SIN(ATAN(A21))*170+H21*SIN(ATAN(A21))*90+I21*SIN(ATAN(A21))*0+J21*SIN(ATAN(A21))*0+K21*SIN(ATAN(A21))*0+L21*SIN(ATAN(A21))*0+M21*SIN(ATAN(A21))*0+N21*SIN(ATAN(A21))*0+O21*SIN(ATAN(A21))*0+P21*SIN(ATAN(A21))*0+Q21*SIN(ATAN(A21))*0+R21*SIN(ATAN(A21))*0+S21*SIN(ATAN(A21))*0+T21*SIN(ATAN(A21))*0+U21*SIN(ATAN(A21))*0</f>
      </c>
    </row>
    <row x14ac:dyDescent="0.25" r="22" customHeight="1" ht="18.75">
      <c r="A22" s="4">
        <v>8</v>
      </c>
      <c r="B22" s="5">
        <v>40</v>
      </c>
      <c r="C22" s="5">
        <v>23</v>
      </c>
      <c r="D22" s="5">
        <v>10</v>
      </c>
      <c r="E22" s="5">
        <v>5</v>
      </c>
      <c r="F22" s="5">
        <v>4</v>
      </c>
      <c r="G22" s="5">
        <v>4</v>
      </c>
      <c r="H22" s="5">
        <v>4</v>
      </c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7">
        <f>B22*SIN(ATAN(A22))*32+C22*SIN(ATAN(A22))*32+D22*SIN(ATAN(A22))*128+E22*SIN(ATAN(A22))*88+F22*SIN(ATAN(A22))*160+G22*SIN(ATAN(A22))*85+H22*SIN(ATAN(A22))*45+I22*SIN(ATAN(A22))*0+J22*SIN(ATAN(A22))*0+K22*SIN(ATAN(A22))*0+L22*SIN(ATAN(A22))*0+M22*SIN(ATAN(A22))*0+N22*SIN(ATAN(A22))*0+O22*SIN(ATAN(A22))*0+P22*SIN(ATAN(A22))*0+Q22*SIN(ATAN(A22))*0+R22*SIN(ATAN(A22))*0+S22*SIN(ATAN(A22))*0+T22*SIN(ATAN(A22))*0+U22*SIN(ATAN(A22))*0</f>
      </c>
    </row>
    <row x14ac:dyDescent="0.25" r="23" customHeight="1" ht="18.75">
      <c r="A23" s="4">
        <v>8.5</v>
      </c>
      <c r="B23" s="5">
        <v>36</v>
      </c>
      <c r="C23" s="5">
        <v>19</v>
      </c>
      <c r="D23" s="5">
        <v>8</v>
      </c>
      <c r="E23" s="5">
        <v>4</v>
      </c>
      <c r="F23" s="5">
        <v>4</v>
      </c>
      <c r="G23" s="5">
        <v>4</v>
      </c>
      <c r="H23" s="5">
        <v>4</v>
      </c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7">
        <f>B23*SIN(ATAN(A23))*64+C23*SIN(ATAN(A23))*64+D23*SIN(ATAN(A23))*256+E23*SIN(ATAN(A23))*176+F23*SIN(ATAN(A23))*320+G23*SIN(ATAN(A23))*80+H23*SIN(ATAN(A23))*0+I23*SIN(ATAN(A23))*0+J23*SIN(ATAN(A23))*0+K23*SIN(ATAN(A23))*0+L23*SIN(ATAN(A23))*0+M23*SIN(ATAN(A23))*0+N23*SIN(ATAN(A23))*0+O23*SIN(ATAN(A23))*0+P23*SIN(ATAN(A23))*0+Q23*SIN(ATAN(A23))*0+R23*SIN(ATAN(A23))*0+S23*SIN(ATAN(A23))*0+T23*SIN(ATAN(A23))*0+U23*SIN(ATAN(A23))*0</f>
      </c>
    </row>
    <row x14ac:dyDescent="0.25" r="24" customHeight="1" ht="18.75">
      <c r="A24" s="4">
        <v>9</v>
      </c>
      <c r="B24" s="5">
        <v>33</v>
      </c>
      <c r="C24" s="5">
        <v>18</v>
      </c>
      <c r="D24" s="5">
        <v>8</v>
      </c>
      <c r="E24" s="5">
        <v>4</v>
      </c>
      <c r="F24" s="5">
        <v>3</v>
      </c>
      <c r="G24" s="5">
        <v>3</v>
      </c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7">
        <f>B24*SIN(ATAN(A24))*32+C24*SIN(ATAN(A24))*32+D24*SIN(ATAN(A24))*128+E24*SIN(ATAN(A24))*88+F24*SIN(ATAN(A24))*160+G24*SIN(ATAN(A24))*40+H24*SIN(ATAN(A24))*0+I24*SIN(ATAN(A24))*0+J24*SIN(ATAN(A24))*0+K24*SIN(ATAN(A24))*0+L24*SIN(ATAN(A24))*0+M24*SIN(ATAN(A24))*0+N24*SIN(ATAN(A24))*0+O24*SIN(ATAN(A24))*0+P24*SIN(ATAN(A24))*0+Q24*SIN(ATAN(A24))*0+R24*SIN(ATAN(A24))*0+S24*SIN(ATAN(A24))*0+T24*SIN(ATAN(A24))*0+U24*SIN(ATAN(A24))*0</f>
      </c>
    </row>
    <row x14ac:dyDescent="0.25" r="25" customHeight="1" ht="18.75">
      <c r="A25" s="4">
        <v>9.5</v>
      </c>
      <c r="B25" s="5">
        <v>31</v>
      </c>
      <c r="C25" s="5">
        <v>15</v>
      </c>
      <c r="D25" s="5">
        <v>7</v>
      </c>
      <c r="E25" s="5">
        <v>4</v>
      </c>
      <c r="F25" s="5">
        <v>3</v>
      </c>
      <c r="G25" s="5">
        <v>3</v>
      </c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7">
        <f>B25*SIN(ATAN(A25))*64+C25*SIN(ATAN(A25))*64+D25*SIN(ATAN(A25))*256+E25*SIN(ATAN(A25))*176+F25*SIN(ATAN(A25))*320+G25*SIN(ATAN(A25))*80+H25*SIN(ATAN(A25))*0+I25*SIN(ATAN(A25))*0+J25*SIN(ATAN(A25))*0+K25*SIN(ATAN(A25))*0+L25*SIN(ATAN(A25))*0+M25*SIN(ATAN(A25))*0+N25*SIN(ATAN(A25))*0+O25*SIN(ATAN(A25))*0+P25*SIN(ATAN(A25))*0+Q25*SIN(ATAN(A25))*0+R25*SIN(ATAN(A25))*0+S25*SIN(ATAN(A25))*0+T25*SIN(ATAN(A25))*0+U25*SIN(ATAN(A25))*0</f>
      </c>
    </row>
    <row x14ac:dyDescent="0.25" r="26" customHeight="1" ht="18.75">
      <c r="A26" s="4">
        <v>10</v>
      </c>
      <c r="B26" s="5">
        <v>29</v>
      </c>
      <c r="C26" s="5">
        <v>14</v>
      </c>
      <c r="D26" s="5">
        <v>6</v>
      </c>
      <c r="E26" s="5">
        <v>4</v>
      </c>
      <c r="F26" s="5">
        <v>3</v>
      </c>
      <c r="G26" s="5">
        <v>3</v>
      </c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7">
        <f>B26*SIN(ATAN(A26))*32+C26*SIN(ATAN(A26))*32+D26*SIN(ATAN(A26))*128+E26*SIN(ATAN(A26))*88+F26*SIN(ATAN(A26))*115+G26*SIN(ATAN(A26))*-5+H26*SIN(ATAN(A26))*0+I26*SIN(ATAN(A26))*0+J26*SIN(ATAN(A26))*0+K26*SIN(ATAN(A26))*0+L26*SIN(ATAN(A26))*0+M26*SIN(ATAN(A26))*0+N26*SIN(ATAN(A26))*0+O26*SIN(ATAN(A26))*0+P26*SIN(ATAN(A26))*0+Q26*SIN(ATAN(A26))*0+R26*SIN(ATAN(A26))*0+S26*SIN(ATAN(A26))*0+T26*SIN(ATAN(A26))*0+U26*SIN(ATAN(A26))*0</f>
      </c>
    </row>
    <row x14ac:dyDescent="0.25" r="27" customHeight="1" ht="18.75">
      <c r="A27" s="4">
        <v>10.5</v>
      </c>
      <c r="B27" s="5">
        <v>27</v>
      </c>
      <c r="C27" s="5">
        <v>13</v>
      </c>
      <c r="D27" s="5">
        <v>5</v>
      </c>
      <c r="E27" s="5">
        <v>3</v>
      </c>
      <c r="F27" s="5">
        <v>3</v>
      </c>
      <c r="G27" s="5">
        <v>3</v>
      </c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7">
        <f>B27*SIN(ATAN(A27))*64+C27*SIN(ATAN(A27))*64+D27*SIN(ATAN(A27))*256+E27*SIN(ATAN(A27))*176+F27*SIN(ATAN(A27))*230+G27*SIN(ATAN(A27))*-10+H27*SIN(ATAN(A27))*0+I27*SIN(ATAN(A27))*0+J27*SIN(ATAN(A27))*0+K27*SIN(ATAN(A27))*0+L27*SIN(ATAN(A27))*0+M27*SIN(ATAN(A27))*0+N27*SIN(ATAN(A27))*0+O27*SIN(ATAN(A27))*0+P27*SIN(ATAN(A27))*0+Q27*SIN(ATAN(A27))*0+R27*SIN(ATAN(A27))*0+S27*SIN(ATAN(A27))*0+T27*SIN(ATAN(A27))*0+U27*SIN(ATAN(A27))*0</f>
      </c>
    </row>
    <row x14ac:dyDescent="0.25" r="28" customHeight="1" ht="18.75">
      <c r="A28" s="4">
        <v>11</v>
      </c>
      <c r="B28" s="5">
        <v>26</v>
      </c>
      <c r="C28" s="5">
        <v>12</v>
      </c>
      <c r="D28" s="5">
        <v>5</v>
      </c>
      <c r="E28" s="5">
        <v>3</v>
      </c>
      <c r="F28" s="5">
        <v>3</v>
      </c>
      <c r="G28" s="5">
        <v>3</v>
      </c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7">
        <f>B28*SIN(ATAN(A28))*32+C28*SIN(ATAN(A28))*32+D28*SIN(ATAN(A28))*128+E28*SIN(ATAN(A28))*113+F28*SIN(ATAN(A28))*80+G28*SIN(ATAN(A28))*-25+H28*SIN(ATAN(A28))*0+I28*SIN(ATAN(A28))*0+J28*SIN(ATAN(A28))*0+K28*SIN(ATAN(A28))*0+L28*SIN(ATAN(A28))*0+M28*SIN(ATAN(A28))*0+N28*SIN(ATAN(A28))*0+O28*SIN(ATAN(A28))*0+P28*SIN(ATAN(A28))*0+Q28*SIN(ATAN(A28))*0+R28*SIN(ATAN(A28))*0+S28*SIN(ATAN(A28))*0+T28*SIN(ATAN(A28))*0+U28*SIN(ATAN(A28))*0</f>
      </c>
    </row>
    <row x14ac:dyDescent="0.25" r="29" customHeight="1" ht="18.75">
      <c r="A29" s="4">
        <v>11.5</v>
      </c>
      <c r="B29" s="5">
        <v>25</v>
      </c>
      <c r="C29" s="5">
        <v>11</v>
      </c>
      <c r="D29" s="5">
        <v>5</v>
      </c>
      <c r="E29" s="5">
        <v>3</v>
      </c>
      <c r="F29" s="5">
        <v>3</v>
      </c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7">
        <f>B29*SIN(ATAN(A29))*64+C29*SIN(ATAN(A29))*64+D29*SIN(ATAN(A29))*256+E29*SIN(ATAN(A29))*186+F29*SIN(ATAN(A29))*90+G29*SIN(ATAN(A29))*0+H29*SIN(ATAN(A29))*0+I29*SIN(ATAN(A29))*0+J29*SIN(ATAN(A29))*0+K29*SIN(ATAN(A29))*0+L29*SIN(ATAN(A29))*0+M29*SIN(ATAN(A29))*0+N29*SIN(ATAN(A29))*0+O29*SIN(ATAN(A29))*0+P29*SIN(ATAN(A29))*0+Q29*SIN(ATAN(A29))*0+R29*SIN(ATAN(A29))*0+S29*SIN(ATAN(A29))*0+T29*SIN(ATAN(A29))*0+U29*SIN(ATAN(A29))*0</f>
      </c>
    </row>
    <row x14ac:dyDescent="0.25" r="30" customHeight="1" ht="18.75">
      <c r="A30" s="4">
        <v>12</v>
      </c>
      <c r="B30" s="5">
        <v>24</v>
      </c>
      <c r="C30" s="5">
        <v>11</v>
      </c>
      <c r="D30" s="5">
        <v>5</v>
      </c>
      <c r="E30" s="5">
        <v>3</v>
      </c>
      <c r="F30" s="5">
        <v>3</v>
      </c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7">
        <f>B30*SIN(ATAN(A30))*16+C30*SIN(ATAN(A30))*16+D30*SIN(ATAN(A30))*64+E30*SIN(ATAN(A30))*69+F30*SIN(ATAN(A30))*45+G30*SIN(ATAN(A30))*0+H30*SIN(ATAN(A30))*0+I30*SIN(ATAN(A30))*0+J30*SIN(ATAN(A30))*0+K30*SIN(ATAN(A30))*0+L30*SIN(ATAN(A30))*0+M30*SIN(ATAN(A30))*0+N30*SIN(ATAN(A30))*0+O30*SIN(ATAN(A30))*0+P30*SIN(ATAN(A30))*0+Q30*SIN(ATAN(A30))*0+R30*SIN(ATAN(A30))*0+S30*SIN(ATAN(A30))*0+T30*SIN(ATAN(A30))*0+U30*SIN(ATAN(A30))*0</f>
      </c>
    </row>
    <row x14ac:dyDescent="0.25" r="31" customHeight="1" ht="18.75">
      <c r="A31" s="8"/>
      <c r="B31" s="9"/>
      <c r="C31" s="10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11"/>
    </row>
    <row x14ac:dyDescent="0.25" r="32" customHeight="1" ht="18.75">
      <c r="A32" s="8"/>
      <c r="B32" s="12" t="s">
        <v>1</v>
      </c>
      <c r="C32" s="13" t="s">
        <v>2</v>
      </c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11"/>
    </row>
    <row x14ac:dyDescent="0.25" r="33" customHeight="1" ht="18.75">
      <c r="A33" s="8"/>
      <c r="B33" s="14" t="s">
        <v>3</v>
      </c>
      <c r="C33" s="15">
        <f>SUM(V2:V30)/60970000</f>
      </c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11"/>
    </row>
    <row x14ac:dyDescent="0.25" r="34" customHeight="1" ht="18.75">
      <c r="A34" s="8"/>
      <c r="B34" s="14" t="s">
        <v>4</v>
      </c>
      <c r="C34" s="16">
        <v>0.115</v>
      </c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11"/>
    </row>
    <row x14ac:dyDescent="0.25" r="35" customHeight="1" ht="18.75">
      <c r="A35" s="8"/>
      <c r="B35" s="14" t="s">
        <v>5</v>
      </c>
      <c r="C35" s="17">
        <v>0.257</v>
      </c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11"/>
    </row>
    <row x14ac:dyDescent="0.25" r="36" customHeight="1" ht="18.75">
      <c r="A36" s="8"/>
      <c r="B36" s="18" t="s">
        <v>6</v>
      </c>
      <c r="C36" s="19">
        <v>1.233</v>
      </c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11"/>
    </row>
  </sheetData>
  <pageMargins left="0.7" right="0.7" top="0.75" bottom="0.75" header="0.3" footer="0.3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36"/>
  <sheetViews>
    <sheetView workbookViewId="0"/>
  </sheetViews>
  <sheetFormatPr defaultRowHeight="15" x14ac:dyDescent="0.25"/>
  <cols>
    <col min="1" max="1" style="20" width="13.576428571428572" customWidth="1" bestFit="1"/>
    <col min="2" max="2" style="21" width="13.576428571428572" customWidth="1" bestFit="1"/>
    <col min="3" max="3" style="22" width="13.576428571428572" customWidth="1" bestFit="1"/>
    <col min="4" max="4" style="21" width="13.576428571428572" customWidth="1" bestFit="1"/>
    <col min="5" max="5" style="21" width="13.576428571428572" customWidth="1" bestFit="1"/>
    <col min="6" max="6" style="21" width="13.576428571428572" customWidth="1" bestFit="1"/>
    <col min="7" max="7" style="21" width="13.576428571428572" customWidth="1" bestFit="1"/>
    <col min="8" max="8" style="21" width="13.576428571428572" customWidth="1" bestFit="1"/>
    <col min="9" max="9" style="21" width="13.576428571428572" customWidth="1" bestFit="1"/>
    <col min="10" max="10" style="21" width="13.576428571428572" customWidth="1" bestFit="1"/>
    <col min="11" max="11" style="21" width="13.576428571428572" customWidth="1" bestFit="1"/>
    <col min="12" max="12" style="21" width="13.576428571428572" customWidth="1" bestFit="1"/>
    <col min="13" max="13" style="21" width="13.576428571428572" customWidth="1" bestFit="1"/>
    <col min="14" max="14" style="21" width="13.576428571428572" customWidth="1" bestFit="1"/>
    <col min="15" max="15" style="21" width="13.576428571428572" customWidth="1" bestFit="1"/>
    <col min="16" max="16" style="21" width="13.576428571428572" customWidth="1" bestFit="1"/>
    <col min="17" max="17" style="21" width="13.576428571428572" customWidth="1" bestFit="1"/>
    <col min="18" max="18" style="21" width="13.576428571428572" customWidth="1" bestFit="1"/>
    <col min="19" max="19" style="21" width="13.576428571428572" customWidth="1" bestFit="1"/>
    <col min="20" max="20" style="21" width="13.576428571428572" customWidth="1" bestFit="1"/>
    <col min="21" max="21" style="21" width="13.576428571428572" customWidth="1" bestFit="1"/>
    <col min="22" max="22" style="23" width="11.43357142857143" customWidth="1" bestFit="1"/>
  </cols>
  <sheetData>
    <row x14ac:dyDescent="0.25" r="1" customHeight="1" ht="18.75">
      <c r="A1" s="1"/>
      <c r="B1" s="2">
        <v>0</v>
      </c>
      <c r="C1" s="2">
        <v>2</v>
      </c>
      <c r="D1" s="2">
        <v>5</v>
      </c>
      <c r="E1" s="2">
        <v>10</v>
      </c>
      <c r="F1" s="2">
        <v>15</v>
      </c>
      <c r="G1" s="2">
        <v>20</v>
      </c>
      <c r="H1" s="2">
        <v>25</v>
      </c>
      <c r="I1" s="2">
        <v>30</v>
      </c>
      <c r="J1" s="2">
        <v>35</v>
      </c>
      <c r="K1" s="2">
        <v>40</v>
      </c>
      <c r="L1" s="2">
        <v>45</v>
      </c>
      <c r="M1" s="2">
        <v>60</v>
      </c>
      <c r="N1" s="2">
        <v>75</v>
      </c>
      <c r="O1" s="2">
        <v>90</v>
      </c>
      <c r="P1" s="2">
        <v>105</v>
      </c>
      <c r="Q1" s="2">
        <v>120</v>
      </c>
      <c r="R1" s="2">
        <v>135</v>
      </c>
      <c r="S1" s="2">
        <v>150</v>
      </c>
      <c r="T1" s="2">
        <v>165</v>
      </c>
      <c r="U1" s="2">
        <v>180</v>
      </c>
      <c r="V1" s="3" t="s">
        <v>0</v>
      </c>
    </row>
    <row x14ac:dyDescent="0.25" r="2" customHeight="1" ht="18.75">
      <c r="A2" s="4">
        <v>0</v>
      </c>
      <c r="B2" s="5">
        <v>1065</v>
      </c>
      <c r="C2" s="5">
        <v>1065</v>
      </c>
      <c r="D2" s="5">
        <v>1065</v>
      </c>
      <c r="E2" s="5">
        <v>1065</v>
      </c>
      <c r="F2" s="5">
        <v>1065</v>
      </c>
      <c r="G2" s="5">
        <v>1065</v>
      </c>
      <c r="H2" s="5">
        <v>1065</v>
      </c>
      <c r="I2" s="5">
        <v>1065</v>
      </c>
      <c r="J2" s="5">
        <v>1065</v>
      </c>
      <c r="K2" s="5">
        <v>1065</v>
      </c>
      <c r="L2" s="5">
        <v>1065</v>
      </c>
      <c r="M2" s="5">
        <v>1065</v>
      </c>
      <c r="N2" s="5">
        <v>1065</v>
      </c>
      <c r="O2" s="5">
        <v>1065</v>
      </c>
      <c r="P2" s="5">
        <v>1065</v>
      </c>
      <c r="Q2" s="5">
        <v>1065</v>
      </c>
      <c r="R2" s="5">
        <v>1065</v>
      </c>
      <c r="S2" s="5">
        <v>1065</v>
      </c>
      <c r="T2" s="5">
        <v>1065</v>
      </c>
      <c r="U2" s="5">
        <v>1065</v>
      </c>
      <c r="V2" s="6"/>
    </row>
    <row x14ac:dyDescent="0.25" r="3" customHeight="1" ht="18.75">
      <c r="A3" s="4">
        <v>0.25</v>
      </c>
      <c r="B3" s="5">
        <v>991</v>
      </c>
      <c r="C3" s="5">
        <v>982</v>
      </c>
      <c r="D3" s="5">
        <v>985</v>
      </c>
      <c r="E3" s="5">
        <v>976</v>
      </c>
      <c r="F3" s="5">
        <v>968</v>
      </c>
      <c r="G3" s="5">
        <v>960</v>
      </c>
      <c r="H3" s="5">
        <v>953</v>
      </c>
      <c r="I3" s="5">
        <v>952</v>
      </c>
      <c r="J3" s="5">
        <v>951</v>
      </c>
      <c r="K3" s="5">
        <v>944</v>
      </c>
      <c r="L3" s="5">
        <v>937</v>
      </c>
      <c r="M3" s="5">
        <v>933</v>
      </c>
      <c r="N3" s="5">
        <v>914</v>
      </c>
      <c r="O3" s="5">
        <v>908</v>
      </c>
      <c r="P3" s="5">
        <v>898</v>
      </c>
      <c r="Q3" s="5">
        <v>907</v>
      </c>
      <c r="R3" s="5">
        <v>902</v>
      </c>
      <c r="S3" s="5">
        <v>909</v>
      </c>
      <c r="T3" s="5">
        <v>911</v>
      </c>
      <c r="U3" s="5">
        <v>920</v>
      </c>
      <c r="V3" s="7">
        <f>B3*SIN(ATAN(A3))*32+C3*SIN(ATAN(A3))*32+D3*SIN(ATAN(A3))*128+E3*SIN(ATAN(A3))*88+F3*SIN(ATAN(A3))*160+G3*SIN(ATAN(A3))*80+H3*SIN(ATAN(A3))*160+I3*SIN(ATAN(A3))*80+J3*SIN(ATAN(A3))*160+K3*SIN(ATAN(A3))*100+L3*SIN(ATAN(A3))*180+M3*SIN(ATAN(A3))*480+N3*SIN(ATAN(A3))*240+O3*SIN(ATAN(A3))*480+P3*SIN(ATAN(A3))*240+Q3*SIN(ATAN(A3))*480+R3*SIN(ATAN(A3))*240+S3*SIN(ATAN(A3))*480+T3*SIN(ATAN(A3))*240+U3*SIN(ATAN(A3))*240</f>
      </c>
    </row>
    <row x14ac:dyDescent="0.25" r="4" customHeight="1" ht="18.75">
      <c r="A4" s="4">
        <v>0.5</v>
      </c>
      <c r="B4" s="5">
        <v>831</v>
      </c>
      <c r="C4" s="5">
        <v>821</v>
      </c>
      <c r="D4" s="5">
        <v>820</v>
      </c>
      <c r="E4" s="5">
        <v>807</v>
      </c>
      <c r="F4" s="5">
        <v>805</v>
      </c>
      <c r="G4" s="5">
        <v>789</v>
      </c>
      <c r="H4" s="5">
        <v>769</v>
      </c>
      <c r="I4" s="5">
        <v>758</v>
      </c>
      <c r="J4" s="5">
        <v>748</v>
      </c>
      <c r="K4" s="5">
        <v>733</v>
      </c>
      <c r="L4" s="5">
        <v>718</v>
      </c>
      <c r="M4" s="5">
        <v>697</v>
      </c>
      <c r="N4" s="5">
        <v>673</v>
      </c>
      <c r="O4" s="5">
        <v>673</v>
      </c>
      <c r="P4" s="5">
        <v>670</v>
      </c>
      <c r="Q4" s="5">
        <v>683</v>
      </c>
      <c r="R4" s="5">
        <v>696</v>
      </c>
      <c r="S4" s="5">
        <v>710</v>
      </c>
      <c r="T4" s="5">
        <v>715</v>
      </c>
      <c r="U4" s="5">
        <v>720</v>
      </c>
      <c r="V4" s="7">
        <f>B4*SIN(ATAN(A4))*16+C4*SIN(ATAN(A4))*16+D4*SIN(ATAN(A4))*64+E4*SIN(ATAN(A4))*44+F4*SIN(ATAN(A4))*80+G4*SIN(ATAN(A4))*40+H4*SIN(ATAN(A4))*80+I4*SIN(ATAN(A4))*40+J4*SIN(ATAN(A4))*80+K4*SIN(ATAN(A4))*50+L4*SIN(ATAN(A4))*90+M4*SIN(ATAN(A4))*240+N4*SIN(ATAN(A4))*120+O4*SIN(ATAN(A4))*240+P4*SIN(ATAN(A4))*120+Q4*SIN(ATAN(A4))*240+R4*SIN(ATAN(A4))*120+S4*SIN(ATAN(A4))*240+T4*SIN(ATAN(A4))*120+U4*SIN(ATAN(A4))*120</f>
      </c>
    </row>
    <row x14ac:dyDescent="0.25" r="5" customHeight="1" ht="18.75">
      <c r="A5" s="4">
        <v>0.75</v>
      </c>
      <c r="B5" s="5">
        <v>682</v>
      </c>
      <c r="C5" s="5">
        <v>678</v>
      </c>
      <c r="D5" s="5">
        <v>682</v>
      </c>
      <c r="E5" s="5">
        <v>668</v>
      </c>
      <c r="F5" s="5">
        <v>662</v>
      </c>
      <c r="G5" s="5">
        <v>621</v>
      </c>
      <c r="H5" s="5">
        <v>573</v>
      </c>
      <c r="I5" s="5">
        <v>553</v>
      </c>
      <c r="J5" s="5">
        <v>538</v>
      </c>
      <c r="K5" s="5">
        <v>516</v>
      </c>
      <c r="L5" s="5">
        <v>495</v>
      </c>
      <c r="M5" s="5">
        <v>470</v>
      </c>
      <c r="N5" s="5">
        <v>457</v>
      </c>
      <c r="O5" s="5">
        <v>461</v>
      </c>
      <c r="P5" s="5">
        <v>464</v>
      </c>
      <c r="Q5" s="5">
        <v>489</v>
      </c>
      <c r="R5" s="5">
        <v>495</v>
      </c>
      <c r="S5" s="5">
        <v>514</v>
      </c>
      <c r="T5" s="5">
        <v>519</v>
      </c>
      <c r="U5" s="5">
        <v>534</v>
      </c>
      <c r="V5" s="7">
        <f>B5*SIN(ATAN(A5))*32+C5*SIN(ATAN(A5))*32+D5*SIN(ATAN(A5))*128+E5*SIN(ATAN(A5))*88+F5*SIN(ATAN(A5))*160+G5*SIN(ATAN(A5))*80+H5*SIN(ATAN(A5))*160+I5*SIN(ATAN(A5))*80+J5*SIN(ATAN(A5))*160+K5*SIN(ATAN(A5))*100+L5*SIN(ATAN(A5))*180+M5*SIN(ATAN(A5))*480+N5*SIN(ATAN(A5))*240+O5*SIN(ATAN(A5))*480+P5*SIN(ATAN(A5))*240+Q5*SIN(ATAN(A5))*480+R5*SIN(ATAN(A5))*240+S5*SIN(ATAN(A5))*480+T5*SIN(ATAN(A5))*240+U5*SIN(ATAN(A5))*240</f>
      </c>
    </row>
    <row x14ac:dyDescent="0.25" r="6" customHeight="1" ht="18.75">
      <c r="A6" s="4">
        <v>1</v>
      </c>
      <c r="B6" s="5">
        <v>569</v>
      </c>
      <c r="C6" s="5">
        <v>576</v>
      </c>
      <c r="D6" s="5">
        <v>588</v>
      </c>
      <c r="E6" s="5">
        <v>523</v>
      </c>
      <c r="F6" s="5">
        <v>479</v>
      </c>
      <c r="G6" s="5">
        <v>439</v>
      </c>
      <c r="H6" s="5">
        <v>405</v>
      </c>
      <c r="I6" s="5">
        <v>381</v>
      </c>
      <c r="J6" s="5">
        <v>361</v>
      </c>
      <c r="K6" s="5">
        <v>341</v>
      </c>
      <c r="L6" s="5">
        <v>324</v>
      </c>
      <c r="M6" s="5">
        <v>309</v>
      </c>
      <c r="N6" s="5">
        <v>303</v>
      </c>
      <c r="O6" s="5">
        <v>310</v>
      </c>
      <c r="P6" s="5">
        <v>317</v>
      </c>
      <c r="Q6" s="5">
        <v>338</v>
      </c>
      <c r="R6" s="5">
        <v>350</v>
      </c>
      <c r="S6" s="5">
        <v>366</v>
      </c>
      <c r="T6" s="5">
        <v>374</v>
      </c>
      <c r="U6" s="5">
        <v>383</v>
      </c>
      <c r="V6" s="7">
        <f>B6*SIN(ATAN(A6))*16+C6*SIN(ATAN(A6))*16+D6*SIN(ATAN(A6))*64+E6*SIN(ATAN(A6))*44+F6*SIN(ATAN(A6))*80+G6*SIN(ATAN(A6))*40+H6*SIN(ATAN(A6))*80+I6*SIN(ATAN(A6))*40+J6*SIN(ATAN(A6))*80+K6*SIN(ATAN(A6))*50+L6*SIN(ATAN(A6))*90+M6*SIN(ATAN(A6))*240+N6*SIN(ATAN(A6))*120+O6*SIN(ATAN(A6))*240+P6*SIN(ATAN(A6))*120+Q6*SIN(ATAN(A6))*240+R6*SIN(ATAN(A6))*120+S6*SIN(ATAN(A6))*240+T6*SIN(ATAN(A6))*120+U6*SIN(ATAN(A6))*120</f>
      </c>
    </row>
    <row x14ac:dyDescent="0.25" r="7" customHeight="1" ht="18.75">
      <c r="A7" s="4">
        <v>1.25</v>
      </c>
      <c r="B7" s="5">
        <v>469</v>
      </c>
      <c r="C7" s="5">
        <v>467</v>
      </c>
      <c r="D7" s="5">
        <v>456</v>
      </c>
      <c r="E7" s="5">
        <v>399</v>
      </c>
      <c r="F7" s="5">
        <v>356</v>
      </c>
      <c r="G7" s="5">
        <v>316</v>
      </c>
      <c r="H7" s="5">
        <v>281</v>
      </c>
      <c r="I7" s="5">
        <v>256</v>
      </c>
      <c r="J7" s="5">
        <v>238</v>
      </c>
      <c r="K7" s="5">
        <v>222</v>
      </c>
      <c r="L7" s="5">
        <v>211</v>
      </c>
      <c r="M7" s="5">
        <v>202</v>
      </c>
      <c r="N7" s="5">
        <v>197</v>
      </c>
      <c r="O7" s="5">
        <v>206</v>
      </c>
      <c r="P7" s="5">
        <v>216</v>
      </c>
      <c r="Q7" s="5">
        <v>237</v>
      </c>
      <c r="R7" s="5">
        <v>247</v>
      </c>
      <c r="S7" s="5">
        <v>265</v>
      </c>
      <c r="T7" s="5">
        <v>270</v>
      </c>
      <c r="U7" s="5">
        <v>280</v>
      </c>
      <c r="V7" s="7">
        <f>B7*SIN(ATAN(A7))*32+C7*SIN(ATAN(A7))*32+D7*SIN(ATAN(A7))*128+E7*SIN(ATAN(A7))*88+F7*SIN(ATAN(A7))*160+G7*SIN(ATAN(A7))*80+H7*SIN(ATAN(A7))*160+I7*SIN(ATAN(A7))*80+J7*SIN(ATAN(A7))*160+K7*SIN(ATAN(A7))*100+L7*SIN(ATAN(A7))*180+M7*SIN(ATAN(A7))*480+N7*SIN(ATAN(A7))*240+O7*SIN(ATAN(A7))*480+P7*SIN(ATAN(A7))*240+Q7*SIN(ATAN(A7))*480+R7*SIN(ATAN(A7))*240+S7*SIN(ATAN(A7))*480+T7*SIN(ATAN(A7))*240+U7*SIN(ATAN(A7))*240</f>
      </c>
    </row>
    <row x14ac:dyDescent="0.25" r="8" customHeight="1" ht="18.75">
      <c r="A8" s="4">
        <v>1.5</v>
      </c>
      <c r="B8" s="5">
        <v>404</v>
      </c>
      <c r="C8" s="5">
        <v>401</v>
      </c>
      <c r="D8" s="5">
        <v>375</v>
      </c>
      <c r="E8" s="5">
        <v>310</v>
      </c>
      <c r="F8" s="5">
        <v>268</v>
      </c>
      <c r="G8" s="5">
        <v>227</v>
      </c>
      <c r="H8" s="5">
        <v>192</v>
      </c>
      <c r="I8" s="5">
        <v>173</v>
      </c>
      <c r="J8" s="5">
        <v>161</v>
      </c>
      <c r="K8" s="5">
        <v>149</v>
      </c>
      <c r="L8" s="5">
        <v>141</v>
      </c>
      <c r="M8" s="5">
        <v>138</v>
      </c>
      <c r="N8" s="5">
        <v>135</v>
      </c>
      <c r="O8" s="5">
        <v>144</v>
      </c>
      <c r="P8" s="5">
        <v>156</v>
      </c>
      <c r="Q8" s="5">
        <v>170</v>
      </c>
      <c r="R8" s="5">
        <v>180</v>
      </c>
      <c r="S8" s="5">
        <v>193</v>
      </c>
      <c r="T8" s="5">
        <v>198</v>
      </c>
      <c r="U8" s="5">
        <v>206</v>
      </c>
      <c r="V8" s="7">
        <f>B8*SIN(ATAN(A8))*16+C8*SIN(ATAN(A8))*16+D8*SIN(ATAN(A8))*64+E8*SIN(ATAN(A8))*44+F8*SIN(ATAN(A8))*80+G8*SIN(ATAN(A8))*40+H8*SIN(ATAN(A8))*80+I8*SIN(ATAN(A8))*40+J8*SIN(ATAN(A8))*80+K8*SIN(ATAN(A8))*50+L8*SIN(ATAN(A8))*90+M8*SIN(ATAN(A8))*240+N8*SIN(ATAN(A8))*120+O8*SIN(ATAN(A8))*240+P8*SIN(ATAN(A8))*120+Q8*SIN(ATAN(A8))*240+R8*SIN(ATAN(A8))*120+S8*SIN(ATAN(A8))*240+T8*SIN(ATAN(A8))*120+U8*SIN(ATAN(A8))*120</f>
      </c>
    </row>
    <row x14ac:dyDescent="0.25" r="9" customHeight="1" ht="18.75">
      <c r="A9" s="4">
        <v>1.75</v>
      </c>
      <c r="B9" s="5">
        <v>350</v>
      </c>
      <c r="C9" s="5">
        <v>345</v>
      </c>
      <c r="D9" s="5">
        <v>313</v>
      </c>
      <c r="E9" s="5">
        <v>240</v>
      </c>
      <c r="F9" s="5">
        <v>200</v>
      </c>
      <c r="G9" s="5">
        <v>161</v>
      </c>
      <c r="H9" s="5">
        <v>130</v>
      </c>
      <c r="I9" s="5">
        <v>115</v>
      </c>
      <c r="J9" s="5">
        <v>108</v>
      </c>
      <c r="K9" s="5">
        <v>102</v>
      </c>
      <c r="L9" s="5">
        <v>98</v>
      </c>
      <c r="M9" s="5">
        <v>94</v>
      </c>
      <c r="N9" s="5">
        <v>94</v>
      </c>
      <c r="O9" s="5">
        <v>103</v>
      </c>
      <c r="P9" s="5">
        <v>110</v>
      </c>
      <c r="Q9" s="5">
        <v>124</v>
      </c>
      <c r="R9" s="5">
        <v>132</v>
      </c>
      <c r="S9" s="5">
        <v>144</v>
      </c>
      <c r="T9" s="5">
        <v>149</v>
      </c>
      <c r="U9" s="5">
        <v>156</v>
      </c>
      <c r="V9" s="7">
        <f>B9*SIN(ATAN(A9))*32+C9*SIN(ATAN(A9))*32+D9*SIN(ATAN(A9))*128+E9*SIN(ATAN(A9))*88+F9*SIN(ATAN(A9))*160+G9*SIN(ATAN(A9))*80+H9*SIN(ATAN(A9))*160+I9*SIN(ATAN(A9))*80+J9*SIN(ATAN(A9))*160+K9*SIN(ATAN(A9))*100+L9*SIN(ATAN(A9))*180+M9*SIN(ATAN(A9))*480+N9*SIN(ATAN(A9))*240+O9*SIN(ATAN(A9))*480+P9*SIN(ATAN(A9))*240+Q9*SIN(ATAN(A9))*480+R9*SIN(ATAN(A9))*240+S9*SIN(ATAN(A9))*480+T9*SIN(ATAN(A9))*240+U9*SIN(ATAN(A9))*240</f>
      </c>
    </row>
    <row x14ac:dyDescent="0.25" r="10" customHeight="1" ht="18.75">
      <c r="A10" s="4">
        <v>2</v>
      </c>
      <c r="B10" s="5">
        <v>305</v>
      </c>
      <c r="C10" s="5">
        <v>299</v>
      </c>
      <c r="D10" s="5">
        <v>265</v>
      </c>
      <c r="E10" s="5">
        <v>187</v>
      </c>
      <c r="F10" s="5">
        <v>150</v>
      </c>
      <c r="G10" s="5">
        <v>116</v>
      </c>
      <c r="H10" s="5">
        <v>90</v>
      </c>
      <c r="I10" s="5">
        <v>79</v>
      </c>
      <c r="J10" s="5">
        <v>75</v>
      </c>
      <c r="K10" s="5">
        <v>70</v>
      </c>
      <c r="L10" s="5">
        <v>67</v>
      </c>
      <c r="M10" s="5">
        <v>67</v>
      </c>
      <c r="N10" s="5">
        <v>68</v>
      </c>
      <c r="O10" s="5">
        <v>77</v>
      </c>
      <c r="P10" s="5">
        <v>84</v>
      </c>
      <c r="Q10" s="5">
        <v>94</v>
      </c>
      <c r="R10" s="5">
        <v>101</v>
      </c>
      <c r="S10" s="5">
        <v>112</v>
      </c>
      <c r="T10" s="5">
        <v>116</v>
      </c>
      <c r="U10" s="5">
        <v>120</v>
      </c>
      <c r="V10" s="7">
        <f>B10*SIN(ATAN(A10))*24+C10*SIN(ATAN(A10))*24+D10*SIN(ATAN(A10))*96+E10*SIN(ATAN(A10))*66+F10*SIN(ATAN(A10))*120+G10*SIN(ATAN(A10))*60+H10*SIN(ATAN(A10))*120+I10*SIN(ATAN(A10))*60+J10*SIN(ATAN(A10))*120+K10*SIN(ATAN(A10))*75+L10*SIN(ATAN(A10))*135+M10*SIN(ATAN(A10))*360+N10*SIN(ATAN(A10))*180+O10*SIN(ATAN(A10))*360+P10*SIN(ATAN(A10))*180+Q10*SIN(ATAN(A10))*360+R10*SIN(ATAN(A10))*180+S10*SIN(ATAN(A10))*360+T10*SIN(ATAN(A10))*180+U10*SIN(ATAN(A10))*180</f>
      </c>
    </row>
    <row x14ac:dyDescent="0.25" r="11" customHeight="1" ht="18.75">
      <c r="A11" s="4">
        <v>2.5</v>
      </c>
      <c r="B11" s="5">
        <v>248</v>
      </c>
      <c r="C11" s="5">
        <v>240</v>
      </c>
      <c r="D11" s="5">
        <v>184</v>
      </c>
      <c r="E11" s="5">
        <v>111</v>
      </c>
      <c r="F11" s="5">
        <v>73</v>
      </c>
      <c r="G11" s="5">
        <v>55</v>
      </c>
      <c r="H11" s="5">
        <v>45</v>
      </c>
      <c r="I11" s="5">
        <v>41</v>
      </c>
      <c r="J11" s="5">
        <v>40</v>
      </c>
      <c r="K11" s="5">
        <v>38</v>
      </c>
      <c r="L11" s="5">
        <v>37</v>
      </c>
      <c r="M11" s="5">
        <v>36</v>
      </c>
      <c r="N11" s="5">
        <v>41</v>
      </c>
      <c r="O11" s="5">
        <v>43</v>
      </c>
      <c r="P11" s="5">
        <v>49</v>
      </c>
      <c r="Q11" s="5">
        <v>57</v>
      </c>
      <c r="R11" s="5">
        <v>63</v>
      </c>
      <c r="S11" s="5">
        <v>69</v>
      </c>
      <c r="T11" s="5">
        <v>73</v>
      </c>
      <c r="U11" s="5">
        <v>77</v>
      </c>
      <c r="V11" s="7">
        <f>B11*SIN(ATAN(A11))*64+C11*SIN(ATAN(A11))*64+D11*SIN(ATAN(A11))*256+E11*SIN(ATAN(A11))*176+F11*SIN(ATAN(A11))*320+G11*SIN(ATAN(A11))*160+H11*SIN(ATAN(A11))*320+I11*SIN(ATAN(A11))*160+J11*SIN(ATAN(A11))*320+K11*SIN(ATAN(A11))*200+L11*SIN(ATAN(A11))*360+M11*SIN(ATAN(A11))*960+N11*SIN(ATAN(A11))*480+O11*SIN(ATAN(A11))*960+P11*SIN(ATAN(A11))*480+Q11*SIN(ATAN(A11))*960+R11*SIN(ATAN(A11))*480+S11*SIN(ATAN(A11))*960+T11*SIN(ATAN(A11))*480+U11*SIN(ATAN(A11))*480</f>
      </c>
    </row>
    <row x14ac:dyDescent="0.25" r="12" customHeight="1" ht="18.75">
      <c r="A12" s="4">
        <v>3</v>
      </c>
      <c r="B12" s="5">
        <v>202</v>
      </c>
      <c r="C12" s="5">
        <v>187</v>
      </c>
      <c r="D12" s="5">
        <v>127</v>
      </c>
      <c r="E12" s="5">
        <v>66</v>
      </c>
      <c r="F12" s="5">
        <v>41</v>
      </c>
      <c r="G12" s="5">
        <v>29</v>
      </c>
      <c r="H12" s="5">
        <v>25</v>
      </c>
      <c r="I12" s="5">
        <v>23</v>
      </c>
      <c r="J12" s="5">
        <v>23</v>
      </c>
      <c r="K12" s="5">
        <v>22</v>
      </c>
      <c r="L12" s="5">
        <v>21</v>
      </c>
      <c r="M12" s="5">
        <v>22</v>
      </c>
      <c r="N12" s="5">
        <v>23</v>
      </c>
      <c r="O12" s="5">
        <v>27</v>
      </c>
      <c r="P12" s="5">
        <v>32</v>
      </c>
      <c r="Q12" s="5">
        <v>37</v>
      </c>
      <c r="R12" s="5">
        <v>40</v>
      </c>
      <c r="S12" s="5">
        <v>47</v>
      </c>
      <c r="T12" s="5">
        <v>49</v>
      </c>
      <c r="U12" s="5">
        <v>51</v>
      </c>
      <c r="V12" s="7">
        <f>B12*SIN(ATAN(A12))*32+C12*SIN(ATAN(A12))*32+D12*SIN(ATAN(A12))*128+E12*SIN(ATAN(A12))*88+F12*SIN(ATAN(A12))*160+G12*SIN(ATAN(A12))*80+H12*SIN(ATAN(A12))*160+I12*SIN(ATAN(A12))*80+J12*SIN(ATAN(A12))*160+K12*SIN(ATAN(A12))*100+L12*SIN(ATAN(A12))*180+M12*SIN(ATAN(A12))*480+N12*SIN(ATAN(A12))*240+O12*SIN(ATAN(A12))*480+P12*SIN(ATAN(A12))*240+Q12*SIN(ATAN(A12))*480+R12*SIN(ATAN(A12))*240+S12*SIN(ATAN(A12))*480+T12*SIN(ATAN(A12))*240+U12*SIN(ATAN(A12))*240</f>
      </c>
    </row>
    <row x14ac:dyDescent="0.25" r="13" customHeight="1" ht="18.75">
      <c r="A13" s="4">
        <v>3.5</v>
      </c>
      <c r="B13" s="5">
        <v>172</v>
      </c>
      <c r="C13" s="5">
        <v>149</v>
      </c>
      <c r="D13" s="5">
        <v>89</v>
      </c>
      <c r="E13" s="5">
        <v>41</v>
      </c>
      <c r="F13" s="5">
        <v>25</v>
      </c>
      <c r="G13" s="5">
        <v>18</v>
      </c>
      <c r="H13" s="5">
        <v>16</v>
      </c>
      <c r="I13" s="5">
        <v>14</v>
      </c>
      <c r="J13" s="5">
        <v>14</v>
      </c>
      <c r="K13" s="5">
        <v>13</v>
      </c>
      <c r="L13" s="5">
        <v>13</v>
      </c>
      <c r="M13" s="5">
        <v>13</v>
      </c>
      <c r="N13" s="5">
        <v>15</v>
      </c>
      <c r="O13" s="5">
        <v>18</v>
      </c>
      <c r="P13" s="5">
        <v>21</v>
      </c>
      <c r="Q13" s="5">
        <v>25</v>
      </c>
      <c r="R13" s="5">
        <v>28</v>
      </c>
      <c r="S13" s="5">
        <v>33</v>
      </c>
      <c r="T13" s="5">
        <v>36</v>
      </c>
      <c r="U13" s="5">
        <v>38</v>
      </c>
      <c r="V13" s="7">
        <f>B13*SIN(ATAN(A13))*64+C13*SIN(ATAN(A13))*64+D13*SIN(ATAN(A13))*256+E13*SIN(ATAN(A13))*176+F13*SIN(ATAN(A13))*320+G13*SIN(ATAN(A13))*160+H13*SIN(ATAN(A13))*320+I13*SIN(ATAN(A13))*160+J13*SIN(ATAN(A13))*320+K13*SIN(ATAN(A13))*200+L13*SIN(ATAN(A13))*120+M13*SIN(ATAN(A13))*270+N13*SIN(ATAN(A13))*33+O13*SIN(ATAN(A13))*0+P13*SIN(ATAN(A13))*-30+Q13*SIN(ATAN(A13))*690+R13*SIN(ATAN(A13))*480+S13*SIN(ATAN(A13))*960+T13*SIN(ATAN(A13))*480+U13*SIN(ATAN(A13))*480</f>
      </c>
    </row>
    <row x14ac:dyDescent="0.25" r="14" customHeight="1" ht="18.75">
      <c r="A14" s="4">
        <v>4</v>
      </c>
      <c r="B14" s="5">
        <v>150</v>
      </c>
      <c r="C14" s="5">
        <v>121</v>
      </c>
      <c r="D14" s="5">
        <v>65</v>
      </c>
      <c r="E14" s="5">
        <v>26</v>
      </c>
      <c r="F14" s="5">
        <v>15</v>
      </c>
      <c r="G14" s="5">
        <v>11</v>
      </c>
      <c r="H14" s="5">
        <v>11</v>
      </c>
      <c r="I14" s="5">
        <v>10</v>
      </c>
      <c r="J14" s="5">
        <v>9</v>
      </c>
      <c r="K14" s="5">
        <v>8</v>
      </c>
      <c r="L14" s="5">
        <v>8</v>
      </c>
      <c r="M14" s="5">
        <v>10</v>
      </c>
      <c r="N14" s="5">
        <v>10</v>
      </c>
      <c r="O14" s="5">
        <v>13</v>
      </c>
      <c r="P14" s="5">
        <v>16</v>
      </c>
      <c r="Q14" s="5">
        <v>18</v>
      </c>
      <c r="R14" s="5">
        <v>21</v>
      </c>
      <c r="S14" s="5">
        <v>25</v>
      </c>
      <c r="T14" s="5">
        <v>26</v>
      </c>
      <c r="U14" s="5">
        <v>28</v>
      </c>
      <c r="V14" s="7">
        <f>B14*SIN(ATAN(A14))*32+C14*SIN(ATAN(A14))*32+D14*SIN(ATAN(A14))*128+E14*SIN(ATAN(A14))*88+F14*SIN(ATAN(A14))*160+G14*SIN(ATAN(A14))*80+H14*SIN(ATAN(A14))*160+I14*SIN(ATAN(A14))*80+J14*SIN(ATAN(A14))*160+K14*SIN(ATAN(A14))*100+L14*SIN(ATAN(A14))*60+M14*SIN(ATAN(A14))*0+N14*SIN(ATAN(A14))*0+O14*SIN(ATAN(A14))*0+P14*SIN(ATAN(A14))*-75+Q14*SIN(ATAN(A14))*-30+R14*SIN(ATAN(A14))*255+S14*SIN(ATAN(A14))*510+T14*SIN(ATAN(A14))*222+U14*SIN(ATAN(A14))*120</f>
      </c>
    </row>
    <row x14ac:dyDescent="0.25" r="15" customHeight="1" ht="18.75">
      <c r="A15" s="4">
        <v>4.5</v>
      </c>
      <c r="B15" s="5">
        <v>129</v>
      </c>
      <c r="C15" s="5">
        <v>96</v>
      </c>
      <c r="D15" s="5">
        <v>47</v>
      </c>
      <c r="E15" s="5">
        <v>17</v>
      </c>
      <c r="F15" s="5">
        <v>10</v>
      </c>
      <c r="G15" s="5">
        <v>7</v>
      </c>
      <c r="H15" s="5">
        <v>7</v>
      </c>
      <c r="I15" s="5">
        <v>6</v>
      </c>
      <c r="J15" s="5">
        <v>6</v>
      </c>
      <c r="K15" s="5">
        <v>6</v>
      </c>
      <c r="L15" s="5">
        <v>6</v>
      </c>
      <c r="M15" s="5">
        <v>7</v>
      </c>
      <c r="N15" s="5">
        <v>8</v>
      </c>
      <c r="O15" s="5">
        <v>9</v>
      </c>
      <c r="P15" s="5">
        <v>11</v>
      </c>
      <c r="Q15" s="5">
        <v>14</v>
      </c>
      <c r="R15" s="5">
        <v>16</v>
      </c>
      <c r="S15" s="5">
        <v>19</v>
      </c>
      <c r="T15" s="5">
        <v>20</v>
      </c>
      <c r="U15" s="5">
        <v>22</v>
      </c>
      <c r="V15" s="7">
        <f>B15*SIN(ATAN(A15))*64+C15*SIN(ATAN(A15))*64+D15*SIN(ATAN(A15))*256+E15*SIN(ATAN(A15))*176+F15*SIN(ATAN(A15))*320+G15*SIN(ATAN(A15))*160+H15*SIN(ATAN(A15))*320+I15*SIN(ATAN(A15))*160+J15*SIN(ATAN(A15))*320+K15*SIN(ATAN(A15))*155+L15*SIN(ATAN(A15))*75+M15*SIN(ATAN(A15))*0+N15*SIN(ATAN(A15))*0+O15*SIN(ATAN(A15))*0+P15*SIN(ATAN(A15))*0+Q15*SIN(ATAN(A15))*0+R15*SIN(ATAN(A15))*135+S15*SIN(ATAN(A15))*372+T15*SIN(ATAN(A15))*33+U15*SIN(ATAN(A15))*0</f>
      </c>
    </row>
    <row x14ac:dyDescent="0.25" r="16" customHeight="1" ht="18.75">
      <c r="A16" s="4">
        <v>5</v>
      </c>
      <c r="B16" s="5">
        <v>116</v>
      </c>
      <c r="C16" s="5">
        <v>78</v>
      </c>
      <c r="D16" s="5">
        <v>33</v>
      </c>
      <c r="E16" s="5">
        <v>11</v>
      </c>
      <c r="F16" s="5">
        <v>7</v>
      </c>
      <c r="G16" s="5">
        <v>5</v>
      </c>
      <c r="H16" s="5">
        <v>5</v>
      </c>
      <c r="I16" s="5">
        <v>5</v>
      </c>
      <c r="J16" s="5">
        <v>5</v>
      </c>
      <c r="K16" s="5">
        <v>4</v>
      </c>
      <c r="L16" s="5">
        <v>4</v>
      </c>
      <c r="M16" s="5">
        <v>5</v>
      </c>
      <c r="N16" s="5">
        <v>6</v>
      </c>
      <c r="O16" s="5">
        <v>7</v>
      </c>
      <c r="P16" s="5">
        <v>8</v>
      </c>
      <c r="Q16" s="5">
        <v>11</v>
      </c>
      <c r="R16" s="5">
        <v>12</v>
      </c>
      <c r="S16" s="5">
        <v>14</v>
      </c>
      <c r="T16" s="5">
        <v>16</v>
      </c>
      <c r="U16" s="5">
        <v>17</v>
      </c>
      <c r="V16" s="7">
        <f>B16*SIN(ATAN(A16))*32+C16*SIN(ATAN(A16))*32+D16*SIN(ATAN(A16))*128+E16*SIN(ATAN(A16))*88+F16*SIN(ATAN(A16))*160+G16*SIN(ATAN(A16))*80+H16*SIN(ATAN(A16))*160+I16*SIN(ATAN(A16))*105+J16*SIN(ATAN(A16))*125+K16*SIN(ATAN(A16))*5+L16*SIN(ATAN(A16))*-15+M16*SIN(ATAN(A16))*0+N16*SIN(ATAN(A16))*0+O16*SIN(ATAN(A16))*0+P16*SIN(ATAN(A16))*0+Q16*SIN(ATAN(A16))*0+R16*SIN(ATAN(A16))*0+S16*SIN(ATAN(A16))*33+T16*SIN(ATAN(A16))*0+U16*SIN(ATAN(A16))*0</f>
      </c>
    </row>
    <row x14ac:dyDescent="0.25" r="17" customHeight="1" ht="18.75">
      <c r="A17" s="4">
        <v>5.5</v>
      </c>
      <c r="B17" s="5">
        <v>102</v>
      </c>
      <c r="C17" s="5">
        <v>65</v>
      </c>
      <c r="D17" s="5">
        <v>25</v>
      </c>
      <c r="E17" s="5">
        <v>8</v>
      </c>
      <c r="F17" s="5">
        <v>5</v>
      </c>
      <c r="G17" s="5">
        <v>4</v>
      </c>
      <c r="H17" s="5">
        <v>4</v>
      </c>
      <c r="I17" s="5">
        <v>4</v>
      </c>
      <c r="J17" s="5">
        <v>3</v>
      </c>
      <c r="K17" s="5">
        <v>2</v>
      </c>
      <c r="L17" s="5"/>
      <c r="M17" s="5"/>
      <c r="N17" s="5"/>
      <c r="O17" s="5"/>
      <c r="P17" s="5"/>
      <c r="Q17" s="5"/>
      <c r="R17" s="5"/>
      <c r="S17" s="5"/>
      <c r="T17" s="5"/>
      <c r="U17" s="5"/>
      <c r="V17" s="7">
        <f>B17*SIN(ATAN(A17))*64+C17*SIN(ATAN(A17))*64+D17*SIN(ATAN(A17))*256+E17*SIN(ATAN(A17))*176+F17*SIN(ATAN(A17))*320+G17*SIN(ATAN(A17))*160+H17*SIN(ATAN(A17))*320+I17*SIN(ATAN(A17))*170+J17*SIN(ATAN(A17))*90+K17*SIN(ATAN(A17))*0+L17*SIN(ATAN(A17))*0+M17*SIN(ATAN(A17))*0+N17*SIN(ATAN(A17))*0+O17*SIN(ATAN(A17))*0+P17*SIN(ATAN(A17))*0+Q17*SIN(ATAN(A17))*0+R17*SIN(ATAN(A17))*0+S17*SIN(ATAN(A17))*0+T17*SIN(ATAN(A17))*0+U17*SIN(ATAN(A17))*0</f>
      </c>
    </row>
    <row x14ac:dyDescent="0.25" r="18" customHeight="1" ht="18.75">
      <c r="A18" s="4">
        <v>6</v>
      </c>
      <c r="B18" s="5">
        <v>91</v>
      </c>
      <c r="C18" s="5">
        <v>56</v>
      </c>
      <c r="D18" s="5">
        <v>20</v>
      </c>
      <c r="E18" s="5">
        <v>6</v>
      </c>
      <c r="F18" s="5">
        <v>4</v>
      </c>
      <c r="G18" s="5">
        <v>3</v>
      </c>
      <c r="H18" s="5">
        <v>3</v>
      </c>
      <c r="I18" s="5">
        <v>3</v>
      </c>
      <c r="J18" s="5">
        <v>3</v>
      </c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7">
        <f>B18*SIN(ATAN(A18))*32+C18*SIN(ATAN(A18))*32+D18*SIN(ATAN(A18))*128+E18*SIN(ATAN(A18))*88+F18*SIN(ATAN(A18))*160+G18*SIN(ATAN(A18))*80+H18*SIN(ATAN(A18))*160+I18*SIN(ATAN(A18))*40+J18*SIN(ATAN(A18))*0+K18*SIN(ATAN(A18))*0+L18*SIN(ATAN(A18))*0+M18*SIN(ATAN(A18))*0+N18*SIN(ATAN(A18))*0+O18*SIN(ATAN(A18))*0+P18*SIN(ATAN(A18))*0+Q18*SIN(ATAN(A18))*0+R18*SIN(ATAN(A18))*0+S18*SIN(ATAN(A18))*0+T18*SIN(ATAN(A18))*0+U18*SIN(ATAN(A18))*0</f>
      </c>
    </row>
    <row x14ac:dyDescent="0.25" r="19" customHeight="1" ht="18.75">
      <c r="A19" s="4">
        <v>6.5</v>
      </c>
      <c r="B19" s="5">
        <v>82</v>
      </c>
      <c r="C19" s="5">
        <v>48</v>
      </c>
      <c r="D19" s="5">
        <v>15</v>
      </c>
      <c r="E19" s="5">
        <v>4</v>
      </c>
      <c r="F19" s="5">
        <v>3</v>
      </c>
      <c r="G19" s="5">
        <v>2</v>
      </c>
      <c r="H19" s="5">
        <v>2</v>
      </c>
      <c r="I19" s="5">
        <v>2</v>
      </c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7">
        <f>B19*SIN(ATAN(A19))*64+C19*SIN(ATAN(A19))*64+D19*SIN(ATAN(A19))*256+E19*SIN(ATAN(A19))*176+F19*SIN(ATAN(A19))*320+G19*SIN(ATAN(A19))*160+H19*SIN(ATAN(A19))*275+I19*SIN(ATAN(A19))*35+J19*SIN(ATAN(A19))*0+K19*SIN(ATAN(A19))*0+L19*SIN(ATAN(A19))*0+M19*SIN(ATAN(A19))*0+N19*SIN(ATAN(A19))*0+O19*SIN(ATAN(A19))*0+P19*SIN(ATAN(A19))*0+Q19*SIN(ATAN(A19))*0+R19*SIN(ATAN(A19))*0+S19*SIN(ATAN(A19))*0+T19*SIN(ATAN(A19))*0+U19*SIN(ATAN(A19))*0</f>
      </c>
    </row>
    <row x14ac:dyDescent="0.25" r="20" customHeight="1" ht="18.75">
      <c r="A20" s="4">
        <v>7</v>
      </c>
      <c r="B20" s="5">
        <v>76</v>
      </c>
      <c r="C20" s="5">
        <v>41</v>
      </c>
      <c r="D20" s="5">
        <v>12</v>
      </c>
      <c r="E20" s="5">
        <v>4</v>
      </c>
      <c r="F20" s="5">
        <v>2</v>
      </c>
      <c r="G20" s="5">
        <v>2</v>
      </c>
      <c r="H20" s="5">
        <v>2</v>
      </c>
      <c r="I20" s="5">
        <v>2</v>
      </c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7">
        <f>B20*SIN(ATAN(A20))*32+C20*SIN(ATAN(A20))*32+D20*SIN(ATAN(A20))*128+E20*SIN(ATAN(A20))*88+F20*SIN(ATAN(A20))*160+G20*SIN(ATAN(A20))*105+H20*SIN(ATAN(A20))*80+I20*SIN(ATAN(A20))*-25+J20*SIN(ATAN(A20))*0+K20*SIN(ATAN(A20))*0+L20*SIN(ATAN(A20))*0+M20*SIN(ATAN(A20))*0+N20*SIN(ATAN(A20))*0+O20*SIN(ATAN(A20))*0+P20*SIN(ATAN(A20))*0+Q20*SIN(ATAN(A20))*0+R20*SIN(ATAN(A20))*0+S20*SIN(ATAN(A20))*0+T20*SIN(ATAN(A20))*0+U20*SIN(ATAN(A20))*0</f>
      </c>
    </row>
    <row x14ac:dyDescent="0.25" r="21" customHeight="1" ht="18.75">
      <c r="A21" s="4">
        <v>7.5</v>
      </c>
      <c r="B21" s="5">
        <v>71</v>
      </c>
      <c r="C21" s="5">
        <v>35</v>
      </c>
      <c r="D21" s="5">
        <v>10</v>
      </c>
      <c r="E21" s="5">
        <v>3</v>
      </c>
      <c r="F21" s="5">
        <v>2</v>
      </c>
      <c r="G21" s="5">
        <v>1</v>
      </c>
      <c r="H21" s="5">
        <v>1</v>
      </c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7">
        <f>B21*SIN(ATAN(A21))*64+C21*SIN(ATAN(A21))*64+D21*SIN(ATAN(A21))*256+E21*SIN(ATAN(A21))*176+F21*SIN(ATAN(A21))*320+G21*SIN(ATAN(A21))*170+H21*SIN(ATAN(A21))*90+I21*SIN(ATAN(A21))*0+J21*SIN(ATAN(A21))*0+K21*SIN(ATAN(A21))*0+L21*SIN(ATAN(A21))*0+M21*SIN(ATAN(A21))*0+N21*SIN(ATAN(A21))*0+O21*SIN(ATAN(A21))*0+P21*SIN(ATAN(A21))*0+Q21*SIN(ATAN(A21))*0+R21*SIN(ATAN(A21))*0+S21*SIN(ATAN(A21))*0+T21*SIN(ATAN(A21))*0+U21*SIN(ATAN(A21))*0</f>
      </c>
    </row>
    <row x14ac:dyDescent="0.25" r="22" customHeight="1" ht="18.75">
      <c r="A22" s="4">
        <v>8</v>
      </c>
      <c r="B22" s="5">
        <v>65</v>
      </c>
      <c r="C22" s="5">
        <v>31</v>
      </c>
      <c r="D22" s="5">
        <v>8</v>
      </c>
      <c r="E22" s="5">
        <v>2</v>
      </c>
      <c r="F22" s="5">
        <v>1</v>
      </c>
      <c r="G22" s="5">
        <v>1</v>
      </c>
      <c r="H22" s="5">
        <v>1</v>
      </c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7">
        <f>B22*SIN(ATAN(A22))*32+C22*SIN(ATAN(A22))*32+D22*SIN(ATAN(A22))*128+E22*SIN(ATAN(A22))*88+F22*SIN(ATAN(A22))*160+G22*SIN(ATAN(A22))*85+H22*SIN(ATAN(A22))*45+I22*SIN(ATAN(A22))*0+J22*SIN(ATAN(A22))*0+K22*SIN(ATAN(A22))*0+L22*SIN(ATAN(A22))*0+M22*SIN(ATAN(A22))*0+N22*SIN(ATAN(A22))*0+O22*SIN(ATAN(A22))*0+P22*SIN(ATAN(A22))*0+Q22*SIN(ATAN(A22))*0+R22*SIN(ATAN(A22))*0+S22*SIN(ATAN(A22))*0+T22*SIN(ATAN(A22))*0+U22*SIN(ATAN(A22))*0</f>
      </c>
    </row>
    <row x14ac:dyDescent="0.25" r="23" customHeight="1" ht="18.75">
      <c r="A23" s="4">
        <v>8.5</v>
      </c>
      <c r="B23" s="5">
        <v>61</v>
      </c>
      <c r="C23" s="5">
        <v>26</v>
      </c>
      <c r="D23" s="5">
        <v>6</v>
      </c>
      <c r="E23" s="5">
        <v>2</v>
      </c>
      <c r="F23" s="5">
        <v>1</v>
      </c>
      <c r="G23" s="5">
        <v>1</v>
      </c>
      <c r="H23" s="5">
        <v>1</v>
      </c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7">
        <f>B23*SIN(ATAN(A23))*64+C23*SIN(ATAN(A23))*64+D23*SIN(ATAN(A23))*256+E23*SIN(ATAN(A23))*176+F23*SIN(ATAN(A23))*320+G23*SIN(ATAN(A23))*80+H23*SIN(ATAN(A23))*0+I23*SIN(ATAN(A23))*0+J23*SIN(ATAN(A23))*0+K23*SIN(ATAN(A23))*0+L23*SIN(ATAN(A23))*0+M23*SIN(ATAN(A23))*0+N23*SIN(ATAN(A23))*0+O23*SIN(ATAN(A23))*0+P23*SIN(ATAN(A23))*0+Q23*SIN(ATAN(A23))*0+R23*SIN(ATAN(A23))*0+S23*SIN(ATAN(A23))*0+T23*SIN(ATAN(A23))*0+U23*SIN(ATAN(A23))*0</f>
      </c>
    </row>
    <row x14ac:dyDescent="0.25" r="24" customHeight="1" ht="18.75">
      <c r="A24" s="4">
        <v>9</v>
      </c>
      <c r="B24" s="5">
        <v>55</v>
      </c>
      <c r="C24" s="5">
        <v>23</v>
      </c>
      <c r="D24" s="5">
        <v>5</v>
      </c>
      <c r="E24" s="5">
        <v>1</v>
      </c>
      <c r="F24" s="5">
        <v>1</v>
      </c>
      <c r="G24" s="5">
        <v>1</v>
      </c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7">
        <f>B24*SIN(ATAN(A24))*32+C24*SIN(ATAN(A24))*32+D24*SIN(ATAN(A24))*128+E24*SIN(ATAN(A24))*88+F24*SIN(ATAN(A24))*160+G24*SIN(ATAN(A24))*40+H24*SIN(ATAN(A24))*0+I24*SIN(ATAN(A24))*0+J24*SIN(ATAN(A24))*0+K24*SIN(ATAN(A24))*0+L24*SIN(ATAN(A24))*0+M24*SIN(ATAN(A24))*0+N24*SIN(ATAN(A24))*0+O24*SIN(ATAN(A24))*0+P24*SIN(ATAN(A24))*0+Q24*SIN(ATAN(A24))*0+R24*SIN(ATAN(A24))*0+S24*SIN(ATAN(A24))*0+T24*SIN(ATAN(A24))*0+U24*SIN(ATAN(A24))*0</f>
      </c>
    </row>
    <row x14ac:dyDescent="0.25" r="25" customHeight="1" ht="18.75">
      <c r="A25" s="4">
        <v>9.5</v>
      </c>
      <c r="B25" s="5">
        <v>52</v>
      </c>
      <c r="C25" s="5">
        <v>20</v>
      </c>
      <c r="D25" s="5">
        <v>5</v>
      </c>
      <c r="E25" s="5">
        <v>1</v>
      </c>
      <c r="F25" s="5">
        <v>1</v>
      </c>
      <c r="G25" s="5">
        <v>0</v>
      </c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7">
        <f>B25*SIN(ATAN(A25))*64+C25*SIN(ATAN(A25))*64+D25*SIN(ATAN(A25))*256+E25*SIN(ATAN(A25))*176+F25*SIN(ATAN(A25))*320+G25*SIN(ATAN(A25))*80+H25*SIN(ATAN(A25))*0+I25*SIN(ATAN(A25))*0+J25*SIN(ATAN(A25))*0+K25*SIN(ATAN(A25))*0+L25*SIN(ATAN(A25))*0+M25*SIN(ATAN(A25))*0+N25*SIN(ATAN(A25))*0+O25*SIN(ATAN(A25))*0+P25*SIN(ATAN(A25))*0+Q25*SIN(ATAN(A25))*0+R25*SIN(ATAN(A25))*0+S25*SIN(ATAN(A25))*0+T25*SIN(ATAN(A25))*0+U25*SIN(ATAN(A25))*0</f>
      </c>
    </row>
    <row x14ac:dyDescent="0.25" r="26" customHeight="1" ht="18.75">
      <c r="A26" s="4">
        <v>10</v>
      </c>
      <c r="B26" s="5">
        <v>50</v>
      </c>
      <c r="C26" s="5">
        <v>18</v>
      </c>
      <c r="D26" s="5">
        <v>4</v>
      </c>
      <c r="E26" s="5">
        <v>1</v>
      </c>
      <c r="F26" s="5">
        <v>1</v>
      </c>
      <c r="G26" s="5">
        <v>1</v>
      </c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7">
        <f>B26*SIN(ATAN(A26))*32+C26*SIN(ATAN(A26))*32+D26*SIN(ATAN(A26))*128+E26*SIN(ATAN(A26))*88+F26*SIN(ATAN(A26))*115+G26*SIN(ATAN(A26))*-5+H26*SIN(ATAN(A26))*0+I26*SIN(ATAN(A26))*0+J26*SIN(ATAN(A26))*0+K26*SIN(ATAN(A26))*0+L26*SIN(ATAN(A26))*0+M26*SIN(ATAN(A26))*0+N26*SIN(ATAN(A26))*0+O26*SIN(ATAN(A26))*0+P26*SIN(ATAN(A26))*0+Q26*SIN(ATAN(A26))*0+R26*SIN(ATAN(A26))*0+S26*SIN(ATAN(A26))*0+T26*SIN(ATAN(A26))*0+U26*SIN(ATAN(A26))*0</f>
      </c>
    </row>
    <row x14ac:dyDescent="0.25" r="27" customHeight="1" ht="18.75">
      <c r="A27" s="4">
        <v>10.5</v>
      </c>
      <c r="B27" s="5">
        <v>48</v>
      </c>
      <c r="C27" s="5">
        <v>16</v>
      </c>
      <c r="D27" s="5">
        <v>3</v>
      </c>
      <c r="E27" s="5">
        <v>1</v>
      </c>
      <c r="F27" s="5">
        <v>0</v>
      </c>
      <c r="G27" s="5">
        <v>0</v>
      </c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7">
        <f>B27*SIN(ATAN(A27))*64+C27*SIN(ATAN(A27))*64+D27*SIN(ATAN(A27))*256+E27*SIN(ATAN(A27))*176+F27*SIN(ATAN(A27))*230+G27*SIN(ATAN(A27))*-10+H27*SIN(ATAN(A27))*0+I27*SIN(ATAN(A27))*0+J27*SIN(ATAN(A27))*0+K27*SIN(ATAN(A27))*0+L27*SIN(ATAN(A27))*0+M27*SIN(ATAN(A27))*0+N27*SIN(ATAN(A27))*0+O27*SIN(ATAN(A27))*0+P27*SIN(ATAN(A27))*0+Q27*SIN(ATAN(A27))*0+R27*SIN(ATAN(A27))*0+S27*SIN(ATAN(A27))*0+T27*SIN(ATAN(A27))*0+U27*SIN(ATAN(A27))*0</f>
      </c>
    </row>
    <row x14ac:dyDescent="0.25" r="28" customHeight="1" ht="18.75">
      <c r="A28" s="4">
        <v>11</v>
      </c>
      <c r="B28" s="5">
        <v>44</v>
      </c>
      <c r="C28" s="5">
        <v>16</v>
      </c>
      <c r="D28" s="5">
        <v>3</v>
      </c>
      <c r="E28" s="5">
        <v>1</v>
      </c>
      <c r="F28" s="5">
        <v>0</v>
      </c>
      <c r="G28" s="5">
        <v>0</v>
      </c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7">
        <f>B28*SIN(ATAN(A28))*32+C28*SIN(ATAN(A28))*32+D28*SIN(ATAN(A28))*128+E28*SIN(ATAN(A28))*113+F28*SIN(ATAN(A28))*80+G28*SIN(ATAN(A28))*-25+H28*SIN(ATAN(A28))*0+I28*SIN(ATAN(A28))*0+J28*SIN(ATAN(A28))*0+K28*SIN(ATAN(A28))*0+L28*SIN(ATAN(A28))*0+M28*SIN(ATAN(A28))*0+N28*SIN(ATAN(A28))*0+O28*SIN(ATAN(A28))*0+P28*SIN(ATAN(A28))*0+Q28*SIN(ATAN(A28))*0+R28*SIN(ATAN(A28))*0+S28*SIN(ATAN(A28))*0+T28*SIN(ATAN(A28))*0+U28*SIN(ATAN(A28))*0</f>
      </c>
    </row>
    <row x14ac:dyDescent="0.25" r="29" customHeight="1" ht="18.75">
      <c r="A29" s="4">
        <v>11.5</v>
      </c>
      <c r="B29" s="5">
        <v>42</v>
      </c>
      <c r="C29" s="5">
        <v>14</v>
      </c>
      <c r="D29" s="5">
        <v>2</v>
      </c>
      <c r="E29" s="5">
        <v>1</v>
      </c>
      <c r="F29" s="5">
        <v>0</v>
      </c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7">
        <f>B29*SIN(ATAN(A29))*64+C29*SIN(ATAN(A29))*64+D29*SIN(ATAN(A29))*256+E29*SIN(ATAN(A29))*186+F29*SIN(ATAN(A29))*90+G29*SIN(ATAN(A29))*0+H29*SIN(ATAN(A29))*0+I29*SIN(ATAN(A29))*0+J29*SIN(ATAN(A29))*0+K29*SIN(ATAN(A29))*0+L29*SIN(ATAN(A29))*0+M29*SIN(ATAN(A29))*0+N29*SIN(ATAN(A29))*0+O29*SIN(ATAN(A29))*0+P29*SIN(ATAN(A29))*0+Q29*SIN(ATAN(A29))*0+R29*SIN(ATAN(A29))*0+S29*SIN(ATAN(A29))*0+T29*SIN(ATAN(A29))*0+U29*SIN(ATAN(A29))*0</f>
      </c>
    </row>
    <row x14ac:dyDescent="0.25" r="30" customHeight="1" ht="18.75">
      <c r="A30" s="4">
        <v>12</v>
      </c>
      <c r="B30" s="5">
        <v>40</v>
      </c>
      <c r="C30" s="5">
        <v>13</v>
      </c>
      <c r="D30" s="5">
        <v>2</v>
      </c>
      <c r="E30" s="5">
        <v>1</v>
      </c>
      <c r="F30" s="5">
        <v>0</v>
      </c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7">
        <f>B30*SIN(ATAN(A30))*16+C30*SIN(ATAN(A30))*16+D30*SIN(ATAN(A30))*64+E30*SIN(ATAN(A30))*69+F30*SIN(ATAN(A30))*45+G30*SIN(ATAN(A30))*0+H30*SIN(ATAN(A30))*0+I30*SIN(ATAN(A30))*0+J30*SIN(ATAN(A30))*0+K30*SIN(ATAN(A30))*0+L30*SIN(ATAN(A30))*0+M30*SIN(ATAN(A30))*0+N30*SIN(ATAN(A30))*0+O30*SIN(ATAN(A30))*0+P30*SIN(ATAN(A30))*0+Q30*SIN(ATAN(A30))*0+R30*SIN(ATAN(A30))*0+S30*SIN(ATAN(A30))*0+T30*SIN(ATAN(A30))*0+U30*SIN(ATAN(A30))*0</f>
      </c>
    </row>
    <row x14ac:dyDescent="0.25" r="31" customHeight="1" ht="18.75">
      <c r="A31" s="8"/>
      <c r="B31" s="9"/>
      <c r="C31" s="10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11"/>
    </row>
    <row x14ac:dyDescent="0.25" r="32" customHeight="1" ht="18.75">
      <c r="A32" s="8"/>
      <c r="B32" s="12" t="s">
        <v>1</v>
      </c>
      <c r="C32" s="13" t="s">
        <v>2</v>
      </c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11"/>
    </row>
    <row x14ac:dyDescent="0.25" r="33" customHeight="1" ht="18.75">
      <c r="A33" s="8"/>
      <c r="B33" s="14" t="s">
        <v>3</v>
      </c>
      <c r="C33" s="15">
        <f>SUM(V2:V30)/60970000</f>
      </c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11"/>
    </row>
    <row x14ac:dyDescent="0.25" r="34" customHeight="1" ht="18.75">
      <c r="A34" s="8"/>
      <c r="B34" s="14" t="s">
        <v>4</v>
      </c>
      <c r="C34" s="16">
        <v>0.116</v>
      </c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11"/>
    </row>
    <row x14ac:dyDescent="0.25" r="35" customHeight="1" ht="18.75">
      <c r="A35" s="8"/>
      <c r="B35" s="14" t="s">
        <v>5</v>
      </c>
      <c r="C35" s="17">
        <v>0.286</v>
      </c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11"/>
    </row>
    <row x14ac:dyDescent="0.25" r="36" customHeight="1" ht="18.75">
      <c r="A36" s="8"/>
      <c r="B36" s="18" t="s">
        <v>6</v>
      </c>
      <c r="C36" s="19">
        <v>1.094</v>
      </c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11"/>
    </row>
  </sheetData>
  <pageMargins left="0.7" right="0.7" top="0.75" bottom="0.75" header="0.3" footer="0.3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36"/>
  <sheetViews>
    <sheetView workbookViewId="0"/>
  </sheetViews>
  <sheetFormatPr defaultRowHeight="15" x14ac:dyDescent="0.25"/>
  <cols>
    <col min="1" max="1" style="20" width="13.576428571428572" customWidth="1" bestFit="1"/>
    <col min="2" max="2" style="21" width="13.576428571428572" customWidth="1" bestFit="1"/>
    <col min="3" max="3" style="22" width="13.576428571428572" customWidth="1" bestFit="1"/>
    <col min="4" max="4" style="21" width="13.576428571428572" customWidth="1" bestFit="1"/>
    <col min="5" max="5" style="21" width="13.576428571428572" customWidth="1" bestFit="1"/>
    <col min="6" max="6" style="21" width="13.576428571428572" customWidth="1" bestFit="1"/>
    <col min="7" max="7" style="21" width="13.576428571428572" customWidth="1" bestFit="1"/>
    <col min="8" max="8" style="21" width="13.576428571428572" customWidth="1" bestFit="1"/>
    <col min="9" max="9" style="21" width="13.576428571428572" customWidth="1" bestFit="1"/>
    <col min="10" max="10" style="21" width="13.576428571428572" customWidth="1" bestFit="1"/>
    <col min="11" max="11" style="21" width="13.576428571428572" customWidth="1" bestFit="1"/>
    <col min="12" max="12" style="21" width="13.576428571428572" customWidth="1" bestFit="1"/>
    <col min="13" max="13" style="21" width="13.576428571428572" customWidth="1" bestFit="1"/>
    <col min="14" max="14" style="21" width="13.576428571428572" customWidth="1" bestFit="1"/>
    <col min="15" max="15" style="21" width="13.576428571428572" customWidth="1" bestFit="1"/>
    <col min="16" max="16" style="21" width="13.576428571428572" customWidth="1" bestFit="1"/>
    <col min="17" max="17" style="21" width="13.576428571428572" customWidth="1" bestFit="1"/>
    <col min="18" max="18" style="21" width="13.576428571428572" customWidth="1" bestFit="1"/>
    <col min="19" max="19" style="21" width="13.576428571428572" customWidth="1" bestFit="1"/>
    <col min="20" max="20" style="21" width="13.576428571428572" customWidth="1" bestFit="1"/>
    <col min="21" max="21" style="21" width="13.576428571428572" customWidth="1" bestFit="1"/>
    <col min="22" max="22" style="23" width="11.43357142857143" customWidth="1" bestFit="1"/>
  </cols>
  <sheetData>
    <row x14ac:dyDescent="0.25" r="1" customHeight="1" ht="18.75">
      <c r="A1" s="1"/>
      <c r="B1" s="2">
        <v>0</v>
      </c>
      <c r="C1" s="2">
        <v>2</v>
      </c>
      <c r="D1" s="2">
        <v>5</v>
      </c>
      <c r="E1" s="2">
        <v>10</v>
      </c>
      <c r="F1" s="2">
        <v>15</v>
      </c>
      <c r="G1" s="2">
        <v>20</v>
      </c>
      <c r="H1" s="2">
        <v>25</v>
      </c>
      <c r="I1" s="2">
        <v>30</v>
      </c>
      <c r="J1" s="2">
        <v>35</v>
      </c>
      <c r="K1" s="2">
        <v>40</v>
      </c>
      <c r="L1" s="2">
        <v>45</v>
      </c>
      <c r="M1" s="2">
        <v>60</v>
      </c>
      <c r="N1" s="2">
        <v>75</v>
      </c>
      <c r="O1" s="2">
        <v>90</v>
      </c>
      <c r="P1" s="2">
        <v>105</v>
      </c>
      <c r="Q1" s="2">
        <v>120</v>
      </c>
      <c r="R1" s="2">
        <v>135</v>
      </c>
      <c r="S1" s="2">
        <v>150</v>
      </c>
      <c r="T1" s="2">
        <v>165</v>
      </c>
      <c r="U1" s="2">
        <v>180</v>
      </c>
      <c r="V1" s="3" t="s">
        <v>0</v>
      </c>
    </row>
    <row x14ac:dyDescent="0.25" r="2" customHeight="1" ht="18.75">
      <c r="A2" s="4">
        <v>0</v>
      </c>
      <c r="B2" s="5">
        <v>921</v>
      </c>
      <c r="C2" s="5">
        <v>921</v>
      </c>
      <c r="D2" s="5">
        <v>921</v>
      </c>
      <c r="E2" s="5">
        <v>921</v>
      </c>
      <c r="F2" s="5">
        <v>921</v>
      </c>
      <c r="G2" s="5">
        <v>921</v>
      </c>
      <c r="H2" s="5">
        <v>921</v>
      </c>
      <c r="I2" s="5">
        <v>921</v>
      </c>
      <c r="J2" s="5">
        <v>921</v>
      </c>
      <c r="K2" s="5">
        <v>921</v>
      </c>
      <c r="L2" s="5">
        <v>921</v>
      </c>
      <c r="M2" s="5">
        <v>921</v>
      </c>
      <c r="N2" s="5">
        <v>921</v>
      </c>
      <c r="O2" s="5">
        <v>921</v>
      </c>
      <c r="P2" s="5">
        <v>921</v>
      </c>
      <c r="Q2" s="5">
        <v>921</v>
      </c>
      <c r="R2" s="5">
        <v>921</v>
      </c>
      <c r="S2" s="5">
        <v>921</v>
      </c>
      <c r="T2" s="5">
        <v>921</v>
      </c>
      <c r="U2" s="5">
        <v>921</v>
      </c>
      <c r="V2" s="6"/>
    </row>
    <row x14ac:dyDescent="0.25" r="3" customHeight="1" ht="18.75">
      <c r="A3" s="4">
        <v>0.25</v>
      </c>
      <c r="B3" s="5">
        <v>864</v>
      </c>
      <c r="C3" s="5">
        <v>857</v>
      </c>
      <c r="D3" s="5">
        <v>864</v>
      </c>
      <c r="E3" s="5">
        <v>864</v>
      </c>
      <c r="F3" s="5">
        <v>859</v>
      </c>
      <c r="G3" s="5">
        <v>859</v>
      </c>
      <c r="H3" s="5">
        <v>859</v>
      </c>
      <c r="I3" s="5">
        <v>856</v>
      </c>
      <c r="J3" s="5">
        <v>853</v>
      </c>
      <c r="K3" s="5">
        <v>850</v>
      </c>
      <c r="L3" s="5">
        <v>848</v>
      </c>
      <c r="M3" s="5">
        <v>844</v>
      </c>
      <c r="N3" s="5">
        <v>836</v>
      </c>
      <c r="O3" s="5">
        <v>832</v>
      </c>
      <c r="P3" s="5">
        <v>831</v>
      </c>
      <c r="Q3" s="5">
        <v>842</v>
      </c>
      <c r="R3" s="5">
        <v>834</v>
      </c>
      <c r="S3" s="5">
        <v>844</v>
      </c>
      <c r="T3" s="5">
        <v>851</v>
      </c>
      <c r="U3" s="5">
        <v>854</v>
      </c>
      <c r="V3" s="7">
        <f>B3*SIN(ATAN(A3))*32+C3*SIN(ATAN(A3))*32+D3*SIN(ATAN(A3))*128+E3*SIN(ATAN(A3))*88+F3*SIN(ATAN(A3))*160+G3*SIN(ATAN(A3))*80+H3*SIN(ATAN(A3))*160+I3*SIN(ATAN(A3))*80+J3*SIN(ATAN(A3))*160+K3*SIN(ATAN(A3))*100+L3*SIN(ATAN(A3))*180+M3*SIN(ATAN(A3))*480+N3*SIN(ATAN(A3))*240+O3*SIN(ATAN(A3))*480+P3*SIN(ATAN(A3))*240+Q3*SIN(ATAN(A3))*480+R3*SIN(ATAN(A3))*240+S3*SIN(ATAN(A3))*480+T3*SIN(ATAN(A3))*240+U3*SIN(ATAN(A3))*240</f>
      </c>
    </row>
    <row x14ac:dyDescent="0.25" r="4" customHeight="1" ht="18.75">
      <c r="A4" s="4">
        <v>0.5</v>
      </c>
      <c r="B4" s="5">
        <v>724</v>
      </c>
      <c r="C4" s="5">
        <v>716</v>
      </c>
      <c r="D4" s="5">
        <v>723</v>
      </c>
      <c r="E4" s="5">
        <v>713</v>
      </c>
      <c r="F4" s="5">
        <v>711</v>
      </c>
      <c r="G4" s="5">
        <v>699</v>
      </c>
      <c r="H4" s="5">
        <v>686</v>
      </c>
      <c r="I4" s="5">
        <v>682</v>
      </c>
      <c r="J4" s="5">
        <v>678</v>
      </c>
      <c r="K4" s="5">
        <v>663</v>
      </c>
      <c r="L4" s="5">
        <v>649</v>
      </c>
      <c r="M4" s="5">
        <v>646</v>
      </c>
      <c r="N4" s="5">
        <v>632</v>
      </c>
      <c r="O4" s="5">
        <v>637</v>
      </c>
      <c r="P4" s="5">
        <v>633</v>
      </c>
      <c r="Q4" s="5">
        <v>647</v>
      </c>
      <c r="R4" s="5">
        <v>649</v>
      </c>
      <c r="S4" s="5">
        <v>672</v>
      </c>
      <c r="T4" s="5">
        <v>676</v>
      </c>
      <c r="U4" s="5">
        <v>681</v>
      </c>
      <c r="V4" s="7">
        <f>B4*SIN(ATAN(A4))*16+C4*SIN(ATAN(A4))*16+D4*SIN(ATAN(A4))*64+E4*SIN(ATAN(A4))*44+F4*SIN(ATAN(A4))*80+G4*SIN(ATAN(A4))*40+H4*SIN(ATAN(A4))*80+I4*SIN(ATAN(A4))*40+J4*SIN(ATAN(A4))*80+K4*SIN(ATAN(A4))*50+L4*SIN(ATAN(A4))*90+M4*SIN(ATAN(A4))*240+N4*SIN(ATAN(A4))*120+O4*SIN(ATAN(A4))*240+P4*SIN(ATAN(A4))*120+Q4*SIN(ATAN(A4))*240+R4*SIN(ATAN(A4))*120+S4*SIN(ATAN(A4))*240+T4*SIN(ATAN(A4))*120+U4*SIN(ATAN(A4))*120</f>
      </c>
    </row>
    <row x14ac:dyDescent="0.25" r="5" customHeight="1" ht="18.75">
      <c r="A5" s="4">
        <v>0.75</v>
      </c>
      <c r="B5" s="5">
        <v>592</v>
      </c>
      <c r="C5" s="5">
        <v>583</v>
      </c>
      <c r="D5" s="5">
        <v>587</v>
      </c>
      <c r="E5" s="5">
        <v>565</v>
      </c>
      <c r="F5" s="5">
        <v>556</v>
      </c>
      <c r="G5" s="5">
        <v>538</v>
      </c>
      <c r="H5" s="5">
        <v>518</v>
      </c>
      <c r="I5" s="5">
        <v>504</v>
      </c>
      <c r="J5" s="5">
        <v>491</v>
      </c>
      <c r="K5" s="5">
        <v>474</v>
      </c>
      <c r="L5" s="5">
        <v>458</v>
      </c>
      <c r="M5" s="5">
        <v>445</v>
      </c>
      <c r="N5" s="5">
        <v>432</v>
      </c>
      <c r="O5" s="5">
        <v>445</v>
      </c>
      <c r="P5" s="5">
        <v>449</v>
      </c>
      <c r="Q5" s="5">
        <v>470</v>
      </c>
      <c r="R5" s="5">
        <v>478</v>
      </c>
      <c r="S5" s="5">
        <v>496</v>
      </c>
      <c r="T5" s="5">
        <v>501</v>
      </c>
      <c r="U5" s="5">
        <v>509</v>
      </c>
      <c r="V5" s="7">
        <f>B5*SIN(ATAN(A5))*32+C5*SIN(ATAN(A5))*32+D5*SIN(ATAN(A5))*128+E5*SIN(ATAN(A5))*88+F5*SIN(ATAN(A5))*160+G5*SIN(ATAN(A5))*80+H5*SIN(ATAN(A5))*160+I5*SIN(ATAN(A5))*80+J5*SIN(ATAN(A5))*160+K5*SIN(ATAN(A5))*100+L5*SIN(ATAN(A5))*180+M5*SIN(ATAN(A5))*480+N5*SIN(ATAN(A5))*240+O5*SIN(ATAN(A5))*480+P5*SIN(ATAN(A5))*240+Q5*SIN(ATAN(A5))*480+R5*SIN(ATAN(A5))*240+S5*SIN(ATAN(A5))*480+T5*SIN(ATAN(A5))*240+U5*SIN(ATAN(A5))*240</f>
      </c>
    </row>
    <row x14ac:dyDescent="0.25" r="6" customHeight="1" ht="18.75">
      <c r="A6" s="4">
        <v>1</v>
      </c>
      <c r="B6" s="5">
        <v>483</v>
      </c>
      <c r="C6" s="5">
        <v>475</v>
      </c>
      <c r="D6" s="5">
        <v>474</v>
      </c>
      <c r="E6" s="5">
        <v>441</v>
      </c>
      <c r="F6" s="5">
        <v>423</v>
      </c>
      <c r="G6" s="5">
        <v>397</v>
      </c>
      <c r="H6" s="5">
        <v>371</v>
      </c>
      <c r="I6" s="5">
        <v>354</v>
      </c>
      <c r="J6" s="5">
        <v>340</v>
      </c>
      <c r="K6" s="5">
        <v>325</v>
      </c>
      <c r="L6" s="5">
        <v>312</v>
      </c>
      <c r="M6" s="5">
        <v>299</v>
      </c>
      <c r="N6" s="5">
        <v>293</v>
      </c>
      <c r="O6" s="5">
        <v>302</v>
      </c>
      <c r="P6" s="5">
        <v>309</v>
      </c>
      <c r="Q6" s="5">
        <v>329</v>
      </c>
      <c r="R6" s="5">
        <v>340</v>
      </c>
      <c r="S6" s="5">
        <v>356</v>
      </c>
      <c r="T6" s="5">
        <v>360</v>
      </c>
      <c r="U6" s="5">
        <v>368</v>
      </c>
      <c r="V6" s="7">
        <f>B6*SIN(ATAN(A6))*16+C6*SIN(ATAN(A6))*16+D6*SIN(ATAN(A6))*64+E6*SIN(ATAN(A6))*44+F6*SIN(ATAN(A6))*80+G6*SIN(ATAN(A6))*40+H6*SIN(ATAN(A6))*80+I6*SIN(ATAN(A6))*40+J6*SIN(ATAN(A6))*80+K6*SIN(ATAN(A6))*50+L6*SIN(ATAN(A6))*90+M6*SIN(ATAN(A6))*240+N6*SIN(ATAN(A6))*120+O6*SIN(ATAN(A6))*240+P6*SIN(ATAN(A6))*120+Q6*SIN(ATAN(A6))*240+R6*SIN(ATAN(A6))*120+S6*SIN(ATAN(A6))*240+T6*SIN(ATAN(A6))*120+U6*SIN(ATAN(A6))*120</f>
      </c>
    </row>
    <row x14ac:dyDescent="0.25" r="7" customHeight="1" ht="18.75">
      <c r="A7" s="4">
        <v>1.25</v>
      </c>
      <c r="B7" s="5">
        <v>397</v>
      </c>
      <c r="C7" s="5">
        <v>388</v>
      </c>
      <c r="D7" s="5">
        <v>379</v>
      </c>
      <c r="E7" s="5">
        <v>345</v>
      </c>
      <c r="F7" s="5">
        <v>316</v>
      </c>
      <c r="G7" s="5">
        <v>288</v>
      </c>
      <c r="H7" s="5">
        <v>263</v>
      </c>
      <c r="I7" s="5">
        <v>247</v>
      </c>
      <c r="J7" s="5">
        <v>234</v>
      </c>
      <c r="K7" s="5">
        <v>220</v>
      </c>
      <c r="L7" s="5">
        <v>209</v>
      </c>
      <c r="M7" s="5">
        <v>200</v>
      </c>
      <c r="N7" s="5">
        <v>197</v>
      </c>
      <c r="O7" s="5">
        <v>206</v>
      </c>
      <c r="P7" s="5">
        <v>214</v>
      </c>
      <c r="Q7" s="5">
        <v>229</v>
      </c>
      <c r="R7" s="5">
        <v>240</v>
      </c>
      <c r="S7" s="5">
        <v>256</v>
      </c>
      <c r="T7" s="5">
        <v>260</v>
      </c>
      <c r="U7" s="5">
        <v>270</v>
      </c>
      <c r="V7" s="7">
        <f>B7*SIN(ATAN(A7))*32+C7*SIN(ATAN(A7))*32+D7*SIN(ATAN(A7))*128+E7*SIN(ATAN(A7))*88+F7*SIN(ATAN(A7))*160+G7*SIN(ATAN(A7))*80+H7*SIN(ATAN(A7))*160+I7*SIN(ATAN(A7))*80+J7*SIN(ATAN(A7))*160+K7*SIN(ATAN(A7))*100+L7*SIN(ATAN(A7))*180+M7*SIN(ATAN(A7))*480+N7*SIN(ATAN(A7))*240+O7*SIN(ATAN(A7))*480+P7*SIN(ATAN(A7))*240+Q7*SIN(ATAN(A7))*480+R7*SIN(ATAN(A7))*240+S7*SIN(ATAN(A7))*480+T7*SIN(ATAN(A7))*240+U7*SIN(ATAN(A7))*240</f>
      </c>
    </row>
    <row x14ac:dyDescent="0.25" r="8" customHeight="1" ht="18.75">
      <c r="A8" s="4">
        <v>1.5</v>
      </c>
      <c r="B8" s="5">
        <v>335</v>
      </c>
      <c r="C8" s="5">
        <v>317</v>
      </c>
      <c r="D8" s="5">
        <v>311</v>
      </c>
      <c r="E8" s="5">
        <v>273</v>
      </c>
      <c r="F8" s="5">
        <v>240</v>
      </c>
      <c r="G8" s="5">
        <v>211</v>
      </c>
      <c r="H8" s="5">
        <v>188</v>
      </c>
      <c r="I8" s="5">
        <v>172</v>
      </c>
      <c r="J8" s="5">
        <v>160</v>
      </c>
      <c r="K8" s="5">
        <v>151</v>
      </c>
      <c r="L8" s="5">
        <v>144</v>
      </c>
      <c r="M8" s="5">
        <v>139</v>
      </c>
      <c r="N8" s="5">
        <v>136</v>
      </c>
      <c r="O8" s="5">
        <v>147</v>
      </c>
      <c r="P8" s="5">
        <v>154</v>
      </c>
      <c r="Q8" s="5">
        <v>169</v>
      </c>
      <c r="R8" s="5">
        <v>176</v>
      </c>
      <c r="S8" s="5">
        <v>189</v>
      </c>
      <c r="T8" s="5">
        <v>193</v>
      </c>
      <c r="U8" s="5">
        <v>200</v>
      </c>
      <c r="V8" s="7">
        <f>B8*SIN(ATAN(A8))*16+C8*SIN(ATAN(A8))*16+D8*SIN(ATAN(A8))*64+E8*SIN(ATAN(A8))*44+F8*SIN(ATAN(A8))*80+G8*SIN(ATAN(A8))*40+H8*SIN(ATAN(A8))*80+I8*SIN(ATAN(A8))*40+J8*SIN(ATAN(A8))*80+K8*SIN(ATAN(A8))*50+L8*SIN(ATAN(A8))*90+M8*SIN(ATAN(A8))*240+N8*SIN(ATAN(A8))*120+O8*SIN(ATAN(A8))*240+P8*SIN(ATAN(A8))*120+Q8*SIN(ATAN(A8))*240+R8*SIN(ATAN(A8))*120+S8*SIN(ATAN(A8))*240+T8*SIN(ATAN(A8))*120+U8*SIN(ATAN(A8))*120</f>
      </c>
    </row>
    <row x14ac:dyDescent="0.25" r="9" customHeight="1" ht="18.75">
      <c r="A9" s="4">
        <v>1.75</v>
      </c>
      <c r="B9" s="5">
        <v>284</v>
      </c>
      <c r="C9" s="5">
        <v>273</v>
      </c>
      <c r="D9" s="5">
        <v>252</v>
      </c>
      <c r="E9" s="5">
        <v>211</v>
      </c>
      <c r="F9" s="5">
        <v>179</v>
      </c>
      <c r="G9" s="5">
        <v>152</v>
      </c>
      <c r="H9" s="5">
        <v>131</v>
      </c>
      <c r="I9" s="5">
        <v>119</v>
      </c>
      <c r="J9" s="5">
        <v>111</v>
      </c>
      <c r="K9" s="5">
        <v>105</v>
      </c>
      <c r="L9" s="5">
        <v>100</v>
      </c>
      <c r="M9" s="5">
        <v>96</v>
      </c>
      <c r="N9" s="5">
        <v>97</v>
      </c>
      <c r="O9" s="5">
        <v>105</v>
      </c>
      <c r="P9" s="5">
        <v>113</v>
      </c>
      <c r="Q9" s="5">
        <v>123</v>
      </c>
      <c r="R9" s="5">
        <v>131</v>
      </c>
      <c r="S9" s="5">
        <v>141</v>
      </c>
      <c r="T9" s="5">
        <v>147</v>
      </c>
      <c r="U9" s="5">
        <v>149</v>
      </c>
      <c r="V9" s="7">
        <f>B9*SIN(ATAN(A9))*32+C9*SIN(ATAN(A9))*32+D9*SIN(ATAN(A9))*128+E9*SIN(ATAN(A9))*88+F9*SIN(ATAN(A9))*160+G9*SIN(ATAN(A9))*80+H9*SIN(ATAN(A9))*160+I9*SIN(ATAN(A9))*80+J9*SIN(ATAN(A9))*160+K9*SIN(ATAN(A9))*100+L9*SIN(ATAN(A9))*180+M9*SIN(ATAN(A9))*480+N9*SIN(ATAN(A9))*240+O9*SIN(ATAN(A9))*480+P9*SIN(ATAN(A9))*240+Q9*SIN(ATAN(A9))*480+R9*SIN(ATAN(A9))*240+S9*SIN(ATAN(A9))*480+T9*SIN(ATAN(A9))*240+U9*SIN(ATAN(A9))*240</f>
      </c>
    </row>
    <row x14ac:dyDescent="0.25" r="10" customHeight="1" ht="18.75">
      <c r="A10" s="4">
        <v>2</v>
      </c>
      <c r="B10" s="5">
        <v>244</v>
      </c>
      <c r="C10" s="5">
        <v>231</v>
      </c>
      <c r="D10" s="5">
        <v>209</v>
      </c>
      <c r="E10" s="5">
        <v>165</v>
      </c>
      <c r="F10" s="5">
        <v>138</v>
      </c>
      <c r="G10" s="5">
        <v>114</v>
      </c>
      <c r="H10" s="5">
        <v>95</v>
      </c>
      <c r="I10" s="5">
        <v>85</v>
      </c>
      <c r="J10" s="5">
        <v>79</v>
      </c>
      <c r="K10" s="5">
        <v>74</v>
      </c>
      <c r="L10" s="5">
        <v>71</v>
      </c>
      <c r="M10" s="5">
        <v>70</v>
      </c>
      <c r="N10" s="5">
        <v>71</v>
      </c>
      <c r="O10" s="5">
        <v>79</v>
      </c>
      <c r="P10" s="5">
        <v>84</v>
      </c>
      <c r="Q10" s="5">
        <v>93</v>
      </c>
      <c r="R10" s="5">
        <v>101</v>
      </c>
      <c r="S10" s="5">
        <v>109</v>
      </c>
      <c r="T10" s="5">
        <v>111</v>
      </c>
      <c r="U10" s="5">
        <v>116</v>
      </c>
      <c r="V10" s="7">
        <f>B10*SIN(ATAN(A10))*24+C10*SIN(ATAN(A10))*24+D10*SIN(ATAN(A10))*96+E10*SIN(ATAN(A10))*66+F10*SIN(ATAN(A10))*120+G10*SIN(ATAN(A10))*60+H10*SIN(ATAN(A10))*120+I10*SIN(ATAN(A10))*60+J10*SIN(ATAN(A10))*120+K10*SIN(ATAN(A10))*75+L10*SIN(ATAN(A10))*135+M10*SIN(ATAN(A10))*360+N10*SIN(ATAN(A10))*180+O10*SIN(ATAN(A10))*360+P10*SIN(ATAN(A10))*180+Q10*SIN(ATAN(A10))*360+R10*SIN(ATAN(A10))*180+S10*SIN(ATAN(A10))*360+T10*SIN(ATAN(A10))*180+U10*SIN(ATAN(A10))*180</f>
      </c>
    </row>
    <row x14ac:dyDescent="0.25" r="11" customHeight="1" ht="18.75">
      <c r="A11" s="4">
        <v>2.5</v>
      </c>
      <c r="B11" s="5">
        <v>184</v>
      </c>
      <c r="C11" s="5">
        <v>171</v>
      </c>
      <c r="D11" s="5">
        <v>145</v>
      </c>
      <c r="E11" s="5">
        <v>103</v>
      </c>
      <c r="F11" s="5">
        <v>78</v>
      </c>
      <c r="G11" s="5">
        <v>62</v>
      </c>
      <c r="H11" s="5">
        <v>52</v>
      </c>
      <c r="I11" s="5">
        <v>47</v>
      </c>
      <c r="J11" s="5">
        <v>44</v>
      </c>
      <c r="K11" s="5">
        <v>41</v>
      </c>
      <c r="L11" s="5">
        <v>39</v>
      </c>
      <c r="M11" s="5">
        <v>40</v>
      </c>
      <c r="N11" s="5">
        <v>41</v>
      </c>
      <c r="O11" s="5">
        <v>46</v>
      </c>
      <c r="P11" s="5">
        <v>50</v>
      </c>
      <c r="Q11" s="5">
        <v>56</v>
      </c>
      <c r="R11" s="5">
        <v>62</v>
      </c>
      <c r="S11" s="5">
        <v>67</v>
      </c>
      <c r="T11" s="5">
        <v>71</v>
      </c>
      <c r="U11" s="5">
        <v>76</v>
      </c>
      <c r="V11" s="7">
        <f>B11*SIN(ATAN(A11))*64+C11*SIN(ATAN(A11))*64+D11*SIN(ATAN(A11))*256+E11*SIN(ATAN(A11))*176+F11*SIN(ATAN(A11))*320+G11*SIN(ATAN(A11))*160+H11*SIN(ATAN(A11))*320+I11*SIN(ATAN(A11))*160+J11*SIN(ATAN(A11))*320+K11*SIN(ATAN(A11))*200+L11*SIN(ATAN(A11))*360+M11*SIN(ATAN(A11))*960+N11*SIN(ATAN(A11))*480+O11*SIN(ATAN(A11))*960+P11*SIN(ATAN(A11))*480+Q11*SIN(ATAN(A11))*960+R11*SIN(ATAN(A11))*480+S11*SIN(ATAN(A11))*960+T11*SIN(ATAN(A11))*480+U11*SIN(ATAN(A11))*480</f>
      </c>
    </row>
    <row x14ac:dyDescent="0.25" r="12" customHeight="1" ht="18.75">
      <c r="A12" s="4">
        <v>3</v>
      </c>
      <c r="B12" s="5">
        <v>148</v>
      </c>
      <c r="C12" s="5">
        <v>133</v>
      </c>
      <c r="D12" s="5">
        <v>105</v>
      </c>
      <c r="E12" s="5">
        <v>68</v>
      </c>
      <c r="F12" s="5">
        <v>45</v>
      </c>
      <c r="G12" s="5">
        <v>35</v>
      </c>
      <c r="H12" s="5">
        <v>32</v>
      </c>
      <c r="I12" s="5">
        <v>28</v>
      </c>
      <c r="J12" s="5">
        <v>26</v>
      </c>
      <c r="K12" s="5">
        <v>25</v>
      </c>
      <c r="L12" s="5">
        <v>24</v>
      </c>
      <c r="M12" s="5">
        <v>25</v>
      </c>
      <c r="N12" s="5">
        <v>25</v>
      </c>
      <c r="O12" s="5">
        <v>29</v>
      </c>
      <c r="P12" s="5">
        <v>32</v>
      </c>
      <c r="Q12" s="5">
        <v>37</v>
      </c>
      <c r="R12" s="5">
        <v>41</v>
      </c>
      <c r="S12" s="5">
        <v>46</v>
      </c>
      <c r="T12" s="5">
        <v>48</v>
      </c>
      <c r="U12" s="5">
        <v>50</v>
      </c>
      <c r="V12" s="7">
        <f>B12*SIN(ATAN(A12))*32+C12*SIN(ATAN(A12))*32+D12*SIN(ATAN(A12))*128+E12*SIN(ATAN(A12))*88+F12*SIN(ATAN(A12))*160+G12*SIN(ATAN(A12))*80+H12*SIN(ATAN(A12))*160+I12*SIN(ATAN(A12))*80+J12*SIN(ATAN(A12))*160+K12*SIN(ATAN(A12))*100+L12*SIN(ATAN(A12))*180+M12*SIN(ATAN(A12))*480+N12*SIN(ATAN(A12))*240+O12*SIN(ATAN(A12))*480+P12*SIN(ATAN(A12))*240+Q12*SIN(ATAN(A12))*480+R12*SIN(ATAN(A12))*240+S12*SIN(ATAN(A12))*480+T12*SIN(ATAN(A12))*240+U12*SIN(ATAN(A12))*240</f>
      </c>
    </row>
    <row x14ac:dyDescent="0.25" r="13" customHeight="1" ht="18.75">
      <c r="A13" s="4">
        <v>3.5</v>
      </c>
      <c r="B13" s="5">
        <v>124</v>
      </c>
      <c r="C13" s="5">
        <v>104</v>
      </c>
      <c r="D13" s="5">
        <v>76</v>
      </c>
      <c r="E13" s="5">
        <v>44</v>
      </c>
      <c r="F13" s="5">
        <v>30</v>
      </c>
      <c r="G13" s="5">
        <v>23</v>
      </c>
      <c r="H13" s="5">
        <v>20</v>
      </c>
      <c r="I13" s="5">
        <v>18</v>
      </c>
      <c r="J13" s="5">
        <v>17</v>
      </c>
      <c r="K13" s="5">
        <v>16</v>
      </c>
      <c r="L13" s="5">
        <v>15</v>
      </c>
      <c r="M13" s="5">
        <v>15</v>
      </c>
      <c r="N13" s="5">
        <v>17</v>
      </c>
      <c r="O13" s="5">
        <v>20</v>
      </c>
      <c r="P13" s="5">
        <v>23</v>
      </c>
      <c r="Q13" s="5">
        <v>27</v>
      </c>
      <c r="R13" s="5">
        <v>29</v>
      </c>
      <c r="S13" s="5">
        <v>33</v>
      </c>
      <c r="T13" s="5">
        <v>34</v>
      </c>
      <c r="U13" s="5">
        <v>36</v>
      </c>
      <c r="V13" s="7">
        <f>B13*SIN(ATAN(A13))*64+C13*SIN(ATAN(A13))*64+D13*SIN(ATAN(A13))*256+E13*SIN(ATAN(A13))*176+F13*SIN(ATAN(A13))*320+G13*SIN(ATAN(A13))*160+H13*SIN(ATAN(A13))*320+I13*SIN(ATAN(A13))*160+J13*SIN(ATAN(A13))*320+K13*SIN(ATAN(A13))*200+L13*SIN(ATAN(A13))*120+M13*SIN(ATAN(A13))*270+N13*SIN(ATAN(A13))*33+O13*SIN(ATAN(A13))*0+P13*SIN(ATAN(A13))*-30+Q13*SIN(ATAN(A13))*690+R13*SIN(ATAN(A13))*480+S13*SIN(ATAN(A13))*960+T13*SIN(ATAN(A13))*480+U13*SIN(ATAN(A13))*480</f>
      </c>
    </row>
    <row x14ac:dyDescent="0.25" r="14" customHeight="1" ht="18.75">
      <c r="A14" s="4">
        <v>4</v>
      </c>
      <c r="B14" s="5">
        <v>106</v>
      </c>
      <c r="C14" s="5">
        <v>86</v>
      </c>
      <c r="D14" s="5">
        <v>59</v>
      </c>
      <c r="E14" s="5">
        <v>30</v>
      </c>
      <c r="F14" s="5">
        <v>19</v>
      </c>
      <c r="G14" s="5">
        <v>14</v>
      </c>
      <c r="H14" s="5">
        <v>13</v>
      </c>
      <c r="I14" s="5">
        <v>12</v>
      </c>
      <c r="J14" s="5">
        <v>11</v>
      </c>
      <c r="K14" s="5">
        <v>11</v>
      </c>
      <c r="L14" s="5">
        <v>11</v>
      </c>
      <c r="M14" s="5">
        <v>11</v>
      </c>
      <c r="N14" s="5">
        <v>12</v>
      </c>
      <c r="O14" s="5">
        <v>13</v>
      </c>
      <c r="P14" s="5">
        <v>16</v>
      </c>
      <c r="Q14" s="5">
        <v>19</v>
      </c>
      <c r="R14" s="5">
        <v>22</v>
      </c>
      <c r="S14" s="5">
        <v>25</v>
      </c>
      <c r="T14" s="5">
        <v>26</v>
      </c>
      <c r="U14" s="5">
        <v>28</v>
      </c>
      <c r="V14" s="7">
        <f>B14*SIN(ATAN(A14))*32+C14*SIN(ATAN(A14))*32+D14*SIN(ATAN(A14))*128+E14*SIN(ATAN(A14))*88+F14*SIN(ATAN(A14))*160+G14*SIN(ATAN(A14))*80+H14*SIN(ATAN(A14))*160+I14*SIN(ATAN(A14))*80+J14*SIN(ATAN(A14))*160+K14*SIN(ATAN(A14))*100+L14*SIN(ATAN(A14))*60+M14*SIN(ATAN(A14))*0+N14*SIN(ATAN(A14))*0+O14*SIN(ATAN(A14))*0+P14*SIN(ATAN(A14))*-75+Q14*SIN(ATAN(A14))*-30+R14*SIN(ATAN(A14))*255+S14*SIN(ATAN(A14))*510+T14*SIN(ATAN(A14))*222+U14*SIN(ATAN(A14))*120</f>
      </c>
    </row>
    <row x14ac:dyDescent="0.25" r="15" customHeight="1" ht="18.75">
      <c r="A15" s="4">
        <v>4.5</v>
      </c>
      <c r="B15" s="5">
        <v>89</v>
      </c>
      <c r="C15" s="5">
        <v>71</v>
      </c>
      <c r="D15" s="5">
        <v>44</v>
      </c>
      <c r="E15" s="5">
        <v>21</v>
      </c>
      <c r="F15" s="5">
        <v>13</v>
      </c>
      <c r="G15" s="5">
        <v>10</v>
      </c>
      <c r="H15" s="5">
        <v>9</v>
      </c>
      <c r="I15" s="5">
        <v>8</v>
      </c>
      <c r="J15" s="5">
        <v>8</v>
      </c>
      <c r="K15" s="5">
        <v>7</v>
      </c>
      <c r="L15" s="5">
        <v>7</v>
      </c>
      <c r="M15" s="5">
        <v>8</v>
      </c>
      <c r="N15" s="5">
        <v>9</v>
      </c>
      <c r="O15" s="5">
        <v>10</v>
      </c>
      <c r="P15" s="5">
        <v>12</v>
      </c>
      <c r="Q15" s="5">
        <v>14</v>
      </c>
      <c r="R15" s="5">
        <v>16</v>
      </c>
      <c r="S15" s="5">
        <v>19</v>
      </c>
      <c r="T15" s="5">
        <v>20</v>
      </c>
      <c r="U15" s="5">
        <v>21</v>
      </c>
      <c r="V15" s="7">
        <f>B15*SIN(ATAN(A15))*64+C15*SIN(ATAN(A15))*64+D15*SIN(ATAN(A15))*256+E15*SIN(ATAN(A15))*176+F15*SIN(ATAN(A15))*320+G15*SIN(ATAN(A15))*160+H15*SIN(ATAN(A15))*320+I15*SIN(ATAN(A15))*160+J15*SIN(ATAN(A15))*320+K15*SIN(ATAN(A15))*155+L15*SIN(ATAN(A15))*75+M15*SIN(ATAN(A15))*0+N15*SIN(ATAN(A15))*0+O15*SIN(ATAN(A15))*0+P15*SIN(ATAN(A15))*0+Q15*SIN(ATAN(A15))*0+R15*SIN(ATAN(A15))*135+S15*SIN(ATAN(A15))*372+T15*SIN(ATAN(A15))*33+U15*SIN(ATAN(A15))*0</f>
      </c>
    </row>
    <row x14ac:dyDescent="0.25" r="16" customHeight="1" ht="18.75">
      <c r="A16" s="4">
        <v>5</v>
      </c>
      <c r="B16" s="5">
        <v>78</v>
      </c>
      <c r="C16" s="5">
        <v>58</v>
      </c>
      <c r="D16" s="5">
        <v>34</v>
      </c>
      <c r="E16" s="5">
        <v>15</v>
      </c>
      <c r="F16" s="5">
        <v>10</v>
      </c>
      <c r="G16" s="5">
        <v>7</v>
      </c>
      <c r="H16" s="5">
        <v>6</v>
      </c>
      <c r="I16" s="5">
        <v>6</v>
      </c>
      <c r="J16" s="5">
        <v>6</v>
      </c>
      <c r="K16" s="5">
        <v>6</v>
      </c>
      <c r="L16" s="5">
        <v>5</v>
      </c>
      <c r="M16" s="5">
        <v>5</v>
      </c>
      <c r="N16" s="5">
        <v>7</v>
      </c>
      <c r="O16" s="5">
        <v>7</v>
      </c>
      <c r="P16" s="5">
        <v>9</v>
      </c>
      <c r="Q16" s="5">
        <v>11</v>
      </c>
      <c r="R16" s="5">
        <v>12</v>
      </c>
      <c r="S16" s="5">
        <v>14</v>
      </c>
      <c r="T16" s="5">
        <v>16</v>
      </c>
      <c r="U16" s="5">
        <v>17</v>
      </c>
      <c r="V16" s="7">
        <f>B16*SIN(ATAN(A16))*32+C16*SIN(ATAN(A16))*32+D16*SIN(ATAN(A16))*128+E16*SIN(ATAN(A16))*88+F16*SIN(ATAN(A16))*160+G16*SIN(ATAN(A16))*80+H16*SIN(ATAN(A16))*160+I16*SIN(ATAN(A16))*105+J16*SIN(ATAN(A16))*125+K16*SIN(ATAN(A16))*5+L16*SIN(ATAN(A16))*-15+M16*SIN(ATAN(A16))*0+N16*SIN(ATAN(A16))*0+O16*SIN(ATAN(A16))*0+P16*SIN(ATAN(A16))*0+Q16*SIN(ATAN(A16))*0+R16*SIN(ATAN(A16))*0+S16*SIN(ATAN(A16))*33+T16*SIN(ATAN(A16))*0+U16*SIN(ATAN(A16))*0</f>
      </c>
    </row>
    <row x14ac:dyDescent="0.25" r="17" customHeight="1" ht="18.75">
      <c r="A17" s="4">
        <v>5.5</v>
      </c>
      <c r="B17" s="5">
        <v>68</v>
      </c>
      <c r="C17" s="5">
        <v>49</v>
      </c>
      <c r="D17" s="5">
        <v>27</v>
      </c>
      <c r="E17" s="5">
        <v>11</v>
      </c>
      <c r="F17" s="5">
        <v>7</v>
      </c>
      <c r="G17" s="5">
        <v>5</v>
      </c>
      <c r="H17" s="5">
        <v>5</v>
      </c>
      <c r="I17" s="5">
        <v>5</v>
      </c>
      <c r="J17" s="5">
        <v>4</v>
      </c>
      <c r="K17" s="5">
        <v>3</v>
      </c>
      <c r="L17" s="5"/>
      <c r="M17" s="5"/>
      <c r="N17" s="5"/>
      <c r="O17" s="5"/>
      <c r="P17" s="5"/>
      <c r="Q17" s="5"/>
      <c r="R17" s="5"/>
      <c r="S17" s="5"/>
      <c r="T17" s="5"/>
      <c r="U17" s="5"/>
      <c r="V17" s="7">
        <f>B17*SIN(ATAN(A17))*64+C17*SIN(ATAN(A17))*64+D17*SIN(ATAN(A17))*256+E17*SIN(ATAN(A17))*176+F17*SIN(ATAN(A17))*320+G17*SIN(ATAN(A17))*160+H17*SIN(ATAN(A17))*320+I17*SIN(ATAN(A17))*170+J17*SIN(ATAN(A17))*90+K17*SIN(ATAN(A17))*0+L17*SIN(ATAN(A17))*0+M17*SIN(ATAN(A17))*0+N17*SIN(ATAN(A17))*0+O17*SIN(ATAN(A17))*0+P17*SIN(ATAN(A17))*0+Q17*SIN(ATAN(A17))*0+R17*SIN(ATAN(A17))*0+S17*SIN(ATAN(A17))*0+T17*SIN(ATAN(A17))*0+U17*SIN(ATAN(A17))*0</f>
      </c>
    </row>
    <row x14ac:dyDescent="0.25" r="18" customHeight="1" ht="18.75">
      <c r="A18" s="4">
        <v>6</v>
      </c>
      <c r="B18" s="5">
        <v>63</v>
      </c>
      <c r="C18" s="5">
        <v>42</v>
      </c>
      <c r="D18" s="5">
        <v>21</v>
      </c>
      <c r="E18" s="5">
        <v>8</v>
      </c>
      <c r="F18" s="5">
        <v>5</v>
      </c>
      <c r="G18" s="5">
        <v>4</v>
      </c>
      <c r="H18" s="5">
        <v>3</v>
      </c>
      <c r="I18" s="5">
        <v>3</v>
      </c>
      <c r="J18" s="5">
        <v>3</v>
      </c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7">
        <f>B18*SIN(ATAN(A18))*32+C18*SIN(ATAN(A18))*32+D18*SIN(ATAN(A18))*128+E18*SIN(ATAN(A18))*88+F18*SIN(ATAN(A18))*160+G18*SIN(ATAN(A18))*80+H18*SIN(ATAN(A18))*160+I18*SIN(ATAN(A18))*40+J18*SIN(ATAN(A18))*0+K18*SIN(ATAN(A18))*0+L18*SIN(ATAN(A18))*0+M18*SIN(ATAN(A18))*0+N18*SIN(ATAN(A18))*0+O18*SIN(ATAN(A18))*0+P18*SIN(ATAN(A18))*0+Q18*SIN(ATAN(A18))*0+R18*SIN(ATAN(A18))*0+S18*SIN(ATAN(A18))*0+T18*SIN(ATAN(A18))*0+U18*SIN(ATAN(A18))*0</f>
      </c>
    </row>
    <row x14ac:dyDescent="0.25" r="19" customHeight="1" ht="18.75">
      <c r="A19" s="4">
        <v>6.5</v>
      </c>
      <c r="B19" s="5">
        <v>55</v>
      </c>
      <c r="C19" s="5">
        <v>37</v>
      </c>
      <c r="D19" s="5">
        <v>16</v>
      </c>
      <c r="E19" s="5">
        <v>6</v>
      </c>
      <c r="F19" s="5">
        <v>4</v>
      </c>
      <c r="G19" s="5">
        <v>3</v>
      </c>
      <c r="H19" s="5">
        <v>3</v>
      </c>
      <c r="I19" s="5">
        <v>3</v>
      </c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7">
        <f>B19*SIN(ATAN(A19))*64+C19*SIN(ATAN(A19))*64+D19*SIN(ATAN(A19))*256+E19*SIN(ATAN(A19))*176+F19*SIN(ATAN(A19))*320+G19*SIN(ATAN(A19))*160+H19*SIN(ATAN(A19))*275+I19*SIN(ATAN(A19))*35+J19*SIN(ATAN(A19))*0+K19*SIN(ATAN(A19))*0+L19*SIN(ATAN(A19))*0+M19*SIN(ATAN(A19))*0+N19*SIN(ATAN(A19))*0+O19*SIN(ATAN(A19))*0+P19*SIN(ATAN(A19))*0+Q19*SIN(ATAN(A19))*0+R19*SIN(ATAN(A19))*0+S19*SIN(ATAN(A19))*0+T19*SIN(ATAN(A19))*0+U19*SIN(ATAN(A19))*0</f>
      </c>
    </row>
    <row x14ac:dyDescent="0.25" r="20" customHeight="1" ht="18.75">
      <c r="A20" s="4">
        <v>7</v>
      </c>
      <c r="B20" s="5">
        <v>50</v>
      </c>
      <c r="C20" s="5">
        <v>32</v>
      </c>
      <c r="D20" s="5">
        <v>13</v>
      </c>
      <c r="E20" s="5">
        <v>5</v>
      </c>
      <c r="F20" s="5">
        <v>3</v>
      </c>
      <c r="G20" s="5">
        <v>3</v>
      </c>
      <c r="H20" s="5">
        <v>3</v>
      </c>
      <c r="I20" s="5">
        <v>3</v>
      </c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7">
        <f>B20*SIN(ATAN(A20))*32+C20*SIN(ATAN(A20))*32+D20*SIN(ATAN(A20))*128+E20*SIN(ATAN(A20))*88+F20*SIN(ATAN(A20))*160+G20*SIN(ATAN(A20))*105+H20*SIN(ATAN(A20))*80+I20*SIN(ATAN(A20))*-25+J20*SIN(ATAN(A20))*0+K20*SIN(ATAN(A20))*0+L20*SIN(ATAN(A20))*0+M20*SIN(ATAN(A20))*0+N20*SIN(ATAN(A20))*0+O20*SIN(ATAN(A20))*0+P20*SIN(ATAN(A20))*0+Q20*SIN(ATAN(A20))*0+R20*SIN(ATAN(A20))*0+S20*SIN(ATAN(A20))*0+T20*SIN(ATAN(A20))*0+U20*SIN(ATAN(A20))*0</f>
      </c>
    </row>
    <row x14ac:dyDescent="0.25" r="21" customHeight="1" ht="18.75">
      <c r="A21" s="4">
        <v>7.5</v>
      </c>
      <c r="B21" s="5">
        <v>48</v>
      </c>
      <c r="C21" s="5">
        <v>29</v>
      </c>
      <c r="D21" s="5">
        <v>12</v>
      </c>
      <c r="E21" s="5">
        <v>4</v>
      </c>
      <c r="F21" s="5">
        <v>3</v>
      </c>
      <c r="G21" s="5">
        <v>2</v>
      </c>
      <c r="H21" s="5">
        <v>2</v>
      </c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7">
        <f>B21*SIN(ATAN(A21))*64+C21*SIN(ATAN(A21))*64+D21*SIN(ATAN(A21))*256+E21*SIN(ATAN(A21))*176+F21*SIN(ATAN(A21))*320+G21*SIN(ATAN(A21))*170+H21*SIN(ATAN(A21))*90+I21*SIN(ATAN(A21))*0+J21*SIN(ATAN(A21))*0+K21*SIN(ATAN(A21))*0+L21*SIN(ATAN(A21))*0+M21*SIN(ATAN(A21))*0+N21*SIN(ATAN(A21))*0+O21*SIN(ATAN(A21))*0+P21*SIN(ATAN(A21))*0+Q21*SIN(ATAN(A21))*0+R21*SIN(ATAN(A21))*0+S21*SIN(ATAN(A21))*0+T21*SIN(ATAN(A21))*0+U21*SIN(ATAN(A21))*0</f>
      </c>
    </row>
    <row x14ac:dyDescent="0.25" r="22" customHeight="1" ht="18.75">
      <c r="A22" s="4">
        <v>8</v>
      </c>
      <c r="B22" s="5">
        <v>43</v>
      </c>
      <c r="C22" s="5">
        <v>25</v>
      </c>
      <c r="D22" s="5">
        <v>9</v>
      </c>
      <c r="E22" s="5">
        <v>3</v>
      </c>
      <c r="F22" s="5">
        <v>2</v>
      </c>
      <c r="G22" s="5">
        <v>2</v>
      </c>
      <c r="H22" s="5">
        <v>2</v>
      </c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7">
        <f>B22*SIN(ATAN(A22))*32+C22*SIN(ATAN(A22))*32+D22*SIN(ATAN(A22))*128+E22*SIN(ATAN(A22))*88+F22*SIN(ATAN(A22))*160+G22*SIN(ATAN(A22))*85+H22*SIN(ATAN(A22))*45+I22*SIN(ATAN(A22))*0+J22*SIN(ATAN(A22))*0+K22*SIN(ATAN(A22))*0+L22*SIN(ATAN(A22))*0+M22*SIN(ATAN(A22))*0+N22*SIN(ATAN(A22))*0+O22*SIN(ATAN(A22))*0+P22*SIN(ATAN(A22))*0+Q22*SIN(ATAN(A22))*0+R22*SIN(ATAN(A22))*0+S22*SIN(ATAN(A22))*0+T22*SIN(ATAN(A22))*0+U22*SIN(ATAN(A22))*0</f>
      </c>
    </row>
    <row x14ac:dyDescent="0.25" r="23" customHeight="1" ht="18.75">
      <c r="A23" s="4">
        <v>8.5</v>
      </c>
      <c r="B23" s="5">
        <v>40</v>
      </c>
      <c r="C23" s="5">
        <v>23</v>
      </c>
      <c r="D23" s="5">
        <v>8</v>
      </c>
      <c r="E23" s="5">
        <v>3</v>
      </c>
      <c r="F23" s="5">
        <v>2</v>
      </c>
      <c r="G23" s="5">
        <v>1</v>
      </c>
      <c r="H23" s="5">
        <v>1</v>
      </c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7">
        <f>B23*SIN(ATAN(A23))*64+C23*SIN(ATAN(A23))*64+D23*SIN(ATAN(A23))*256+E23*SIN(ATAN(A23))*176+F23*SIN(ATAN(A23))*320+G23*SIN(ATAN(A23))*80+H23*SIN(ATAN(A23))*0+I23*SIN(ATAN(A23))*0+J23*SIN(ATAN(A23))*0+K23*SIN(ATAN(A23))*0+L23*SIN(ATAN(A23))*0+M23*SIN(ATAN(A23))*0+N23*SIN(ATAN(A23))*0+O23*SIN(ATAN(A23))*0+P23*SIN(ATAN(A23))*0+Q23*SIN(ATAN(A23))*0+R23*SIN(ATAN(A23))*0+S23*SIN(ATAN(A23))*0+T23*SIN(ATAN(A23))*0+U23*SIN(ATAN(A23))*0</f>
      </c>
    </row>
    <row x14ac:dyDescent="0.25" r="24" customHeight="1" ht="18.75">
      <c r="A24" s="4">
        <v>9</v>
      </c>
      <c r="B24" s="5">
        <v>38</v>
      </c>
      <c r="C24" s="5">
        <v>20</v>
      </c>
      <c r="D24" s="5">
        <v>7</v>
      </c>
      <c r="E24" s="5">
        <v>2</v>
      </c>
      <c r="F24" s="5">
        <v>1</v>
      </c>
      <c r="G24" s="5">
        <v>1</v>
      </c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7">
        <f>B24*SIN(ATAN(A24))*32+C24*SIN(ATAN(A24))*32+D24*SIN(ATAN(A24))*128+E24*SIN(ATAN(A24))*88+F24*SIN(ATAN(A24))*160+G24*SIN(ATAN(A24))*40+H24*SIN(ATAN(A24))*0+I24*SIN(ATAN(A24))*0+J24*SIN(ATAN(A24))*0+K24*SIN(ATAN(A24))*0+L24*SIN(ATAN(A24))*0+M24*SIN(ATAN(A24))*0+N24*SIN(ATAN(A24))*0+O24*SIN(ATAN(A24))*0+P24*SIN(ATAN(A24))*0+Q24*SIN(ATAN(A24))*0+R24*SIN(ATAN(A24))*0+S24*SIN(ATAN(A24))*0+T24*SIN(ATAN(A24))*0+U24*SIN(ATAN(A24))*0</f>
      </c>
    </row>
    <row x14ac:dyDescent="0.25" r="25" customHeight="1" ht="18.75">
      <c r="A25" s="4">
        <v>9.5</v>
      </c>
      <c r="B25" s="5">
        <v>36</v>
      </c>
      <c r="C25" s="5">
        <v>18</v>
      </c>
      <c r="D25" s="5">
        <v>6</v>
      </c>
      <c r="E25" s="5">
        <v>2</v>
      </c>
      <c r="F25" s="5">
        <v>1</v>
      </c>
      <c r="G25" s="5">
        <v>1</v>
      </c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7">
        <f>B25*SIN(ATAN(A25))*64+C25*SIN(ATAN(A25))*64+D25*SIN(ATAN(A25))*256+E25*SIN(ATAN(A25))*176+F25*SIN(ATAN(A25))*320+G25*SIN(ATAN(A25))*80+H25*SIN(ATAN(A25))*0+I25*SIN(ATAN(A25))*0+J25*SIN(ATAN(A25))*0+K25*SIN(ATAN(A25))*0+L25*SIN(ATAN(A25))*0+M25*SIN(ATAN(A25))*0+N25*SIN(ATAN(A25))*0+O25*SIN(ATAN(A25))*0+P25*SIN(ATAN(A25))*0+Q25*SIN(ATAN(A25))*0+R25*SIN(ATAN(A25))*0+S25*SIN(ATAN(A25))*0+T25*SIN(ATAN(A25))*0+U25*SIN(ATAN(A25))*0</f>
      </c>
    </row>
    <row x14ac:dyDescent="0.25" r="26" customHeight="1" ht="18.75">
      <c r="A26" s="4">
        <v>10</v>
      </c>
      <c r="B26" s="5">
        <v>33</v>
      </c>
      <c r="C26" s="5">
        <v>16</v>
      </c>
      <c r="D26" s="5">
        <v>5</v>
      </c>
      <c r="E26" s="5">
        <v>2</v>
      </c>
      <c r="F26" s="5">
        <v>1</v>
      </c>
      <c r="G26" s="5">
        <v>1</v>
      </c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7">
        <f>B26*SIN(ATAN(A26))*32+C26*SIN(ATAN(A26))*32+D26*SIN(ATAN(A26))*128+E26*SIN(ATAN(A26))*88+F26*SIN(ATAN(A26))*115+G26*SIN(ATAN(A26))*-5+H26*SIN(ATAN(A26))*0+I26*SIN(ATAN(A26))*0+J26*SIN(ATAN(A26))*0+K26*SIN(ATAN(A26))*0+L26*SIN(ATAN(A26))*0+M26*SIN(ATAN(A26))*0+N26*SIN(ATAN(A26))*0+O26*SIN(ATAN(A26))*0+P26*SIN(ATAN(A26))*0+Q26*SIN(ATAN(A26))*0+R26*SIN(ATAN(A26))*0+S26*SIN(ATAN(A26))*0+T26*SIN(ATAN(A26))*0+U26*SIN(ATAN(A26))*0</f>
      </c>
    </row>
    <row x14ac:dyDescent="0.25" r="27" customHeight="1" ht="18.75">
      <c r="A27" s="4">
        <v>10.5</v>
      </c>
      <c r="B27" s="5">
        <v>31</v>
      </c>
      <c r="C27" s="5">
        <v>16</v>
      </c>
      <c r="D27" s="5">
        <v>5</v>
      </c>
      <c r="E27" s="5">
        <v>2</v>
      </c>
      <c r="F27" s="5">
        <v>1</v>
      </c>
      <c r="G27" s="5">
        <v>0</v>
      </c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7">
        <f>B27*SIN(ATAN(A27))*64+C27*SIN(ATAN(A27))*64+D27*SIN(ATAN(A27))*256+E27*SIN(ATAN(A27))*176+F27*SIN(ATAN(A27))*230+G27*SIN(ATAN(A27))*-10+H27*SIN(ATAN(A27))*0+I27*SIN(ATAN(A27))*0+J27*SIN(ATAN(A27))*0+K27*SIN(ATAN(A27))*0+L27*SIN(ATAN(A27))*0+M27*SIN(ATAN(A27))*0+N27*SIN(ATAN(A27))*0+O27*SIN(ATAN(A27))*0+P27*SIN(ATAN(A27))*0+Q27*SIN(ATAN(A27))*0+R27*SIN(ATAN(A27))*0+S27*SIN(ATAN(A27))*0+T27*SIN(ATAN(A27))*0+U27*SIN(ATAN(A27))*0</f>
      </c>
    </row>
    <row x14ac:dyDescent="0.25" r="28" customHeight="1" ht="18.75">
      <c r="A28" s="4">
        <v>11</v>
      </c>
      <c r="B28" s="5">
        <v>30</v>
      </c>
      <c r="C28" s="5">
        <v>14</v>
      </c>
      <c r="D28" s="5">
        <v>4</v>
      </c>
      <c r="E28" s="5">
        <v>1</v>
      </c>
      <c r="F28" s="5">
        <v>0</v>
      </c>
      <c r="G28" s="5">
        <v>0</v>
      </c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7">
        <f>B28*SIN(ATAN(A28))*32+C28*SIN(ATAN(A28))*32+D28*SIN(ATAN(A28))*128+E28*SIN(ATAN(A28))*113+F28*SIN(ATAN(A28))*80+G28*SIN(ATAN(A28))*-25+H28*SIN(ATAN(A28))*0+I28*SIN(ATAN(A28))*0+J28*SIN(ATAN(A28))*0+K28*SIN(ATAN(A28))*0+L28*SIN(ATAN(A28))*0+M28*SIN(ATAN(A28))*0+N28*SIN(ATAN(A28))*0+O28*SIN(ATAN(A28))*0+P28*SIN(ATAN(A28))*0+Q28*SIN(ATAN(A28))*0+R28*SIN(ATAN(A28))*0+S28*SIN(ATAN(A28))*0+T28*SIN(ATAN(A28))*0+U28*SIN(ATAN(A28))*0</f>
      </c>
    </row>
    <row x14ac:dyDescent="0.25" r="29" customHeight="1" ht="18.75">
      <c r="A29" s="4">
        <v>11.5</v>
      </c>
      <c r="B29" s="5">
        <v>31</v>
      </c>
      <c r="C29" s="5">
        <v>14</v>
      </c>
      <c r="D29" s="5">
        <v>4</v>
      </c>
      <c r="E29" s="5">
        <v>1</v>
      </c>
      <c r="F29" s="5">
        <v>0</v>
      </c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7">
        <f>B29*SIN(ATAN(A29))*64+C29*SIN(ATAN(A29))*64+D29*SIN(ATAN(A29))*256+E29*SIN(ATAN(A29))*186+F29*SIN(ATAN(A29))*90+G29*SIN(ATAN(A29))*0+H29*SIN(ATAN(A29))*0+I29*SIN(ATAN(A29))*0+J29*SIN(ATAN(A29))*0+K29*SIN(ATAN(A29))*0+L29*SIN(ATAN(A29))*0+M29*SIN(ATAN(A29))*0+N29*SIN(ATAN(A29))*0+O29*SIN(ATAN(A29))*0+P29*SIN(ATAN(A29))*0+Q29*SIN(ATAN(A29))*0+R29*SIN(ATAN(A29))*0+S29*SIN(ATAN(A29))*0+T29*SIN(ATAN(A29))*0+U29*SIN(ATAN(A29))*0</f>
      </c>
    </row>
    <row x14ac:dyDescent="0.25" r="30" customHeight="1" ht="18.75">
      <c r="A30" s="4">
        <v>12</v>
      </c>
      <c r="B30" s="5">
        <v>29</v>
      </c>
      <c r="C30" s="5">
        <v>12</v>
      </c>
      <c r="D30" s="5">
        <v>3</v>
      </c>
      <c r="E30" s="5">
        <v>1</v>
      </c>
      <c r="F30" s="5">
        <v>0</v>
      </c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7">
        <f>B30*SIN(ATAN(A30))*16+C30*SIN(ATAN(A30))*16+D30*SIN(ATAN(A30))*64+E30*SIN(ATAN(A30))*69+F30*SIN(ATAN(A30))*45+G30*SIN(ATAN(A30))*0+H30*SIN(ATAN(A30))*0+I30*SIN(ATAN(A30))*0+J30*SIN(ATAN(A30))*0+K30*SIN(ATAN(A30))*0+L30*SIN(ATAN(A30))*0+M30*SIN(ATAN(A30))*0+N30*SIN(ATAN(A30))*0+O30*SIN(ATAN(A30))*0+P30*SIN(ATAN(A30))*0+Q30*SIN(ATAN(A30))*0+R30*SIN(ATAN(A30))*0+S30*SIN(ATAN(A30))*0+T30*SIN(ATAN(A30))*0+U30*SIN(ATAN(A30))*0</f>
      </c>
    </row>
    <row x14ac:dyDescent="0.25" r="31" customHeight="1" ht="18.75">
      <c r="A31" s="8"/>
      <c r="B31" s="9"/>
      <c r="C31" s="10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11"/>
    </row>
    <row x14ac:dyDescent="0.25" r="32" customHeight="1" ht="18.75">
      <c r="A32" s="8"/>
      <c r="B32" s="12" t="s">
        <v>1</v>
      </c>
      <c r="C32" s="13" t="s">
        <v>2</v>
      </c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11"/>
    </row>
    <row x14ac:dyDescent="0.25" r="33" customHeight="1" ht="18.75">
      <c r="A33" s="8"/>
      <c r="B33" s="14" t="s">
        <v>3</v>
      </c>
      <c r="C33" s="15">
        <f>SUM(V2:V30)/60970000</f>
      </c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11"/>
    </row>
    <row x14ac:dyDescent="0.25" r="34" customHeight="1" ht="18.75">
      <c r="A34" s="8"/>
      <c r="B34" s="14" t="s">
        <v>4</v>
      </c>
      <c r="C34" s="16">
        <v>0.111</v>
      </c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11"/>
    </row>
    <row x14ac:dyDescent="0.25" r="35" customHeight="1" ht="18.75">
      <c r="A35" s="8"/>
      <c r="B35" s="14" t="s">
        <v>5</v>
      </c>
      <c r="C35" s="17">
        <v>0.265</v>
      </c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11"/>
    </row>
    <row x14ac:dyDescent="0.25" r="36" customHeight="1" ht="18.75">
      <c r="A36" s="8"/>
      <c r="B36" s="18" t="s">
        <v>6</v>
      </c>
      <c r="C36" s="19">
        <v>1.208</v>
      </c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1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36"/>
  <sheetViews>
    <sheetView workbookViewId="0"/>
  </sheetViews>
  <sheetFormatPr defaultRowHeight="15" x14ac:dyDescent="0.25"/>
  <cols>
    <col min="1" max="1" style="20" width="13.576428571428572" customWidth="1" bestFit="1"/>
    <col min="2" max="2" style="21" width="13.576428571428572" customWidth="1" bestFit="1"/>
    <col min="3" max="3" style="22" width="9.576428571428572" customWidth="1" bestFit="1"/>
    <col min="4" max="4" style="21" width="13.576428571428572" customWidth="1" bestFit="1"/>
    <col min="5" max="5" style="21" width="13.576428571428572" customWidth="1" bestFit="1"/>
    <col min="6" max="6" style="21" width="13.576428571428572" customWidth="1" bestFit="1"/>
    <col min="7" max="7" style="21" width="13.576428571428572" customWidth="1" bestFit="1"/>
    <col min="8" max="8" style="21" width="13.576428571428572" customWidth="1" bestFit="1"/>
    <col min="9" max="9" style="21" width="13.576428571428572" customWidth="1" bestFit="1"/>
    <col min="10" max="10" style="21" width="13.576428571428572" customWidth="1" bestFit="1"/>
    <col min="11" max="11" style="21" width="13.576428571428572" customWidth="1" bestFit="1"/>
    <col min="12" max="12" style="21" width="13.576428571428572" customWidth="1" bestFit="1"/>
    <col min="13" max="13" style="21" width="13.576428571428572" customWidth="1" bestFit="1"/>
    <col min="14" max="14" style="21" width="13.576428571428572" customWidth="1" bestFit="1"/>
    <col min="15" max="15" style="21" width="13.576428571428572" customWidth="1" bestFit="1"/>
    <col min="16" max="16" style="21" width="13.576428571428572" customWidth="1" bestFit="1"/>
    <col min="17" max="17" style="21" width="13.576428571428572" customWidth="1" bestFit="1"/>
    <col min="18" max="18" style="21" width="13.576428571428572" customWidth="1" bestFit="1"/>
    <col min="19" max="19" style="21" width="13.576428571428572" customWidth="1" bestFit="1"/>
    <col min="20" max="20" style="21" width="13.576428571428572" customWidth="1" bestFit="1"/>
    <col min="21" max="21" style="21" width="13.576428571428572" customWidth="1" bestFit="1"/>
    <col min="22" max="22" style="23" width="11.43357142857143" customWidth="1" bestFit="1"/>
  </cols>
  <sheetData>
    <row x14ac:dyDescent="0.25" r="1" customHeight="1" ht="18.75">
      <c r="A1" s="1"/>
      <c r="B1" s="2">
        <v>0</v>
      </c>
      <c r="C1" s="2">
        <v>2</v>
      </c>
      <c r="D1" s="2">
        <v>5</v>
      </c>
      <c r="E1" s="2">
        <v>10</v>
      </c>
      <c r="F1" s="2">
        <v>15</v>
      </c>
      <c r="G1" s="2">
        <v>20</v>
      </c>
      <c r="H1" s="2">
        <v>25</v>
      </c>
      <c r="I1" s="2">
        <v>30</v>
      </c>
      <c r="J1" s="2">
        <v>35</v>
      </c>
      <c r="K1" s="2">
        <v>40</v>
      </c>
      <c r="L1" s="2">
        <v>45</v>
      </c>
      <c r="M1" s="2">
        <v>60</v>
      </c>
      <c r="N1" s="2">
        <v>75</v>
      </c>
      <c r="O1" s="2">
        <v>90</v>
      </c>
      <c r="P1" s="2">
        <v>105</v>
      </c>
      <c r="Q1" s="2">
        <v>120</v>
      </c>
      <c r="R1" s="2">
        <v>135</v>
      </c>
      <c r="S1" s="2">
        <v>150</v>
      </c>
      <c r="T1" s="2">
        <v>165</v>
      </c>
      <c r="U1" s="2">
        <v>180</v>
      </c>
      <c r="V1" s="3" t="s">
        <v>0</v>
      </c>
    </row>
    <row x14ac:dyDescent="0.25" r="2" customHeight="1" ht="18.75">
      <c r="A2" s="4">
        <v>0</v>
      </c>
      <c r="B2" s="5">
        <v>499</v>
      </c>
      <c r="C2" s="5">
        <v>499</v>
      </c>
      <c r="D2" s="5">
        <v>499</v>
      </c>
      <c r="E2" s="5">
        <v>499</v>
      </c>
      <c r="F2" s="5">
        <v>499</v>
      </c>
      <c r="G2" s="5">
        <v>499</v>
      </c>
      <c r="H2" s="5">
        <v>499</v>
      </c>
      <c r="I2" s="5">
        <v>499</v>
      </c>
      <c r="J2" s="5">
        <v>499</v>
      </c>
      <c r="K2" s="5">
        <v>499</v>
      </c>
      <c r="L2" s="5">
        <v>499</v>
      </c>
      <c r="M2" s="5">
        <v>499</v>
      </c>
      <c r="N2" s="5">
        <v>499</v>
      </c>
      <c r="O2" s="5">
        <v>499</v>
      </c>
      <c r="P2" s="5">
        <v>499</v>
      </c>
      <c r="Q2" s="5">
        <v>499</v>
      </c>
      <c r="R2" s="5">
        <v>499</v>
      </c>
      <c r="S2" s="5">
        <v>499</v>
      </c>
      <c r="T2" s="5">
        <v>499</v>
      </c>
      <c r="U2" s="5">
        <v>499</v>
      </c>
      <c r="V2" s="6"/>
    </row>
    <row x14ac:dyDescent="0.25" r="3" customHeight="1" ht="18.75">
      <c r="A3" s="4">
        <v>0.25</v>
      </c>
      <c r="B3" s="5">
        <v>543</v>
      </c>
      <c r="C3" s="5">
        <v>541</v>
      </c>
      <c r="D3" s="5">
        <v>535</v>
      </c>
      <c r="E3" s="5">
        <v>550</v>
      </c>
      <c r="F3" s="5">
        <v>539</v>
      </c>
      <c r="G3" s="5">
        <v>535</v>
      </c>
      <c r="H3" s="5">
        <v>534</v>
      </c>
      <c r="I3" s="5">
        <v>533</v>
      </c>
      <c r="J3" s="5">
        <v>530</v>
      </c>
      <c r="K3" s="5">
        <v>519</v>
      </c>
      <c r="L3" s="5">
        <v>508</v>
      </c>
      <c r="M3" s="5">
        <v>496</v>
      </c>
      <c r="N3" s="5">
        <v>477</v>
      </c>
      <c r="O3" s="5">
        <v>466</v>
      </c>
      <c r="P3" s="5">
        <v>449</v>
      </c>
      <c r="Q3" s="5">
        <v>446</v>
      </c>
      <c r="R3" s="5">
        <v>443</v>
      </c>
      <c r="S3" s="5">
        <v>436</v>
      </c>
      <c r="T3" s="5">
        <v>432</v>
      </c>
      <c r="U3" s="5">
        <v>437</v>
      </c>
      <c r="V3" s="7">
        <f>B3*SIN(ATAN(A3))*32+C3*SIN(ATAN(A3))*32+D3*SIN(ATAN(A3))*128+E3*SIN(ATAN(A3))*88+F3*SIN(ATAN(A3))*160+G3*SIN(ATAN(A3))*80+H3*SIN(ATAN(A3))*160+I3*SIN(ATAN(A3))*80+J3*SIN(ATAN(A3))*160+K3*SIN(ATAN(A3))*100+L3*SIN(ATAN(A3))*180+M3*SIN(ATAN(A3))*480+N3*SIN(ATAN(A3))*240+O3*SIN(ATAN(A3))*480+P3*SIN(ATAN(A3))*240+Q3*SIN(ATAN(A3))*480+R3*SIN(ATAN(A3))*240+S3*SIN(ATAN(A3))*480+T3*SIN(ATAN(A3))*240+U3*SIN(ATAN(A3))*240</f>
      </c>
    </row>
    <row x14ac:dyDescent="0.25" r="4" customHeight="1" ht="18.75">
      <c r="A4" s="4">
        <v>0.5</v>
      </c>
      <c r="B4" s="5">
        <v>553</v>
      </c>
      <c r="C4" s="5">
        <v>550</v>
      </c>
      <c r="D4" s="5">
        <v>555</v>
      </c>
      <c r="E4" s="5">
        <v>542</v>
      </c>
      <c r="F4" s="5">
        <v>531</v>
      </c>
      <c r="G4" s="5">
        <v>519</v>
      </c>
      <c r="H4" s="5">
        <v>505</v>
      </c>
      <c r="I4" s="5">
        <v>488</v>
      </c>
      <c r="J4" s="5">
        <v>471</v>
      </c>
      <c r="K4" s="5">
        <v>454</v>
      </c>
      <c r="L4" s="5">
        <v>439</v>
      </c>
      <c r="M4" s="5">
        <v>406</v>
      </c>
      <c r="N4" s="5">
        <v>374</v>
      </c>
      <c r="O4" s="5">
        <v>366</v>
      </c>
      <c r="P4" s="5">
        <v>353</v>
      </c>
      <c r="Q4" s="5">
        <v>350</v>
      </c>
      <c r="R4" s="5">
        <v>347</v>
      </c>
      <c r="S4" s="5">
        <v>347</v>
      </c>
      <c r="T4" s="5">
        <v>343</v>
      </c>
      <c r="U4" s="5">
        <v>346</v>
      </c>
      <c r="V4" s="7">
        <f>B4*SIN(ATAN(A4))*16+C4*SIN(ATAN(A4))*16+D4*SIN(ATAN(A4))*64+E4*SIN(ATAN(A4))*44+F4*SIN(ATAN(A4))*80+G4*SIN(ATAN(A4))*40+H4*SIN(ATAN(A4))*80+I4*SIN(ATAN(A4))*40+J4*SIN(ATAN(A4))*80+K4*SIN(ATAN(A4))*50+L4*SIN(ATAN(A4))*90+M4*SIN(ATAN(A4))*240+N4*SIN(ATAN(A4))*120+O4*SIN(ATAN(A4))*240+P4*SIN(ATAN(A4))*120+Q4*SIN(ATAN(A4))*240+R4*SIN(ATAN(A4))*120+S4*SIN(ATAN(A4))*240+T4*SIN(ATAN(A4))*120+U4*SIN(ATAN(A4))*120</f>
      </c>
    </row>
    <row x14ac:dyDescent="0.25" r="5" customHeight="1" ht="18.75">
      <c r="A5" s="4">
        <v>0.75</v>
      </c>
      <c r="B5" s="5">
        <v>551</v>
      </c>
      <c r="C5" s="5">
        <v>546</v>
      </c>
      <c r="D5" s="5">
        <v>536</v>
      </c>
      <c r="E5" s="5">
        <v>511</v>
      </c>
      <c r="F5" s="5">
        <v>494</v>
      </c>
      <c r="G5" s="5">
        <v>460</v>
      </c>
      <c r="H5" s="5">
        <v>424</v>
      </c>
      <c r="I5" s="5">
        <v>400</v>
      </c>
      <c r="J5" s="5">
        <v>379</v>
      </c>
      <c r="K5" s="5">
        <v>355</v>
      </c>
      <c r="L5" s="5">
        <v>334</v>
      </c>
      <c r="M5" s="5">
        <v>302</v>
      </c>
      <c r="N5" s="5">
        <v>275</v>
      </c>
      <c r="O5" s="5">
        <v>264</v>
      </c>
      <c r="P5" s="5">
        <v>251</v>
      </c>
      <c r="Q5" s="5">
        <v>253</v>
      </c>
      <c r="R5" s="5">
        <v>252</v>
      </c>
      <c r="S5" s="5">
        <v>252</v>
      </c>
      <c r="T5" s="5">
        <v>253</v>
      </c>
      <c r="U5" s="5">
        <v>255</v>
      </c>
      <c r="V5" s="7">
        <f>B5*SIN(ATAN(A5))*32+C5*SIN(ATAN(A5))*32+D5*SIN(ATAN(A5))*128+E5*SIN(ATAN(A5))*88+F5*SIN(ATAN(A5))*160+G5*SIN(ATAN(A5))*80+H5*SIN(ATAN(A5))*160+I5*SIN(ATAN(A5))*80+J5*SIN(ATAN(A5))*160+K5*SIN(ATAN(A5))*100+L5*SIN(ATAN(A5))*180+M5*SIN(ATAN(A5))*480+N5*SIN(ATAN(A5))*240+O5*SIN(ATAN(A5))*480+P5*SIN(ATAN(A5))*240+Q5*SIN(ATAN(A5))*480+R5*SIN(ATAN(A5))*240+S5*SIN(ATAN(A5))*480+T5*SIN(ATAN(A5))*240+U5*SIN(ATAN(A5))*240</f>
      </c>
    </row>
    <row x14ac:dyDescent="0.25" r="6" customHeight="1" ht="18.75">
      <c r="A6" s="4">
        <v>1</v>
      </c>
      <c r="B6" s="5">
        <v>548</v>
      </c>
      <c r="C6" s="5">
        <v>536</v>
      </c>
      <c r="D6" s="5">
        <v>519</v>
      </c>
      <c r="E6" s="5">
        <v>477</v>
      </c>
      <c r="F6" s="5">
        <v>427</v>
      </c>
      <c r="G6" s="5">
        <v>375</v>
      </c>
      <c r="H6" s="5">
        <v>329</v>
      </c>
      <c r="I6" s="5">
        <v>300</v>
      </c>
      <c r="J6" s="5">
        <v>278</v>
      </c>
      <c r="K6" s="5">
        <v>257</v>
      </c>
      <c r="L6" s="5">
        <v>239</v>
      </c>
      <c r="M6" s="5">
        <v>213</v>
      </c>
      <c r="N6" s="5">
        <v>194</v>
      </c>
      <c r="O6" s="5">
        <v>187</v>
      </c>
      <c r="P6" s="5">
        <v>176</v>
      </c>
      <c r="Q6" s="5">
        <v>183</v>
      </c>
      <c r="R6" s="5">
        <v>184</v>
      </c>
      <c r="S6" s="5">
        <v>184</v>
      </c>
      <c r="T6" s="5">
        <v>182</v>
      </c>
      <c r="U6" s="5">
        <v>185</v>
      </c>
      <c r="V6" s="7">
        <f>B6*SIN(ATAN(A6))*16+C6*SIN(ATAN(A6))*16+D6*SIN(ATAN(A6))*64+E6*SIN(ATAN(A6))*44+F6*SIN(ATAN(A6))*80+G6*SIN(ATAN(A6))*40+H6*SIN(ATAN(A6))*80+I6*SIN(ATAN(A6))*40+J6*SIN(ATAN(A6))*80+K6*SIN(ATAN(A6))*50+L6*SIN(ATAN(A6))*90+M6*SIN(ATAN(A6))*240+N6*SIN(ATAN(A6))*120+O6*SIN(ATAN(A6))*240+P6*SIN(ATAN(A6))*120+Q6*SIN(ATAN(A6))*240+R6*SIN(ATAN(A6))*120+S6*SIN(ATAN(A6))*240+T6*SIN(ATAN(A6))*120+U6*SIN(ATAN(A6))*120</f>
      </c>
    </row>
    <row x14ac:dyDescent="0.25" r="7" customHeight="1" ht="18.75">
      <c r="A7" s="4">
        <v>1.25</v>
      </c>
      <c r="B7" s="5">
        <v>542</v>
      </c>
      <c r="C7" s="5">
        <v>532</v>
      </c>
      <c r="D7" s="5">
        <v>499</v>
      </c>
      <c r="E7" s="5">
        <v>423</v>
      </c>
      <c r="F7" s="5">
        <v>352</v>
      </c>
      <c r="G7" s="5">
        <v>290</v>
      </c>
      <c r="H7" s="5">
        <v>242</v>
      </c>
      <c r="I7" s="5">
        <v>216</v>
      </c>
      <c r="J7" s="5">
        <v>200</v>
      </c>
      <c r="K7" s="5">
        <v>182</v>
      </c>
      <c r="L7" s="5">
        <v>167</v>
      </c>
      <c r="M7" s="5">
        <v>144</v>
      </c>
      <c r="N7" s="5">
        <v>136</v>
      </c>
      <c r="O7" s="5">
        <v>131</v>
      </c>
      <c r="P7" s="5">
        <v>124</v>
      </c>
      <c r="Q7" s="5">
        <v>129</v>
      </c>
      <c r="R7" s="5">
        <v>164</v>
      </c>
      <c r="S7" s="5">
        <v>132</v>
      </c>
      <c r="T7" s="5">
        <v>135</v>
      </c>
      <c r="U7" s="5">
        <v>138</v>
      </c>
      <c r="V7" s="7">
        <f>B7*SIN(ATAN(A7))*32+C7*SIN(ATAN(A7))*32+D7*SIN(ATAN(A7))*128+E7*SIN(ATAN(A7))*88+F7*SIN(ATAN(A7))*160+G7*SIN(ATAN(A7))*80+H7*SIN(ATAN(A7))*160+I7*SIN(ATAN(A7))*80+J7*SIN(ATAN(A7))*160+K7*SIN(ATAN(A7))*100+L7*SIN(ATAN(A7))*180+M7*SIN(ATAN(A7))*480+N7*SIN(ATAN(A7))*240+O7*SIN(ATAN(A7))*480+P7*SIN(ATAN(A7))*240+Q7*SIN(ATAN(A7))*480+R7*SIN(ATAN(A7))*240+S7*SIN(ATAN(A7))*480+T7*SIN(ATAN(A7))*240+U7*SIN(ATAN(A7))*240</f>
      </c>
    </row>
    <row x14ac:dyDescent="0.25" r="8" customHeight="1" ht="18.75">
      <c r="A8" s="4">
        <v>1.5</v>
      </c>
      <c r="B8" s="5">
        <v>532</v>
      </c>
      <c r="C8" s="5">
        <v>512</v>
      </c>
      <c r="D8" s="5">
        <v>457</v>
      </c>
      <c r="E8" s="5">
        <v>360</v>
      </c>
      <c r="F8" s="5">
        <v>274</v>
      </c>
      <c r="G8" s="5">
        <v>215</v>
      </c>
      <c r="H8" s="5">
        <v>175</v>
      </c>
      <c r="I8" s="5">
        <v>151</v>
      </c>
      <c r="J8" s="5">
        <v>137</v>
      </c>
      <c r="K8" s="5">
        <v>125</v>
      </c>
      <c r="L8" s="5">
        <v>116</v>
      </c>
      <c r="M8" s="5">
        <v>106</v>
      </c>
      <c r="N8" s="5">
        <v>97</v>
      </c>
      <c r="O8" s="5">
        <v>95</v>
      </c>
      <c r="P8" s="5">
        <v>90</v>
      </c>
      <c r="Q8" s="5">
        <v>90</v>
      </c>
      <c r="R8" s="5">
        <v>99</v>
      </c>
      <c r="S8" s="5">
        <v>99</v>
      </c>
      <c r="T8" s="5">
        <v>101</v>
      </c>
      <c r="U8" s="5">
        <v>99</v>
      </c>
      <c r="V8" s="7">
        <f>B8*SIN(ATAN(A8))*16+C8*SIN(ATAN(A8))*16+D8*SIN(ATAN(A8))*64+E8*SIN(ATAN(A8))*44+F8*SIN(ATAN(A8))*80+G8*SIN(ATAN(A8))*40+H8*SIN(ATAN(A8))*80+I8*SIN(ATAN(A8))*40+J8*SIN(ATAN(A8))*80+K8*SIN(ATAN(A8))*50+L8*SIN(ATAN(A8))*90+M8*SIN(ATAN(A8))*240+N8*SIN(ATAN(A8))*120+O8*SIN(ATAN(A8))*240+P8*SIN(ATAN(A8))*120+Q8*SIN(ATAN(A8))*240+R8*SIN(ATAN(A8))*120+S8*SIN(ATAN(A8))*240+T8*SIN(ATAN(A8))*120+U8*SIN(ATAN(A8))*120</f>
      </c>
    </row>
    <row x14ac:dyDescent="0.25" r="9" customHeight="1" ht="18.75">
      <c r="A9" s="4">
        <v>1.75</v>
      </c>
      <c r="B9" s="5">
        <v>505</v>
      </c>
      <c r="C9" s="5">
        <v>483</v>
      </c>
      <c r="D9" s="5">
        <v>410</v>
      </c>
      <c r="E9" s="5">
        <v>289</v>
      </c>
      <c r="F9" s="5">
        <v>207</v>
      </c>
      <c r="G9" s="5">
        <v>157</v>
      </c>
      <c r="H9" s="5">
        <v>128</v>
      </c>
      <c r="I9" s="5">
        <v>111</v>
      </c>
      <c r="J9" s="5">
        <v>101</v>
      </c>
      <c r="K9" s="5">
        <v>91</v>
      </c>
      <c r="L9" s="5">
        <v>84</v>
      </c>
      <c r="M9" s="5">
        <v>76</v>
      </c>
      <c r="N9" s="5">
        <v>70</v>
      </c>
      <c r="O9" s="5">
        <v>70</v>
      </c>
      <c r="P9" s="5">
        <v>67</v>
      </c>
      <c r="Q9" s="5">
        <v>66</v>
      </c>
      <c r="R9" s="5">
        <v>72</v>
      </c>
      <c r="S9" s="5">
        <v>77</v>
      </c>
      <c r="T9" s="5">
        <v>80</v>
      </c>
      <c r="U9" s="5">
        <v>77</v>
      </c>
      <c r="V9" s="7">
        <f>B9*SIN(ATAN(A9))*32+C9*SIN(ATAN(A9))*32+D9*SIN(ATAN(A9))*128+E9*SIN(ATAN(A9))*88+F9*SIN(ATAN(A9))*160+G9*SIN(ATAN(A9))*80+H9*SIN(ATAN(A9))*160+I9*SIN(ATAN(A9))*80+J9*SIN(ATAN(A9))*160+K9*SIN(ATAN(A9))*100+L9*SIN(ATAN(A9))*180+M9*SIN(ATAN(A9))*480+N9*SIN(ATAN(A9))*240+O9*SIN(ATAN(A9))*480+P9*SIN(ATAN(A9))*240+Q9*SIN(ATAN(A9))*480+R9*SIN(ATAN(A9))*240+S9*SIN(ATAN(A9))*480+T9*SIN(ATAN(A9))*240+U9*SIN(ATAN(A9))*240</f>
      </c>
    </row>
    <row x14ac:dyDescent="0.25" r="10" customHeight="1" ht="18.75">
      <c r="A10" s="4">
        <v>2</v>
      </c>
      <c r="B10" s="5">
        <v>478</v>
      </c>
      <c r="C10" s="5">
        <v>448</v>
      </c>
      <c r="D10" s="5">
        <v>359</v>
      </c>
      <c r="E10" s="5">
        <v>237</v>
      </c>
      <c r="F10" s="5">
        <v>154</v>
      </c>
      <c r="G10" s="5">
        <v>111</v>
      </c>
      <c r="H10" s="5">
        <v>91</v>
      </c>
      <c r="I10" s="5">
        <v>77</v>
      </c>
      <c r="J10" s="5">
        <v>70</v>
      </c>
      <c r="K10" s="5">
        <v>65</v>
      </c>
      <c r="L10" s="5">
        <v>61</v>
      </c>
      <c r="M10" s="5">
        <v>51</v>
      </c>
      <c r="N10" s="5">
        <v>53</v>
      </c>
      <c r="O10" s="5">
        <v>49</v>
      </c>
      <c r="P10" s="5">
        <v>47</v>
      </c>
      <c r="Q10" s="5">
        <v>53</v>
      </c>
      <c r="R10" s="5">
        <v>57</v>
      </c>
      <c r="S10" s="5">
        <v>60</v>
      </c>
      <c r="T10" s="5">
        <v>59</v>
      </c>
      <c r="U10" s="5">
        <v>64</v>
      </c>
      <c r="V10" s="7">
        <f>B10*SIN(ATAN(A10))*24+C10*SIN(ATAN(A10))*24+D10*SIN(ATAN(A10))*96+E10*SIN(ATAN(A10))*66+F10*SIN(ATAN(A10))*120+G10*SIN(ATAN(A10))*60+H10*SIN(ATAN(A10))*120+I10*SIN(ATAN(A10))*60+J10*SIN(ATAN(A10))*120+K10*SIN(ATAN(A10))*75+L10*SIN(ATAN(A10))*135+M10*SIN(ATAN(A10))*360+N10*SIN(ATAN(A10))*180+O10*SIN(ATAN(A10))*360+P10*SIN(ATAN(A10))*180+Q10*SIN(ATAN(A10))*360+R10*SIN(ATAN(A10))*180+S10*SIN(ATAN(A10))*360+T10*SIN(ATAN(A10))*180+U10*SIN(ATAN(A10))*180</f>
      </c>
    </row>
    <row x14ac:dyDescent="0.25" r="11" customHeight="1" ht="18.75">
      <c r="A11" s="4">
        <v>2.5</v>
      </c>
      <c r="B11" s="5">
        <v>434</v>
      </c>
      <c r="C11" s="5">
        <v>382</v>
      </c>
      <c r="D11" s="5">
        <v>268</v>
      </c>
      <c r="E11" s="5">
        <v>136</v>
      </c>
      <c r="F11" s="5">
        <v>89</v>
      </c>
      <c r="G11" s="5">
        <v>66</v>
      </c>
      <c r="H11" s="5">
        <v>55</v>
      </c>
      <c r="I11" s="5">
        <v>46</v>
      </c>
      <c r="J11" s="5">
        <v>40</v>
      </c>
      <c r="K11" s="5">
        <v>37</v>
      </c>
      <c r="L11" s="5">
        <v>36</v>
      </c>
      <c r="M11" s="5">
        <v>32</v>
      </c>
      <c r="N11" s="5">
        <v>31</v>
      </c>
      <c r="O11" s="5">
        <v>31</v>
      </c>
      <c r="P11" s="5">
        <v>33</v>
      </c>
      <c r="Q11" s="5">
        <v>30</v>
      </c>
      <c r="R11" s="5">
        <v>33</v>
      </c>
      <c r="S11" s="5">
        <v>41</v>
      </c>
      <c r="T11" s="5">
        <v>42</v>
      </c>
      <c r="U11" s="5">
        <v>41</v>
      </c>
      <c r="V11" s="7">
        <f>B11*SIN(ATAN(A11))*64+C11*SIN(ATAN(A11))*64+D11*SIN(ATAN(A11))*256+E11*SIN(ATAN(A11))*176+F11*SIN(ATAN(A11))*320+G11*SIN(ATAN(A11))*160+H11*SIN(ATAN(A11))*320+I11*SIN(ATAN(A11))*160+J11*SIN(ATAN(A11))*320+K11*SIN(ATAN(A11))*200+L11*SIN(ATAN(A11))*360+M11*SIN(ATAN(A11))*960+N11*SIN(ATAN(A11))*480+O11*SIN(ATAN(A11))*960+P11*SIN(ATAN(A11))*480+Q11*SIN(ATAN(A11))*960+R11*SIN(ATAN(A11))*480+S11*SIN(ATAN(A11))*960+T11*SIN(ATAN(A11))*480+U11*SIN(ATAN(A11))*480</f>
      </c>
    </row>
    <row x14ac:dyDescent="0.25" r="12" customHeight="1" ht="18.75">
      <c r="A12" s="4">
        <v>3</v>
      </c>
      <c r="B12" s="5">
        <v>390</v>
      </c>
      <c r="C12" s="5">
        <v>316</v>
      </c>
      <c r="D12" s="5">
        <v>194</v>
      </c>
      <c r="E12" s="5">
        <v>84</v>
      </c>
      <c r="F12" s="5">
        <v>56</v>
      </c>
      <c r="G12" s="5">
        <v>41</v>
      </c>
      <c r="H12" s="5">
        <v>34</v>
      </c>
      <c r="I12" s="5">
        <v>29</v>
      </c>
      <c r="J12" s="5">
        <v>27</v>
      </c>
      <c r="K12" s="5">
        <v>26</v>
      </c>
      <c r="L12" s="5">
        <v>25</v>
      </c>
      <c r="M12" s="5">
        <v>21</v>
      </c>
      <c r="N12" s="5">
        <v>21</v>
      </c>
      <c r="O12" s="5">
        <v>20</v>
      </c>
      <c r="P12" s="5">
        <v>24</v>
      </c>
      <c r="Q12" s="5">
        <v>21</v>
      </c>
      <c r="R12" s="5">
        <v>24</v>
      </c>
      <c r="S12" s="5">
        <v>27</v>
      </c>
      <c r="T12" s="5">
        <v>28</v>
      </c>
      <c r="U12" s="5">
        <v>30</v>
      </c>
      <c r="V12" s="7">
        <f>B12*SIN(ATAN(A12))*32+C12*SIN(ATAN(A12))*32+D12*SIN(ATAN(A12))*128+E12*SIN(ATAN(A12))*88+F12*SIN(ATAN(A12))*160+G12*SIN(ATAN(A12))*80+H12*SIN(ATAN(A12))*160+I12*SIN(ATAN(A12))*80+J12*SIN(ATAN(A12))*160+K12*SIN(ATAN(A12))*100+L12*SIN(ATAN(A12))*180+M12*SIN(ATAN(A12))*480+N12*SIN(ATAN(A12))*240+O12*SIN(ATAN(A12))*480+P12*SIN(ATAN(A12))*240+Q12*SIN(ATAN(A12))*480+R12*SIN(ATAN(A12))*240+S12*SIN(ATAN(A12))*480+T12*SIN(ATAN(A12))*240+U12*SIN(ATAN(A12))*240</f>
      </c>
    </row>
    <row x14ac:dyDescent="0.25" r="13" customHeight="1" ht="18.75">
      <c r="A13" s="4">
        <v>3.5</v>
      </c>
      <c r="B13" s="5">
        <v>352</v>
      </c>
      <c r="C13" s="5">
        <v>267</v>
      </c>
      <c r="D13" s="5">
        <v>138</v>
      </c>
      <c r="E13" s="5">
        <v>58</v>
      </c>
      <c r="F13" s="5">
        <v>39</v>
      </c>
      <c r="G13" s="5">
        <v>27</v>
      </c>
      <c r="H13" s="5">
        <v>21</v>
      </c>
      <c r="I13" s="5">
        <v>18</v>
      </c>
      <c r="J13" s="5">
        <v>18</v>
      </c>
      <c r="K13" s="5">
        <v>17</v>
      </c>
      <c r="L13" s="5">
        <v>16</v>
      </c>
      <c r="M13" s="5">
        <v>14</v>
      </c>
      <c r="N13" s="5">
        <v>17</v>
      </c>
      <c r="O13" s="5">
        <v>15</v>
      </c>
      <c r="P13" s="5">
        <v>16</v>
      </c>
      <c r="Q13" s="5">
        <v>15</v>
      </c>
      <c r="R13" s="5">
        <v>20</v>
      </c>
      <c r="S13" s="5">
        <v>23</v>
      </c>
      <c r="T13" s="5">
        <v>19</v>
      </c>
      <c r="U13" s="5">
        <v>23</v>
      </c>
      <c r="V13" s="7">
        <f>B13*SIN(ATAN(A13))*64+C13*SIN(ATAN(A13))*64+D13*SIN(ATAN(A13))*256+E13*SIN(ATAN(A13))*176+F13*SIN(ATAN(A13))*320+G13*SIN(ATAN(A13))*160+H13*SIN(ATAN(A13))*320+I13*SIN(ATAN(A13))*160+J13*SIN(ATAN(A13))*320+K13*SIN(ATAN(A13))*200+L13*SIN(ATAN(A13))*120+M13*SIN(ATAN(A13))*270+N13*SIN(ATAN(A13))*33+O13*SIN(ATAN(A13))*0+P13*SIN(ATAN(A13))*-30+Q13*SIN(ATAN(A13))*690+R13*SIN(ATAN(A13))*480+S13*SIN(ATAN(A13))*960+T13*SIN(ATAN(A13))*480+U13*SIN(ATAN(A13))*480</f>
      </c>
    </row>
    <row x14ac:dyDescent="0.25" r="14" customHeight="1" ht="18.75">
      <c r="A14" s="4">
        <v>4</v>
      </c>
      <c r="B14" s="5">
        <v>304</v>
      </c>
      <c r="C14" s="5">
        <v>215</v>
      </c>
      <c r="D14" s="5">
        <v>98</v>
      </c>
      <c r="E14" s="5">
        <v>39</v>
      </c>
      <c r="F14" s="5">
        <v>27</v>
      </c>
      <c r="G14" s="5">
        <v>18</v>
      </c>
      <c r="H14" s="5">
        <v>13</v>
      </c>
      <c r="I14" s="5">
        <v>13</v>
      </c>
      <c r="J14" s="5">
        <v>14</v>
      </c>
      <c r="K14" s="5">
        <v>13</v>
      </c>
      <c r="L14" s="5">
        <v>11</v>
      </c>
      <c r="M14" s="5">
        <v>7</v>
      </c>
      <c r="N14" s="5">
        <v>13</v>
      </c>
      <c r="O14" s="5">
        <v>8</v>
      </c>
      <c r="P14" s="5">
        <v>10</v>
      </c>
      <c r="Q14" s="5">
        <v>13</v>
      </c>
      <c r="R14" s="5">
        <v>16</v>
      </c>
      <c r="S14" s="5">
        <v>15</v>
      </c>
      <c r="T14" s="5">
        <v>13</v>
      </c>
      <c r="U14" s="5">
        <v>19</v>
      </c>
      <c r="V14" s="7">
        <f>B14*SIN(ATAN(A14))*32+C14*SIN(ATAN(A14))*32+D14*SIN(ATAN(A14))*128+E14*SIN(ATAN(A14))*88+F14*SIN(ATAN(A14))*160+G14*SIN(ATAN(A14))*80+H14*SIN(ATAN(A14))*160+I14*SIN(ATAN(A14))*80+J14*SIN(ATAN(A14))*160+K14*SIN(ATAN(A14))*100+L14*SIN(ATAN(A14))*60+M14*SIN(ATAN(A14))*0+N14*SIN(ATAN(A14))*0+O14*SIN(ATAN(A14))*0+P14*SIN(ATAN(A14))*-75+Q14*SIN(ATAN(A14))*-30+R14*SIN(ATAN(A14))*255+S14*SIN(ATAN(A14))*510+T14*SIN(ATAN(A14))*222+U14*SIN(ATAN(A14))*120</f>
      </c>
    </row>
    <row x14ac:dyDescent="0.25" r="15" customHeight="1" ht="18.75">
      <c r="A15" s="4">
        <v>4.5</v>
      </c>
      <c r="B15" s="5">
        <v>266</v>
      </c>
      <c r="C15" s="5">
        <v>176</v>
      </c>
      <c r="D15" s="5">
        <v>67</v>
      </c>
      <c r="E15" s="5">
        <v>26</v>
      </c>
      <c r="F15" s="5">
        <v>21</v>
      </c>
      <c r="G15" s="5">
        <v>15</v>
      </c>
      <c r="H15" s="5">
        <v>10</v>
      </c>
      <c r="I15" s="5">
        <v>9</v>
      </c>
      <c r="J15" s="5">
        <v>10</v>
      </c>
      <c r="K15" s="5">
        <v>10</v>
      </c>
      <c r="L15" s="5">
        <v>9</v>
      </c>
      <c r="M15" s="5">
        <v>4</v>
      </c>
      <c r="N15" s="5">
        <v>11</v>
      </c>
      <c r="O15" s="5">
        <v>5</v>
      </c>
      <c r="P15" s="5">
        <v>8</v>
      </c>
      <c r="Q15" s="5">
        <v>12</v>
      </c>
      <c r="R15" s="5">
        <v>13</v>
      </c>
      <c r="S15" s="5">
        <v>8</v>
      </c>
      <c r="T15" s="5">
        <v>10</v>
      </c>
      <c r="U15" s="5">
        <v>13</v>
      </c>
      <c r="V15" s="7">
        <f>B15*SIN(ATAN(A15))*64+C15*SIN(ATAN(A15))*64+D15*SIN(ATAN(A15))*256+E15*SIN(ATAN(A15))*176+F15*SIN(ATAN(A15))*320+G15*SIN(ATAN(A15))*160+H15*SIN(ATAN(A15))*320+I15*SIN(ATAN(A15))*160+J15*SIN(ATAN(A15))*320+K15*SIN(ATAN(A15))*155+L15*SIN(ATAN(A15))*75+M15*SIN(ATAN(A15))*0+N15*SIN(ATAN(A15))*0+O15*SIN(ATAN(A15))*0+P15*SIN(ATAN(A15))*0+Q15*SIN(ATAN(A15))*0+R15*SIN(ATAN(A15))*135+S15*SIN(ATAN(A15))*372+T15*SIN(ATAN(A15))*33+U15*SIN(ATAN(A15))*0</f>
      </c>
    </row>
    <row x14ac:dyDescent="0.25" r="16" customHeight="1" ht="18.75">
      <c r="A16" s="4">
        <v>5</v>
      </c>
      <c r="B16" s="5">
        <v>236</v>
      </c>
      <c r="C16" s="5">
        <v>139</v>
      </c>
      <c r="D16" s="5">
        <v>47</v>
      </c>
      <c r="E16" s="5">
        <v>20</v>
      </c>
      <c r="F16" s="5">
        <v>17</v>
      </c>
      <c r="G16" s="5">
        <v>13</v>
      </c>
      <c r="H16" s="5">
        <v>10</v>
      </c>
      <c r="I16" s="5">
        <v>8</v>
      </c>
      <c r="J16" s="5">
        <v>7</v>
      </c>
      <c r="K16" s="5">
        <v>7</v>
      </c>
      <c r="L16" s="5">
        <v>8</v>
      </c>
      <c r="M16" s="5">
        <v>4</v>
      </c>
      <c r="N16" s="5">
        <v>4</v>
      </c>
      <c r="O16" s="5">
        <v>4</v>
      </c>
      <c r="P16" s="5">
        <v>7</v>
      </c>
      <c r="Q16" s="5">
        <v>7</v>
      </c>
      <c r="R16" s="5">
        <v>5</v>
      </c>
      <c r="S16" s="5">
        <v>9</v>
      </c>
      <c r="T16" s="5">
        <v>13</v>
      </c>
      <c r="U16" s="5">
        <v>14</v>
      </c>
      <c r="V16" s="7">
        <f>B16*SIN(ATAN(A16))*32+C16*SIN(ATAN(A16))*32+D16*SIN(ATAN(A16))*128+E16*SIN(ATAN(A16))*88+F16*SIN(ATAN(A16))*160+G16*SIN(ATAN(A16))*80+H16*SIN(ATAN(A16))*160+I16*SIN(ATAN(A16))*105+J16*SIN(ATAN(A16))*125+K16*SIN(ATAN(A16))*5+L16*SIN(ATAN(A16))*-15+M16*SIN(ATAN(A16))*0+N16*SIN(ATAN(A16))*0+O16*SIN(ATAN(A16))*0+P16*SIN(ATAN(A16))*0+Q16*SIN(ATAN(A16))*0+R16*SIN(ATAN(A16))*0+S16*SIN(ATAN(A16))*33+T16*SIN(ATAN(A16))*0+U16*SIN(ATAN(A16))*0</f>
      </c>
    </row>
    <row x14ac:dyDescent="0.25" r="17" customHeight="1" ht="18.75">
      <c r="A17" s="4">
        <v>5.5</v>
      </c>
      <c r="B17" s="5">
        <v>207</v>
      </c>
      <c r="C17" s="5">
        <v>110</v>
      </c>
      <c r="D17" s="5">
        <v>40</v>
      </c>
      <c r="E17" s="5">
        <v>18</v>
      </c>
      <c r="F17" s="5">
        <v>8</v>
      </c>
      <c r="G17" s="5">
        <v>5</v>
      </c>
      <c r="H17" s="5">
        <v>5</v>
      </c>
      <c r="I17" s="5">
        <v>5</v>
      </c>
      <c r="J17" s="5">
        <v>4</v>
      </c>
      <c r="K17" s="5">
        <v>3</v>
      </c>
      <c r="L17" s="5"/>
      <c r="M17" s="5"/>
      <c r="N17" s="5"/>
      <c r="O17" s="5"/>
      <c r="P17" s="5"/>
      <c r="Q17" s="5"/>
      <c r="R17" s="5"/>
      <c r="S17" s="5"/>
      <c r="T17" s="5"/>
      <c r="U17" s="5"/>
      <c r="V17" s="7">
        <f>B17*SIN(ATAN(A17))*64+C17*SIN(ATAN(A17))*64+D17*SIN(ATAN(A17))*256+E17*SIN(ATAN(A17))*176+F17*SIN(ATAN(A17))*320+G17*SIN(ATAN(A17))*160+H17*SIN(ATAN(A17))*320+I17*SIN(ATAN(A17))*170+J17*SIN(ATAN(A17))*90+K17*SIN(ATAN(A17))*0+L17*SIN(ATAN(A17))*0+M17*SIN(ATAN(A17))*0+N17*SIN(ATAN(A17))*0+O17*SIN(ATAN(A17))*0+P17*SIN(ATAN(A17))*0+Q17*SIN(ATAN(A17))*0+R17*SIN(ATAN(A17))*0+S17*SIN(ATAN(A17))*0+T17*SIN(ATAN(A17))*0+U17*SIN(ATAN(A17))*0</f>
      </c>
    </row>
    <row x14ac:dyDescent="0.25" r="18" customHeight="1" ht="18.75">
      <c r="A18" s="4">
        <v>6</v>
      </c>
      <c r="B18" s="5">
        <v>180</v>
      </c>
      <c r="C18" s="5">
        <v>93</v>
      </c>
      <c r="D18" s="5">
        <v>32</v>
      </c>
      <c r="E18" s="5">
        <v>11</v>
      </c>
      <c r="F18" s="5">
        <v>5</v>
      </c>
      <c r="G18" s="5">
        <v>3</v>
      </c>
      <c r="H18" s="5">
        <v>3</v>
      </c>
      <c r="I18" s="5">
        <v>2</v>
      </c>
      <c r="J18" s="5">
        <v>2</v>
      </c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7">
        <f>B18*SIN(ATAN(A18))*32+C18*SIN(ATAN(A18))*32+D18*SIN(ATAN(A18))*128+E18*SIN(ATAN(A18))*88+F18*SIN(ATAN(A18))*160+G18*SIN(ATAN(A18))*80+H18*SIN(ATAN(A18))*160+I18*SIN(ATAN(A18))*40+J18*SIN(ATAN(A18))*0+K18*SIN(ATAN(A18))*0+L18*SIN(ATAN(A18))*0+M18*SIN(ATAN(A18))*0+N18*SIN(ATAN(A18))*0+O18*SIN(ATAN(A18))*0+P18*SIN(ATAN(A18))*0+Q18*SIN(ATAN(A18))*0+R18*SIN(ATAN(A18))*0+S18*SIN(ATAN(A18))*0+T18*SIN(ATAN(A18))*0+U18*SIN(ATAN(A18))*0</f>
      </c>
    </row>
    <row x14ac:dyDescent="0.25" r="19" customHeight="1" ht="18.75">
      <c r="A19" s="4">
        <v>6.5</v>
      </c>
      <c r="B19" s="5">
        <v>162</v>
      </c>
      <c r="C19" s="5">
        <v>74</v>
      </c>
      <c r="D19" s="5">
        <v>26</v>
      </c>
      <c r="E19" s="5">
        <v>11</v>
      </c>
      <c r="F19" s="5">
        <v>4</v>
      </c>
      <c r="G19" s="5">
        <v>5</v>
      </c>
      <c r="H19" s="5">
        <v>7</v>
      </c>
      <c r="I19" s="5">
        <v>4</v>
      </c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7">
        <f>B19*SIN(ATAN(A19))*64+C19*SIN(ATAN(A19))*64+D19*SIN(ATAN(A19))*256+E19*SIN(ATAN(A19))*176+F19*SIN(ATAN(A19))*320+G19*SIN(ATAN(A19))*160+H19*SIN(ATAN(A19))*275+I19*SIN(ATAN(A19))*35+J19*SIN(ATAN(A19))*0+K19*SIN(ATAN(A19))*0+L19*SIN(ATAN(A19))*0+M19*SIN(ATAN(A19))*0+N19*SIN(ATAN(A19))*0+O19*SIN(ATAN(A19))*0+P19*SIN(ATAN(A19))*0+Q19*SIN(ATAN(A19))*0+R19*SIN(ATAN(A19))*0+S19*SIN(ATAN(A19))*0+T19*SIN(ATAN(A19))*0+U19*SIN(ATAN(A19))*0</f>
      </c>
    </row>
    <row x14ac:dyDescent="0.25" r="20" customHeight="1" ht="18.75">
      <c r="A20" s="4">
        <v>7</v>
      </c>
      <c r="B20" s="5">
        <v>145</v>
      </c>
      <c r="C20" s="5">
        <v>62</v>
      </c>
      <c r="D20" s="5">
        <v>19</v>
      </c>
      <c r="E20" s="5">
        <v>8</v>
      </c>
      <c r="F20" s="5">
        <v>6</v>
      </c>
      <c r="G20" s="5">
        <v>5</v>
      </c>
      <c r="H20" s="5">
        <v>5</v>
      </c>
      <c r="I20" s="5">
        <v>4</v>
      </c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7">
        <f>B20*SIN(ATAN(A20))*32+C20*SIN(ATAN(A20))*32+D20*SIN(ATAN(A20))*128+E20*SIN(ATAN(A20))*88+F20*SIN(ATAN(A20))*160+G20*SIN(ATAN(A20))*105+H20*SIN(ATAN(A20))*80+I20*SIN(ATAN(A20))*-25+J20*SIN(ATAN(A20))*0+K20*SIN(ATAN(A20))*0+L20*SIN(ATAN(A20))*0+M20*SIN(ATAN(A20))*0+N20*SIN(ATAN(A20))*0+O20*SIN(ATAN(A20))*0+P20*SIN(ATAN(A20))*0+Q20*SIN(ATAN(A20))*0+R20*SIN(ATAN(A20))*0+S20*SIN(ATAN(A20))*0+T20*SIN(ATAN(A20))*0+U20*SIN(ATAN(A20))*0</f>
      </c>
    </row>
    <row x14ac:dyDescent="0.25" r="21" customHeight="1" ht="18.75">
      <c r="A21" s="4">
        <v>7.5</v>
      </c>
      <c r="B21" s="5">
        <v>133</v>
      </c>
      <c r="C21" s="5">
        <v>57</v>
      </c>
      <c r="D21" s="5">
        <v>17</v>
      </c>
      <c r="E21" s="5">
        <v>8</v>
      </c>
      <c r="F21" s="5">
        <v>4</v>
      </c>
      <c r="G21" s="5">
        <v>5</v>
      </c>
      <c r="H21" s="5">
        <v>6</v>
      </c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7">
        <f>B21*SIN(ATAN(A21))*64+C21*SIN(ATAN(A21))*64+D21*SIN(ATAN(A21))*256+E21*SIN(ATAN(A21))*176+F21*SIN(ATAN(A21))*320+G21*SIN(ATAN(A21))*170+H21*SIN(ATAN(A21))*90+I21*SIN(ATAN(A21))*0+J21*SIN(ATAN(A21))*0+K21*SIN(ATAN(A21))*0+L21*SIN(ATAN(A21))*0+M21*SIN(ATAN(A21))*0+N21*SIN(ATAN(A21))*0+O21*SIN(ATAN(A21))*0+P21*SIN(ATAN(A21))*0+Q21*SIN(ATAN(A21))*0+R21*SIN(ATAN(A21))*0+S21*SIN(ATAN(A21))*0+T21*SIN(ATAN(A21))*0+U21*SIN(ATAN(A21))*0</f>
      </c>
    </row>
    <row x14ac:dyDescent="0.25" r="22" customHeight="1" ht="18.75">
      <c r="A22" s="4">
        <v>8</v>
      </c>
      <c r="B22" s="5">
        <v>124</v>
      </c>
      <c r="C22" s="5">
        <v>50</v>
      </c>
      <c r="D22" s="5">
        <v>18</v>
      </c>
      <c r="E22" s="5">
        <v>8</v>
      </c>
      <c r="F22" s="5">
        <v>1</v>
      </c>
      <c r="G22" s="5">
        <v>2</v>
      </c>
      <c r="H22" s="5">
        <v>4</v>
      </c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7">
        <f>B22*SIN(ATAN(A22))*32+C22*SIN(ATAN(A22))*32+D22*SIN(ATAN(A22))*128+E22*SIN(ATAN(A22))*88+F22*SIN(ATAN(A22))*160+G22*SIN(ATAN(A22))*85+H22*SIN(ATAN(A22))*45+I22*SIN(ATAN(A22))*0+J22*SIN(ATAN(A22))*0+K22*SIN(ATAN(A22))*0+L22*SIN(ATAN(A22))*0+M22*SIN(ATAN(A22))*0+N22*SIN(ATAN(A22))*0+O22*SIN(ATAN(A22))*0+P22*SIN(ATAN(A22))*0+Q22*SIN(ATAN(A22))*0+R22*SIN(ATAN(A22))*0+S22*SIN(ATAN(A22))*0+T22*SIN(ATAN(A22))*0+U22*SIN(ATAN(A22))*0</f>
      </c>
    </row>
    <row x14ac:dyDescent="0.25" r="23" customHeight="1" ht="18.75">
      <c r="A23" s="4">
        <v>8.5</v>
      </c>
      <c r="B23" s="5">
        <v>106</v>
      </c>
      <c r="C23" s="5">
        <v>41</v>
      </c>
      <c r="D23" s="5">
        <v>14</v>
      </c>
      <c r="E23" s="5">
        <v>2</v>
      </c>
      <c r="F23" s="5">
        <v>2</v>
      </c>
      <c r="G23" s="5">
        <v>1</v>
      </c>
      <c r="H23" s="5">
        <v>0</v>
      </c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7">
        <f>B23*SIN(ATAN(A23))*64+C23*SIN(ATAN(A23))*64+D23*SIN(ATAN(A23))*256+E23*SIN(ATAN(A23))*176+F23*SIN(ATAN(A23))*320+G23*SIN(ATAN(A23))*80+H23*SIN(ATAN(A23))*0+I23*SIN(ATAN(A23))*0+J23*SIN(ATAN(A23))*0+K23*SIN(ATAN(A23))*0+L23*SIN(ATAN(A23))*0+M23*SIN(ATAN(A23))*0+N23*SIN(ATAN(A23))*0+O23*SIN(ATAN(A23))*0+P23*SIN(ATAN(A23))*0+Q23*SIN(ATAN(A23))*0+R23*SIN(ATAN(A23))*0+S23*SIN(ATAN(A23))*0+T23*SIN(ATAN(A23))*0+U23*SIN(ATAN(A23))*0</f>
      </c>
    </row>
    <row x14ac:dyDescent="0.25" r="24" customHeight="1" ht="18.75">
      <c r="A24" s="4">
        <v>9</v>
      </c>
      <c r="B24" s="5">
        <v>97</v>
      </c>
      <c r="C24" s="5">
        <v>36</v>
      </c>
      <c r="D24" s="5">
        <v>12</v>
      </c>
      <c r="E24" s="5">
        <v>8</v>
      </c>
      <c r="F24" s="5">
        <v>3</v>
      </c>
      <c r="G24" s="5">
        <v>3</v>
      </c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7">
        <f>B24*SIN(ATAN(A24))*32+C24*SIN(ATAN(A24))*32+D24*SIN(ATAN(A24))*128+E24*SIN(ATAN(A24))*88+F24*SIN(ATAN(A24))*160+G24*SIN(ATAN(A24))*40+H24*SIN(ATAN(A24))*0+I24*SIN(ATAN(A24))*0+J24*SIN(ATAN(A24))*0+K24*SIN(ATAN(A24))*0+L24*SIN(ATAN(A24))*0+M24*SIN(ATAN(A24))*0+N24*SIN(ATAN(A24))*0+O24*SIN(ATAN(A24))*0+P24*SIN(ATAN(A24))*0+Q24*SIN(ATAN(A24))*0+R24*SIN(ATAN(A24))*0+S24*SIN(ATAN(A24))*0+T24*SIN(ATAN(A24))*0+U24*SIN(ATAN(A24))*0</f>
      </c>
    </row>
    <row x14ac:dyDescent="0.25" r="25" customHeight="1" ht="18.75">
      <c r="A25" s="4">
        <v>9.5</v>
      </c>
      <c r="B25" s="5">
        <v>95</v>
      </c>
      <c r="C25" s="5">
        <v>32</v>
      </c>
      <c r="D25" s="5">
        <v>8</v>
      </c>
      <c r="E25" s="5">
        <v>1</v>
      </c>
      <c r="F25" s="5">
        <v>4</v>
      </c>
      <c r="G25" s="5">
        <v>5</v>
      </c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7">
        <f>B25*SIN(ATAN(A25))*64+C25*SIN(ATAN(A25))*64+D25*SIN(ATAN(A25))*256+E25*SIN(ATAN(A25))*176+F25*SIN(ATAN(A25))*320+G25*SIN(ATAN(A25))*80+H25*SIN(ATAN(A25))*0+I25*SIN(ATAN(A25))*0+J25*SIN(ATAN(A25))*0+K25*SIN(ATAN(A25))*0+L25*SIN(ATAN(A25))*0+M25*SIN(ATAN(A25))*0+N25*SIN(ATAN(A25))*0+O25*SIN(ATAN(A25))*0+P25*SIN(ATAN(A25))*0+Q25*SIN(ATAN(A25))*0+R25*SIN(ATAN(A25))*0+S25*SIN(ATAN(A25))*0+T25*SIN(ATAN(A25))*0+U25*SIN(ATAN(A25))*0</f>
      </c>
    </row>
    <row x14ac:dyDescent="0.25" r="26" customHeight="1" ht="18.75">
      <c r="A26" s="4">
        <v>10</v>
      </c>
      <c r="B26" s="5">
        <v>80</v>
      </c>
      <c r="C26" s="5">
        <v>28</v>
      </c>
      <c r="D26" s="5">
        <v>8</v>
      </c>
      <c r="E26" s="5">
        <v>5</v>
      </c>
      <c r="F26" s="5">
        <v>4</v>
      </c>
      <c r="G26" s="5">
        <v>2</v>
      </c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7">
        <f>B26*SIN(ATAN(A26))*32+C26*SIN(ATAN(A26))*32+D26*SIN(ATAN(A26))*128+E26*SIN(ATAN(A26))*88+F26*SIN(ATAN(A26))*115+G26*SIN(ATAN(A26))*-5+H26*SIN(ATAN(A26))*0+I26*SIN(ATAN(A26))*0+J26*SIN(ATAN(A26))*0+K26*SIN(ATAN(A26))*0+L26*SIN(ATAN(A26))*0+M26*SIN(ATAN(A26))*0+N26*SIN(ATAN(A26))*0+O26*SIN(ATAN(A26))*0+P26*SIN(ATAN(A26))*0+Q26*SIN(ATAN(A26))*0+R26*SIN(ATAN(A26))*0+S26*SIN(ATAN(A26))*0+T26*SIN(ATAN(A26))*0+U26*SIN(ATAN(A26))*0</f>
      </c>
    </row>
    <row x14ac:dyDescent="0.25" r="27" customHeight="1" ht="18.75">
      <c r="A27" s="4">
        <v>10.5</v>
      </c>
      <c r="B27" s="5">
        <v>76</v>
      </c>
      <c r="C27" s="5">
        <v>29</v>
      </c>
      <c r="D27" s="5">
        <v>9</v>
      </c>
      <c r="E27" s="5">
        <v>5</v>
      </c>
      <c r="F27" s="5">
        <v>6</v>
      </c>
      <c r="G27" s="5">
        <v>2</v>
      </c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7">
        <f>B27*SIN(ATAN(A27))*64+C27*SIN(ATAN(A27))*64+D27*SIN(ATAN(A27))*256+E27*SIN(ATAN(A27))*176+F27*SIN(ATAN(A27))*230+G27*SIN(ATAN(A27))*-10+H27*SIN(ATAN(A27))*0+I27*SIN(ATAN(A27))*0+J27*SIN(ATAN(A27))*0+K27*SIN(ATAN(A27))*0+L27*SIN(ATAN(A27))*0+M27*SIN(ATAN(A27))*0+N27*SIN(ATAN(A27))*0+O27*SIN(ATAN(A27))*0+P27*SIN(ATAN(A27))*0+Q27*SIN(ATAN(A27))*0+R27*SIN(ATAN(A27))*0+S27*SIN(ATAN(A27))*0+T27*SIN(ATAN(A27))*0+U27*SIN(ATAN(A27))*0</f>
      </c>
    </row>
    <row x14ac:dyDescent="0.25" r="28" customHeight="1" ht="18.75">
      <c r="A28" s="4">
        <v>11</v>
      </c>
      <c r="B28" s="5">
        <v>75</v>
      </c>
      <c r="C28" s="5">
        <v>21</v>
      </c>
      <c r="D28" s="5">
        <v>5</v>
      </c>
      <c r="E28" s="5">
        <v>6</v>
      </c>
      <c r="F28" s="5">
        <v>5</v>
      </c>
      <c r="G28" s="5">
        <v>2</v>
      </c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7">
        <f>B28*SIN(ATAN(A28))*32+C28*SIN(ATAN(A28))*32+D28*SIN(ATAN(A28))*128+E28*SIN(ATAN(A28))*113+F28*SIN(ATAN(A28))*80+G28*SIN(ATAN(A28))*-25+H28*SIN(ATAN(A28))*0+I28*SIN(ATAN(A28))*0+J28*SIN(ATAN(A28))*0+K28*SIN(ATAN(A28))*0+L28*SIN(ATAN(A28))*0+M28*SIN(ATAN(A28))*0+N28*SIN(ATAN(A28))*0+O28*SIN(ATAN(A28))*0+P28*SIN(ATAN(A28))*0+Q28*SIN(ATAN(A28))*0+R28*SIN(ATAN(A28))*0+S28*SIN(ATAN(A28))*0+T28*SIN(ATAN(A28))*0+U28*SIN(ATAN(A28))*0</f>
      </c>
    </row>
    <row x14ac:dyDescent="0.25" r="29" customHeight="1" ht="18.75">
      <c r="A29" s="4">
        <v>11.5</v>
      </c>
      <c r="B29" s="5">
        <v>68</v>
      </c>
      <c r="C29" s="5">
        <v>23</v>
      </c>
      <c r="D29" s="5">
        <v>9</v>
      </c>
      <c r="E29" s="5">
        <v>4</v>
      </c>
      <c r="F29" s="5">
        <v>1</v>
      </c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7">
        <f>B29*SIN(ATAN(A29))*64+C29*SIN(ATAN(A29))*64+D29*SIN(ATAN(A29))*256+E29*SIN(ATAN(A29))*186+F29*SIN(ATAN(A29))*90+G29*SIN(ATAN(A29))*0+H29*SIN(ATAN(A29))*0+I29*SIN(ATAN(A29))*0+J29*SIN(ATAN(A29))*0+K29*SIN(ATAN(A29))*0+L29*SIN(ATAN(A29))*0+M29*SIN(ATAN(A29))*0+N29*SIN(ATAN(A29))*0+O29*SIN(ATAN(A29))*0+P29*SIN(ATAN(A29))*0+Q29*SIN(ATAN(A29))*0+R29*SIN(ATAN(A29))*0+S29*SIN(ATAN(A29))*0+T29*SIN(ATAN(A29))*0+U29*SIN(ATAN(A29))*0</f>
      </c>
    </row>
    <row x14ac:dyDescent="0.25" r="30" customHeight="1" ht="18.75">
      <c r="A30" s="4">
        <v>12</v>
      </c>
      <c r="B30" s="5">
        <v>66</v>
      </c>
      <c r="C30" s="5">
        <v>23</v>
      </c>
      <c r="D30" s="5">
        <v>5</v>
      </c>
      <c r="E30" s="5">
        <v>3</v>
      </c>
      <c r="F30" s="5">
        <v>1</v>
      </c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7">
        <f>B30*SIN(ATAN(A30))*16+C30*SIN(ATAN(A30))*16+D30*SIN(ATAN(A30))*64+E30*SIN(ATAN(A30))*69+F30*SIN(ATAN(A30))*45+G30*SIN(ATAN(A30))*0+H30*SIN(ATAN(A30))*0+I30*SIN(ATAN(A30))*0+J30*SIN(ATAN(A30))*0+K30*SIN(ATAN(A30))*0+L30*SIN(ATAN(A30))*0+M30*SIN(ATAN(A30))*0+N30*SIN(ATAN(A30))*0+O30*SIN(ATAN(A30))*0+P30*SIN(ATAN(A30))*0+Q30*SIN(ATAN(A30))*0+R30*SIN(ATAN(A30))*0+S30*SIN(ATAN(A30))*0+T30*SIN(ATAN(A30))*0+U30*SIN(ATAN(A30))*0</f>
      </c>
    </row>
    <row x14ac:dyDescent="0.25" r="31" customHeight="1" ht="18.75">
      <c r="A31" s="8"/>
      <c r="B31" s="9"/>
      <c r="C31" s="10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11"/>
    </row>
    <row x14ac:dyDescent="0.25" r="32" customHeight="1" ht="18.75">
      <c r="A32" s="8"/>
      <c r="B32" s="12" t="s">
        <v>1</v>
      </c>
      <c r="C32" s="13" t="s">
        <v>2</v>
      </c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11"/>
    </row>
    <row x14ac:dyDescent="0.25" r="33" customHeight="1" ht="18.75">
      <c r="A33" s="8"/>
      <c r="B33" s="14" t="s">
        <v>3</v>
      </c>
      <c r="C33" s="15">
        <f>SUM(V2:V30)/60970000</f>
      </c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11"/>
    </row>
    <row x14ac:dyDescent="0.25" r="34" customHeight="1" ht="18.75">
      <c r="A34" s="8"/>
      <c r="B34" s="14" t="s">
        <v>4</v>
      </c>
      <c r="C34" s="16">
        <v>0.097</v>
      </c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11"/>
    </row>
    <row x14ac:dyDescent="0.25" r="35" customHeight="1" ht="18.75">
      <c r="A35" s="8"/>
      <c r="B35" s="14" t="s">
        <v>5</v>
      </c>
      <c r="C35" s="17">
        <v>0.958</v>
      </c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11"/>
    </row>
    <row x14ac:dyDescent="0.25" r="36" customHeight="1" ht="18.75">
      <c r="A36" s="8"/>
      <c r="B36" s="18" t="s">
        <v>6</v>
      </c>
      <c r="C36" s="19">
        <v>1.936</v>
      </c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11"/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36"/>
  <sheetViews>
    <sheetView workbookViewId="0"/>
  </sheetViews>
  <sheetFormatPr defaultRowHeight="15" x14ac:dyDescent="0.25"/>
  <cols>
    <col min="1" max="1" style="20" width="13.576428571428572" customWidth="1" bestFit="1"/>
    <col min="2" max="2" style="21" width="13.576428571428572" customWidth="1" bestFit="1"/>
    <col min="3" max="3" style="22" width="13.576428571428572" customWidth="1" bestFit="1"/>
    <col min="4" max="4" style="21" width="13.576428571428572" customWidth="1" bestFit="1"/>
    <col min="5" max="5" style="21" width="13.576428571428572" customWidth="1" bestFit="1"/>
    <col min="6" max="6" style="21" width="13.576428571428572" customWidth="1" bestFit="1"/>
    <col min="7" max="7" style="21" width="13.576428571428572" customWidth="1" bestFit="1"/>
    <col min="8" max="8" style="21" width="13.576428571428572" customWidth="1" bestFit="1"/>
    <col min="9" max="9" style="21" width="13.576428571428572" customWidth="1" bestFit="1"/>
    <col min="10" max="10" style="21" width="13.576428571428572" customWidth="1" bestFit="1"/>
    <col min="11" max="11" style="21" width="13.576428571428572" customWidth="1" bestFit="1"/>
    <col min="12" max="12" style="21" width="13.576428571428572" customWidth="1" bestFit="1"/>
    <col min="13" max="13" style="21" width="13.576428571428572" customWidth="1" bestFit="1"/>
    <col min="14" max="14" style="21" width="13.576428571428572" customWidth="1" bestFit="1"/>
    <col min="15" max="15" style="21" width="13.576428571428572" customWidth="1" bestFit="1"/>
    <col min="16" max="16" style="21" width="13.576428571428572" customWidth="1" bestFit="1"/>
    <col min="17" max="17" style="21" width="13.576428571428572" customWidth="1" bestFit="1"/>
    <col min="18" max="18" style="21" width="13.576428571428572" customWidth="1" bestFit="1"/>
    <col min="19" max="19" style="21" width="13.576428571428572" customWidth="1" bestFit="1"/>
    <col min="20" max="20" style="21" width="13.576428571428572" customWidth="1" bestFit="1"/>
    <col min="21" max="21" style="21" width="13.576428571428572" customWidth="1" bestFit="1"/>
    <col min="22" max="22" style="23" width="11.43357142857143" customWidth="1" bestFit="1"/>
  </cols>
  <sheetData>
    <row x14ac:dyDescent="0.25" r="1" customHeight="1" ht="18.75">
      <c r="A1" s="1"/>
      <c r="B1" s="2">
        <v>0</v>
      </c>
      <c r="C1" s="2">
        <v>2</v>
      </c>
      <c r="D1" s="2">
        <v>5</v>
      </c>
      <c r="E1" s="2">
        <v>10</v>
      </c>
      <c r="F1" s="2">
        <v>15</v>
      </c>
      <c r="G1" s="2">
        <v>20</v>
      </c>
      <c r="H1" s="2">
        <v>25</v>
      </c>
      <c r="I1" s="2">
        <v>30</v>
      </c>
      <c r="J1" s="2">
        <v>35</v>
      </c>
      <c r="K1" s="2">
        <v>40</v>
      </c>
      <c r="L1" s="2">
        <v>45</v>
      </c>
      <c r="M1" s="2">
        <v>60</v>
      </c>
      <c r="N1" s="2">
        <v>75</v>
      </c>
      <c r="O1" s="2">
        <v>90</v>
      </c>
      <c r="P1" s="2">
        <v>105</v>
      </c>
      <c r="Q1" s="2">
        <v>120</v>
      </c>
      <c r="R1" s="2">
        <v>135</v>
      </c>
      <c r="S1" s="2">
        <v>150</v>
      </c>
      <c r="T1" s="2">
        <v>165</v>
      </c>
      <c r="U1" s="2">
        <v>180</v>
      </c>
      <c r="V1" s="3" t="s">
        <v>0</v>
      </c>
    </row>
    <row x14ac:dyDescent="0.25" r="2" customHeight="1" ht="18.75">
      <c r="A2" s="4">
        <v>0</v>
      </c>
      <c r="B2" s="5">
        <v>856</v>
      </c>
      <c r="C2" s="5">
        <v>856</v>
      </c>
      <c r="D2" s="5">
        <v>856</v>
      </c>
      <c r="E2" s="5">
        <v>856</v>
      </c>
      <c r="F2" s="5">
        <v>856</v>
      </c>
      <c r="G2" s="5">
        <v>856</v>
      </c>
      <c r="H2" s="5">
        <v>856</v>
      </c>
      <c r="I2" s="5">
        <v>856</v>
      </c>
      <c r="J2" s="5">
        <v>856</v>
      </c>
      <c r="K2" s="5">
        <v>856</v>
      </c>
      <c r="L2" s="5">
        <v>856</v>
      </c>
      <c r="M2" s="5">
        <v>856</v>
      </c>
      <c r="N2" s="5">
        <v>856</v>
      </c>
      <c r="O2" s="5">
        <v>856</v>
      </c>
      <c r="P2" s="5">
        <v>856</v>
      </c>
      <c r="Q2" s="5">
        <v>856</v>
      </c>
      <c r="R2" s="5">
        <v>856</v>
      </c>
      <c r="S2" s="5">
        <v>856</v>
      </c>
      <c r="T2" s="5">
        <v>856</v>
      </c>
      <c r="U2" s="5">
        <v>856</v>
      </c>
      <c r="V2" s="6"/>
    </row>
    <row x14ac:dyDescent="0.25" r="3" customHeight="1" ht="18.75">
      <c r="A3" s="4">
        <v>0.25</v>
      </c>
      <c r="B3" s="5">
        <v>818</v>
      </c>
      <c r="C3" s="5">
        <v>815</v>
      </c>
      <c r="D3" s="5">
        <v>818</v>
      </c>
      <c r="E3" s="5">
        <v>810</v>
      </c>
      <c r="F3" s="5">
        <v>810</v>
      </c>
      <c r="G3" s="5">
        <v>806</v>
      </c>
      <c r="H3" s="5">
        <v>801</v>
      </c>
      <c r="I3" s="5">
        <v>802</v>
      </c>
      <c r="J3" s="5">
        <v>803</v>
      </c>
      <c r="K3" s="5">
        <v>803</v>
      </c>
      <c r="L3" s="5">
        <v>801</v>
      </c>
      <c r="M3" s="5">
        <v>790</v>
      </c>
      <c r="N3" s="5">
        <v>777</v>
      </c>
      <c r="O3" s="5">
        <v>768</v>
      </c>
      <c r="P3" s="5">
        <v>770</v>
      </c>
      <c r="Q3" s="5">
        <v>776</v>
      </c>
      <c r="R3" s="5">
        <v>773</v>
      </c>
      <c r="S3" s="5">
        <v>774</v>
      </c>
      <c r="T3" s="5">
        <v>768</v>
      </c>
      <c r="U3" s="5">
        <v>784</v>
      </c>
      <c r="V3" s="7">
        <f>B3*SIN(ATAN(A3))*32+C3*SIN(ATAN(A3))*32+D3*SIN(ATAN(A3))*128+E3*SIN(ATAN(A3))*88+F3*SIN(ATAN(A3))*160+G3*SIN(ATAN(A3))*80+H3*SIN(ATAN(A3))*160+I3*SIN(ATAN(A3))*80+J3*SIN(ATAN(A3))*160+K3*SIN(ATAN(A3))*100+L3*SIN(ATAN(A3))*180+M3*SIN(ATAN(A3))*480+N3*SIN(ATAN(A3))*240+O3*SIN(ATAN(A3))*480+P3*SIN(ATAN(A3))*240+Q3*SIN(ATAN(A3))*480+R3*SIN(ATAN(A3))*240+S3*SIN(ATAN(A3))*480+T3*SIN(ATAN(A3))*240+U3*SIN(ATAN(A3))*240</f>
      </c>
    </row>
    <row x14ac:dyDescent="0.25" r="4" customHeight="1" ht="18.75">
      <c r="A4" s="4">
        <v>0.5</v>
      </c>
      <c r="B4" s="5">
        <v>705</v>
      </c>
      <c r="C4" s="5">
        <v>699</v>
      </c>
      <c r="D4" s="5">
        <v>704</v>
      </c>
      <c r="E4" s="5">
        <v>697</v>
      </c>
      <c r="F4" s="5">
        <v>694</v>
      </c>
      <c r="G4" s="5">
        <v>681</v>
      </c>
      <c r="H4" s="5">
        <v>665</v>
      </c>
      <c r="I4" s="5">
        <v>656</v>
      </c>
      <c r="J4" s="5">
        <v>647</v>
      </c>
      <c r="K4" s="5">
        <v>635</v>
      </c>
      <c r="L4" s="5">
        <v>623</v>
      </c>
      <c r="M4" s="5">
        <v>602</v>
      </c>
      <c r="N4" s="5">
        <v>581</v>
      </c>
      <c r="O4" s="5">
        <v>584</v>
      </c>
      <c r="P4" s="5">
        <v>583</v>
      </c>
      <c r="Q4" s="5">
        <v>597</v>
      </c>
      <c r="R4" s="5">
        <v>600</v>
      </c>
      <c r="S4" s="5">
        <v>615</v>
      </c>
      <c r="T4" s="5">
        <v>604</v>
      </c>
      <c r="U4" s="5">
        <v>617</v>
      </c>
      <c r="V4" s="7">
        <f>B4*SIN(ATAN(A4))*16+C4*SIN(ATAN(A4))*16+D4*SIN(ATAN(A4))*64+E4*SIN(ATAN(A4))*44+F4*SIN(ATAN(A4))*80+G4*SIN(ATAN(A4))*40+H4*SIN(ATAN(A4))*80+I4*SIN(ATAN(A4))*40+J4*SIN(ATAN(A4))*80+K4*SIN(ATAN(A4))*50+L4*SIN(ATAN(A4))*90+M4*SIN(ATAN(A4))*240+N4*SIN(ATAN(A4))*120+O4*SIN(ATAN(A4))*240+P4*SIN(ATAN(A4))*120+Q4*SIN(ATAN(A4))*240+R4*SIN(ATAN(A4))*120+S4*SIN(ATAN(A4))*240+T4*SIN(ATAN(A4))*120+U4*SIN(ATAN(A4))*120</f>
      </c>
    </row>
    <row x14ac:dyDescent="0.25" r="5" customHeight="1" ht="18.75">
      <c r="A5" s="4">
        <v>0.75</v>
      </c>
      <c r="B5" s="5">
        <v>596</v>
      </c>
      <c r="C5" s="5">
        <v>589</v>
      </c>
      <c r="D5" s="5">
        <v>589</v>
      </c>
      <c r="E5" s="5">
        <v>570</v>
      </c>
      <c r="F5" s="5">
        <v>555</v>
      </c>
      <c r="G5" s="5">
        <v>529</v>
      </c>
      <c r="H5" s="5">
        <v>503</v>
      </c>
      <c r="I5" s="5">
        <v>487</v>
      </c>
      <c r="J5" s="5">
        <v>473</v>
      </c>
      <c r="K5" s="5">
        <v>455</v>
      </c>
      <c r="L5" s="5">
        <v>438</v>
      </c>
      <c r="M5" s="5">
        <v>421</v>
      </c>
      <c r="N5" s="5">
        <v>398</v>
      </c>
      <c r="O5" s="5">
        <v>406</v>
      </c>
      <c r="P5" s="5">
        <v>410</v>
      </c>
      <c r="Q5" s="5">
        <v>427</v>
      </c>
      <c r="R5" s="5">
        <v>429</v>
      </c>
      <c r="S5" s="5">
        <v>448</v>
      </c>
      <c r="T5" s="5">
        <v>450</v>
      </c>
      <c r="U5" s="5">
        <v>456</v>
      </c>
      <c r="V5" s="7">
        <f>B5*SIN(ATAN(A5))*32+C5*SIN(ATAN(A5))*32+D5*SIN(ATAN(A5))*128+E5*SIN(ATAN(A5))*88+F5*SIN(ATAN(A5))*160+G5*SIN(ATAN(A5))*80+H5*SIN(ATAN(A5))*160+I5*SIN(ATAN(A5))*80+J5*SIN(ATAN(A5))*160+K5*SIN(ATAN(A5))*100+L5*SIN(ATAN(A5))*180+M5*SIN(ATAN(A5))*480+N5*SIN(ATAN(A5))*240+O5*SIN(ATAN(A5))*480+P5*SIN(ATAN(A5))*240+Q5*SIN(ATAN(A5))*480+R5*SIN(ATAN(A5))*240+S5*SIN(ATAN(A5))*480+T5*SIN(ATAN(A5))*240+U5*SIN(ATAN(A5))*240</f>
      </c>
    </row>
    <row x14ac:dyDescent="0.25" r="6" customHeight="1" ht="18.75">
      <c r="A6" s="4">
        <v>1</v>
      </c>
      <c r="B6" s="5">
        <v>511</v>
      </c>
      <c r="C6" s="5">
        <v>503</v>
      </c>
      <c r="D6" s="5">
        <v>493</v>
      </c>
      <c r="E6" s="5">
        <v>469</v>
      </c>
      <c r="F6" s="5">
        <v>441</v>
      </c>
      <c r="G6" s="5">
        <v>407</v>
      </c>
      <c r="H6" s="5">
        <v>374</v>
      </c>
      <c r="I6" s="5">
        <v>350</v>
      </c>
      <c r="J6" s="5">
        <v>330</v>
      </c>
      <c r="K6" s="5">
        <v>311</v>
      </c>
      <c r="L6" s="5">
        <v>295</v>
      </c>
      <c r="M6" s="5">
        <v>277</v>
      </c>
      <c r="N6" s="5">
        <v>270</v>
      </c>
      <c r="O6" s="5">
        <v>276</v>
      </c>
      <c r="P6" s="5">
        <v>282</v>
      </c>
      <c r="Q6" s="5">
        <v>298</v>
      </c>
      <c r="R6" s="5">
        <v>306</v>
      </c>
      <c r="S6" s="5">
        <v>321</v>
      </c>
      <c r="T6" s="5">
        <v>325</v>
      </c>
      <c r="U6" s="5">
        <v>333</v>
      </c>
      <c r="V6" s="7">
        <f>B6*SIN(ATAN(A6))*16+C6*SIN(ATAN(A6))*16+D6*SIN(ATAN(A6))*64+E6*SIN(ATAN(A6))*44+F6*SIN(ATAN(A6))*80+G6*SIN(ATAN(A6))*40+H6*SIN(ATAN(A6))*80+I6*SIN(ATAN(A6))*40+J6*SIN(ATAN(A6))*80+K6*SIN(ATAN(A6))*50+L6*SIN(ATAN(A6))*90+M6*SIN(ATAN(A6))*240+N6*SIN(ATAN(A6))*120+O6*SIN(ATAN(A6))*240+P6*SIN(ATAN(A6))*120+Q6*SIN(ATAN(A6))*240+R6*SIN(ATAN(A6))*120+S6*SIN(ATAN(A6))*240+T6*SIN(ATAN(A6))*120+U6*SIN(ATAN(A6))*120</f>
      </c>
    </row>
    <row x14ac:dyDescent="0.25" r="7" customHeight="1" ht="18.75">
      <c r="A7" s="4">
        <v>1.25</v>
      </c>
      <c r="B7" s="5">
        <v>440</v>
      </c>
      <c r="C7" s="5">
        <v>433</v>
      </c>
      <c r="D7" s="5">
        <v>423</v>
      </c>
      <c r="E7" s="5">
        <v>377</v>
      </c>
      <c r="F7" s="5">
        <v>341</v>
      </c>
      <c r="G7" s="5">
        <v>302</v>
      </c>
      <c r="H7" s="5">
        <v>266</v>
      </c>
      <c r="I7" s="5">
        <v>242</v>
      </c>
      <c r="J7" s="5">
        <v>224</v>
      </c>
      <c r="K7" s="5">
        <v>209</v>
      </c>
      <c r="L7" s="5">
        <v>198</v>
      </c>
      <c r="M7" s="5">
        <v>185</v>
      </c>
      <c r="N7" s="5">
        <v>182</v>
      </c>
      <c r="O7" s="5">
        <v>189</v>
      </c>
      <c r="P7" s="5">
        <v>196</v>
      </c>
      <c r="Q7" s="5">
        <v>210</v>
      </c>
      <c r="R7" s="5">
        <v>218</v>
      </c>
      <c r="S7" s="5">
        <v>230</v>
      </c>
      <c r="T7" s="5">
        <v>234</v>
      </c>
      <c r="U7" s="5">
        <v>237</v>
      </c>
      <c r="V7" s="7">
        <f>B7*SIN(ATAN(A7))*32+C7*SIN(ATAN(A7))*32+D7*SIN(ATAN(A7))*128+E7*SIN(ATAN(A7))*88+F7*SIN(ATAN(A7))*160+G7*SIN(ATAN(A7))*80+H7*SIN(ATAN(A7))*160+I7*SIN(ATAN(A7))*80+J7*SIN(ATAN(A7))*160+K7*SIN(ATAN(A7))*100+L7*SIN(ATAN(A7))*180+M7*SIN(ATAN(A7))*480+N7*SIN(ATAN(A7))*240+O7*SIN(ATAN(A7))*480+P7*SIN(ATAN(A7))*240+Q7*SIN(ATAN(A7))*480+R7*SIN(ATAN(A7))*240+S7*SIN(ATAN(A7))*480+T7*SIN(ATAN(A7))*240+U7*SIN(ATAN(A7))*240</f>
      </c>
    </row>
    <row x14ac:dyDescent="0.25" r="8" customHeight="1" ht="18.75">
      <c r="A8" s="4">
        <v>1.5</v>
      </c>
      <c r="B8" s="5">
        <v>392</v>
      </c>
      <c r="C8" s="5">
        <v>379</v>
      </c>
      <c r="D8" s="5">
        <v>361</v>
      </c>
      <c r="E8" s="5">
        <v>309</v>
      </c>
      <c r="F8" s="5">
        <v>262</v>
      </c>
      <c r="G8" s="5">
        <v>221</v>
      </c>
      <c r="H8" s="5">
        <v>188</v>
      </c>
      <c r="I8" s="5">
        <v>169</v>
      </c>
      <c r="J8" s="5">
        <v>156</v>
      </c>
      <c r="K8" s="5">
        <v>143</v>
      </c>
      <c r="L8" s="5">
        <v>133</v>
      </c>
      <c r="M8" s="5">
        <v>131</v>
      </c>
      <c r="N8" s="5">
        <v>127</v>
      </c>
      <c r="O8" s="5">
        <v>133</v>
      </c>
      <c r="P8" s="5">
        <v>138</v>
      </c>
      <c r="Q8" s="5">
        <v>151</v>
      </c>
      <c r="R8" s="5">
        <v>159</v>
      </c>
      <c r="S8" s="5">
        <v>171</v>
      </c>
      <c r="T8" s="5">
        <v>172</v>
      </c>
      <c r="U8" s="5">
        <v>178</v>
      </c>
      <c r="V8" s="7">
        <f>B8*SIN(ATAN(A8))*16+C8*SIN(ATAN(A8))*16+D8*SIN(ATAN(A8))*64+E8*SIN(ATAN(A8))*44+F8*SIN(ATAN(A8))*80+G8*SIN(ATAN(A8))*40+H8*SIN(ATAN(A8))*80+I8*SIN(ATAN(A8))*40+J8*SIN(ATAN(A8))*80+K8*SIN(ATAN(A8))*50+L8*SIN(ATAN(A8))*90+M8*SIN(ATAN(A8))*240+N8*SIN(ATAN(A8))*120+O8*SIN(ATAN(A8))*240+P8*SIN(ATAN(A8))*120+Q8*SIN(ATAN(A8))*240+R8*SIN(ATAN(A8))*120+S8*SIN(ATAN(A8))*240+T8*SIN(ATAN(A8))*120+U8*SIN(ATAN(A8))*120</f>
      </c>
    </row>
    <row x14ac:dyDescent="0.25" r="9" customHeight="1" ht="18.75">
      <c r="A9" s="4">
        <v>1.75</v>
      </c>
      <c r="B9" s="5">
        <v>348</v>
      </c>
      <c r="C9" s="5">
        <v>334</v>
      </c>
      <c r="D9" s="5">
        <v>306</v>
      </c>
      <c r="E9" s="5">
        <v>245</v>
      </c>
      <c r="F9" s="5">
        <v>197</v>
      </c>
      <c r="G9" s="5">
        <v>159</v>
      </c>
      <c r="H9" s="5">
        <v>132</v>
      </c>
      <c r="I9" s="5">
        <v>117</v>
      </c>
      <c r="J9" s="5">
        <v>108</v>
      </c>
      <c r="K9" s="5">
        <v>100</v>
      </c>
      <c r="L9" s="5">
        <v>95</v>
      </c>
      <c r="M9" s="5">
        <v>90</v>
      </c>
      <c r="N9" s="5">
        <v>90</v>
      </c>
      <c r="O9" s="5">
        <v>95</v>
      </c>
      <c r="P9" s="5">
        <v>103</v>
      </c>
      <c r="Q9" s="5">
        <v>113</v>
      </c>
      <c r="R9" s="5">
        <v>120</v>
      </c>
      <c r="S9" s="5">
        <v>127</v>
      </c>
      <c r="T9" s="5">
        <v>132</v>
      </c>
      <c r="U9" s="5">
        <v>135</v>
      </c>
      <c r="V9" s="7">
        <f>B9*SIN(ATAN(A9))*32+C9*SIN(ATAN(A9))*32+D9*SIN(ATAN(A9))*128+E9*SIN(ATAN(A9))*88+F9*SIN(ATAN(A9))*160+G9*SIN(ATAN(A9))*80+H9*SIN(ATAN(A9))*160+I9*SIN(ATAN(A9))*80+J9*SIN(ATAN(A9))*160+K9*SIN(ATAN(A9))*100+L9*SIN(ATAN(A9))*180+M9*SIN(ATAN(A9))*480+N9*SIN(ATAN(A9))*240+O9*SIN(ATAN(A9))*480+P9*SIN(ATAN(A9))*240+Q9*SIN(ATAN(A9))*480+R9*SIN(ATAN(A9))*240+S9*SIN(ATAN(A9))*480+T9*SIN(ATAN(A9))*240+U9*SIN(ATAN(A9))*240</f>
      </c>
    </row>
    <row x14ac:dyDescent="0.25" r="10" customHeight="1" ht="18.75">
      <c r="A10" s="4">
        <v>2</v>
      </c>
      <c r="B10" s="5">
        <v>307</v>
      </c>
      <c r="C10" s="5">
        <v>291</v>
      </c>
      <c r="D10" s="5">
        <v>259</v>
      </c>
      <c r="E10" s="5">
        <v>191</v>
      </c>
      <c r="F10" s="5">
        <v>146</v>
      </c>
      <c r="G10" s="5">
        <v>116</v>
      </c>
      <c r="H10" s="5">
        <v>96</v>
      </c>
      <c r="I10" s="5">
        <v>84</v>
      </c>
      <c r="J10" s="5">
        <v>77</v>
      </c>
      <c r="K10" s="5">
        <v>72</v>
      </c>
      <c r="L10" s="5">
        <v>69</v>
      </c>
      <c r="M10" s="5">
        <v>65</v>
      </c>
      <c r="N10" s="5">
        <v>66</v>
      </c>
      <c r="O10" s="5">
        <v>71</v>
      </c>
      <c r="P10" s="5">
        <v>77</v>
      </c>
      <c r="Q10" s="5">
        <v>84</v>
      </c>
      <c r="R10" s="5">
        <v>91</v>
      </c>
      <c r="S10" s="5">
        <v>98</v>
      </c>
      <c r="T10" s="5">
        <v>101</v>
      </c>
      <c r="U10" s="5">
        <v>105</v>
      </c>
      <c r="V10" s="7">
        <f>B10*SIN(ATAN(A10))*24+C10*SIN(ATAN(A10))*24+D10*SIN(ATAN(A10))*96+E10*SIN(ATAN(A10))*66+F10*SIN(ATAN(A10))*120+G10*SIN(ATAN(A10))*60+H10*SIN(ATAN(A10))*120+I10*SIN(ATAN(A10))*60+J10*SIN(ATAN(A10))*120+K10*SIN(ATAN(A10))*75+L10*SIN(ATAN(A10))*135+M10*SIN(ATAN(A10))*360+N10*SIN(ATAN(A10))*180+O10*SIN(ATAN(A10))*360+P10*SIN(ATAN(A10))*180+Q10*SIN(ATAN(A10))*360+R10*SIN(ATAN(A10))*180+S10*SIN(ATAN(A10))*360+T10*SIN(ATAN(A10))*180+U10*SIN(ATAN(A10))*180</f>
      </c>
    </row>
    <row x14ac:dyDescent="0.25" r="11" customHeight="1" ht="18.75">
      <c r="A11" s="4">
        <v>2.5</v>
      </c>
      <c r="B11" s="5">
        <v>250</v>
      </c>
      <c r="C11" s="5">
        <v>233</v>
      </c>
      <c r="D11" s="5">
        <v>185</v>
      </c>
      <c r="E11" s="5">
        <v>122</v>
      </c>
      <c r="F11" s="5">
        <v>86</v>
      </c>
      <c r="G11" s="5">
        <v>65</v>
      </c>
      <c r="H11" s="5">
        <v>53</v>
      </c>
      <c r="I11" s="5">
        <v>46</v>
      </c>
      <c r="J11" s="5">
        <v>42</v>
      </c>
      <c r="K11" s="5">
        <v>39</v>
      </c>
      <c r="L11" s="5">
        <v>38</v>
      </c>
      <c r="M11" s="5">
        <v>36</v>
      </c>
      <c r="N11" s="5">
        <v>37</v>
      </c>
      <c r="O11" s="5">
        <v>41</v>
      </c>
      <c r="P11" s="5">
        <v>46</v>
      </c>
      <c r="Q11" s="5">
        <v>52</v>
      </c>
      <c r="R11" s="5">
        <v>56</v>
      </c>
      <c r="S11" s="5">
        <v>60</v>
      </c>
      <c r="T11" s="5">
        <v>64</v>
      </c>
      <c r="U11" s="5">
        <v>65</v>
      </c>
      <c r="V11" s="7">
        <f>B11*SIN(ATAN(A11))*64+C11*SIN(ATAN(A11))*64+D11*SIN(ATAN(A11))*256+E11*SIN(ATAN(A11))*176+F11*SIN(ATAN(A11))*320+G11*SIN(ATAN(A11))*160+H11*SIN(ATAN(A11))*320+I11*SIN(ATAN(A11))*160+J11*SIN(ATAN(A11))*320+K11*SIN(ATAN(A11))*200+L11*SIN(ATAN(A11))*360+M11*SIN(ATAN(A11))*960+N11*SIN(ATAN(A11))*480+O11*SIN(ATAN(A11))*960+P11*SIN(ATAN(A11))*480+Q11*SIN(ATAN(A11))*960+R11*SIN(ATAN(A11))*480+S11*SIN(ATAN(A11))*960+T11*SIN(ATAN(A11))*480+U11*SIN(ATAN(A11))*480</f>
      </c>
    </row>
    <row x14ac:dyDescent="0.25" r="12" customHeight="1" ht="18.75">
      <c r="A12" s="4">
        <v>3</v>
      </c>
      <c r="B12" s="5">
        <v>209</v>
      </c>
      <c r="C12" s="5">
        <v>186</v>
      </c>
      <c r="D12" s="5">
        <v>139</v>
      </c>
      <c r="E12" s="5">
        <v>79</v>
      </c>
      <c r="F12" s="5">
        <v>54</v>
      </c>
      <c r="G12" s="5">
        <v>39</v>
      </c>
      <c r="H12" s="5">
        <v>30</v>
      </c>
      <c r="I12" s="5">
        <v>27</v>
      </c>
      <c r="J12" s="5">
        <v>26</v>
      </c>
      <c r="K12" s="5">
        <v>24</v>
      </c>
      <c r="L12" s="5">
        <v>23</v>
      </c>
      <c r="M12" s="5">
        <v>23</v>
      </c>
      <c r="N12" s="5">
        <v>23</v>
      </c>
      <c r="O12" s="5">
        <v>27</v>
      </c>
      <c r="P12" s="5">
        <v>30</v>
      </c>
      <c r="Q12" s="5">
        <v>33</v>
      </c>
      <c r="R12" s="5">
        <v>37</v>
      </c>
      <c r="S12" s="5">
        <v>41</v>
      </c>
      <c r="T12" s="5">
        <v>43</v>
      </c>
      <c r="U12" s="5">
        <v>46</v>
      </c>
      <c r="V12" s="7">
        <f>B12*SIN(ATAN(A12))*32+C12*SIN(ATAN(A12))*32+D12*SIN(ATAN(A12))*128+E12*SIN(ATAN(A12))*88+F12*SIN(ATAN(A12))*160+G12*SIN(ATAN(A12))*80+H12*SIN(ATAN(A12))*160+I12*SIN(ATAN(A12))*80+J12*SIN(ATAN(A12))*160+K12*SIN(ATAN(A12))*100+L12*SIN(ATAN(A12))*180+M12*SIN(ATAN(A12))*480+N12*SIN(ATAN(A12))*240+O12*SIN(ATAN(A12))*480+P12*SIN(ATAN(A12))*240+Q12*SIN(ATAN(A12))*480+R12*SIN(ATAN(A12))*240+S12*SIN(ATAN(A12))*480+T12*SIN(ATAN(A12))*240+U12*SIN(ATAN(A12))*240</f>
      </c>
    </row>
    <row x14ac:dyDescent="0.25" r="13" customHeight="1" ht="18.75">
      <c r="A13" s="4">
        <v>3.5</v>
      </c>
      <c r="B13" s="5">
        <v>174</v>
      </c>
      <c r="C13" s="5">
        <v>150</v>
      </c>
      <c r="D13" s="5">
        <v>102</v>
      </c>
      <c r="E13" s="5">
        <v>53</v>
      </c>
      <c r="F13" s="5">
        <v>34</v>
      </c>
      <c r="G13" s="5">
        <v>24</v>
      </c>
      <c r="H13" s="5">
        <v>20</v>
      </c>
      <c r="I13" s="5">
        <v>18</v>
      </c>
      <c r="J13" s="5">
        <v>17</v>
      </c>
      <c r="K13" s="5">
        <v>15</v>
      </c>
      <c r="L13" s="5">
        <v>14</v>
      </c>
      <c r="M13" s="5">
        <v>15</v>
      </c>
      <c r="N13" s="5">
        <v>15</v>
      </c>
      <c r="O13" s="5">
        <v>18</v>
      </c>
      <c r="P13" s="5">
        <v>20</v>
      </c>
      <c r="Q13" s="5">
        <v>24</v>
      </c>
      <c r="R13" s="5">
        <v>27</v>
      </c>
      <c r="S13" s="5">
        <v>30</v>
      </c>
      <c r="T13" s="5">
        <v>31</v>
      </c>
      <c r="U13" s="5">
        <v>32</v>
      </c>
      <c r="V13" s="7">
        <f>B13*SIN(ATAN(A13))*64+C13*SIN(ATAN(A13))*64+D13*SIN(ATAN(A13))*256+E13*SIN(ATAN(A13))*176+F13*SIN(ATAN(A13))*320+G13*SIN(ATAN(A13))*160+H13*SIN(ATAN(A13))*320+I13*SIN(ATAN(A13))*160+J13*SIN(ATAN(A13))*320+K13*SIN(ATAN(A13))*200+L13*SIN(ATAN(A13))*120+M13*SIN(ATAN(A13))*270+N13*SIN(ATAN(A13))*33+O13*SIN(ATAN(A13))*0+P13*SIN(ATAN(A13))*-30+Q13*SIN(ATAN(A13))*690+R13*SIN(ATAN(A13))*480+S13*SIN(ATAN(A13))*960+T13*SIN(ATAN(A13))*480+U13*SIN(ATAN(A13))*480</f>
      </c>
    </row>
    <row x14ac:dyDescent="0.25" r="14" customHeight="1" ht="18.75">
      <c r="A14" s="4">
        <v>4</v>
      </c>
      <c r="B14" s="5">
        <v>149</v>
      </c>
      <c r="C14" s="5">
        <v>121</v>
      </c>
      <c r="D14" s="5">
        <v>77</v>
      </c>
      <c r="E14" s="5">
        <v>36</v>
      </c>
      <c r="F14" s="5">
        <v>21</v>
      </c>
      <c r="G14" s="5">
        <v>15</v>
      </c>
      <c r="H14" s="5">
        <v>13</v>
      </c>
      <c r="I14" s="5">
        <v>12</v>
      </c>
      <c r="J14" s="5">
        <v>11</v>
      </c>
      <c r="K14" s="5">
        <v>10</v>
      </c>
      <c r="L14" s="5">
        <v>10</v>
      </c>
      <c r="M14" s="5">
        <v>10</v>
      </c>
      <c r="N14" s="5">
        <v>11</v>
      </c>
      <c r="O14" s="5">
        <v>12</v>
      </c>
      <c r="P14" s="5">
        <v>15</v>
      </c>
      <c r="Q14" s="5">
        <v>18</v>
      </c>
      <c r="R14" s="5">
        <v>19</v>
      </c>
      <c r="S14" s="5">
        <v>22</v>
      </c>
      <c r="T14" s="5">
        <v>23</v>
      </c>
      <c r="U14" s="5">
        <v>24</v>
      </c>
      <c r="V14" s="7">
        <f>B14*SIN(ATAN(A14))*32+C14*SIN(ATAN(A14))*32+D14*SIN(ATAN(A14))*128+E14*SIN(ATAN(A14))*88+F14*SIN(ATAN(A14))*160+G14*SIN(ATAN(A14))*80+H14*SIN(ATAN(A14))*160+I14*SIN(ATAN(A14))*80+J14*SIN(ATAN(A14))*160+K14*SIN(ATAN(A14))*100+L14*SIN(ATAN(A14))*60+M14*SIN(ATAN(A14))*0+N14*SIN(ATAN(A14))*0+O14*SIN(ATAN(A14))*0+P14*SIN(ATAN(A14))*-75+Q14*SIN(ATAN(A14))*-30+R14*SIN(ATAN(A14))*255+S14*SIN(ATAN(A14))*510+T14*SIN(ATAN(A14))*222+U14*SIN(ATAN(A14))*120</f>
      </c>
    </row>
    <row x14ac:dyDescent="0.25" r="15" customHeight="1" ht="18.75">
      <c r="A15" s="4">
        <v>4.5</v>
      </c>
      <c r="B15" s="5">
        <v>128</v>
      </c>
      <c r="C15" s="5">
        <v>97</v>
      </c>
      <c r="D15" s="5">
        <v>57</v>
      </c>
      <c r="E15" s="5">
        <v>24</v>
      </c>
      <c r="F15" s="5">
        <v>15</v>
      </c>
      <c r="G15" s="5">
        <v>11</v>
      </c>
      <c r="H15" s="5">
        <v>9</v>
      </c>
      <c r="I15" s="5">
        <v>8</v>
      </c>
      <c r="J15" s="5">
        <v>8</v>
      </c>
      <c r="K15" s="5">
        <v>7</v>
      </c>
      <c r="L15" s="5">
        <v>7</v>
      </c>
      <c r="M15" s="5">
        <v>7</v>
      </c>
      <c r="N15" s="5">
        <v>8</v>
      </c>
      <c r="O15" s="5">
        <v>9</v>
      </c>
      <c r="P15" s="5">
        <v>11</v>
      </c>
      <c r="Q15" s="5">
        <v>13</v>
      </c>
      <c r="R15" s="5">
        <v>16</v>
      </c>
      <c r="S15" s="5">
        <v>17</v>
      </c>
      <c r="T15" s="5">
        <v>18</v>
      </c>
      <c r="U15" s="5">
        <v>19</v>
      </c>
      <c r="V15" s="7">
        <f>B15*SIN(ATAN(A15))*64+C15*SIN(ATAN(A15))*64+D15*SIN(ATAN(A15))*256+E15*SIN(ATAN(A15))*176+F15*SIN(ATAN(A15))*320+G15*SIN(ATAN(A15))*160+H15*SIN(ATAN(A15))*320+I15*SIN(ATAN(A15))*160+J15*SIN(ATAN(A15))*320+K15*SIN(ATAN(A15))*155+L15*SIN(ATAN(A15))*75+M15*SIN(ATAN(A15))*0+N15*SIN(ATAN(A15))*0+O15*SIN(ATAN(A15))*0+P15*SIN(ATAN(A15))*0+Q15*SIN(ATAN(A15))*0+R15*SIN(ATAN(A15))*135+S15*SIN(ATAN(A15))*372+T15*SIN(ATAN(A15))*33+U15*SIN(ATAN(A15))*0</f>
      </c>
    </row>
    <row x14ac:dyDescent="0.25" r="16" customHeight="1" ht="18.75">
      <c r="A16" s="4">
        <v>5</v>
      </c>
      <c r="B16" s="5">
        <v>113</v>
      </c>
      <c r="C16" s="5">
        <v>81</v>
      </c>
      <c r="D16" s="5">
        <v>43</v>
      </c>
      <c r="E16" s="5">
        <v>18</v>
      </c>
      <c r="F16" s="5">
        <v>11</v>
      </c>
      <c r="G16" s="5">
        <v>7</v>
      </c>
      <c r="H16" s="5">
        <v>6</v>
      </c>
      <c r="I16" s="5">
        <v>6</v>
      </c>
      <c r="J16" s="5">
        <v>6</v>
      </c>
      <c r="K16" s="5">
        <v>6</v>
      </c>
      <c r="L16" s="5">
        <v>6</v>
      </c>
      <c r="M16" s="5">
        <v>5</v>
      </c>
      <c r="N16" s="5">
        <v>6</v>
      </c>
      <c r="O16" s="5">
        <v>7</v>
      </c>
      <c r="P16" s="5">
        <v>9</v>
      </c>
      <c r="Q16" s="5">
        <v>10</v>
      </c>
      <c r="R16" s="5">
        <v>11</v>
      </c>
      <c r="S16" s="5">
        <v>13</v>
      </c>
      <c r="T16" s="5">
        <v>14</v>
      </c>
      <c r="U16" s="5">
        <v>15</v>
      </c>
      <c r="V16" s="7">
        <f>B16*SIN(ATAN(A16))*32+C16*SIN(ATAN(A16))*32+D16*SIN(ATAN(A16))*128+E16*SIN(ATAN(A16))*88+F16*SIN(ATAN(A16))*160+G16*SIN(ATAN(A16))*80+H16*SIN(ATAN(A16))*160+I16*SIN(ATAN(A16))*105+J16*SIN(ATAN(A16))*125+K16*SIN(ATAN(A16))*5+L16*SIN(ATAN(A16))*-15+M16*SIN(ATAN(A16))*0+N16*SIN(ATAN(A16))*0+O16*SIN(ATAN(A16))*0+P16*SIN(ATAN(A16))*0+Q16*SIN(ATAN(A16))*0+R16*SIN(ATAN(A16))*0+S16*SIN(ATAN(A16))*33+T16*SIN(ATAN(A16))*0+U16*SIN(ATAN(A16))*0</f>
      </c>
    </row>
    <row x14ac:dyDescent="0.25" r="17" customHeight="1" ht="18.75">
      <c r="A17" s="4">
        <v>5.5</v>
      </c>
      <c r="B17" s="5">
        <v>98</v>
      </c>
      <c r="C17" s="5">
        <v>67</v>
      </c>
      <c r="D17" s="5">
        <v>34</v>
      </c>
      <c r="E17" s="5">
        <v>13</v>
      </c>
      <c r="F17" s="5">
        <v>8</v>
      </c>
      <c r="G17" s="5">
        <v>6</v>
      </c>
      <c r="H17" s="5">
        <v>5</v>
      </c>
      <c r="I17" s="5">
        <v>5</v>
      </c>
      <c r="J17" s="5">
        <v>5</v>
      </c>
      <c r="K17" s="5">
        <v>3</v>
      </c>
      <c r="L17" s="5"/>
      <c r="M17" s="5"/>
      <c r="N17" s="5"/>
      <c r="O17" s="5"/>
      <c r="P17" s="5"/>
      <c r="Q17" s="5"/>
      <c r="R17" s="5"/>
      <c r="S17" s="5"/>
      <c r="T17" s="5"/>
      <c r="U17" s="5"/>
      <c r="V17" s="7">
        <f>B17*SIN(ATAN(A17))*64+C17*SIN(ATAN(A17))*64+D17*SIN(ATAN(A17))*256+E17*SIN(ATAN(A17))*176+F17*SIN(ATAN(A17))*320+G17*SIN(ATAN(A17))*160+H17*SIN(ATAN(A17))*320+I17*SIN(ATAN(A17))*170+J17*SIN(ATAN(A17))*90+K17*SIN(ATAN(A17))*0+L17*SIN(ATAN(A17))*0+M17*SIN(ATAN(A17))*0+N17*SIN(ATAN(A17))*0+O17*SIN(ATAN(A17))*0+P17*SIN(ATAN(A17))*0+Q17*SIN(ATAN(A17))*0+R17*SIN(ATAN(A17))*0+S17*SIN(ATAN(A17))*0+T17*SIN(ATAN(A17))*0+U17*SIN(ATAN(A17))*0</f>
      </c>
    </row>
    <row x14ac:dyDescent="0.25" r="18" customHeight="1" ht="18.75">
      <c r="A18" s="4">
        <v>6</v>
      </c>
      <c r="B18" s="5">
        <v>86</v>
      </c>
      <c r="C18" s="5">
        <v>56</v>
      </c>
      <c r="D18" s="5">
        <v>27</v>
      </c>
      <c r="E18" s="5">
        <v>10</v>
      </c>
      <c r="F18" s="5">
        <v>5</v>
      </c>
      <c r="G18" s="5">
        <v>4</v>
      </c>
      <c r="H18" s="5">
        <v>4</v>
      </c>
      <c r="I18" s="5">
        <v>4</v>
      </c>
      <c r="J18" s="5">
        <v>3</v>
      </c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7">
        <f>B18*SIN(ATAN(A18))*32+C18*SIN(ATAN(A18))*32+D18*SIN(ATAN(A18))*128+E18*SIN(ATAN(A18))*88+F18*SIN(ATAN(A18))*160+G18*SIN(ATAN(A18))*80+H18*SIN(ATAN(A18))*160+I18*SIN(ATAN(A18))*40+J18*SIN(ATAN(A18))*0+K18*SIN(ATAN(A18))*0+L18*SIN(ATAN(A18))*0+M18*SIN(ATAN(A18))*0+N18*SIN(ATAN(A18))*0+O18*SIN(ATAN(A18))*0+P18*SIN(ATAN(A18))*0+Q18*SIN(ATAN(A18))*0+R18*SIN(ATAN(A18))*0+S18*SIN(ATAN(A18))*0+T18*SIN(ATAN(A18))*0+U18*SIN(ATAN(A18))*0</f>
      </c>
    </row>
    <row x14ac:dyDescent="0.25" r="19" customHeight="1" ht="18.75">
      <c r="A19" s="4">
        <v>6.5</v>
      </c>
      <c r="B19" s="5">
        <v>77</v>
      </c>
      <c r="C19" s="5">
        <v>49</v>
      </c>
      <c r="D19" s="5">
        <v>21</v>
      </c>
      <c r="E19" s="5">
        <v>8</v>
      </c>
      <c r="F19" s="5">
        <v>4</v>
      </c>
      <c r="G19" s="5">
        <v>3</v>
      </c>
      <c r="H19" s="5">
        <v>3</v>
      </c>
      <c r="I19" s="5">
        <v>3</v>
      </c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7">
        <f>B19*SIN(ATAN(A19))*64+C19*SIN(ATAN(A19))*64+D19*SIN(ATAN(A19))*256+E19*SIN(ATAN(A19))*176+F19*SIN(ATAN(A19))*320+G19*SIN(ATAN(A19))*160+H19*SIN(ATAN(A19))*275+I19*SIN(ATAN(A19))*35+J19*SIN(ATAN(A19))*0+K19*SIN(ATAN(A19))*0+L19*SIN(ATAN(A19))*0+M19*SIN(ATAN(A19))*0+N19*SIN(ATAN(A19))*0+O19*SIN(ATAN(A19))*0+P19*SIN(ATAN(A19))*0+Q19*SIN(ATAN(A19))*0+R19*SIN(ATAN(A19))*0+S19*SIN(ATAN(A19))*0+T19*SIN(ATAN(A19))*0+U19*SIN(ATAN(A19))*0</f>
      </c>
    </row>
    <row x14ac:dyDescent="0.25" r="20" customHeight="1" ht="18.75">
      <c r="A20" s="4">
        <v>7</v>
      </c>
      <c r="B20" s="5">
        <v>71</v>
      </c>
      <c r="C20" s="5">
        <v>43</v>
      </c>
      <c r="D20" s="5">
        <v>17</v>
      </c>
      <c r="E20" s="5">
        <v>6</v>
      </c>
      <c r="F20" s="5">
        <v>4</v>
      </c>
      <c r="G20" s="5">
        <v>3</v>
      </c>
      <c r="H20" s="5">
        <v>2</v>
      </c>
      <c r="I20" s="5">
        <v>2</v>
      </c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7">
        <f>B20*SIN(ATAN(A20))*32+C20*SIN(ATAN(A20))*32+D20*SIN(ATAN(A20))*128+E20*SIN(ATAN(A20))*88+F20*SIN(ATAN(A20))*160+G20*SIN(ATAN(A20))*105+H20*SIN(ATAN(A20))*80+I20*SIN(ATAN(A20))*-25+J20*SIN(ATAN(A20))*0+K20*SIN(ATAN(A20))*0+L20*SIN(ATAN(A20))*0+M20*SIN(ATAN(A20))*0+N20*SIN(ATAN(A20))*0+O20*SIN(ATAN(A20))*0+P20*SIN(ATAN(A20))*0+Q20*SIN(ATAN(A20))*0+R20*SIN(ATAN(A20))*0+S20*SIN(ATAN(A20))*0+T20*SIN(ATAN(A20))*0+U20*SIN(ATAN(A20))*0</f>
      </c>
    </row>
    <row x14ac:dyDescent="0.25" r="21" customHeight="1" ht="18.75">
      <c r="A21" s="4">
        <v>7.5</v>
      </c>
      <c r="B21" s="5">
        <v>65</v>
      </c>
      <c r="C21" s="5">
        <v>37</v>
      </c>
      <c r="D21" s="5">
        <v>15</v>
      </c>
      <c r="E21" s="5">
        <v>4</v>
      </c>
      <c r="F21" s="5">
        <v>2</v>
      </c>
      <c r="G21" s="5">
        <v>2</v>
      </c>
      <c r="H21" s="5">
        <v>2</v>
      </c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7">
        <f>B21*SIN(ATAN(A21))*64+C21*SIN(ATAN(A21))*64+D21*SIN(ATAN(A21))*256+E21*SIN(ATAN(A21))*176+F21*SIN(ATAN(A21))*320+G21*SIN(ATAN(A21))*170+H21*SIN(ATAN(A21))*90+I21*SIN(ATAN(A21))*0+J21*SIN(ATAN(A21))*0+K21*SIN(ATAN(A21))*0+L21*SIN(ATAN(A21))*0+M21*SIN(ATAN(A21))*0+N21*SIN(ATAN(A21))*0+O21*SIN(ATAN(A21))*0+P21*SIN(ATAN(A21))*0+Q21*SIN(ATAN(A21))*0+R21*SIN(ATAN(A21))*0+S21*SIN(ATAN(A21))*0+T21*SIN(ATAN(A21))*0+U21*SIN(ATAN(A21))*0</f>
      </c>
    </row>
    <row x14ac:dyDescent="0.25" r="22" customHeight="1" ht="18.75">
      <c r="A22" s="4">
        <v>8</v>
      </c>
      <c r="B22" s="5">
        <v>61</v>
      </c>
      <c r="C22" s="5">
        <v>34</v>
      </c>
      <c r="D22" s="5">
        <v>12</v>
      </c>
      <c r="E22" s="5">
        <v>4</v>
      </c>
      <c r="F22" s="5">
        <v>2</v>
      </c>
      <c r="G22" s="5">
        <v>1</v>
      </c>
      <c r="H22" s="5">
        <v>1</v>
      </c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7">
        <f>B22*SIN(ATAN(A22))*32+C22*SIN(ATAN(A22))*32+D22*SIN(ATAN(A22))*128+E22*SIN(ATAN(A22))*88+F22*SIN(ATAN(A22))*160+G22*SIN(ATAN(A22))*85+H22*SIN(ATAN(A22))*45+I22*SIN(ATAN(A22))*0+J22*SIN(ATAN(A22))*0+K22*SIN(ATAN(A22))*0+L22*SIN(ATAN(A22))*0+M22*SIN(ATAN(A22))*0+N22*SIN(ATAN(A22))*0+O22*SIN(ATAN(A22))*0+P22*SIN(ATAN(A22))*0+Q22*SIN(ATAN(A22))*0+R22*SIN(ATAN(A22))*0+S22*SIN(ATAN(A22))*0+T22*SIN(ATAN(A22))*0+U22*SIN(ATAN(A22))*0</f>
      </c>
    </row>
    <row x14ac:dyDescent="0.25" r="23" customHeight="1" ht="18.75">
      <c r="A23" s="4">
        <v>8.5</v>
      </c>
      <c r="B23" s="5">
        <v>54</v>
      </c>
      <c r="C23" s="5">
        <v>31</v>
      </c>
      <c r="D23" s="5">
        <v>10</v>
      </c>
      <c r="E23" s="5">
        <v>3</v>
      </c>
      <c r="F23" s="5">
        <v>2</v>
      </c>
      <c r="G23" s="5">
        <v>1</v>
      </c>
      <c r="H23" s="5">
        <v>1</v>
      </c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7">
        <f>B23*SIN(ATAN(A23))*64+C23*SIN(ATAN(A23))*64+D23*SIN(ATAN(A23))*256+E23*SIN(ATAN(A23))*176+F23*SIN(ATAN(A23))*320+G23*SIN(ATAN(A23))*80+H23*SIN(ATAN(A23))*0+I23*SIN(ATAN(A23))*0+J23*SIN(ATAN(A23))*0+K23*SIN(ATAN(A23))*0+L23*SIN(ATAN(A23))*0+M23*SIN(ATAN(A23))*0+N23*SIN(ATAN(A23))*0+O23*SIN(ATAN(A23))*0+P23*SIN(ATAN(A23))*0+Q23*SIN(ATAN(A23))*0+R23*SIN(ATAN(A23))*0+S23*SIN(ATAN(A23))*0+T23*SIN(ATAN(A23))*0+U23*SIN(ATAN(A23))*0</f>
      </c>
    </row>
    <row x14ac:dyDescent="0.25" r="24" customHeight="1" ht="18.75">
      <c r="A24" s="4">
        <v>9</v>
      </c>
      <c r="B24" s="5">
        <v>50</v>
      </c>
      <c r="C24" s="5">
        <v>27</v>
      </c>
      <c r="D24" s="5">
        <v>8</v>
      </c>
      <c r="E24" s="5">
        <v>3</v>
      </c>
      <c r="F24" s="5">
        <v>2</v>
      </c>
      <c r="G24" s="5">
        <v>1</v>
      </c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7">
        <f>B24*SIN(ATAN(A24))*32+C24*SIN(ATAN(A24))*32+D24*SIN(ATAN(A24))*128+E24*SIN(ATAN(A24))*88+F24*SIN(ATAN(A24))*160+G24*SIN(ATAN(A24))*40+H24*SIN(ATAN(A24))*0+I24*SIN(ATAN(A24))*0+J24*SIN(ATAN(A24))*0+K24*SIN(ATAN(A24))*0+L24*SIN(ATAN(A24))*0+M24*SIN(ATAN(A24))*0+N24*SIN(ATAN(A24))*0+O24*SIN(ATAN(A24))*0+P24*SIN(ATAN(A24))*0+Q24*SIN(ATAN(A24))*0+R24*SIN(ATAN(A24))*0+S24*SIN(ATAN(A24))*0+T24*SIN(ATAN(A24))*0+U24*SIN(ATAN(A24))*0</f>
      </c>
    </row>
    <row x14ac:dyDescent="0.25" r="25" customHeight="1" ht="18.75">
      <c r="A25" s="4">
        <v>9.5</v>
      </c>
      <c r="B25" s="5">
        <v>46</v>
      </c>
      <c r="C25" s="5">
        <v>24</v>
      </c>
      <c r="D25" s="5">
        <v>6</v>
      </c>
      <c r="E25" s="5">
        <v>2</v>
      </c>
      <c r="F25" s="5">
        <v>1</v>
      </c>
      <c r="G25" s="5">
        <v>0</v>
      </c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7">
        <f>B25*SIN(ATAN(A25))*64+C25*SIN(ATAN(A25))*64+D25*SIN(ATAN(A25))*256+E25*SIN(ATAN(A25))*176+F25*SIN(ATAN(A25))*320+G25*SIN(ATAN(A25))*80+H25*SIN(ATAN(A25))*0+I25*SIN(ATAN(A25))*0+J25*SIN(ATAN(A25))*0+K25*SIN(ATAN(A25))*0+L25*SIN(ATAN(A25))*0+M25*SIN(ATAN(A25))*0+N25*SIN(ATAN(A25))*0+O25*SIN(ATAN(A25))*0+P25*SIN(ATAN(A25))*0+Q25*SIN(ATAN(A25))*0+R25*SIN(ATAN(A25))*0+S25*SIN(ATAN(A25))*0+T25*SIN(ATAN(A25))*0+U25*SIN(ATAN(A25))*0</f>
      </c>
    </row>
    <row x14ac:dyDescent="0.25" r="26" customHeight="1" ht="18.75">
      <c r="A26" s="4">
        <v>10</v>
      </c>
      <c r="B26" s="5">
        <v>44</v>
      </c>
      <c r="C26" s="5">
        <v>21</v>
      </c>
      <c r="D26" s="5">
        <v>6</v>
      </c>
      <c r="E26" s="5">
        <v>2</v>
      </c>
      <c r="F26" s="5">
        <v>1</v>
      </c>
      <c r="G26" s="5">
        <v>0</v>
      </c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7">
        <f>B26*SIN(ATAN(A26))*32+C26*SIN(ATAN(A26))*32+D26*SIN(ATAN(A26))*128+E26*SIN(ATAN(A26))*88+F26*SIN(ATAN(A26))*115+G26*SIN(ATAN(A26))*-5+H26*SIN(ATAN(A26))*0+I26*SIN(ATAN(A26))*0+J26*SIN(ATAN(A26))*0+K26*SIN(ATAN(A26))*0+L26*SIN(ATAN(A26))*0+M26*SIN(ATAN(A26))*0+N26*SIN(ATAN(A26))*0+O26*SIN(ATAN(A26))*0+P26*SIN(ATAN(A26))*0+Q26*SIN(ATAN(A26))*0+R26*SIN(ATAN(A26))*0+S26*SIN(ATAN(A26))*0+T26*SIN(ATAN(A26))*0+U26*SIN(ATAN(A26))*0</f>
      </c>
    </row>
    <row x14ac:dyDescent="0.25" r="27" customHeight="1" ht="18.75">
      <c r="A27" s="4">
        <v>10.5</v>
      </c>
      <c r="B27" s="5">
        <v>42</v>
      </c>
      <c r="C27" s="5">
        <v>19</v>
      </c>
      <c r="D27" s="5">
        <v>5</v>
      </c>
      <c r="E27" s="5">
        <v>1</v>
      </c>
      <c r="F27" s="5">
        <v>1</v>
      </c>
      <c r="G27" s="5">
        <v>1</v>
      </c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7">
        <f>B27*SIN(ATAN(A27))*64+C27*SIN(ATAN(A27))*64+D27*SIN(ATAN(A27))*256+E27*SIN(ATAN(A27))*176+F27*SIN(ATAN(A27))*230+G27*SIN(ATAN(A27))*-10+H27*SIN(ATAN(A27))*0+I27*SIN(ATAN(A27))*0+J27*SIN(ATAN(A27))*0+K27*SIN(ATAN(A27))*0+L27*SIN(ATAN(A27))*0+M27*SIN(ATAN(A27))*0+N27*SIN(ATAN(A27))*0+O27*SIN(ATAN(A27))*0+P27*SIN(ATAN(A27))*0+Q27*SIN(ATAN(A27))*0+R27*SIN(ATAN(A27))*0+S27*SIN(ATAN(A27))*0+T27*SIN(ATAN(A27))*0+U27*SIN(ATAN(A27))*0</f>
      </c>
    </row>
    <row x14ac:dyDescent="0.25" r="28" customHeight="1" ht="18.75">
      <c r="A28" s="4">
        <v>11</v>
      </c>
      <c r="B28" s="5">
        <v>39</v>
      </c>
      <c r="C28" s="5">
        <v>19</v>
      </c>
      <c r="D28" s="5">
        <v>5</v>
      </c>
      <c r="E28" s="5">
        <v>1</v>
      </c>
      <c r="F28" s="5">
        <v>1</v>
      </c>
      <c r="G28" s="5">
        <v>1</v>
      </c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7">
        <f>B28*SIN(ATAN(A28))*32+C28*SIN(ATAN(A28))*32+D28*SIN(ATAN(A28))*128+E28*SIN(ATAN(A28))*113+F28*SIN(ATAN(A28))*80+G28*SIN(ATAN(A28))*-25+H28*SIN(ATAN(A28))*0+I28*SIN(ATAN(A28))*0+J28*SIN(ATAN(A28))*0+K28*SIN(ATAN(A28))*0+L28*SIN(ATAN(A28))*0+M28*SIN(ATAN(A28))*0+N28*SIN(ATAN(A28))*0+O28*SIN(ATAN(A28))*0+P28*SIN(ATAN(A28))*0+Q28*SIN(ATAN(A28))*0+R28*SIN(ATAN(A28))*0+S28*SIN(ATAN(A28))*0+T28*SIN(ATAN(A28))*0+U28*SIN(ATAN(A28))*0</f>
      </c>
    </row>
    <row x14ac:dyDescent="0.25" r="29" customHeight="1" ht="18.75">
      <c r="A29" s="4">
        <v>11.5</v>
      </c>
      <c r="B29" s="5">
        <v>37</v>
      </c>
      <c r="C29" s="5">
        <v>16</v>
      </c>
      <c r="D29" s="5">
        <v>4</v>
      </c>
      <c r="E29" s="5">
        <v>1</v>
      </c>
      <c r="F29" s="5">
        <v>0</v>
      </c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7">
        <f>B29*SIN(ATAN(A29))*64+C29*SIN(ATAN(A29))*64+D29*SIN(ATAN(A29))*256+E29*SIN(ATAN(A29))*186+F29*SIN(ATAN(A29))*90+G29*SIN(ATAN(A29))*0+H29*SIN(ATAN(A29))*0+I29*SIN(ATAN(A29))*0+J29*SIN(ATAN(A29))*0+K29*SIN(ATAN(A29))*0+L29*SIN(ATAN(A29))*0+M29*SIN(ATAN(A29))*0+N29*SIN(ATAN(A29))*0+O29*SIN(ATAN(A29))*0+P29*SIN(ATAN(A29))*0+Q29*SIN(ATAN(A29))*0+R29*SIN(ATAN(A29))*0+S29*SIN(ATAN(A29))*0+T29*SIN(ATAN(A29))*0+U29*SIN(ATAN(A29))*0</f>
      </c>
    </row>
    <row x14ac:dyDescent="0.25" r="30" customHeight="1" ht="18.75">
      <c r="A30" s="4">
        <v>12</v>
      </c>
      <c r="B30" s="5">
        <v>36</v>
      </c>
      <c r="C30" s="5">
        <v>16</v>
      </c>
      <c r="D30" s="5">
        <v>3</v>
      </c>
      <c r="E30" s="5">
        <v>1</v>
      </c>
      <c r="F30" s="5">
        <v>0</v>
      </c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7">
        <f>B30*SIN(ATAN(A30))*16+C30*SIN(ATAN(A30))*16+D30*SIN(ATAN(A30))*64+E30*SIN(ATAN(A30))*69+F30*SIN(ATAN(A30))*45+G30*SIN(ATAN(A30))*0+H30*SIN(ATAN(A30))*0+I30*SIN(ATAN(A30))*0+J30*SIN(ATAN(A30))*0+K30*SIN(ATAN(A30))*0+L30*SIN(ATAN(A30))*0+M30*SIN(ATAN(A30))*0+N30*SIN(ATAN(A30))*0+O30*SIN(ATAN(A30))*0+P30*SIN(ATAN(A30))*0+Q30*SIN(ATAN(A30))*0+R30*SIN(ATAN(A30))*0+S30*SIN(ATAN(A30))*0+T30*SIN(ATAN(A30))*0+U30*SIN(ATAN(A30))*0</f>
      </c>
    </row>
    <row x14ac:dyDescent="0.25" r="31" customHeight="1" ht="18.75">
      <c r="A31" s="8"/>
      <c r="B31" s="9"/>
      <c r="C31" s="10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11"/>
    </row>
    <row x14ac:dyDescent="0.25" r="32" customHeight="1" ht="18.75">
      <c r="A32" s="8"/>
      <c r="B32" s="12" t="s">
        <v>1</v>
      </c>
      <c r="C32" s="13" t="s">
        <v>2</v>
      </c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11"/>
    </row>
    <row x14ac:dyDescent="0.25" r="33" customHeight="1" ht="18.75">
      <c r="A33" s="8"/>
      <c r="B33" s="14" t="s">
        <v>3</v>
      </c>
      <c r="C33" s="15">
        <f>SUM(V2:V30)/60970000</f>
      </c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11"/>
    </row>
    <row x14ac:dyDescent="0.25" r="34" customHeight="1" ht="18.75">
      <c r="A34" s="8"/>
      <c r="B34" s="14" t="s">
        <v>4</v>
      </c>
      <c r="C34" s="16">
        <v>0.109</v>
      </c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11"/>
    </row>
    <row x14ac:dyDescent="0.25" r="35" customHeight="1" ht="18.75">
      <c r="A35" s="8"/>
      <c r="B35" s="14" t="s">
        <v>5</v>
      </c>
      <c r="C35" s="17">
        <v>0.359</v>
      </c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11"/>
    </row>
    <row x14ac:dyDescent="0.25" r="36" customHeight="1" ht="18.75">
      <c r="A36" s="8"/>
      <c r="B36" s="18" t="s">
        <v>6</v>
      </c>
      <c r="C36" s="19">
        <v>1.279</v>
      </c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11"/>
    </row>
  </sheetData>
  <pageMargins left="0.7" right="0.7" top="0.75" bottom="0.75" header="0.3" footer="0.3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36"/>
  <sheetViews>
    <sheetView workbookViewId="0"/>
  </sheetViews>
  <sheetFormatPr defaultRowHeight="15" x14ac:dyDescent="0.25"/>
  <cols>
    <col min="1" max="1" style="20" width="13.576428571428572" customWidth="1" bestFit="1"/>
    <col min="2" max="2" style="21" width="13.576428571428572" customWidth="1" bestFit="1"/>
    <col min="3" max="3" style="22" width="13.576428571428572" customWidth="1" bestFit="1"/>
    <col min="4" max="4" style="21" width="13.576428571428572" customWidth="1" bestFit="1"/>
    <col min="5" max="5" style="21" width="13.576428571428572" customWidth="1" bestFit="1"/>
    <col min="6" max="6" style="21" width="13.576428571428572" customWidth="1" bestFit="1"/>
    <col min="7" max="7" style="21" width="13.576428571428572" customWidth="1" bestFit="1"/>
    <col min="8" max="8" style="21" width="13.576428571428572" customWidth="1" bestFit="1"/>
    <col min="9" max="9" style="21" width="13.576428571428572" customWidth="1" bestFit="1"/>
    <col min="10" max="10" style="21" width="13.576428571428572" customWidth="1" bestFit="1"/>
    <col min="11" max="11" style="21" width="13.576428571428572" customWidth="1" bestFit="1"/>
    <col min="12" max="12" style="21" width="13.576428571428572" customWidth="1" bestFit="1"/>
    <col min="13" max="13" style="21" width="13.576428571428572" customWidth="1" bestFit="1"/>
    <col min="14" max="14" style="21" width="13.576428571428572" customWidth="1" bestFit="1"/>
    <col min="15" max="15" style="21" width="13.576428571428572" customWidth="1" bestFit="1"/>
    <col min="16" max="16" style="21" width="13.576428571428572" customWidth="1" bestFit="1"/>
    <col min="17" max="17" style="21" width="13.576428571428572" customWidth="1" bestFit="1"/>
    <col min="18" max="18" style="21" width="13.576428571428572" customWidth="1" bestFit="1"/>
    <col min="19" max="19" style="21" width="13.576428571428572" customWidth="1" bestFit="1"/>
    <col min="20" max="20" style="21" width="13.576428571428572" customWidth="1" bestFit="1"/>
    <col min="21" max="21" style="21" width="13.576428571428572" customWidth="1" bestFit="1"/>
    <col min="22" max="22" style="23" width="11.43357142857143" customWidth="1" bestFit="1"/>
  </cols>
  <sheetData>
    <row x14ac:dyDescent="0.25" r="1" customHeight="1" ht="18.75">
      <c r="A1" s="1"/>
      <c r="B1" s="2">
        <v>0</v>
      </c>
      <c r="C1" s="2">
        <v>2</v>
      </c>
      <c r="D1" s="2">
        <v>5</v>
      </c>
      <c r="E1" s="2">
        <v>10</v>
      </c>
      <c r="F1" s="2">
        <v>15</v>
      </c>
      <c r="G1" s="2">
        <v>20</v>
      </c>
      <c r="H1" s="2">
        <v>25</v>
      </c>
      <c r="I1" s="2">
        <v>30</v>
      </c>
      <c r="J1" s="2">
        <v>35</v>
      </c>
      <c r="K1" s="2">
        <v>40</v>
      </c>
      <c r="L1" s="2">
        <v>45</v>
      </c>
      <c r="M1" s="2">
        <v>60</v>
      </c>
      <c r="N1" s="2">
        <v>75</v>
      </c>
      <c r="O1" s="2">
        <v>90</v>
      </c>
      <c r="P1" s="2">
        <v>105</v>
      </c>
      <c r="Q1" s="2">
        <v>120</v>
      </c>
      <c r="R1" s="2">
        <v>135</v>
      </c>
      <c r="S1" s="2">
        <v>150</v>
      </c>
      <c r="T1" s="2">
        <v>165</v>
      </c>
      <c r="U1" s="2">
        <v>180</v>
      </c>
      <c r="V1" s="3" t="s">
        <v>0</v>
      </c>
    </row>
    <row x14ac:dyDescent="0.25" r="2" customHeight="1" ht="18.75">
      <c r="A2" s="4">
        <v>0</v>
      </c>
      <c r="B2" s="5">
        <v>1051</v>
      </c>
      <c r="C2" s="5">
        <v>1051</v>
      </c>
      <c r="D2" s="5">
        <v>1051</v>
      </c>
      <c r="E2" s="5">
        <v>1051</v>
      </c>
      <c r="F2" s="5">
        <v>1051</v>
      </c>
      <c r="G2" s="5">
        <v>1051</v>
      </c>
      <c r="H2" s="5">
        <v>1051</v>
      </c>
      <c r="I2" s="5">
        <v>1051</v>
      </c>
      <c r="J2" s="5">
        <v>1051</v>
      </c>
      <c r="K2" s="5">
        <v>1051</v>
      </c>
      <c r="L2" s="5">
        <v>1051</v>
      </c>
      <c r="M2" s="5">
        <v>1051</v>
      </c>
      <c r="N2" s="5">
        <v>1051</v>
      </c>
      <c r="O2" s="5">
        <v>1051</v>
      </c>
      <c r="P2" s="5">
        <v>1051</v>
      </c>
      <c r="Q2" s="5">
        <v>1051</v>
      </c>
      <c r="R2" s="5">
        <v>1051</v>
      </c>
      <c r="S2" s="5">
        <v>1051</v>
      </c>
      <c r="T2" s="5">
        <v>1051</v>
      </c>
      <c r="U2" s="5">
        <v>1051</v>
      </c>
      <c r="V2" s="6"/>
    </row>
    <row x14ac:dyDescent="0.25" r="3" customHeight="1" ht="18.75">
      <c r="A3" s="4">
        <v>0.25</v>
      </c>
      <c r="B3" s="5">
        <v>953</v>
      </c>
      <c r="C3" s="5">
        <v>938</v>
      </c>
      <c r="D3" s="5">
        <v>948</v>
      </c>
      <c r="E3" s="5">
        <v>947</v>
      </c>
      <c r="F3" s="5">
        <v>945</v>
      </c>
      <c r="G3" s="5">
        <v>943</v>
      </c>
      <c r="H3" s="5">
        <v>942</v>
      </c>
      <c r="I3" s="5">
        <v>949</v>
      </c>
      <c r="J3" s="5">
        <v>953</v>
      </c>
      <c r="K3" s="5">
        <v>944</v>
      </c>
      <c r="L3" s="5">
        <v>933</v>
      </c>
      <c r="M3" s="5">
        <v>942</v>
      </c>
      <c r="N3" s="5">
        <v>945</v>
      </c>
      <c r="O3" s="5">
        <v>959</v>
      </c>
      <c r="P3" s="5">
        <v>960</v>
      </c>
      <c r="Q3" s="5">
        <v>975</v>
      </c>
      <c r="R3" s="5">
        <v>986</v>
      </c>
      <c r="S3" s="5">
        <v>1000</v>
      </c>
      <c r="T3" s="5">
        <v>995</v>
      </c>
      <c r="U3" s="5">
        <v>999</v>
      </c>
      <c r="V3" s="7">
        <f>B3*SIN(ATAN(A3))*32+C3*SIN(ATAN(A3))*32+D3*SIN(ATAN(A3))*128+E3*SIN(ATAN(A3))*88+F3*SIN(ATAN(A3))*160+G3*SIN(ATAN(A3))*80+H3*SIN(ATAN(A3))*160+I3*SIN(ATAN(A3))*80+J3*SIN(ATAN(A3))*160+K3*SIN(ATAN(A3))*100+L3*SIN(ATAN(A3))*180+M3*SIN(ATAN(A3))*480+N3*SIN(ATAN(A3))*240+O3*SIN(ATAN(A3))*480+P3*SIN(ATAN(A3))*240+Q3*SIN(ATAN(A3))*480+R3*SIN(ATAN(A3))*240+S3*SIN(ATAN(A3))*480+T3*SIN(ATAN(A3))*240+U3*SIN(ATAN(A3))*240</f>
      </c>
    </row>
    <row x14ac:dyDescent="0.25" r="4" customHeight="1" ht="18.75">
      <c r="A4" s="4">
        <v>0.5</v>
      </c>
      <c r="B4" s="5">
        <v>746</v>
      </c>
      <c r="C4" s="5">
        <v>740</v>
      </c>
      <c r="D4" s="5">
        <v>750</v>
      </c>
      <c r="E4" s="5">
        <v>740</v>
      </c>
      <c r="F4" s="5">
        <v>742</v>
      </c>
      <c r="G4" s="5">
        <v>735</v>
      </c>
      <c r="H4" s="5">
        <v>727</v>
      </c>
      <c r="I4" s="5">
        <v>726</v>
      </c>
      <c r="J4" s="5">
        <v>724</v>
      </c>
      <c r="K4" s="5">
        <v>715</v>
      </c>
      <c r="L4" s="5">
        <v>707</v>
      </c>
      <c r="M4" s="5">
        <v>713</v>
      </c>
      <c r="N4" s="5">
        <v>709</v>
      </c>
      <c r="O4" s="5">
        <v>733</v>
      </c>
      <c r="P4" s="5">
        <v>741</v>
      </c>
      <c r="Q4" s="5">
        <v>771</v>
      </c>
      <c r="R4" s="5">
        <v>783</v>
      </c>
      <c r="S4" s="5">
        <v>811</v>
      </c>
      <c r="T4" s="5">
        <v>808</v>
      </c>
      <c r="U4" s="5">
        <v>812</v>
      </c>
      <c r="V4" s="7">
        <f>B4*SIN(ATAN(A4))*16+C4*SIN(ATAN(A4))*16+D4*SIN(ATAN(A4))*64+E4*SIN(ATAN(A4))*44+F4*SIN(ATAN(A4))*80+G4*SIN(ATAN(A4))*40+H4*SIN(ATAN(A4))*80+I4*SIN(ATAN(A4))*40+J4*SIN(ATAN(A4))*80+K4*SIN(ATAN(A4))*50+L4*SIN(ATAN(A4))*90+M4*SIN(ATAN(A4))*240+N4*SIN(ATAN(A4))*120+O4*SIN(ATAN(A4))*240+P4*SIN(ATAN(A4))*120+Q4*SIN(ATAN(A4))*240+R4*SIN(ATAN(A4))*120+S4*SIN(ATAN(A4))*240+T4*SIN(ATAN(A4))*120+U4*SIN(ATAN(A4))*120</f>
      </c>
    </row>
    <row x14ac:dyDescent="0.25" r="5" customHeight="1" ht="18.75">
      <c r="A5" s="4">
        <v>0.75</v>
      </c>
      <c r="B5" s="5">
        <v>567</v>
      </c>
      <c r="C5" s="5">
        <v>563</v>
      </c>
      <c r="D5" s="5">
        <v>565</v>
      </c>
      <c r="E5" s="5">
        <v>551</v>
      </c>
      <c r="F5" s="5">
        <v>554</v>
      </c>
      <c r="G5" s="5">
        <v>539</v>
      </c>
      <c r="H5" s="5">
        <v>521</v>
      </c>
      <c r="I5" s="5">
        <v>517</v>
      </c>
      <c r="J5" s="5">
        <v>513</v>
      </c>
      <c r="K5" s="5">
        <v>500</v>
      </c>
      <c r="L5" s="5">
        <v>487</v>
      </c>
      <c r="M5" s="5">
        <v>491</v>
      </c>
      <c r="N5" s="5">
        <v>488</v>
      </c>
      <c r="O5" s="5">
        <v>512</v>
      </c>
      <c r="P5" s="5">
        <v>532</v>
      </c>
      <c r="Q5" s="5">
        <v>562</v>
      </c>
      <c r="R5" s="5">
        <v>579</v>
      </c>
      <c r="S5" s="5">
        <v>607</v>
      </c>
      <c r="T5" s="5">
        <v>614</v>
      </c>
      <c r="U5" s="5">
        <v>619</v>
      </c>
      <c r="V5" s="7">
        <f>B5*SIN(ATAN(A5))*32+C5*SIN(ATAN(A5))*32+D5*SIN(ATAN(A5))*128+E5*SIN(ATAN(A5))*88+F5*SIN(ATAN(A5))*160+G5*SIN(ATAN(A5))*80+H5*SIN(ATAN(A5))*160+I5*SIN(ATAN(A5))*80+J5*SIN(ATAN(A5))*160+K5*SIN(ATAN(A5))*100+L5*SIN(ATAN(A5))*180+M5*SIN(ATAN(A5))*480+N5*SIN(ATAN(A5))*240+O5*SIN(ATAN(A5))*480+P5*SIN(ATAN(A5))*240+Q5*SIN(ATAN(A5))*480+R5*SIN(ATAN(A5))*240+S5*SIN(ATAN(A5))*480+T5*SIN(ATAN(A5))*240+U5*SIN(ATAN(A5))*240</f>
      </c>
    </row>
    <row x14ac:dyDescent="0.25" r="6" customHeight="1" ht="18.75">
      <c r="A6" s="4">
        <v>1</v>
      </c>
      <c r="B6" s="5">
        <v>429</v>
      </c>
      <c r="C6" s="5">
        <v>425</v>
      </c>
      <c r="D6" s="5">
        <v>426</v>
      </c>
      <c r="E6" s="5">
        <v>409</v>
      </c>
      <c r="F6" s="5">
        <v>398</v>
      </c>
      <c r="G6" s="5">
        <v>380</v>
      </c>
      <c r="H6" s="5">
        <v>361</v>
      </c>
      <c r="I6" s="5">
        <v>351</v>
      </c>
      <c r="J6" s="5">
        <v>343</v>
      </c>
      <c r="K6" s="5">
        <v>333</v>
      </c>
      <c r="L6" s="5">
        <v>325</v>
      </c>
      <c r="M6" s="5">
        <v>323</v>
      </c>
      <c r="N6" s="5">
        <v>331</v>
      </c>
      <c r="O6" s="5">
        <v>349</v>
      </c>
      <c r="P6" s="5">
        <v>368</v>
      </c>
      <c r="Q6" s="5">
        <v>399</v>
      </c>
      <c r="R6" s="5">
        <v>416</v>
      </c>
      <c r="S6" s="5">
        <v>441</v>
      </c>
      <c r="T6" s="5">
        <v>447</v>
      </c>
      <c r="U6" s="5">
        <v>453</v>
      </c>
      <c r="V6" s="7">
        <f>B6*SIN(ATAN(A6))*16+C6*SIN(ATAN(A6))*16+D6*SIN(ATAN(A6))*64+E6*SIN(ATAN(A6))*44+F6*SIN(ATAN(A6))*80+G6*SIN(ATAN(A6))*40+H6*SIN(ATAN(A6))*80+I6*SIN(ATAN(A6))*40+J6*SIN(ATAN(A6))*80+K6*SIN(ATAN(A6))*50+L6*SIN(ATAN(A6))*90+M6*SIN(ATAN(A6))*240+N6*SIN(ATAN(A6))*120+O6*SIN(ATAN(A6))*240+P6*SIN(ATAN(A6))*120+Q6*SIN(ATAN(A6))*240+R6*SIN(ATAN(A6))*120+S6*SIN(ATAN(A6))*240+T6*SIN(ATAN(A6))*120+U6*SIN(ATAN(A6))*120</f>
      </c>
    </row>
    <row x14ac:dyDescent="0.25" r="7" customHeight="1" ht="18.75">
      <c r="A7" s="4">
        <v>1.25</v>
      </c>
      <c r="B7" s="5">
        <v>338</v>
      </c>
      <c r="C7" s="5">
        <v>326</v>
      </c>
      <c r="D7" s="5">
        <v>326</v>
      </c>
      <c r="E7" s="5">
        <v>307</v>
      </c>
      <c r="F7" s="5">
        <v>288</v>
      </c>
      <c r="G7" s="5">
        <v>265</v>
      </c>
      <c r="H7" s="5">
        <v>244</v>
      </c>
      <c r="I7" s="5">
        <v>235</v>
      </c>
      <c r="J7" s="5">
        <v>229</v>
      </c>
      <c r="K7" s="5">
        <v>221</v>
      </c>
      <c r="L7" s="5">
        <v>215</v>
      </c>
      <c r="M7" s="5">
        <v>215</v>
      </c>
      <c r="N7" s="5">
        <v>217</v>
      </c>
      <c r="O7" s="5">
        <v>240</v>
      </c>
      <c r="P7" s="5">
        <v>256</v>
      </c>
      <c r="Q7" s="5">
        <v>283</v>
      </c>
      <c r="R7" s="5">
        <v>299</v>
      </c>
      <c r="S7" s="5">
        <v>319</v>
      </c>
      <c r="T7" s="5">
        <v>327</v>
      </c>
      <c r="U7" s="5">
        <v>333</v>
      </c>
      <c r="V7" s="7">
        <f>B7*SIN(ATAN(A7))*32+C7*SIN(ATAN(A7))*32+D7*SIN(ATAN(A7))*128+E7*SIN(ATAN(A7))*88+F7*SIN(ATAN(A7))*160+G7*SIN(ATAN(A7))*80+H7*SIN(ATAN(A7))*160+I7*SIN(ATAN(A7))*80+J7*SIN(ATAN(A7))*160+K7*SIN(ATAN(A7))*100+L7*SIN(ATAN(A7))*180+M7*SIN(ATAN(A7))*480+N7*SIN(ATAN(A7))*240+O7*SIN(ATAN(A7))*480+P7*SIN(ATAN(A7))*240+Q7*SIN(ATAN(A7))*480+R7*SIN(ATAN(A7))*240+S7*SIN(ATAN(A7))*480+T7*SIN(ATAN(A7))*240+U7*SIN(ATAN(A7))*240</f>
      </c>
    </row>
    <row x14ac:dyDescent="0.25" r="8" customHeight="1" ht="18.75">
      <c r="A8" s="4">
        <v>1.5</v>
      </c>
      <c r="B8" s="5">
        <v>268</v>
      </c>
      <c r="C8" s="5">
        <v>262</v>
      </c>
      <c r="D8" s="5">
        <v>256</v>
      </c>
      <c r="E8" s="5">
        <v>231</v>
      </c>
      <c r="F8" s="5">
        <v>207</v>
      </c>
      <c r="G8" s="5">
        <v>186</v>
      </c>
      <c r="H8" s="5">
        <v>169</v>
      </c>
      <c r="I8" s="5">
        <v>160</v>
      </c>
      <c r="J8" s="5">
        <v>155</v>
      </c>
      <c r="K8" s="5">
        <v>148</v>
      </c>
      <c r="L8" s="5">
        <v>143</v>
      </c>
      <c r="M8" s="5">
        <v>149</v>
      </c>
      <c r="N8" s="5">
        <v>154</v>
      </c>
      <c r="O8" s="5">
        <v>170</v>
      </c>
      <c r="P8" s="5">
        <v>183</v>
      </c>
      <c r="Q8" s="5">
        <v>205</v>
      </c>
      <c r="R8" s="5">
        <v>220</v>
      </c>
      <c r="S8" s="5">
        <v>238</v>
      </c>
      <c r="T8" s="5">
        <v>240</v>
      </c>
      <c r="U8" s="5">
        <v>249</v>
      </c>
      <c r="V8" s="7">
        <f>B8*SIN(ATAN(A8))*16+C8*SIN(ATAN(A8))*16+D8*SIN(ATAN(A8))*64+E8*SIN(ATAN(A8))*44+F8*SIN(ATAN(A8))*80+G8*SIN(ATAN(A8))*40+H8*SIN(ATAN(A8))*80+I8*SIN(ATAN(A8))*40+J8*SIN(ATAN(A8))*80+K8*SIN(ATAN(A8))*50+L8*SIN(ATAN(A8))*90+M8*SIN(ATAN(A8))*240+N8*SIN(ATAN(A8))*120+O8*SIN(ATAN(A8))*240+P8*SIN(ATAN(A8))*120+Q8*SIN(ATAN(A8))*240+R8*SIN(ATAN(A8))*120+S8*SIN(ATAN(A8))*240+T8*SIN(ATAN(A8))*120+U8*SIN(ATAN(A8))*120</f>
      </c>
    </row>
    <row x14ac:dyDescent="0.25" r="9" customHeight="1" ht="18.75">
      <c r="A9" s="4">
        <v>1.75</v>
      </c>
      <c r="B9" s="5">
        <v>222</v>
      </c>
      <c r="C9" s="5">
        <v>216</v>
      </c>
      <c r="D9" s="5">
        <v>203</v>
      </c>
      <c r="E9" s="5">
        <v>185</v>
      </c>
      <c r="F9" s="5">
        <v>150</v>
      </c>
      <c r="G9" s="5">
        <v>131</v>
      </c>
      <c r="H9" s="5">
        <v>117</v>
      </c>
      <c r="I9" s="5">
        <v>110</v>
      </c>
      <c r="J9" s="5">
        <v>106</v>
      </c>
      <c r="K9" s="5">
        <v>102</v>
      </c>
      <c r="L9" s="5">
        <v>99</v>
      </c>
      <c r="M9" s="5">
        <v>103</v>
      </c>
      <c r="N9" s="5">
        <v>112</v>
      </c>
      <c r="O9" s="5">
        <v>123</v>
      </c>
      <c r="P9" s="5">
        <v>135</v>
      </c>
      <c r="Q9" s="5">
        <v>152</v>
      </c>
      <c r="R9" s="5">
        <v>164</v>
      </c>
      <c r="S9" s="5">
        <v>180</v>
      </c>
      <c r="T9" s="5">
        <v>183</v>
      </c>
      <c r="U9" s="5">
        <v>188</v>
      </c>
      <c r="V9" s="7">
        <f>B9*SIN(ATAN(A9))*32+C9*SIN(ATAN(A9))*32+D9*SIN(ATAN(A9))*128+E9*SIN(ATAN(A9))*88+F9*SIN(ATAN(A9))*160+G9*SIN(ATAN(A9))*80+H9*SIN(ATAN(A9))*160+I9*SIN(ATAN(A9))*80+J9*SIN(ATAN(A9))*160+K9*SIN(ATAN(A9))*100+L9*SIN(ATAN(A9))*180+M9*SIN(ATAN(A9))*480+N9*SIN(ATAN(A9))*240+O9*SIN(ATAN(A9))*480+P9*SIN(ATAN(A9))*240+Q9*SIN(ATAN(A9))*480+R9*SIN(ATAN(A9))*240+S9*SIN(ATAN(A9))*480+T9*SIN(ATAN(A9))*240+U9*SIN(ATAN(A9))*240</f>
      </c>
    </row>
    <row x14ac:dyDescent="0.25" r="10" customHeight="1" ht="18.75">
      <c r="A10" s="4">
        <v>2</v>
      </c>
      <c r="B10" s="5">
        <v>186</v>
      </c>
      <c r="C10" s="5">
        <v>180</v>
      </c>
      <c r="D10" s="5">
        <v>167</v>
      </c>
      <c r="E10" s="5">
        <v>132</v>
      </c>
      <c r="F10" s="5">
        <v>108</v>
      </c>
      <c r="G10" s="5">
        <v>93</v>
      </c>
      <c r="H10" s="5">
        <v>83</v>
      </c>
      <c r="I10" s="5">
        <v>78</v>
      </c>
      <c r="J10" s="5">
        <v>75</v>
      </c>
      <c r="K10" s="5">
        <v>72</v>
      </c>
      <c r="L10" s="5">
        <v>70</v>
      </c>
      <c r="M10" s="5">
        <v>75</v>
      </c>
      <c r="N10" s="5">
        <v>81</v>
      </c>
      <c r="O10" s="5">
        <v>91</v>
      </c>
      <c r="P10" s="5">
        <v>102</v>
      </c>
      <c r="Q10" s="5">
        <v>114</v>
      </c>
      <c r="R10" s="5">
        <v>125</v>
      </c>
      <c r="S10" s="5">
        <v>138</v>
      </c>
      <c r="T10" s="5">
        <v>141</v>
      </c>
      <c r="U10" s="5">
        <v>148</v>
      </c>
      <c r="V10" s="7">
        <f>B10*SIN(ATAN(A10))*24+C10*SIN(ATAN(A10))*24+D10*SIN(ATAN(A10))*96+E10*SIN(ATAN(A10))*66+F10*SIN(ATAN(A10))*120+G10*SIN(ATAN(A10))*60+H10*SIN(ATAN(A10))*120+I10*SIN(ATAN(A10))*60+J10*SIN(ATAN(A10))*120+K10*SIN(ATAN(A10))*75+L10*SIN(ATAN(A10))*135+M10*SIN(ATAN(A10))*360+N10*SIN(ATAN(A10))*180+O10*SIN(ATAN(A10))*360+P10*SIN(ATAN(A10))*180+Q10*SIN(ATAN(A10))*360+R10*SIN(ATAN(A10))*180+S10*SIN(ATAN(A10))*360+T10*SIN(ATAN(A10))*180+U10*SIN(ATAN(A10))*180</f>
      </c>
    </row>
    <row x14ac:dyDescent="0.25" r="11" customHeight="1" ht="18.75">
      <c r="A11" s="4">
        <v>2.5</v>
      </c>
      <c r="B11" s="5">
        <v>140</v>
      </c>
      <c r="C11" s="5">
        <v>135</v>
      </c>
      <c r="D11" s="5">
        <v>116</v>
      </c>
      <c r="E11" s="5">
        <v>80</v>
      </c>
      <c r="F11" s="5">
        <v>62</v>
      </c>
      <c r="G11" s="5">
        <v>51</v>
      </c>
      <c r="H11" s="5">
        <v>45</v>
      </c>
      <c r="I11" s="5">
        <v>42</v>
      </c>
      <c r="J11" s="5">
        <v>40</v>
      </c>
      <c r="K11" s="5">
        <v>39</v>
      </c>
      <c r="L11" s="5">
        <v>38</v>
      </c>
      <c r="M11" s="5">
        <v>42</v>
      </c>
      <c r="N11" s="5">
        <v>46</v>
      </c>
      <c r="O11" s="5">
        <v>53</v>
      </c>
      <c r="P11" s="5">
        <v>62</v>
      </c>
      <c r="Q11" s="5">
        <v>69</v>
      </c>
      <c r="R11" s="5">
        <v>79</v>
      </c>
      <c r="S11" s="5">
        <v>86</v>
      </c>
      <c r="T11" s="5">
        <v>91</v>
      </c>
      <c r="U11" s="5">
        <v>93</v>
      </c>
      <c r="V11" s="7">
        <f>B11*SIN(ATAN(A11))*64+C11*SIN(ATAN(A11))*64+D11*SIN(ATAN(A11))*256+E11*SIN(ATAN(A11))*176+F11*SIN(ATAN(A11))*320+G11*SIN(ATAN(A11))*160+H11*SIN(ATAN(A11))*320+I11*SIN(ATAN(A11))*160+J11*SIN(ATAN(A11))*320+K11*SIN(ATAN(A11))*200+L11*SIN(ATAN(A11))*360+M11*SIN(ATAN(A11))*960+N11*SIN(ATAN(A11))*480+O11*SIN(ATAN(A11))*960+P11*SIN(ATAN(A11))*480+Q11*SIN(ATAN(A11))*960+R11*SIN(ATAN(A11))*480+S11*SIN(ATAN(A11))*960+T11*SIN(ATAN(A11))*480+U11*SIN(ATAN(A11))*480</f>
      </c>
    </row>
    <row x14ac:dyDescent="0.25" r="12" customHeight="1" ht="18.75">
      <c r="A12" s="4">
        <v>3</v>
      </c>
      <c r="B12" s="5">
        <v>112</v>
      </c>
      <c r="C12" s="5">
        <v>105</v>
      </c>
      <c r="D12" s="5">
        <v>86</v>
      </c>
      <c r="E12" s="5">
        <v>50</v>
      </c>
      <c r="F12" s="5">
        <v>37</v>
      </c>
      <c r="G12" s="5">
        <v>29</v>
      </c>
      <c r="H12" s="5">
        <v>25</v>
      </c>
      <c r="I12" s="5">
        <v>23</v>
      </c>
      <c r="J12" s="5">
        <v>23</v>
      </c>
      <c r="K12" s="5">
        <v>23</v>
      </c>
      <c r="L12" s="5">
        <v>23</v>
      </c>
      <c r="M12" s="5">
        <v>24</v>
      </c>
      <c r="N12" s="5">
        <v>29</v>
      </c>
      <c r="O12" s="5">
        <v>34</v>
      </c>
      <c r="P12" s="5">
        <v>41</v>
      </c>
      <c r="Q12" s="5">
        <v>48</v>
      </c>
      <c r="R12" s="5">
        <v>52</v>
      </c>
      <c r="S12" s="5">
        <v>60</v>
      </c>
      <c r="T12" s="5">
        <v>61</v>
      </c>
      <c r="U12" s="5">
        <v>63</v>
      </c>
      <c r="V12" s="7">
        <f>B12*SIN(ATAN(A12))*32+C12*SIN(ATAN(A12))*32+D12*SIN(ATAN(A12))*128+E12*SIN(ATAN(A12))*88+F12*SIN(ATAN(A12))*160+G12*SIN(ATAN(A12))*80+H12*SIN(ATAN(A12))*160+I12*SIN(ATAN(A12))*80+J12*SIN(ATAN(A12))*160+K12*SIN(ATAN(A12))*100+L12*SIN(ATAN(A12))*180+M12*SIN(ATAN(A12))*480+N12*SIN(ATAN(A12))*240+O12*SIN(ATAN(A12))*480+P12*SIN(ATAN(A12))*240+Q12*SIN(ATAN(A12))*480+R12*SIN(ATAN(A12))*240+S12*SIN(ATAN(A12))*480+T12*SIN(ATAN(A12))*240+U12*SIN(ATAN(A12))*240</f>
      </c>
    </row>
    <row x14ac:dyDescent="0.25" r="13" customHeight="1" ht="18.75">
      <c r="A13" s="4">
        <v>3.5</v>
      </c>
      <c r="B13" s="5">
        <v>92</v>
      </c>
      <c r="C13" s="5">
        <v>85</v>
      </c>
      <c r="D13" s="5">
        <v>64</v>
      </c>
      <c r="E13" s="5">
        <v>31</v>
      </c>
      <c r="F13" s="5">
        <v>23</v>
      </c>
      <c r="G13" s="5">
        <v>18</v>
      </c>
      <c r="H13" s="5">
        <v>16</v>
      </c>
      <c r="I13" s="5">
        <v>14</v>
      </c>
      <c r="J13" s="5">
        <v>13</v>
      </c>
      <c r="K13" s="5">
        <v>13</v>
      </c>
      <c r="L13" s="5">
        <v>14</v>
      </c>
      <c r="M13" s="5">
        <v>17</v>
      </c>
      <c r="N13" s="5">
        <v>20</v>
      </c>
      <c r="O13" s="5">
        <v>24</v>
      </c>
      <c r="P13" s="5">
        <v>27</v>
      </c>
      <c r="Q13" s="5">
        <v>32</v>
      </c>
      <c r="R13" s="5">
        <v>37</v>
      </c>
      <c r="S13" s="5">
        <v>43</v>
      </c>
      <c r="T13" s="5">
        <v>45</v>
      </c>
      <c r="U13" s="5">
        <v>47</v>
      </c>
      <c r="V13" s="7">
        <f>B13*SIN(ATAN(A13))*64+C13*SIN(ATAN(A13))*64+D13*SIN(ATAN(A13))*256+E13*SIN(ATAN(A13))*176+F13*SIN(ATAN(A13))*320+G13*SIN(ATAN(A13))*160+H13*SIN(ATAN(A13))*320+I13*SIN(ATAN(A13))*160+J13*SIN(ATAN(A13))*320+K13*SIN(ATAN(A13))*200+L13*SIN(ATAN(A13))*120+M13*SIN(ATAN(A13))*270+N13*SIN(ATAN(A13))*33+O13*SIN(ATAN(A13))*0+P13*SIN(ATAN(A13))*-30+Q13*SIN(ATAN(A13))*690+R13*SIN(ATAN(A13))*480+S13*SIN(ATAN(A13))*960+T13*SIN(ATAN(A13))*480+U13*SIN(ATAN(A13))*480</f>
      </c>
    </row>
    <row x14ac:dyDescent="0.25" r="14" customHeight="1" ht="18.75">
      <c r="A14" s="4">
        <v>4</v>
      </c>
      <c r="B14" s="5">
        <v>77</v>
      </c>
      <c r="C14" s="5">
        <v>68</v>
      </c>
      <c r="D14" s="5">
        <v>46</v>
      </c>
      <c r="E14" s="5">
        <v>22</v>
      </c>
      <c r="F14" s="5">
        <v>15</v>
      </c>
      <c r="G14" s="5">
        <v>11</v>
      </c>
      <c r="H14" s="5">
        <v>10</v>
      </c>
      <c r="I14" s="5">
        <v>9</v>
      </c>
      <c r="J14" s="5">
        <v>9</v>
      </c>
      <c r="K14" s="5">
        <v>9</v>
      </c>
      <c r="L14" s="5">
        <v>9</v>
      </c>
      <c r="M14" s="5">
        <v>12</v>
      </c>
      <c r="N14" s="5">
        <v>13</v>
      </c>
      <c r="O14" s="5">
        <v>17</v>
      </c>
      <c r="P14" s="5">
        <v>20</v>
      </c>
      <c r="Q14" s="5">
        <v>24</v>
      </c>
      <c r="R14" s="5">
        <v>27</v>
      </c>
      <c r="S14" s="5">
        <v>32</v>
      </c>
      <c r="T14" s="5">
        <v>34</v>
      </c>
      <c r="U14" s="5">
        <v>35</v>
      </c>
      <c r="V14" s="7">
        <f>B14*SIN(ATAN(A14))*32+C14*SIN(ATAN(A14))*32+D14*SIN(ATAN(A14))*128+E14*SIN(ATAN(A14))*88+F14*SIN(ATAN(A14))*160+G14*SIN(ATAN(A14))*80+H14*SIN(ATAN(A14))*160+I14*SIN(ATAN(A14))*80+J14*SIN(ATAN(A14))*160+K14*SIN(ATAN(A14))*100+L14*SIN(ATAN(A14))*60+M14*SIN(ATAN(A14))*0+N14*SIN(ATAN(A14))*0+O14*SIN(ATAN(A14))*0+P14*SIN(ATAN(A14))*-75+Q14*SIN(ATAN(A14))*-30+R14*SIN(ATAN(A14))*255+S14*SIN(ATAN(A14))*510+T14*SIN(ATAN(A14))*222+U14*SIN(ATAN(A14))*120</f>
      </c>
    </row>
    <row x14ac:dyDescent="0.25" r="15" customHeight="1" ht="18.75">
      <c r="A15" s="4">
        <v>4.5</v>
      </c>
      <c r="B15" s="5">
        <v>68</v>
      </c>
      <c r="C15" s="5">
        <v>55</v>
      </c>
      <c r="D15" s="5">
        <v>33</v>
      </c>
      <c r="E15" s="5">
        <v>15</v>
      </c>
      <c r="F15" s="5">
        <v>9</v>
      </c>
      <c r="G15" s="5">
        <v>6</v>
      </c>
      <c r="H15" s="5">
        <v>6</v>
      </c>
      <c r="I15" s="5">
        <v>6</v>
      </c>
      <c r="J15" s="5">
        <v>7</v>
      </c>
      <c r="K15" s="5">
        <v>7</v>
      </c>
      <c r="L15" s="5">
        <v>7</v>
      </c>
      <c r="M15" s="5">
        <v>8</v>
      </c>
      <c r="N15" s="5">
        <v>10</v>
      </c>
      <c r="O15" s="5">
        <v>12</v>
      </c>
      <c r="P15" s="5">
        <v>15</v>
      </c>
      <c r="Q15" s="5">
        <v>19</v>
      </c>
      <c r="R15" s="5">
        <v>21</v>
      </c>
      <c r="S15" s="5">
        <v>24</v>
      </c>
      <c r="T15" s="5">
        <v>26</v>
      </c>
      <c r="U15" s="5">
        <v>28</v>
      </c>
      <c r="V15" s="7">
        <f>B15*SIN(ATAN(A15))*64+C15*SIN(ATAN(A15))*64+D15*SIN(ATAN(A15))*256+E15*SIN(ATAN(A15))*176+F15*SIN(ATAN(A15))*320+G15*SIN(ATAN(A15))*160+H15*SIN(ATAN(A15))*320+I15*SIN(ATAN(A15))*160+J15*SIN(ATAN(A15))*320+K15*SIN(ATAN(A15))*155+L15*SIN(ATAN(A15))*75+M15*SIN(ATAN(A15))*0+N15*SIN(ATAN(A15))*0+O15*SIN(ATAN(A15))*0+P15*SIN(ATAN(A15))*0+Q15*SIN(ATAN(A15))*0+R15*SIN(ATAN(A15))*135+S15*SIN(ATAN(A15))*372+T15*SIN(ATAN(A15))*33+U15*SIN(ATAN(A15))*0</f>
      </c>
    </row>
    <row x14ac:dyDescent="0.25" r="16" customHeight="1" ht="18.75">
      <c r="A16" s="4">
        <v>5</v>
      </c>
      <c r="B16" s="5">
        <v>57</v>
      </c>
      <c r="C16" s="5">
        <v>45</v>
      </c>
      <c r="D16" s="5">
        <v>25</v>
      </c>
      <c r="E16" s="5">
        <v>10</v>
      </c>
      <c r="F16" s="5">
        <v>6</v>
      </c>
      <c r="G16" s="5">
        <v>5</v>
      </c>
      <c r="H16" s="5">
        <v>5</v>
      </c>
      <c r="I16" s="5">
        <v>4</v>
      </c>
      <c r="J16" s="5">
        <v>4</v>
      </c>
      <c r="K16" s="5">
        <v>4</v>
      </c>
      <c r="L16" s="5">
        <v>5</v>
      </c>
      <c r="M16" s="5">
        <v>6</v>
      </c>
      <c r="N16" s="5">
        <v>7</v>
      </c>
      <c r="O16" s="5">
        <v>9</v>
      </c>
      <c r="P16" s="5">
        <v>12</v>
      </c>
      <c r="Q16" s="5">
        <v>14</v>
      </c>
      <c r="R16" s="5">
        <v>17</v>
      </c>
      <c r="S16" s="5">
        <v>19</v>
      </c>
      <c r="T16" s="5">
        <v>20</v>
      </c>
      <c r="U16" s="5">
        <v>21</v>
      </c>
      <c r="V16" s="7">
        <f>B16*SIN(ATAN(A16))*32+C16*SIN(ATAN(A16))*32+D16*SIN(ATAN(A16))*128+E16*SIN(ATAN(A16))*88+F16*SIN(ATAN(A16))*160+G16*SIN(ATAN(A16))*80+H16*SIN(ATAN(A16))*160+I16*SIN(ATAN(A16))*105+J16*SIN(ATAN(A16))*125+K16*SIN(ATAN(A16))*5+L16*SIN(ATAN(A16))*-15+M16*SIN(ATAN(A16))*0+N16*SIN(ATAN(A16))*0+O16*SIN(ATAN(A16))*0+P16*SIN(ATAN(A16))*0+Q16*SIN(ATAN(A16))*0+R16*SIN(ATAN(A16))*0+S16*SIN(ATAN(A16))*33+T16*SIN(ATAN(A16))*0+U16*SIN(ATAN(A16))*0</f>
      </c>
    </row>
    <row x14ac:dyDescent="0.25" r="17" customHeight="1" ht="18.75">
      <c r="A17" s="4">
        <v>5.5</v>
      </c>
      <c r="B17" s="5">
        <v>51</v>
      </c>
      <c r="C17" s="5">
        <v>38</v>
      </c>
      <c r="D17" s="5">
        <v>19</v>
      </c>
      <c r="E17" s="5">
        <v>8</v>
      </c>
      <c r="F17" s="5">
        <v>5</v>
      </c>
      <c r="G17" s="5">
        <v>4</v>
      </c>
      <c r="H17" s="5">
        <v>4</v>
      </c>
      <c r="I17" s="5">
        <v>4</v>
      </c>
      <c r="J17" s="5">
        <v>4</v>
      </c>
      <c r="K17" s="5">
        <v>4</v>
      </c>
      <c r="L17" s="5"/>
      <c r="M17" s="5"/>
      <c r="N17" s="5"/>
      <c r="O17" s="5"/>
      <c r="P17" s="5"/>
      <c r="Q17" s="5"/>
      <c r="R17" s="5"/>
      <c r="S17" s="5"/>
      <c r="T17" s="5"/>
      <c r="U17" s="5"/>
      <c r="V17" s="7">
        <f>B17*SIN(ATAN(A17))*64+C17*SIN(ATAN(A17))*64+D17*SIN(ATAN(A17))*256+E17*SIN(ATAN(A17))*176+F17*SIN(ATAN(A17))*320+G17*SIN(ATAN(A17))*160+H17*SIN(ATAN(A17))*320+I17*SIN(ATAN(A17))*170+J17*SIN(ATAN(A17))*90+K17*SIN(ATAN(A17))*0+L17*SIN(ATAN(A17))*0+M17*SIN(ATAN(A17))*0+N17*SIN(ATAN(A17))*0+O17*SIN(ATAN(A17))*0+P17*SIN(ATAN(A17))*0+Q17*SIN(ATAN(A17))*0+R17*SIN(ATAN(A17))*0+S17*SIN(ATAN(A17))*0+T17*SIN(ATAN(A17))*0+U17*SIN(ATAN(A17))*0</f>
      </c>
    </row>
    <row x14ac:dyDescent="0.25" r="18" customHeight="1" ht="18.75">
      <c r="A18" s="4">
        <v>6</v>
      </c>
      <c r="B18" s="5">
        <v>45</v>
      </c>
      <c r="C18" s="5">
        <v>33</v>
      </c>
      <c r="D18" s="5">
        <v>14</v>
      </c>
      <c r="E18" s="5">
        <v>6</v>
      </c>
      <c r="F18" s="5">
        <v>4</v>
      </c>
      <c r="G18" s="5">
        <v>3</v>
      </c>
      <c r="H18" s="5">
        <v>3</v>
      </c>
      <c r="I18" s="5">
        <v>3</v>
      </c>
      <c r="J18" s="5">
        <v>2</v>
      </c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7">
        <f>B18*SIN(ATAN(A18))*32+C18*SIN(ATAN(A18))*32+D18*SIN(ATAN(A18))*128+E18*SIN(ATAN(A18))*88+F18*SIN(ATAN(A18))*160+G18*SIN(ATAN(A18))*80+H18*SIN(ATAN(A18))*160+I18*SIN(ATAN(A18))*40+J18*SIN(ATAN(A18))*0+K18*SIN(ATAN(A18))*0+L18*SIN(ATAN(A18))*0+M18*SIN(ATAN(A18))*0+N18*SIN(ATAN(A18))*0+O18*SIN(ATAN(A18))*0+P18*SIN(ATAN(A18))*0+Q18*SIN(ATAN(A18))*0+R18*SIN(ATAN(A18))*0+S18*SIN(ATAN(A18))*0+T18*SIN(ATAN(A18))*0+U18*SIN(ATAN(A18))*0</f>
      </c>
    </row>
    <row x14ac:dyDescent="0.25" r="19" customHeight="1" ht="18.75">
      <c r="A19" s="4">
        <v>6.5</v>
      </c>
      <c r="B19" s="5">
        <v>40</v>
      </c>
      <c r="C19" s="5">
        <v>28</v>
      </c>
      <c r="D19" s="5">
        <v>11</v>
      </c>
      <c r="E19" s="5">
        <v>5</v>
      </c>
      <c r="F19" s="5">
        <v>3</v>
      </c>
      <c r="G19" s="5">
        <v>2</v>
      </c>
      <c r="H19" s="5">
        <v>2</v>
      </c>
      <c r="I19" s="5">
        <v>2</v>
      </c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7">
        <f>B19*SIN(ATAN(A19))*64+C19*SIN(ATAN(A19))*64+D19*SIN(ATAN(A19))*256+E19*SIN(ATAN(A19))*176+F19*SIN(ATAN(A19))*320+G19*SIN(ATAN(A19))*160+H19*SIN(ATAN(A19))*275+I19*SIN(ATAN(A19))*35+J19*SIN(ATAN(A19))*0+K19*SIN(ATAN(A19))*0+L19*SIN(ATAN(A19))*0+M19*SIN(ATAN(A19))*0+N19*SIN(ATAN(A19))*0+O19*SIN(ATAN(A19))*0+P19*SIN(ATAN(A19))*0+Q19*SIN(ATAN(A19))*0+R19*SIN(ATAN(A19))*0+S19*SIN(ATAN(A19))*0+T19*SIN(ATAN(A19))*0+U19*SIN(ATAN(A19))*0</f>
      </c>
    </row>
    <row x14ac:dyDescent="0.25" r="20" customHeight="1" ht="18.75">
      <c r="A20" s="4">
        <v>7</v>
      </c>
      <c r="B20" s="5">
        <v>37</v>
      </c>
      <c r="C20" s="5">
        <v>24</v>
      </c>
      <c r="D20" s="5">
        <v>9</v>
      </c>
      <c r="E20" s="5">
        <v>3</v>
      </c>
      <c r="F20" s="5">
        <v>3</v>
      </c>
      <c r="G20" s="5">
        <v>3</v>
      </c>
      <c r="H20" s="5">
        <v>2</v>
      </c>
      <c r="I20" s="5">
        <v>2</v>
      </c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7">
        <f>B20*SIN(ATAN(A20))*32+C20*SIN(ATAN(A20))*32+D20*SIN(ATAN(A20))*128+E20*SIN(ATAN(A20))*88+F20*SIN(ATAN(A20))*160+G20*SIN(ATAN(A20))*105+H20*SIN(ATAN(A20))*80+I20*SIN(ATAN(A20))*-25+J20*SIN(ATAN(A20))*0+K20*SIN(ATAN(A20))*0+L20*SIN(ATAN(A20))*0+M20*SIN(ATAN(A20))*0+N20*SIN(ATAN(A20))*0+O20*SIN(ATAN(A20))*0+P20*SIN(ATAN(A20))*0+Q20*SIN(ATAN(A20))*0+R20*SIN(ATAN(A20))*0+S20*SIN(ATAN(A20))*0+T20*SIN(ATAN(A20))*0+U20*SIN(ATAN(A20))*0</f>
      </c>
    </row>
    <row x14ac:dyDescent="0.25" r="21" customHeight="1" ht="18.75">
      <c r="A21" s="4">
        <v>7.5</v>
      </c>
      <c r="B21" s="5">
        <v>34</v>
      </c>
      <c r="C21" s="5">
        <v>22</v>
      </c>
      <c r="D21" s="5">
        <v>8</v>
      </c>
      <c r="E21" s="5">
        <v>2</v>
      </c>
      <c r="F21" s="5">
        <v>2</v>
      </c>
      <c r="G21" s="5">
        <v>1</v>
      </c>
      <c r="H21" s="5">
        <v>1</v>
      </c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7">
        <f>B21*SIN(ATAN(A21))*64+C21*SIN(ATAN(A21))*64+D21*SIN(ATAN(A21))*256+E21*SIN(ATAN(A21))*176+F21*SIN(ATAN(A21))*320+G21*SIN(ATAN(A21))*170+H21*SIN(ATAN(A21))*90+I21*SIN(ATAN(A21))*0+J21*SIN(ATAN(A21))*0+K21*SIN(ATAN(A21))*0+L21*SIN(ATAN(A21))*0+M21*SIN(ATAN(A21))*0+N21*SIN(ATAN(A21))*0+O21*SIN(ATAN(A21))*0+P21*SIN(ATAN(A21))*0+Q21*SIN(ATAN(A21))*0+R21*SIN(ATAN(A21))*0+S21*SIN(ATAN(A21))*0+T21*SIN(ATAN(A21))*0+U21*SIN(ATAN(A21))*0</f>
      </c>
    </row>
    <row x14ac:dyDescent="0.25" r="22" customHeight="1" ht="18.75">
      <c r="A22" s="4">
        <v>8</v>
      </c>
      <c r="B22" s="5">
        <v>32</v>
      </c>
      <c r="C22" s="5">
        <v>18</v>
      </c>
      <c r="D22" s="5">
        <v>6</v>
      </c>
      <c r="E22" s="5">
        <v>2</v>
      </c>
      <c r="F22" s="5">
        <v>1</v>
      </c>
      <c r="G22" s="5">
        <v>1</v>
      </c>
      <c r="H22" s="5">
        <v>1</v>
      </c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7">
        <f>B22*SIN(ATAN(A22))*32+C22*SIN(ATAN(A22))*32+D22*SIN(ATAN(A22))*128+E22*SIN(ATAN(A22))*88+F22*SIN(ATAN(A22))*160+G22*SIN(ATAN(A22))*85+H22*SIN(ATAN(A22))*45+I22*SIN(ATAN(A22))*0+J22*SIN(ATAN(A22))*0+K22*SIN(ATAN(A22))*0+L22*SIN(ATAN(A22))*0+M22*SIN(ATAN(A22))*0+N22*SIN(ATAN(A22))*0+O22*SIN(ATAN(A22))*0+P22*SIN(ATAN(A22))*0+Q22*SIN(ATAN(A22))*0+R22*SIN(ATAN(A22))*0+S22*SIN(ATAN(A22))*0+T22*SIN(ATAN(A22))*0+U22*SIN(ATAN(A22))*0</f>
      </c>
    </row>
    <row x14ac:dyDescent="0.25" r="23" customHeight="1" ht="18.75">
      <c r="A23" s="4">
        <v>8.5</v>
      </c>
      <c r="B23" s="5">
        <v>28</v>
      </c>
      <c r="C23" s="5">
        <v>17</v>
      </c>
      <c r="D23" s="5">
        <v>5</v>
      </c>
      <c r="E23" s="5">
        <v>2</v>
      </c>
      <c r="F23" s="5">
        <v>1</v>
      </c>
      <c r="G23" s="5">
        <v>1</v>
      </c>
      <c r="H23" s="5">
        <v>1</v>
      </c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7">
        <f>B23*SIN(ATAN(A23))*64+C23*SIN(ATAN(A23))*64+D23*SIN(ATAN(A23))*256+E23*SIN(ATAN(A23))*176+F23*SIN(ATAN(A23))*320+G23*SIN(ATAN(A23))*80+H23*SIN(ATAN(A23))*0+I23*SIN(ATAN(A23))*0+J23*SIN(ATAN(A23))*0+K23*SIN(ATAN(A23))*0+L23*SIN(ATAN(A23))*0+M23*SIN(ATAN(A23))*0+N23*SIN(ATAN(A23))*0+O23*SIN(ATAN(A23))*0+P23*SIN(ATAN(A23))*0+Q23*SIN(ATAN(A23))*0+R23*SIN(ATAN(A23))*0+S23*SIN(ATAN(A23))*0+T23*SIN(ATAN(A23))*0+U23*SIN(ATAN(A23))*0</f>
      </c>
    </row>
    <row x14ac:dyDescent="0.25" r="24" customHeight="1" ht="18.75">
      <c r="A24" s="4">
        <v>9</v>
      </c>
      <c r="B24" s="5">
        <v>27</v>
      </c>
      <c r="C24" s="5">
        <v>15</v>
      </c>
      <c r="D24" s="5">
        <v>4</v>
      </c>
      <c r="E24" s="5">
        <v>1</v>
      </c>
      <c r="F24" s="5">
        <v>1</v>
      </c>
      <c r="G24" s="5">
        <v>1</v>
      </c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7">
        <f>B24*SIN(ATAN(A24))*32+C24*SIN(ATAN(A24))*32+D24*SIN(ATAN(A24))*128+E24*SIN(ATAN(A24))*88+F24*SIN(ATAN(A24))*160+G24*SIN(ATAN(A24))*40+H24*SIN(ATAN(A24))*0+I24*SIN(ATAN(A24))*0+J24*SIN(ATAN(A24))*0+K24*SIN(ATAN(A24))*0+L24*SIN(ATAN(A24))*0+M24*SIN(ATAN(A24))*0+N24*SIN(ATAN(A24))*0+O24*SIN(ATAN(A24))*0+P24*SIN(ATAN(A24))*0+Q24*SIN(ATAN(A24))*0+R24*SIN(ATAN(A24))*0+S24*SIN(ATAN(A24))*0+T24*SIN(ATAN(A24))*0+U24*SIN(ATAN(A24))*0</f>
      </c>
    </row>
    <row x14ac:dyDescent="0.25" r="25" customHeight="1" ht="18.75">
      <c r="A25" s="4">
        <v>9.5</v>
      </c>
      <c r="B25" s="5">
        <v>25</v>
      </c>
      <c r="C25" s="5">
        <v>13</v>
      </c>
      <c r="D25" s="5">
        <v>4</v>
      </c>
      <c r="E25" s="5">
        <v>1</v>
      </c>
      <c r="F25" s="5">
        <v>1</v>
      </c>
      <c r="G25" s="5">
        <v>0</v>
      </c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7">
        <f>B25*SIN(ATAN(A25))*64+C25*SIN(ATAN(A25))*64+D25*SIN(ATAN(A25))*256+E25*SIN(ATAN(A25))*176+F25*SIN(ATAN(A25))*320+G25*SIN(ATAN(A25))*80+H25*SIN(ATAN(A25))*0+I25*SIN(ATAN(A25))*0+J25*SIN(ATAN(A25))*0+K25*SIN(ATAN(A25))*0+L25*SIN(ATAN(A25))*0+M25*SIN(ATAN(A25))*0+N25*SIN(ATAN(A25))*0+O25*SIN(ATAN(A25))*0+P25*SIN(ATAN(A25))*0+Q25*SIN(ATAN(A25))*0+R25*SIN(ATAN(A25))*0+S25*SIN(ATAN(A25))*0+T25*SIN(ATAN(A25))*0+U25*SIN(ATAN(A25))*0</f>
      </c>
    </row>
    <row x14ac:dyDescent="0.25" r="26" customHeight="1" ht="18.75">
      <c r="A26" s="4">
        <v>10</v>
      </c>
      <c r="B26" s="5">
        <v>23</v>
      </c>
      <c r="C26" s="5">
        <v>11</v>
      </c>
      <c r="D26" s="5">
        <v>3</v>
      </c>
      <c r="E26" s="5">
        <v>1</v>
      </c>
      <c r="F26" s="5">
        <v>0</v>
      </c>
      <c r="G26" s="5">
        <v>0</v>
      </c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7">
        <f>B26*SIN(ATAN(A26))*32+C26*SIN(ATAN(A26))*32+D26*SIN(ATAN(A26))*128+E26*SIN(ATAN(A26))*88+F26*SIN(ATAN(A26))*115+G26*SIN(ATAN(A26))*-5+H26*SIN(ATAN(A26))*0+I26*SIN(ATAN(A26))*0+J26*SIN(ATAN(A26))*0+K26*SIN(ATAN(A26))*0+L26*SIN(ATAN(A26))*0+M26*SIN(ATAN(A26))*0+N26*SIN(ATAN(A26))*0+O26*SIN(ATAN(A26))*0+P26*SIN(ATAN(A26))*0+Q26*SIN(ATAN(A26))*0+R26*SIN(ATAN(A26))*0+S26*SIN(ATAN(A26))*0+T26*SIN(ATAN(A26))*0+U26*SIN(ATAN(A26))*0</f>
      </c>
    </row>
    <row x14ac:dyDescent="0.25" r="27" customHeight="1" ht="18.75">
      <c r="A27" s="4">
        <v>10.5</v>
      </c>
      <c r="B27" s="5">
        <v>22</v>
      </c>
      <c r="C27" s="5">
        <v>10</v>
      </c>
      <c r="D27" s="5">
        <v>3</v>
      </c>
      <c r="E27" s="5">
        <v>1</v>
      </c>
      <c r="F27" s="5">
        <v>0</v>
      </c>
      <c r="G27" s="5">
        <v>0</v>
      </c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7">
        <f>B27*SIN(ATAN(A27))*64+C27*SIN(ATAN(A27))*64+D27*SIN(ATAN(A27))*256+E27*SIN(ATAN(A27))*176+F27*SIN(ATAN(A27))*230+G27*SIN(ATAN(A27))*-10+H27*SIN(ATAN(A27))*0+I27*SIN(ATAN(A27))*0+J27*SIN(ATAN(A27))*0+K27*SIN(ATAN(A27))*0+L27*SIN(ATAN(A27))*0+M27*SIN(ATAN(A27))*0+N27*SIN(ATAN(A27))*0+O27*SIN(ATAN(A27))*0+P27*SIN(ATAN(A27))*0+Q27*SIN(ATAN(A27))*0+R27*SIN(ATAN(A27))*0+S27*SIN(ATAN(A27))*0+T27*SIN(ATAN(A27))*0+U27*SIN(ATAN(A27))*0</f>
      </c>
    </row>
    <row x14ac:dyDescent="0.25" r="28" customHeight="1" ht="18.75">
      <c r="A28" s="4">
        <v>11</v>
      </c>
      <c r="B28" s="5">
        <v>20</v>
      </c>
      <c r="C28" s="5">
        <v>10</v>
      </c>
      <c r="D28" s="5">
        <v>2</v>
      </c>
      <c r="E28" s="5">
        <v>1</v>
      </c>
      <c r="F28" s="5">
        <v>0</v>
      </c>
      <c r="G28" s="5">
        <v>0</v>
      </c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7">
        <f>B28*SIN(ATAN(A28))*32+C28*SIN(ATAN(A28))*32+D28*SIN(ATAN(A28))*128+E28*SIN(ATAN(A28))*113+F28*SIN(ATAN(A28))*80+G28*SIN(ATAN(A28))*-25+H28*SIN(ATAN(A28))*0+I28*SIN(ATAN(A28))*0+J28*SIN(ATAN(A28))*0+K28*SIN(ATAN(A28))*0+L28*SIN(ATAN(A28))*0+M28*SIN(ATAN(A28))*0+N28*SIN(ATAN(A28))*0+O28*SIN(ATAN(A28))*0+P28*SIN(ATAN(A28))*0+Q28*SIN(ATAN(A28))*0+R28*SIN(ATAN(A28))*0+S28*SIN(ATAN(A28))*0+T28*SIN(ATAN(A28))*0+U28*SIN(ATAN(A28))*0</f>
      </c>
    </row>
    <row x14ac:dyDescent="0.25" r="29" customHeight="1" ht="18.75">
      <c r="A29" s="4">
        <v>11.5</v>
      </c>
      <c r="B29" s="5">
        <v>20</v>
      </c>
      <c r="C29" s="5">
        <v>9</v>
      </c>
      <c r="D29" s="5">
        <v>2</v>
      </c>
      <c r="E29" s="5">
        <v>1</v>
      </c>
      <c r="F29" s="5">
        <v>0</v>
      </c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7">
        <f>B29*SIN(ATAN(A29))*64+C29*SIN(ATAN(A29))*64+D29*SIN(ATAN(A29))*256+E29*SIN(ATAN(A29))*186+F29*SIN(ATAN(A29))*90+G29*SIN(ATAN(A29))*0+H29*SIN(ATAN(A29))*0+I29*SIN(ATAN(A29))*0+J29*SIN(ATAN(A29))*0+K29*SIN(ATAN(A29))*0+L29*SIN(ATAN(A29))*0+M29*SIN(ATAN(A29))*0+N29*SIN(ATAN(A29))*0+O29*SIN(ATAN(A29))*0+P29*SIN(ATAN(A29))*0+Q29*SIN(ATAN(A29))*0+R29*SIN(ATAN(A29))*0+S29*SIN(ATAN(A29))*0+T29*SIN(ATAN(A29))*0+U29*SIN(ATAN(A29))*0</f>
      </c>
    </row>
    <row x14ac:dyDescent="0.25" r="30" customHeight="1" ht="18.75">
      <c r="A30" s="4">
        <v>12</v>
      </c>
      <c r="B30" s="5">
        <v>20</v>
      </c>
      <c r="C30" s="5">
        <v>8</v>
      </c>
      <c r="D30" s="5">
        <v>2</v>
      </c>
      <c r="E30" s="5">
        <v>0</v>
      </c>
      <c r="F30" s="5">
        <v>0</v>
      </c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7">
        <f>B30*SIN(ATAN(A30))*16+C30*SIN(ATAN(A30))*16+D30*SIN(ATAN(A30))*64+E30*SIN(ATAN(A30))*69+F30*SIN(ATAN(A30))*45+G30*SIN(ATAN(A30))*0+H30*SIN(ATAN(A30))*0+I30*SIN(ATAN(A30))*0+J30*SIN(ATAN(A30))*0+K30*SIN(ATAN(A30))*0+L30*SIN(ATAN(A30))*0+M30*SIN(ATAN(A30))*0+N30*SIN(ATAN(A30))*0+O30*SIN(ATAN(A30))*0+P30*SIN(ATAN(A30))*0+Q30*SIN(ATAN(A30))*0+R30*SIN(ATAN(A30))*0+S30*SIN(ATAN(A30))*0+T30*SIN(ATAN(A30))*0+U30*SIN(ATAN(A30))*0</f>
      </c>
    </row>
    <row x14ac:dyDescent="0.25" r="31" customHeight="1" ht="18.75">
      <c r="A31" s="8"/>
      <c r="B31" s="9"/>
      <c r="C31" s="10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11"/>
    </row>
    <row x14ac:dyDescent="0.25" r="32" customHeight="1" ht="18.75">
      <c r="A32" s="8"/>
      <c r="B32" s="12" t="s">
        <v>1</v>
      </c>
      <c r="C32" s="13" t="s">
        <v>2</v>
      </c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11"/>
    </row>
    <row x14ac:dyDescent="0.25" r="33" customHeight="1" ht="18.75">
      <c r="A33" s="8"/>
      <c r="B33" s="14" t="s">
        <v>3</v>
      </c>
      <c r="C33" s="15">
        <f>SUM(V2:V30)/60970000</f>
      </c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11"/>
    </row>
    <row x14ac:dyDescent="0.25" r="34" customHeight="1" ht="18.75">
      <c r="A34" s="8"/>
      <c r="B34" s="14" t="s">
        <v>4</v>
      </c>
      <c r="C34" s="16">
        <v>0.119</v>
      </c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11"/>
    </row>
    <row x14ac:dyDescent="0.25" r="35" customHeight="1" ht="18.75">
      <c r="A35" s="8"/>
      <c r="B35" s="14" t="s">
        <v>5</v>
      </c>
      <c r="C35" s="17">
        <v>0.177</v>
      </c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11"/>
    </row>
    <row x14ac:dyDescent="0.25" r="36" customHeight="1" ht="18.75">
      <c r="A36" s="8"/>
      <c r="B36" s="18" t="s">
        <v>6</v>
      </c>
      <c r="C36" s="19">
        <v>1.135</v>
      </c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11"/>
    </row>
  </sheetData>
  <pageMargins left="0.7" right="0.7" top="0.75" bottom="0.75" header="0.3" footer="0.3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36"/>
  <sheetViews>
    <sheetView workbookViewId="0"/>
  </sheetViews>
  <sheetFormatPr defaultRowHeight="15" x14ac:dyDescent="0.25"/>
  <cols>
    <col min="1" max="1" style="20" width="13.576428571428572" customWidth="1" bestFit="1"/>
    <col min="2" max="2" style="21" width="13.576428571428572" customWidth="1" bestFit="1"/>
    <col min="3" max="3" style="22" width="13.576428571428572" customWidth="1" bestFit="1"/>
    <col min="4" max="4" style="21" width="13.576428571428572" customWidth="1" bestFit="1"/>
    <col min="5" max="5" style="21" width="13.576428571428572" customWidth="1" bestFit="1"/>
    <col min="6" max="6" style="21" width="13.576428571428572" customWidth="1" bestFit="1"/>
    <col min="7" max="7" style="21" width="13.576428571428572" customWidth="1" bestFit="1"/>
    <col min="8" max="8" style="21" width="13.576428571428572" customWidth="1" bestFit="1"/>
    <col min="9" max="9" style="21" width="13.576428571428572" customWidth="1" bestFit="1"/>
    <col min="10" max="10" style="21" width="13.576428571428572" customWidth="1" bestFit="1"/>
    <col min="11" max="11" style="21" width="13.576428571428572" customWidth="1" bestFit="1"/>
    <col min="12" max="12" style="21" width="13.576428571428572" customWidth="1" bestFit="1"/>
    <col min="13" max="13" style="21" width="13.576428571428572" customWidth="1" bestFit="1"/>
    <col min="14" max="14" style="21" width="13.576428571428572" customWidth="1" bestFit="1"/>
    <col min="15" max="15" style="21" width="13.576428571428572" customWidth="1" bestFit="1"/>
    <col min="16" max="16" style="21" width="13.576428571428572" customWidth="1" bestFit="1"/>
    <col min="17" max="17" style="21" width="13.576428571428572" customWidth="1" bestFit="1"/>
    <col min="18" max="18" style="21" width="13.576428571428572" customWidth="1" bestFit="1"/>
    <col min="19" max="19" style="21" width="13.576428571428572" customWidth="1" bestFit="1"/>
    <col min="20" max="20" style="21" width="13.576428571428572" customWidth="1" bestFit="1"/>
    <col min="21" max="21" style="21" width="13.576428571428572" customWidth="1" bestFit="1"/>
    <col min="22" max="22" style="23" width="11.43357142857143" customWidth="1" bestFit="1"/>
  </cols>
  <sheetData>
    <row x14ac:dyDescent="0.25" r="1" customHeight="1" ht="18.75">
      <c r="A1" s="1"/>
      <c r="B1" s="2">
        <v>0</v>
      </c>
      <c r="C1" s="2">
        <v>2</v>
      </c>
      <c r="D1" s="2">
        <v>5</v>
      </c>
      <c r="E1" s="2">
        <v>10</v>
      </c>
      <c r="F1" s="2">
        <v>15</v>
      </c>
      <c r="G1" s="2">
        <v>20</v>
      </c>
      <c r="H1" s="2">
        <v>25</v>
      </c>
      <c r="I1" s="2">
        <v>30</v>
      </c>
      <c r="J1" s="2">
        <v>35</v>
      </c>
      <c r="K1" s="2">
        <v>40</v>
      </c>
      <c r="L1" s="2">
        <v>45</v>
      </c>
      <c r="M1" s="2">
        <v>60</v>
      </c>
      <c r="N1" s="2">
        <v>75</v>
      </c>
      <c r="O1" s="2">
        <v>90</v>
      </c>
      <c r="P1" s="2">
        <v>105</v>
      </c>
      <c r="Q1" s="2">
        <v>120</v>
      </c>
      <c r="R1" s="2">
        <v>135</v>
      </c>
      <c r="S1" s="2">
        <v>150</v>
      </c>
      <c r="T1" s="2">
        <v>165</v>
      </c>
      <c r="U1" s="2">
        <v>180</v>
      </c>
      <c r="V1" s="3" t="s">
        <v>0</v>
      </c>
    </row>
    <row x14ac:dyDescent="0.25" r="2" customHeight="1" ht="18.75">
      <c r="A2" s="4">
        <v>0</v>
      </c>
      <c r="B2" s="5">
        <v>510</v>
      </c>
      <c r="C2" s="5">
        <v>510</v>
      </c>
      <c r="D2" s="5">
        <v>510</v>
      </c>
      <c r="E2" s="5">
        <v>510</v>
      </c>
      <c r="F2" s="5">
        <v>510</v>
      </c>
      <c r="G2" s="5">
        <v>510</v>
      </c>
      <c r="H2" s="5">
        <v>510</v>
      </c>
      <c r="I2" s="5">
        <v>510</v>
      </c>
      <c r="J2" s="5">
        <v>510</v>
      </c>
      <c r="K2" s="5">
        <v>510</v>
      </c>
      <c r="L2" s="5">
        <v>510</v>
      </c>
      <c r="M2" s="5">
        <v>510</v>
      </c>
      <c r="N2" s="5">
        <v>510</v>
      </c>
      <c r="O2" s="5">
        <v>510</v>
      </c>
      <c r="P2" s="5">
        <v>510</v>
      </c>
      <c r="Q2" s="5">
        <v>510</v>
      </c>
      <c r="R2" s="5">
        <v>510</v>
      </c>
      <c r="S2" s="5">
        <v>510</v>
      </c>
      <c r="T2" s="5">
        <v>510</v>
      </c>
      <c r="U2" s="5">
        <v>510</v>
      </c>
      <c r="V2" s="6"/>
    </row>
    <row x14ac:dyDescent="0.25" r="3" customHeight="1" ht="18.75">
      <c r="A3" s="4">
        <v>0.25</v>
      </c>
      <c r="B3" s="5">
        <v>550</v>
      </c>
      <c r="C3" s="5">
        <v>544</v>
      </c>
      <c r="D3" s="5">
        <v>549</v>
      </c>
      <c r="E3" s="5">
        <v>547</v>
      </c>
      <c r="F3" s="5">
        <v>544</v>
      </c>
      <c r="G3" s="5">
        <v>538</v>
      </c>
      <c r="H3" s="5">
        <v>533</v>
      </c>
      <c r="I3" s="5">
        <v>532</v>
      </c>
      <c r="J3" s="5">
        <v>531</v>
      </c>
      <c r="K3" s="5">
        <v>525</v>
      </c>
      <c r="L3" s="5">
        <v>517</v>
      </c>
      <c r="M3" s="5">
        <v>494</v>
      </c>
      <c r="N3" s="5">
        <v>474</v>
      </c>
      <c r="O3" s="5">
        <v>461</v>
      </c>
      <c r="P3" s="5">
        <v>443</v>
      </c>
      <c r="Q3" s="5">
        <v>440</v>
      </c>
      <c r="R3" s="5">
        <v>433</v>
      </c>
      <c r="S3" s="5">
        <v>428</v>
      </c>
      <c r="T3" s="5">
        <v>425</v>
      </c>
      <c r="U3" s="5">
        <v>423</v>
      </c>
      <c r="V3" s="7">
        <f>B3*SIN(ATAN(A3))*32+C3*SIN(ATAN(A3))*32+D3*SIN(ATAN(A3))*128+E3*SIN(ATAN(A3))*88+F3*SIN(ATAN(A3))*160+G3*SIN(ATAN(A3))*80+H3*SIN(ATAN(A3))*160+I3*SIN(ATAN(A3))*80+J3*SIN(ATAN(A3))*160+K3*SIN(ATAN(A3))*100+L3*SIN(ATAN(A3))*180+M3*SIN(ATAN(A3))*480+N3*SIN(ATAN(A3))*240+O3*SIN(ATAN(A3))*480+P3*SIN(ATAN(A3))*240+Q3*SIN(ATAN(A3))*480+R3*SIN(ATAN(A3))*240+S3*SIN(ATAN(A3))*480+T3*SIN(ATAN(A3))*240+U3*SIN(ATAN(A3))*240</f>
      </c>
    </row>
    <row x14ac:dyDescent="0.25" r="4" customHeight="1" ht="18.75">
      <c r="A4" s="4">
        <v>0.5</v>
      </c>
      <c r="B4" s="5">
        <v>540</v>
      </c>
      <c r="C4" s="5">
        <v>534</v>
      </c>
      <c r="D4" s="5">
        <v>537</v>
      </c>
      <c r="E4" s="5">
        <v>525</v>
      </c>
      <c r="F4" s="5">
        <v>523</v>
      </c>
      <c r="G4" s="5">
        <v>507</v>
      </c>
      <c r="H4" s="5">
        <v>488</v>
      </c>
      <c r="I4" s="5">
        <v>477</v>
      </c>
      <c r="J4" s="5">
        <v>465</v>
      </c>
      <c r="K4" s="5">
        <v>446</v>
      </c>
      <c r="L4" s="5">
        <v>427</v>
      </c>
      <c r="M4" s="5">
        <v>392</v>
      </c>
      <c r="N4" s="5">
        <v>365</v>
      </c>
      <c r="O4" s="5">
        <v>346</v>
      </c>
      <c r="P4" s="5">
        <v>325</v>
      </c>
      <c r="Q4" s="5">
        <v>324</v>
      </c>
      <c r="R4" s="5">
        <v>316</v>
      </c>
      <c r="S4" s="5">
        <v>319</v>
      </c>
      <c r="T4" s="5">
        <v>312</v>
      </c>
      <c r="U4" s="5">
        <v>314</v>
      </c>
      <c r="V4" s="7">
        <f>B4*SIN(ATAN(A4))*16+C4*SIN(ATAN(A4))*16+D4*SIN(ATAN(A4))*64+E4*SIN(ATAN(A4))*44+F4*SIN(ATAN(A4))*80+G4*SIN(ATAN(A4))*40+H4*SIN(ATAN(A4))*80+I4*SIN(ATAN(A4))*40+J4*SIN(ATAN(A4))*80+K4*SIN(ATAN(A4))*50+L4*SIN(ATAN(A4))*90+M4*SIN(ATAN(A4))*240+N4*SIN(ATAN(A4))*120+O4*SIN(ATAN(A4))*240+P4*SIN(ATAN(A4))*120+Q4*SIN(ATAN(A4))*240+R4*SIN(ATAN(A4))*120+S4*SIN(ATAN(A4))*240+T4*SIN(ATAN(A4))*120+U4*SIN(ATAN(A4))*120</f>
      </c>
    </row>
    <row x14ac:dyDescent="0.25" r="5" customHeight="1" ht="18.75">
      <c r="A5" s="4">
        <v>0.75</v>
      </c>
      <c r="B5" s="5">
        <v>505</v>
      </c>
      <c r="C5" s="5">
        <v>505</v>
      </c>
      <c r="D5" s="5">
        <v>495</v>
      </c>
      <c r="E5" s="5">
        <v>480</v>
      </c>
      <c r="F5" s="5">
        <v>467</v>
      </c>
      <c r="G5" s="5">
        <v>441</v>
      </c>
      <c r="H5" s="5">
        <v>412</v>
      </c>
      <c r="I5" s="5">
        <v>390</v>
      </c>
      <c r="J5" s="5">
        <v>370</v>
      </c>
      <c r="K5" s="5">
        <v>346</v>
      </c>
      <c r="L5" s="5">
        <v>324</v>
      </c>
      <c r="M5" s="5">
        <v>283</v>
      </c>
      <c r="N5" s="5">
        <v>253</v>
      </c>
      <c r="O5" s="5">
        <v>238</v>
      </c>
      <c r="P5" s="5">
        <v>228</v>
      </c>
      <c r="Q5" s="5">
        <v>228</v>
      </c>
      <c r="R5" s="5">
        <v>223</v>
      </c>
      <c r="S5" s="5">
        <v>224</v>
      </c>
      <c r="T5" s="5">
        <v>223</v>
      </c>
      <c r="U5" s="5">
        <v>224</v>
      </c>
      <c r="V5" s="7">
        <f>B5*SIN(ATAN(A5))*32+C5*SIN(ATAN(A5))*32+D5*SIN(ATAN(A5))*128+E5*SIN(ATAN(A5))*88+F5*SIN(ATAN(A5))*160+G5*SIN(ATAN(A5))*80+H5*SIN(ATAN(A5))*160+I5*SIN(ATAN(A5))*80+J5*SIN(ATAN(A5))*160+K5*SIN(ATAN(A5))*100+L5*SIN(ATAN(A5))*180+M5*SIN(ATAN(A5))*480+N5*SIN(ATAN(A5))*240+O5*SIN(ATAN(A5))*480+P5*SIN(ATAN(A5))*240+Q5*SIN(ATAN(A5))*480+R5*SIN(ATAN(A5))*240+S5*SIN(ATAN(A5))*480+T5*SIN(ATAN(A5))*240+U5*SIN(ATAN(A5))*240</f>
      </c>
    </row>
    <row x14ac:dyDescent="0.25" r="6" customHeight="1" ht="18.75">
      <c r="A6" s="4">
        <v>1</v>
      </c>
      <c r="B6" s="5">
        <v>466</v>
      </c>
      <c r="C6" s="5">
        <v>460</v>
      </c>
      <c r="D6" s="5">
        <v>456</v>
      </c>
      <c r="E6" s="5">
        <v>429</v>
      </c>
      <c r="F6" s="5">
        <v>399</v>
      </c>
      <c r="G6" s="5">
        <v>361</v>
      </c>
      <c r="H6" s="5">
        <v>324</v>
      </c>
      <c r="I6" s="5">
        <v>294</v>
      </c>
      <c r="J6" s="5">
        <v>269</v>
      </c>
      <c r="K6" s="5">
        <v>246</v>
      </c>
      <c r="L6" s="5">
        <v>226</v>
      </c>
      <c r="M6" s="5">
        <v>192</v>
      </c>
      <c r="N6" s="5">
        <v>171</v>
      </c>
      <c r="O6" s="5">
        <v>164</v>
      </c>
      <c r="P6" s="5">
        <v>158</v>
      </c>
      <c r="Q6" s="5">
        <v>157</v>
      </c>
      <c r="R6" s="5">
        <v>154</v>
      </c>
      <c r="S6" s="5">
        <v>161</v>
      </c>
      <c r="T6" s="5">
        <v>156</v>
      </c>
      <c r="U6" s="5">
        <v>161</v>
      </c>
      <c r="V6" s="7">
        <f>B6*SIN(ATAN(A6))*16+C6*SIN(ATAN(A6))*16+D6*SIN(ATAN(A6))*64+E6*SIN(ATAN(A6))*44+F6*SIN(ATAN(A6))*80+G6*SIN(ATAN(A6))*40+H6*SIN(ATAN(A6))*80+I6*SIN(ATAN(A6))*40+J6*SIN(ATAN(A6))*80+K6*SIN(ATAN(A6))*50+L6*SIN(ATAN(A6))*90+M6*SIN(ATAN(A6))*240+N6*SIN(ATAN(A6))*120+O6*SIN(ATAN(A6))*240+P6*SIN(ATAN(A6))*120+Q6*SIN(ATAN(A6))*240+R6*SIN(ATAN(A6))*120+S6*SIN(ATAN(A6))*240+T6*SIN(ATAN(A6))*120+U6*SIN(ATAN(A6))*120</f>
      </c>
    </row>
    <row x14ac:dyDescent="0.25" r="7" customHeight="1" ht="18.75">
      <c r="A7" s="4">
        <v>1.25</v>
      </c>
      <c r="B7" s="5">
        <v>428</v>
      </c>
      <c r="C7" s="5">
        <v>419</v>
      </c>
      <c r="D7" s="5">
        <v>409</v>
      </c>
      <c r="E7" s="5">
        <v>365</v>
      </c>
      <c r="F7" s="5">
        <v>325</v>
      </c>
      <c r="G7" s="5">
        <v>279</v>
      </c>
      <c r="H7" s="5">
        <v>236</v>
      </c>
      <c r="I7" s="5">
        <v>209</v>
      </c>
      <c r="J7" s="5">
        <v>189</v>
      </c>
      <c r="K7" s="5">
        <v>171</v>
      </c>
      <c r="L7" s="5">
        <v>156</v>
      </c>
      <c r="M7" s="5">
        <v>131</v>
      </c>
      <c r="N7" s="5">
        <v>117</v>
      </c>
      <c r="O7" s="5">
        <v>112</v>
      </c>
      <c r="P7" s="5">
        <v>108</v>
      </c>
      <c r="Q7" s="5">
        <v>110</v>
      </c>
      <c r="R7" s="5">
        <v>111</v>
      </c>
      <c r="S7" s="5">
        <v>115</v>
      </c>
      <c r="T7" s="5">
        <v>112</v>
      </c>
      <c r="U7" s="5">
        <v>115</v>
      </c>
      <c r="V7" s="7">
        <f>B7*SIN(ATAN(A7))*32+C7*SIN(ATAN(A7))*32+D7*SIN(ATAN(A7))*128+E7*SIN(ATAN(A7))*88+F7*SIN(ATAN(A7))*160+G7*SIN(ATAN(A7))*80+H7*SIN(ATAN(A7))*160+I7*SIN(ATAN(A7))*80+J7*SIN(ATAN(A7))*160+K7*SIN(ATAN(A7))*100+L7*SIN(ATAN(A7))*180+M7*SIN(ATAN(A7))*480+N7*SIN(ATAN(A7))*240+O7*SIN(ATAN(A7))*480+P7*SIN(ATAN(A7))*240+Q7*SIN(ATAN(A7))*480+R7*SIN(ATAN(A7))*240+S7*SIN(ATAN(A7))*480+T7*SIN(ATAN(A7))*240+U7*SIN(ATAN(A7))*240</f>
      </c>
    </row>
    <row x14ac:dyDescent="0.25" r="8" customHeight="1" ht="18.75">
      <c r="A8" s="4">
        <v>1.5</v>
      </c>
      <c r="B8" s="5">
        <v>385</v>
      </c>
      <c r="C8" s="5">
        <v>376</v>
      </c>
      <c r="D8" s="5">
        <v>363</v>
      </c>
      <c r="E8" s="5">
        <v>303</v>
      </c>
      <c r="F8" s="5">
        <v>253</v>
      </c>
      <c r="G8" s="5">
        <v>209</v>
      </c>
      <c r="H8" s="5">
        <v>173</v>
      </c>
      <c r="I8" s="5">
        <v>149</v>
      </c>
      <c r="J8" s="5">
        <v>131</v>
      </c>
      <c r="K8" s="5">
        <v>116</v>
      </c>
      <c r="L8" s="5">
        <v>105</v>
      </c>
      <c r="M8" s="5">
        <v>91</v>
      </c>
      <c r="N8" s="5">
        <v>81</v>
      </c>
      <c r="O8" s="5">
        <v>78</v>
      </c>
      <c r="P8" s="5">
        <v>76</v>
      </c>
      <c r="Q8" s="5">
        <v>79</v>
      </c>
      <c r="R8" s="5">
        <v>78</v>
      </c>
      <c r="S8" s="5">
        <v>83</v>
      </c>
      <c r="T8" s="5">
        <v>84</v>
      </c>
      <c r="U8" s="5">
        <v>86</v>
      </c>
      <c r="V8" s="7">
        <f>B8*SIN(ATAN(A8))*16+C8*SIN(ATAN(A8))*16+D8*SIN(ATAN(A8))*64+E8*SIN(ATAN(A8))*44+F8*SIN(ATAN(A8))*80+G8*SIN(ATAN(A8))*40+H8*SIN(ATAN(A8))*80+I8*SIN(ATAN(A8))*40+J8*SIN(ATAN(A8))*80+K8*SIN(ATAN(A8))*50+L8*SIN(ATAN(A8))*90+M8*SIN(ATAN(A8))*240+N8*SIN(ATAN(A8))*120+O8*SIN(ATAN(A8))*240+P8*SIN(ATAN(A8))*120+Q8*SIN(ATAN(A8))*240+R8*SIN(ATAN(A8))*120+S8*SIN(ATAN(A8))*240+T8*SIN(ATAN(A8))*120+U8*SIN(ATAN(A8))*120</f>
      </c>
    </row>
    <row x14ac:dyDescent="0.25" r="9" customHeight="1" ht="18.75">
      <c r="A9" s="4">
        <v>1.75</v>
      </c>
      <c r="B9" s="5">
        <v>353</v>
      </c>
      <c r="C9" s="5">
        <v>338</v>
      </c>
      <c r="D9" s="5">
        <v>316</v>
      </c>
      <c r="E9" s="5">
        <v>244</v>
      </c>
      <c r="F9" s="5">
        <v>194</v>
      </c>
      <c r="G9" s="5">
        <v>152</v>
      </c>
      <c r="H9" s="5">
        <v>121</v>
      </c>
      <c r="I9" s="5">
        <v>104</v>
      </c>
      <c r="J9" s="5">
        <v>94</v>
      </c>
      <c r="K9" s="5">
        <v>84</v>
      </c>
      <c r="L9" s="5">
        <v>76</v>
      </c>
      <c r="M9" s="5">
        <v>63</v>
      </c>
      <c r="N9" s="5">
        <v>58</v>
      </c>
      <c r="O9" s="5">
        <v>57</v>
      </c>
      <c r="P9" s="5">
        <v>55</v>
      </c>
      <c r="Q9" s="5">
        <v>58</v>
      </c>
      <c r="R9" s="5">
        <v>57</v>
      </c>
      <c r="S9" s="5">
        <v>61</v>
      </c>
      <c r="T9" s="5">
        <v>63</v>
      </c>
      <c r="U9" s="5">
        <v>64</v>
      </c>
      <c r="V9" s="7">
        <f>B9*SIN(ATAN(A9))*32+C9*SIN(ATAN(A9))*32+D9*SIN(ATAN(A9))*128+E9*SIN(ATAN(A9))*88+F9*SIN(ATAN(A9))*160+G9*SIN(ATAN(A9))*80+H9*SIN(ATAN(A9))*160+I9*SIN(ATAN(A9))*80+J9*SIN(ATAN(A9))*160+K9*SIN(ATAN(A9))*100+L9*SIN(ATAN(A9))*180+M9*SIN(ATAN(A9))*480+N9*SIN(ATAN(A9))*240+O9*SIN(ATAN(A9))*480+P9*SIN(ATAN(A9))*240+Q9*SIN(ATAN(A9))*480+R9*SIN(ATAN(A9))*240+S9*SIN(ATAN(A9))*480+T9*SIN(ATAN(A9))*240+U9*SIN(ATAN(A9))*240</f>
      </c>
    </row>
    <row x14ac:dyDescent="0.25" r="10" customHeight="1" ht="18.75">
      <c r="A10" s="4">
        <v>2</v>
      </c>
      <c r="B10" s="5">
        <v>318</v>
      </c>
      <c r="C10" s="5">
        <v>303</v>
      </c>
      <c r="D10" s="5">
        <v>270</v>
      </c>
      <c r="E10" s="5">
        <v>198</v>
      </c>
      <c r="F10" s="5">
        <v>145</v>
      </c>
      <c r="G10" s="5">
        <v>110</v>
      </c>
      <c r="H10" s="5">
        <v>87</v>
      </c>
      <c r="I10" s="5">
        <v>74</v>
      </c>
      <c r="J10" s="5">
        <v>67</v>
      </c>
      <c r="K10" s="5">
        <v>60</v>
      </c>
      <c r="L10" s="5">
        <v>54</v>
      </c>
      <c r="M10" s="5">
        <v>46</v>
      </c>
      <c r="N10" s="5">
        <v>42</v>
      </c>
      <c r="O10" s="5">
        <v>43</v>
      </c>
      <c r="P10" s="5">
        <v>42</v>
      </c>
      <c r="Q10" s="5">
        <v>44</v>
      </c>
      <c r="R10" s="5">
        <v>45</v>
      </c>
      <c r="S10" s="5">
        <v>47</v>
      </c>
      <c r="T10" s="5">
        <v>48</v>
      </c>
      <c r="U10" s="5">
        <v>51</v>
      </c>
      <c r="V10" s="7">
        <f>B10*SIN(ATAN(A10))*24+C10*SIN(ATAN(A10))*24+D10*SIN(ATAN(A10))*96+E10*SIN(ATAN(A10))*66+F10*SIN(ATAN(A10))*120+G10*SIN(ATAN(A10))*60+H10*SIN(ATAN(A10))*120+I10*SIN(ATAN(A10))*60+J10*SIN(ATAN(A10))*120+K10*SIN(ATAN(A10))*75+L10*SIN(ATAN(A10))*135+M10*SIN(ATAN(A10))*360+N10*SIN(ATAN(A10))*180+O10*SIN(ATAN(A10))*360+P10*SIN(ATAN(A10))*180+Q10*SIN(ATAN(A10))*360+R10*SIN(ATAN(A10))*180+S10*SIN(ATAN(A10))*360+T10*SIN(ATAN(A10))*180+U10*SIN(ATAN(A10))*180</f>
      </c>
    </row>
    <row x14ac:dyDescent="0.25" r="11" customHeight="1" ht="18.75">
      <c r="A11" s="4">
        <v>2.5</v>
      </c>
      <c r="B11" s="5">
        <v>256</v>
      </c>
      <c r="C11" s="5">
        <v>239</v>
      </c>
      <c r="D11" s="5">
        <v>193</v>
      </c>
      <c r="E11" s="5">
        <v>123</v>
      </c>
      <c r="F11" s="5">
        <v>85</v>
      </c>
      <c r="G11" s="5">
        <v>63</v>
      </c>
      <c r="H11" s="5">
        <v>50</v>
      </c>
      <c r="I11" s="5">
        <v>42</v>
      </c>
      <c r="J11" s="5">
        <v>38</v>
      </c>
      <c r="K11" s="5">
        <v>33</v>
      </c>
      <c r="L11" s="5">
        <v>30</v>
      </c>
      <c r="M11" s="5">
        <v>26</v>
      </c>
      <c r="N11" s="5">
        <v>24</v>
      </c>
      <c r="O11" s="5">
        <v>24</v>
      </c>
      <c r="P11" s="5">
        <v>25</v>
      </c>
      <c r="Q11" s="5">
        <v>25</v>
      </c>
      <c r="R11" s="5">
        <v>27</v>
      </c>
      <c r="S11" s="5">
        <v>29</v>
      </c>
      <c r="T11" s="5">
        <v>31</v>
      </c>
      <c r="U11" s="5">
        <v>31</v>
      </c>
      <c r="V11" s="7">
        <f>B11*SIN(ATAN(A11))*64+C11*SIN(ATAN(A11))*64+D11*SIN(ATAN(A11))*256+E11*SIN(ATAN(A11))*176+F11*SIN(ATAN(A11))*320+G11*SIN(ATAN(A11))*160+H11*SIN(ATAN(A11))*320+I11*SIN(ATAN(A11))*160+J11*SIN(ATAN(A11))*320+K11*SIN(ATAN(A11))*200+L11*SIN(ATAN(A11))*360+M11*SIN(ATAN(A11))*960+N11*SIN(ATAN(A11))*480+O11*SIN(ATAN(A11))*960+P11*SIN(ATAN(A11))*480+Q11*SIN(ATAN(A11))*960+R11*SIN(ATAN(A11))*480+S11*SIN(ATAN(A11))*960+T11*SIN(ATAN(A11))*480+U11*SIN(ATAN(A11))*480</f>
      </c>
    </row>
    <row x14ac:dyDescent="0.25" r="12" customHeight="1" ht="18.75">
      <c r="A12" s="4">
        <v>3</v>
      </c>
      <c r="B12" s="5">
        <v>219</v>
      </c>
      <c r="C12" s="5">
        <v>191</v>
      </c>
      <c r="D12" s="5">
        <v>143</v>
      </c>
      <c r="E12" s="5">
        <v>80</v>
      </c>
      <c r="F12" s="5">
        <v>51</v>
      </c>
      <c r="G12" s="5">
        <v>36</v>
      </c>
      <c r="H12" s="5">
        <v>29</v>
      </c>
      <c r="I12" s="5">
        <v>25</v>
      </c>
      <c r="J12" s="5">
        <v>23</v>
      </c>
      <c r="K12" s="5">
        <v>20</v>
      </c>
      <c r="L12" s="5">
        <v>18</v>
      </c>
      <c r="M12" s="5">
        <v>16</v>
      </c>
      <c r="N12" s="5">
        <v>15</v>
      </c>
      <c r="O12" s="5">
        <v>16</v>
      </c>
      <c r="P12" s="5">
        <v>16</v>
      </c>
      <c r="Q12" s="5">
        <v>17</v>
      </c>
      <c r="R12" s="5">
        <v>18</v>
      </c>
      <c r="S12" s="5">
        <v>20</v>
      </c>
      <c r="T12" s="5">
        <v>20</v>
      </c>
      <c r="U12" s="5">
        <v>22</v>
      </c>
      <c r="V12" s="7">
        <f>B12*SIN(ATAN(A12))*32+C12*SIN(ATAN(A12))*32+D12*SIN(ATAN(A12))*128+E12*SIN(ATAN(A12))*88+F12*SIN(ATAN(A12))*160+G12*SIN(ATAN(A12))*80+H12*SIN(ATAN(A12))*160+I12*SIN(ATAN(A12))*80+J12*SIN(ATAN(A12))*160+K12*SIN(ATAN(A12))*100+L12*SIN(ATAN(A12))*180+M12*SIN(ATAN(A12))*480+N12*SIN(ATAN(A12))*240+O12*SIN(ATAN(A12))*480+P12*SIN(ATAN(A12))*240+Q12*SIN(ATAN(A12))*480+R12*SIN(ATAN(A12))*240+S12*SIN(ATAN(A12))*480+T12*SIN(ATAN(A12))*240+U12*SIN(ATAN(A12))*240</f>
      </c>
    </row>
    <row x14ac:dyDescent="0.25" r="13" customHeight="1" ht="18.75">
      <c r="A13" s="4">
        <v>3.5</v>
      </c>
      <c r="B13" s="5">
        <v>188</v>
      </c>
      <c r="C13" s="5">
        <v>153</v>
      </c>
      <c r="D13" s="5">
        <v>105</v>
      </c>
      <c r="E13" s="5">
        <v>54</v>
      </c>
      <c r="F13" s="5">
        <v>32</v>
      </c>
      <c r="G13" s="5">
        <v>22</v>
      </c>
      <c r="H13" s="5">
        <v>19</v>
      </c>
      <c r="I13" s="5">
        <v>16</v>
      </c>
      <c r="J13" s="5">
        <v>14</v>
      </c>
      <c r="K13" s="5">
        <v>13</v>
      </c>
      <c r="L13" s="5">
        <v>12</v>
      </c>
      <c r="M13" s="5">
        <v>11</v>
      </c>
      <c r="N13" s="5">
        <v>10</v>
      </c>
      <c r="O13" s="5">
        <v>10</v>
      </c>
      <c r="P13" s="5">
        <v>11</v>
      </c>
      <c r="Q13" s="5">
        <v>12</v>
      </c>
      <c r="R13" s="5">
        <v>13</v>
      </c>
      <c r="S13" s="5">
        <v>14</v>
      </c>
      <c r="T13" s="5">
        <v>15</v>
      </c>
      <c r="U13" s="5">
        <v>16</v>
      </c>
      <c r="V13" s="7">
        <f>B13*SIN(ATAN(A13))*64+C13*SIN(ATAN(A13))*64+D13*SIN(ATAN(A13))*256+E13*SIN(ATAN(A13))*176+F13*SIN(ATAN(A13))*320+G13*SIN(ATAN(A13))*160+H13*SIN(ATAN(A13))*320+I13*SIN(ATAN(A13))*160+J13*SIN(ATAN(A13))*320+K13*SIN(ATAN(A13))*200+L13*SIN(ATAN(A13))*120+M13*SIN(ATAN(A13))*270+N13*SIN(ATAN(A13))*33+O13*SIN(ATAN(A13))*0+P13*SIN(ATAN(A13))*-30+Q13*SIN(ATAN(A13))*690+R13*SIN(ATAN(A13))*480+S13*SIN(ATAN(A13))*960+T13*SIN(ATAN(A13))*480+U13*SIN(ATAN(A13))*480</f>
      </c>
    </row>
    <row x14ac:dyDescent="0.25" r="14" customHeight="1" ht="18.75">
      <c r="A14" s="4">
        <v>4</v>
      </c>
      <c r="B14" s="5">
        <v>161</v>
      </c>
      <c r="C14" s="5">
        <v>129</v>
      </c>
      <c r="D14" s="5">
        <v>82</v>
      </c>
      <c r="E14" s="5">
        <v>36</v>
      </c>
      <c r="F14" s="5">
        <v>22</v>
      </c>
      <c r="G14" s="5">
        <v>15</v>
      </c>
      <c r="H14" s="5">
        <v>12</v>
      </c>
      <c r="I14" s="5">
        <v>10</v>
      </c>
      <c r="J14" s="5">
        <v>10</v>
      </c>
      <c r="K14" s="5">
        <v>9</v>
      </c>
      <c r="L14" s="5">
        <v>8</v>
      </c>
      <c r="M14" s="5">
        <v>8</v>
      </c>
      <c r="N14" s="5">
        <v>7</v>
      </c>
      <c r="O14" s="5">
        <v>7</v>
      </c>
      <c r="P14" s="5">
        <v>8</v>
      </c>
      <c r="Q14" s="5">
        <v>9</v>
      </c>
      <c r="R14" s="5">
        <v>9</v>
      </c>
      <c r="S14" s="5">
        <v>10</v>
      </c>
      <c r="T14" s="5">
        <v>11</v>
      </c>
      <c r="U14" s="5">
        <v>12</v>
      </c>
      <c r="V14" s="7">
        <f>B14*SIN(ATAN(A14))*32+C14*SIN(ATAN(A14))*32+D14*SIN(ATAN(A14))*128+E14*SIN(ATAN(A14))*88+F14*SIN(ATAN(A14))*160+G14*SIN(ATAN(A14))*80+H14*SIN(ATAN(A14))*160+I14*SIN(ATAN(A14))*80+J14*SIN(ATAN(A14))*160+K14*SIN(ATAN(A14))*100+L14*SIN(ATAN(A14))*60+M14*SIN(ATAN(A14))*0+N14*SIN(ATAN(A14))*0+O14*SIN(ATAN(A14))*0+P14*SIN(ATAN(A14))*-75+Q14*SIN(ATAN(A14))*-30+R14*SIN(ATAN(A14))*255+S14*SIN(ATAN(A14))*510+T14*SIN(ATAN(A14))*222+U14*SIN(ATAN(A14))*120</f>
      </c>
    </row>
    <row x14ac:dyDescent="0.25" r="15" customHeight="1" ht="18.75">
      <c r="A15" s="4">
        <v>4.5</v>
      </c>
      <c r="B15" s="5">
        <v>141</v>
      </c>
      <c r="C15" s="5">
        <v>107</v>
      </c>
      <c r="D15" s="5">
        <v>63</v>
      </c>
      <c r="E15" s="5">
        <v>25</v>
      </c>
      <c r="F15" s="5">
        <v>14</v>
      </c>
      <c r="G15" s="5">
        <v>10</v>
      </c>
      <c r="H15" s="5">
        <v>9</v>
      </c>
      <c r="I15" s="5">
        <v>7</v>
      </c>
      <c r="J15" s="5">
        <v>6</v>
      </c>
      <c r="K15" s="5">
        <v>5</v>
      </c>
      <c r="L15" s="5">
        <v>5</v>
      </c>
      <c r="M15" s="5">
        <v>5</v>
      </c>
      <c r="N15" s="5">
        <v>5</v>
      </c>
      <c r="O15" s="5">
        <v>5</v>
      </c>
      <c r="P15" s="5">
        <v>5</v>
      </c>
      <c r="Q15" s="5">
        <v>6</v>
      </c>
      <c r="R15" s="5">
        <v>7</v>
      </c>
      <c r="S15" s="5">
        <v>8</v>
      </c>
      <c r="T15" s="5">
        <v>8</v>
      </c>
      <c r="U15" s="5">
        <v>9</v>
      </c>
      <c r="V15" s="7">
        <f>B15*SIN(ATAN(A15))*64+C15*SIN(ATAN(A15))*64+D15*SIN(ATAN(A15))*256+E15*SIN(ATAN(A15))*176+F15*SIN(ATAN(A15))*320+G15*SIN(ATAN(A15))*160+H15*SIN(ATAN(A15))*320+I15*SIN(ATAN(A15))*160+J15*SIN(ATAN(A15))*320+K15*SIN(ATAN(A15))*155+L15*SIN(ATAN(A15))*75+M15*SIN(ATAN(A15))*0+N15*SIN(ATAN(A15))*0+O15*SIN(ATAN(A15))*0+P15*SIN(ATAN(A15))*0+Q15*SIN(ATAN(A15))*0+R15*SIN(ATAN(A15))*135+S15*SIN(ATAN(A15))*372+T15*SIN(ATAN(A15))*33+U15*SIN(ATAN(A15))*0</f>
      </c>
    </row>
    <row x14ac:dyDescent="0.25" r="16" customHeight="1" ht="18.75">
      <c r="A16" s="4">
        <v>5</v>
      </c>
      <c r="B16" s="5">
        <v>125</v>
      </c>
      <c r="C16" s="5">
        <v>90</v>
      </c>
      <c r="D16" s="5">
        <v>48</v>
      </c>
      <c r="E16" s="5">
        <v>19</v>
      </c>
      <c r="F16" s="5">
        <v>9</v>
      </c>
      <c r="G16" s="5">
        <v>6</v>
      </c>
      <c r="H16" s="5">
        <v>6</v>
      </c>
      <c r="I16" s="5">
        <v>5</v>
      </c>
      <c r="J16" s="5">
        <v>5</v>
      </c>
      <c r="K16" s="5">
        <v>4</v>
      </c>
      <c r="L16" s="5">
        <v>4</v>
      </c>
      <c r="M16" s="5">
        <v>4</v>
      </c>
      <c r="N16" s="5">
        <v>4</v>
      </c>
      <c r="O16" s="5">
        <v>4</v>
      </c>
      <c r="P16" s="5">
        <v>5</v>
      </c>
      <c r="Q16" s="5">
        <v>5</v>
      </c>
      <c r="R16" s="5">
        <v>6</v>
      </c>
      <c r="S16" s="5">
        <v>6</v>
      </c>
      <c r="T16" s="5">
        <v>6</v>
      </c>
      <c r="U16" s="5">
        <v>7</v>
      </c>
      <c r="V16" s="7">
        <f>B16*SIN(ATAN(A16))*32+C16*SIN(ATAN(A16))*32+D16*SIN(ATAN(A16))*128+E16*SIN(ATAN(A16))*88+F16*SIN(ATAN(A16))*160+G16*SIN(ATAN(A16))*80+H16*SIN(ATAN(A16))*160+I16*SIN(ATAN(A16))*105+J16*SIN(ATAN(A16))*125+K16*SIN(ATAN(A16))*5+L16*SIN(ATAN(A16))*-15+M16*SIN(ATAN(A16))*0+N16*SIN(ATAN(A16))*0+O16*SIN(ATAN(A16))*0+P16*SIN(ATAN(A16))*0+Q16*SIN(ATAN(A16))*0+R16*SIN(ATAN(A16))*0+S16*SIN(ATAN(A16))*33+T16*SIN(ATAN(A16))*0+U16*SIN(ATAN(A16))*0</f>
      </c>
    </row>
    <row x14ac:dyDescent="0.25" r="17" customHeight="1" ht="18.75">
      <c r="A17" s="4">
        <v>5.5</v>
      </c>
      <c r="B17" s="5">
        <v>110</v>
      </c>
      <c r="C17" s="5">
        <v>77</v>
      </c>
      <c r="D17" s="5">
        <v>36</v>
      </c>
      <c r="E17" s="5">
        <v>14</v>
      </c>
      <c r="F17" s="5">
        <v>8</v>
      </c>
      <c r="G17" s="5">
        <v>6</v>
      </c>
      <c r="H17" s="5">
        <v>5</v>
      </c>
      <c r="I17" s="5">
        <v>5</v>
      </c>
      <c r="J17" s="5">
        <v>4</v>
      </c>
      <c r="K17" s="5">
        <v>3</v>
      </c>
      <c r="L17" s="5"/>
      <c r="M17" s="5"/>
      <c r="N17" s="5"/>
      <c r="O17" s="5"/>
      <c r="P17" s="5"/>
      <c r="Q17" s="5"/>
      <c r="R17" s="5"/>
      <c r="S17" s="5"/>
      <c r="T17" s="5"/>
      <c r="U17" s="5"/>
      <c r="V17" s="7">
        <f>B17*SIN(ATAN(A17))*64+C17*SIN(ATAN(A17))*64+D17*SIN(ATAN(A17))*256+E17*SIN(ATAN(A17))*176+F17*SIN(ATAN(A17))*320+G17*SIN(ATAN(A17))*160+H17*SIN(ATAN(A17))*320+I17*SIN(ATAN(A17))*170+J17*SIN(ATAN(A17))*90+K17*SIN(ATAN(A17))*0+L17*SIN(ATAN(A17))*0+M17*SIN(ATAN(A17))*0+N17*SIN(ATAN(A17))*0+O17*SIN(ATAN(A17))*0+P17*SIN(ATAN(A17))*0+Q17*SIN(ATAN(A17))*0+R17*SIN(ATAN(A17))*0+S17*SIN(ATAN(A17))*0+T17*SIN(ATAN(A17))*0+U17*SIN(ATAN(A17))*0</f>
      </c>
    </row>
    <row x14ac:dyDescent="0.25" r="18" customHeight="1" ht="18.75">
      <c r="A18" s="4">
        <v>6</v>
      </c>
      <c r="B18" s="5">
        <v>98</v>
      </c>
      <c r="C18" s="5">
        <v>64</v>
      </c>
      <c r="D18" s="5">
        <v>28</v>
      </c>
      <c r="E18" s="5">
        <v>10</v>
      </c>
      <c r="F18" s="5">
        <v>6</v>
      </c>
      <c r="G18" s="5">
        <v>4</v>
      </c>
      <c r="H18" s="5">
        <v>4</v>
      </c>
      <c r="I18" s="5">
        <v>4</v>
      </c>
      <c r="J18" s="5">
        <v>3</v>
      </c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7">
        <f>B18*SIN(ATAN(A18))*32+C18*SIN(ATAN(A18))*32+D18*SIN(ATAN(A18))*128+E18*SIN(ATAN(A18))*88+F18*SIN(ATAN(A18))*160+G18*SIN(ATAN(A18))*80+H18*SIN(ATAN(A18))*160+I18*SIN(ATAN(A18))*40+J18*SIN(ATAN(A18))*0+K18*SIN(ATAN(A18))*0+L18*SIN(ATAN(A18))*0+M18*SIN(ATAN(A18))*0+N18*SIN(ATAN(A18))*0+O18*SIN(ATAN(A18))*0+P18*SIN(ATAN(A18))*0+Q18*SIN(ATAN(A18))*0+R18*SIN(ATAN(A18))*0+S18*SIN(ATAN(A18))*0+T18*SIN(ATAN(A18))*0+U18*SIN(ATAN(A18))*0</f>
      </c>
    </row>
    <row x14ac:dyDescent="0.25" r="19" customHeight="1" ht="18.75">
      <c r="A19" s="4">
        <v>6.5</v>
      </c>
      <c r="B19" s="5">
        <v>90</v>
      </c>
      <c r="C19" s="5">
        <v>57</v>
      </c>
      <c r="D19" s="5">
        <v>23</v>
      </c>
      <c r="E19" s="5">
        <v>8</v>
      </c>
      <c r="F19" s="5">
        <v>4</v>
      </c>
      <c r="G19" s="5">
        <v>3</v>
      </c>
      <c r="H19" s="5">
        <v>3</v>
      </c>
      <c r="I19" s="5">
        <v>3</v>
      </c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7">
        <f>B19*SIN(ATAN(A19))*64+C19*SIN(ATAN(A19))*64+D19*SIN(ATAN(A19))*256+E19*SIN(ATAN(A19))*176+F19*SIN(ATAN(A19))*320+G19*SIN(ATAN(A19))*160+H19*SIN(ATAN(A19))*275+I19*SIN(ATAN(A19))*35+J19*SIN(ATAN(A19))*0+K19*SIN(ATAN(A19))*0+L19*SIN(ATAN(A19))*0+M19*SIN(ATAN(A19))*0+N19*SIN(ATAN(A19))*0+O19*SIN(ATAN(A19))*0+P19*SIN(ATAN(A19))*0+Q19*SIN(ATAN(A19))*0+R19*SIN(ATAN(A19))*0+S19*SIN(ATAN(A19))*0+T19*SIN(ATAN(A19))*0+U19*SIN(ATAN(A19))*0</f>
      </c>
    </row>
    <row x14ac:dyDescent="0.25" r="20" customHeight="1" ht="18.75">
      <c r="A20" s="4">
        <v>7</v>
      </c>
      <c r="B20" s="5">
        <v>83</v>
      </c>
      <c r="C20" s="5">
        <v>50</v>
      </c>
      <c r="D20" s="5">
        <v>20</v>
      </c>
      <c r="E20" s="5">
        <v>6</v>
      </c>
      <c r="F20" s="5">
        <v>3</v>
      </c>
      <c r="G20" s="5">
        <v>2</v>
      </c>
      <c r="H20" s="5">
        <v>2</v>
      </c>
      <c r="I20" s="5">
        <v>2</v>
      </c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7">
        <f>B20*SIN(ATAN(A20))*32+C20*SIN(ATAN(A20))*32+D20*SIN(ATAN(A20))*128+E20*SIN(ATAN(A20))*88+F20*SIN(ATAN(A20))*160+G20*SIN(ATAN(A20))*105+H20*SIN(ATAN(A20))*80+I20*SIN(ATAN(A20))*-25+J20*SIN(ATAN(A20))*0+K20*SIN(ATAN(A20))*0+L20*SIN(ATAN(A20))*0+M20*SIN(ATAN(A20))*0+N20*SIN(ATAN(A20))*0+O20*SIN(ATAN(A20))*0+P20*SIN(ATAN(A20))*0+Q20*SIN(ATAN(A20))*0+R20*SIN(ATAN(A20))*0+S20*SIN(ATAN(A20))*0+T20*SIN(ATAN(A20))*0+U20*SIN(ATAN(A20))*0</f>
      </c>
    </row>
    <row x14ac:dyDescent="0.25" r="21" customHeight="1" ht="18.75">
      <c r="A21" s="4">
        <v>7.5</v>
      </c>
      <c r="B21" s="5">
        <v>77</v>
      </c>
      <c r="C21" s="5">
        <v>47</v>
      </c>
      <c r="D21" s="5">
        <v>16</v>
      </c>
      <c r="E21" s="5">
        <v>5</v>
      </c>
      <c r="F21" s="5">
        <v>3</v>
      </c>
      <c r="G21" s="5">
        <v>2</v>
      </c>
      <c r="H21" s="5">
        <v>2</v>
      </c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7">
        <f>B21*SIN(ATAN(A21))*64+C21*SIN(ATAN(A21))*64+D21*SIN(ATAN(A21))*256+E21*SIN(ATAN(A21))*176+F21*SIN(ATAN(A21))*320+G21*SIN(ATAN(A21))*170+H21*SIN(ATAN(A21))*90+I21*SIN(ATAN(A21))*0+J21*SIN(ATAN(A21))*0+K21*SIN(ATAN(A21))*0+L21*SIN(ATAN(A21))*0+M21*SIN(ATAN(A21))*0+N21*SIN(ATAN(A21))*0+O21*SIN(ATAN(A21))*0+P21*SIN(ATAN(A21))*0+Q21*SIN(ATAN(A21))*0+R21*SIN(ATAN(A21))*0+S21*SIN(ATAN(A21))*0+T21*SIN(ATAN(A21))*0+U21*SIN(ATAN(A21))*0</f>
      </c>
    </row>
    <row x14ac:dyDescent="0.25" r="22" customHeight="1" ht="18.75">
      <c r="A22" s="4">
        <v>8</v>
      </c>
      <c r="B22" s="5">
        <v>71</v>
      </c>
      <c r="C22" s="5">
        <v>40</v>
      </c>
      <c r="D22" s="5">
        <v>13</v>
      </c>
      <c r="E22" s="5">
        <v>4</v>
      </c>
      <c r="F22" s="5">
        <v>2</v>
      </c>
      <c r="G22" s="5">
        <v>2</v>
      </c>
      <c r="H22" s="5">
        <v>2</v>
      </c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7">
        <f>B22*SIN(ATAN(A22))*32+C22*SIN(ATAN(A22))*32+D22*SIN(ATAN(A22))*128+E22*SIN(ATAN(A22))*88+F22*SIN(ATAN(A22))*160+G22*SIN(ATAN(A22))*85+H22*SIN(ATAN(A22))*45+I22*SIN(ATAN(A22))*0+J22*SIN(ATAN(A22))*0+K22*SIN(ATAN(A22))*0+L22*SIN(ATAN(A22))*0+M22*SIN(ATAN(A22))*0+N22*SIN(ATAN(A22))*0+O22*SIN(ATAN(A22))*0+P22*SIN(ATAN(A22))*0+Q22*SIN(ATAN(A22))*0+R22*SIN(ATAN(A22))*0+S22*SIN(ATAN(A22))*0+T22*SIN(ATAN(A22))*0+U22*SIN(ATAN(A22))*0</f>
      </c>
    </row>
    <row x14ac:dyDescent="0.25" r="23" customHeight="1" ht="18.75">
      <c r="A23" s="4">
        <v>8.5</v>
      </c>
      <c r="B23" s="5">
        <v>66</v>
      </c>
      <c r="C23" s="5">
        <v>35</v>
      </c>
      <c r="D23" s="5">
        <v>11</v>
      </c>
      <c r="E23" s="5">
        <v>3</v>
      </c>
      <c r="F23" s="5">
        <v>2</v>
      </c>
      <c r="G23" s="5">
        <v>1</v>
      </c>
      <c r="H23" s="5">
        <v>1</v>
      </c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7">
        <f>B23*SIN(ATAN(A23))*64+C23*SIN(ATAN(A23))*64+D23*SIN(ATAN(A23))*256+E23*SIN(ATAN(A23))*176+F23*SIN(ATAN(A23))*320+G23*SIN(ATAN(A23))*80+H23*SIN(ATAN(A23))*0+I23*SIN(ATAN(A23))*0+J23*SIN(ATAN(A23))*0+K23*SIN(ATAN(A23))*0+L23*SIN(ATAN(A23))*0+M23*SIN(ATAN(A23))*0+N23*SIN(ATAN(A23))*0+O23*SIN(ATAN(A23))*0+P23*SIN(ATAN(A23))*0+Q23*SIN(ATAN(A23))*0+R23*SIN(ATAN(A23))*0+S23*SIN(ATAN(A23))*0+T23*SIN(ATAN(A23))*0+U23*SIN(ATAN(A23))*0</f>
      </c>
    </row>
    <row x14ac:dyDescent="0.25" r="24" customHeight="1" ht="18.75">
      <c r="A24" s="4">
        <v>9</v>
      </c>
      <c r="B24" s="5">
        <v>61</v>
      </c>
      <c r="C24" s="5">
        <v>32</v>
      </c>
      <c r="D24" s="5">
        <v>10</v>
      </c>
      <c r="E24" s="5">
        <v>3</v>
      </c>
      <c r="F24" s="5">
        <v>1</v>
      </c>
      <c r="G24" s="5">
        <v>1</v>
      </c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7">
        <f>B24*SIN(ATAN(A24))*32+C24*SIN(ATAN(A24))*32+D24*SIN(ATAN(A24))*128+E24*SIN(ATAN(A24))*88+F24*SIN(ATAN(A24))*160+G24*SIN(ATAN(A24))*40+H24*SIN(ATAN(A24))*0+I24*SIN(ATAN(A24))*0+J24*SIN(ATAN(A24))*0+K24*SIN(ATAN(A24))*0+L24*SIN(ATAN(A24))*0+M24*SIN(ATAN(A24))*0+N24*SIN(ATAN(A24))*0+O24*SIN(ATAN(A24))*0+P24*SIN(ATAN(A24))*0+Q24*SIN(ATAN(A24))*0+R24*SIN(ATAN(A24))*0+S24*SIN(ATAN(A24))*0+T24*SIN(ATAN(A24))*0+U24*SIN(ATAN(A24))*0</f>
      </c>
    </row>
    <row x14ac:dyDescent="0.25" r="25" customHeight="1" ht="18.75">
      <c r="A25" s="4">
        <v>9.5</v>
      </c>
      <c r="B25" s="5">
        <v>57</v>
      </c>
      <c r="C25" s="5">
        <v>29</v>
      </c>
      <c r="D25" s="5">
        <v>8</v>
      </c>
      <c r="E25" s="5">
        <v>2</v>
      </c>
      <c r="F25" s="5">
        <v>1</v>
      </c>
      <c r="G25" s="5">
        <v>1</v>
      </c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7">
        <f>B25*SIN(ATAN(A25))*64+C25*SIN(ATAN(A25))*64+D25*SIN(ATAN(A25))*256+E25*SIN(ATAN(A25))*176+F25*SIN(ATAN(A25))*320+G25*SIN(ATAN(A25))*80+H25*SIN(ATAN(A25))*0+I25*SIN(ATAN(A25))*0+J25*SIN(ATAN(A25))*0+K25*SIN(ATAN(A25))*0+L25*SIN(ATAN(A25))*0+M25*SIN(ATAN(A25))*0+N25*SIN(ATAN(A25))*0+O25*SIN(ATAN(A25))*0+P25*SIN(ATAN(A25))*0+Q25*SIN(ATAN(A25))*0+R25*SIN(ATAN(A25))*0+S25*SIN(ATAN(A25))*0+T25*SIN(ATAN(A25))*0+U25*SIN(ATAN(A25))*0</f>
      </c>
    </row>
    <row x14ac:dyDescent="0.25" r="26" customHeight="1" ht="18.75">
      <c r="A26" s="4">
        <v>10</v>
      </c>
      <c r="B26" s="5">
        <v>54</v>
      </c>
      <c r="C26" s="5">
        <v>26</v>
      </c>
      <c r="D26" s="5">
        <v>7</v>
      </c>
      <c r="E26" s="5">
        <v>2</v>
      </c>
      <c r="F26" s="5">
        <v>1</v>
      </c>
      <c r="G26" s="5">
        <v>1</v>
      </c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7">
        <f>B26*SIN(ATAN(A26))*32+C26*SIN(ATAN(A26))*32+D26*SIN(ATAN(A26))*128+E26*SIN(ATAN(A26))*88+F26*SIN(ATAN(A26))*115+G26*SIN(ATAN(A26))*-5+H26*SIN(ATAN(A26))*0+I26*SIN(ATAN(A26))*0+J26*SIN(ATAN(A26))*0+K26*SIN(ATAN(A26))*0+L26*SIN(ATAN(A26))*0+M26*SIN(ATAN(A26))*0+N26*SIN(ATAN(A26))*0+O26*SIN(ATAN(A26))*0+P26*SIN(ATAN(A26))*0+Q26*SIN(ATAN(A26))*0+R26*SIN(ATAN(A26))*0+S26*SIN(ATAN(A26))*0+T26*SIN(ATAN(A26))*0+U26*SIN(ATAN(A26))*0</f>
      </c>
    </row>
    <row x14ac:dyDescent="0.25" r="27" customHeight="1" ht="18.75">
      <c r="A27" s="4">
        <v>10.5</v>
      </c>
      <c r="B27" s="5">
        <v>52</v>
      </c>
      <c r="C27" s="5">
        <v>24</v>
      </c>
      <c r="D27" s="5">
        <v>6</v>
      </c>
      <c r="E27" s="5">
        <v>2</v>
      </c>
      <c r="F27" s="5">
        <v>1</v>
      </c>
      <c r="G27" s="5">
        <v>0</v>
      </c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7">
        <f>B27*SIN(ATAN(A27))*64+C27*SIN(ATAN(A27))*64+D27*SIN(ATAN(A27))*256+E27*SIN(ATAN(A27))*176+F27*SIN(ATAN(A27))*230+G27*SIN(ATAN(A27))*-10+H27*SIN(ATAN(A27))*0+I27*SIN(ATAN(A27))*0+J27*SIN(ATAN(A27))*0+K27*SIN(ATAN(A27))*0+L27*SIN(ATAN(A27))*0+M27*SIN(ATAN(A27))*0+N27*SIN(ATAN(A27))*0+O27*SIN(ATAN(A27))*0+P27*SIN(ATAN(A27))*0+Q27*SIN(ATAN(A27))*0+R27*SIN(ATAN(A27))*0+S27*SIN(ATAN(A27))*0+T27*SIN(ATAN(A27))*0+U27*SIN(ATAN(A27))*0</f>
      </c>
    </row>
    <row x14ac:dyDescent="0.25" r="28" customHeight="1" ht="18.75">
      <c r="A28" s="4">
        <v>11</v>
      </c>
      <c r="B28" s="5">
        <v>48</v>
      </c>
      <c r="C28" s="5">
        <v>22</v>
      </c>
      <c r="D28" s="5">
        <v>5</v>
      </c>
      <c r="E28" s="5">
        <v>2</v>
      </c>
      <c r="F28" s="5">
        <v>1</v>
      </c>
      <c r="G28" s="5">
        <v>0</v>
      </c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7">
        <f>B28*SIN(ATAN(A28))*32+C28*SIN(ATAN(A28))*32+D28*SIN(ATAN(A28))*128+E28*SIN(ATAN(A28))*113+F28*SIN(ATAN(A28))*80+G28*SIN(ATAN(A28))*-25+H28*SIN(ATAN(A28))*0+I28*SIN(ATAN(A28))*0+J28*SIN(ATAN(A28))*0+K28*SIN(ATAN(A28))*0+L28*SIN(ATAN(A28))*0+M28*SIN(ATAN(A28))*0+N28*SIN(ATAN(A28))*0+O28*SIN(ATAN(A28))*0+P28*SIN(ATAN(A28))*0+Q28*SIN(ATAN(A28))*0+R28*SIN(ATAN(A28))*0+S28*SIN(ATAN(A28))*0+T28*SIN(ATAN(A28))*0+U28*SIN(ATAN(A28))*0</f>
      </c>
    </row>
    <row x14ac:dyDescent="0.25" r="29" customHeight="1" ht="18.75">
      <c r="A29" s="4">
        <v>11.5</v>
      </c>
      <c r="B29" s="5">
        <v>46</v>
      </c>
      <c r="C29" s="5">
        <v>21</v>
      </c>
      <c r="D29" s="5">
        <v>5</v>
      </c>
      <c r="E29" s="5">
        <v>1</v>
      </c>
      <c r="F29" s="5">
        <v>1</v>
      </c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7">
        <f>B29*SIN(ATAN(A29))*64+C29*SIN(ATAN(A29))*64+D29*SIN(ATAN(A29))*256+E29*SIN(ATAN(A29))*186+F29*SIN(ATAN(A29))*90+G29*SIN(ATAN(A29))*0+H29*SIN(ATAN(A29))*0+I29*SIN(ATAN(A29))*0+J29*SIN(ATAN(A29))*0+K29*SIN(ATAN(A29))*0+L29*SIN(ATAN(A29))*0+M29*SIN(ATAN(A29))*0+N29*SIN(ATAN(A29))*0+O29*SIN(ATAN(A29))*0+P29*SIN(ATAN(A29))*0+Q29*SIN(ATAN(A29))*0+R29*SIN(ATAN(A29))*0+S29*SIN(ATAN(A29))*0+T29*SIN(ATAN(A29))*0+U29*SIN(ATAN(A29))*0</f>
      </c>
    </row>
    <row x14ac:dyDescent="0.25" r="30" customHeight="1" ht="18.75">
      <c r="A30" s="4">
        <v>12</v>
      </c>
      <c r="B30" s="5">
        <v>46</v>
      </c>
      <c r="C30" s="5">
        <v>19</v>
      </c>
      <c r="D30" s="5">
        <v>4</v>
      </c>
      <c r="E30" s="5">
        <v>1</v>
      </c>
      <c r="F30" s="5">
        <v>0</v>
      </c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7">
        <f>B30*SIN(ATAN(A30))*16+C30*SIN(ATAN(A30))*16+D30*SIN(ATAN(A30))*64+E30*SIN(ATAN(A30))*69+F30*SIN(ATAN(A30))*45+G30*SIN(ATAN(A30))*0+H30*SIN(ATAN(A30))*0+I30*SIN(ATAN(A30))*0+J30*SIN(ATAN(A30))*0+K30*SIN(ATAN(A30))*0+L30*SIN(ATAN(A30))*0+M30*SIN(ATAN(A30))*0+N30*SIN(ATAN(A30))*0+O30*SIN(ATAN(A30))*0+P30*SIN(ATAN(A30))*0+Q30*SIN(ATAN(A30))*0+R30*SIN(ATAN(A30))*0+S30*SIN(ATAN(A30))*0+T30*SIN(ATAN(A30))*0+U30*SIN(ATAN(A30))*0</f>
      </c>
    </row>
    <row x14ac:dyDescent="0.25" r="31" customHeight="1" ht="18.75">
      <c r="A31" s="8"/>
      <c r="B31" s="9"/>
      <c r="C31" s="10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11"/>
    </row>
    <row x14ac:dyDescent="0.25" r="32" customHeight="1" ht="18.75">
      <c r="A32" s="8"/>
      <c r="B32" s="12" t="s">
        <v>1</v>
      </c>
      <c r="C32" s="13" t="s">
        <v>2</v>
      </c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11"/>
    </row>
    <row x14ac:dyDescent="0.25" r="33" customHeight="1" ht="18.75">
      <c r="A33" s="8"/>
      <c r="B33" s="14" t="s">
        <v>3</v>
      </c>
      <c r="C33" s="15">
        <f>SUM(V2:V30)/60970000</f>
      </c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11"/>
    </row>
    <row x14ac:dyDescent="0.25" r="34" customHeight="1" ht="18.75">
      <c r="A34" s="8"/>
      <c r="B34" s="14" t="s">
        <v>4</v>
      </c>
      <c r="C34" s="16">
        <v>0.079</v>
      </c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11"/>
    </row>
    <row x14ac:dyDescent="0.25" r="35" customHeight="1" ht="18.75">
      <c r="A35" s="8"/>
      <c r="B35" s="14" t="s">
        <v>5</v>
      </c>
      <c r="C35" s="17">
        <v>0.624</v>
      </c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11"/>
    </row>
    <row x14ac:dyDescent="0.25" r="36" customHeight="1" ht="18.75">
      <c r="A36" s="8"/>
      <c r="B36" s="18" t="s">
        <v>6</v>
      </c>
      <c r="C36" s="19">
        <v>1.553</v>
      </c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11"/>
    </row>
  </sheetData>
  <pageMargins left="0.7" right="0.7" top="0.75" bottom="0.75" header="0.3" footer="0.3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36"/>
  <sheetViews>
    <sheetView workbookViewId="0"/>
  </sheetViews>
  <sheetFormatPr defaultRowHeight="15" x14ac:dyDescent="0.25"/>
  <cols>
    <col min="1" max="1" style="20" width="13.576428571428572" customWidth="1" bestFit="1"/>
    <col min="2" max="2" style="21" width="13.576428571428572" customWidth="1" bestFit="1"/>
    <col min="3" max="3" style="22" width="13.576428571428572" customWidth="1" bestFit="1"/>
    <col min="4" max="4" style="21" width="13.576428571428572" customWidth="1" bestFit="1"/>
    <col min="5" max="5" style="21" width="13.576428571428572" customWidth="1" bestFit="1"/>
    <col min="6" max="6" style="21" width="13.576428571428572" customWidth="1" bestFit="1"/>
    <col min="7" max="7" style="21" width="13.576428571428572" customWidth="1" bestFit="1"/>
    <col min="8" max="8" style="21" width="13.576428571428572" customWidth="1" bestFit="1"/>
    <col min="9" max="9" style="21" width="13.576428571428572" customWidth="1" bestFit="1"/>
    <col min="10" max="10" style="21" width="13.576428571428572" customWidth="1" bestFit="1"/>
    <col min="11" max="11" style="21" width="13.576428571428572" customWidth="1" bestFit="1"/>
    <col min="12" max="12" style="21" width="13.576428571428572" customWidth="1" bestFit="1"/>
    <col min="13" max="13" style="21" width="13.576428571428572" customWidth="1" bestFit="1"/>
    <col min="14" max="14" style="21" width="13.576428571428572" customWidth="1" bestFit="1"/>
    <col min="15" max="15" style="21" width="13.576428571428572" customWidth="1" bestFit="1"/>
    <col min="16" max="16" style="21" width="13.576428571428572" customWidth="1" bestFit="1"/>
    <col min="17" max="17" style="21" width="13.576428571428572" customWidth="1" bestFit="1"/>
    <col min="18" max="18" style="21" width="13.576428571428572" customWidth="1" bestFit="1"/>
    <col min="19" max="19" style="21" width="13.576428571428572" customWidth="1" bestFit="1"/>
    <col min="20" max="20" style="21" width="13.576428571428572" customWidth="1" bestFit="1"/>
    <col min="21" max="21" style="21" width="13.576428571428572" customWidth="1" bestFit="1"/>
    <col min="22" max="22" style="23" width="11.43357142857143" customWidth="1" bestFit="1"/>
  </cols>
  <sheetData>
    <row x14ac:dyDescent="0.25" r="1" customHeight="1" ht="18.75">
      <c r="A1" s="1"/>
      <c r="B1" s="2">
        <v>0</v>
      </c>
      <c r="C1" s="2">
        <v>2</v>
      </c>
      <c r="D1" s="2">
        <v>5</v>
      </c>
      <c r="E1" s="2">
        <v>10</v>
      </c>
      <c r="F1" s="2">
        <v>15</v>
      </c>
      <c r="G1" s="2">
        <v>20</v>
      </c>
      <c r="H1" s="2">
        <v>25</v>
      </c>
      <c r="I1" s="2">
        <v>30</v>
      </c>
      <c r="J1" s="2">
        <v>35</v>
      </c>
      <c r="K1" s="2">
        <v>40</v>
      </c>
      <c r="L1" s="2">
        <v>45</v>
      </c>
      <c r="M1" s="2">
        <v>60</v>
      </c>
      <c r="N1" s="2">
        <v>75</v>
      </c>
      <c r="O1" s="2">
        <v>90</v>
      </c>
      <c r="P1" s="2">
        <v>105</v>
      </c>
      <c r="Q1" s="2">
        <v>120</v>
      </c>
      <c r="R1" s="2">
        <v>135</v>
      </c>
      <c r="S1" s="2">
        <v>150</v>
      </c>
      <c r="T1" s="2">
        <v>165</v>
      </c>
      <c r="U1" s="2">
        <v>180</v>
      </c>
      <c r="V1" s="3" t="s">
        <v>0</v>
      </c>
    </row>
    <row x14ac:dyDescent="0.25" r="2" customHeight="1" ht="18.75">
      <c r="A2" s="4">
        <v>0</v>
      </c>
      <c r="B2" s="5">
        <v>858</v>
      </c>
      <c r="C2" s="5">
        <v>858</v>
      </c>
      <c r="D2" s="5">
        <v>858</v>
      </c>
      <c r="E2" s="5">
        <v>858</v>
      </c>
      <c r="F2" s="5">
        <v>858</v>
      </c>
      <c r="G2" s="5">
        <v>858</v>
      </c>
      <c r="H2" s="5">
        <v>858</v>
      </c>
      <c r="I2" s="5">
        <v>858</v>
      </c>
      <c r="J2" s="5">
        <v>858</v>
      </c>
      <c r="K2" s="5">
        <v>858</v>
      </c>
      <c r="L2" s="5">
        <v>858</v>
      </c>
      <c r="M2" s="5">
        <v>858</v>
      </c>
      <c r="N2" s="5">
        <v>858</v>
      </c>
      <c r="O2" s="5">
        <v>858</v>
      </c>
      <c r="P2" s="5">
        <v>858</v>
      </c>
      <c r="Q2" s="5">
        <v>858</v>
      </c>
      <c r="R2" s="5">
        <v>858</v>
      </c>
      <c r="S2" s="5">
        <v>858</v>
      </c>
      <c r="T2" s="5">
        <v>858</v>
      </c>
      <c r="U2" s="5">
        <v>858</v>
      </c>
      <c r="V2" s="6"/>
    </row>
    <row x14ac:dyDescent="0.25" r="3" customHeight="1" ht="18.75">
      <c r="A3" s="4">
        <v>0.25</v>
      </c>
      <c r="B3" s="5">
        <v>813</v>
      </c>
      <c r="C3" s="5">
        <v>813</v>
      </c>
      <c r="D3" s="5">
        <v>821</v>
      </c>
      <c r="E3" s="5">
        <v>817</v>
      </c>
      <c r="F3" s="5">
        <v>822</v>
      </c>
      <c r="G3" s="5">
        <v>818</v>
      </c>
      <c r="H3" s="5">
        <v>811</v>
      </c>
      <c r="I3" s="5">
        <v>809</v>
      </c>
      <c r="J3" s="5">
        <v>808</v>
      </c>
      <c r="K3" s="5">
        <v>804</v>
      </c>
      <c r="L3" s="5">
        <v>799</v>
      </c>
      <c r="M3" s="5">
        <v>795</v>
      </c>
      <c r="N3" s="5">
        <v>778</v>
      </c>
      <c r="O3" s="5">
        <v>784</v>
      </c>
      <c r="P3" s="5">
        <v>773</v>
      </c>
      <c r="Q3" s="5">
        <v>778</v>
      </c>
      <c r="R3" s="5">
        <v>773</v>
      </c>
      <c r="S3" s="5">
        <v>784</v>
      </c>
      <c r="T3" s="5">
        <v>773</v>
      </c>
      <c r="U3" s="5">
        <v>781</v>
      </c>
      <c r="V3" s="7">
        <f>B3*SIN(ATAN(A3))*32+C3*SIN(ATAN(A3))*32+D3*SIN(ATAN(A3))*128+E3*SIN(ATAN(A3))*88+F3*SIN(ATAN(A3))*160+G3*SIN(ATAN(A3))*80+H3*SIN(ATAN(A3))*160+I3*SIN(ATAN(A3))*80+J3*SIN(ATAN(A3))*160+K3*SIN(ATAN(A3))*100+L3*SIN(ATAN(A3))*180+M3*SIN(ATAN(A3))*480+N3*SIN(ATAN(A3))*240+O3*SIN(ATAN(A3))*480+P3*SIN(ATAN(A3))*240+Q3*SIN(ATAN(A3))*480+R3*SIN(ATAN(A3))*240+S3*SIN(ATAN(A3))*480+T3*SIN(ATAN(A3))*240+U3*SIN(ATAN(A3))*240</f>
      </c>
    </row>
    <row x14ac:dyDescent="0.25" r="4" customHeight="1" ht="18.75">
      <c r="A4" s="4">
        <v>0.5</v>
      </c>
      <c r="B4" s="5">
        <v>695</v>
      </c>
      <c r="C4" s="5">
        <v>698</v>
      </c>
      <c r="D4" s="5">
        <v>704</v>
      </c>
      <c r="E4" s="5">
        <v>698</v>
      </c>
      <c r="F4" s="5">
        <v>700</v>
      </c>
      <c r="G4" s="5">
        <v>687</v>
      </c>
      <c r="H4" s="5">
        <v>671</v>
      </c>
      <c r="I4" s="5">
        <v>665</v>
      </c>
      <c r="J4" s="5">
        <v>660</v>
      </c>
      <c r="K4" s="5">
        <v>647</v>
      </c>
      <c r="L4" s="5">
        <v>633</v>
      </c>
      <c r="M4" s="5">
        <v>617</v>
      </c>
      <c r="N4" s="5">
        <v>597</v>
      </c>
      <c r="O4" s="5">
        <v>601</v>
      </c>
      <c r="P4" s="5">
        <v>593</v>
      </c>
      <c r="Q4" s="5">
        <v>595</v>
      </c>
      <c r="R4" s="5">
        <v>602</v>
      </c>
      <c r="S4" s="5">
        <v>611</v>
      </c>
      <c r="T4" s="5">
        <v>613</v>
      </c>
      <c r="U4" s="5">
        <v>610</v>
      </c>
      <c r="V4" s="7">
        <f>B4*SIN(ATAN(A4))*16+C4*SIN(ATAN(A4))*16+D4*SIN(ATAN(A4))*64+E4*SIN(ATAN(A4))*44+F4*SIN(ATAN(A4))*80+G4*SIN(ATAN(A4))*40+H4*SIN(ATAN(A4))*80+I4*SIN(ATAN(A4))*40+J4*SIN(ATAN(A4))*80+K4*SIN(ATAN(A4))*50+L4*SIN(ATAN(A4))*90+M4*SIN(ATAN(A4))*240+N4*SIN(ATAN(A4))*120+O4*SIN(ATAN(A4))*240+P4*SIN(ATAN(A4))*120+Q4*SIN(ATAN(A4))*240+R4*SIN(ATAN(A4))*120+S4*SIN(ATAN(A4))*240+T4*SIN(ATAN(A4))*120+U4*SIN(ATAN(A4))*120</f>
      </c>
    </row>
    <row x14ac:dyDescent="0.25" r="5" customHeight="1" ht="18.75">
      <c r="A5" s="4">
        <v>0.75</v>
      </c>
      <c r="B5" s="5">
        <v>586</v>
      </c>
      <c r="C5" s="5">
        <v>589</v>
      </c>
      <c r="D5" s="5">
        <v>586</v>
      </c>
      <c r="E5" s="5">
        <v>576</v>
      </c>
      <c r="F5" s="5">
        <v>564</v>
      </c>
      <c r="G5" s="5">
        <v>544</v>
      </c>
      <c r="H5" s="5">
        <v>522</v>
      </c>
      <c r="I5" s="5">
        <v>507</v>
      </c>
      <c r="J5" s="5">
        <v>492</v>
      </c>
      <c r="K5" s="5">
        <v>474</v>
      </c>
      <c r="L5" s="5">
        <v>457</v>
      </c>
      <c r="M5" s="5">
        <v>437</v>
      </c>
      <c r="N5" s="5">
        <v>416</v>
      </c>
      <c r="O5" s="5">
        <v>420</v>
      </c>
      <c r="P5" s="5">
        <v>415</v>
      </c>
      <c r="Q5" s="5">
        <v>434</v>
      </c>
      <c r="R5" s="5">
        <v>437</v>
      </c>
      <c r="S5" s="5">
        <v>440</v>
      </c>
      <c r="T5" s="5">
        <v>446</v>
      </c>
      <c r="U5" s="5">
        <v>453</v>
      </c>
      <c r="V5" s="7">
        <f>B5*SIN(ATAN(A5))*32+C5*SIN(ATAN(A5))*32+D5*SIN(ATAN(A5))*128+E5*SIN(ATAN(A5))*88+F5*SIN(ATAN(A5))*160+G5*SIN(ATAN(A5))*80+H5*SIN(ATAN(A5))*160+I5*SIN(ATAN(A5))*80+J5*SIN(ATAN(A5))*160+K5*SIN(ATAN(A5))*100+L5*SIN(ATAN(A5))*180+M5*SIN(ATAN(A5))*480+N5*SIN(ATAN(A5))*240+O5*SIN(ATAN(A5))*480+P5*SIN(ATAN(A5))*240+Q5*SIN(ATAN(A5))*480+R5*SIN(ATAN(A5))*240+S5*SIN(ATAN(A5))*480+T5*SIN(ATAN(A5))*240+U5*SIN(ATAN(A5))*240</f>
      </c>
    </row>
    <row x14ac:dyDescent="0.25" r="6" customHeight="1" ht="18.75">
      <c r="A6" s="4">
        <v>1</v>
      </c>
      <c r="B6" s="5">
        <v>498</v>
      </c>
      <c r="C6" s="5">
        <v>495</v>
      </c>
      <c r="D6" s="5">
        <v>498</v>
      </c>
      <c r="E6" s="5">
        <v>479</v>
      </c>
      <c r="F6" s="5">
        <v>446</v>
      </c>
      <c r="G6" s="5">
        <v>412</v>
      </c>
      <c r="H6" s="5">
        <v>382</v>
      </c>
      <c r="I6" s="5">
        <v>361</v>
      </c>
      <c r="J6" s="5">
        <v>344</v>
      </c>
      <c r="K6" s="5">
        <v>328</v>
      </c>
      <c r="L6" s="5">
        <v>315</v>
      </c>
      <c r="M6" s="5">
        <v>294</v>
      </c>
      <c r="N6" s="5">
        <v>282</v>
      </c>
      <c r="O6" s="5">
        <v>287</v>
      </c>
      <c r="P6" s="5">
        <v>291</v>
      </c>
      <c r="Q6" s="5">
        <v>303</v>
      </c>
      <c r="R6" s="5">
        <v>308</v>
      </c>
      <c r="S6" s="5">
        <v>318</v>
      </c>
      <c r="T6" s="5">
        <v>321</v>
      </c>
      <c r="U6" s="5">
        <v>323</v>
      </c>
      <c r="V6" s="7">
        <f>B6*SIN(ATAN(A6))*16+C6*SIN(ATAN(A6))*16+D6*SIN(ATAN(A6))*64+E6*SIN(ATAN(A6))*44+F6*SIN(ATAN(A6))*80+G6*SIN(ATAN(A6))*40+H6*SIN(ATAN(A6))*80+I6*SIN(ATAN(A6))*40+J6*SIN(ATAN(A6))*80+K6*SIN(ATAN(A6))*50+L6*SIN(ATAN(A6))*90+M6*SIN(ATAN(A6))*240+N6*SIN(ATAN(A6))*120+O6*SIN(ATAN(A6))*240+P6*SIN(ATAN(A6))*120+Q6*SIN(ATAN(A6))*240+R6*SIN(ATAN(A6))*120+S6*SIN(ATAN(A6))*240+T6*SIN(ATAN(A6))*120+U6*SIN(ATAN(A6))*120</f>
      </c>
    </row>
    <row x14ac:dyDescent="0.25" r="7" customHeight="1" ht="18.75">
      <c r="A7" s="4">
        <v>1.25</v>
      </c>
      <c r="B7" s="5">
        <v>432</v>
      </c>
      <c r="C7" s="5">
        <v>428</v>
      </c>
      <c r="D7" s="5">
        <v>422</v>
      </c>
      <c r="E7" s="5">
        <v>394</v>
      </c>
      <c r="F7" s="5">
        <v>352</v>
      </c>
      <c r="G7" s="5">
        <v>312</v>
      </c>
      <c r="H7" s="5">
        <v>278</v>
      </c>
      <c r="I7" s="5">
        <v>255</v>
      </c>
      <c r="J7" s="5">
        <v>238</v>
      </c>
      <c r="K7" s="5">
        <v>224</v>
      </c>
      <c r="L7" s="5">
        <v>214</v>
      </c>
      <c r="M7" s="5">
        <v>198</v>
      </c>
      <c r="N7" s="5">
        <v>193</v>
      </c>
      <c r="O7" s="5">
        <v>197</v>
      </c>
      <c r="P7" s="5">
        <v>201</v>
      </c>
      <c r="Q7" s="5">
        <v>212</v>
      </c>
      <c r="R7" s="5">
        <v>218</v>
      </c>
      <c r="S7" s="5">
        <v>228</v>
      </c>
      <c r="T7" s="5">
        <v>230</v>
      </c>
      <c r="U7" s="5">
        <v>232</v>
      </c>
      <c r="V7" s="7">
        <f>B7*SIN(ATAN(A7))*32+C7*SIN(ATAN(A7))*32+D7*SIN(ATAN(A7))*128+E7*SIN(ATAN(A7))*88+F7*SIN(ATAN(A7))*160+G7*SIN(ATAN(A7))*80+H7*SIN(ATAN(A7))*160+I7*SIN(ATAN(A7))*80+J7*SIN(ATAN(A7))*160+K7*SIN(ATAN(A7))*100+L7*SIN(ATAN(A7))*180+M7*SIN(ATAN(A7))*480+N7*SIN(ATAN(A7))*240+O7*SIN(ATAN(A7))*480+P7*SIN(ATAN(A7))*240+Q7*SIN(ATAN(A7))*480+R7*SIN(ATAN(A7))*240+S7*SIN(ATAN(A7))*480+T7*SIN(ATAN(A7))*240+U7*SIN(ATAN(A7))*240</f>
      </c>
    </row>
    <row x14ac:dyDescent="0.25" r="8" customHeight="1" ht="18.75">
      <c r="A8" s="4">
        <v>1.5</v>
      </c>
      <c r="B8" s="5">
        <v>381</v>
      </c>
      <c r="C8" s="5">
        <v>372</v>
      </c>
      <c r="D8" s="5">
        <v>363</v>
      </c>
      <c r="E8" s="5">
        <v>313</v>
      </c>
      <c r="F8" s="5">
        <v>269</v>
      </c>
      <c r="G8" s="5">
        <v>230</v>
      </c>
      <c r="H8" s="5">
        <v>198</v>
      </c>
      <c r="I8" s="5">
        <v>179</v>
      </c>
      <c r="J8" s="5">
        <v>167</v>
      </c>
      <c r="K8" s="5">
        <v>155</v>
      </c>
      <c r="L8" s="5">
        <v>146</v>
      </c>
      <c r="M8" s="5">
        <v>140</v>
      </c>
      <c r="N8" s="5">
        <v>133</v>
      </c>
      <c r="O8" s="5">
        <v>141</v>
      </c>
      <c r="P8" s="5">
        <v>143</v>
      </c>
      <c r="Q8" s="5">
        <v>156</v>
      </c>
      <c r="R8" s="5">
        <v>157</v>
      </c>
      <c r="S8" s="5">
        <v>170</v>
      </c>
      <c r="T8" s="5">
        <v>168</v>
      </c>
      <c r="U8" s="5">
        <v>172</v>
      </c>
      <c r="V8" s="7">
        <f>B8*SIN(ATAN(A8))*16+C8*SIN(ATAN(A8))*16+D8*SIN(ATAN(A8))*64+E8*SIN(ATAN(A8))*44+F8*SIN(ATAN(A8))*80+G8*SIN(ATAN(A8))*40+H8*SIN(ATAN(A8))*80+I8*SIN(ATAN(A8))*40+J8*SIN(ATAN(A8))*80+K8*SIN(ATAN(A8))*50+L8*SIN(ATAN(A8))*90+M8*SIN(ATAN(A8))*240+N8*SIN(ATAN(A8))*120+O8*SIN(ATAN(A8))*240+P8*SIN(ATAN(A8))*120+Q8*SIN(ATAN(A8))*240+R8*SIN(ATAN(A8))*120+S8*SIN(ATAN(A8))*240+T8*SIN(ATAN(A8))*120+U8*SIN(ATAN(A8))*120</f>
      </c>
    </row>
    <row x14ac:dyDescent="0.25" r="9" customHeight="1" ht="18.75">
      <c r="A9" s="4">
        <v>1.75</v>
      </c>
      <c r="B9" s="5">
        <v>340</v>
      </c>
      <c r="C9" s="5">
        <v>336</v>
      </c>
      <c r="D9" s="5">
        <v>315</v>
      </c>
      <c r="E9" s="5">
        <v>246</v>
      </c>
      <c r="F9" s="5">
        <v>201</v>
      </c>
      <c r="G9" s="5">
        <v>168</v>
      </c>
      <c r="H9" s="5">
        <v>145</v>
      </c>
      <c r="I9" s="5">
        <v>128</v>
      </c>
      <c r="J9" s="5">
        <v>117</v>
      </c>
      <c r="K9" s="5">
        <v>109</v>
      </c>
      <c r="L9" s="5">
        <v>104</v>
      </c>
      <c r="M9" s="5">
        <v>99</v>
      </c>
      <c r="N9" s="5">
        <v>96</v>
      </c>
      <c r="O9" s="5">
        <v>101</v>
      </c>
      <c r="P9" s="5">
        <v>105</v>
      </c>
      <c r="Q9" s="5">
        <v>113</v>
      </c>
      <c r="R9" s="5">
        <v>118</v>
      </c>
      <c r="S9" s="5">
        <v>124</v>
      </c>
      <c r="T9" s="5">
        <v>128</v>
      </c>
      <c r="U9" s="5">
        <v>129</v>
      </c>
      <c r="V9" s="7">
        <f>B9*SIN(ATAN(A9))*32+C9*SIN(ATAN(A9))*32+D9*SIN(ATAN(A9))*128+E9*SIN(ATAN(A9))*88+F9*SIN(ATAN(A9))*160+G9*SIN(ATAN(A9))*80+H9*SIN(ATAN(A9))*160+I9*SIN(ATAN(A9))*80+J9*SIN(ATAN(A9))*160+K9*SIN(ATAN(A9))*100+L9*SIN(ATAN(A9))*180+M9*SIN(ATAN(A9))*480+N9*SIN(ATAN(A9))*240+O9*SIN(ATAN(A9))*480+P9*SIN(ATAN(A9))*240+Q9*SIN(ATAN(A9))*480+R9*SIN(ATAN(A9))*240+S9*SIN(ATAN(A9))*480+T9*SIN(ATAN(A9))*240+U9*SIN(ATAN(A9))*240</f>
      </c>
    </row>
    <row x14ac:dyDescent="0.25" r="10" customHeight="1" ht="18.75">
      <c r="A10" s="4">
        <v>2</v>
      </c>
      <c r="B10" s="5">
        <v>306</v>
      </c>
      <c r="C10" s="5">
        <v>292</v>
      </c>
      <c r="D10" s="5">
        <v>265</v>
      </c>
      <c r="E10" s="5">
        <v>202</v>
      </c>
      <c r="F10" s="5">
        <v>154</v>
      </c>
      <c r="G10" s="5">
        <v>123</v>
      </c>
      <c r="H10" s="5">
        <v>104</v>
      </c>
      <c r="I10" s="5">
        <v>93</v>
      </c>
      <c r="J10" s="5">
        <v>86</v>
      </c>
      <c r="K10" s="5">
        <v>80</v>
      </c>
      <c r="L10" s="5">
        <v>75</v>
      </c>
      <c r="M10" s="5">
        <v>72</v>
      </c>
      <c r="N10" s="5">
        <v>71</v>
      </c>
      <c r="O10" s="5">
        <v>76</v>
      </c>
      <c r="P10" s="5">
        <v>78</v>
      </c>
      <c r="Q10" s="5">
        <v>85</v>
      </c>
      <c r="R10" s="5">
        <v>89</v>
      </c>
      <c r="S10" s="5">
        <v>94</v>
      </c>
      <c r="T10" s="5">
        <v>96</v>
      </c>
      <c r="U10" s="5">
        <v>99</v>
      </c>
      <c r="V10" s="7">
        <f>B10*SIN(ATAN(A10))*24+C10*SIN(ATAN(A10))*24+D10*SIN(ATAN(A10))*96+E10*SIN(ATAN(A10))*66+F10*SIN(ATAN(A10))*120+G10*SIN(ATAN(A10))*60+H10*SIN(ATAN(A10))*120+I10*SIN(ATAN(A10))*60+J10*SIN(ATAN(A10))*120+K10*SIN(ATAN(A10))*75+L10*SIN(ATAN(A10))*135+M10*SIN(ATAN(A10))*360+N10*SIN(ATAN(A10))*180+O10*SIN(ATAN(A10))*360+P10*SIN(ATAN(A10))*180+Q10*SIN(ATAN(A10))*360+R10*SIN(ATAN(A10))*180+S10*SIN(ATAN(A10))*360+T10*SIN(ATAN(A10))*180+U10*SIN(ATAN(A10))*180</f>
      </c>
    </row>
    <row x14ac:dyDescent="0.25" r="11" customHeight="1" ht="18.75">
      <c r="A11" s="4">
        <v>2.5</v>
      </c>
      <c r="B11" s="5">
        <v>256</v>
      </c>
      <c r="C11" s="5">
        <v>224</v>
      </c>
      <c r="D11" s="5">
        <v>196</v>
      </c>
      <c r="E11" s="5">
        <v>126</v>
      </c>
      <c r="F11" s="5">
        <v>96</v>
      </c>
      <c r="G11" s="5">
        <v>72</v>
      </c>
      <c r="H11" s="5">
        <v>56</v>
      </c>
      <c r="I11" s="5">
        <v>49</v>
      </c>
      <c r="J11" s="5">
        <v>47</v>
      </c>
      <c r="K11" s="5">
        <v>45</v>
      </c>
      <c r="L11" s="5">
        <v>43</v>
      </c>
      <c r="M11" s="5">
        <v>42</v>
      </c>
      <c r="N11" s="5">
        <v>42</v>
      </c>
      <c r="O11" s="5">
        <v>44</v>
      </c>
      <c r="P11" s="5">
        <v>48</v>
      </c>
      <c r="Q11" s="5">
        <v>52</v>
      </c>
      <c r="R11" s="5">
        <v>56</v>
      </c>
      <c r="S11" s="5">
        <v>59</v>
      </c>
      <c r="T11" s="5">
        <v>63</v>
      </c>
      <c r="U11" s="5">
        <v>63</v>
      </c>
      <c r="V11" s="7">
        <f>B11*SIN(ATAN(A11))*64+C11*SIN(ATAN(A11))*64+D11*SIN(ATAN(A11))*256+E11*SIN(ATAN(A11))*176+F11*SIN(ATAN(A11))*320+G11*SIN(ATAN(A11))*160+H11*SIN(ATAN(A11))*320+I11*SIN(ATAN(A11))*160+J11*SIN(ATAN(A11))*320+K11*SIN(ATAN(A11))*200+L11*SIN(ATAN(A11))*360+M11*SIN(ATAN(A11))*960+N11*SIN(ATAN(A11))*480+O11*SIN(ATAN(A11))*960+P11*SIN(ATAN(A11))*480+Q11*SIN(ATAN(A11))*960+R11*SIN(ATAN(A11))*480+S11*SIN(ATAN(A11))*960+T11*SIN(ATAN(A11))*480+U11*SIN(ATAN(A11))*480</f>
      </c>
    </row>
    <row x14ac:dyDescent="0.25" r="12" customHeight="1" ht="18.75">
      <c r="A12" s="4">
        <v>3</v>
      </c>
      <c r="B12" s="5">
        <v>221</v>
      </c>
      <c r="C12" s="5">
        <v>197</v>
      </c>
      <c r="D12" s="5">
        <v>145</v>
      </c>
      <c r="E12" s="5">
        <v>83</v>
      </c>
      <c r="F12" s="5">
        <v>60</v>
      </c>
      <c r="G12" s="5">
        <v>44</v>
      </c>
      <c r="H12" s="5">
        <v>33</v>
      </c>
      <c r="I12" s="5">
        <v>29</v>
      </c>
      <c r="J12" s="5">
        <v>28</v>
      </c>
      <c r="K12" s="5">
        <v>26</v>
      </c>
      <c r="L12" s="5">
        <v>25</v>
      </c>
      <c r="M12" s="5">
        <v>26</v>
      </c>
      <c r="N12" s="5">
        <v>26</v>
      </c>
      <c r="O12" s="5">
        <v>29</v>
      </c>
      <c r="P12" s="5">
        <v>31</v>
      </c>
      <c r="Q12" s="5">
        <v>35</v>
      </c>
      <c r="R12" s="5">
        <v>37</v>
      </c>
      <c r="S12" s="5">
        <v>40</v>
      </c>
      <c r="T12" s="5">
        <v>42</v>
      </c>
      <c r="U12" s="5">
        <v>43</v>
      </c>
      <c r="V12" s="7">
        <f>B12*SIN(ATAN(A12))*32+C12*SIN(ATAN(A12))*32+D12*SIN(ATAN(A12))*128+E12*SIN(ATAN(A12))*88+F12*SIN(ATAN(A12))*160+G12*SIN(ATAN(A12))*80+H12*SIN(ATAN(A12))*160+I12*SIN(ATAN(A12))*80+J12*SIN(ATAN(A12))*160+K12*SIN(ATAN(A12))*100+L12*SIN(ATAN(A12))*180+M12*SIN(ATAN(A12))*480+N12*SIN(ATAN(A12))*240+O12*SIN(ATAN(A12))*480+P12*SIN(ATAN(A12))*240+Q12*SIN(ATAN(A12))*480+R12*SIN(ATAN(A12))*240+S12*SIN(ATAN(A12))*480+T12*SIN(ATAN(A12))*240+U12*SIN(ATAN(A12))*240</f>
      </c>
    </row>
    <row x14ac:dyDescent="0.25" r="13" customHeight="1" ht="18.75">
      <c r="A13" s="4">
        <v>3.5</v>
      </c>
      <c r="B13" s="5">
        <v>191</v>
      </c>
      <c r="C13" s="5">
        <v>164</v>
      </c>
      <c r="D13" s="5">
        <v>108</v>
      </c>
      <c r="E13" s="5">
        <v>54</v>
      </c>
      <c r="F13" s="5">
        <v>37</v>
      </c>
      <c r="G13" s="5">
        <v>27</v>
      </c>
      <c r="H13" s="5">
        <v>21</v>
      </c>
      <c r="I13" s="5">
        <v>19</v>
      </c>
      <c r="J13" s="5">
        <v>18</v>
      </c>
      <c r="K13" s="5">
        <v>17</v>
      </c>
      <c r="L13" s="5">
        <v>17</v>
      </c>
      <c r="M13" s="5">
        <v>17</v>
      </c>
      <c r="N13" s="5">
        <v>18</v>
      </c>
      <c r="O13" s="5">
        <v>20</v>
      </c>
      <c r="P13" s="5">
        <v>21</v>
      </c>
      <c r="Q13" s="5">
        <v>24</v>
      </c>
      <c r="R13" s="5">
        <v>26</v>
      </c>
      <c r="S13" s="5">
        <v>29</v>
      </c>
      <c r="T13" s="5">
        <v>30</v>
      </c>
      <c r="U13" s="5">
        <v>31</v>
      </c>
      <c r="V13" s="7">
        <f>B13*SIN(ATAN(A13))*64+C13*SIN(ATAN(A13))*64+D13*SIN(ATAN(A13))*256+E13*SIN(ATAN(A13))*176+F13*SIN(ATAN(A13))*320+G13*SIN(ATAN(A13))*160+H13*SIN(ATAN(A13))*320+I13*SIN(ATAN(A13))*160+J13*SIN(ATAN(A13))*320+K13*SIN(ATAN(A13))*200+L13*SIN(ATAN(A13))*120+M13*SIN(ATAN(A13))*270+N13*SIN(ATAN(A13))*33+O13*SIN(ATAN(A13))*0+P13*SIN(ATAN(A13))*-30+Q13*SIN(ATAN(A13))*690+R13*SIN(ATAN(A13))*480+S13*SIN(ATAN(A13))*960+T13*SIN(ATAN(A13))*480+U13*SIN(ATAN(A13))*480</f>
      </c>
    </row>
    <row x14ac:dyDescent="0.25" r="14" customHeight="1" ht="18.75">
      <c r="A14" s="4">
        <v>4</v>
      </c>
      <c r="B14" s="5">
        <v>167</v>
      </c>
      <c r="C14" s="5">
        <v>137</v>
      </c>
      <c r="D14" s="5">
        <v>81</v>
      </c>
      <c r="E14" s="5">
        <v>35</v>
      </c>
      <c r="F14" s="5">
        <v>23</v>
      </c>
      <c r="G14" s="5">
        <v>17</v>
      </c>
      <c r="H14" s="5">
        <v>14</v>
      </c>
      <c r="I14" s="5">
        <v>12</v>
      </c>
      <c r="J14" s="5">
        <v>12</v>
      </c>
      <c r="K14" s="5">
        <v>11</v>
      </c>
      <c r="L14" s="5">
        <v>11</v>
      </c>
      <c r="M14" s="5">
        <v>12</v>
      </c>
      <c r="N14" s="5">
        <v>12</v>
      </c>
      <c r="O14" s="5">
        <v>13</v>
      </c>
      <c r="P14" s="5">
        <v>15</v>
      </c>
      <c r="Q14" s="5">
        <v>17</v>
      </c>
      <c r="R14" s="5">
        <v>19</v>
      </c>
      <c r="S14" s="5">
        <v>21</v>
      </c>
      <c r="T14" s="5">
        <v>22</v>
      </c>
      <c r="U14" s="5">
        <v>24</v>
      </c>
      <c r="V14" s="7">
        <f>B14*SIN(ATAN(A14))*32+C14*SIN(ATAN(A14))*32+D14*SIN(ATAN(A14))*128+E14*SIN(ATAN(A14))*88+F14*SIN(ATAN(A14))*160+G14*SIN(ATAN(A14))*80+H14*SIN(ATAN(A14))*160+I14*SIN(ATAN(A14))*80+J14*SIN(ATAN(A14))*160+K14*SIN(ATAN(A14))*100+L14*SIN(ATAN(A14))*60+M14*SIN(ATAN(A14))*0+N14*SIN(ATAN(A14))*0+O14*SIN(ATAN(A14))*0+P14*SIN(ATAN(A14))*-75+Q14*SIN(ATAN(A14))*-30+R14*SIN(ATAN(A14))*255+S14*SIN(ATAN(A14))*510+T14*SIN(ATAN(A14))*222+U14*SIN(ATAN(A14))*120</f>
      </c>
    </row>
    <row x14ac:dyDescent="0.25" r="15" customHeight="1" ht="18.75">
      <c r="A15" s="4">
        <v>4.5</v>
      </c>
      <c r="B15" s="5">
        <v>147</v>
      </c>
      <c r="C15" s="5">
        <v>113</v>
      </c>
      <c r="D15" s="5">
        <v>60</v>
      </c>
      <c r="E15" s="5">
        <v>26</v>
      </c>
      <c r="F15" s="5">
        <v>15</v>
      </c>
      <c r="G15" s="5">
        <v>11</v>
      </c>
      <c r="H15" s="5">
        <v>10</v>
      </c>
      <c r="I15" s="5">
        <v>9</v>
      </c>
      <c r="J15" s="5">
        <v>9</v>
      </c>
      <c r="K15" s="5">
        <v>8</v>
      </c>
      <c r="L15" s="5">
        <v>8</v>
      </c>
      <c r="M15" s="5">
        <v>9</v>
      </c>
      <c r="N15" s="5">
        <v>9</v>
      </c>
      <c r="O15" s="5">
        <v>10</v>
      </c>
      <c r="P15" s="5">
        <v>11</v>
      </c>
      <c r="Q15" s="5">
        <v>14</v>
      </c>
      <c r="R15" s="5">
        <v>15</v>
      </c>
      <c r="S15" s="5">
        <v>17</v>
      </c>
      <c r="T15" s="5">
        <v>17</v>
      </c>
      <c r="U15" s="5">
        <v>18</v>
      </c>
      <c r="V15" s="7">
        <f>B15*SIN(ATAN(A15))*64+C15*SIN(ATAN(A15))*64+D15*SIN(ATAN(A15))*256+E15*SIN(ATAN(A15))*176+F15*SIN(ATAN(A15))*320+G15*SIN(ATAN(A15))*160+H15*SIN(ATAN(A15))*320+I15*SIN(ATAN(A15))*160+J15*SIN(ATAN(A15))*320+K15*SIN(ATAN(A15))*155+L15*SIN(ATAN(A15))*75+M15*SIN(ATAN(A15))*0+N15*SIN(ATAN(A15))*0+O15*SIN(ATAN(A15))*0+P15*SIN(ATAN(A15))*0+Q15*SIN(ATAN(A15))*0+R15*SIN(ATAN(A15))*135+S15*SIN(ATAN(A15))*372+T15*SIN(ATAN(A15))*33+U15*SIN(ATAN(A15))*0</f>
      </c>
    </row>
    <row x14ac:dyDescent="0.25" r="16" customHeight="1" ht="18.75">
      <c r="A16" s="4">
        <v>5</v>
      </c>
      <c r="B16" s="5">
        <v>133</v>
      </c>
      <c r="C16" s="5">
        <v>93</v>
      </c>
      <c r="D16" s="5">
        <v>45</v>
      </c>
      <c r="E16" s="5">
        <v>19</v>
      </c>
      <c r="F16" s="5">
        <v>11</v>
      </c>
      <c r="G16" s="5">
        <v>8</v>
      </c>
      <c r="H16" s="5">
        <v>7</v>
      </c>
      <c r="I16" s="5">
        <v>6</v>
      </c>
      <c r="J16" s="5">
        <v>6</v>
      </c>
      <c r="K16" s="5">
        <v>6</v>
      </c>
      <c r="L16" s="5">
        <v>6</v>
      </c>
      <c r="M16" s="5">
        <v>6</v>
      </c>
      <c r="N16" s="5">
        <v>7</v>
      </c>
      <c r="O16" s="5">
        <v>7</v>
      </c>
      <c r="P16" s="5">
        <v>9</v>
      </c>
      <c r="Q16" s="5">
        <v>10</v>
      </c>
      <c r="R16" s="5">
        <v>11</v>
      </c>
      <c r="S16" s="5">
        <v>12</v>
      </c>
      <c r="T16" s="5">
        <v>14</v>
      </c>
      <c r="U16" s="5">
        <v>14</v>
      </c>
      <c r="V16" s="7">
        <f>B16*SIN(ATAN(A16))*32+C16*SIN(ATAN(A16))*32+D16*SIN(ATAN(A16))*128+E16*SIN(ATAN(A16))*88+F16*SIN(ATAN(A16))*160+G16*SIN(ATAN(A16))*80+H16*SIN(ATAN(A16))*160+I16*SIN(ATAN(A16))*105+J16*SIN(ATAN(A16))*125+K16*SIN(ATAN(A16))*5+L16*SIN(ATAN(A16))*-15+M16*SIN(ATAN(A16))*0+N16*SIN(ATAN(A16))*0+O16*SIN(ATAN(A16))*0+P16*SIN(ATAN(A16))*0+Q16*SIN(ATAN(A16))*0+R16*SIN(ATAN(A16))*0+S16*SIN(ATAN(A16))*33+T16*SIN(ATAN(A16))*0+U16*SIN(ATAN(A16))*0</f>
      </c>
    </row>
    <row x14ac:dyDescent="0.25" r="17" customHeight="1" ht="18.75">
      <c r="A17" s="4">
        <v>5.5</v>
      </c>
      <c r="B17" s="5">
        <v>118</v>
      </c>
      <c r="C17" s="5">
        <v>80</v>
      </c>
      <c r="D17" s="5">
        <v>35</v>
      </c>
      <c r="E17" s="5">
        <v>14</v>
      </c>
      <c r="F17" s="5">
        <v>7</v>
      </c>
      <c r="G17" s="5">
        <v>5</v>
      </c>
      <c r="H17" s="5">
        <v>5</v>
      </c>
      <c r="I17" s="5">
        <v>5</v>
      </c>
      <c r="J17" s="5">
        <v>5</v>
      </c>
      <c r="K17" s="5">
        <v>5</v>
      </c>
      <c r="L17" s="5"/>
      <c r="M17" s="5"/>
      <c r="N17" s="5"/>
      <c r="O17" s="5"/>
      <c r="P17" s="5"/>
      <c r="Q17" s="5"/>
      <c r="R17" s="5"/>
      <c r="S17" s="5"/>
      <c r="T17" s="5"/>
      <c r="U17" s="5"/>
      <c r="V17" s="7">
        <f>B17*SIN(ATAN(A17))*64+C17*SIN(ATAN(A17))*64+D17*SIN(ATAN(A17))*256+E17*SIN(ATAN(A17))*176+F17*SIN(ATAN(A17))*320+G17*SIN(ATAN(A17))*160+H17*SIN(ATAN(A17))*320+I17*SIN(ATAN(A17))*170+J17*SIN(ATAN(A17))*90+K17*SIN(ATAN(A17))*0+L17*SIN(ATAN(A17))*0+M17*SIN(ATAN(A17))*0+N17*SIN(ATAN(A17))*0+O17*SIN(ATAN(A17))*0+P17*SIN(ATAN(A17))*0+Q17*SIN(ATAN(A17))*0+R17*SIN(ATAN(A17))*0+S17*SIN(ATAN(A17))*0+T17*SIN(ATAN(A17))*0+U17*SIN(ATAN(A17))*0</f>
      </c>
    </row>
    <row x14ac:dyDescent="0.25" r="18" customHeight="1" ht="18.75">
      <c r="A18" s="4">
        <v>6</v>
      </c>
      <c r="B18" s="5">
        <v>106</v>
      </c>
      <c r="C18" s="5">
        <v>68</v>
      </c>
      <c r="D18" s="5">
        <v>28</v>
      </c>
      <c r="E18" s="5">
        <v>11</v>
      </c>
      <c r="F18" s="5">
        <v>6</v>
      </c>
      <c r="G18" s="5">
        <v>5</v>
      </c>
      <c r="H18" s="5">
        <v>5</v>
      </c>
      <c r="I18" s="5">
        <v>4</v>
      </c>
      <c r="J18" s="5">
        <v>3</v>
      </c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7">
        <f>B18*SIN(ATAN(A18))*32+C18*SIN(ATAN(A18))*32+D18*SIN(ATAN(A18))*128+E18*SIN(ATAN(A18))*88+F18*SIN(ATAN(A18))*160+G18*SIN(ATAN(A18))*80+H18*SIN(ATAN(A18))*160+I18*SIN(ATAN(A18))*40+J18*SIN(ATAN(A18))*0+K18*SIN(ATAN(A18))*0+L18*SIN(ATAN(A18))*0+M18*SIN(ATAN(A18))*0+N18*SIN(ATAN(A18))*0+O18*SIN(ATAN(A18))*0+P18*SIN(ATAN(A18))*0+Q18*SIN(ATAN(A18))*0+R18*SIN(ATAN(A18))*0+S18*SIN(ATAN(A18))*0+T18*SIN(ATAN(A18))*0+U18*SIN(ATAN(A18))*0</f>
      </c>
    </row>
    <row x14ac:dyDescent="0.25" r="19" customHeight="1" ht="18.75">
      <c r="A19" s="4">
        <v>6.5</v>
      </c>
      <c r="B19" s="5">
        <v>95</v>
      </c>
      <c r="C19" s="5">
        <v>59</v>
      </c>
      <c r="D19" s="5">
        <v>22</v>
      </c>
      <c r="E19" s="5">
        <v>8</v>
      </c>
      <c r="F19" s="5">
        <v>5</v>
      </c>
      <c r="G19" s="5">
        <v>4</v>
      </c>
      <c r="H19" s="5">
        <v>3</v>
      </c>
      <c r="I19" s="5">
        <v>3</v>
      </c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7">
        <f>B19*SIN(ATAN(A19))*64+C19*SIN(ATAN(A19))*64+D19*SIN(ATAN(A19))*256+E19*SIN(ATAN(A19))*176+F19*SIN(ATAN(A19))*320+G19*SIN(ATAN(A19))*160+H19*SIN(ATAN(A19))*275+I19*SIN(ATAN(A19))*35+J19*SIN(ATAN(A19))*0+K19*SIN(ATAN(A19))*0+L19*SIN(ATAN(A19))*0+M19*SIN(ATAN(A19))*0+N19*SIN(ATAN(A19))*0+O19*SIN(ATAN(A19))*0+P19*SIN(ATAN(A19))*0+Q19*SIN(ATAN(A19))*0+R19*SIN(ATAN(A19))*0+S19*SIN(ATAN(A19))*0+T19*SIN(ATAN(A19))*0+U19*SIN(ATAN(A19))*0</f>
      </c>
    </row>
    <row x14ac:dyDescent="0.25" r="20" customHeight="1" ht="18.75">
      <c r="A20" s="4">
        <v>7</v>
      </c>
      <c r="B20" s="5">
        <v>89</v>
      </c>
      <c r="C20" s="5">
        <v>52</v>
      </c>
      <c r="D20" s="5">
        <v>19</v>
      </c>
      <c r="E20" s="5">
        <v>7</v>
      </c>
      <c r="F20" s="5">
        <v>4</v>
      </c>
      <c r="G20" s="5">
        <v>3</v>
      </c>
      <c r="H20" s="5">
        <v>2</v>
      </c>
      <c r="I20" s="5">
        <v>2</v>
      </c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7">
        <f>B20*SIN(ATAN(A20))*32+C20*SIN(ATAN(A20))*32+D20*SIN(ATAN(A20))*128+E20*SIN(ATAN(A20))*88+F20*SIN(ATAN(A20))*160+G20*SIN(ATAN(A20))*105+H20*SIN(ATAN(A20))*80+I20*SIN(ATAN(A20))*-25+J20*SIN(ATAN(A20))*0+K20*SIN(ATAN(A20))*0+L20*SIN(ATAN(A20))*0+M20*SIN(ATAN(A20))*0+N20*SIN(ATAN(A20))*0+O20*SIN(ATAN(A20))*0+P20*SIN(ATAN(A20))*0+Q20*SIN(ATAN(A20))*0+R20*SIN(ATAN(A20))*0+S20*SIN(ATAN(A20))*0+T20*SIN(ATAN(A20))*0+U20*SIN(ATAN(A20))*0</f>
      </c>
    </row>
    <row x14ac:dyDescent="0.25" r="21" customHeight="1" ht="18.75">
      <c r="A21" s="4">
        <v>7.5</v>
      </c>
      <c r="B21" s="5">
        <v>80</v>
      </c>
      <c r="C21" s="5">
        <v>46</v>
      </c>
      <c r="D21" s="5">
        <v>16</v>
      </c>
      <c r="E21" s="5">
        <v>5</v>
      </c>
      <c r="F21" s="5">
        <v>3</v>
      </c>
      <c r="G21" s="5">
        <v>2</v>
      </c>
      <c r="H21" s="5">
        <v>2</v>
      </c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7">
        <f>B21*SIN(ATAN(A21))*64+C21*SIN(ATAN(A21))*64+D21*SIN(ATAN(A21))*256+E21*SIN(ATAN(A21))*176+F21*SIN(ATAN(A21))*320+G21*SIN(ATAN(A21))*170+H21*SIN(ATAN(A21))*90+I21*SIN(ATAN(A21))*0+J21*SIN(ATAN(A21))*0+K21*SIN(ATAN(A21))*0+L21*SIN(ATAN(A21))*0+M21*SIN(ATAN(A21))*0+N21*SIN(ATAN(A21))*0+O21*SIN(ATAN(A21))*0+P21*SIN(ATAN(A21))*0+Q21*SIN(ATAN(A21))*0+R21*SIN(ATAN(A21))*0+S21*SIN(ATAN(A21))*0+T21*SIN(ATAN(A21))*0+U21*SIN(ATAN(A21))*0</f>
      </c>
    </row>
    <row x14ac:dyDescent="0.25" r="22" customHeight="1" ht="18.75">
      <c r="A22" s="4">
        <v>8</v>
      </c>
      <c r="B22" s="5">
        <v>75</v>
      </c>
      <c r="C22" s="5">
        <v>40</v>
      </c>
      <c r="D22" s="5">
        <v>13</v>
      </c>
      <c r="E22" s="5">
        <v>4</v>
      </c>
      <c r="F22" s="5">
        <v>2</v>
      </c>
      <c r="G22" s="5">
        <v>2</v>
      </c>
      <c r="H22" s="5">
        <v>2</v>
      </c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7">
        <f>B22*SIN(ATAN(A22))*32+C22*SIN(ATAN(A22))*32+D22*SIN(ATAN(A22))*128+E22*SIN(ATAN(A22))*88+F22*SIN(ATAN(A22))*160+G22*SIN(ATAN(A22))*85+H22*SIN(ATAN(A22))*45+I22*SIN(ATAN(A22))*0+J22*SIN(ATAN(A22))*0+K22*SIN(ATAN(A22))*0+L22*SIN(ATAN(A22))*0+M22*SIN(ATAN(A22))*0+N22*SIN(ATAN(A22))*0+O22*SIN(ATAN(A22))*0+P22*SIN(ATAN(A22))*0+Q22*SIN(ATAN(A22))*0+R22*SIN(ATAN(A22))*0+S22*SIN(ATAN(A22))*0+T22*SIN(ATAN(A22))*0+U22*SIN(ATAN(A22))*0</f>
      </c>
    </row>
    <row x14ac:dyDescent="0.25" r="23" customHeight="1" ht="18.75">
      <c r="A23" s="4">
        <v>8.5</v>
      </c>
      <c r="B23" s="5">
        <v>69</v>
      </c>
      <c r="C23" s="5">
        <v>35</v>
      </c>
      <c r="D23" s="5">
        <v>11</v>
      </c>
      <c r="E23" s="5">
        <v>3</v>
      </c>
      <c r="F23" s="5">
        <v>2</v>
      </c>
      <c r="G23" s="5">
        <v>1</v>
      </c>
      <c r="H23" s="5">
        <v>1</v>
      </c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7">
        <f>B23*SIN(ATAN(A23))*64+C23*SIN(ATAN(A23))*64+D23*SIN(ATAN(A23))*256+E23*SIN(ATAN(A23))*176+F23*SIN(ATAN(A23))*320+G23*SIN(ATAN(A23))*80+H23*SIN(ATAN(A23))*0+I23*SIN(ATAN(A23))*0+J23*SIN(ATAN(A23))*0+K23*SIN(ATAN(A23))*0+L23*SIN(ATAN(A23))*0+M23*SIN(ATAN(A23))*0+N23*SIN(ATAN(A23))*0+O23*SIN(ATAN(A23))*0+P23*SIN(ATAN(A23))*0+Q23*SIN(ATAN(A23))*0+R23*SIN(ATAN(A23))*0+S23*SIN(ATAN(A23))*0+T23*SIN(ATAN(A23))*0+U23*SIN(ATAN(A23))*0</f>
      </c>
    </row>
    <row x14ac:dyDescent="0.25" r="24" customHeight="1" ht="18.75">
      <c r="A24" s="4">
        <v>9</v>
      </c>
      <c r="B24" s="5">
        <v>65</v>
      </c>
      <c r="C24" s="5">
        <v>32</v>
      </c>
      <c r="D24" s="5">
        <v>10</v>
      </c>
      <c r="E24" s="5">
        <v>3</v>
      </c>
      <c r="F24" s="5">
        <v>2</v>
      </c>
      <c r="G24" s="5">
        <v>1</v>
      </c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7">
        <f>B24*SIN(ATAN(A24))*32+C24*SIN(ATAN(A24))*32+D24*SIN(ATAN(A24))*128+E24*SIN(ATAN(A24))*88+F24*SIN(ATAN(A24))*160+G24*SIN(ATAN(A24))*40+H24*SIN(ATAN(A24))*0+I24*SIN(ATAN(A24))*0+J24*SIN(ATAN(A24))*0+K24*SIN(ATAN(A24))*0+L24*SIN(ATAN(A24))*0+M24*SIN(ATAN(A24))*0+N24*SIN(ATAN(A24))*0+O24*SIN(ATAN(A24))*0+P24*SIN(ATAN(A24))*0+Q24*SIN(ATAN(A24))*0+R24*SIN(ATAN(A24))*0+S24*SIN(ATAN(A24))*0+T24*SIN(ATAN(A24))*0+U24*SIN(ATAN(A24))*0</f>
      </c>
    </row>
    <row x14ac:dyDescent="0.25" r="25" customHeight="1" ht="18.75">
      <c r="A25" s="4">
        <v>9.5</v>
      </c>
      <c r="B25" s="5">
        <v>61</v>
      </c>
      <c r="C25" s="5">
        <v>28</v>
      </c>
      <c r="D25" s="5">
        <v>8</v>
      </c>
      <c r="E25" s="5">
        <v>2</v>
      </c>
      <c r="F25" s="5">
        <v>1</v>
      </c>
      <c r="G25" s="5">
        <v>1</v>
      </c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7">
        <f>B25*SIN(ATAN(A25))*64+C25*SIN(ATAN(A25))*64+D25*SIN(ATAN(A25))*256+E25*SIN(ATAN(A25))*176+F25*SIN(ATAN(A25))*320+G25*SIN(ATAN(A25))*80+H25*SIN(ATAN(A25))*0+I25*SIN(ATAN(A25))*0+J25*SIN(ATAN(A25))*0+K25*SIN(ATAN(A25))*0+L25*SIN(ATAN(A25))*0+M25*SIN(ATAN(A25))*0+N25*SIN(ATAN(A25))*0+O25*SIN(ATAN(A25))*0+P25*SIN(ATAN(A25))*0+Q25*SIN(ATAN(A25))*0+R25*SIN(ATAN(A25))*0+S25*SIN(ATAN(A25))*0+T25*SIN(ATAN(A25))*0+U25*SIN(ATAN(A25))*0</f>
      </c>
    </row>
    <row x14ac:dyDescent="0.25" r="26" customHeight="1" ht="18.75">
      <c r="A26" s="4">
        <v>10</v>
      </c>
      <c r="B26" s="5">
        <v>58</v>
      </c>
      <c r="C26" s="5">
        <v>25</v>
      </c>
      <c r="D26" s="5">
        <v>7</v>
      </c>
      <c r="E26" s="5">
        <v>2</v>
      </c>
      <c r="F26" s="5">
        <v>1</v>
      </c>
      <c r="G26" s="5">
        <v>1</v>
      </c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7">
        <f>B26*SIN(ATAN(A26))*32+C26*SIN(ATAN(A26))*32+D26*SIN(ATAN(A26))*128+E26*SIN(ATAN(A26))*88+F26*SIN(ATAN(A26))*115+G26*SIN(ATAN(A26))*-5+H26*SIN(ATAN(A26))*0+I26*SIN(ATAN(A26))*0+J26*SIN(ATAN(A26))*0+K26*SIN(ATAN(A26))*0+L26*SIN(ATAN(A26))*0+M26*SIN(ATAN(A26))*0+N26*SIN(ATAN(A26))*0+O26*SIN(ATAN(A26))*0+P26*SIN(ATAN(A26))*0+Q26*SIN(ATAN(A26))*0+R26*SIN(ATAN(A26))*0+S26*SIN(ATAN(A26))*0+T26*SIN(ATAN(A26))*0+U26*SIN(ATAN(A26))*0</f>
      </c>
    </row>
    <row x14ac:dyDescent="0.25" r="27" customHeight="1" ht="18.75">
      <c r="A27" s="4">
        <v>10.5</v>
      </c>
      <c r="B27" s="5">
        <v>54</v>
      </c>
      <c r="C27" s="5">
        <v>24</v>
      </c>
      <c r="D27" s="5">
        <v>6</v>
      </c>
      <c r="E27" s="5">
        <v>2</v>
      </c>
      <c r="F27" s="5">
        <v>1</v>
      </c>
      <c r="G27" s="5">
        <v>0</v>
      </c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7">
        <f>B27*SIN(ATAN(A27))*64+C27*SIN(ATAN(A27))*64+D27*SIN(ATAN(A27))*256+E27*SIN(ATAN(A27))*176+F27*SIN(ATAN(A27))*230+G27*SIN(ATAN(A27))*-10+H27*SIN(ATAN(A27))*0+I27*SIN(ATAN(A27))*0+J27*SIN(ATAN(A27))*0+K27*SIN(ATAN(A27))*0+L27*SIN(ATAN(A27))*0+M27*SIN(ATAN(A27))*0+N27*SIN(ATAN(A27))*0+O27*SIN(ATAN(A27))*0+P27*SIN(ATAN(A27))*0+Q27*SIN(ATAN(A27))*0+R27*SIN(ATAN(A27))*0+S27*SIN(ATAN(A27))*0+T27*SIN(ATAN(A27))*0+U27*SIN(ATAN(A27))*0</f>
      </c>
    </row>
    <row x14ac:dyDescent="0.25" r="28" customHeight="1" ht="18.75">
      <c r="A28" s="4">
        <v>11</v>
      </c>
      <c r="B28" s="5">
        <v>53</v>
      </c>
      <c r="C28" s="5">
        <v>22</v>
      </c>
      <c r="D28" s="5">
        <v>5</v>
      </c>
      <c r="E28" s="5">
        <v>2</v>
      </c>
      <c r="F28" s="5">
        <v>1</v>
      </c>
      <c r="G28" s="5">
        <v>0</v>
      </c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7">
        <f>B28*SIN(ATAN(A28))*32+C28*SIN(ATAN(A28))*32+D28*SIN(ATAN(A28))*128+E28*SIN(ATAN(A28))*113+F28*SIN(ATAN(A28))*80+G28*SIN(ATAN(A28))*-25+H28*SIN(ATAN(A28))*0+I28*SIN(ATAN(A28))*0+J28*SIN(ATAN(A28))*0+K28*SIN(ATAN(A28))*0+L28*SIN(ATAN(A28))*0+M28*SIN(ATAN(A28))*0+N28*SIN(ATAN(A28))*0+O28*SIN(ATAN(A28))*0+P28*SIN(ATAN(A28))*0+Q28*SIN(ATAN(A28))*0+R28*SIN(ATAN(A28))*0+S28*SIN(ATAN(A28))*0+T28*SIN(ATAN(A28))*0+U28*SIN(ATAN(A28))*0</f>
      </c>
    </row>
    <row x14ac:dyDescent="0.25" r="29" customHeight="1" ht="18.75">
      <c r="A29" s="4">
        <v>11.5</v>
      </c>
      <c r="B29" s="5">
        <v>49</v>
      </c>
      <c r="C29" s="5">
        <v>21</v>
      </c>
      <c r="D29" s="5">
        <v>5</v>
      </c>
      <c r="E29" s="5">
        <v>1</v>
      </c>
      <c r="F29" s="5">
        <v>1</v>
      </c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7">
        <f>B29*SIN(ATAN(A29))*64+C29*SIN(ATAN(A29))*64+D29*SIN(ATAN(A29))*256+E29*SIN(ATAN(A29))*186+F29*SIN(ATAN(A29))*90+G29*SIN(ATAN(A29))*0+H29*SIN(ATAN(A29))*0+I29*SIN(ATAN(A29))*0+J29*SIN(ATAN(A29))*0+K29*SIN(ATAN(A29))*0+L29*SIN(ATAN(A29))*0+M29*SIN(ATAN(A29))*0+N29*SIN(ATAN(A29))*0+O29*SIN(ATAN(A29))*0+P29*SIN(ATAN(A29))*0+Q29*SIN(ATAN(A29))*0+R29*SIN(ATAN(A29))*0+S29*SIN(ATAN(A29))*0+T29*SIN(ATAN(A29))*0+U29*SIN(ATAN(A29))*0</f>
      </c>
    </row>
    <row x14ac:dyDescent="0.25" r="30" customHeight="1" ht="18.75">
      <c r="A30" s="4">
        <v>12</v>
      </c>
      <c r="B30" s="5">
        <v>48</v>
      </c>
      <c r="C30" s="5">
        <v>19</v>
      </c>
      <c r="D30" s="5">
        <v>4</v>
      </c>
      <c r="E30" s="5">
        <v>1</v>
      </c>
      <c r="F30" s="5">
        <v>1</v>
      </c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7">
        <f>B30*SIN(ATAN(A30))*16+C30*SIN(ATAN(A30))*16+D30*SIN(ATAN(A30))*64+E30*SIN(ATAN(A30))*69+F30*SIN(ATAN(A30))*45+G30*SIN(ATAN(A30))*0+H30*SIN(ATAN(A30))*0+I30*SIN(ATAN(A30))*0+J30*SIN(ATAN(A30))*0+K30*SIN(ATAN(A30))*0+L30*SIN(ATAN(A30))*0+M30*SIN(ATAN(A30))*0+N30*SIN(ATAN(A30))*0+O30*SIN(ATAN(A30))*0+P30*SIN(ATAN(A30))*0+Q30*SIN(ATAN(A30))*0+R30*SIN(ATAN(A30))*0+S30*SIN(ATAN(A30))*0+T30*SIN(ATAN(A30))*0+U30*SIN(ATAN(A30))*0</f>
      </c>
    </row>
    <row x14ac:dyDescent="0.25" r="31" customHeight="1" ht="18.75">
      <c r="A31" s="8"/>
      <c r="B31" s="9"/>
      <c r="C31" s="10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11"/>
    </row>
    <row x14ac:dyDescent="0.25" r="32" customHeight="1" ht="18.75">
      <c r="A32" s="8"/>
      <c r="B32" s="12" t="s">
        <v>1</v>
      </c>
      <c r="C32" s="13" t="s">
        <v>2</v>
      </c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11"/>
    </row>
    <row x14ac:dyDescent="0.25" r="33" customHeight="1" ht="18.75">
      <c r="A33" s="8"/>
      <c r="B33" s="14" t="s">
        <v>3</v>
      </c>
      <c r="C33" s="15">
        <f>SUM(V2:V30)/60970000</f>
      </c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11"/>
    </row>
    <row x14ac:dyDescent="0.25" r="34" customHeight="1" ht="18.75">
      <c r="A34" s="8"/>
      <c r="B34" s="14" t="s">
        <v>4</v>
      </c>
      <c r="C34" s="16">
        <v>0.114</v>
      </c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11"/>
    </row>
    <row x14ac:dyDescent="0.25" r="35" customHeight="1" ht="18.75">
      <c r="A35" s="8"/>
      <c r="B35" s="14" t="s">
        <v>5</v>
      </c>
      <c r="C35" s="17">
        <v>0.357</v>
      </c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11"/>
    </row>
    <row x14ac:dyDescent="0.25" r="36" customHeight="1" ht="18.75">
      <c r="A36" s="8"/>
      <c r="B36" s="18" t="s">
        <v>6</v>
      </c>
      <c r="C36" s="19">
        <v>1.327</v>
      </c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11"/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36"/>
  <sheetViews>
    <sheetView workbookViewId="0"/>
  </sheetViews>
  <sheetFormatPr defaultRowHeight="15" x14ac:dyDescent="0.25"/>
  <cols>
    <col min="1" max="1" style="20" width="13.576428571428572" customWidth="1" bestFit="1"/>
    <col min="2" max="2" style="21" width="13.576428571428572" customWidth="1" bestFit="1"/>
    <col min="3" max="3" style="22" width="13.576428571428572" customWidth="1" bestFit="1"/>
    <col min="4" max="4" style="21" width="13.576428571428572" customWidth="1" bestFit="1"/>
    <col min="5" max="5" style="21" width="13.576428571428572" customWidth="1" bestFit="1"/>
    <col min="6" max="6" style="21" width="13.576428571428572" customWidth="1" bestFit="1"/>
    <col min="7" max="7" style="21" width="13.576428571428572" customWidth="1" bestFit="1"/>
    <col min="8" max="8" style="21" width="13.576428571428572" customWidth="1" bestFit="1"/>
    <col min="9" max="9" style="21" width="13.576428571428572" customWidth="1" bestFit="1"/>
    <col min="10" max="10" style="21" width="13.576428571428572" customWidth="1" bestFit="1"/>
    <col min="11" max="11" style="21" width="13.576428571428572" customWidth="1" bestFit="1"/>
    <col min="12" max="12" style="21" width="13.576428571428572" customWidth="1" bestFit="1"/>
    <col min="13" max="13" style="21" width="13.576428571428572" customWidth="1" bestFit="1"/>
    <col min="14" max="14" style="21" width="13.576428571428572" customWidth="1" bestFit="1"/>
    <col min="15" max="15" style="21" width="13.576428571428572" customWidth="1" bestFit="1"/>
    <col min="16" max="16" style="21" width="13.576428571428572" customWidth="1" bestFit="1"/>
    <col min="17" max="17" style="21" width="13.576428571428572" customWidth="1" bestFit="1"/>
    <col min="18" max="18" style="21" width="13.576428571428572" customWidth="1" bestFit="1"/>
    <col min="19" max="19" style="21" width="13.576428571428572" customWidth="1" bestFit="1"/>
    <col min="20" max="20" style="21" width="13.576428571428572" customWidth="1" bestFit="1"/>
    <col min="21" max="21" style="21" width="13.576428571428572" customWidth="1" bestFit="1"/>
    <col min="22" max="22" style="23" width="11.43357142857143" customWidth="1" bestFit="1"/>
  </cols>
  <sheetData>
    <row x14ac:dyDescent="0.25" r="1" customHeight="1" ht="18.75">
      <c r="A1" s="1"/>
      <c r="B1" s="2">
        <v>0</v>
      </c>
      <c r="C1" s="2">
        <v>2</v>
      </c>
      <c r="D1" s="2">
        <v>5</v>
      </c>
      <c r="E1" s="2">
        <v>10</v>
      </c>
      <c r="F1" s="2">
        <v>15</v>
      </c>
      <c r="G1" s="2">
        <v>20</v>
      </c>
      <c r="H1" s="2">
        <v>25</v>
      </c>
      <c r="I1" s="2">
        <v>30</v>
      </c>
      <c r="J1" s="2">
        <v>35</v>
      </c>
      <c r="K1" s="2">
        <v>40</v>
      </c>
      <c r="L1" s="2">
        <v>45</v>
      </c>
      <c r="M1" s="2">
        <v>60</v>
      </c>
      <c r="N1" s="2">
        <v>75</v>
      </c>
      <c r="O1" s="2">
        <v>90</v>
      </c>
      <c r="P1" s="2">
        <v>105</v>
      </c>
      <c r="Q1" s="2">
        <v>120</v>
      </c>
      <c r="R1" s="2">
        <v>135</v>
      </c>
      <c r="S1" s="2">
        <v>150</v>
      </c>
      <c r="T1" s="2">
        <v>165</v>
      </c>
      <c r="U1" s="2">
        <v>180</v>
      </c>
      <c r="V1" s="3" t="s">
        <v>0</v>
      </c>
    </row>
    <row x14ac:dyDescent="0.25" r="2" customHeight="1" ht="18.75">
      <c r="A2" s="4">
        <v>0</v>
      </c>
      <c r="B2" s="5">
        <v>1035</v>
      </c>
      <c r="C2" s="5">
        <v>1035</v>
      </c>
      <c r="D2" s="5">
        <v>1035</v>
      </c>
      <c r="E2" s="5">
        <v>1035</v>
      </c>
      <c r="F2" s="5">
        <v>1035</v>
      </c>
      <c r="G2" s="5">
        <v>1035</v>
      </c>
      <c r="H2" s="5">
        <v>1035</v>
      </c>
      <c r="I2" s="5">
        <v>1035</v>
      </c>
      <c r="J2" s="5">
        <v>1035</v>
      </c>
      <c r="K2" s="5">
        <v>1035</v>
      </c>
      <c r="L2" s="5">
        <v>1035</v>
      </c>
      <c r="M2" s="5">
        <v>1035</v>
      </c>
      <c r="N2" s="5">
        <v>1035</v>
      </c>
      <c r="O2" s="5">
        <v>1035</v>
      </c>
      <c r="P2" s="5">
        <v>1035</v>
      </c>
      <c r="Q2" s="5">
        <v>1035</v>
      </c>
      <c r="R2" s="5">
        <v>1035</v>
      </c>
      <c r="S2" s="5">
        <v>1035</v>
      </c>
      <c r="T2" s="5">
        <v>1035</v>
      </c>
      <c r="U2" s="5">
        <v>1035</v>
      </c>
      <c r="V2" s="6"/>
    </row>
    <row x14ac:dyDescent="0.25" r="3" customHeight="1" ht="18.75">
      <c r="A3" s="4">
        <v>0.25</v>
      </c>
      <c r="B3" s="5">
        <v>949</v>
      </c>
      <c r="C3" s="5">
        <v>939</v>
      </c>
      <c r="D3" s="5">
        <v>944</v>
      </c>
      <c r="E3" s="5">
        <v>948</v>
      </c>
      <c r="F3" s="5">
        <v>947</v>
      </c>
      <c r="G3" s="5">
        <v>942</v>
      </c>
      <c r="H3" s="5">
        <v>938</v>
      </c>
      <c r="I3" s="5">
        <v>938</v>
      </c>
      <c r="J3" s="5">
        <v>940</v>
      </c>
      <c r="K3" s="5">
        <v>940</v>
      </c>
      <c r="L3" s="5">
        <v>939</v>
      </c>
      <c r="M3" s="5">
        <v>938</v>
      </c>
      <c r="N3" s="5">
        <v>941</v>
      </c>
      <c r="O3" s="5">
        <v>939</v>
      </c>
      <c r="P3" s="5">
        <v>946</v>
      </c>
      <c r="Q3" s="5">
        <v>953</v>
      </c>
      <c r="R3" s="5">
        <v>948</v>
      </c>
      <c r="S3" s="5">
        <v>963</v>
      </c>
      <c r="T3" s="5">
        <v>963</v>
      </c>
      <c r="U3" s="5">
        <v>963</v>
      </c>
      <c r="V3" s="7">
        <f>B3*SIN(ATAN(A3))*32+C3*SIN(ATAN(A3))*32+D3*SIN(ATAN(A3))*128+E3*SIN(ATAN(A3))*88+F3*SIN(ATAN(A3))*160+G3*SIN(ATAN(A3))*80+H3*SIN(ATAN(A3))*160+I3*SIN(ATAN(A3))*80+J3*SIN(ATAN(A3))*160+K3*SIN(ATAN(A3))*100+L3*SIN(ATAN(A3))*180+M3*SIN(ATAN(A3))*480+N3*SIN(ATAN(A3))*240+O3*SIN(ATAN(A3))*480+P3*SIN(ATAN(A3))*240+Q3*SIN(ATAN(A3))*480+R3*SIN(ATAN(A3))*240+S3*SIN(ATAN(A3))*480+T3*SIN(ATAN(A3))*240+U3*SIN(ATAN(A3))*240</f>
      </c>
    </row>
    <row x14ac:dyDescent="0.25" r="4" customHeight="1" ht="18.75">
      <c r="A4" s="4">
        <v>0.5</v>
      </c>
      <c r="B4" s="5">
        <v>768</v>
      </c>
      <c r="C4" s="5">
        <v>761</v>
      </c>
      <c r="D4" s="5">
        <v>764</v>
      </c>
      <c r="E4" s="5">
        <v>756</v>
      </c>
      <c r="F4" s="5">
        <v>761</v>
      </c>
      <c r="G4" s="5">
        <v>754</v>
      </c>
      <c r="H4" s="5">
        <v>743</v>
      </c>
      <c r="I4" s="5">
        <v>740</v>
      </c>
      <c r="J4" s="5">
        <v>737</v>
      </c>
      <c r="K4" s="5">
        <v>729</v>
      </c>
      <c r="L4" s="5">
        <v>721</v>
      </c>
      <c r="M4" s="5">
        <v>716</v>
      </c>
      <c r="N4" s="5">
        <v>712</v>
      </c>
      <c r="O4" s="5">
        <v>719</v>
      </c>
      <c r="P4" s="5">
        <v>727</v>
      </c>
      <c r="Q4" s="5">
        <v>746</v>
      </c>
      <c r="R4" s="5">
        <v>749</v>
      </c>
      <c r="S4" s="5">
        <v>773</v>
      </c>
      <c r="T4" s="5">
        <v>770</v>
      </c>
      <c r="U4" s="5">
        <v>781</v>
      </c>
      <c r="V4" s="7">
        <f>B4*SIN(ATAN(A4))*16+C4*SIN(ATAN(A4))*16+D4*SIN(ATAN(A4))*64+E4*SIN(ATAN(A4))*44+F4*SIN(ATAN(A4))*80+G4*SIN(ATAN(A4))*40+H4*SIN(ATAN(A4))*80+I4*SIN(ATAN(A4))*40+J4*SIN(ATAN(A4))*80+K4*SIN(ATAN(A4))*50+L4*SIN(ATAN(A4))*90+M4*SIN(ATAN(A4))*240+N4*SIN(ATAN(A4))*120+O4*SIN(ATAN(A4))*240+P4*SIN(ATAN(A4))*120+Q4*SIN(ATAN(A4))*240+R4*SIN(ATAN(A4))*120+S4*SIN(ATAN(A4))*240+T4*SIN(ATAN(A4))*120+U4*SIN(ATAN(A4))*120</f>
      </c>
    </row>
    <row x14ac:dyDescent="0.25" r="5" customHeight="1" ht="18.75">
      <c r="A5" s="4">
        <v>0.75</v>
      </c>
      <c r="B5" s="5">
        <v>600</v>
      </c>
      <c r="C5" s="5">
        <v>589</v>
      </c>
      <c r="D5" s="5">
        <v>596</v>
      </c>
      <c r="E5" s="5">
        <v>583</v>
      </c>
      <c r="F5" s="5">
        <v>579</v>
      </c>
      <c r="G5" s="5">
        <v>569</v>
      </c>
      <c r="H5" s="5">
        <v>556</v>
      </c>
      <c r="I5" s="5">
        <v>543</v>
      </c>
      <c r="J5" s="5">
        <v>531</v>
      </c>
      <c r="K5" s="5">
        <v>520</v>
      </c>
      <c r="L5" s="5">
        <v>511</v>
      </c>
      <c r="M5" s="5">
        <v>506</v>
      </c>
      <c r="N5" s="5">
        <v>496</v>
      </c>
      <c r="O5" s="5">
        <v>512</v>
      </c>
      <c r="P5" s="5">
        <v>524</v>
      </c>
      <c r="Q5" s="5">
        <v>545</v>
      </c>
      <c r="R5" s="5">
        <v>557</v>
      </c>
      <c r="S5" s="5">
        <v>574</v>
      </c>
      <c r="T5" s="5">
        <v>578</v>
      </c>
      <c r="U5" s="5">
        <v>581</v>
      </c>
      <c r="V5" s="7">
        <f>B5*SIN(ATAN(A5))*32+C5*SIN(ATAN(A5))*32+D5*SIN(ATAN(A5))*128+E5*SIN(ATAN(A5))*88+F5*SIN(ATAN(A5))*160+G5*SIN(ATAN(A5))*80+H5*SIN(ATAN(A5))*160+I5*SIN(ATAN(A5))*80+J5*SIN(ATAN(A5))*160+K5*SIN(ATAN(A5))*100+L5*SIN(ATAN(A5))*180+M5*SIN(ATAN(A5))*480+N5*SIN(ATAN(A5))*240+O5*SIN(ATAN(A5))*480+P5*SIN(ATAN(A5))*240+Q5*SIN(ATAN(A5))*480+R5*SIN(ATAN(A5))*240+S5*SIN(ATAN(A5))*480+T5*SIN(ATAN(A5))*240+U5*SIN(ATAN(A5))*240</f>
      </c>
    </row>
    <row x14ac:dyDescent="0.25" r="6" customHeight="1" ht="18.75">
      <c r="A6" s="4">
        <v>1</v>
      </c>
      <c r="B6" s="5">
        <v>458</v>
      </c>
      <c r="C6" s="5">
        <v>449</v>
      </c>
      <c r="D6" s="5">
        <v>455</v>
      </c>
      <c r="E6" s="5">
        <v>435</v>
      </c>
      <c r="F6" s="5">
        <v>422</v>
      </c>
      <c r="G6" s="5">
        <v>407</v>
      </c>
      <c r="H6" s="5">
        <v>392</v>
      </c>
      <c r="I6" s="5">
        <v>377</v>
      </c>
      <c r="J6" s="5">
        <v>363</v>
      </c>
      <c r="K6" s="5">
        <v>352</v>
      </c>
      <c r="L6" s="5">
        <v>344</v>
      </c>
      <c r="M6" s="5">
        <v>339</v>
      </c>
      <c r="N6" s="5">
        <v>338</v>
      </c>
      <c r="O6" s="5">
        <v>350</v>
      </c>
      <c r="P6" s="5">
        <v>363</v>
      </c>
      <c r="Q6" s="5">
        <v>388</v>
      </c>
      <c r="R6" s="5">
        <v>397</v>
      </c>
      <c r="S6" s="5">
        <v>415</v>
      </c>
      <c r="T6" s="5">
        <v>418</v>
      </c>
      <c r="U6" s="5">
        <v>424</v>
      </c>
      <c r="V6" s="7">
        <f>B6*SIN(ATAN(A6))*16+C6*SIN(ATAN(A6))*16+D6*SIN(ATAN(A6))*64+E6*SIN(ATAN(A6))*44+F6*SIN(ATAN(A6))*80+G6*SIN(ATAN(A6))*40+H6*SIN(ATAN(A6))*80+I6*SIN(ATAN(A6))*40+J6*SIN(ATAN(A6))*80+K6*SIN(ATAN(A6))*50+L6*SIN(ATAN(A6))*90+M6*SIN(ATAN(A6))*240+N6*SIN(ATAN(A6))*120+O6*SIN(ATAN(A6))*240+P6*SIN(ATAN(A6))*120+Q6*SIN(ATAN(A6))*240+R6*SIN(ATAN(A6))*120+S6*SIN(ATAN(A6))*240+T6*SIN(ATAN(A6))*120+U6*SIN(ATAN(A6))*120</f>
      </c>
    </row>
    <row x14ac:dyDescent="0.25" r="7" customHeight="1" ht="18.75">
      <c r="A7" s="4">
        <v>1.25</v>
      </c>
      <c r="B7" s="5">
        <v>354</v>
      </c>
      <c r="C7" s="5">
        <v>351</v>
      </c>
      <c r="D7" s="5">
        <v>348</v>
      </c>
      <c r="E7" s="5">
        <v>331</v>
      </c>
      <c r="F7" s="5">
        <v>313</v>
      </c>
      <c r="G7" s="5">
        <v>291</v>
      </c>
      <c r="H7" s="5">
        <v>270</v>
      </c>
      <c r="I7" s="5">
        <v>257</v>
      </c>
      <c r="J7" s="5">
        <v>247</v>
      </c>
      <c r="K7" s="5">
        <v>237</v>
      </c>
      <c r="L7" s="5">
        <v>230</v>
      </c>
      <c r="M7" s="5">
        <v>224</v>
      </c>
      <c r="N7" s="5">
        <v>229</v>
      </c>
      <c r="O7" s="5">
        <v>241</v>
      </c>
      <c r="P7" s="5">
        <v>255</v>
      </c>
      <c r="Q7" s="5">
        <v>271</v>
      </c>
      <c r="R7" s="5">
        <v>285</v>
      </c>
      <c r="S7" s="5">
        <v>304</v>
      </c>
      <c r="T7" s="5">
        <v>305</v>
      </c>
      <c r="U7" s="5">
        <v>308</v>
      </c>
      <c r="V7" s="7">
        <f>B7*SIN(ATAN(A7))*32+C7*SIN(ATAN(A7))*32+D7*SIN(ATAN(A7))*128+E7*SIN(ATAN(A7))*88+F7*SIN(ATAN(A7))*160+G7*SIN(ATAN(A7))*80+H7*SIN(ATAN(A7))*160+I7*SIN(ATAN(A7))*80+J7*SIN(ATAN(A7))*160+K7*SIN(ATAN(A7))*100+L7*SIN(ATAN(A7))*180+M7*SIN(ATAN(A7))*480+N7*SIN(ATAN(A7))*240+O7*SIN(ATAN(A7))*480+P7*SIN(ATAN(A7))*240+Q7*SIN(ATAN(A7))*480+R7*SIN(ATAN(A7))*240+S7*SIN(ATAN(A7))*480+T7*SIN(ATAN(A7))*240+U7*SIN(ATAN(A7))*240</f>
      </c>
    </row>
    <row x14ac:dyDescent="0.25" r="8" customHeight="1" ht="18.75">
      <c r="A8" s="4">
        <v>1.5</v>
      </c>
      <c r="B8" s="5">
        <v>282</v>
      </c>
      <c r="C8" s="5">
        <v>275</v>
      </c>
      <c r="D8" s="5">
        <v>274</v>
      </c>
      <c r="E8" s="5">
        <v>253</v>
      </c>
      <c r="F8" s="5">
        <v>231</v>
      </c>
      <c r="G8" s="5">
        <v>209</v>
      </c>
      <c r="H8" s="5">
        <v>190</v>
      </c>
      <c r="I8" s="5">
        <v>179</v>
      </c>
      <c r="J8" s="5">
        <v>171</v>
      </c>
      <c r="K8" s="5">
        <v>164</v>
      </c>
      <c r="L8" s="5">
        <v>158</v>
      </c>
      <c r="M8" s="5">
        <v>156</v>
      </c>
      <c r="N8" s="5">
        <v>161</v>
      </c>
      <c r="O8" s="5">
        <v>173</v>
      </c>
      <c r="P8" s="5">
        <v>182</v>
      </c>
      <c r="Q8" s="5">
        <v>200</v>
      </c>
      <c r="R8" s="5">
        <v>208</v>
      </c>
      <c r="S8" s="5">
        <v>225</v>
      </c>
      <c r="T8" s="5">
        <v>226</v>
      </c>
      <c r="U8" s="5">
        <v>232</v>
      </c>
      <c r="V8" s="7">
        <f>B8*SIN(ATAN(A8))*16+C8*SIN(ATAN(A8))*16+D8*SIN(ATAN(A8))*64+E8*SIN(ATAN(A8))*44+F8*SIN(ATAN(A8))*80+G8*SIN(ATAN(A8))*40+H8*SIN(ATAN(A8))*80+I8*SIN(ATAN(A8))*40+J8*SIN(ATAN(A8))*80+K8*SIN(ATAN(A8))*50+L8*SIN(ATAN(A8))*90+M8*SIN(ATAN(A8))*240+N8*SIN(ATAN(A8))*120+O8*SIN(ATAN(A8))*240+P8*SIN(ATAN(A8))*120+Q8*SIN(ATAN(A8))*240+R8*SIN(ATAN(A8))*120+S8*SIN(ATAN(A8))*240+T8*SIN(ATAN(A8))*120+U8*SIN(ATAN(A8))*120</f>
      </c>
    </row>
    <row x14ac:dyDescent="0.25" r="9" customHeight="1" ht="18.75">
      <c r="A9" s="4">
        <v>1.75</v>
      </c>
      <c r="B9" s="5">
        <v>224</v>
      </c>
      <c r="C9" s="5">
        <v>220</v>
      </c>
      <c r="D9" s="5">
        <v>216</v>
      </c>
      <c r="E9" s="5">
        <v>192</v>
      </c>
      <c r="F9" s="5">
        <v>168</v>
      </c>
      <c r="G9" s="5">
        <v>147</v>
      </c>
      <c r="H9" s="5">
        <v>131</v>
      </c>
      <c r="I9" s="5">
        <v>122</v>
      </c>
      <c r="J9" s="5">
        <v>116</v>
      </c>
      <c r="K9" s="5">
        <v>112</v>
      </c>
      <c r="L9" s="5">
        <v>109</v>
      </c>
      <c r="M9" s="5">
        <v>110</v>
      </c>
      <c r="N9" s="5">
        <v>114</v>
      </c>
      <c r="O9" s="5">
        <v>123</v>
      </c>
      <c r="P9" s="5">
        <v>135</v>
      </c>
      <c r="Q9" s="5">
        <v>145</v>
      </c>
      <c r="R9" s="5">
        <v>156</v>
      </c>
      <c r="S9" s="5">
        <v>167</v>
      </c>
      <c r="T9" s="5">
        <v>172</v>
      </c>
      <c r="U9" s="5">
        <v>173</v>
      </c>
      <c r="V9" s="7">
        <f>B9*SIN(ATAN(A9))*32+C9*SIN(ATAN(A9))*32+D9*SIN(ATAN(A9))*128+E9*SIN(ATAN(A9))*88+F9*SIN(ATAN(A9))*160+G9*SIN(ATAN(A9))*80+H9*SIN(ATAN(A9))*160+I9*SIN(ATAN(A9))*80+J9*SIN(ATAN(A9))*160+K9*SIN(ATAN(A9))*100+L9*SIN(ATAN(A9))*180+M9*SIN(ATAN(A9))*480+N9*SIN(ATAN(A9))*240+O9*SIN(ATAN(A9))*480+P9*SIN(ATAN(A9))*240+Q9*SIN(ATAN(A9))*480+R9*SIN(ATAN(A9))*240+S9*SIN(ATAN(A9))*480+T9*SIN(ATAN(A9))*240+U9*SIN(ATAN(A9))*240</f>
      </c>
    </row>
    <row x14ac:dyDescent="0.25" r="10" customHeight="1" ht="18.75">
      <c r="A10" s="4">
        <v>2</v>
      </c>
      <c r="B10" s="5">
        <v>186</v>
      </c>
      <c r="C10" s="5">
        <v>183</v>
      </c>
      <c r="D10" s="5">
        <v>172</v>
      </c>
      <c r="E10" s="5">
        <v>145</v>
      </c>
      <c r="F10" s="5">
        <v>122</v>
      </c>
      <c r="G10" s="5">
        <v>105</v>
      </c>
      <c r="H10" s="5">
        <v>93</v>
      </c>
      <c r="I10" s="5">
        <v>87</v>
      </c>
      <c r="J10" s="5">
        <v>84</v>
      </c>
      <c r="K10" s="5">
        <v>80</v>
      </c>
      <c r="L10" s="5">
        <v>77</v>
      </c>
      <c r="M10" s="5">
        <v>79</v>
      </c>
      <c r="N10" s="5">
        <v>84</v>
      </c>
      <c r="O10" s="5">
        <v>91</v>
      </c>
      <c r="P10" s="5">
        <v>101</v>
      </c>
      <c r="Q10" s="5">
        <v>112</v>
      </c>
      <c r="R10" s="5">
        <v>120</v>
      </c>
      <c r="S10" s="5">
        <v>129</v>
      </c>
      <c r="T10" s="5">
        <v>131</v>
      </c>
      <c r="U10" s="5">
        <v>135</v>
      </c>
      <c r="V10" s="7">
        <f>B10*SIN(ATAN(A10))*24+C10*SIN(ATAN(A10))*24+D10*SIN(ATAN(A10))*96+E10*SIN(ATAN(A10))*66+F10*SIN(ATAN(A10))*120+G10*SIN(ATAN(A10))*60+H10*SIN(ATAN(A10))*120+I10*SIN(ATAN(A10))*60+J10*SIN(ATAN(A10))*120+K10*SIN(ATAN(A10))*75+L10*SIN(ATAN(A10))*135+M10*SIN(ATAN(A10))*360+N10*SIN(ATAN(A10))*180+O10*SIN(ATAN(A10))*360+P10*SIN(ATAN(A10))*180+Q10*SIN(ATAN(A10))*360+R10*SIN(ATAN(A10))*180+S10*SIN(ATAN(A10))*360+T10*SIN(ATAN(A10))*180+U10*SIN(ATAN(A10))*180</f>
      </c>
    </row>
    <row x14ac:dyDescent="0.25" r="11" customHeight="1" ht="18.75">
      <c r="A11" s="4">
        <v>2.5</v>
      </c>
      <c r="B11" s="5">
        <v>133</v>
      </c>
      <c r="C11" s="5">
        <v>130</v>
      </c>
      <c r="D11" s="5">
        <v>115</v>
      </c>
      <c r="E11" s="5">
        <v>87</v>
      </c>
      <c r="F11" s="5">
        <v>68</v>
      </c>
      <c r="G11" s="5">
        <v>57</v>
      </c>
      <c r="H11" s="5">
        <v>50</v>
      </c>
      <c r="I11" s="5">
        <v>46</v>
      </c>
      <c r="J11" s="5">
        <v>45</v>
      </c>
      <c r="K11" s="5">
        <v>44</v>
      </c>
      <c r="L11" s="5">
        <v>43</v>
      </c>
      <c r="M11" s="5">
        <v>44</v>
      </c>
      <c r="N11" s="5">
        <v>47</v>
      </c>
      <c r="O11" s="5">
        <v>54</v>
      </c>
      <c r="P11" s="5">
        <v>60</v>
      </c>
      <c r="Q11" s="5">
        <v>68</v>
      </c>
      <c r="R11" s="5">
        <v>75</v>
      </c>
      <c r="S11" s="5">
        <v>81</v>
      </c>
      <c r="T11" s="5">
        <v>85</v>
      </c>
      <c r="U11" s="5">
        <v>87</v>
      </c>
      <c r="V11" s="7">
        <f>B11*SIN(ATAN(A11))*64+C11*SIN(ATAN(A11))*64+D11*SIN(ATAN(A11))*256+E11*SIN(ATAN(A11))*176+F11*SIN(ATAN(A11))*320+G11*SIN(ATAN(A11))*160+H11*SIN(ATAN(A11))*320+I11*SIN(ATAN(A11))*160+J11*SIN(ATAN(A11))*320+K11*SIN(ATAN(A11))*200+L11*SIN(ATAN(A11))*360+M11*SIN(ATAN(A11))*960+N11*SIN(ATAN(A11))*480+O11*SIN(ATAN(A11))*960+P11*SIN(ATAN(A11))*480+Q11*SIN(ATAN(A11))*960+R11*SIN(ATAN(A11))*480+S11*SIN(ATAN(A11))*960+T11*SIN(ATAN(A11))*480+U11*SIN(ATAN(A11))*480</f>
      </c>
    </row>
    <row x14ac:dyDescent="0.25" r="12" customHeight="1" ht="18.75">
      <c r="A12" s="4">
        <v>3</v>
      </c>
      <c r="B12" s="5">
        <v>105</v>
      </c>
      <c r="C12" s="5">
        <v>98</v>
      </c>
      <c r="D12" s="5">
        <v>81</v>
      </c>
      <c r="E12" s="5">
        <v>52</v>
      </c>
      <c r="F12" s="5">
        <v>39</v>
      </c>
      <c r="G12" s="5">
        <v>32</v>
      </c>
      <c r="H12" s="5">
        <v>28</v>
      </c>
      <c r="I12" s="5">
        <v>26</v>
      </c>
      <c r="J12" s="5">
        <v>26</v>
      </c>
      <c r="K12" s="5">
        <v>26</v>
      </c>
      <c r="L12" s="5">
        <v>26</v>
      </c>
      <c r="M12" s="5">
        <v>28</v>
      </c>
      <c r="N12" s="5">
        <v>31</v>
      </c>
      <c r="O12" s="5">
        <v>35</v>
      </c>
      <c r="P12" s="5">
        <v>40</v>
      </c>
      <c r="Q12" s="5">
        <v>46</v>
      </c>
      <c r="R12" s="5">
        <v>51</v>
      </c>
      <c r="S12" s="5">
        <v>55</v>
      </c>
      <c r="T12" s="5">
        <v>56</v>
      </c>
      <c r="U12" s="5">
        <v>61</v>
      </c>
      <c r="V12" s="7">
        <f>B12*SIN(ATAN(A12))*32+C12*SIN(ATAN(A12))*32+D12*SIN(ATAN(A12))*128+E12*SIN(ATAN(A12))*88+F12*SIN(ATAN(A12))*160+G12*SIN(ATAN(A12))*80+H12*SIN(ATAN(A12))*160+I12*SIN(ATAN(A12))*80+J12*SIN(ATAN(A12))*160+K12*SIN(ATAN(A12))*100+L12*SIN(ATAN(A12))*180+M12*SIN(ATAN(A12))*480+N12*SIN(ATAN(A12))*240+O12*SIN(ATAN(A12))*480+P12*SIN(ATAN(A12))*240+Q12*SIN(ATAN(A12))*480+R12*SIN(ATAN(A12))*240+S12*SIN(ATAN(A12))*480+T12*SIN(ATAN(A12))*240+U12*SIN(ATAN(A12))*240</f>
      </c>
    </row>
    <row x14ac:dyDescent="0.25" r="13" customHeight="1" ht="18.75">
      <c r="A13" s="4">
        <v>3.5</v>
      </c>
      <c r="B13" s="5">
        <v>84</v>
      </c>
      <c r="C13" s="5">
        <v>77</v>
      </c>
      <c r="D13" s="5">
        <v>60</v>
      </c>
      <c r="E13" s="5">
        <v>35</v>
      </c>
      <c r="F13" s="5">
        <v>24</v>
      </c>
      <c r="G13" s="5">
        <v>19</v>
      </c>
      <c r="H13" s="5">
        <v>17</v>
      </c>
      <c r="I13" s="5">
        <v>16</v>
      </c>
      <c r="J13" s="5">
        <v>16</v>
      </c>
      <c r="K13" s="5">
        <v>16</v>
      </c>
      <c r="L13" s="5">
        <v>16</v>
      </c>
      <c r="M13" s="5">
        <v>18</v>
      </c>
      <c r="N13" s="5">
        <v>20</v>
      </c>
      <c r="O13" s="5">
        <v>24</v>
      </c>
      <c r="P13" s="5">
        <v>27</v>
      </c>
      <c r="Q13" s="5">
        <v>32</v>
      </c>
      <c r="R13" s="5">
        <v>35</v>
      </c>
      <c r="S13" s="5">
        <v>40</v>
      </c>
      <c r="T13" s="5">
        <v>41</v>
      </c>
      <c r="U13" s="5">
        <v>43</v>
      </c>
      <c r="V13" s="7">
        <f>B13*SIN(ATAN(A13))*64+C13*SIN(ATAN(A13))*64+D13*SIN(ATAN(A13))*256+E13*SIN(ATAN(A13))*176+F13*SIN(ATAN(A13))*320+G13*SIN(ATAN(A13))*160+H13*SIN(ATAN(A13))*320+I13*SIN(ATAN(A13))*160+J13*SIN(ATAN(A13))*320+K13*SIN(ATAN(A13))*200+L13*SIN(ATAN(A13))*120+M13*SIN(ATAN(A13))*270+N13*SIN(ATAN(A13))*33+O13*SIN(ATAN(A13))*0+P13*SIN(ATAN(A13))*-30+Q13*SIN(ATAN(A13))*690+R13*SIN(ATAN(A13))*480+S13*SIN(ATAN(A13))*960+T13*SIN(ATAN(A13))*480+U13*SIN(ATAN(A13))*480</f>
      </c>
    </row>
    <row x14ac:dyDescent="0.25" r="14" customHeight="1" ht="18.75">
      <c r="A14" s="4">
        <v>4</v>
      </c>
      <c r="B14" s="5">
        <v>70</v>
      </c>
      <c r="C14" s="5">
        <v>62</v>
      </c>
      <c r="D14" s="5">
        <v>45</v>
      </c>
      <c r="E14" s="5">
        <v>22</v>
      </c>
      <c r="F14" s="5">
        <v>14</v>
      </c>
      <c r="G14" s="5">
        <v>11</v>
      </c>
      <c r="H14" s="5">
        <v>11</v>
      </c>
      <c r="I14" s="5">
        <v>11</v>
      </c>
      <c r="J14" s="5">
        <v>11</v>
      </c>
      <c r="K14" s="5">
        <v>11</v>
      </c>
      <c r="L14" s="5">
        <v>11</v>
      </c>
      <c r="M14" s="5">
        <v>12</v>
      </c>
      <c r="N14" s="5">
        <v>14</v>
      </c>
      <c r="O14" s="5">
        <v>17</v>
      </c>
      <c r="P14" s="5">
        <v>20</v>
      </c>
      <c r="Q14" s="5">
        <v>23</v>
      </c>
      <c r="R14" s="5">
        <v>26</v>
      </c>
      <c r="S14" s="5">
        <v>30</v>
      </c>
      <c r="T14" s="5">
        <v>30</v>
      </c>
      <c r="U14" s="5">
        <v>32</v>
      </c>
      <c r="V14" s="7">
        <f>B14*SIN(ATAN(A14))*32+C14*SIN(ATAN(A14))*32+D14*SIN(ATAN(A14))*128+E14*SIN(ATAN(A14))*88+F14*SIN(ATAN(A14))*160+G14*SIN(ATAN(A14))*80+H14*SIN(ATAN(A14))*160+I14*SIN(ATAN(A14))*80+J14*SIN(ATAN(A14))*160+K14*SIN(ATAN(A14))*100+L14*SIN(ATAN(A14))*60+M14*SIN(ATAN(A14))*0+N14*SIN(ATAN(A14))*0+O14*SIN(ATAN(A14))*0+P14*SIN(ATAN(A14))*-75+Q14*SIN(ATAN(A14))*-30+R14*SIN(ATAN(A14))*255+S14*SIN(ATAN(A14))*510+T14*SIN(ATAN(A14))*222+U14*SIN(ATAN(A14))*120</f>
      </c>
    </row>
    <row x14ac:dyDescent="0.25" r="15" customHeight="1" ht="18.75">
      <c r="A15" s="4">
        <v>4.5</v>
      </c>
      <c r="B15" s="5">
        <v>59</v>
      </c>
      <c r="C15" s="5">
        <v>50</v>
      </c>
      <c r="D15" s="5">
        <v>33</v>
      </c>
      <c r="E15" s="5">
        <v>15</v>
      </c>
      <c r="F15" s="5">
        <v>10</v>
      </c>
      <c r="G15" s="5">
        <v>8</v>
      </c>
      <c r="H15" s="5">
        <v>8</v>
      </c>
      <c r="I15" s="5">
        <v>8</v>
      </c>
      <c r="J15" s="5">
        <v>8</v>
      </c>
      <c r="K15" s="5">
        <v>8</v>
      </c>
      <c r="L15" s="5">
        <v>8</v>
      </c>
      <c r="M15" s="5">
        <v>9</v>
      </c>
      <c r="N15" s="5">
        <v>10</v>
      </c>
      <c r="O15" s="5">
        <v>12</v>
      </c>
      <c r="P15" s="5">
        <v>15</v>
      </c>
      <c r="Q15" s="5">
        <v>17</v>
      </c>
      <c r="R15" s="5">
        <v>20</v>
      </c>
      <c r="S15" s="5">
        <v>23</v>
      </c>
      <c r="T15" s="5">
        <v>25</v>
      </c>
      <c r="U15" s="5">
        <v>25</v>
      </c>
      <c r="V15" s="7">
        <f>B15*SIN(ATAN(A15))*64+C15*SIN(ATAN(A15))*64+D15*SIN(ATAN(A15))*256+E15*SIN(ATAN(A15))*176+F15*SIN(ATAN(A15))*320+G15*SIN(ATAN(A15))*160+H15*SIN(ATAN(A15))*320+I15*SIN(ATAN(A15))*160+J15*SIN(ATAN(A15))*320+K15*SIN(ATAN(A15))*155+L15*SIN(ATAN(A15))*75+M15*SIN(ATAN(A15))*0+N15*SIN(ATAN(A15))*0+O15*SIN(ATAN(A15))*0+P15*SIN(ATAN(A15))*0+Q15*SIN(ATAN(A15))*0+R15*SIN(ATAN(A15))*135+S15*SIN(ATAN(A15))*372+T15*SIN(ATAN(A15))*33+U15*SIN(ATAN(A15))*0</f>
      </c>
    </row>
    <row x14ac:dyDescent="0.25" r="16" customHeight="1" ht="18.75">
      <c r="A16" s="4">
        <v>5</v>
      </c>
      <c r="B16" s="5">
        <v>50</v>
      </c>
      <c r="C16" s="5">
        <v>41</v>
      </c>
      <c r="D16" s="5">
        <v>24</v>
      </c>
      <c r="E16" s="5">
        <v>10</v>
      </c>
      <c r="F16" s="5">
        <v>7</v>
      </c>
      <c r="G16" s="5">
        <v>6</v>
      </c>
      <c r="H16" s="5">
        <v>5</v>
      </c>
      <c r="I16" s="5">
        <v>5</v>
      </c>
      <c r="J16" s="5">
        <v>5</v>
      </c>
      <c r="K16" s="5">
        <v>5</v>
      </c>
      <c r="L16" s="5">
        <v>6</v>
      </c>
      <c r="M16" s="5">
        <v>7</v>
      </c>
      <c r="N16" s="5">
        <v>8</v>
      </c>
      <c r="O16" s="5">
        <v>9</v>
      </c>
      <c r="P16" s="5">
        <v>11</v>
      </c>
      <c r="Q16" s="5">
        <v>14</v>
      </c>
      <c r="R16" s="5">
        <v>16</v>
      </c>
      <c r="S16" s="5">
        <v>17</v>
      </c>
      <c r="T16" s="5">
        <v>18</v>
      </c>
      <c r="U16" s="5">
        <v>20</v>
      </c>
      <c r="V16" s="7">
        <f>B16*SIN(ATAN(A16))*32+C16*SIN(ATAN(A16))*32+D16*SIN(ATAN(A16))*128+E16*SIN(ATAN(A16))*88+F16*SIN(ATAN(A16))*160+G16*SIN(ATAN(A16))*80+H16*SIN(ATAN(A16))*160+I16*SIN(ATAN(A16))*105+J16*SIN(ATAN(A16))*125+K16*SIN(ATAN(A16))*5+L16*SIN(ATAN(A16))*-15+M16*SIN(ATAN(A16))*0+N16*SIN(ATAN(A16))*0+O16*SIN(ATAN(A16))*0+P16*SIN(ATAN(A16))*0+Q16*SIN(ATAN(A16))*0+R16*SIN(ATAN(A16))*0+S16*SIN(ATAN(A16))*33+T16*SIN(ATAN(A16))*0+U16*SIN(ATAN(A16))*0</f>
      </c>
    </row>
    <row x14ac:dyDescent="0.25" r="17" customHeight="1" ht="18.75">
      <c r="A17" s="4">
        <v>5.5</v>
      </c>
      <c r="B17" s="5">
        <v>44</v>
      </c>
      <c r="C17" s="5">
        <v>35</v>
      </c>
      <c r="D17" s="5">
        <v>19</v>
      </c>
      <c r="E17" s="5">
        <v>7</v>
      </c>
      <c r="F17" s="5">
        <v>5</v>
      </c>
      <c r="G17" s="5">
        <v>4</v>
      </c>
      <c r="H17" s="5">
        <v>4</v>
      </c>
      <c r="I17" s="5">
        <v>4</v>
      </c>
      <c r="J17" s="5">
        <v>4</v>
      </c>
      <c r="K17" s="5">
        <v>4</v>
      </c>
      <c r="L17" s="5"/>
      <c r="M17" s="5"/>
      <c r="N17" s="5"/>
      <c r="O17" s="5"/>
      <c r="P17" s="5"/>
      <c r="Q17" s="5"/>
      <c r="R17" s="5"/>
      <c r="S17" s="5"/>
      <c r="T17" s="5"/>
      <c r="U17" s="5"/>
      <c r="V17" s="7">
        <f>B17*SIN(ATAN(A17))*64+C17*SIN(ATAN(A17))*64+D17*SIN(ATAN(A17))*256+E17*SIN(ATAN(A17))*176+F17*SIN(ATAN(A17))*320+G17*SIN(ATAN(A17))*160+H17*SIN(ATAN(A17))*320+I17*SIN(ATAN(A17))*170+J17*SIN(ATAN(A17))*90+K17*SIN(ATAN(A17))*0+L17*SIN(ATAN(A17))*0+M17*SIN(ATAN(A17))*0+N17*SIN(ATAN(A17))*0+O17*SIN(ATAN(A17))*0+P17*SIN(ATAN(A17))*0+Q17*SIN(ATAN(A17))*0+R17*SIN(ATAN(A17))*0+S17*SIN(ATAN(A17))*0+T17*SIN(ATAN(A17))*0+U17*SIN(ATAN(A17))*0</f>
      </c>
    </row>
    <row x14ac:dyDescent="0.25" r="18" customHeight="1" ht="18.75">
      <c r="A18" s="4">
        <v>6</v>
      </c>
      <c r="B18" s="5">
        <v>37</v>
      </c>
      <c r="C18" s="5">
        <v>29</v>
      </c>
      <c r="D18" s="5">
        <v>14</v>
      </c>
      <c r="E18" s="5">
        <v>5</v>
      </c>
      <c r="F18" s="5">
        <v>4</v>
      </c>
      <c r="G18" s="5">
        <v>3</v>
      </c>
      <c r="H18" s="5">
        <v>3</v>
      </c>
      <c r="I18" s="5">
        <v>3</v>
      </c>
      <c r="J18" s="5">
        <v>3</v>
      </c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7">
        <f>B18*SIN(ATAN(A18))*32+C18*SIN(ATAN(A18))*32+D18*SIN(ATAN(A18))*128+E18*SIN(ATAN(A18))*88+F18*SIN(ATAN(A18))*160+G18*SIN(ATAN(A18))*80+H18*SIN(ATAN(A18))*160+I18*SIN(ATAN(A18))*40+J18*SIN(ATAN(A18))*0+K18*SIN(ATAN(A18))*0+L18*SIN(ATAN(A18))*0+M18*SIN(ATAN(A18))*0+N18*SIN(ATAN(A18))*0+O18*SIN(ATAN(A18))*0+P18*SIN(ATAN(A18))*0+Q18*SIN(ATAN(A18))*0+R18*SIN(ATAN(A18))*0+S18*SIN(ATAN(A18))*0+T18*SIN(ATAN(A18))*0+U18*SIN(ATAN(A18))*0</f>
      </c>
    </row>
    <row x14ac:dyDescent="0.25" r="19" customHeight="1" ht="18.75">
      <c r="A19" s="4">
        <v>6.5</v>
      </c>
      <c r="B19" s="5">
        <v>34</v>
      </c>
      <c r="C19" s="5">
        <v>25</v>
      </c>
      <c r="D19" s="5">
        <v>11</v>
      </c>
      <c r="E19" s="5">
        <v>4</v>
      </c>
      <c r="F19" s="5">
        <v>3</v>
      </c>
      <c r="G19" s="5">
        <v>3</v>
      </c>
      <c r="H19" s="5">
        <v>3</v>
      </c>
      <c r="I19" s="5">
        <v>3</v>
      </c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7">
        <f>B19*SIN(ATAN(A19))*64+C19*SIN(ATAN(A19))*64+D19*SIN(ATAN(A19))*256+E19*SIN(ATAN(A19))*176+F19*SIN(ATAN(A19))*320+G19*SIN(ATAN(A19))*160+H19*SIN(ATAN(A19))*275+I19*SIN(ATAN(A19))*35+J19*SIN(ATAN(A19))*0+K19*SIN(ATAN(A19))*0+L19*SIN(ATAN(A19))*0+M19*SIN(ATAN(A19))*0+N19*SIN(ATAN(A19))*0+O19*SIN(ATAN(A19))*0+P19*SIN(ATAN(A19))*0+Q19*SIN(ATAN(A19))*0+R19*SIN(ATAN(A19))*0+S19*SIN(ATAN(A19))*0+T19*SIN(ATAN(A19))*0+U19*SIN(ATAN(A19))*0</f>
      </c>
    </row>
    <row x14ac:dyDescent="0.25" r="20" customHeight="1" ht="18.75">
      <c r="A20" s="4">
        <v>7</v>
      </c>
      <c r="B20" s="5">
        <v>31</v>
      </c>
      <c r="C20" s="5">
        <v>21</v>
      </c>
      <c r="D20" s="5">
        <v>9</v>
      </c>
      <c r="E20" s="5">
        <v>3</v>
      </c>
      <c r="F20" s="5">
        <v>2</v>
      </c>
      <c r="G20" s="5">
        <v>2</v>
      </c>
      <c r="H20" s="5">
        <v>2</v>
      </c>
      <c r="I20" s="5">
        <v>2</v>
      </c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7">
        <f>B20*SIN(ATAN(A20))*32+C20*SIN(ATAN(A20))*32+D20*SIN(ATAN(A20))*128+E20*SIN(ATAN(A20))*88+F20*SIN(ATAN(A20))*160+G20*SIN(ATAN(A20))*105+H20*SIN(ATAN(A20))*80+I20*SIN(ATAN(A20))*-25+J20*SIN(ATAN(A20))*0+K20*SIN(ATAN(A20))*0+L20*SIN(ATAN(A20))*0+M20*SIN(ATAN(A20))*0+N20*SIN(ATAN(A20))*0+O20*SIN(ATAN(A20))*0+P20*SIN(ATAN(A20))*0+Q20*SIN(ATAN(A20))*0+R20*SIN(ATAN(A20))*0+S20*SIN(ATAN(A20))*0+T20*SIN(ATAN(A20))*0+U20*SIN(ATAN(A20))*0</f>
      </c>
    </row>
    <row x14ac:dyDescent="0.25" r="21" customHeight="1" ht="18.75">
      <c r="A21" s="4">
        <v>7.5</v>
      </c>
      <c r="B21" s="5">
        <v>29</v>
      </c>
      <c r="C21" s="5">
        <v>19</v>
      </c>
      <c r="D21" s="5">
        <v>7</v>
      </c>
      <c r="E21" s="5">
        <v>3</v>
      </c>
      <c r="F21" s="5">
        <v>2</v>
      </c>
      <c r="G21" s="5">
        <v>2</v>
      </c>
      <c r="H21" s="5">
        <v>2</v>
      </c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7">
        <f>B21*SIN(ATAN(A21))*64+C21*SIN(ATAN(A21))*64+D21*SIN(ATAN(A21))*256+E21*SIN(ATAN(A21))*176+F21*SIN(ATAN(A21))*320+G21*SIN(ATAN(A21))*170+H21*SIN(ATAN(A21))*90+I21*SIN(ATAN(A21))*0+J21*SIN(ATAN(A21))*0+K21*SIN(ATAN(A21))*0+L21*SIN(ATAN(A21))*0+M21*SIN(ATAN(A21))*0+N21*SIN(ATAN(A21))*0+O21*SIN(ATAN(A21))*0+P21*SIN(ATAN(A21))*0+Q21*SIN(ATAN(A21))*0+R21*SIN(ATAN(A21))*0+S21*SIN(ATAN(A21))*0+T21*SIN(ATAN(A21))*0+U21*SIN(ATAN(A21))*0</f>
      </c>
    </row>
    <row x14ac:dyDescent="0.25" r="22" customHeight="1" ht="18.75">
      <c r="A22" s="4">
        <v>8</v>
      </c>
      <c r="B22" s="5">
        <v>26</v>
      </c>
      <c r="C22" s="5">
        <v>18</v>
      </c>
      <c r="D22" s="5">
        <v>6</v>
      </c>
      <c r="E22" s="5">
        <v>3</v>
      </c>
      <c r="F22" s="5">
        <v>2</v>
      </c>
      <c r="G22" s="5">
        <v>1</v>
      </c>
      <c r="H22" s="5">
        <v>1</v>
      </c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7">
        <f>B22*SIN(ATAN(A22))*32+C22*SIN(ATAN(A22))*32+D22*SIN(ATAN(A22))*128+E22*SIN(ATAN(A22))*88+F22*SIN(ATAN(A22))*160+G22*SIN(ATAN(A22))*85+H22*SIN(ATAN(A22))*45+I22*SIN(ATAN(A22))*0+J22*SIN(ATAN(A22))*0+K22*SIN(ATAN(A22))*0+L22*SIN(ATAN(A22))*0+M22*SIN(ATAN(A22))*0+N22*SIN(ATAN(A22))*0+O22*SIN(ATAN(A22))*0+P22*SIN(ATAN(A22))*0+Q22*SIN(ATAN(A22))*0+R22*SIN(ATAN(A22))*0+S22*SIN(ATAN(A22))*0+T22*SIN(ATAN(A22))*0+U22*SIN(ATAN(A22))*0</f>
      </c>
    </row>
    <row x14ac:dyDescent="0.25" r="23" customHeight="1" ht="18.75">
      <c r="A23" s="4">
        <v>8.5</v>
      </c>
      <c r="B23" s="5">
        <v>23</v>
      </c>
      <c r="C23" s="5">
        <v>15</v>
      </c>
      <c r="D23" s="5">
        <v>5</v>
      </c>
      <c r="E23" s="5">
        <v>2</v>
      </c>
      <c r="F23" s="5">
        <v>1</v>
      </c>
      <c r="G23" s="5">
        <v>1</v>
      </c>
      <c r="H23" s="5">
        <v>1</v>
      </c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7">
        <f>B23*SIN(ATAN(A23))*64+C23*SIN(ATAN(A23))*64+D23*SIN(ATAN(A23))*256+E23*SIN(ATAN(A23))*176+F23*SIN(ATAN(A23))*320+G23*SIN(ATAN(A23))*80+H23*SIN(ATAN(A23))*0+I23*SIN(ATAN(A23))*0+J23*SIN(ATAN(A23))*0+K23*SIN(ATAN(A23))*0+L23*SIN(ATAN(A23))*0+M23*SIN(ATAN(A23))*0+N23*SIN(ATAN(A23))*0+O23*SIN(ATAN(A23))*0+P23*SIN(ATAN(A23))*0+Q23*SIN(ATAN(A23))*0+R23*SIN(ATAN(A23))*0+S23*SIN(ATAN(A23))*0+T23*SIN(ATAN(A23))*0+U23*SIN(ATAN(A23))*0</f>
      </c>
    </row>
    <row x14ac:dyDescent="0.25" r="24" customHeight="1" ht="18.75">
      <c r="A24" s="4">
        <v>9</v>
      </c>
      <c r="B24" s="5">
        <v>21</v>
      </c>
      <c r="C24" s="5">
        <v>12</v>
      </c>
      <c r="D24" s="5">
        <v>4</v>
      </c>
      <c r="E24" s="5">
        <v>1</v>
      </c>
      <c r="F24" s="5">
        <v>1</v>
      </c>
      <c r="G24" s="5">
        <v>1</v>
      </c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7">
        <f>B24*SIN(ATAN(A24))*32+C24*SIN(ATAN(A24))*32+D24*SIN(ATAN(A24))*128+E24*SIN(ATAN(A24))*88+F24*SIN(ATAN(A24))*160+G24*SIN(ATAN(A24))*40+H24*SIN(ATAN(A24))*0+I24*SIN(ATAN(A24))*0+J24*SIN(ATAN(A24))*0+K24*SIN(ATAN(A24))*0+L24*SIN(ATAN(A24))*0+M24*SIN(ATAN(A24))*0+N24*SIN(ATAN(A24))*0+O24*SIN(ATAN(A24))*0+P24*SIN(ATAN(A24))*0+Q24*SIN(ATAN(A24))*0+R24*SIN(ATAN(A24))*0+S24*SIN(ATAN(A24))*0+T24*SIN(ATAN(A24))*0+U24*SIN(ATAN(A24))*0</f>
      </c>
    </row>
    <row x14ac:dyDescent="0.25" r="25" customHeight="1" ht="18.75">
      <c r="A25" s="4">
        <v>9.5</v>
      </c>
      <c r="B25" s="5">
        <v>20</v>
      </c>
      <c r="C25" s="5">
        <v>12</v>
      </c>
      <c r="D25" s="5">
        <v>3</v>
      </c>
      <c r="E25" s="5">
        <v>1</v>
      </c>
      <c r="F25" s="5">
        <v>1</v>
      </c>
      <c r="G25" s="5">
        <v>0</v>
      </c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7">
        <f>B25*SIN(ATAN(A25))*64+C25*SIN(ATAN(A25))*64+D25*SIN(ATAN(A25))*256+E25*SIN(ATAN(A25))*176+F25*SIN(ATAN(A25))*320+G25*SIN(ATAN(A25))*80+H25*SIN(ATAN(A25))*0+I25*SIN(ATAN(A25))*0+J25*SIN(ATAN(A25))*0+K25*SIN(ATAN(A25))*0+L25*SIN(ATAN(A25))*0+M25*SIN(ATAN(A25))*0+N25*SIN(ATAN(A25))*0+O25*SIN(ATAN(A25))*0+P25*SIN(ATAN(A25))*0+Q25*SIN(ATAN(A25))*0+R25*SIN(ATAN(A25))*0+S25*SIN(ATAN(A25))*0+T25*SIN(ATAN(A25))*0+U25*SIN(ATAN(A25))*0</f>
      </c>
    </row>
    <row x14ac:dyDescent="0.25" r="26" customHeight="1" ht="18.75">
      <c r="A26" s="4">
        <v>10</v>
      </c>
      <c r="B26" s="5">
        <v>19</v>
      </c>
      <c r="C26" s="5">
        <v>10</v>
      </c>
      <c r="D26" s="5">
        <v>3</v>
      </c>
      <c r="E26" s="5">
        <v>1</v>
      </c>
      <c r="F26" s="5">
        <v>0</v>
      </c>
      <c r="G26" s="5">
        <v>0</v>
      </c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7">
        <f>B26*SIN(ATAN(A26))*32+C26*SIN(ATAN(A26))*32+D26*SIN(ATAN(A26))*128+E26*SIN(ATAN(A26))*88+F26*SIN(ATAN(A26))*115+G26*SIN(ATAN(A26))*-5+H26*SIN(ATAN(A26))*0+I26*SIN(ATAN(A26))*0+J26*SIN(ATAN(A26))*0+K26*SIN(ATAN(A26))*0+L26*SIN(ATAN(A26))*0+M26*SIN(ATAN(A26))*0+N26*SIN(ATAN(A26))*0+O26*SIN(ATAN(A26))*0+P26*SIN(ATAN(A26))*0+Q26*SIN(ATAN(A26))*0+R26*SIN(ATAN(A26))*0+S26*SIN(ATAN(A26))*0+T26*SIN(ATAN(A26))*0+U26*SIN(ATAN(A26))*0</f>
      </c>
    </row>
    <row x14ac:dyDescent="0.25" r="27" customHeight="1" ht="18.75">
      <c r="A27" s="4">
        <v>10.5</v>
      </c>
      <c r="B27" s="5">
        <v>17</v>
      </c>
      <c r="C27" s="5">
        <v>9</v>
      </c>
      <c r="D27" s="5">
        <v>3</v>
      </c>
      <c r="E27" s="5">
        <v>1</v>
      </c>
      <c r="F27" s="5">
        <v>1</v>
      </c>
      <c r="G27" s="5">
        <v>1</v>
      </c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7">
        <f>B27*SIN(ATAN(A27))*64+C27*SIN(ATAN(A27))*64+D27*SIN(ATAN(A27))*256+E27*SIN(ATAN(A27))*176+F27*SIN(ATAN(A27))*230+G27*SIN(ATAN(A27))*-10+H27*SIN(ATAN(A27))*0+I27*SIN(ATAN(A27))*0+J27*SIN(ATAN(A27))*0+K27*SIN(ATAN(A27))*0+L27*SIN(ATAN(A27))*0+M27*SIN(ATAN(A27))*0+N27*SIN(ATAN(A27))*0+O27*SIN(ATAN(A27))*0+P27*SIN(ATAN(A27))*0+Q27*SIN(ATAN(A27))*0+R27*SIN(ATAN(A27))*0+S27*SIN(ATAN(A27))*0+T27*SIN(ATAN(A27))*0+U27*SIN(ATAN(A27))*0</f>
      </c>
    </row>
    <row x14ac:dyDescent="0.25" r="28" customHeight="1" ht="18.75">
      <c r="A28" s="4">
        <v>11</v>
      </c>
      <c r="B28" s="5">
        <v>16</v>
      </c>
      <c r="C28" s="5">
        <v>8</v>
      </c>
      <c r="D28" s="5">
        <v>2</v>
      </c>
      <c r="E28" s="5">
        <v>1</v>
      </c>
      <c r="F28" s="5">
        <v>1</v>
      </c>
      <c r="G28" s="5">
        <v>1</v>
      </c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7">
        <f>B28*SIN(ATAN(A28))*32+C28*SIN(ATAN(A28))*32+D28*SIN(ATAN(A28))*128+E28*SIN(ATAN(A28))*113+F28*SIN(ATAN(A28))*80+G28*SIN(ATAN(A28))*-25+H28*SIN(ATAN(A28))*0+I28*SIN(ATAN(A28))*0+J28*SIN(ATAN(A28))*0+K28*SIN(ATAN(A28))*0+L28*SIN(ATAN(A28))*0+M28*SIN(ATAN(A28))*0+N28*SIN(ATAN(A28))*0+O28*SIN(ATAN(A28))*0+P28*SIN(ATAN(A28))*0+Q28*SIN(ATAN(A28))*0+R28*SIN(ATAN(A28))*0+S28*SIN(ATAN(A28))*0+T28*SIN(ATAN(A28))*0+U28*SIN(ATAN(A28))*0</f>
      </c>
    </row>
    <row x14ac:dyDescent="0.25" r="29" customHeight="1" ht="18.75">
      <c r="A29" s="4">
        <v>11.5</v>
      </c>
      <c r="B29" s="5">
        <v>16</v>
      </c>
      <c r="C29" s="5">
        <v>8</v>
      </c>
      <c r="D29" s="5">
        <v>2</v>
      </c>
      <c r="E29" s="5">
        <v>1</v>
      </c>
      <c r="F29" s="5">
        <v>0</v>
      </c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7">
        <f>B29*SIN(ATAN(A29))*64+C29*SIN(ATAN(A29))*64+D29*SIN(ATAN(A29))*256+E29*SIN(ATAN(A29))*186+F29*SIN(ATAN(A29))*90+G29*SIN(ATAN(A29))*0+H29*SIN(ATAN(A29))*0+I29*SIN(ATAN(A29))*0+J29*SIN(ATAN(A29))*0+K29*SIN(ATAN(A29))*0+L29*SIN(ATAN(A29))*0+M29*SIN(ATAN(A29))*0+N29*SIN(ATAN(A29))*0+O29*SIN(ATAN(A29))*0+P29*SIN(ATAN(A29))*0+Q29*SIN(ATAN(A29))*0+R29*SIN(ATAN(A29))*0+S29*SIN(ATAN(A29))*0+T29*SIN(ATAN(A29))*0+U29*SIN(ATAN(A29))*0</f>
      </c>
    </row>
    <row x14ac:dyDescent="0.25" r="30" customHeight="1" ht="18.75">
      <c r="A30" s="4">
        <v>12</v>
      </c>
      <c r="B30" s="5">
        <v>15</v>
      </c>
      <c r="C30" s="5">
        <v>7</v>
      </c>
      <c r="D30" s="5">
        <v>2</v>
      </c>
      <c r="E30" s="5">
        <v>0</v>
      </c>
      <c r="F30" s="5">
        <v>0</v>
      </c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7">
        <f>B30*SIN(ATAN(A30))*16+C30*SIN(ATAN(A30))*16+D30*SIN(ATAN(A30))*64+E30*SIN(ATAN(A30))*69+F30*SIN(ATAN(A30))*45+G30*SIN(ATAN(A30))*0+H30*SIN(ATAN(A30))*0+I30*SIN(ATAN(A30))*0+J30*SIN(ATAN(A30))*0+K30*SIN(ATAN(A30))*0+L30*SIN(ATAN(A30))*0+M30*SIN(ATAN(A30))*0+N30*SIN(ATAN(A30))*0+O30*SIN(ATAN(A30))*0+P30*SIN(ATAN(A30))*0+Q30*SIN(ATAN(A30))*0+R30*SIN(ATAN(A30))*0+S30*SIN(ATAN(A30))*0+T30*SIN(ATAN(A30))*0+U30*SIN(ATAN(A30))*0</f>
      </c>
    </row>
    <row x14ac:dyDescent="0.25" r="31" customHeight="1" ht="18.75">
      <c r="A31" s="8"/>
      <c r="B31" s="9"/>
      <c r="C31" s="10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11"/>
    </row>
    <row x14ac:dyDescent="0.25" r="32" customHeight="1" ht="18.75">
      <c r="A32" s="8"/>
      <c r="B32" s="12" t="s">
        <v>1</v>
      </c>
      <c r="C32" s="13" t="s">
        <v>2</v>
      </c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11"/>
    </row>
    <row x14ac:dyDescent="0.25" r="33" customHeight="1" ht="18.75">
      <c r="A33" s="8"/>
      <c r="B33" s="14" t="s">
        <v>3</v>
      </c>
      <c r="C33" s="15">
        <f>SUM(V2:V30)/60970000</f>
      </c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11"/>
    </row>
    <row x14ac:dyDescent="0.25" r="34" customHeight="1" ht="18.75">
      <c r="A34" s="8"/>
      <c r="B34" s="14" t="s">
        <v>4</v>
      </c>
      <c r="C34" s="16">
        <v>0.118</v>
      </c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11"/>
    </row>
    <row x14ac:dyDescent="0.25" r="35" customHeight="1" ht="18.75">
      <c r="A35" s="8"/>
      <c r="B35" s="14" t="s">
        <v>5</v>
      </c>
      <c r="C35" s="17">
        <v>0.18</v>
      </c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11"/>
    </row>
    <row x14ac:dyDescent="0.25" r="36" customHeight="1" ht="18.75">
      <c r="A36" s="8"/>
      <c r="B36" s="18" t="s">
        <v>6</v>
      </c>
      <c r="C36" s="19">
        <v>1.144</v>
      </c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11"/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36"/>
  <sheetViews>
    <sheetView workbookViewId="0"/>
  </sheetViews>
  <sheetFormatPr defaultRowHeight="15" x14ac:dyDescent="0.25"/>
  <cols>
    <col min="1" max="1" style="20" width="13.576428571428572" customWidth="1" bestFit="1"/>
    <col min="2" max="2" style="21" width="13.576428571428572" customWidth="1" bestFit="1"/>
    <col min="3" max="3" style="22" width="13.576428571428572" customWidth="1" bestFit="1"/>
    <col min="4" max="4" style="21" width="13.576428571428572" customWidth="1" bestFit="1"/>
    <col min="5" max="5" style="21" width="13.576428571428572" customWidth="1" bestFit="1"/>
    <col min="6" max="6" style="21" width="13.576428571428572" customWidth="1" bestFit="1"/>
    <col min="7" max="7" style="21" width="13.576428571428572" customWidth="1" bestFit="1"/>
    <col min="8" max="8" style="21" width="13.576428571428572" customWidth="1" bestFit="1"/>
    <col min="9" max="9" style="21" width="13.576428571428572" customWidth="1" bestFit="1"/>
    <col min="10" max="10" style="21" width="13.576428571428572" customWidth="1" bestFit="1"/>
    <col min="11" max="11" style="21" width="13.576428571428572" customWidth="1" bestFit="1"/>
    <col min="12" max="12" style="21" width="13.576428571428572" customWidth="1" bestFit="1"/>
    <col min="13" max="13" style="21" width="13.576428571428572" customWidth="1" bestFit="1"/>
    <col min="14" max="14" style="21" width="13.576428571428572" customWidth="1" bestFit="1"/>
    <col min="15" max="15" style="21" width="13.576428571428572" customWidth="1" bestFit="1"/>
    <col min="16" max="16" style="21" width="13.576428571428572" customWidth="1" bestFit="1"/>
    <col min="17" max="17" style="21" width="13.576428571428572" customWidth="1" bestFit="1"/>
    <col min="18" max="18" style="21" width="13.576428571428572" customWidth="1" bestFit="1"/>
    <col min="19" max="19" style="21" width="13.576428571428572" customWidth="1" bestFit="1"/>
    <col min="20" max="20" style="21" width="13.576428571428572" customWidth="1" bestFit="1"/>
    <col min="21" max="21" style="21" width="13.576428571428572" customWidth="1" bestFit="1"/>
    <col min="22" max="22" style="23" width="11.43357142857143" customWidth="1" bestFit="1"/>
  </cols>
  <sheetData>
    <row x14ac:dyDescent="0.25" r="1" customHeight="1" ht="18.75">
      <c r="A1" s="1"/>
      <c r="B1" s="2">
        <v>0</v>
      </c>
      <c r="C1" s="2">
        <v>2</v>
      </c>
      <c r="D1" s="2">
        <v>5</v>
      </c>
      <c r="E1" s="2">
        <v>10</v>
      </c>
      <c r="F1" s="2">
        <v>15</v>
      </c>
      <c r="G1" s="2">
        <v>20</v>
      </c>
      <c r="H1" s="2">
        <v>25</v>
      </c>
      <c r="I1" s="2">
        <v>30</v>
      </c>
      <c r="J1" s="2">
        <v>35</v>
      </c>
      <c r="K1" s="2">
        <v>40</v>
      </c>
      <c r="L1" s="2">
        <v>45</v>
      </c>
      <c r="M1" s="2">
        <v>60</v>
      </c>
      <c r="N1" s="2">
        <v>75</v>
      </c>
      <c r="O1" s="2">
        <v>90</v>
      </c>
      <c r="P1" s="2">
        <v>105</v>
      </c>
      <c r="Q1" s="2">
        <v>120</v>
      </c>
      <c r="R1" s="2">
        <v>135</v>
      </c>
      <c r="S1" s="2">
        <v>150</v>
      </c>
      <c r="T1" s="2">
        <v>165</v>
      </c>
      <c r="U1" s="2">
        <v>180</v>
      </c>
      <c r="V1" s="3" t="s">
        <v>0</v>
      </c>
    </row>
    <row x14ac:dyDescent="0.25" r="2" customHeight="1" ht="18.75">
      <c r="A2" s="4">
        <v>0</v>
      </c>
      <c r="B2" s="5">
        <v>1328</v>
      </c>
      <c r="C2" s="5">
        <v>1328</v>
      </c>
      <c r="D2" s="5">
        <v>1328</v>
      </c>
      <c r="E2" s="5">
        <v>1328</v>
      </c>
      <c r="F2" s="5">
        <v>1328</v>
      </c>
      <c r="G2" s="5">
        <v>1328</v>
      </c>
      <c r="H2" s="5">
        <v>1328</v>
      </c>
      <c r="I2" s="5">
        <v>1328</v>
      </c>
      <c r="J2" s="5">
        <v>1328</v>
      </c>
      <c r="K2" s="5">
        <v>1328</v>
      </c>
      <c r="L2" s="5">
        <v>1328</v>
      </c>
      <c r="M2" s="5">
        <v>1328</v>
      </c>
      <c r="N2" s="5">
        <v>1328</v>
      </c>
      <c r="O2" s="5">
        <v>1328</v>
      </c>
      <c r="P2" s="5">
        <v>1328</v>
      </c>
      <c r="Q2" s="5">
        <v>1328</v>
      </c>
      <c r="R2" s="5">
        <v>1328</v>
      </c>
      <c r="S2" s="5">
        <v>1328</v>
      </c>
      <c r="T2" s="5">
        <v>1328</v>
      </c>
      <c r="U2" s="5">
        <v>1328</v>
      </c>
      <c r="V2" s="6"/>
    </row>
    <row x14ac:dyDescent="0.25" r="3" customHeight="1" ht="18.75">
      <c r="A3" s="4">
        <v>0.25</v>
      </c>
      <c r="B3" s="5">
        <v>1172</v>
      </c>
      <c r="C3" s="5">
        <v>1180</v>
      </c>
      <c r="D3" s="5">
        <v>1179</v>
      </c>
      <c r="E3" s="5">
        <v>1171</v>
      </c>
      <c r="F3" s="5">
        <v>1183</v>
      </c>
      <c r="G3" s="5">
        <v>1179</v>
      </c>
      <c r="H3" s="5">
        <v>1179</v>
      </c>
      <c r="I3" s="5">
        <v>1179</v>
      </c>
      <c r="J3" s="5">
        <v>1185</v>
      </c>
      <c r="K3" s="5">
        <v>1179</v>
      </c>
      <c r="L3" s="5">
        <v>1173</v>
      </c>
      <c r="M3" s="5">
        <v>1193</v>
      </c>
      <c r="N3" s="5">
        <v>1184</v>
      </c>
      <c r="O3" s="5">
        <v>1212</v>
      </c>
      <c r="P3" s="5">
        <v>1213</v>
      </c>
      <c r="Q3" s="5">
        <v>1241</v>
      </c>
      <c r="R3" s="5">
        <v>1250</v>
      </c>
      <c r="S3" s="5">
        <v>1265</v>
      </c>
      <c r="T3" s="5">
        <v>1261</v>
      </c>
      <c r="U3" s="5">
        <v>1276</v>
      </c>
      <c r="V3" s="7">
        <f>B3*SIN(ATAN(A3))*32+C3*SIN(ATAN(A3))*32+D3*SIN(ATAN(A3))*128+E3*SIN(ATAN(A3))*88+F3*SIN(ATAN(A3))*160+G3*SIN(ATAN(A3))*80+H3*SIN(ATAN(A3))*160+I3*SIN(ATAN(A3))*80+J3*SIN(ATAN(A3))*160+K3*SIN(ATAN(A3))*100+L3*SIN(ATAN(A3))*180+M3*SIN(ATAN(A3))*480+N3*SIN(ATAN(A3))*240+O3*SIN(ATAN(A3))*480+P3*SIN(ATAN(A3))*240+Q3*SIN(ATAN(A3))*480+R3*SIN(ATAN(A3))*240+S3*SIN(ATAN(A3))*480+T3*SIN(ATAN(A3))*240+U3*SIN(ATAN(A3))*240</f>
      </c>
    </row>
    <row x14ac:dyDescent="0.25" r="4" customHeight="1" ht="18.75">
      <c r="A4" s="4">
        <v>0.5</v>
      </c>
      <c r="B4" s="5">
        <v>916</v>
      </c>
      <c r="C4" s="5">
        <v>911</v>
      </c>
      <c r="D4" s="5">
        <v>911</v>
      </c>
      <c r="E4" s="5">
        <v>905</v>
      </c>
      <c r="F4" s="5">
        <v>920</v>
      </c>
      <c r="G4" s="5">
        <v>912</v>
      </c>
      <c r="H4" s="5">
        <v>898</v>
      </c>
      <c r="I4" s="5">
        <v>899</v>
      </c>
      <c r="J4" s="5">
        <v>900</v>
      </c>
      <c r="K4" s="5">
        <v>892</v>
      </c>
      <c r="L4" s="5">
        <v>885</v>
      </c>
      <c r="M4" s="5">
        <v>896</v>
      </c>
      <c r="N4" s="5">
        <v>894</v>
      </c>
      <c r="O4" s="5">
        <v>927</v>
      </c>
      <c r="P4" s="5">
        <v>947</v>
      </c>
      <c r="Q4" s="5">
        <v>983</v>
      </c>
      <c r="R4" s="5">
        <v>999</v>
      </c>
      <c r="S4" s="5">
        <v>1031</v>
      </c>
      <c r="T4" s="5">
        <v>1038</v>
      </c>
      <c r="U4" s="5">
        <v>1046</v>
      </c>
      <c r="V4" s="7">
        <f>B4*SIN(ATAN(A4))*16+C4*SIN(ATAN(A4))*16+D4*SIN(ATAN(A4))*64+E4*SIN(ATAN(A4))*44+F4*SIN(ATAN(A4))*80+G4*SIN(ATAN(A4))*40+H4*SIN(ATAN(A4))*80+I4*SIN(ATAN(A4))*40+J4*SIN(ATAN(A4))*80+K4*SIN(ATAN(A4))*50+L4*SIN(ATAN(A4))*90+M4*SIN(ATAN(A4))*240+N4*SIN(ATAN(A4))*120+O4*SIN(ATAN(A4))*240+P4*SIN(ATAN(A4))*120+Q4*SIN(ATAN(A4))*240+R4*SIN(ATAN(A4))*120+S4*SIN(ATAN(A4))*240+T4*SIN(ATAN(A4))*120+U4*SIN(ATAN(A4))*120</f>
      </c>
    </row>
    <row x14ac:dyDescent="0.25" r="5" customHeight="1" ht="18.75">
      <c r="A5" s="4">
        <v>0.75</v>
      </c>
      <c r="B5" s="5">
        <v>673</v>
      </c>
      <c r="C5" s="5">
        <v>667</v>
      </c>
      <c r="D5" s="5">
        <v>674</v>
      </c>
      <c r="E5" s="5">
        <v>659</v>
      </c>
      <c r="F5" s="5">
        <v>662</v>
      </c>
      <c r="G5" s="5">
        <v>649</v>
      </c>
      <c r="H5" s="5">
        <v>633</v>
      </c>
      <c r="I5" s="5">
        <v>629</v>
      </c>
      <c r="J5" s="5">
        <v>625</v>
      </c>
      <c r="K5" s="5">
        <v>613</v>
      </c>
      <c r="L5" s="5">
        <v>603</v>
      </c>
      <c r="M5" s="5">
        <v>615</v>
      </c>
      <c r="N5" s="5">
        <v>622</v>
      </c>
      <c r="O5" s="5">
        <v>650</v>
      </c>
      <c r="P5" s="5">
        <v>672</v>
      </c>
      <c r="Q5" s="5">
        <v>719</v>
      </c>
      <c r="R5" s="5">
        <v>740</v>
      </c>
      <c r="S5" s="5">
        <v>772</v>
      </c>
      <c r="T5" s="5">
        <v>781</v>
      </c>
      <c r="U5" s="5">
        <v>793</v>
      </c>
      <c r="V5" s="7">
        <f>B5*SIN(ATAN(A5))*32+C5*SIN(ATAN(A5))*32+D5*SIN(ATAN(A5))*128+E5*SIN(ATAN(A5))*88+F5*SIN(ATAN(A5))*160+G5*SIN(ATAN(A5))*80+H5*SIN(ATAN(A5))*160+I5*SIN(ATAN(A5))*80+J5*SIN(ATAN(A5))*160+K5*SIN(ATAN(A5))*100+L5*SIN(ATAN(A5))*180+M5*SIN(ATAN(A5))*480+N5*SIN(ATAN(A5))*240+O5*SIN(ATAN(A5))*480+P5*SIN(ATAN(A5))*240+Q5*SIN(ATAN(A5))*480+R5*SIN(ATAN(A5))*240+S5*SIN(ATAN(A5))*480+T5*SIN(ATAN(A5))*240+U5*SIN(ATAN(A5))*240</f>
      </c>
    </row>
    <row x14ac:dyDescent="0.25" r="6" customHeight="1" ht="18.75">
      <c r="A6" s="4">
        <v>1</v>
      </c>
      <c r="B6" s="5">
        <v>492</v>
      </c>
      <c r="C6" s="5">
        <v>493</v>
      </c>
      <c r="D6" s="5">
        <v>494</v>
      </c>
      <c r="E6" s="5">
        <v>479</v>
      </c>
      <c r="F6" s="5">
        <v>471</v>
      </c>
      <c r="G6" s="5">
        <v>453</v>
      </c>
      <c r="H6" s="5">
        <v>433</v>
      </c>
      <c r="I6" s="5">
        <v>423</v>
      </c>
      <c r="J6" s="5">
        <v>416</v>
      </c>
      <c r="K6" s="5">
        <v>408</v>
      </c>
      <c r="L6" s="5">
        <v>403</v>
      </c>
      <c r="M6" s="5">
        <v>408</v>
      </c>
      <c r="N6" s="5">
        <v>416</v>
      </c>
      <c r="O6" s="5">
        <v>449</v>
      </c>
      <c r="P6" s="5">
        <v>471</v>
      </c>
      <c r="Q6" s="5">
        <v>509</v>
      </c>
      <c r="R6" s="5">
        <v>532</v>
      </c>
      <c r="S6" s="5">
        <v>564</v>
      </c>
      <c r="T6" s="5">
        <v>572</v>
      </c>
      <c r="U6" s="5">
        <v>585</v>
      </c>
      <c r="V6" s="7">
        <f>B6*SIN(ATAN(A6))*16+C6*SIN(ATAN(A6))*16+D6*SIN(ATAN(A6))*64+E6*SIN(ATAN(A6))*44+F6*SIN(ATAN(A6))*80+G6*SIN(ATAN(A6))*40+H6*SIN(ATAN(A6))*80+I6*SIN(ATAN(A6))*40+J6*SIN(ATAN(A6))*80+K6*SIN(ATAN(A6))*50+L6*SIN(ATAN(A6))*90+M6*SIN(ATAN(A6))*240+N6*SIN(ATAN(A6))*120+O6*SIN(ATAN(A6))*240+P6*SIN(ATAN(A6))*120+Q6*SIN(ATAN(A6))*240+R6*SIN(ATAN(A6))*120+S6*SIN(ATAN(A6))*240+T6*SIN(ATAN(A6))*120+U6*SIN(ATAN(A6))*120</f>
      </c>
    </row>
    <row x14ac:dyDescent="0.25" r="7" customHeight="1" ht="18.75">
      <c r="A7" s="4">
        <v>1.25</v>
      </c>
      <c r="B7" s="5">
        <v>376</v>
      </c>
      <c r="C7" s="5">
        <v>368</v>
      </c>
      <c r="D7" s="5">
        <v>370</v>
      </c>
      <c r="E7" s="5">
        <v>348</v>
      </c>
      <c r="F7" s="5">
        <v>332</v>
      </c>
      <c r="G7" s="5">
        <v>311</v>
      </c>
      <c r="H7" s="5">
        <v>292</v>
      </c>
      <c r="I7" s="5">
        <v>282</v>
      </c>
      <c r="J7" s="5">
        <v>276</v>
      </c>
      <c r="K7" s="5">
        <v>267</v>
      </c>
      <c r="L7" s="5">
        <v>261</v>
      </c>
      <c r="M7" s="5">
        <v>272</v>
      </c>
      <c r="N7" s="5">
        <v>281</v>
      </c>
      <c r="O7" s="5">
        <v>308</v>
      </c>
      <c r="P7" s="5">
        <v>330</v>
      </c>
      <c r="Q7" s="5">
        <v>360</v>
      </c>
      <c r="R7" s="5">
        <v>383</v>
      </c>
      <c r="S7" s="5">
        <v>411</v>
      </c>
      <c r="T7" s="5">
        <v>414</v>
      </c>
      <c r="U7" s="5">
        <v>427</v>
      </c>
      <c r="V7" s="7">
        <f>B7*SIN(ATAN(A7))*32+C7*SIN(ATAN(A7))*32+D7*SIN(ATAN(A7))*128+E7*SIN(ATAN(A7))*88+F7*SIN(ATAN(A7))*160+G7*SIN(ATAN(A7))*80+H7*SIN(ATAN(A7))*160+I7*SIN(ATAN(A7))*80+J7*SIN(ATAN(A7))*160+K7*SIN(ATAN(A7))*100+L7*SIN(ATAN(A7))*180+M7*SIN(ATAN(A7))*480+N7*SIN(ATAN(A7))*240+O7*SIN(ATAN(A7))*480+P7*SIN(ATAN(A7))*240+Q7*SIN(ATAN(A7))*480+R7*SIN(ATAN(A7))*240+S7*SIN(ATAN(A7))*480+T7*SIN(ATAN(A7))*240+U7*SIN(ATAN(A7))*240</f>
      </c>
    </row>
    <row x14ac:dyDescent="0.25" r="8" customHeight="1" ht="18.75">
      <c r="A8" s="4">
        <v>1.5</v>
      </c>
      <c r="B8" s="5">
        <v>292</v>
      </c>
      <c r="C8" s="5">
        <v>289</v>
      </c>
      <c r="D8" s="5">
        <v>290</v>
      </c>
      <c r="E8" s="5">
        <v>259</v>
      </c>
      <c r="F8" s="5">
        <v>242</v>
      </c>
      <c r="G8" s="5">
        <v>219</v>
      </c>
      <c r="H8" s="5">
        <v>198</v>
      </c>
      <c r="I8" s="5">
        <v>190</v>
      </c>
      <c r="J8" s="5">
        <v>187</v>
      </c>
      <c r="K8" s="5">
        <v>182</v>
      </c>
      <c r="L8" s="5">
        <v>178</v>
      </c>
      <c r="M8" s="5">
        <v>184</v>
      </c>
      <c r="N8" s="5">
        <v>194</v>
      </c>
      <c r="O8" s="5">
        <v>217</v>
      </c>
      <c r="P8" s="5">
        <v>236</v>
      </c>
      <c r="Q8" s="5">
        <v>226</v>
      </c>
      <c r="R8" s="5">
        <v>283</v>
      </c>
      <c r="S8" s="5">
        <v>304</v>
      </c>
      <c r="T8" s="5">
        <v>310</v>
      </c>
      <c r="U8" s="5">
        <v>320</v>
      </c>
      <c r="V8" s="7">
        <f>B8*SIN(ATAN(A8))*16+C8*SIN(ATAN(A8))*16+D8*SIN(ATAN(A8))*64+E8*SIN(ATAN(A8))*44+F8*SIN(ATAN(A8))*80+G8*SIN(ATAN(A8))*40+H8*SIN(ATAN(A8))*80+I8*SIN(ATAN(A8))*40+J8*SIN(ATAN(A8))*80+K8*SIN(ATAN(A8))*50+L8*SIN(ATAN(A8))*90+M8*SIN(ATAN(A8))*240+N8*SIN(ATAN(A8))*120+O8*SIN(ATAN(A8))*240+P8*SIN(ATAN(A8))*120+Q8*SIN(ATAN(A8))*240+R8*SIN(ATAN(A8))*120+S8*SIN(ATAN(A8))*240+T8*SIN(ATAN(A8))*120+U8*SIN(ATAN(A8))*120</f>
      </c>
    </row>
    <row x14ac:dyDescent="0.25" r="9" customHeight="1" ht="18.75">
      <c r="A9" s="4">
        <v>1.75</v>
      </c>
      <c r="B9" s="5">
        <v>238</v>
      </c>
      <c r="C9" s="5">
        <v>236</v>
      </c>
      <c r="D9" s="5">
        <v>230</v>
      </c>
      <c r="E9" s="5">
        <v>198</v>
      </c>
      <c r="F9" s="5">
        <v>171</v>
      </c>
      <c r="G9" s="5">
        <v>150</v>
      </c>
      <c r="H9" s="5">
        <v>136</v>
      </c>
      <c r="I9" s="5">
        <v>128</v>
      </c>
      <c r="J9" s="5">
        <v>124</v>
      </c>
      <c r="K9" s="5">
        <v>121</v>
      </c>
      <c r="L9" s="5">
        <v>119</v>
      </c>
      <c r="M9" s="5">
        <v>126</v>
      </c>
      <c r="N9" s="5">
        <v>138</v>
      </c>
      <c r="O9" s="5">
        <v>156</v>
      </c>
      <c r="P9" s="5">
        <v>173</v>
      </c>
      <c r="Q9" s="5">
        <v>194</v>
      </c>
      <c r="R9" s="5">
        <v>212</v>
      </c>
      <c r="S9" s="5">
        <v>231</v>
      </c>
      <c r="T9" s="5">
        <v>237</v>
      </c>
      <c r="U9" s="5">
        <v>246</v>
      </c>
      <c r="V9" s="7">
        <f>B9*SIN(ATAN(A9))*32+C9*SIN(ATAN(A9))*32+D9*SIN(ATAN(A9))*128+E9*SIN(ATAN(A9))*88+F9*SIN(ATAN(A9))*160+G9*SIN(ATAN(A9))*80+H9*SIN(ATAN(A9))*160+I9*SIN(ATAN(A9))*80+J9*SIN(ATAN(A9))*160+K9*SIN(ATAN(A9))*100+L9*SIN(ATAN(A9))*180+M9*SIN(ATAN(A9))*480+N9*SIN(ATAN(A9))*240+O9*SIN(ATAN(A9))*480+P9*SIN(ATAN(A9))*240+Q9*SIN(ATAN(A9))*480+R9*SIN(ATAN(A9))*240+S9*SIN(ATAN(A9))*480+T9*SIN(ATAN(A9))*240+U9*SIN(ATAN(A9))*240</f>
      </c>
    </row>
    <row x14ac:dyDescent="0.25" r="10" customHeight="1" ht="18.75">
      <c r="A10" s="4">
        <v>2</v>
      </c>
      <c r="B10" s="5">
        <v>199</v>
      </c>
      <c r="C10" s="5">
        <v>196</v>
      </c>
      <c r="D10" s="5">
        <v>189</v>
      </c>
      <c r="E10" s="5">
        <v>149</v>
      </c>
      <c r="F10" s="5">
        <v>124</v>
      </c>
      <c r="G10" s="5">
        <v>106</v>
      </c>
      <c r="H10" s="5">
        <v>94</v>
      </c>
      <c r="I10" s="5">
        <v>89</v>
      </c>
      <c r="J10" s="5">
        <v>87</v>
      </c>
      <c r="K10" s="5">
        <v>85</v>
      </c>
      <c r="L10" s="5">
        <v>85</v>
      </c>
      <c r="M10" s="5">
        <v>94</v>
      </c>
      <c r="N10" s="5">
        <v>101</v>
      </c>
      <c r="O10" s="5">
        <v>115</v>
      </c>
      <c r="P10" s="5">
        <v>128</v>
      </c>
      <c r="Q10" s="5">
        <v>150</v>
      </c>
      <c r="R10" s="5">
        <v>161</v>
      </c>
      <c r="S10" s="5">
        <v>176</v>
      </c>
      <c r="T10" s="5">
        <v>182</v>
      </c>
      <c r="U10" s="5">
        <v>188</v>
      </c>
      <c r="V10" s="7">
        <f>B10*SIN(ATAN(A10))*24+C10*SIN(ATAN(A10))*24+D10*SIN(ATAN(A10))*96+E10*SIN(ATAN(A10))*66+F10*SIN(ATAN(A10))*120+G10*SIN(ATAN(A10))*60+H10*SIN(ATAN(A10))*120+I10*SIN(ATAN(A10))*60+J10*SIN(ATAN(A10))*120+K10*SIN(ATAN(A10))*75+L10*SIN(ATAN(A10))*135+M10*SIN(ATAN(A10))*360+N10*SIN(ATAN(A10))*180+O10*SIN(ATAN(A10))*360+P10*SIN(ATAN(A10))*180+Q10*SIN(ATAN(A10))*360+R10*SIN(ATAN(A10))*180+S10*SIN(ATAN(A10))*360+T10*SIN(ATAN(A10))*180+U10*SIN(ATAN(A10))*180</f>
      </c>
    </row>
    <row x14ac:dyDescent="0.25" r="11" customHeight="1" ht="18.75">
      <c r="A11" s="4">
        <v>2.5</v>
      </c>
      <c r="B11" s="5">
        <v>152</v>
      </c>
      <c r="C11" s="5">
        <v>153</v>
      </c>
      <c r="D11" s="5">
        <v>130</v>
      </c>
      <c r="E11" s="5">
        <v>88</v>
      </c>
      <c r="F11" s="5">
        <v>66</v>
      </c>
      <c r="G11" s="5">
        <v>53</v>
      </c>
      <c r="H11" s="5">
        <v>47</v>
      </c>
      <c r="I11" s="5">
        <v>45</v>
      </c>
      <c r="J11" s="5">
        <v>45</v>
      </c>
      <c r="K11" s="5">
        <v>45</v>
      </c>
      <c r="L11" s="5">
        <v>45</v>
      </c>
      <c r="M11" s="5">
        <v>51</v>
      </c>
      <c r="N11" s="5">
        <v>59</v>
      </c>
      <c r="O11" s="5">
        <v>66</v>
      </c>
      <c r="P11" s="5">
        <v>77</v>
      </c>
      <c r="Q11" s="5">
        <v>91</v>
      </c>
      <c r="R11" s="5">
        <v>100</v>
      </c>
      <c r="S11" s="5">
        <v>112</v>
      </c>
      <c r="T11" s="5">
        <v>116</v>
      </c>
      <c r="U11" s="5">
        <v>119</v>
      </c>
      <c r="V11" s="7">
        <f>B11*SIN(ATAN(A11))*64+C11*SIN(ATAN(A11))*64+D11*SIN(ATAN(A11))*256+E11*SIN(ATAN(A11))*176+F11*SIN(ATAN(A11))*320+G11*SIN(ATAN(A11))*160+H11*SIN(ATAN(A11))*320+I11*SIN(ATAN(A11))*160+J11*SIN(ATAN(A11))*320+K11*SIN(ATAN(A11))*200+L11*SIN(ATAN(A11))*360+M11*SIN(ATAN(A11))*960+N11*SIN(ATAN(A11))*480+O11*SIN(ATAN(A11))*960+P11*SIN(ATAN(A11))*480+Q11*SIN(ATAN(A11))*960+R11*SIN(ATAN(A11))*480+S11*SIN(ATAN(A11))*960+T11*SIN(ATAN(A11))*480+U11*SIN(ATAN(A11))*480</f>
      </c>
    </row>
    <row x14ac:dyDescent="0.25" r="12" customHeight="1" ht="18.75">
      <c r="A12" s="4">
        <v>3</v>
      </c>
      <c r="B12" s="5">
        <v>130</v>
      </c>
      <c r="C12" s="5">
        <v>118</v>
      </c>
      <c r="D12" s="5">
        <v>93</v>
      </c>
      <c r="E12" s="5">
        <v>53</v>
      </c>
      <c r="F12" s="5">
        <v>38</v>
      </c>
      <c r="G12" s="5">
        <v>30</v>
      </c>
      <c r="H12" s="5">
        <v>27</v>
      </c>
      <c r="I12" s="5">
        <v>26</v>
      </c>
      <c r="J12" s="5">
        <v>27</v>
      </c>
      <c r="K12" s="5">
        <v>27</v>
      </c>
      <c r="L12" s="5">
        <v>27</v>
      </c>
      <c r="M12" s="5">
        <v>31</v>
      </c>
      <c r="N12" s="5">
        <v>36</v>
      </c>
      <c r="O12" s="5">
        <v>45</v>
      </c>
      <c r="P12" s="5">
        <v>51</v>
      </c>
      <c r="Q12" s="5">
        <v>59</v>
      </c>
      <c r="R12" s="5">
        <v>68</v>
      </c>
      <c r="S12" s="5">
        <v>75</v>
      </c>
      <c r="T12" s="5">
        <v>80</v>
      </c>
      <c r="U12" s="5">
        <v>83</v>
      </c>
      <c r="V12" s="7">
        <f>B12*SIN(ATAN(A12))*32+C12*SIN(ATAN(A12))*32+D12*SIN(ATAN(A12))*128+E12*SIN(ATAN(A12))*88+F12*SIN(ATAN(A12))*160+G12*SIN(ATAN(A12))*80+H12*SIN(ATAN(A12))*160+I12*SIN(ATAN(A12))*80+J12*SIN(ATAN(A12))*160+K12*SIN(ATAN(A12))*100+L12*SIN(ATAN(A12))*180+M12*SIN(ATAN(A12))*480+N12*SIN(ATAN(A12))*240+O12*SIN(ATAN(A12))*480+P12*SIN(ATAN(A12))*240+Q12*SIN(ATAN(A12))*480+R12*SIN(ATAN(A12))*240+S12*SIN(ATAN(A12))*480+T12*SIN(ATAN(A12))*240+U12*SIN(ATAN(A12))*240</f>
      </c>
    </row>
    <row x14ac:dyDescent="0.25" r="13" customHeight="1" ht="18.75">
      <c r="A13" s="4">
        <v>3.5</v>
      </c>
      <c r="B13" s="5">
        <v>106</v>
      </c>
      <c r="C13" s="5">
        <v>94</v>
      </c>
      <c r="D13" s="5">
        <v>66</v>
      </c>
      <c r="E13" s="5">
        <v>34</v>
      </c>
      <c r="F13" s="5">
        <v>23</v>
      </c>
      <c r="G13" s="5">
        <v>18</v>
      </c>
      <c r="H13" s="5">
        <v>17</v>
      </c>
      <c r="I13" s="5">
        <v>16</v>
      </c>
      <c r="J13" s="5">
        <v>16</v>
      </c>
      <c r="K13" s="5">
        <v>16</v>
      </c>
      <c r="L13" s="5">
        <v>17</v>
      </c>
      <c r="M13" s="5">
        <v>20</v>
      </c>
      <c r="N13" s="5">
        <v>24</v>
      </c>
      <c r="O13" s="5">
        <v>30</v>
      </c>
      <c r="P13" s="5">
        <v>35</v>
      </c>
      <c r="Q13" s="5">
        <v>42</v>
      </c>
      <c r="R13" s="5">
        <v>47</v>
      </c>
      <c r="S13" s="5">
        <v>54</v>
      </c>
      <c r="T13" s="5">
        <v>57</v>
      </c>
      <c r="U13" s="5">
        <v>61</v>
      </c>
      <c r="V13" s="7">
        <f>B13*SIN(ATAN(A13))*64+C13*SIN(ATAN(A13))*64+D13*SIN(ATAN(A13))*256+E13*SIN(ATAN(A13))*176+F13*SIN(ATAN(A13))*320+G13*SIN(ATAN(A13))*160+H13*SIN(ATAN(A13))*320+I13*SIN(ATAN(A13))*160+J13*SIN(ATAN(A13))*320+K13*SIN(ATAN(A13))*200+L13*SIN(ATAN(A13))*120+M13*SIN(ATAN(A13))*270+N13*SIN(ATAN(A13))*33+O13*SIN(ATAN(A13))*0+P13*SIN(ATAN(A13))*-30+Q13*SIN(ATAN(A13))*690+R13*SIN(ATAN(A13))*480+S13*SIN(ATAN(A13))*960+T13*SIN(ATAN(A13))*480+U13*SIN(ATAN(A13))*480</f>
      </c>
    </row>
    <row x14ac:dyDescent="0.25" r="14" customHeight="1" ht="18.75">
      <c r="A14" s="4">
        <v>4</v>
      </c>
      <c r="B14" s="5">
        <v>91</v>
      </c>
      <c r="C14" s="5">
        <v>79</v>
      </c>
      <c r="D14" s="5">
        <v>48</v>
      </c>
      <c r="E14" s="5">
        <v>23</v>
      </c>
      <c r="F14" s="5">
        <v>14</v>
      </c>
      <c r="G14" s="5">
        <v>11</v>
      </c>
      <c r="H14" s="5">
        <v>11</v>
      </c>
      <c r="I14" s="5">
        <v>11</v>
      </c>
      <c r="J14" s="5">
        <v>11</v>
      </c>
      <c r="K14" s="5">
        <v>11</v>
      </c>
      <c r="L14" s="5">
        <v>11</v>
      </c>
      <c r="M14" s="5">
        <v>14</v>
      </c>
      <c r="N14" s="5">
        <v>18</v>
      </c>
      <c r="O14" s="5">
        <v>21</v>
      </c>
      <c r="P14" s="5">
        <v>26</v>
      </c>
      <c r="Q14" s="5">
        <v>30</v>
      </c>
      <c r="R14" s="5">
        <v>35</v>
      </c>
      <c r="S14" s="5">
        <v>40</v>
      </c>
      <c r="T14" s="5">
        <v>43</v>
      </c>
      <c r="U14" s="5">
        <v>45</v>
      </c>
      <c r="V14" s="7">
        <f>B14*SIN(ATAN(A14))*32+C14*SIN(ATAN(A14))*32+D14*SIN(ATAN(A14))*128+E14*SIN(ATAN(A14))*88+F14*SIN(ATAN(A14))*160+G14*SIN(ATAN(A14))*80+H14*SIN(ATAN(A14))*160+I14*SIN(ATAN(A14))*80+J14*SIN(ATAN(A14))*160+K14*SIN(ATAN(A14))*100+L14*SIN(ATAN(A14))*60+M14*SIN(ATAN(A14))*0+N14*SIN(ATAN(A14))*0+O14*SIN(ATAN(A14))*0+P14*SIN(ATAN(A14))*-75+Q14*SIN(ATAN(A14))*-30+R14*SIN(ATAN(A14))*255+S14*SIN(ATAN(A14))*510+T14*SIN(ATAN(A14))*222+U14*SIN(ATAN(A14))*120</f>
      </c>
    </row>
    <row x14ac:dyDescent="0.25" r="15" customHeight="1" ht="18.75">
      <c r="A15" s="4">
        <v>4.5</v>
      </c>
      <c r="B15" s="5">
        <v>74</v>
      </c>
      <c r="C15" s="5">
        <v>62</v>
      </c>
      <c r="D15" s="5">
        <v>35</v>
      </c>
      <c r="E15" s="5">
        <v>15</v>
      </c>
      <c r="F15" s="5">
        <v>10</v>
      </c>
      <c r="G15" s="5">
        <v>8</v>
      </c>
      <c r="H15" s="5">
        <v>7</v>
      </c>
      <c r="I15" s="5">
        <v>7</v>
      </c>
      <c r="J15" s="5">
        <v>8</v>
      </c>
      <c r="K15" s="5">
        <v>8</v>
      </c>
      <c r="L15" s="5">
        <v>8</v>
      </c>
      <c r="M15" s="5">
        <v>9</v>
      </c>
      <c r="N15" s="5">
        <v>13</v>
      </c>
      <c r="O15" s="5">
        <v>16</v>
      </c>
      <c r="P15" s="5">
        <v>20</v>
      </c>
      <c r="Q15" s="5">
        <v>24</v>
      </c>
      <c r="R15" s="5">
        <v>27</v>
      </c>
      <c r="S15" s="5">
        <v>32</v>
      </c>
      <c r="T15" s="5">
        <v>34</v>
      </c>
      <c r="U15" s="5">
        <v>34</v>
      </c>
      <c r="V15" s="7">
        <f>B15*SIN(ATAN(A15))*64+C15*SIN(ATAN(A15))*64+D15*SIN(ATAN(A15))*256+E15*SIN(ATAN(A15))*176+F15*SIN(ATAN(A15))*320+G15*SIN(ATAN(A15))*160+H15*SIN(ATAN(A15))*320+I15*SIN(ATAN(A15))*160+J15*SIN(ATAN(A15))*320+K15*SIN(ATAN(A15))*155+L15*SIN(ATAN(A15))*75+M15*SIN(ATAN(A15))*0+N15*SIN(ATAN(A15))*0+O15*SIN(ATAN(A15))*0+P15*SIN(ATAN(A15))*0+Q15*SIN(ATAN(A15))*0+R15*SIN(ATAN(A15))*135+S15*SIN(ATAN(A15))*372+T15*SIN(ATAN(A15))*33+U15*SIN(ATAN(A15))*0</f>
      </c>
    </row>
    <row x14ac:dyDescent="0.25" r="16" customHeight="1" ht="18.75">
      <c r="A16" s="4">
        <v>5</v>
      </c>
      <c r="B16" s="5">
        <v>64</v>
      </c>
      <c r="C16" s="5">
        <v>50</v>
      </c>
      <c r="D16" s="5">
        <v>25</v>
      </c>
      <c r="E16" s="5">
        <v>11</v>
      </c>
      <c r="F16" s="5">
        <v>6</v>
      </c>
      <c r="G16" s="5">
        <v>5</v>
      </c>
      <c r="H16" s="5">
        <v>5</v>
      </c>
      <c r="I16" s="5">
        <v>5</v>
      </c>
      <c r="J16" s="5">
        <v>5</v>
      </c>
      <c r="K16" s="5">
        <v>5</v>
      </c>
      <c r="L16" s="5">
        <v>6</v>
      </c>
      <c r="M16" s="5">
        <v>8</v>
      </c>
      <c r="N16" s="5">
        <v>10</v>
      </c>
      <c r="O16" s="5">
        <v>12</v>
      </c>
      <c r="P16" s="5">
        <v>15</v>
      </c>
      <c r="Q16" s="5">
        <v>19</v>
      </c>
      <c r="R16" s="5">
        <v>20</v>
      </c>
      <c r="S16" s="5">
        <v>24</v>
      </c>
      <c r="T16" s="5">
        <v>26</v>
      </c>
      <c r="U16" s="5">
        <v>28</v>
      </c>
      <c r="V16" s="7">
        <f>B16*SIN(ATAN(A16))*32+C16*SIN(ATAN(A16))*32+D16*SIN(ATAN(A16))*128+E16*SIN(ATAN(A16))*88+F16*SIN(ATAN(A16))*160+G16*SIN(ATAN(A16))*80+H16*SIN(ATAN(A16))*160+I16*SIN(ATAN(A16))*105+J16*SIN(ATAN(A16))*125+K16*SIN(ATAN(A16))*5+L16*SIN(ATAN(A16))*-15+M16*SIN(ATAN(A16))*0+N16*SIN(ATAN(A16))*0+O16*SIN(ATAN(A16))*0+P16*SIN(ATAN(A16))*0+Q16*SIN(ATAN(A16))*0+R16*SIN(ATAN(A16))*0+S16*SIN(ATAN(A16))*33+T16*SIN(ATAN(A16))*0+U16*SIN(ATAN(A16))*0</f>
      </c>
    </row>
    <row x14ac:dyDescent="0.25" r="17" customHeight="1" ht="18.75">
      <c r="A17" s="4">
        <v>5.5</v>
      </c>
      <c r="B17" s="5">
        <v>59</v>
      </c>
      <c r="C17" s="5">
        <v>43</v>
      </c>
      <c r="D17" s="5">
        <v>19</v>
      </c>
      <c r="E17" s="5">
        <v>7</v>
      </c>
      <c r="F17" s="5">
        <v>5</v>
      </c>
      <c r="G17" s="5">
        <v>4</v>
      </c>
      <c r="H17" s="5">
        <v>3</v>
      </c>
      <c r="I17" s="5">
        <v>4</v>
      </c>
      <c r="J17" s="5">
        <v>4</v>
      </c>
      <c r="K17" s="5">
        <v>4</v>
      </c>
      <c r="L17" s="5"/>
      <c r="M17" s="5"/>
      <c r="N17" s="5"/>
      <c r="O17" s="5"/>
      <c r="P17" s="5"/>
      <c r="Q17" s="5"/>
      <c r="R17" s="5"/>
      <c r="S17" s="5"/>
      <c r="T17" s="5"/>
      <c r="U17" s="5"/>
      <c r="V17" s="7">
        <f>B17*SIN(ATAN(A17))*64+C17*SIN(ATAN(A17))*64+D17*SIN(ATAN(A17))*256+E17*SIN(ATAN(A17))*176+F17*SIN(ATAN(A17))*320+G17*SIN(ATAN(A17))*160+H17*SIN(ATAN(A17))*320+I17*SIN(ATAN(A17))*170+J17*SIN(ATAN(A17))*90+K17*SIN(ATAN(A17))*0+L17*SIN(ATAN(A17))*0+M17*SIN(ATAN(A17))*0+N17*SIN(ATAN(A17))*0+O17*SIN(ATAN(A17))*0+P17*SIN(ATAN(A17))*0+Q17*SIN(ATAN(A17))*0+R17*SIN(ATAN(A17))*0+S17*SIN(ATAN(A17))*0+T17*SIN(ATAN(A17))*0+U17*SIN(ATAN(A17))*0</f>
      </c>
    </row>
    <row x14ac:dyDescent="0.25" r="18" customHeight="1" ht="18.75">
      <c r="A18" s="4">
        <v>6</v>
      </c>
      <c r="B18" s="5">
        <v>50</v>
      </c>
      <c r="C18" s="5">
        <v>36</v>
      </c>
      <c r="D18" s="5">
        <v>14</v>
      </c>
      <c r="E18" s="5">
        <v>6</v>
      </c>
      <c r="F18" s="5">
        <v>4</v>
      </c>
      <c r="G18" s="5">
        <v>3</v>
      </c>
      <c r="H18" s="5">
        <v>3</v>
      </c>
      <c r="I18" s="5">
        <v>3</v>
      </c>
      <c r="J18" s="5">
        <v>3</v>
      </c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7">
        <f>B18*SIN(ATAN(A18))*32+C18*SIN(ATAN(A18))*32+D18*SIN(ATAN(A18))*128+E18*SIN(ATAN(A18))*88+F18*SIN(ATAN(A18))*160+G18*SIN(ATAN(A18))*80+H18*SIN(ATAN(A18))*160+I18*SIN(ATAN(A18))*40+J18*SIN(ATAN(A18))*0+K18*SIN(ATAN(A18))*0+L18*SIN(ATAN(A18))*0+M18*SIN(ATAN(A18))*0+N18*SIN(ATAN(A18))*0+O18*SIN(ATAN(A18))*0+P18*SIN(ATAN(A18))*0+Q18*SIN(ATAN(A18))*0+R18*SIN(ATAN(A18))*0+S18*SIN(ATAN(A18))*0+T18*SIN(ATAN(A18))*0+U18*SIN(ATAN(A18))*0</f>
      </c>
    </row>
    <row x14ac:dyDescent="0.25" r="19" customHeight="1" ht="18.75">
      <c r="A19" s="4">
        <v>6.5</v>
      </c>
      <c r="B19" s="5">
        <v>43</v>
      </c>
      <c r="C19" s="5">
        <v>30</v>
      </c>
      <c r="D19" s="5">
        <v>11</v>
      </c>
      <c r="E19" s="5">
        <v>4</v>
      </c>
      <c r="F19" s="5">
        <v>3</v>
      </c>
      <c r="G19" s="5">
        <v>3</v>
      </c>
      <c r="H19" s="5">
        <v>3</v>
      </c>
      <c r="I19" s="5">
        <v>3</v>
      </c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7">
        <f>B19*SIN(ATAN(A19))*64+C19*SIN(ATAN(A19))*64+D19*SIN(ATAN(A19))*256+E19*SIN(ATAN(A19))*176+F19*SIN(ATAN(A19))*320+G19*SIN(ATAN(A19))*160+H19*SIN(ATAN(A19))*275+I19*SIN(ATAN(A19))*35+J19*SIN(ATAN(A19))*0+K19*SIN(ATAN(A19))*0+L19*SIN(ATAN(A19))*0+M19*SIN(ATAN(A19))*0+N19*SIN(ATAN(A19))*0+O19*SIN(ATAN(A19))*0+P19*SIN(ATAN(A19))*0+Q19*SIN(ATAN(A19))*0+R19*SIN(ATAN(A19))*0+S19*SIN(ATAN(A19))*0+T19*SIN(ATAN(A19))*0+U19*SIN(ATAN(A19))*0</f>
      </c>
    </row>
    <row x14ac:dyDescent="0.25" r="20" customHeight="1" ht="18.75">
      <c r="A20" s="4">
        <v>7</v>
      </c>
      <c r="B20" s="5">
        <v>38</v>
      </c>
      <c r="C20" s="5">
        <v>26</v>
      </c>
      <c r="D20" s="5">
        <v>9</v>
      </c>
      <c r="E20" s="5">
        <v>3</v>
      </c>
      <c r="F20" s="5">
        <v>2</v>
      </c>
      <c r="G20" s="5">
        <v>2</v>
      </c>
      <c r="H20" s="5">
        <v>2</v>
      </c>
      <c r="I20" s="5">
        <v>2</v>
      </c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7">
        <f>B20*SIN(ATAN(A20))*32+C20*SIN(ATAN(A20))*32+D20*SIN(ATAN(A20))*128+E20*SIN(ATAN(A20))*88+F20*SIN(ATAN(A20))*160+G20*SIN(ATAN(A20))*105+H20*SIN(ATAN(A20))*80+I20*SIN(ATAN(A20))*-25+J20*SIN(ATAN(A20))*0+K20*SIN(ATAN(A20))*0+L20*SIN(ATAN(A20))*0+M20*SIN(ATAN(A20))*0+N20*SIN(ATAN(A20))*0+O20*SIN(ATAN(A20))*0+P20*SIN(ATAN(A20))*0+Q20*SIN(ATAN(A20))*0+R20*SIN(ATAN(A20))*0+S20*SIN(ATAN(A20))*0+T20*SIN(ATAN(A20))*0+U20*SIN(ATAN(A20))*0</f>
      </c>
    </row>
    <row x14ac:dyDescent="0.25" r="21" customHeight="1" ht="18.75">
      <c r="A21" s="4">
        <v>7.5</v>
      </c>
      <c r="B21" s="5">
        <v>34</v>
      </c>
      <c r="C21" s="5">
        <v>22</v>
      </c>
      <c r="D21" s="5">
        <v>7</v>
      </c>
      <c r="E21" s="5">
        <v>2</v>
      </c>
      <c r="F21" s="5">
        <v>2</v>
      </c>
      <c r="G21" s="5">
        <v>1</v>
      </c>
      <c r="H21" s="5">
        <v>1</v>
      </c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7">
        <f>B21*SIN(ATAN(A21))*64+C21*SIN(ATAN(A21))*64+D21*SIN(ATAN(A21))*256+E21*SIN(ATAN(A21))*176+F21*SIN(ATAN(A21))*320+G21*SIN(ATAN(A21))*170+H21*SIN(ATAN(A21))*90+I21*SIN(ATAN(A21))*0+J21*SIN(ATAN(A21))*0+K21*SIN(ATAN(A21))*0+L21*SIN(ATAN(A21))*0+M21*SIN(ATAN(A21))*0+N21*SIN(ATAN(A21))*0+O21*SIN(ATAN(A21))*0+P21*SIN(ATAN(A21))*0+Q21*SIN(ATAN(A21))*0+R21*SIN(ATAN(A21))*0+S21*SIN(ATAN(A21))*0+T21*SIN(ATAN(A21))*0+U21*SIN(ATAN(A21))*0</f>
      </c>
    </row>
    <row x14ac:dyDescent="0.25" r="22" customHeight="1" ht="18.75">
      <c r="A22" s="4">
        <v>8</v>
      </c>
      <c r="B22" s="5">
        <v>30</v>
      </c>
      <c r="C22" s="5">
        <v>19</v>
      </c>
      <c r="D22" s="5">
        <v>6</v>
      </c>
      <c r="E22" s="5">
        <v>2</v>
      </c>
      <c r="F22" s="5">
        <v>1</v>
      </c>
      <c r="G22" s="5">
        <v>1</v>
      </c>
      <c r="H22" s="5">
        <v>1</v>
      </c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7">
        <f>B22*SIN(ATAN(A22))*32+C22*SIN(ATAN(A22))*32+D22*SIN(ATAN(A22))*128+E22*SIN(ATAN(A22))*88+F22*SIN(ATAN(A22))*160+G22*SIN(ATAN(A22))*85+H22*SIN(ATAN(A22))*45+I22*SIN(ATAN(A22))*0+J22*SIN(ATAN(A22))*0+K22*SIN(ATAN(A22))*0+L22*SIN(ATAN(A22))*0+M22*SIN(ATAN(A22))*0+N22*SIN(ATAN(A22))*0+O22*SIN(ATAN(A22))*0+P22*SIN(ATAN(A22))*0+Q22*SIN(ATAN(A22))*0+R22*SIN(ATAN(A22))*0+S22*SIN(ATAN(A22))*0+T22*SIN(ATAN(A22))*0+U22*SIN(ATAN(A22))*0</f>
      </c>
    </row>
    <row x14ac:dyDescent="0.25" r="23" customHeight="1" ht="18.75">
      <c r="A23" s="4">
        <v>8.5</v>
      </c>
      <c r="B23" s="5">
        <v>26</v>
      </c>
      <c r="C23" s="5">
        <v>16</v>
      </c>
      <c r="D23" s="5">
        <v>5</v>
      </c>
      <c r="E23" s="5">
        <v>2</v>
      </c>
      <c r="F23" s="5">
        <v>1</v>
      </c>
      <c r="G23" s="5">
        <v>1</v>
      </c>
      <c r="H23" s="5">
        <v>1</v>
      </c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7">
        <f>B23*SIN(ATAN(A23))*64+C23*SIN(ATAN(A23))*64+D23*SIN(ATAN(A23))*256+E23*SIN(ATAN(A23))*176+F23*SIN(ATAN(A23))*320+G23*SIN(ATAN(A23))*80+H23*SIN(ATAN(A23))*0+I23*SIN(ATAN(A23))*0+J23*SIN(ATAN(A23))*0+K23*SIN(ATAN(A23))*0+L23*SIN(ATAN(A23))*0+M23*SIN(ATAN(A23))*0+N23*SIN(ATAN(A23))*0+O23*SIN(ATAN(A23))*0+P23*SIN(ATAN(A23))*0+Q23*SIN(ATAN(A23))*0+R23*SIN(ATAN(A23))*0+S23*SIN(ATAN(A23))*0+T23*SIN(ATAN(A23))*0+U23*SIN(ATAN(A23))*0</f>
      </c>
    </row>
    <row x14ac:dyDescent="0.25" r="24" customHeight="1" ht="18.75">
      <c r="A24" s="4">
        <v>9</v>
      </c>
      <c r="B24" s="5">
        <v>24</v>
      </c>
      <c r="C24" s="5">
        <v>14</v>
      </c>
      <c r="D24" s="5">
        <v>4</v>
      </c>
      <c r="E24" s="5">
        <v>2</v>
      </c>
      <c r="F24" s="5">
        <v>1</v>
      </c>
      <c r="G24" s="5">
        <v>1</v>
      </c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7">
        <f>B24*SIN(ATAN(A24))*32+C24*SIN(ATAN(A24))*32+D24*SIN(ATAN(A24))*128+E24*SIN(ATAN(A24))*88+F24*SIN(ATAN(A24))*160+G24*SIN(ATAN(A24))*40+H24*SIN(ATAN(A24))*0+I24*SIN(ATAN(A24))*0+J24*SIN(ATAN(A24))*0+K24*SIN(ATAN(A24))*0+L24*SIN(ATAN(A24))*0+M24*SIN(ATAN(A24))*0+N24*SIN(ATAN(A24))*0+O24*SIN(ATAN(A24))*0+P24*SIN(ATAN(A24))*0+Q24*SIN(ATAN(A24))*0+R24*SIN(ATAN(A24))*0+S24*SIN(ATAN(A24))*0+T24*SIN(ATAN(A24))*0+U24*SIN(ATAN(A24))*0</f>
      </c>
    </row>
    <row x14ac:dyDescent="0.25" r="25" customHeight="1" ht="18.75">
      <c r="A25" s="4">
        <v>9.5</v>
      </c>
      <c r="B25" s="5">
        <v>21</v>
      </c>
      <c r="C25" s="5">
        <v>13</v>
      </c>
      <c r="D25" s="5">
        <v>3</v>
      </c>
      <c r="E25" s="5">
        <v>1</v>
      </c>
      <c r="F25" s="5">
        <v>1</v>
      </c>
      <c r="G25" s="5">
        <v>1</v>
      </c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7">
        <f>B25*SIN(ATAN(A25))*64+C25*SIN(ATAN(A25))*64+D25*SIN(ATAN(A25))*256+E25*SIN(ATAN(A25))*176+F25*SIN(ATAN(A25))*320+G25*SIN(ATAN(A25))*80+H25*SIN(ATAN(A25))*0+I25*SIN(ATAN(A25))*0+J25*SIN(ATAN(A25))*0+K25*SIN(ATAN(A25))*0+L25*SIN(ATAN(A25))*0+M25*SIN(ATAN(A25))*0+N25*SIN(ATAN(A25))*0+O25*SIN(ATAN(A25))*0+P25*SIN(ATAN(A25))*0+Q25*SIN(ATAN(A25))*0+R25*SIN(ATAN(A25))*0+S25*SIN(ATAN(A25))*0+T25*SIN(ATAN(A25))*0+U25*SIN(ATAN(A25))*0</f>
      </c>
    </row>
    <row x14ac:dyDescent="0.25" r="26" customHeight="1" ht="18.75">
      <c r="A26" s="4">
        <v>10</v>
      </c>
      <c r="B26" s="5">
        <v>20</v>
      </c>
      <c r="C26" s="5">
        <v>12</v>
      </c>
      <c r="D26" s="5">
        <v>3</v>
      </c>
      <c r="E26" s="5">
        <v>1</v>
      </c>
      <c r="F26" s="5">
        <v>1</v>
      </c>
      <c r="G26" s="5">
        <v>1</v>
      </c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7">
        <f>B26*SIN(ATAN(A26))*32+C26*SIN(ATAN(A26))*32+D26*SIN(ATAN(A26))*128+E26*SIN(ATAN(A26))*88+F26*SIN(ATAN(A26))*115+G26*SIN(ATAN(A26))*-5+H26*SIN(ATAN(A26))*0+I26*SIN(ATAN(A26))*0+J26*SIN(ATAN(A26))*0+K26*SIN(ATAN(A26))*0+L26*SIN(ATAN(A26))*0+M26*SIN(ATAN(A26))*0+N26*SIN(ATAN(A26))*0+O26*SIN(ATAN(A26))*0+P26*SIN(ATAN(A26))*0+Q26*SIN(ATAN(A26))*0+R26*SIN(ATAN(A26))*0+S26*SIN(ATAN(A26))*0+T26*SIN(ATAN(A26))*0+U26*SIN(ATAN(A26))*0</f>
      </c>
    </row>
    <row x14ac:dyDescent="0.25" r="27" customHeight="1" ht="18.75">
      <c r="A27" s="4">
        <v>10.5</v>
      </c>
      <c r="B27" s="5">
        <v>19</v>
      </c>
      <c r="C27" s="5">
        <v>10</v>
      </c>
      <c r="D27" s="5">
        <v>2</v>
      </c>
      <c r="E27" s="5">
        <v>1</v>
      </c>
      <c r="F27" s="5">
        <v>1</v>
      </c>
      <c r="G27" s="5">
        <v>1</v>
      </c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7">
        <f>B27*SIN(ATAN(A27))*64+C27*SIN(ATAN(A27))*64+D27*SIN(ATAN(A27))*256+E27*SIN(ATAN(A27))*176+F27*SIN(ATAN(A27))*230+G27*SIN(ATAN(A27))*-10+H27*SIN(ATAN(A27))*0+I27*SIN(ATAN(A27))*0+J27*SIN(ATAN(A27))*0+K27*SIN(ATAN(A27))*0+L27*SIN(ATAN(A27))*0+M27*SIN(ATAN(A27))*0+N27*SIN(ATAN(A27))*0+O27*SIN(ATAN(A27))*0+P27*SIN(ATAN(A27))*0+Q27*SIN(ATAN(A27))*0+R27*SIN(ATAN(A27))*0+S27*SIN(ATAN(A27))*0+T27*SIN(ATAN(A27))*0+U27*SIN(ATAN(A27))*0</f>
      </c>
    </row>
    <row x14ac:dyDescent="0.25" r="28" customHeight="1" ht="18.75">
      <c r="A28" s="4">
        <v>11</v>
      </c>
      <c r="B28" s="5">
        <v>18</v>
      </c>
      <c r="C28" s="5">
        <v>10</v>
      </c>
      <c r="D28" s="5">
        <v>2</v>
      </c>
      <c r="E28" s="5">
        <v>1</v>
      </c>
      <c r="F28" s="5">
        <v>1</v>
      </c>
      <c r="G28" s="5">
        <v>1</v>
      </c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7">
        <f>B28*SIN(ATAN(A28))*32+C28*SIN(ATAN(A28))*32+D28*SIN(ATAN(A28))*128+E28*SIN(ATAN(A28))*113+F28*SIN(ATAN(A28))*80+G28*SIN(ATAN(A28))*-25+H28*SIN(ATAN(A28))*0+I28*SIN(ATAN(A28))*0+J28*SIN(ATAN(A28))*0+K28*SIN(ATAN(A28))*0+L28*SIN(ATAN(A28))*0+M28*SIN(ATAN(A28))*0+N28*SIN(ATAN(A28))*0+O28*SIN(ATAN(A28))*0+P28*SIN(ATAN(A28))*0+Q28*SIN(ATAN(A28))*0+R28*SIN(ATAN(A28))*0+S28*SIN(ATAN(A28))*0+T28*SIN(ATAN(A28))*0+U28*SIN(ATAN(A28))*0</f>
      </c>
    </row>
    <row x14ac:dyDescent="0.25" r="29" customHeight="1" ht="18.75">
      <c r="A29" s="4">
        <v>11.5</v>
      </c>
      <c r="B29" s="5">
        <v>17</v>
      </c>
      <c r="C29" s="5">
        <v>8</v>
      </c>
      <c r="D29" s="5">
        <v>1</v>
      </c>
      <c r="E29" s="5">
        <v>0</v>
      </c>
      <c r="F29" s="5">
        <v>0</v>
      </c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7">
        <f>B29*SIN(ATAN(A29))*64+C29*SIN(ATAN(A29))*64+D29*SIN(ATAN(A29))*256+E29*SIN(ATAN(A29))*186+F29*SIN(ATAN(A29))*90+G29*SIN(ATAN(A29))*0+H29*SIN(ATAN(A29))*0+I29*SIN(ATAN(A29))*0+J29*SIN(ATAN(A29))*0+K29*SIN(ATAN(A29))*0+L29*SIN(ATAN(A29))*0+M29*SIN(ATAN(A29))*0+N29*SIN(ATAN(A29))*0+O29*SIN(ATAN(A29))*0+P29*SIN(ATAN(A29))*0+Q29*SIN(ATAN(A29))*0+R29*SIN(ATAN(A29))*0+S29*SIN(ATAN(A29))*0+T29*SIN(ATAN(A29))*0+U29*SIN(ATAN(A29))*0</f>
      </c>
    </row>
    <row x14ac:dyDescent="0.25" r="30" customHeight="1" ht="18.75">
      <c r="A30" s="4">
        <v>12</v>
      </c>
      <c r="B30" s="5">
        <v>16</v>
      </c>
      <c r="C30" s="5">
        <v>8</v>
      </c>
      <c r="D30" s="5">
        <v>2</v>
      </c>
      <c r="E30" s="5">
        <v>0</v>
      </c>
      <c r="F30" s="5">
        <v>0</v>
      </c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7">
        <f>B30*SIN(ATAN(A30))*16+C30*SIN(ATAN(A30))*16+D30*SIN(ATAN(A30))*64+E30*SIN(ATAN(A30))*69+F30*SIN(ATAN(A30))*45+G30*SIN(ATAN(A30))*0+H30*SIN(ATAN(A30))*0+I30*SIN(ATAN(A30))*0+J30*SIN(ATAN(A30))*0+K30*SIN(ATAN(A30))*0+L30*SIN(ATAN(A30))*0+M30*SIN(ATAN(A30))*0+N30*SIN(ATAN(A30))*0+O30*SIN(ATAN(A30))*0+P30*SIN(ATAN(A30))*0+Q30*SIN(ATAN(A30))*0+R30*SIN(ATAN(A30))*0+S30*SIN(ATAN(A30))*0+T30*SIN(ATAN(A30))*0+U30*SIN(ATAN(A30))*0</f>
      </c>
    </row>
    <row x14ac:dyDescent="0.25" r="31" customHeight="1" ht="18.75">
      <c r="A31" s="8"/>
      <c r="B31" s="9"/>
      <c r="C31" s="10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11"/>
    </row>
    <row x14ac:dyDescent="0.25" r="32" customHeight="1" ht="18.75">
      <c r="A32" s="8"/>
      <c r="B32" s="12" t="s">
        <v>1</v>
      </c>
      <c r="C32" s="13" t="s">
        <v>2</v>
      </c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11"/>
    </row>
    <row x14ac:dyDescent="0.25" r="33" customHeight="1" ht="18.75">
      <c r="A33" s="8"/>
      <c r="B33" s="14" t="s">
        <v>3</v>
      </c>
      <c r="C33" s="15">
        <f>SUM(V2:V30)/60970000</f>
      </c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11"/>
    </row>
    <row x14ac:dyDescent="0.25" r="34" customHeight="1" ht="18.75">
      <c r="A34" s="8"/>
      <c r="B34" s="14" t="s">
        <v>4</v>
      </c>
      <c r="C34" s="16">
        <v>0.147</v>
      </c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11"/>
    </row>
    <row x14ac:dyDescent="0.25" r="35" customHeight="1" ht="18.75">
      <c r="A35" s="8"/>
      <c r="B35" s="14" t="s">
        <v>5</v>
      </c>
      <c r="C35" s="17">
        <v>0.15</v>
      </c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11"/>
    </row>
    <row x14ac:dyDescent="0.25" r="36" customHeight="1" ht="18.75">
      <c r="A36" s="8"/>
      <c r="B36" s="18" t="s">
        <v>6</v>
      </c>
      <c r="C36" s="19">
        <v>1.107</v>
      </c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11"/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36"/>
  <sheetViews>
    <sheetView workbookViewId="0"/>
  </sheetViews>
  <sheetFormatPr defaultRowHeight="15" x14ac:dyDescent="0.25"/>
  <cols>
    <col min="1" max="1" style="20" width="13.576428571428572" customWidth="1" bestFit="1"/>
    <col min="2" max="2" style="21" width="13.576428571428572" customWidth="1" bestFit="1"/>
    <col min="3" max="3" style="22" width="13.576428571428572" customWidth="1" bestFit="1"/>
    <col min="4" max="4" style="21" width="13.576428571428572" customWidth="1" bestFit="1"/>
    <col min="5" max="5" style="21" width="13.576428571428572" customWidth="1" bestFit="1"/>
    <col min="6" max="6" style="21" width="13.576428571428572" customWidth="1" bestFit="1"/>
    <col min="7" max="7" style="21" width="13.576428571428572" customWidth="1" bestFit="1"/>
    <col min="8" max="8" style="21" width="13.576428571428572" customWidth="1" bestFit="1"/>
    <col min="9" max="9" style="21" width="13.576428571428572" customWidth="1" bestFit="1"/>
    <col min="10" max="10" style="21" width="13.576428571428572" customWidth="1" bestFit="1"/>
    <col min="11" max="11" style="21" width="13.576428571428572" customWidth="1" bestFit="1"/>
    <col min="12" max="12" style="21" width="13.576428571428572" customWidth="1" bestFit="1"/>
    <col min="13" max="13" style="21" width="13.576428571428572" customWidth="1" bestFit="1"/>
    <col min="14" max="14" style="21" width="13.576428571428572" customWidth="1" bestFit="1"/>
    <col min="15" max="15" style="21" width="13.576428571428572" customWidth="1" bestFit="1"/>
    <col min="16" max="16" style="21" width="13.576428571428572" customWidth="1" bestFit="1"/>
    <col min="17" max="17" style="21" width="13.576428571428572" customWidth="1" bestFit="1"/>
    <col min="18" max="18" style="21" width="13.576428571428572" customWidth="1" bestFit="1"/>
    <col min="19" max="19" style="21" width="13.576428571428572" customWidth="1" bestFit="1"/>
    <col min="20" max="20" style="21" width="13.576428571428572" customWidth="1" bestFit="1"/>
    <col min="21" max="21" style="21" width="13.576428571428572" customWidth="1" bestFit="1"/>
    <col min="22" max="22" style="23" width="11.43357142857143" customWidth="1" bestFit="1"/>
  </cols>
  <sheetData>
    <row x14ac:dyDescent="0.25" r="1" customHeight="1" ht="18.75">
      <c r="A1" s="1"/>
      <c r="B1" s="2">
        <v>0</v>
      </c>
      <c r="C1" s="2">
        <v>2</v>
      </c>
      <c r="D1" s="2">
        <v>5</v>
      </c>
      <c r="E1" s="2">
        <v>10</v>
      </c>
      <c r="F1" s="2">
        <v>15</v>
      </c>
      <c r="G1" s="2">
        <v>20</v>
      </c>
      <c r="H1" s="2">
        <v>25</v>
      </c>
      <c r="I1" s="2">
        <v>30</v>
      </c>
      <c r="J1" s="2">
        <v>35</v>
      </c>
      <c r="K1" s="2">
        <v>40</v>
      </c>
      <c r="L1" s="2">
        <v>45</v>
      </c>
      <c r="M1" s="2">
        <v>60</v>
      </c>
      <c r="N1" s="2">
        <v>75</v>
      </c>
      <c r="O1" s="2">
        <v>90</v>
      </c>
      <c r="P1" s="2">
        <v>105</v>
      </c>
      <c r="Q1" s="2">
        <v>120</v>
      </c>
      <c r="R1" s="2">
        <v>135</v>
      </c>
      <c r="S1" s="2">
        <v>150</v>
      </c>
      <c r="T1" s="2">
        <v>165</v>
      </c>
      <c r="U1" s="2">
        <v>180</v>
      </c>
      <c r="V1" s="3" t="s">
        <v>0</v>
      </c>
    </row>
    <row x14ac:dyDescent="0.25" r="2" customHeight="1" ht="18.75">
      <c r="A2" s="4">
        <v>0</v>
      </c>
      <c r="B2" s="5">
        <v>1026</v>
      </c>
      <c r="C2" s="5">
        <v>1026</v>
      </c>
      <c r="D2" s="5">
        <v>1026</v>
      </c>
      <c r="E2" s="5">
        <v>1026</v>
      </c>
      <c r="F2" s="5">
        <v>1026</v>
      </c>
      <c r="G2" s="5">
        <v>1026</v>
      </c>
      <c r="H2" s="5">
        <v>1026</v>
      </c>
      <c r="I2" s="5">
        <v>1026</v>
      </c>
      <c r="J2" s="5">
        <v>1026</v>
      </c>
      <c r="K2" s="5">
        <v>1026</v>
      </c>
      <c r="L2" s="5">
        <v>1026</v>
      </c>
      <c r="M2" s="5">
        <v>1026</v>
      </c>
      <c r="N2" s="5">
        <v>1026</v>
      </c>
      <c r="O2" s="5">
        <v>1026</v>
      </c>
      <c r="P2" s="5">
        <v>1026</v>
      </c>
      <c r="Q2" s="5">
        <v>1026</v>
      </c>
      <c r="R2" s="5">
        <v>1026</v>
      </c>
      <c r="S2" s="5">
        <v>1026</v>
      </c>
      <c r="T2" s="5">
        <v>1026</v>
      </c>
      <c r="U2" s="5">
        <v>1026</v>
      </c>
      <c r="V2" s="6"/>
    </row>
    <row x14ac:dyDescent="0.25" r="3" customHeight="1" ht="18.75">
      <c r="A3" s="4">
        <v>0.25</v>
      </c>
      <c r="B3" s="5">
        <v>921</v>
      </c>
      <c r="C3" s="5">
        <v>914</v>
      </c>
      <c r="D3" s="5">
        <v>916</v>
      </c>
      <c r="E3" s="5">
        <v>909</v>
      </c>
      <c r="F3" s="5">
        <v>925</v>
      </c>
      <c r="G3" s="5">
        <v>930</v>
      </c>
      <c r="H3" s="5">
        <v>929</v>
      </c>
      <c r="I3" s="5">
        <v>926</v>
      </c>
      <c r="J3" s="5">
        <v>923</v>
      </c>
      <c r="K3" s="5">
        <v>923</v>
      </c>
      <c r="L3" s="5">
        <v>924</v>
      </c>
      <c r="M3" s="5">
        <v>935</v>
      </c>
      <c r="N3" s="5">
        <v>933</v>
      </c>
      <c r="O3" s="5">
        <v>946</v>
      </c>
      <c r="P3" s="5">
        <v>942</v>
      </c>
      <c r="Q3" s="5">
        <v>960</v>
      </c>
      <c r="R3" s="5">
        <v>961</v>
      </c>
      <c r="S3" s="5">
        <v>971</v>
      </c>
      <c r="T3" s="5">
        <v>976</v>
      </c>
      <c r="U3" s="5">
        <v>971</v>
      </c>
      <c r="V3" s="7">
        <f>B3*SIN(ATAN(A3))*32+C3*SIN(ATAN(A3))*32+D3*SIN(ATAN(A3))*128+E3*SIN(ATAN(A3))*88+F3*SIN(ATAN(A3))*160+G3*SIN(ATAN(A3))*80+H3*SIN(ATAN(A3))*160+I3*SIN(ATAN(A3))*80+J3*SIN(ATAN(A3))*160+K3*SIN(ATAN(A3))*100+L3*SIN(ATAN(A3))*180+M3*SIN(ATAN(A3))*480+N3*SIN(ATAN(A3))*240+O3*SIN(ATAN(A3))*480+P3*SIN(ATAN(A3))*240+Q3*SIN(ATAN(A3))*480+R3*SIN(ATAN(A3))*240+S3*SIN(ATAN(A3))*480+T3*SIN(ATAN(A3))*240+U3*SIN(ATAN(A3))*240</f>
      </c>
    </row>
    <row x14ac:dyDescent="0.25" r="4" customHeight="1" ht="18.75">
      <c r="A4" s="4">
        <v>0.5</v>
      </c>
      <c r="B4" s="5">
        <v>718</v>
      </c>
      <c r="C4" s="5">
        <v>714</v>
      </c>
      <c r="D4" s="5">
        <v>723</v>
      </c>
      <c r="E4" s="5">
        <v>713</v>
      </c>
      <c r="F4" s="5">
        <v>720</v>
      </c>
      <c r="G4" s="5">
        <v>721</v>
      </c>
      <c r="H4" s="5">
        <v>720</v>
      </c>
      <c r="I4" s="5">
        <v>721</v>
      </c>
      <c r="J4" s="5">
        <v>721</v>
      </c>
      <c r="K4" s="5">
        <v>714</v>
      </c>
      <c r="L4" s="5">
        <v>707</v>
      </c>
      <c r="M4" s="5">
        <v>717</v>
      </c>
      <c r="N4" s="5">
        <v>715</v>
      </c>
      <c r="O4" s="5">
        <v>736</v>
      </c>
      <c r="P4" s="5">
        <v>739</v>
      </c>
      <c r="Q4" s="5">
        <v>766</v>
      </c>
      <c r="R4" s="5">
        <v>773</v>
      </c>
      <c r="S4" s="5">
        <v>795</v>
      </c>
      <c r="T4" s="5">
        <v>784</v>
      </c>
      <c r="U4" s="5">
        <v>764</v>
      </c>
      <c r="V4" s="7">
        <f>B4*SIN(ATAN(A4))*16+C4*SIN(ATAN(A4))*16+D4*SIN(ATAN(A4))*64+E4*SIN(ATAN(A4))*44+F4*SIN(ATAN(A4))*80+G4*SIN(ATAN(A4))*40+H4*SIN(ATAN(A4))*80+I4*SIN(ATAN(A4))*40+J4*SIN(ATAN(A4))*80+K4*SIN(ATAN(A4))*50+L4*SIN(ATAN(A4))*90+M4*SIN(ATAN(A4))*240+N4*SIN(ATAN(A4))*120+O4*SIN(ATAN(A4))*240+P4*SIN(ATAN(A4))*120+Q4*SIN(ATAN(A4))*240+R4*SIN(ATAN(A4))*120+S4*SIN(ATAN(A4))*240+T4*SIN(ATAN(A4))*120+U4*SIN(ATAN(A4))*120</f>
      </c>
    </row>
    <row x14ac:dyDescent="0.25" r="5" customHeight="1" ht="18.75">
      <c r="A5" s="4">
        <v>0.75</v>
      </c>
      <c r="B5" s="5">
        <v>535</v>
      </c>
      <c r="C5" s="5">
        <v>533</v>
      </c>
      <c r="D5" s="5">
        <v>538</v>
      </c>
      <c r="E5" s="5">
        <v>529</v>
      </c>
      <c r="F5" s="5">
        <v>535</v>
      </c>
      <c r="G5" s="5">
        <v>527</v>
      </c>
      <c r="H5" s="5">
        <v>515</v>
      </c>
      <c r="I5" s="5">
        <v>512</v>
      </c>
      <c r="J5" s="5">
        <v>510</v>
      </c>
      <c r="K5" s="5">
        <v>505</v>
      </c>
      <c r="L5" s="5">
        <v>501</v>
      </c>
      <c r="M5" s="5">
        <v>499</v>
      </c>
      <c r="N5" s="5">
        <v>502</v>
      </c>
      <c r="O5" s="5">
        <v>516</v>
      </c>
      <c r="P5" s="5">
        <v>532</v>
      </c>
      <c r="Q5" s="5">
        <v>558</v>
      </c>
      <c r="R5" s="5">
        <v>574</v>
      </c>
      <c r="S5" s="5">
        <v>596</v>
      </c>
      <c r="T5" s="5">
        <v>596</v>
      </c>
      <c r="U5" s="5">
        <v>604</v>
      </c>
      <c r="V5" s="7">
        <f>B5*SIN(ATAN(A5))*32+C5*SIN(ATAN(A5))*32+D5*SIN(ATAN(A5))*128+E5*SIN(ATAN(A5))*88+F5*SIN(ATAN(A5))*160+G5*SIN(ATAN(A5))*80+H5*SIN(ATAN(A5))*160+I5*SIN(ATAN(A5))*80+J5*SIN(ATAN(A5))*160+K5*SIN(ATAN(A5))*100+L5*SIN(ATAN(A5))*180+M5*SIN(ATAN(A5))*480+N5*SIN(ATAN(A5))*240+O5*SIN(ATAN(A5))*480+P5*SIN(ATAN(A5))*240+Q5*SIN(ATAN(A5))*480+R5*SIN(ATAN(A5))*240+S5*SIN(ATAN(A5))*480+T5*SIN(ATAN(A5))*240+U5*SIN(ATAN(A5))*240</f>
      </c>
    </row>
    <row x14ac:dyDescent="0.25" r="6" customHeight="1" ht="18.75">
      <c r="A6" s="4">
        <v>1</v>
      </c>
      <c r="B6" s="5">
        <v>397</v>
      </c>
      <c r="C6" s="5">
        <v>393</v>
      </c>
      <c r="D6" s="5">
        <v>399</v>
      </c>
      <c r="E6" s="5">
        <v>391</v>
      </c>
      <c r="F6" s="5">
        <v>387</v>
      </c>
      <c r="G6" s="5">
        <v>376</v>
      </c>
      <c r="H6" s="5">
        <v>364</v>
      </c>
      <c r="I6" s="5">
        <v>358</v>
      </c>
      <c r="J6" s="5">
        <v>353</v>
      </c>
      <c r="K6" s="5">
        <v>341</v>
      </c>
      <c r="L6" s="5">
        <v>331</v>
      </c>
      <c r="M6" s="5">
        <v>334</v>
      </c>
      <c r="N6" s="5">
        <v>338</v>
      </c>
      <c r="O6" s="5">
        <v>359</v>
      </c>
      <c r="P6" s="5">
        <v>370</v>
      </c>
      <c r="Q6" s="5">
        <v>401</v>
      </c>
      <c r="R6" s="5">
        <v>415</v>
      </c>
      <c r="S6" s="5">
        <v>432</v>
      </c>
      <c r="T6" s="5">
        <v>439</v>
      </c>
      <c r="U6" s="5">
        <v>443</v>
      </c>
      <c r="V6" s="7">
        <f>B6*SIN(ATAN(A6))*16+C6*SIN(ATAN(A6))*16+D6*SIN(ATAN(A6))*64+E6*SIN(ATAN(A6))*44+F6*SIN(ATAN(A6))*80+G6*SIN(ATAN(A6))*40+H6*SIN(ATAN(A6))*80+I6*SIN(ATAN(A6))*40+J6*SIN(ATAN(A6))*80+K6*SIN(ATAN(A6))*50+L6*SIN(ATAN(A6))*90+M6*SIN(ATAN(A6))*240+N6*SIN(ATAN(A6))*120+O6*SIN(ATAN(A6))*240+P6*SIN(ATAN(A6))*120+Q6*SIN(ATAN(A6))*240+R6*SIN(ATAN(A6))*120+S6*SIN(ATAN(A6))*240+T6*SIN(ATAN(A6))*120+U6*SIN(ATAN(A6))*120</f>
      </c>
    </row>
    <row x14ac:dyDescent="0.25" r="7" customHeight="1" ht="18.75">
      <c r="A7" s="4">
        <v>1.25</v>
      </c>
      <c r="B7" s="5">
        <v>296</v>
      </c>
      <c r="C7" s="5">
        <v>295</v>
      </c>
      <c r="D7" s="5">
        <v>299</v>
      </c>
      <c r="E7" s="5">
        <v>285</v>
      </c>
      <c r="F7" s="5">
        <v>277</v>
      </c>
      <c r="G7" s="5">
        <v>262</v>
      </c>
      <c r="H7" s="5">
        <v>246</v>
      </c>
      <c r="I7" s="5">
        <v>238</v>
      </c>
      <c r="J7" s="5">
        <v>232</v>
      </c>
      <c r="K7" s="5">
        <v>225</v>
      </c>
      <c r="L7" s="5">
        <v>220</v>
      </c>
      <c r="M7" s="5">
        <v>225</v>
      </c>
      <c r="N7" s="5">
        <v>229</v>
      </c>
      <c r="O7" s="5">
        <v>224</v>
      </c>
      <c r="P7" s="5">
        <v>262</v>
      </c>
      <c r="Q7" s="5">
        <v>285</v>
      </c>
      <c r="R7" s="5">
        <v>295</v>
      </c>
      <c r="S7" s="5">
        <v>313</v>
      </c>
      <c r="T7" s="5">
        <v>320</v>
      </c>
      <c r="U7" s="5">
        <v>325</v>
      </c>
      <c r="V7" s="7">
        <f>B7*SIN(ATAN(A7))*32+C7*SIN(ATAN(A7))*32+D7*SIN(ATAN(A7))*128+E7*SIN(ATAN(A7))*88+F7*SIN(ATAN(A7))*160+G7*SIN(ATAN(A7))*80+H7*SIN(ATAN(A7))*160+I7*SIN(ATAN(A7))*80+J7*SIN(ATAN(A7))*160+K7*SIN(ATAN(A7))*100+L7*SIN(ATAN(A7))*180+M7*SIN(ATAN(A7))*480+N7*SIN(ATAN(A7))*240+O7*SIN(ATAN(A7))*480+P7*SIN(ATAN(A7))*240+Q7*SIN(ATAN(A7))*480+R7*SIN(ATAN(A7))*240+S7*SIN(ATAN(A7))*480+T7*SIN(ATAN(A7))*240+U7*SIN(ATAN(A7))*240</f>
      </c>
    </row>
    <row x14ac:dyDescent="0.25" r="8" customHeight="1" ht="18.75">
      <c r="A8" s="4">
        <v>1.5</v>
      </c>
      <c r="B8" s="5">
        <v>230</v>
      </c>
      <c r="C8" s="5">
        <v>230</v>
      </c>
      <c r="D8" s="5">
        <v>229</v>
      </c>
      <c r="E8" s="5">
        <v>212</v>
      </c>
      <c r="F8" s="5">
        <v>202</v>
      </c>
      <c r="G8" s="5">
        <v>187</v>
      </c>
      <c r="H8" s="5">
        <v>173</v>
      </c>
      <c r="I8" s="5">
        <v>165</v>
      </c>
      <c r="J8" s="5">
        <v>159</v>
      </c>
      <c r="K8" s="5">
        <v>153</v>
      </c>
      <c r="L8" s="5">
        <v>148</v>
      </c>
      <c r="M8" s="5">
        <v>155</v>
      </c>
      <c r="N8" s="5">
        <v>162</v>
      </c>
      <c r="O8" s="5">
        <v>175</v>
      </c>
      <c r="P8" s="5">
        <v>189</v>
      </c>
      <c r="Q8" s="5">
        <v>207</v>
      </c>
      <c r="R8" s="5">
        <v>219</v>
      </c>
      <c r="S8" s="5">
        <v>235</v>
      </c>
      <c r="T8" s="5">
        <v>239</v>
      </c>
      <c r="U8" s="5">
        <v>245</v>
      </c>
      <c r="V8" s="7">
        <f>B8*SIN(ATAN(A8))*16+C8*SIN(ATAN(A8))*16+D8*SIN(ATAN(A8))*64+E8*SIN(ATAN(A8))*44+F8*SIN(ATAN(A8))*80+G8*SIN(ATAN(A8))*40+H8*SIN(ATAN(A8))*80+I8*SIN(ATAN(A8))*40+J8*SIN(ATAN(A8))*80+K8*SIN(ATAN(A8))*50+L8*SIN(ATAN(A8))*90+M8*SIN(ATAN(A8))*240+N8*SIN(ATAN(A8))*120+O8*SIN(ATAN(A8))*240+P8*SIN(ATAN(A8))*120+Q8*SIN(ATAN(A8))*240+R8*SIN(ATAN(A8))*120+S8*SIN(ATAN(A8))*240+T8*SIN(ATAN(A8))*120+U8*SIN(ATAN(A8))*120</f>
      </c>
    </row>
    <row x14ac:dyDescent="0.25" r="9" customHeight="1" ht="18.75">
      <c r="A9" s="4">
        <v>1.75</v>
      </c>
      <c r="B9" s="5">
        <v>181</v>
      </c>
      <c r="C9" s="5">
        <v>179</v>
      </c>
      <c r="D9" s="5">
        <v>177</v>
      </c>
      <c r="E9" s="5">
        <v>162</v>
      </c>
      <c r="F9" s="5">
        <v>146</v>
      </c>
      <c r="G9" s="5">
        <v>129</v>
      </c>
      <c r="H9" s="5">
        <v>115</v>
      </c>
      <c r="I9" s="5">
        <v>110</v>
      </c>
      <c r="J9" s="5">
        <v>109</v>
      </c>
      <c r="K9" s="5">
        <v>106</v>
      </c>
      <c r="L9" s="5">
        <v>104</v>
      </c>
      <c r="M9" s="5">
        <v>110</v>
      </c>
      <c r="N9" s="5">
        <v>114</v>
      </c>
      <c r="O9" s="5">
        <v>129</v>
      </c>
      <c r="P9" s="5">
        <v>138</v>
      </c>
      <c r="Q9" s="5">
        <v>154</v>
      </c>
      <c r="R9" s="5">
        <v>163</v>
      </c>
      <c r="S9" s="5">
        <v>176</v>
      </c>
      <c r="T9" s="5">
        <v>180</v>
      </c>
      <c r="U9" s="5">
        <v>186</v>
      </c>
      <c r="V9" s="7">
        <f>B9*SIN(ATAN(A9))*32+C9*SIN(ATAN(A9))*32+D9*SIN(ATAN(A9))*128+E9*SIN(ATAN(A9))*88+F9*SIN(ATAN(A9))*160+G9*SIN(ATAN(A9))*80+H9*SIN(ATAN(A9))*160+I9*SIN(ATAN(A9))*80+J9*SIN(ATAN(A9))*160+K9*SIN(ATAN(A9))*100+L9*SIN(ATAN(A9))*180+M9*SIN(ATAN(A9))*480+N9*SIN(ATAN(A9))*240+O9*SIN(ATAN(A9))*480+P9*SIN(ATAN(A9))*240+Q9*SIN(ATAN(A9))*480+R9*SIN(ATAN(A9))*240+S9*SIN(ATAN(A9))*480+T9*SIN(ATAN(A9))*240+U9*SIN(ATAN(A9))*240</f>
      </c>
    </row>
    <row x14ac:dyDescent="0.25" r="10" customHeight="1" ht="18.75">
      <c r="A10" s="4">
        <v>2</v>
      </c>
      <c r="B10" s="5">
        <v>148</v>
      </c>
      <c r="C10" s="5">
        <v>147</v>
      </c>
      <c r="D10" s="5">
        <v>142</v>
      </c>
      <c r="E10" s="5">
        <v>123</v>
      </c>
      <c r="F10" s="5">
        <v>105</v>
      </c>
      <c r="G10" s="5">
        <v>92</v>
      </c>
      <c r="H10" s="5">
        <v>83</v>
      </c>
      <c r="I10" s="5">
        <v>78</v>
      </c>
      <c r="J10" s="5">
        <v>76</v>
      </c>
      <c r="K10" s="5">
        <v>74</v>
      </c>
      <c r="L10" s="5">
        <v>74</v>
      </c>
      <c r="M10" s="5">
        <v>78</v>
      </c>
      <c r="N10" s="5">
        <v>85</v>
      </c>
      <c r="O10" s="5">
        <v>94</v>
      </c>
      <c r="P10" s="5">
        <v>104</v>
      </c>
      <c r="Q10" s="5">
        <v>116</v>
      </c>
      <c r="R10" s="5">
        <v>124</v>
      </c>
      <c r="S10" s="5">
        <v>137</v>
      </c>
      <c r="T10" s="5">
        <v>141</v>
      </c>
      <c r="U10" s="5">
        <v>142</v>
      </c>
      <c r="V10" s="7">
        <f>B10*SIN(ATAN(A10))*24+C10*SIN(ATAN(A10))*24+D10*SIN(ATAN(A10))*96+E10*SIN(ATAN(A10))*66+F10*SIN(ATAN(A10))*120+G10*SIN(ATAN(A10))*60+H10*SIN(ATAN(A10))*120+I10*SIN(ATAN(A10))*60+J10*SIN(ATAN(A10))*120+K10*SIN(ATAN(A10))*75+L10*SIN(ATAN(A10))*135+M10*SIN(ATAN(A10))*360+N10*SIN(ATAN(A10))*180+O10*SIN(ATAN(A10))*360+P10*SIN(ATAN(A10))*180+Q10*SIN(ATAN(A10))*360+R10*SIN(ATAN(A10))*180+S10*SIN(ATAN(A10))*360+T10*SIN(ATAN(A10))*180+U10*SIN(ATAN(A10))*180</f>
      </c>
    </row>
    <row x14ac:dyDescent="0.25" r="11" customHeight="1" ht="18.75">
      <c r="A11" s="4">
        <v>2.5</v>
      </c>
      <c r="B11" s="5">
        <v>104</v>
      </c>
      <c r="C11" s="5">
        <v>102</v>
      </c>
      <c r="D11" s="5">
        <v>92</v>
      </c>
      <c r="E11" s="5">
        <v>71</v>
      </c>
      <c r="F11" s="5">
        <v>56</v>
      </c>
      <c r="G11" s="5">
        <v>47</v>
      </c>
      <c r="H11" s="5">
        <v>42</v>
      </c>
      <c r="I11" s="5">
        <v>40</v>
      </c>
      <c r="J11" s="5">
        <v>40</v>
      </c>
      <c r="K11" s="5">
        <v>39</v>
      </c>
      <c r="L11" s="5">
        <v>39</v>
      </c>
      <c r="M11" s="5">
        <v>44</v>
      </c>
      <c r="N11" s="5">
        <v>49</v>
      </c>
      <c r="O11" s="5">
        <v>57</v>
      </c>
      <c r="P11" s="5">
        <v>63</v>
      </c>
      <c r="Q11" s="5">
        <v>71</v>
      </c>
      <c r="R11" s="5">
        <v>79</v>
      </c>
      <c r="S11" s="5">
        <v>85</v>
      </c>
      <c r="T11" s="5">
        <v>90</v>
      </c>
      <c r="U11" s="5">
        <v>92</v>
      </c>
      <c r="V11" s="7">
        <f>B11*SIN(ATAN(A11))*64+C11*SIN(ATAN(A11))*64+D11*SIN(ATAN(A11))*256+E11*SIN(ATAN(A11))*176+F11*SIN(ATAN(A11))*320+G11*SIN(ATAN(A11))*160+H11*SIN(ATAN(A11))*320+I11*SIN(ATAN(A11))*160+J11*SIN(ATAN(A11))*320+K11*SIN(ATAN(A11))*200+L11*SIN(ATAN(A11))*360+M11*SIN(ATAN(A11))*960+N11*SIN(ATAN(A11))*480+O11*SIN(ATAN(A11))*960+P11*SIN(ATAN(A11))*480+Q11*SIN(ATAN(A11))*960+R11*SIN(ATAN(A11))*480+S11*SIN(ATAN(A11))*960+T11*SIN(ATAN(A11))*480+U11*SIN(ATAN(A11))*480</f>
      </c>
    </row>
    <row x14ac:dyDescent="0.25" r="12" customHeight="1" ht="18.75">
      <c r="A12" s="4">
        <v>3</v>
      </c>
      <c r="B12" s="5">
        <v>80</v>
      </c>
      <c r="C12" s="5">
        <v>78</v>
      </c>
      <c r="D12" s="5">
        <v>64</v>
      </c>
      <c r="E12" s="5">
        <v>43</v>
      </c>
      <c r="F12" s="5">
        <v>33</v>
      </c>
      <c r="G12" s="5">
        <v>27</v>
      </c>
      <c r="H12" s="5">
        <v>24</v>
      </c>
      <c r="I12" s="5">
        <v>23</v>
      </c>
      <c r="J12" s="5">
        <v>23</v>
      </c>
      <c r="K12" s="5">
        <v>23</v>
      </c>
      <c r="L12" s="5">
        <v>24</v>
      </c>
      <c r="M12" s="5">
        <v>27</v>
      </c>
      <c r="N12" s="5">
        <v>31</v>
      </c>
      <c r="O12" s="5">
        <v>36</v>
      </c>
      <c r="P12" s="5">
        <v>40</v>
      </c>
      <c r="Q12" s="5">
        <v>49</v>
      </c>
      <c r="R12" s="5">
        <v>51</v>
      </c>
      <c r="S12" s="5">
        <v>59</v>
      </c>
      <c r="T12" s="5">
        <v>61</v>
      </c>
      <c r="U12" s="5">
        <v>94</v>
      </c>
      <c r="V12" s="7">
        <f>B12*SIN(ATAN(A12))*32+C12*SIN(ATAN(A12))*32+D12*SIN(ATAN(A12))*128+E12*SIN(ATAN(A12))*88+F12*SIN(ATAN(A12))*160+G12*SIN(ATAN(A12))*80+H12*SIN(ATAN(A12))*160+I12*SIN(ATAN(A12))*80+J12*SIN(ATAN(A12))*160+K12*SIN(ATAN(A12))*100+L12*SIN(ATAN(A12))*180+M12*SIN(ATAN(A12))*480+N12*SIN(ATAN(A12))*240+O12*SIN(ATAN(A12))*480+P12*SIN(ATAN(A12))*240+Q12*SIN(ATAN(A12))*480+R12*SIN(ATAN(A12))*240+S12*SIN(ATAN(A12))*480+T12*SIN(ATAN(A12))*240+U12*SIN(ATAN(A12))*240</f>
      </c>
    </row>
    <row x14ac:dyDescent="0.25" r="13" customHeight="1" ht="18.75">
      <c r="A13" s="4">
        <v>3.5</v>
      </c>
      <c r="B13" s="5">
        <v>65</v>
      </c>
      <c r="C13" s="5">
        <v>60</v>
      </c>
      <c r="D13" s="5">
        <v>45</v>
      </c>
      <c r="E13" s="5">
        <v>27</v>
      </c>
      <c r="F13" s="5">
        <v>20</v>
      </c>
      <c r="G13" s="5">
        <v>16</v>
      </c>
      <c r="H13" s="5">
        <v>14</v>
      </c>
      <c r="I13" s="5">
        <v>14</v>
      </c>
      <c r="J13" s="5">
        <v>14</v>
      </c>
      <c r="K13" s="5">
        <v>14</v>
      </c>
      <c r="L13" s="5">
        <v>15</v>
      </c>
      <c r="M13" s="5">
        <v>19</v>
      </c>
      <c r="N13" s="5">
        <v>21</v>
      </c>
      <c r="O13" s="5">
        <v>26</v>
      </c>
      <c r="P13" s="5">
        <v>28</v>
      </c>
      <c r="Q13" s="5">
        <v>33</v>
      </c>
      <c r="R13" s="5">
        <v>38</v>
      </c>
      <c r="S13" s="5">
        <v>43</v>
      </c>
      <c r="T13" s="5">
        <v>43</v>
      </c>
      <c r="U13" s="5">
        <v>46</v>
      </c>
      <c r="V13" s="7">
        <f>B13*SIN(ATAN(A13))*64+C13*SIN(ATAN(A13))*64+D13*SIN(ATAN(A13))*256+E13*SIN(ATAN(A13))*176+F13*SIN(ATAN(A13))*320+G13*SIN(ATAN(A13))*160+H13*SIN(ATAN(A13))*320+I13*SIN(ATAN(A13))*160+J13*SIN(ATAN(A13))*320+K13*SIN(ATAN(A13))*200+L13*SIN(ATAN(A13))*120+M13*SIN(ATAN(A13))*270+N13*SIN(ATAN(A13))*33+O13*SIN(ATAN(A13))*0+P13*SIN(ATAN(A13))*-30+Q13*SIN(ATAN(A13))*690+R13*SIN(ATAN(A13))*480+S13*SIN(ATAN(A13))*960+T13*SIN(ATAN(A13))*480+U13*SIN(ATAN(A13))*480</f>
      </c>
    </row>
    <row x14ac:dyDescent="0.25" r="14" customHeight="1" ht="18.75">
      <c r="A14" s="4">
        <v>4</v>
      </c>
      <c r="B14" s="5">
        <v>54</v>
      </c>
      <c r="C14" s="5">
        <v>48</v>
      </c>
      <c r="D14" s="5">
        <v>34</v>
      </c>
      <c r="E14" s="5">
        <v>18</v>
      </c>
      <c r="F14" s="5">
        <v>14</v>
      </c>
      <c r="G14" s="5">
        <v>11</v>
      </c>
      <c r="H14" s="5">
        <v>10</v>
      </c>
      <c r="I14" s="5">
        <v>9</v>
      </c>
      <c r="J14" s="5">
        <v>9</v>
      </c>
      <c r="K14" s="5">
        <v>9</v>
      </c>
      <c r="L14" s="5">
        <v>10</v>
      </c>
      <c r="M14" s="5">
        <v>12</v>
      </c>
      <c r="N14" s="5">
        <v>16</v>
      </c>
      <c r="O14" s="5">
        <v>18</v>
      </c>
      <c r="P14" s="5">
        <v>21</v>
      </c>
      <c r="Q14" s="5">
        <v>24</v>
      </c>
      <c r="R14" s="5">
        <v>28</v>
      </c>
      <c r="S14" s="5">
        <v>31</v>
      </c>
      <c r="T14" s="5">
        <v>32</v>
      </c>
      <c r="U14" s="5">
        <v>33</v>
      </c>
      <c r="V14" s="7">
        <f>B14*SIN(ATAN(A14))*32+C14*SIN(ATAN(A14))*32+D14*SIN(ATAN(A14))*128+E14*SIN(ATAN(A14))*88+F14*SIN(ATAN(A14))*160+G14*SIN(ATAN(A14))*80+H14*SIN(ATAN(A14))*160+I14*SIN(ATAN(A14))*80+J14*SIN(ATAN(A14))*160+K14*SIN(ATAN(A14))*100+L14*SIN(ATAN(A14))*60+M14*SIN(ATAN(A14))*0+N14*SIN(ATAN(A14))*0+O14*SIN(ATAN(A14))*0+P14*SIN(ATAN(A14))*-75+Q14*SIN(ATAN(A14))*-30+R14*SIN(ATAN(A14))*255+S14*SIN(ATAN(A14))*510+T14*SIN(ATAN(A14))*222+U14*SIN(ATAN(A14))*120</f>
      </c>
    </row>
    <row x14ac:dyDescent="0.25" r="15" customHeight="1" ht="18.75">
      <c r="A15" s="4">
        <v>4.5</v>
      </c>
      <c r="B15" s="5">
        <v>46</v>
      </c>
      <c r="C15" s="5">
        <v>38</v>
      </c>
      <c r="D15" s="5">
        <v>24</v>
      </c>
      <c r="E15" s="5">
        <v>12</v>
      </c>
      <c r="F15" s="5">
        <v>8</v>
      </c>
      <c r="G15" s="5">
        <v>6</v>
      </c>
      <c r="H15" s="5">
        <v>6</v>
      </c>
      <c r="I15" s="5">
        <v>6</v>
      </c>
      <c r="J15" s="5">
        <v>6</v>
      </c>
      <c r="K15" s="5">
        <v>6</v>
      </c>
      <c r="L15" s="5">
        <v>7</v>
      </c>
      <c r="M15" s="5">
        <v>9</v>
      </c>
      <c r="N15" s="5">
        <v>11</v>
      </c>
      <c r="O15" s="5">
        <v>14</v>
      </c>
      <c r="P15" s="5">
        <v>16</v>
      </c>
      <c r="Q15" s="5">
        <v>19</v>
      </c>
      <c r="R15" s="5">
        <v>20</v>
      </c>
      <c r="S15" s="5">
        <v>24</v>
      </c>
      <c r="T15" s="5">
        <v>25</v>
      </c>
      <c r="U15" s="5">
        <v>27</v>
      </c>
      <c r="V15" s="7">
        <f>B15*SIN(ATAN(A15))*64+C15*SIN(ATAN(A15))*64+D15*SIN(ATAN(A15))*256+E15*SIN(ATAN(A15))*176+F15*SIN(ATAN(A15))*320+G15*SIN(ATAN(A15))*160+H15*SIN(ATAN(A15))*320+I15*SIN(ATAN(A15))*160+J15*SIN(ATAN(A15))*320+K15*SIN(ATAN(A15))*155+L15*SIN(ATAN(A15))*75+M15*SIN(ATAN(A15))*0+N15*SIN(ATAN(A15))*0+O15*SIN(ATAN(A15))*0+P15*SIN(ATAN(A15))*0+Q15*SIN(ATAN(A15))*0+R15*SIN(ATAN(A15))*135+S15*SIN(ATAN(A15))*372+T15*SIN(ATAN(A15))*33+U15*SIN(ATAN(A15))*0</f>
      </c>
    </row>
    <row x14ac:dyDescent="0.25" r="16" customHeight="1" ht="18.75">
      <c r="A16" s="4">
        <v>5</v>
      </c>
      <c r="B16" s="5">
        <v>39</v>
      </c>
      <c r="C16" s="5">
        <v>33</v>
      </c>
      <c r="D16" s="5">
        <v>19</v>
      </c>
      <c r="E16" s="5">
        <v>9</v>
      </c>
      <c r="F16" s="5">
        <v>6</v>
      </c>
      <c r="G16" s="5">
        <v>4</v>
      </c>
      <c r="H16" s="5">
        <v>4</v>
      </c>
      <c r="I16" s="5">
        <v>4</v>
      </c>
      <c r="J16" s="5">
        <v>5</v>
      </c>
      <c r="K16" s="5">
        <v>5</v>
      </c>
      <c r="L16" s="5">
        <v>5</v>
      </c>
      <c r="M16" s="5">
        <v>7</v>
      </c>
      <c r="N16" s="5">
        <v>8</v>
      </c>
      <c r="O16" s="5">
        <v>10</v>
      </c>
      <c r="P16" s="5">
        <v>12</v>
      </c>
      <c r="Q16" s="5">
        <v>15</v>
      </c>
      <c r="R16" s="5">
        <v>17</v>
      </c>
      <c r="S16" s="5">
        <v>19</v>
      </c>
      <c r="T16" s="5">
        <v>20</v>
      </c>
      <c r="U16" s="5">
        <v>22</v>
      </c>
      <c r="V16" s="7">
        <f>B16*SIN(ATAN(A16))*32+C16*SIN(ATAN(A16))*32+D16*SIN(ATAN(A16))*128+E16*SIN(ATAN(A16))*88+F16*SIN(ATAN(A16))*160+G16*SIN(ATAN(A16))*80+H16*SIN(ATAN(A16))*160+I16*SIN(ATAN(A16))*105+J16*SIN(ATAN(A16))*125+K16*SIN(ATAN(A16))*5+L16*SIN(ATAN(A16))*-15+M16*SIN(ATAN(A16))*0+N16*SIN(ATAN(A16))*0+O16*SIN(ATAN(A16))*0+P16*SIN(ATAN(A16))*0+Q16*SIN(ATAN(A16))*0+R16*SIN(ATAN(A16))*0+S16*SIN(ATAN(A16))*33+T16*SIN(ATAN(A16))*0+U16*SIN(ATAN(A16))*0</f>
      </c>
    </row>
    <row x14ac:dyDescent="0.25" r="17" customHeight="1" ht="18.75">
      <c r="A17" s="4">
        <v>5.5</v>
      </c>
      <c r="B17" s="5">
        <v>34</v>
      </c>
      <c r="C17" s="5">
        <v>27</v>
      </c>
      <c r="D17" s="5">
        <v>14</v>
      </c>
      <c r="E17" s="5">
        <v>5</v>
      </c>
      <c r="F17" s="5">
        <v>4</v>
      </c>
      <c r="G17" s="5">
        <v>3</v>
      </c>
      <c r="H17" s="5">
        <v>3</v>
      </c>
      <c r="I17" s="5">
        <v>3</v>
      </c>
      <c r="J17" s="5">
        <v>3</v>
      </c>
      <c r="K17" s="5">
        <v>3</v>
      </c>
      <c r="L17" s="5"/>
      <c r="M17" s="5"/>
      <c r="N17" s="5"/>
      <c r="O17" s="5"/>
      <c r="P17" s="5"/>
      <c r="Q17" s="5"/>
      <c r="R17" s="5"/>
      <c r="S17" s="5"/>
      <c r="T17" s="5"/>
      <c r="U17" s="5"/>
      <c r="V17" s="7">
        <f>B17*SIN(ATAN(A17))*64+C17*SIN(ATAN(A17))*64+D17*SIN(ATAN(A17))*256+E17*SIN(ATAN(A17))*176+F17*SIN(ATAN(A17))*320+G17*SIN(ATAN(A17))*160+H17*SIN(ATAN(A17))*320+I17*SIN(ATAN(A17))*170+J17*SIN(ATAN(A17))*90+K17*SIN(ATAN(A17))*0+L17*SIN(ATAN(A17))*0+M17*SIN(ATAN(A17))*0+N17*SIN(ATAN(A17))*0+O17*SIN(ATAN(A17))*0+P17*SIN(ATAN(A17))*0+Q17*SIN(ATAN(A17))*0+R17*SIN(ATAN(A17))*0+S17*SIN(ATAN(A17))*0+T17*SIN(ATAN(A17))*0+U17*SIN(ATAN(A17))*0</f>
      </c>
    </row>
    <row x14ac:dyDescent="0.25" r="18" customHeight="1" ht="18.75">
      <c r="A18" s="4">
        <v>6</v>
      </c>
      <c r="B18" s="5">
        <v>31</v>
      </c>
      <c r="C18" s="5">
        <v>24</v>
      </c>
      <c r="D18" s="5">
        <v>11</v>
      </c>
      <c r="E18" s="5">
        <v>4</v>
      </c>
      <c r="F18" s="5">
        <v>3</v>
      </c>
      <c r="G18" s="5">
        <v>2</v>
      </c>
      <c r="H18" s="5">
        <v>2</v>
      </c>
      <c r="I18" s="5">
        <v>3</v>
      </c>
      <c r="J18" s="5">
        <v>3</v>
      </c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7">
        <f>B18*SIN(ATAN(A18))*32+C18*SIN(ATAN(A18))*32+D18*SIN(ATAN(A18))*128+E18*SIN(ATAN(A18))*88+F18*SIN(ATAN(A18))*160+G18*SIN(ATAN(A18))*80+H18*SIN(ATAN(A18))*160+I18*SIN(ATAN(A18))*40+J18*SIN(ATAN(A18))*0+K18*SIN(ATAN(A18))*0+L18*SIN(ATAN(A18))*0+M18*SIN(ATAN(A18))*0+N18*SIN(ATAN(A18))*0+O18*SIN(ATAN(A18))*0+P18*SIN(ATAN(A18))*0+Q18*SIN(ATAN(A18))*0+R18*SIN(ATAN(A18))*0+S18*SIN(ATAN(A18))*0+T18*SIN(ATAN(A18))*0+U18*SIN(ATAN(A18))*0</f>
      </c>
    </row>
    <row x14ac:dyDescent="0.25" r="19" customHeight="1" ht="18.75">
      <c r="A19" s="4">
        <v>6.5</v>
      </c>
      <c r="B19" s="5">
        <v>27</v>
      </c>
      <c r="C19" s="5">
        <v>20</v>
      </c>
      <c r="D19" s="5">
        <v>9</v>
      </c>
      <c r="E19" s="5">
        <v>3</v>
      </c>
      <c r="F19" s="5">
        <v>2</v>
      </c>
      <c r="G19" s="5">
        <v>2</v>
      </c>
      <c r="H19" s="5">
        <v>2</v>
      </c>
      <c r="I19" s="5">
        <v>2</v>
      </c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7">
        <f>B19*SIN(ATAN(A19))*64+C19*SIN(ATAN(A19))*64+D19*SIN(ATAN(A19))*256+E19*SIN(ATAN(A19))*176+F19*SIN(ATAN(A19))*320+G19*SIN(ATAN(A19))*160+H19*SIN(ATAN(A19))*275+I19*SIN(ATAN(A19))*35+J19*SIN(ATAN(A19))*0+K19*SIN(ATAN(A19))*0+L19*SIN(ATAN(A19))*0+M19*SIN(ATAN(A19))*0+N19*SIN(ATAN(A19))*0+O19*SIN(ATAN(A19))*0+P19*SIN(ATAN(A19))*0+Q19*SIN(ATAN(A19))*0+R19*SIN(ATAN(A19))*0+S19*SIN(ATAN(A19))*0+T19*SIN(ATAN(A19))*0+U19*SIN(ATAN(A19))*0</f>
      </c>
    </row>
    <row x14ac:dyDescent="0.25" r="20" customHeight="1" ht="18.75">
      <c r="A20" s="4">
        <v>7</v>
      </c>
      <c r="B20" s="5">
        <v>25</v>
      </c>
      <c r="C20" s="5">
        <v>18</v>
      </c>
      <c r="D20" s="5">
        <v>7</v>
      </c>
      <c r="E20" s="5">
        <v>3</v>
      </c>
      <c r="F20" s="5">
        <v>2</v>
      </c>
      <c r="G20" s="5">
        <v>2</v>
      </c>
      <c r="H20" s="5">
        <v>2</v>
      </c>
      <c r="I20" s="5">
        <v>2</v>
      </c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7">
        <f>B20*SIN(ATAN(A20))*32+C20*SIN(ATAN(A20))*32+D20*SIN(ATAN(A20))*128+E20*SIN(ATAN(A20))*88+F20*SIN(ATAN(A20))*160+G20*SIN(ATAN(A20))*105+H20*SIN(ATAN(A20))*80+I20*SIN(ATAN(A20))*-25+J20*SIN(ATAN(A20))*0+K20*SIN(ATAN(A20))*0+L20*SIN(ATAN(A20))*0+M20*SIN(ATAN(A20))*0+N20*SIN(ATAN(A20))*0+O20*SIN(ATAN(A20))*0+P20*SIN(ATAN(A20))*0+Q20*SIN(ATAN(A20))*0+R20*SIN(ATAN(A20))*0+S20*SIN(ATAN(A20))*0+T20*SIN(ATAN(A20))*0+U20*SIN(ATAN(A20))*0</f>
      </c>
    </row>
    <row x14ac:dyDescent="0.25" r="21" customHeight="1" ht="18.75">
      <c r="A21" s="4">
        <v>7.5</v>
      </c>
      <c r="B21" s="5">
        <v>23</v>
      </c>
      <c r="C21" s="5">
        <v>16</v>
      </c>
      <c r="D21" s="5">
        <v>6</v>
      </c>
      <c r="E21" s="5">
        <v>2</v>
      </c>
      <c r="F21" s="5">
        <v>2</v>
      </c>
      <c r="G21" s="5">
        <v>2</v>
      </c>
      <c r="H21" s="5">
        <v>1</v>
      </c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7">
        <f>B21*SIN(ATAN(A21))*64+C21*SIN(ATAN(A21))*64+D21*SIN(ATAN(A21))*256+E21*SIN(ATAN(A21))*176+F21*SIN(ATAN(A21))*320+G21*SIN(ATAN(A21))*170+H21*SIN(ATAN(A21))*90+I21*SIN(ATAN(A21))*0+J21*SIN(ATAN(A21))*0+K21*SIN(ATAN(A21))*0+L21*SIN(ATAN(A21))*0+M21*SIN(ATAN(A21))*0+N21*SIN(ATAN(A21))*0+O21*SIN(ATAN(A21))*0+P21*SIN(ATAN(A21))*0+Q21*SIN(ATAN(A21))*0+R21*SIN(ATAN(A21))*0+S21*SIN(ATAN(A21))*0+T21*SIN(ATAN(A21))*0+U21*SIN(ATAN(A21))*0</f>
      </c>
    </row>
    <row x14ac:dyDescent="0.25" r="22" customHeight="1" ht="18.75">
      <c r="A22" s="4">
        <v>8</v>
      </c>
      <c r="B22" s="5">
        <v>22</v>
      </c>
      <c r="C22" s="5">
        <v>14</v>
      </c>
      <c r="D22" s="5">
        <v>5</v>
      </c>
      <c r="E22" s="5">
        <v>2</v>
      </c>
      <c r="F22" s="5">
        <v>1</v>
      </c>
      <c r="G22" s="5">
        <v>1</v>
      </c>
      <c r="H22" s="5">
        <v>1</v>
      </c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7">
        <f>B22*SIN(ATAN(A22))*32+C22*SIN(ATAN(A22))*32+D22*SIN(ATAN(A22))*128+E22*SIN(ATAN(A22))*88+F22*SIN(ATAN(A22))*160+G22*SIN(ATAN(A22))*85+H22*SIN(ATAN(A22))*45+I22*SIN(ATAN(A22))*0+J22*SIN(ATAN(A22))*0+K22*SIN(ATAN(A22))*0+L22*SIN(ATAN(A22))*0+M22*SIN(ATAN(A22))*0+N22*SIN(ATAN(A22))*0+O22*SIN(ATAN(A22))*0+P22*SIN(ATAN(A22))*0+Q22*SIN(ATAN(A22))*0+R22*SIN(ATAN(A22))*0+S22*SIN(ATAN(A22))*0+T22*SIN(ATAN(A22))*0+U22*SIN(ATAN(A22))*0</f>
      </c>
    </row>
    <row x14ac:dyDescent="0.25" r="23" customHeight="1" ht="18.75">
      <c r="A23" s="4">
        <v>8.5</v>
      </c>
      <c r="B23" s="5">
        <v>20</v>
      </c>
      <c r="C23" s="5">
        <v>12</v>
      </c>
      <c r="D23" s="5">
        <v>4</v>
      </c>
      <c r="E23" s="5">
        <v>1</v>
      </c>
      <c r="F23" s="5">
        <v>1</v>
      </c>
      <c r="G23" s="5">
        <v>1</v>
      </c>
      <c r="H23" s="5">
        <v>1</v>
      </c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7">
        <f>B23*SIN(ATAN(A23))*64+C23*SIN(ATAN(A23))*64+D23*SIN(ATAN(A23))*256+E23*SIN(ATAN(A23))*176+F23*SIN(ATAN(A23))*320+G23*SIN(ATAN(A23))*80+H23*SIN(ATAN(A23))*0+I23*SIN(ATAN(A23))*0+J23*SIN(ATAN(A23))*0+K23*SIN(ATAN(A23))*0+L23*SIN(ATAN(A23))*0+M23*SIN(ATAN(A23))*0+N23*SIN(ATAN(A23))*0+O23*SIN(ATAN(A23))*0+P23*SIN(ATAN(A23))*0+Q23*SIN(ATAN(A23))*0+R23*SIN(ATAN(A23))*0+S23*SIN(ATAN(A23))*0+T23*SIN(ATAN(A23))*0+U23*SIN(ATAN(A23))*0</f>
      </c>
    </row>
    <row x14ac:dyDescent="0.25" r="24" customHeight="1" ht="18.75">
      <c r="A24" s="4">
        <v>9</v>
      </c>
      <c r="B24" s="5">
        <v>19</v>
      </c>
      <c r="C24" s="5">
        <v>11</v>
      </c>
      <c r="D24" s="5">
        <v>3</v>
      </c>
      <c r="E24" s="5">
        <v>1</v>
      </c>
      <c r="F24" s="5">
        <v>1</v>
      </c>
      <c r="G24" s="5">
        <v>1</v>
      </c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7">
        <f>B24*SIN(ATAN(A24))*32+C24*SIN(ATAN(A24))*32+D24*SIN(ATAN(A24))*128+E24*SIN(ATAN(A24))*88+F24*SIN(ATAN(A24))*160+G24*SIN(ATAN(A24))*40+H24*SIN(ATAN(A24))*0+I24*SIN(ATAN(A24))*0+J24*SIN(ATAN(A24))*0+K24*SIN(ATAN(A24))*0+L24*SIN(ATAN(A24))*0+M24*SIN(ATAN(A24))*0+N24*SIN(ATAN(A24))*0+O24*SIN(ATAN(A24))*0+P24*SIN(ATAN(A24))*0+Q24*SIN(ATAN(A24))*0+R24*SIN(ATAN(A24))*0+S24*SIN(ATAN(A24))*0+T24*SIN(ATAN(A24))*0+U24*SIN(ATAN(A24))*0</f>
      </c>
    </row>
    <row x14ac:dyDescent="0.25" r="25" customHeight="1" ht="18.75">
      <c r="A25" s="4">
        <v>9.5</v>
      </c>
      <c r="B25" s="5">
        <v>17</v>
      </c>
      <c r="C25" s="5">
        <v>9</v>
      </c>
      <c r="D25" s="5">
        <v>3</v>
      </c>
      <c r="E25" s="5">
        <v>1</v>
      </c>
      <c r="F25" s="5">
        <v>1</v>
      </c>
      <c r="G25" s="5">
        <v>1</v>
      </c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7">
        <f>B25*SIN(ATAN(A25))*64+C25*SIN(ATAN(A25))*64+D25*SIN(ATAN(A25))*256+E25*SIN(ATAN(A25))*176+F25*SIN(ATAN(A25))*320+G25*SIN(ATAN(A25))*80+H25*SIN(ATAN(A25))*0+I25*SIN(ATAN(A25))*0+J25*SIN(ATAN(A25))*0+K25*SIN(ATAN(A25))*0+L25*SIN(ATAN(A25))*0+M25*SIN(ATAN(A25))*0+N25*SIN(ATAN(A25))*0+O25*SIN(ATAN(A25))*0+P25*SIN(ATAN(A25))*0+Q25*SIN(ATAN(A25))*0+R25*SIN(ATAN(A25))*0+S25*SIN(ATAN(A25))*0+T25*SIN(ATAN(A25))*0+U25*SIN(ATAN(A25))*0</f>
      </c>
    </row>
    <row x14ac:dyDescent="0.25" r="26" customHeight="1" ht="18.75">
      <c r="A26" s="4">
        <v>10</v>
      </c>
      <c r="B26" s="5">
        <v>16</v>
      </c>
      <c r="C26" s="5">
        <v>8</v>
      </c>
      <c r="D26" s="5">
        <v>2</v>
      </c>
      <c r="E26" s="5">
        <v>1</v>
      </c>
      <c r="F26" s="5">
        <v>0</v>
      </c>
      <c r="G26" s="5">
        <v>0</v>
      </c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7">
        <f>B26*SIN(ATAN(A26))*32+C26*SIN(ATAN(A26))*32+D26*SIN(ATAN(A26))*128+E26*SIN(ATAN(A26))*88+F26*SIN(ATAN(A26))*115+G26*SIN(ATAN(A26))*-5+H26*SIN(ATAN(A26))*0+I26*SIN(ATAN(A26))*0+J26*SIN(ATAN(A26))*0+K26*SIN(ATAN(A26))*0+L26*SIN(ATAN(A26))*0+M26*SIN(ATAN(A26))*0+N26*SIN(ATAN(A26))*0+O26*SIN(ATAN(A26))*0+P26*SIN(ATAN(A26))*0+Q26*SIN(ATAN(A26))*0+R26*SIN(ATAN(A26))*0+S26*SIN(ATAN(A26))*0+T26*SIN(ATAN(A26))*0+U26*SIN(ATAN(A26))*0</f>
      </c>
    </row>
    <row x14ac:dyDescent="0.25" r="27" customHeight="1" ht="18.75">
      <c r="A27" s="4">
        <v>10.5</v>
      </c>
      <c r="B27" s="5">
        <v>15</v>
      </c>
      <c r="C27" s="5">
        <v>7</v>
      </c>
      <c r="D27" s="5">
        <v>2</v>
      </c>
      <c r="E27" s="5">
        <v>1</v>
      </c>
      <c r="F27" s="5">
        <v>1</v>
      </c>
      <c r="G27" s="5">
        <v>0</v>
      </c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7">
        <f>B27*SIN(ATAN(A27))*64+C27*SIN(ATAN(A27))*64+D27*SIN(ATAN(A27))*256+E27*SIN(ATAN(A27))*176+F27*SIN(ATAN(A27))*230+G27*SIN(ATAN(A27))*-10+H27*SIN(ATAN(A27))*0+I27*SIN(ATAN(A27))*0+J27*SIN(ATAN(A27))*0+K27*SIN(ATAN(A27))*0+L27*SIN(ATAN(A27))*0+M27*SIN(ATAN(A27))*0+N27*SIN(ATAN(A27))*0+O27*SIN(ATAN(A27))*0+P27*SIN(ATAN(A27))*0+Q27*SIN(ATAN(A27))*0+R27*SIN(ATAN(A27))*0+S27*SIN(ATAN(A27))*0+T27*SIN(ATAN(A27))*0+U27*SIN(ATAN(A27))*0</f>
      </c>
    </row>
    <row x14ac:dyDescent="0.25" r="28" customHeight="1" ht="18.75">
      <c r="A28" s="4">
        <v>11</v>
      </c>
      <c r="B28" s="5">
        <v>15</v>
      </c>
      <c r="C28" s="5">
        <v>7</v>
      </c>
      <c r="D28" s="5">
        <v>2</v>
      </c>
      <c r="E28" s="5">
        <v>0</v>
      </c>
      <c r="F28" s="5">
        <v>0</v>
      </c>
      <c r="G28" s="5">
        <v>0</v>
      </c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7">
        <f>B28*SIN(ATAN(A28))*32+C28*SIN(ATAN(A28))*32+D28*SIN(ATAN(A28))*128+E28*SIN(ATAN(A28))*113+F28*SIN(ATAN(A28))*80+G28*SIN(ATAN(A28))*-25+H28*SIN(ATAN(A28))*0+I28*SIN(ATAN(A28))*0+J28*SIN(ATAN(A28))*0+K28*SIN(ATAN(A28))*0+L28*SIN(ATAN(A28))*0+M28*SIN(ATAN(A28))*0+N28*SIN(ATAN(A28))*0+O28*SIN(ATAN(A28))*0+P28*SIN(ATAN(A28))*0+Q28*SIN(ATAN(A28))*0+R28*SIN(ATAN(A28))*0+S28*SIN(ATAN(A28))*0+T28*SIN(ATAN(A28))*0+U28*SIN(ATAN(A28))*0</f>
      </c>
    </row>
    <row x14ac:dyDescent="0.25" r="29" customHeight="1" ht="18.75">
      <c r="A29" s="4">
        <v>11.5</v>
      </c>
      <c r="B29" s="5">
        <v>15</v>
      </c>
      <c r="C29" s="5">
        <v>7</v>
      </c>
      <c r="D29" s="5">
        <v>1</v>
      </c>
      <c r="E29" s="5">
        <v>1</v>
      </c>
      <c r="F29" s="5">
        <v>0</v>
      </c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7">
        <f>B29*SIN(ATAN(A29))*64+C29*SIN(ATAN(A29))*64+D29*SIN(ATAN(A29))*256+E29*SIN(ATAN(A29))*186+F29*SIN(ATAN(A29))*90+G29*SIN(ATAN(A29))*0+H29*SIN(ATAN(A29))*0+I29*SIN(ATAN(A29))*0+J29*SIN(ATAN(A29))*0+K29*SIN(ATAN(A29))*0+L29*SIN(ATAN(A29))*0+M29*SIN(ATAN(A29))*0+N29*SIN(ATAN(A29))*0+O29*SIN(ATAN(A29))*0+P29*SIN(ATAN(A29))*0+Q29*SIN(ATAN(A29))*0+R29*SIN(ATAN(A29))*0+S29*SIN(ATAN(A29))*0+T29*SIN(ATAN(A29))*0+U29*SIN(ATAN(A29))*0</f>
      </c>
    </row>
    <row x14ac:dyDescent="0.25" r="30" customHeight="1" ht="18.75">
      <c r="A30" s="4">
        <v>12</v>
      </c>
      <c r="B30" s="5">
        <v>15</v>
      </c>
      <c r="C30" s="5">
        <v>7</v>
      </c>
      <c r="D30" s="5">
        <v>2</v>
      </c>
      <c r="E30" s="5">
        <v>0</v>
      </c>
      <c r="F30" s="5">
        <v>0</v>
      </c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7">
        <f>B30*SIN(ATAN(A30))*16+C30*SIN(ATAN(A30))*16+D30*SIN(ATAN(A30))*64+E30*SIN(ATAN(A30))*69+F30*SIN(ATAN(A30))*45+G30*SIN(ATAN(A30))*0+H30*SIN(ATAN(A30))*0+I30*SIN(ATAN(A30))*0+J30*SIN(ATAN(A30))*0+K30*SIN(ATAN(A30))*0+L30*SIN(ATAN(A30))*0+M30*SIN(ATAN(A30))*0+N30*SIN(ATAN(A30))*0+O30*SIN(ATAN(A30))*0+P30*SIN(ATAN(A30))*0+Q30*SIN(ATAN(A30))*0+R30*SIN(ATAN(A30))*0+S30*SIN(ATAN(A30))*0+T30*SIN(ATAN(A30))*0+U30*SIN(ATAN(A30))*0</f>
      </c>
    </row>
    <row x14ac:dyDescent="0.25" r="31" customHeight="1" ht="18.75">
      <c r="A31" s="8"/>
      <c r="B31" s="9"/>
      <c r="C31" s="10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11"/>
    </row>
    <row x14ac:dyDescent="0.25" r="32" customHeight="1" ht="18.75">
      <c r="A32" s="8"/>
      <c r="B32" s="12" t="s">
        <v>1</v>
      </c>
      <c r="C32" s="13" t="s">
        <v>2</v>
      </c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11"/>
    </row>
    <row x14ac:dyDescent="0.25" r="33" customHeight="1" ht="18.75">
      <c r="A33" s="8"/>
      <c r="B33" s="14" t="s">
        <v>3</v>
      </c>
      <c r="C33" s="15">
        <f>SUM(V2:V30)/60970000</f>
      </c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11"/>
    </row>
    <row x14ac:dyDescent="0.25" r="34" customHeight="1" ht="18.75">
      <c r="A34" s="8"/>
      <c r="B34" s="14" t="s">
        <v>4</v>
      </c>
      <c r="C34" s="16">
        <v>0.116</v>
      </c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11"/>
    </row>
    <row x14ac:dyDescent="0.25" r="35" customHeight="1" ht="18.75">
      <c r="A35" s="8"/>
      <c r="B35" s="14" t="s">
        <v>5</v>
      </c>
      <c r="C35" s="17">
        <v>0.144</v>
      </c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11"/>
    </row>
    <row x14ac:dyDescent="0.25" r="36" customHeight="1" ht="18.75">
      <c r="A36" s="8"/>
      <c r="B36" s="18" t="s">
        <v>6</v>
      </c>
      <c r="C36" s="19">
        <v>1.134</v>
      </c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11"/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36"/>
  <sheetViews>
    <sheetView workbookViewId="0"/>
  </sheetViews>
  <sheetFormatPr defaultRowHeight="15" x14ac:dyDescent="0.25"/>
  <cols>
    <col min="1" max="1" style="20" width="13.576428571428572" customWidth="1" bestFit="1"/>
    <col min="2" max="2" style="21" width="13.576428571428572" customWidth="1" bestFit="1"/>
    <col min="3" max="3" style="22" width="13.576428571428572" customWidth="1" bestFit="1"/>
    <col min="4" max="4" style="21" width="13.576428571428572" customWidth="1" bestFit="1"/>
    <col min="5" max="5" style="21" width="13.576428571428572" customWidth="1" bestFit="1"/>
    <col min="6" max="6" style="21" width="13.576428571428572" customWidth="1" bestFit="1"/>
    <col min="7" max="7" style="21" width="13.576428571428572" customWidth="1" bestFit="1"/>
    <col min="8" max="8" style="21" width="13.576428571428572" customWidth="1" bestFit="1"/>
    <col min="9" max="9" style="21" width="13.576428571428572" customWidth="1" bestFit="1"/>
    <col min="10" max="10" style="21" width="13.576428571428572" customWidth="1" bestFit="1"/>
    <col min="11" max="11" style="21" width="13.576428571428572" customWidth="1" bestFit="1"/>
    <col min="12" max="12" style="21" width="13.576428571428572" customWidth="1" bestFit="1"/>
    <col min="13" max="13" style="21" width="13.576428571428572" customWidth="1" bestFit="1"/>
    <col min="14" max="14" style="21" width="13.576428571428572" customWidth="1" bestFit="1"/>
    <col min="15" max="15" style="21" width="13.576428571428572" customWidth="1" bestFit="1"/>
    <col min="16" max="16" style="21" width="13.576428571428572" customWidth="1" bestFit="1"/>
    <col min="17" max="17" style="21" width="13.576428571428572" customWidth="1" bestFit="1"/>
    <col min="18" max="18" style="21" width="13.576428571428572" customWidth="1" bestFit="1"/>
    <col min="19" max="19" style="21" width="13.576428571428572" customWidth="1" bestFit="1"/>
    <col min="20" max="20" style="21" width="13.576428571428572" customWidth="1" bestFit="1"/>
    <col min="21" max="21" style="21" width="13.576428571428572" customWidth="1" bestFit="1"/>
    <col min="22" max="22" style="23" width="11.43357142857143" customWidth="1" bestFit="1"/>
  </cols>
  <sheetData>
    <row x14ac:dyDescent="0.25" r="1" customHeight="1" ht="18.75">
      <c r="A1" s="1"/>
      <c r="B1" s="2">
        <v>0</v>
      </c>
      <c r="C1" s="2">
        <v>2</v>
      </c>
      <c r="D1" s="2">
        <v>5</v>
      </c>
      <c r="E1" s="2">
        <v>10</v>
      </c>
      <c r="F1" s="2">
        <v>15</v>
      </c>
      <c r="G1" s="2">
        <v>20</v>
      </c>
      <c r="H1" s="2">
        <v>25</v>
      </c>
      <c r="I1" s="2">
        <v>30</v>
      </c>
      <c r="J1" s="2">
        <v>35</v>
      </c>
      <c r="K1" s="2">
        <v>40</v>
      </c>
      <c r="L1" s="2">
        <v>45</v>
      </c>
      <c r="M1" s="2">
        <v>60</v>
      </c>
      <c r="N1" s="2">
        <v>75</v>
      </c>
      <c r="O1" s="2">
        <v>90</v>
      </c>
      <c r="P1" s="2">
        <v>105</v>
      </c>
      <c r="Q1" s="2">
        <v>120</v>
      </c>
      <c r="R1" s="2">
        <v>135</v>
      </c>
      <c r="S1" s="2">
        <v>150</v>
      </c>
      <c r="T1" s="2">
        <v>165</v>
      </c>
      <c r="U1" s="2">
        <v>180</v>
      </c>
      <c r="V1" s="3" t="s">
        <v>0</v>
      </c>
    </row>
    <row x14ac:dyDescent="0.25" r="2" customHeight="1" ht="18.75">
      <c r="A2" s="4">
        <v>0</v>
      </c>
      <c r="B2" s="5">
        <v>730</v>
      </c>
      <c r="C2" s="5">
        <v>730</v>
      </c>
      <c r="D2" s="5">
        <v>730</v>
      </c>
      <c r="E2" s="5">
        <v>730</v>
      </c>
      <c r="F2" s="5">
        <v>730</v>
      </c>
      <c r="G2" s="5">
        <v>730</v>
      </c>
      <c r="H2" s="5">
        <v>730</v>
      </c>
      <c r="I2" s="5">
        <v>730</v>
      </c>
      <c r="J2" s="5">
        <v>730</v>
      </c>
      <c r="K2" s="5">
        <v>730</v>
      </c>
      <c r="L2" s="5">
        <v>730</v>
      </c>
      <c r="M2" s="5">
        <v>730</v>
      </c>
      <c r="N2" s="5">
        <v>730</v>
      </c>
      <c r="O2" s="5">
        <v>730</v>
      </c>
      <c r="P2" s="5">
        <v>730</v>
      </c>
      <c r="Q2" s="5">
        <v>730</v>
      </c>
      <c r="R2" s="5">
        <v>730</v>
      </c>
      <c r="S2" s="5">
        <v>730</v>
      </c>
      <c r="T2" s="5">
        <v>730</v>
      </c>
      <c r="U2" s="5">
        <v>730</v>
      </c>
      <c r="V2" s="6"/>
    </row>
    <row x14ac:dyDescent="0.25" r="3" customHeight="1" ht="18.75">
      <c r="A3" s="4">
        <v>0.25</v>
      </c>
      <c r="B3" s="5">
        <v>693</v>
      </c>
      <c r="C3" s="5">
        <v>687</v>
      </c>
      <c r="D3" s="5">
        <v>693</v>
      </c>
      <c r="E3" s="5">
        <v>687</v>
      </c>
      <c r="F3" s="5">
        <v>691</v>
      </c>
      <c r="G3" s="5">
        <v>689</v>
      </c>
      <c r="H3" s="5">
        <v>686</v>
      </c>
      <c r="I3" s="5">
        <v>687</v>
      </c>
      <c r="J3" s="5">
        <v>688</v>
      </c>
      <c r="K3" s="5">
        <v>683</v>
      </c>
      <c r="L3" s="5">
        <v>676</v>
      </c>
      <c r="M3" s="5">
        <v>669</v>
      </c>
      <c r="N3" s="5">
        <v>666</v>
      </c>
      <c r="O3" s="5">
        <v>663</v>
      </c>
      <c r="P3" s="5">
        <v>659</v>
      </c>
      <c r="Q3" s="5">
        <v>666</v>
      </c>
      <c r="R3" s="5">
        <v>654</v>
      </c>
      <c r="S3" s="5">
        <v>664</v>
      </c>
      <c r="T3" s="5">
        <v>656</v>
      </c>
      <c r="U3" s="5">
        <v>666</v>
      </c>
      <c r="V3" s="7">
        <f>B3*SIN(ATAN(A3))*32+C3*SIN(ATAN(A3))*32+D3*SIN(ATAN(A3))*128+E3*SIN(ATAN(A3))*88+F3*SIN(ATAN(A3))*160+G3*SIN(ATAN(A3))*80+H3*SIN(ATAN(A3))*160+I3*SIN(ATAN(A3))*80+J3*SIN(ATAN(A3))*160+K3*SIN(ATAN(A3))*100+L3*SIN(ATAN(A3))*180+M3*SIN(ATAN(A3))*480+N3*SIN(ATAN(A3))*240+O3*SIN(ATAN(A3))*480+P3*SIN(ATAN(A3))*240+Q3*SIN(ATAN(A3))*480+R3*SIN(ATAN(A3))*240+S3*SIN(ATAN(A3))*480+T3*SIN(ATAN(A3))*240+U3*SIN(ATAN(A3))*240</f>
      </c>
    </row>
    <row x14ac:dyDescent="0.25" r="4" customHeight="1" ht="18.75">
      <c r="A4" s="4">
        <v>0.5</v>
      </c>
      <c r="B4" s="5">
        <v>581</v>
      </c>
      <c r="C4" s="5">
        <v>576</v>
      </c>
      <c r="D4" s="5">
        <v>575</v>
      </c>
      <c r="E4" s="5">
        <v>571</v>
      </c>
      <c r="F4" s="5">
        <v>571</v>
      </c>
      <c r="G4" s="5">
        <v>564</v>
      </c>
      <c r="H4" s="5">
        <v>557</v>
      </c>
      <c r="I4" s="5">
        <v>556</v>
      </c>
      <c r="J4" s="5">
        <v>555</v>
      </c>
      <c r="K4" s="5">
        <v>546</v>
      </c>
      <c r="L4" s="5">
        <v>536</v>
      </c>
      <c r="M4" s="5">
        <v>526</v>
      </c>
      <c r="N4" s="5">
        <v>516</v>
      </c>
      <c r="O4" s="5">
        <v>508</v>
      </c>
      <c r="P4" s="5">
        <v>504</v>
      </c>
      <c r="Q4" s="5">
        <v>513</v>
      </c>
      <c r="R4" s="5">
        <v>509</v>
      </c>
      <c r="S4" s="5">
        <v>519</v>
      </c>
      <c r="T4" s="5">
        <v>521</v>
      </c>
      <c r="U4" s="5">
        <v>526</v>
      </c>
      <c r="V4" s="7">
        <f>B4*SIN(ATAN(A4))*16+C4*SIN(ATAN(A4))*16+D4*SIN(ATAN(A4))*64+E4*SIN(ATAN(A4))*44+F4*SIN(ATAN(A4))*80+G4*SIN(ATAN(A4))*40+H4*SIN(ATAN(A4))*80+I4*SIN(ATAN(A4))*40+J4*SIN(ATAN(A4))*80+K4*SIN(ATAN(A4))*50+L4*SIN(ATAN(A4))*90+M4*SIN(ATAN(A4))*240+N4*SIN(ATAN(A4))*120+O4*SIN(ATAN(A4))*240+P4*SIN(ATAN(A4))*120+Q4*SIN(ATAN(A4))*240+R4*SIN(ATAN(A4))*120+S4*SIN(ATAN(A4))*240+T4*SIN(ATAN(A4))*120+U4*SIN(ATAN(A4))*120</f>
      </c>
    </row>
    <row x14ac:dyDescent="0.25" r="5" customHeight="1" ht="18.75">
      <c r="A5" s="4">
        <v>0.75</v>
      </c>
      <c r="B5" s="5">
        <v>460</v>
      </c>
      <c r="C5" s="5">
        <v>453</v>
      </c>
      <c r="D5" s="5">
        <v>462</v>
      </c>
      <c r="E5" s="5">
        <v>452</v>
      </c>
      <c r="F5" s="5">
        <v>447</v>
      </c>
      <c r="G5" s="5">
        <v>437</v>
      </c>
      <c r="H5" s="5">
        <v>426</v>
      </c>
      <c r="I5" s="5">
        <v>419</v>
      </c>
      <c r="J5" s="5">
        <v>411</v>
      </c>
      <c r="K5" s="5">
        <v>397</v>
      </c>
      <c r="L5" s="5">
        <v>384</v>
      </c>
      <c r="M5" s="5">
        <v>372</v>
      </c>
      <c r="N5" s="5">
        <v>357</v>
      </c>
      <c r="O5" s="5">
        <v>359</v>
      </c>
      <c r="P5" s="5">
        <v>360</v>
      </c>
      <c r="Q5" s="5">
        <v>367</v>
      </c>
      <c r="R5" s="5">
        <v>375</v>
      </c>
      <c r="S5" s="5">
        <v>384</v>
      </c>
      <c r="T5" s="5">
        <v>385</v>
      </c>
      <c r="U5" s="5">
        <v>393</v>
      </c>
      <c r="V5" s="7">
        <f>B5*SIN(ATAN(A5))*32+C5*SIN(ATAN(A5))*32+D5*SIN(ATAN(A5))*128+E5*SIN(ATAN(A5))*88+F5*SIN(ATAN(A5))*160+G5*SIN(ATAN(A5))*80+H5*SIN(ATAN(A5))*160+I5*SIN(ATAN(A5))*80+J5*SIN(ATAN(A5))*160+K5*SIN(ATAN(A5))*100+L5*SIN(ATAN(A5))*180+M5*SIN(ATAN(A5))*480+N5*SIN(ATAN(A5))*240+O5*SIN(ATAN(A5))*480+P5*SIN(ATAN(A5))*240+Q5*SIN(ATAN(A5))*480+R5*SIN(ATAN(A5))*240+S5*SIN(ATAN(A5))*480+T5*SIN(ATAN(A5))*240+U5*SIN(ATAN(A5))*240</f>
      </c>
    </row>
    <row x14ac:dyDescent="0.25" r="6" customHeight="1" ht="18.75">
      <c r="A6" s="4">
        <v>1</v>
      </c>
      <c r="B6" s="5">
        <v>354</v>
      </c>
      <c r="C6" s="5">
        <v>351</v>
      </c>
      <c r="D6" s="5">
        <v>354</v>
      </c>
      <c r="E6" s="5">
        <v>346</v>
      </c>
      <c r="F6" s="5">
        <v>338</v>
      </c>
      <c r="G6" s="5">
        <v>324</v>
      </c>
      <c r="H6" s="5">
        <v>308</v>
      </c>
      <c r="I6" s="5">
        <v>296</v>
      </c>
      <c r="J6" s="5">
        <v>286</v>
      </c>
      <c r="K6" s="5">
        <v>276</v>
      </c>
      <c r="L6" s="5">
        <v>267</v>
      </c>
      <c r="M6" s="5">
        <v>252</v>
      </c>
      <c r="N6" s="5">
        <v>245</v>
      </c>
      <c r="O6" s="5">
        <v>246</v>
      </c>
      <c r="P6" s="5">
        <v>250</v>
      </c>
      <c r="Q6" s="5">
        <v>263</v>
      </c>
      <c r="R6" s="5">
        <v>267</v>
      </c>
      <c r="S6" s="5">
        <v>276</v>
      </c>
      <c r="T6" s="5">
        <v>279</v>
      </c>
      <c r="U6" s="5">
        <v>287</v>
      </c>
      <c r="V6" s="7">
        <f>B6*SIN(ATAN(A6))*16+C6*SIN(ATAN(A6))*16+D6*SIN(ATAN(A6))*64+E6*SIN(ATAN(A6))*44+F6*SIN(ATAN(A6))*80+G6*SIN(ATAN(A6))*40+H6*SIN(ATAN(A6))*80+I6*SIN(ATAN(A6))*40+J6*SIN(ATAN(A6))*80+K6*SIN(ATAN(A6))*50+L6*SIN(ATAN(A6))*90+M6*SIN(ATAN(A6))*240+N6*SIN(ATAN(A6))*120+O6*SIN(ATAN(A6))*240+P6*SIN(ATAN(A6))*120+Q6*SIN(ATAN(A6))*240+R6*SIN(ATAN(A6))*120+S6*SIN(ATAN(A6))*240+T6*SIN(ATAN(A6))*120+U6*SIN(ATAN(A6))*120</f>
      </c>
    </row>
    <row x14ac:dyDescent="0.25" r="7" customHeight="1" ht="18.75">
      <c r="A7" s="4">
        <v>1.25</v>
      </c>
      <c r="B7" s="5">
        <v>280</v>
      </c>
      <c r="C7" s="5">
        <v>276</v>
      </c>
      <c r="D7" s="5">
        <v>277</v>
      </c>
      <c r="E7" s="5">
        <v>266</v>
      </c>
      <c r="F7" s="5">
        <v>250</v>
      </c>
      <c r="G7" s="5">
        <v>232</v>
      </c>
      <c r="H7" s="5">
        <v>216</v>
      </c>
      <c r="I7" s="5">
        <v>206</v>
      </c>
      <c r="J7" s="5">
        <v>198</v>
      </c>
      <c r="K7" s="5">
        <v>190</v>
      </c>
      <c r="L7" s="5">
        <v>183</v>
      </c>
      <c r="M7" s="5">
        <v>172</v>
      </c>
      <c r="N7" s="5">
        <v>165</v>
      </c>
      <c r="O7" s="5">
        <v>173</v>
      </c>
      <c r="P7" s="5">
        <v>175</v>
      </c>
      <c r="Q7" s="5">
        <v>184</v>
      </c>
      <c r="R7" s="5">
        <v>191</v>
      </c>
      <c r="S7" s="5">
        <v>202</v>
      </c>
      <c r="T7" s="5">
        <v>206</v>
      </c>
      <c r="U7" s="5">
        <v>210</v>
      </c>
      <c r="V7" s="7">
        <f>B7*SIN(ATAN(A7))*32+C7*SIN(ATAN(A7))*32+D7*SIN(ATAN(A7))*128+E7*SIN(ATAN(A7))*88+F7*SIN(ATAN(A7))*160+G7*SIN(ATAN(A7))*80+H7*SIN(ATAN(A7))*160+I7*SIN(ATAN(A7))*80+J7*SIN(ATAN(A7))*160+K7*SIN(ATAN(A7))*100+L7*SIN(ATAN(A7))*180+M7*SIN(ATAN(A7))*480+N7*SIN(ATAN(A7))*240+O7*SIN(ATAN(A7))*480+P7*SIN(ATAN(A7))*240+Q7*SIN(ATAN(A7))*480+R7*SIN(ATAN(A7))*240+S7*SIN(ATAN(A7))*480+T7*SIN(ATAN(A7))*240+U7*SIN(ATAN(A7))*240</f>
      </c>
    </row>
    <row x14ac:dyDescent="0.25" r="8" customHeight="1" ht="18.75">
      <c r="A8" s="4">
        <v>1.5</v>
      </c>
      <c r="B8" s="5">
        <v>223</v>
      </c>
      <c r="C8" s="5">
        <v>214</v>
      </c>
      <c r="D8" s="5">
        <v>217</v>
      </c>
      <c r="E8" s="5">
        <v>201</v>
      </c>
      <c r="F8" s="5">
        <v>188</v>
      </c>
      <c r="G8" s="5">
        <v>170</v>
      </c>
      <c r="H8" s="5">
        <v>152</v>
      </c>
      <c r="I8" s="5">
        <v>142</v>
      </c>
      <c r="J8" s="5">
        <v>136</v>
      </c>
      <c r="K8" s="5">
        <v>130</v>
      </c>
      <c r="L8" s="5">
        <v>126</v>
      </c>
      <c r="M8" s="5">
        <v>118</v>
      </c>
      <c r="N8" s="5">
        <v>117</v>
      </c>
      <c r="O8" s="5">
        <v>120</v>
      </c>
      <c r="P8" s="5">
        <v>125</v>
      </c>
      <c r="Q8" s="5">
        <v>133</v>
      </c>
      <c r="R8" s="5">
        <v>139</v>
      </c>
      <c r="S8" s="5">
        <v>150</v>
      </c>
      <c r="T8" s="5">
        <v>154</v>
      </c>
      <c r="U8" s="5">
        <v>159</v>
      </c>
      <c r="V8" s="7">
        <f>B8*SIN(ATAN(A8))*16+C8*SIN(ATAN(A8))*16+D8*SIN(ATAN(A8))*64+E8*SIN(ATAN(A8))*44+F8*SIN(ATAN(A8))*80+G8*SIN(ATAN(A8))*40+H8*SIN(ATAN(A8))*80+I8*SIN(ATAN(A8))*40+J8*SIN(ATAN(A8))*80+K8*SIN(ATAN(A8))*50+L8*SIN(ATAN(A8))*90+M8*SIN(ATAN(A8))*240+N8*SIN(ATAN(A8))*120+O8*SIN(ATAN(A8))*240+P8*SIN(ATAN(A8))*120+Q8*SIN(ATAN(A8))*240+R8*SIN(ATAN(A8))*120+S8*SIN(ATAN(A8))*240+T8*SIN(ATAN(A8))*120+U8*SIN(ATAN(A8))*120</f>
      </c>
    </row>
    <row x14ac:dyDescent="0.25" r="9" customHeight="1" ht="18.75">
      <c r="A9" s="4">
        <v>1.75</v>
      </c>
      <c r="B9" s="5">
        <v>175</v>
      </c>
      <c r="C9" s="5">
        <v>173</v>
      </c>
      <c r="D9" s="5">
        <v>173</v>
      </c>
      <c r="E9" s="5">
        <v>151</v>
      </c>
      <c r="F9" s="5">
        <v>139</v>
      </c>
      <c r="G9" s="5">
        <v>124</v>
      </c>
      <c r="H9" s="5">
        <v>111</v>
      </c>
      <c r="I9" s="5">
        <v>105</v>
      </c>
      <c r="J9" s="5">
        <v>100</v>
      </c>
      <c r="K9" s="5">
        <v>92</v>
      </c>
      <c r="L9" s="5">
        <v>85</v>
      </c>
      <c r="M9" s="5">
        <v>84</v>
      </c>
      <c r="N9" s="5">
        <v>83</v>
      </c>
      <c r="O9" s="5">
        <v>87</v>
      </c>
      <c r="P9" s="5">
        <v>92</v>
      </c>
      <c r="Q9" s="5">
        <v>99</v>
      </c>
      <c r="R9" s="5">
        <v>103</v>
      </c>
      <c r="S9" s="5">
        <v>113</v>
      </c>
      <c r="T9" s="5">
        <v>117</v>
      </c>
      <c r="U9" s="5">
        <v>120</v>
      </c>
      <c r="V9" s="7">
        <f>B9*SIN(ATAN(A9))*32+C9*SIN(ATAN(A9))*32+D9*SIN(ATAN(A9))*128+E9*SIN(ATAN(A9))*88+F9*SIN(ATAN(A9))*160+G9*SIN(ATAN(A9))*80+H9*SIN(ATAN(A9))*160+I9*SIN(ATAN(A9))*80+J9*SIN(ATAN(A9))*160+K9*SIN(ATAN(A9))*100+L9*SIN(ATAN(A9))*180+M9*SIN(ATAN(A9))*480+N9*SIN(ATAN(A9))*240+O9*SIN(ATAN(A9))*480+P9*SIN(ATAN(A9))*240+Q9*SIN(ATAN(A9))*480+R9*SIN(ATAN(A9))*240+S9*SIN(ATAN(A9))*480+T9*SIN(ATAN(A9))*240+U9*SIN(ATAN(A9))*240</f>
      </c>
    </row>
    <row x14ac:dyDescent="0.25" r="10" customHeight="1" ht="18.75">
      <c r="A10" s="4">
        <v>2</v>
      </c>
      <c r="B10" s="5">
        <v>144</v>
      </c>
      <c r="C10" s="5">
        <v>144</v>
      </c>
      <c r="D10" s="5">
        <v>136</v>
      </c>
      <c r="E10" s="5">
        <v>118</v>
      </c>
      <c r="F10" s="5">
        <v>104</v>
      </c>
      <c r="G10" s="5">
        <v>90</v>
      </c>
      <c r="H10" s="5">
        <v>79</v>
      </c>
      <c r="I10" s="5">
        <v>74</v>
      </c>
      <c r="J10" s="5">
        <v>72</v>
      </c>
      <c r="K10" s="5">
        <v>67</v>
      </c>
      <c r="L10" s="5">
        <v>63</v>
      </c>
      <c r="M10" s="5">
        <v>61</v>
      </c>
      <c r="N10" s="5">
        <v>61</v>
      </c>
      <c r="O10" s="5">
        <v>64</v>
      </c>
      <c r="P10" s="5">
        <v>69</v>
      </c>
      <c r="Q10" s="5">
        <v>75</v>
      </c>
      <c r="R10" s="5">
        <v>79</v>
      </c>
      <c r="S10" s="5">
        <v>86</v>
      </c>
      <c r="T10" s="5">
        <v>90</v>
      </c>
      <c r="U10" s="5">
        <v>94</v>
      </c>
      <c r="V10" s="7">
        <f>B10*SIN(ATAN(A10))*24+C10*SIN(ATAN(A10))*24+D10*SIN(ATAN(A10))*96+E10*SIN(ATAN(A10))*66+F10*SIN(ATAN(A10))*120+G10*SIN(ATAN(A10))*60+H10*SIN(ATAN(A10))*120+I10*SIN(ATAN(A10))*60+J10*SIN(ATAN(A10))*120+K10*SIN(ATAN(A10))*75+L10*SIN(ATAN(A10))*135+M10*SIN(ATAN(A10))*360+N10*SIN(ATAN(A10))*180+O10*SIN(ATAN(A10))*360+P10*SIN(ATAN(A10))*180+Q10*SIN(ATAN(A10))*360+R10*SIN(ATAN(A10))*180+S10*SIN(ATAN(A10))*360+T10*SIN(ATAN(A10))*180+U10*SIN(ATAN(A10))*180</f>
      </c>
    </row>
    <row x14ac:dyDescent="0.25" r="11" customHeight="1" ht="18.75">
      <c r="A11" s="4">
        <v>2.5</v>
      </c>
      <c r="B11" s="5">
        <v>100</v>
      </c>
      <c r="C11" s="5">
        <v>99</v>
      </c>
      <c r="D11" s="5">
        <v>94</v>
      </c>
      <c r="E11" s="5">
        <v>74</v>
      </c>
      <c r="F11" s="5">
        <v>60</v>
      </c>
      <c r="G11" s="5">
        <v>51</v>
      </c>
      <c r="H11" s="5">
        <v>46</v>
      </c>
      <c r="I11" s="5">
        <v>41</v>
      </c>
      <c r="J11" s="5">
        <v>38</v>
      </c>
      <c r="K11" s="5">
        <v>36</v>
      </c>
      <c r="L11" s="5">
        <v>35</v>
      </c>
      <c r="M11" s="5">
        <v>33</v>
      </c>
      <c r="N11" s="5">
        <v>35</v>
      </c>
      <c r="O11" s="5">
        <v>39</v>
      </c>
      <c r="P11" s="5">
        <v>41</v>
      </c>
      <c r="Q11" s="5">
        <v>47</v>
      </c>
      <c r="R11" s="5">
        <v>50</v>
      </c>
      <c r="S11" s="5">
        <v>55</v>
      </c>
      <c r="T11" s="5">
        <v>58</v>
      </c>
      <c r="U11" s="5">
        <v>59</v>
      </c>
      <c r="V11" s="7">
        <f>B11*SIN(ATAN(A11))*64+C11*SIN(ATAN(A11))*64+D11*SIN(ATAN(A11))*256+E11*SIN(ATAN(A11))*176+F11*SIN(ATAN(A11))*320+G11*SIN(ATAN(A11))*160+H11*SIN(ATAN(A11))*320+I11*SIN(ATAN(A11))*160+J11*SIN(ATAN(A11))*320+K11*SIN(ATAN(A11))*200+L11*SIN(ATAN(A11))*360+M11*SIN(ATAN(A11))*960+N11*SIN(ATAN(A11))*480+O11*SIN(ATAN(A11))*960+P11*SIN(ATAN(A11))*480+Q11*SIN(ATAN(A11))*960+R11*SIN(ATAN(A11))*480+S11*SIN(ATAN(A11))*960+T11*SIN(ATAN(A11))*480+U11*SIN(ATAN(A11))*480</f>
      </c>
    </row>
    <row x14ac:dyDescent="0.25" r="12" customHeight="1" ht="18.75">
      <c r="A12" s="4">
        <v>3</v>
      </c>
      <c r="B12" s="5">
        <v>75</v>
      </c>
      <c r="C12" s="5">
        <v>74</v>
      </c>
      <c r="D12" s="5">
        <v>64</v>
      </c>
      <c r="E12" s="5">
        <v>46</v>
      </c>
      <c r="F12" s="5">
        <v>37</v>
      </c>
      <c r="G12" s="5">
        <v>31</v>
      </c>
      <c r="H12" s="5">
        <v>27</v>
      </c>
      <c r="I12" s="5">
        <v>24</v>
      </c>
      <c r="J12" s="5">
        <v>23</v>
      </c>
      <c r="K12" s="5">
        <v>22</v>
      </c>
      <c r="L12" s="5">
        <v>21</v>
      </c>
      <c r="M12" s="5">
        <v>21</v>
      </c>
      <c r="N12" s="5">
        <v>22</v>
      </c>
      <c r="O12" s="5">
        <v>25</v>
      </c>
      <c r="P12" s="5">
        <v>27</v>
      </c>
      <c r="Q12" s="5">
        <v>31</v>
      </c>
      <c r="R12" s="5">
        <v>33</v>
      </c>
      <c r="S12" s="5">
        <v>37</v>
      </c>
      <c r="T12" s="5">
        <v>40</v>
      </c>
      <c r="U12" s="5">
        <v>42</v>
      </c>
      <c r="V12" s="7">
        <f>B12*SIN(ATAN(A12))*32+C12*SIN(ATAN(A12))*32+D12*SIN(ATAN(A12))*128+E12*SIN(ATAN(A12))*88+F12*SIN(ATAN(A12))*160+G12*SIN(ATAN(A12))*80+H12*SIN(ATAN(A12))*160+I12*SIN(ATAN(A12))*80+J12*SIN(ATAN(A12))*160+K12*SIN(ATAN(A12))*100+L12*SIN(ATAN(A12))*180+M12*SIN(ATAN(A12))*480+N12*SIN(ATAN(A12))*240+O12*SIN(ATAN(A12))*480+P12*SIN(ATAN(A12))*240+Q12*SIN(ATAN(A12))*480+R12*SIN(ATAN(A12))*240+S12*SIN(ATAN(A12))*480+T12*SIN(ATAN(A12))*240+U12*SIN(ATAN(A12))*240</f>
      </c>
    </row>
    <row x14ac:dyDescent="0.25" r="13" customHeight="1" ht="18.75">
      <c r="A13" s="4">
        <v>3.5</v>
      </c>
      <c r="B13" s="5">
        <v>60</v>
      </c>
      <c r="C13" s="5">
        <v>57</v>
      </c>
      <c r="D13" s="5">
        <v>48</v>
      </c>
      <c r="E13" s="5">
        <v>30</v>
      </c>
      <c r="F13" s="5">
        <v>23</v>
      </c>
      <c r="G13" s="5">
        <v>19</v>
      </c>
      <c r="H13" s="5">
        <v>17</v>
      </c>
      <c r="I13" s="5">
        <v>16</v>
      </c>
      <c r="J13" s="5">
        <v>15</v>
      </c>
      <c r="K13" s="5">
        <v>14</v>
      </c>
      <c r="L13" s="5">
        <v>13</v>
      </c>
      <c r="M13" s="5">
        <v>14</v>
      </c>
      <c r="N13" s="5">
        <v>15</v>
      </c>
      <c r="O13" s="5">
        <v>17</v>
      </c>
      <c r="P13" s="5">
        <v>19</v>
      </c>
      <c r="Q13" s="5">
        <v>22</v>
      </c>
      <c r="R13" s="5">
        <v>24</v>
      </c>
      <c r="S13" s="5">
        <v>27</v>
      </c>
      <c r="T13" s="5">
        <v>29</v>
      </c>
      <c r="U13" s="5">
        <v>30</v>
      </c>
      <c r="V13" s="7">
        <f>B13*SIN(ATAN(A13))*64+C13*SIN(ATAN(A13))*64+D13*SIN(ATAN(A13))*256+E13*SIN(ATAN(A13))*176+F13*SIN(ATAN(A13))*320+G13*SIN(ATAN(A13))*160+H13*SIN(ATAN(A13))*320+I13*SIN(ATAN(A13))*160+J13*SIN(ATAN(A13))*320+K13*SIN(ATAN(A13))*200+L13*SIN(ATAN(A13))*120+M13*SIN(ATAN(A13))*270+N13*SIN(ATAN(A13))*33+O13*SIN(ATAN(A13))*0+P13*SIN(ATAN(A13))*-30+Q13*SIN(ATAN(A13))*690+R13*SIN(ATAN(A13))*480+S13*SIN(ATAN(A13))*960+T13*SIN(ATAN(A13))*480+U13*SIN(ATAN(A13))*480</f>
      </c>
    </row>
    <row x14ac:dyDescent="0.25" r="14" customHeight="1" ht="18.75">
      <c r="A14" s="4">
        <v>4</v>
      </c>
      <c r="B14" s="5">
        <v>49</v>
      </c>
      <c r="C14" s="5">
        <v>45</v>
      </c>
      <c r="D14" s="5">
        <v>35</v>
      </c>
      <c r="E14" s="5">
        <v>21</v>
      </c>
      <c r="F14" s="5">
        <v>15</v>
      </c>
      <c r="G14" s="5">
        <v>12</v>
      </c>
      <c r="H14" s="5">
        <v>10</v>
      </c>
      <c r="I14" s="5">
        <v>10</v>
      </c>
      <c r="J14" s="5">
        <v>10</v>
      </c>
      <c r="K14" s="5">
        <v>9</v>
      </c>
      <c r="L14" s="5">
        <v>9</v>
      </c>
      <c r="M14" s="5">
        <v>10</v>
      </c>
      <c r="N14" s="5">
        <v>11</v>
      </c>
      <c r="O14" s="5">
        <v>12</v>
      </c>
      <c r="P14" s="5">
        <v>13</v>
      </c>
      <c r="Q14" s="5">
        <v>16</v>
      </c>
      <c r="R14" s="5">
        <v>17</v>
      </c>
      <c r="S14" s="5">
        <v>20</v>
      </c>
      <c r="T14" s="5">
        <v>21</v>
      </c>
      <c r="U14" s="5">
        <v>22</v>
      </c>
      <c r="V14" s="7">
        <f>B14*SIN(ATAN(A14))*32+C14*SIN(ATAN(A14))*32+D14*SIN(ATAN(A14))*128+E14*SIN(ATAN(A14))*88+F14*SIN(ATAN(A14))*160+G14*SIN(ATAN(A14))*80+H14*SIN(ATAN(A14))*160+I14*SIN(ATAN(A14))*80+J14*SIN(ATAN(A14))*160+K14*SIN(ATAN(A14))*100+L14*SIN(ATAN(A14))*60+M14*SIN(ATAN(A14))*0+N14*SIN(ATAN(A14))*0+O14*SIN(ATAN(A14))*0+P14*SIN(ATAN(A14))*-75+Q14*SIN(ATAN(A14))*-30+R14*SIN(ATAN(A14))*255+S14*SIN(ATAN(A14))*510+T14*SIN(ATAN(A14))*222+U14*SIN(ATAN(A14))*120</f>
      </c>
    </row>
    <row x14ac:dyDescent="0.25" r="15" customHeight="1" ht="18.75">
      <c r="A15" s="4">
        <v>4.5</v>
      </c>
      <c r="B15" s="5">
        <v>41</v>
      </c>
      <c r="C15" s="5">
        <v>38</v>
      </c>
      <c r="D15" s="5">
        <v>28</v>
      </c>
      <c r="E15" s="5">
        <v>15</v>
      </c>
      <c r="F15" s="5">
        <v>11</v>
      </c>
      <c r="G15" s="5">
        <v>9</v>
      </c>
      <c r="H15" s="5">
        <v>8</v>
      </c>
      <c r="I15" s="5">
        <v>7</v>
      </c>
      <c r="J15" s="5">
        <v>7</v>
      </c>
      <c r="K15" s="5">
        <v>6</v>
      </c>
      <c r="L15" s="5">
        <v>6</v>
      </c>
      <c r="M15" s="5">
        <v>7</v>
      </c>
      <c r="N15" s="5">
        <v>8</v>
      </c>
      <c r="O15" s="5">
        <v>9</v>
      </c>
      <c r="P15" s="5">
        <v>10</v>
      </c>
      <c r="Q15" s="5">
        <v>12</v>
      </c>
      <c r="R15" s="5">
        <v>13</v>
      </c>
      <c r="S15" s="5">
        <v>15</v>
      </c>
      <c r="T15" s="5">
        <v>16</v>
      </c>
      <c r="U15" s="5">
        <v>17</v>
      </c>
      <c r="V15" s="7">
        <f>B15*SIN(ATAN(A15))*64+C15*SIN(ATAN(A15))*64+D15*SIN(ATAN(A15))*256+E15*SIN(ATAN(A15))*176+F15*SIN(ATAN(A15))*320+G15*SIN(ATAN(A15))*160+H15*SIN(ATAN(A15))*320+I15*SIN(ATAN(A15))*160+J15*SIN(ATAN(A15))*320+K15*SIN(ATAN(A15))*155+L15*SIN(ATAN(A15))*75+M15*SIN(ATAN(A15))*0+N15*SIN(ATAN(A15))*0+O15*SIN(ATAN(A15))*0+P15*SIN(ATAN(A15))*0+Q15*SIN(ATAN(A15))*0+R15*SIN(ATAN(A15))*135+S15*SIN(ATAN(A15))*372+T15*SIN(ATAN(A15))*33+U15*SIN(ATAN(A15))*0</f>
      </c>
    </row>
    <row x14ac:dyDescent="0.25" r="16" customHeight="1" ht="18.75">
      <c r="A16" s="4">
        <v>5</v>
      </c>
      <c r="B16" s="5">
        <v>36</v>
      </c>
      <c r="C16" s="5">
        <v>30</v>
      </c>
      <c r="D16" s="5">
        <v>21</v>
      </c>
      <c r="E16" s="5">
        <v>10</v>
      </c>
      <c r="F16" s="5">
        <v>7</v>
      </c>
      <c r="G16" s="5">
        <v>6</v>
      </c>
      <c r="H16" s="5">
        <v>5</v>
      </c>
      <c r="I16" s="5">
        <v>5</v>
      </c>
      <c r="J16" s="5">
        <v>5</v>
      </c>
      <c r="K16" s="5">
        <v>5</v>
      </c>
      <c r="L16" s="5">
        <v>5</v>
      </c>
      <c r="M16" s="5">
        <v>5</v>
      </c>
      <c r="N16" s="5">
        <v>6</v>
      </c>
      <c r="O16" s="5">
        <v>7</v>
      </c>
      <c r="P16" s="5">
        <v>8</v>
      </c>
      <c r="Q16" s="5">
        <v>9</v>
      </c>
      <c r="R16" s="5">
        <v>10</v>
      </c>
      <c r="S16" s="5">
        <v>12</v>
      </c>
      <c r="T16" s="5">
        <v>13</v>
      </c>
      <c r="U16" s="5">
        <v>14</v>
      </c>
      <c r="V16" s="7">
        <f>B16*SIN(ATAN(A16))*32+C16*SIN(ATAN(A16))*32+D16*SIN(ATAN(A16))*128+E16*SIN(ATAN(A16))*88+F16*SIN(ATAN(A16))*160+G16*SIN(ATAN(A16))*80+H16*SIN(ATAN(A16))*160+I16*SIN(ATAN(A16))*105+J16*SIN(ATAN(A16))*125+K16*SIN(ATAN(A16))*5+L16*SIN(ATAN(A16))*-15+M16*SIN(ATAN(A16))*0+N16*SIN(ATAN(A16))*0+O16*SIN(ATAN(A16))*0+P16*SIN(ATAN(A16))*0+Q16*SIN(ATAN(A16))*0+R16*SIN(ATAN(A16))*0+S16*SIN(ATAN(A16))*33+T16*SIN(ATAN(A16))*0+U16*SIN(ATAN(A16))*0</f>
      </c>
    </row>
    <row x14ac:dyDescent="0.25" r="17" customHeight="1" ht="18.75">
      <c r="A17" s="4">
        <v>5.5</v>
      </c>
      <c r="B17" s="5">
        <v>31</v>
      </c>
      <c r="C17" s="5">
        <v>26</v>
      </c>
      <c r="D17" s="5">
        <v>17</v>
      </c>
      <c r="E17" s="5">
        <v>8</v>
      </c>
      <c r="F17" s="5">
        <v>5</v>
      </c>
      <c r="G17" s="5">
        <v>4</v>
      </c>
      <c r="H17" s="5">
        <v>4</v>
      </c>
      <c r="I17" s="5">
        <v>4</v>
      </c>
      <c r="J17" s="5">
        <v>4</v>
      </c>
      <c r="K17" s="5">
        <v>4</v>
      </c>
      <c r="L17" s="5"/>
      <c r="M17" s="5"/>
      <c r="N17" s="5"/>
      <c r="O17" s="5"/>
      <c r="P17" s="5"/>
      <c r="Q17" s="5"/>
      <c r="R17" s="5"/>
      <c r="S17" s="5"/>
      <c r="T17" s="5"/>
      <c r="U17" s="5"/>
      <c r="V17" s="7">
        <f>B17*SIN(ATAN(A17))*64+C17*SIN(ATAN(A17))*64+D17*SIN(ATAN(A17))*256+E17*SIN(ATAN(A17))*176+F17*SIN(ATAN(A17))*320+G17*SIN(ATAN(A17))*160+H17*SIN(ATAN(A17))*320+I17*SIN(ATAN(A17))*170+J17*SIN(ATAN(A17))*90+K17*SIN(ATAN(A17))*0+L17*SIN(ATAN(A17))*0+M17*SIN(ATAN(A17))*0+N17*SIN(ATAN(A17))*0+O17*SIN(ATAN(A17))*0+P17*SIN(ATAN(A17))*0+Q17*SIN(ATAN(A17))*0+R17*SIN(ATAN(A17))*0+S17*SIN(ATAN(A17))*0+T17*SIN(ATAN(A17))*0+U17*SIN(ATAN(A17))*0</f>
      </c>
    </row>
    <row x14ac:dyDescent="0.25" r="18" customHeight="1" ht="18.75">
      <c r="A18" s="4">
        <v>6</v>
      </c>
      <c r="B18" s="5">
        <v>28</v>
      </c>
      <c r="C18" s="5">
        <v>23</v>
      </c>
      <c r="D18" s="5">
        <v>14</v>
      </c>
      <c r="E18" s="5">
        <v>6</v>
      </c>
      <c r="F18" s="5">
        <v>4</v>
      </c>
      <c r="G18" s="5">
        <v>3</v>
      </c>
      <c r="H18" s="5">
        <v>3</v>
      </c>
      <c r="I18" s="5">
        <v>3</v>
      </c>
      <c r="J18" s="5">
        <v>3</v>
      </c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7">
        <f>B18*SIN(ATAN(A18))*32+C18*SIN(ATAN(A18))*32+D18*SIN(ATAN(A18))*128+E18*SIN(ATAN(A18))*88+F18*SIN(ATAN(A18))*160+G18*SIN(ATAN(A18))*80+H18*SIN(ATAN(A18))*160+I18*SIN(ATAN(A18))*40+J18*SIN(ATAN(A18))*0+K18*SIN(ATAN(A18))*0+L18*SIN(ATAN(A18))*0+M18*SIN(ATAN(A18))*0+N18*SIN(ATAN(A18))*0+O18*SIN(ATAN(A18))*0+P18*SIN(ATAN(A18))*0+Q18*SIN(ATAN(A18))*0+R18*SIN(ATAN(A18))*0+S18*SIN(ATAN(A18))*0+T18*SIN(ATAN(A18))*0+U18*SIN(ATAN(A18))*0</f>
      </c>
    </row>
    <row x14ac:dyDescent="0.25" r="19" customHeight="1" ht="18.75">
      <c r="A19" s="4">
        <v>6.5</v>
      </c>
      <c r="B19" s="5">
        <v>25</v>
      </c>
      <c r="C19" s="5">
        <v>20</v>
      </c>
      <c r="D19" s="5">
        <v>11</v>
      </c>
      <c r="E19" s="5">
        <v>5</v>
      </c>
      <c r="F19" s="5">
        <v>3</v>
      </c>
      <c r="G19" s="5">
        <v>3</v>
      </c>
      <c r="H19" s="5">
        <v>3</v>
      </c>
      <c r="I19" s="5">
        <v>3</v>
      </c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7">
        <f>B19*SIN(ATAN(A19))*64+C19*SIN(ATAN(A19))*64+D19*SIN(ATAN(A19))*256+E19*SIN(ATAN(A19))*176+F19*SIN(ATAN(A19))*320+G19*SIN(ATAN(A19))*160+H19*SIN(ATAN(A19))*275+I19*SIN(ATAN(A19))*35+J19*SIN(ATAN(A19))*0+K19*SIN(ATAN(A19))*0+L19*SIN(ATAN(A19))*0+M19*SIN(ATAN(A19))*0+N19*SIN(ATAN(A19))*0+O19*SIN(ATAN(A19))*0+P19*SIN(ATAN(A19))*0+Q19*SIN(ATAN(A19))*0+R19*SIN(ATAN(A19))*0+S19*SIN(ATAN(A19))*0+T19*SIN(ATAN(A19))*0+U19*SIN(ATAN(A19))*0</f>
      </c>
    </row>
    <row x14ac:dyDescent="0.25" r="20" customHeight="1" ht="18.75">
      <c r="A20" s="4">
        <v>7</v>
      </c>
      <c r="B20" s="5">
        <v>22</v>
      </c>
      <c r="C20" s="5">
        <v>18</v>
      </c>
      <c r="D20" s="5">
        <v>9</v>
      </c>
      <c r="E20" s="5">
        <v>4</v>
      </c>
      <c r="F20" s="5">
        <v>3</v>
      </c>
      <c r="G20" s="5">
        <v>2</v>
      </c>
      <c r="H20" s="5">
        <v>2</v>
      </c>
      <c r="I20" s="5">
        <v>2</v>
      </c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7">
        <f>B20*SIN(ATAN(A20))*32+C20*SIN(ATAN(A20))*32+D20*SIN(ATAN(A20))*128+E20*SIN(ATAN(A20))*88+F20*SIN(ATAN(A20))*160+G20*SIN(ATAN(A20))*105+H20*SIN(ATAN(A20))*80+I20*SIN(ATAN(A20))*-25+J20*SIN(ATAN(A20))*0+K20*SIN(ATAN(A20))*0+L20*SIN(ATAN(A20))*0+M20*SIN(ATAN(A20))*0+N20*SIN(ATAN(A20))*0+O20*SIN(ATAN(A20))*0+P20*SIN(ATAN(A20))*0+Q20*SIN(ATAN(A20))*0+R20*SIN(ATAN(A20))*0+S20*SIN(ATAN(A20))*0+T20*SIN(ATAN(A20))*0+U20*SIN(ATAN(A20))*0</f>
      </c>
    </row>
    <row x14ac:dyDescent="0.25" r="21" customHeight="1" ht="18.75">
      <c r="A21" s="4">
        <v>7.5</v>
      </c>
      <c r="B21" s="5">
        <v>20</v>
      </c>
      <c r="C21" s="5">
        <v>15</v>
      </c>
      <c r="D21" s="5">
        <v>7</v>
      </c>
      <c r="E21" s="5">
        <v>3</v>
      </c>
      <c r="F21" s="5">
        <v>2</v>
      </c>
      <c r="G21" s="5">
        <v>2</v>
      </c>
      <c r="H21" s="5">
        <v>2</v>
      </c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7">
        <f>B21*SIN(ATAN(A21))*64+C21*SIN(ATAN(A21))*64+D21*SIN(ATAN(A21))*256+E21*SIN(ATAN(A21))*176+F21*SIN(ATAN(A21))*320+G21*SIN(ATAN(A21))*170+H21*SIN(ATAN(A21))*90+I21*SIN(ATAN(A21))*0+J21*SIN(ATAN(A21))*0+K21*SIN(ATAN(A21))*0+L21*SIN(ATAN(A21))*0+M21*SIN(ATAN(A21))*0+N21*SIN(ATAN(A21))*0+O21*SIN(ATAN(A21))*0+P21*SIN(ATAN(A21))*0+Q21*SIN(ATAN(A21))*0+R21*SIN(ATAN(A21))*0+S21*SIN(ATAN(A21))*0+T21*SIN(ATAN(A21))*0+U21*SIN(ATAN(A21))*0</f>
      </c>
    </row>
    <row x14ac:dyDescent="0.25" r="22" customHeight="1" ht="18.75">
      <c r="A22" s="4">
        <v>8</v>
      </c>
      <c r="B22" s="5">
        <v>18</v>
      </c>
      <c r="C22" s="5">
        <v>14</v>
      </c>
      <c r="D22" s="5">
        <v>6</v>
      </c>
      <c r="E22" s="5">
        <v>3</v>
      </c>
      <c r="F22" s="5">
        <v>2</v>
      </c>
      <c r="G22" s="5">
        <v>1</v>
      </c>
      <c r="H22" s="5">
        <v>1</v>
      </c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7">
        <f>B22*SIN(ATAN(A22))*32+C22*SIN(ATAN(A22))*32+D22*SIN(ATAN(A22))*128+E22*SIN(ATAN(A22))*88+F22*SIN(ATAN(A22))*160+G22*SIN(ATAN(A22))*85+H22*SIN(ATAN(A22))*45+I22*SIN(ATAN(A22))*0+J22*SIN(ATAN(A22))*0+K22*SIN(ATAN(A22))*0+L22*SIN(ATAN(A22))*0+M22*SIN(ATAN(A22))*0+N22*SIN(ATAN(A22))*0+O22*SIN(ATAN(A22))*0+P22*SIN(ATAN(A22))*0+Q22*SIN(ATAN(A22))*0+R22*SIN(ATAN(A22))*0+S22*SIN(ATAN(A22))*0+T22*SIN(ATAN(A22))*0+U22*SIN(ATAN(A22))*0</f>
      </c>
    </row>
    <row x14ac:dyDescent="0.25" r="23" customHeight="1" ht="18.75">
      <c r="A23" s="4">
        <v>8.5</v>
      </c>
      <c r="B23" s="5">
        <v>18</v>
      </c>
      <c r="C23" s="5">
        <v>12</v>
      </c>
      <c r="D23" s="5">
        <v>5</v>
      </c>
      <c r="E23" s="5">
        <v>2</v>
      </c>
      <c r="F23" s="5">
        <v>1</v>
      </c>
      <c r="G23" s="5">
        <v>1</v>
      </c>
      <c r="H23" s="5">
        <v>1</v>
      </c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7">
        <f>B23*SIN(ATAN(A23))*64+C23*SIN(ATAN(A23))*64+D23*SIN(ATAN(A23))*256+E23*SIN(ATAN(A23))*176+F23*SIN(ATAN(A23))*320+G23*SIN(ATAN(A23))*80+H23*SIN(ATAN(A23))*0+I23*SIN(ATAN(A23))*0+J23*SIN(ATAN(A23))*0+K23*SIN(ATAN(A23))*0+L23*SIN(ATAN(A23))*0+M23*SIN(ATAN(A23))*0+N23*SIN(ATAN(A23))*0+O23*SIN(ATAN(A23))*0+P23*SIN(ATAN(A23))*0+Q23*SIN(ATAN(A23))*0+R23*SIN(ATAN(A23))*0+S23*SIN(ATAN(A23))*0+T23*SIN(ATAN(A23))*0+U23*SIN(ATAN(A23))*0</f>
      </c>
    </row>
    <row x14ac:dyDescent="0.25" r="24" customHeight="1" ht="18.75">
      <c r="A24" s="4">
        <v>9</v>
      </c>
      <c r="B24" s="5">
        <v>17</v>
      </c>
      <c r="C24" s="5">
        <v>10</v>
      </c>
      <c r="D24" s="5">
        <v>5</v>
      </c>
      <c r="E24" s="5">
        <v>2</v>
      </c>
      <c r="F24" s="5">
        <v>1</v>
      </c>
      <c r="G24" s="5">
        <v>1</v>
      </c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7">
        <f>B24*SIN(ATAN(A24))*32+C24*SIN(ATAN(A24))*32+D24*SIN(ATAN(A24))*128+E24*SIN(ATAN(A24))*88+F24*SIN(ATAN(A24))*160+G24*SIN(ATAN(A24))*40+H24*SIN(ATAN(A24))*0+I24*SIN(ATAN(A24))*0+J24*SIN(ATAN(A24))*0+K24*SIN(ATAN(A24))*0+L24*SIN(ATAN(A24))*0+M24*SIN(ATAN(A24))*0+N24*SIN(ATAN(A24))*0+O24*SIN(ATAN(A24))*0+P24*SIN(ATAN(A24))*0+Q24*SIN(ATAN(A24))*0+R24*SIN(ATAN(A24))*0+S24*SIN(ATAN(A24))*0+T24*SIN(ATAN(A24))*0+U24*SIN(ATAN(A24))*0</f>
      </c>
    </row>
    <row x14ac:dyDescent="0.25" r="25" customHeight="1" ht="18.75">
      <c r="A25" s="4">
        <v>9.5</v>
      </c>
      <c r="B25" s="5">
        <v>15</v>
      </c>
      <c r="C25" s="5">
        <v>10</v>
      </c>
      <c r="D25" s="5">
        <v>4</v>
      </c>
      <c r="E25" s="5">
        <v>1</v>
      </c>
      <c r="F25" s="5">
        <v>1</v>
      </c>
      <c r="G25" s="5">
        <v>1</v>
      </c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7">
        <f>B25*SIN(ATAN(A25))*64+C25*SIN(ATAN(A25))*64+D25*SIN(ATAN(A25))*256+E25*SIN(ATAN(A25))*176+F25*SIN(ATAN(A25))*320+G25*SIN(ATAN(A25))*80+H25*SIN(ATAN(A25))*0+I25*SIN(ATAN(A25))*0+J25*SIN(ATAN(A25))*0+K25*SIN(ATAN(A25))*0+L25*SIN(ATAN(A25))*0+M25*SIN(ATAN(A25))*0+N25*SIN(ATAN(A25))*0+O25*SIN(ATAN(A25))*0+P25*SIN(ATAN(A25))*0+Q25*SIN(ATAN(A25))*0+R25*SIN(ATAN(A25))*0+S25*SIN(ATAN(A25))*0+T25*SIN(ATAN(A25))*0+U25*SIN(ATAN(A25))*0</f>
      </c>
    </row>
    <row x14ac:dyDescent="0.25" r="26" customHeight="1" ht="18.75">
      <c r="A26" s="4">
        <v>10</v>
      </c>
      <c r="B26" s="5">
        <v>15</v>
      </c>
      <c r="C26" s="5">
        <v>9</v>
      </c>
      <c r="D26" s="5">
        <v>3</v>
      </c>
      <c r="E26" s="5">
        <v>1</v>
      </c>
      <c r="F26" s="5">
        <v>1</v>
      </c>
      <c r="G26" s="5">
        <v>1</v>
      </c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7">
        <f>B26*SIN(ATAN(A26))*32+C26*SIN(ATAN(A26))*32+D26*SIN(ATAN(A26))*128+E26*SIN(ATAN(A26))*88+F26*SIN(ATAN(A26))*115+G26*SIN(ATAN(A26))*-5+H26*SIN(ATAN(A26))*0+I26*SIN(ATAN(A26))*0+J26*SIN(ATAN(A26))*0+K26*SIN(ATAN(A26))*0+L26*SIN(ATAN(A26))*0+M26*SIN(ATAN(A26))*0+N26*SIN(ATAN(A26))*0+O26*SIN(ATAN(A26))*0+P26*SIN(ATAN(A26))*0+Q26*SIN(ATAN(A26))*0+R26*SIN(ATAN(A26))*0+S26*SIN(ATAN(A26))*0+T26*SIN(ATAN(A26))*0+U26*SIN(ATAN(A26))*0</f>
      </c>
    </row>
    <row x14ac:dyDescent="0.25" r="27" customHeight="1" ht="18.75">
      <c r="A27" s="4">
        <v>10.5</v>
      </c>
      <c r="B27" s="5">
        <v>14</v>
      </c>
      <c r="C27" s="5">
        <v>9</v>
      </c>
      <c r="D27" s="5">
        <v>3</v>
      </c>
      <c r="E27" s="5">
        <v>1</v>
      </c>
      <c r="F27" s="5">
        <v>1</v>
      </c>
      <c r="G27" s="5">
        <v>1</v>
      </c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7">
        <f>B27*SIN(ATAN(A27))*64+C27*SIN(ATAN(A27))*64+D27*SIN(ATAN(A27))*256+E27*SIN(ATAN(A27))*176+F27*SIN(ATAN(A27))*230+G27*SIN(ATAN(A27))*-10+H27*SIN(ATAN(A27))*0+I27*SIN(ATAN(A27))*0+J27*SIN(ATAN(A27))*0+K27*SIN(ATAN(A27))*0+L27*SIN(ATAN(A27))*0+M27*SIN(ATAN(A27))*0+N27*SIN(ATAN(A27))*0+O27*SIN(ATAN(A27))*0+P27*SIN(ATAN(A27))*0+Q27*SIN(ATAN(A27))*0+R27*SIN(ATAN(A27))*0+S27*SIN(ATAN(A27))*0+T27*SIN(ATAN(A27))*0+U27*SIN(ATAN(A27))*0</f>
      </c>
    </row>
    <row x14ac:dyDescent="0.25" r="28" customHeight="1" ht="18.75">
      <c r="A28" s="4">
        <v>11</v>
      </c>
      <c r="B28" s="5">
        <v>13</v>
      </c>
      <c r="C28" s="5">
        <v>8</v>
      </c>
      <c r="D28" s="5">
        <v>3</v>
      </c>
      <c r="E28" s="5">
        <v>1</v>
      </c>
      <c r="F28" s="5">
        <v>0</v>
      </c>
      <c r="G28" s="5">
        <v>0</v>
      </c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7">
        <f>B28*SIN(ATAN(A28))*32+C28*SIN(ATAN(A28))*32+D28*SIN(ATAN(A28))*128+E28*SIN(ATAN(A28))*113+F28*SIN(ATAN(A28))*80+G28*SIN(ATAN(A28))*-25+H28*SIN(ATAN(A28))*0+I28*SIN(ATAN(A28))*0+J28*SIN(ATAN(A28))*0+K28*SIN(ATAN(A28))*0+L28*SIN(ATAN(A28))*0+M28*SIN(ATAN(A28))*0+N28*SIN(ATAN(A28))*0+O28*SIN(ATAN(A28))*0+P28*SIN(ATAN(A28))*0+Q28*SIN(ATAN(A28))*0+R28*SIN(ATAN(A28))*0+S28*SIN(ATAN(A28))*0+T28*SIN(ATAN(A28))*0+U28*SIN(ATAN(A28))*0</f>
      </c>
    </row>
    <row x14ac:dyDescent="0.25" r="29" customHeight="1" ht="18.75">
      <c r="A29" s="4">
        <v>11.5</v>
      </c>
      <c r="B29" s="5">
        <v>14</v>
      </c>
      <c r="C29" s="5">
        <v>8</v>
      </c>
      <c r="D29" s="5">
        <v>2</v>
      </c>
      <c r="E29" s="5">
        <v>1</v>
      </c>
      <c r="F29" s="5">
        <v>0</v>
      </c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7">
        <f>B29*SIN(ATAN(A29))*64+C29*SIN(ATAN(A29))*64+D29*SIN(ATAN(A29))*256+E29*SIN(ATAN(A29))*186+F29*SIN(ATAN(A29))*90+G29*SIN(ATAN(A29))*0+H29*SIN(ATAN(A29))*0+I29*SIN(ATAN(A29))*0+J29*SIN(ATAN(A29))*0+K29*SIN(ATAN(A29))*0+L29*SIN(ATAN(A29))*0+M29*SIN(ATAN(A29))*0+N29*SIN(ATAN(A29))*0+O29*SIN(ATAN(A29))*0+P29*SIN(ATAN(A29))*0+Q29*SIN(ATAN(A29))*0+R29*SIN(ATAN(A29))*0+S29*SIN(ATAN(A29))*0+T29*SIN(ATAN(A29))*0+U29*SIN(ATAN(A29))*0</f>
      </c>
    </row>
    <row x14ac:dyDescent="0.25" r="30" customHeight="1" ht="18.75">
      <c r="A30" s="4">
        <v>12</v>
      </c>
      <c r="B30" s="5">
        <v>13</v>
      </c>
      <c r="C30" s="5">
        <v>7</v>
      </c>
      <c r="D30" s="5">
        <v>2</v>
      </c>
      <c r="E30" s="5">
        <v>1</v>
      </c>
      <c r="F30" s="5">
        <v>0</v>
      </c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7">
        <f>B30*SIN(ATAN(A30))*16+C30*SIN(ATAN(A30))*16+D30*SIN(ATAN(A30))*64+E30*SIN(ATAN(A30))*69+F30*SIN(ATAN(A30))*45+G30*SIN(ATAN(A30))*0+H30*SIN(ATAN(A30))*0+I30*SIN(ATAN(A30))*0+J30*SIN(ATAN(A30))*0+K30*SIN(ATAN(A30))*0+L30*SIN(ATAN(A30))*0+M30*SIN(ATAN(A30))*0+N30*SIN(ATAN(A30))*0+O30*SIN(ATAN(A30))*0+P30*SIN(ATAN(A30))*0+Q30*SIN(ATAN(A30))*0+R30*SIN(ATAN(A30))*0+S30*SIN(ATAN(A30))*0+T30*SIN(ATAN(A30))*0+U30*SIN(ATAN(A30))*0</f>
      </c>
    </row>
    <row x14ac:dyDescent="0.25" r="31" customHeight="1" ht="18.75">
      <c r="A31" s="8"/>
      <c r="B31" s="9"/>
      <c r="C31" s="10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11"/>
    </row>
    <row x14ac:dyDescent="0.25" r="32" customHeight="1" ht="18.75">
      <c r="A32" s="8"/>
      <c r="B32" s="12" t="s">
        <v>1</v>
      </c>
      <c r="C32" s="13" t="s">
        <v>2</v>
      </c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11"/>
    </row>
    <row x14ac:dyDescent="0.25" r="33" customHeight="1" ht="18.75">
      <c r="A33" s="8"/>
      <c r="B33" s="14" t="s">
        <v>3</v>
      </c>
      <c r="C33" s="15">
        <f>SUM(V2:V30)/60970000</f>
      </c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11"/>
    </row>
    <row x14ac:dyDescent="0.25" r="34" customHeight="1" ht="18.75">
      <c r="A34" s="8"/>
      <c r="B34" s="14" t="s">
        <v>4</v>
      </c>
      <c r="C34" s="16">
        <v>0.087</v>
      </c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11"/>
    </row>
    <row x14ac:dyDescent="0.25" r="35" customHeight="1" ht="18.75">
      <c r="A35" s="8"/>
      <c r="B35" s="14" t="s">
        <v>5</v>
      </c>
      <c r="C35" s="17">
        <v>0.197</v>
      </c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11"/>
    </row>
    <row x14ac:dyDescent="0.25" r="36" customHeight="1" ht="18.75">
      <c r="A36" s="8"/>
      <c r="B36" s="18" t="s">
        <v>6</v>
      </c>
      <c r="C36" s="19">
        <v>1.191</v>
      </c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11"/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36"/>
  <sheetViews>
    <sheetView workbookViewId="0"/>
  </sheetViews>
  <sheetFormatPr defaultRowHeight="15" x14ac:dyDescent="0.25"/>
  <cols>
    <col min="1" max="1" style="20" width="13.576428571428572" customWidth="1" bestFit="1"/>
    <col min="2" max="2" style="21" width="13.576428571428572" customWidth="1" bestFit="1"/>
    <col min="3" max="3" style="22" width="13.576428571428572" customWidth="1" bestFit="1"/>
    <col min="4" max="4" style="21" width="13.576428571428572" customWidth="1" bestFit="1"/>
    <col min="5" max="5" style="21" width="13.576428571428572" customWidth="1" bestFit="1"/>
    <col min="6" max="6" style="21" width="13.576428571428572" customWidth="1" bestFit="1"/>
    <col min="7" max="7" style="21" width="13.576428571428572" customWidth="1" bestFit="1"/>
    <col min="8" max="8" style="21" width="13.576428571428572" customWidth="1" bestFit="1"/>
    <col min="9" max="9" style="21" width="13.576428571428572" customWidth="1" bestFit="1"/>
    <col min="10" max="10" style="21" width="13.576428571428572" customWidth="1" bestFit="1"/>
    <col min="11" max="11" style="21" width="13.576428571428572" customWidth="1" bestFit="1"/>
    <col min="12" max="12" style="21" width="13.576428571428572" customWidth="1" bestFit="1"/>
    <col min="13" max="13" style="21" width="13.576428571428572" customWidth="1" bestFit="1"/>
    <col min="14" max="14" style="21" width="13.576428571428572" customWidth="1" bestFit="1"/>
    <col min="15" max="15" style="21" width="13.576428571428572" customWidth="1" bestFit="1"/>
    <col min="16" max="16" style="21" width="13.576428571428572" customWidth="1" bestFit="1"/>
    <col min="17" max="17" style="21" width="13.576428571428572" customWidth="1" bestFit="1"/>
    <col min="18" max="18" style="21" width="13.576428571428572" customWidth="1" bestFit="1"/>
    <col min="19" max="19" style="21" width="13.576428571428572" customWidth="1" bestFit="1"/>
    <col min="20" max="20" style="21" width="13.576428571428572" customWidth="1" bestFit="1"/>
    <col min="21" max="21" style="21" width="13.576428571428572" customWidth="1" bestFit="1"/>
    <col min="22" max="22" style="23" width="11.43357142857143" customWidth="1" bestFit="1"/>
  </cols>
  <sheetData>
    <row x14ac:dyDescent="0.25" r="1" customHeight="1" ht="18.75">
      <c r="A1" s="1"/>
      <c r="B1" s="2">
        <v>0</v>
      </c>
      <c r="C1" s="2">
        <v>2</v>
      </c>
      <c r="D1" s="2">
        <v>5</v>
      </c>
      <c r="E1" s="2">
        <v>10</v>
      </c>
      <c r="F1" s="2">
        <v>15</v>
      </c>
      <c r="G1" s="2">
        <v>20</v>
      </c>
      <c r="H1" s="2">
        <v>25</v>
      </c>
      <c r="I1" s="2">
        <v>30</v>
      </c>
      <c r="J1" s="2">
        <v>35</v>
      </c>
      <c r="K1" s="2">
        <v>40</v>
      </c>
      <c r="L1" s="2">
        <v>45</v>
      </c>
      <c r="M1" s="2">
        <v>60</v>
      </c>
      <c r="N1" s="2">
        <v>75</v>
      </c>
      <c r="O1" s="2">
        <v>90</v>
      </c>
      <c r="P1" s="2">
        <v>105</v>
      </c>
      <c r="Q1" s="2">
        <v>120</v>
      </c>
      <c r="R1" s="2">
        <v>135</v>
      </c>
      <c r="S1" s="2">
        <v>150</v>
      </c>
      <c r="T1" s="2">
        <v>165</v>
      </c>
      <c r="U1" s="2">
        <v>180</v>
      </c>
      <c r="V1" s="3" t="s">
        <v>0</v>
      </c>
    </row>
    <row x14ac:dyDescent="0.25" r="2" customHeight="1" ht="18.75">
      <c r="A2" s="4">
        <v>0</v>
      </c>
      <c r="B2" s="5">
        <v>440</v>
      </c>
      <c r="C2" s="5">
        <v>440</v>
      </c>
      <c r="D2" s="5">
        <v>440</v>
      </c>
      <c r="E2" s="5">
        <v>440</v>
      </c>
      <c r="F2" s="5">
        <v>440</v>
      </c>
      <c r="G2" s="5">
        <v>440</v>
      </c>
      <c r="H2" s="5">
        <v>440</v>
      </c>
      <c r="I2" s="5">
        <v>440</v>
      </c>
      <c r="J2" s="5">
        <v>440</v>
      </c>
      <c r="K2" s="5">
        <v>440</v>
      </c>
      <c r="L2" s="5">
        <v>440</v>
      </c>
      <c r="M2" s="5">
        <v>440</v>
      </c>
      <c r="N2" s="5">
        <v>440</v>
      </c>
      <c r="O2" s="5">
        <v>440</v>
      </c>
      <c r="P2" s="5">
        <v>440</v>
      </c>
      <c r="Q2" s="5">
        <v>440</v>
      </c>
      <c r="R2" s="5">
        <v>440</v>
      </c>
      <c r="S2" s="5">
        <v>440</v>
      </c>
      <c r="T2" s="5">
        <v>440</v>
      </c>
      <c r="U2" s="5">
        <v>440</v>
      </c>
      <c r="V2" s="6"/>
    </row>
    <row x14ac:dyDescent="0.25" r="3" customHeight="1" ht="18.75">
      <c r="A3" s="4">
        <v>0.25</v>
      </c>
      <c r="B3" s="5">
        <v>473</v>
      </c>
      <c r="C3" s="5">
        <v>474</v>
      </c>
      <c r="D3" s="5">
        <v>474</v>
      </c>
      <c r="E3" s="5">
        <v>469</v>
      </c>
      <c r="F3" s="5">
        <v>474</v>
      </c>
      <c r="G3" s="5">
        <v>470</v>
      </c>
      <c r="H3" s="5">
        <v>463</v>
      </c>
      <c r="I3" s="5">
        <v>460</v>
      </c>
      <c r="J3" s="5">
        <v>457</v>
      </c>
      <c r="K3" s="5">
        <v>453</v>
      </c>
      <c r="L3" s="5">
        <v>449</v>
      </c>
      <c r="M3" s="5">
        <v>429</v>
      </c>
      <c r="N3" s="5">
        <v>406</v>
      </c>
      <c r="O3" s="5">
        <v>394</v>
      </c>
      <c r="P3" s="5">
        <v>385</v>
      </c>
      <c r="Q3" s="5">
        <v>374</v>
      </c>
      <c r="R3" s="5">
        <v>369</v>
      </c>
      <c r="S3" s="5">
        <v>365</v>
      </c>
      <c r="T3" s="5">
        <v>361</v>
      </c>
      <c r="U3" s="5">
        <v>362</v>
      </c>
      <c r="V3" s="7">
        <f>B3*SIN(ATAN(A3))*32+C3*SIN(ATAN(A3))*32+D3*SIN(ATAN(A3))*128+E3*SIN(ATAN(A3))*88+F3*SIN(ATAN(A3))*160+G3*SIN(ATAN(A3))*80+H3*SIN(ATAN(A3))*160+I3*SIN(ATAN(A3))*80+J3*SIN(ATAN(A3))*160+K3*SIN(ATAN(A3))*100+L3*SIN(ATAN(A3))*180+M3*SIN(ATAN(A3))*480+N3*SIN(ATAN(A3))*240+O3*SIN(ATAN(A3))*480+P3*SIN(ATAN(A3))*240+Q3*SIN(ATAN(A3))*480+R3*SIN(ATAN(A3))*240+S3*SIN(ATAN(A3))*480+T3*SIN(ATAN(A3))*240+U3*SIN(ATAN(A3))*240</f>
      </c>
    </row>
    <row x14ac:dyDescent="0.25" r="4" customHeight="1" ht="18.75">
      <c r="A4" s="4">
        <v>0.5</v>
      </c>
      <c r="B4" s="5">
        <v>475</v>
      </c>
      <c r="C4" s="5">
        <v>475</v>
      </c>
      <c r="D4" s="5">
        <v>466</v>
      </c>
      <c r="E4" s="5">
        <v>459</v>
      </c>
      <c r="F4" s="5">
        <v>462</v>
      </c>
      <c r="G4" s="5">
        <v>450</v>
      </c>
      <c r="H4" s="5">
        <v>434</v>
      </c>
      <c r="I4" s="5">
        <v>425</v>
      </c>
      <c r="J4" s="5">
        <v>415</v>
      </c>
      <c r="K4" s="5">
        <v>398</v>
      </c>
      <c r="L4" s="5">
        <v>381</v>
      </c>
      <c r="M4" s="5">
        <v>348</v>
      </c>
      <c r="N4" s="5">
        <v>315</v>
      </c>
      <c r="O4" s="5">
        <v>299</v>
      </c>
      <c r="P4" s="5">
        <v>283</v>
      </c>
      <c r="Q4" s="5">
        <v>276</v>
      </c>
      <c r="R4" s="5">
        <v>273</v>
      </c>
      <c r="S4" s="5">
        <v>269</v>
      </c>
      <c r="T4" s="5">
        <v>267</v>
      </c>
      <c r="U4" s="5">
        <v>270</v>
      </c>
      <c r="V4" s="7">
        <f>B4*SIN(ATAN(A4))*16+C4*SIN(ATAN(A4))*16+D4*SIN(ATAN(A4))*64+E4*SIN(ATAN(A4))*44+F4*SIN(ATAN(A4))*80+G4*SIN(ATAN(A4))*40+H4*SIN(ATAN(A4))*80+I4*SIN(ATAN(A4))*40+J4*SIN(ATAN(A4))*80+K4*SIN(ATAN(A4))*50+L4*SIN(ATAN(A4))*90+M4*SIN(ATAN(A4))*240+N4*SIN(ATAN(A4))*120+O4*SIN(ATAN(A4))*240+P4*SIN(ATAN(A4))*120+Q4*SIN(ATAN(A4))*240+R4*SIN(ATAN(A4))*120+S4*SIN(ATAN(A4))*240+T4*SIN(ATAN(A4))*120+U4*SIN(ATAN(A4))*120</f>
      </c>
    </row>
    <row x14ac:dyDescent="0.25" r="5" customHeight="1" ht="18.75">
      <c r="A5" s="4">
        <v>0.75</v>
      </c>
      <c r="B5" s="5">
        <v>463</v>
      </c>
      <c r="C5" s="5">
        <v>454</v>
      </c>
      <c r="D5" s="5">
        <v>448</v>
      </c>
      <c r="E5" s="5">
        <v>434</v>
      </c>
      <c r="F5" s="5">
        <v>420</v>
      </c>
      <c r="G5" s="5">
        <v>399</v>
      </c>
      <c r="H5" s="5">
        <v>375</v>
      </c>
      <c r="I5" s="5">
        <v>354</v>
      </c>
      <c r="J5" s="5">
        <v>334</v>
      </c>
      <c r="K5" s="5">
        <v>313</v>
      </c>
      <c r="L5" s="5">
        <v>293</v>
      </c>
      <c r="M5" s="5">
        <v>251</v>
      </c>
      <c r="N5" s="5">
        <v>224</v>
      </c>
      <c r="O5" s="5">
        <v>209</v>
      </c>
      <c r="P5" s="5">
        <v>194</v>
      </c>
      <c r="Q5" s="5">
        <v>193</v>
      </c>
      <c r="R5" s="5">
        <v>191</v>
      </c>
      <c r="S5" s="5">
        <v>190</v>
      </c>
      <c r="T5" s="5">
        <v>187</v>
      </c>
      <c r="U5" s="5">
        <v>192</v>
      </c>
      <c r="V5" s="7">
        <f>B5*SIN(ATAN(A5))*32+C5*SIN(ATAN(A5))*32+D5*SIN(ATAN(A5))*128+E5*SIN(ATAN(A5))*88+F5*SIN(ATAN(A5))*160+G5*SIN(ATAN(A5))*80+H5*SIN(ATAN(A5))*160+I5*SIN(ATAN(A5))*80+J5*SIN(ATAN(A5))*160+K5*SIN(ATAN(A5))*100+L5*SIN(ATAN(A5))*180+M5*SIN(ATAN(A5))*480+N5*SIN(ATAN(A5))*240+O5*SIN(ATAN(A5))*480+P5*SIN(ATAN(A5))*240+Q5*SIN(ATAN(A5))*480+R5*SIN(ATAN(A5))*240+S5*SIN(ATAN(A5))*480+T5*SIN(ATAN(A5))*240+U5*SIN(ATAN(A5))*240</f>
      </c>
    </row>
    <row x14ac:dyDescent="0.25" r="6" customHeight="1" ht="18.75">
      <c r="A6" s="4">
        <v>1</v>
      </c>
      <c r="B6" s="5">
        <v>433</v>
      </c>
      <c r="C6" s="5">
        <v>430</v>
      </c>
      <c r="D6" s="5">
        <v>419</v>
      </c>
      <c r="E6" s="5">
        <v>389</v>
      </c>
      <c r="F6" s="5">
        <v>363</v>
      </c>
      <c r="G6" s="5">
        <v>331</v>
      </c>
      <c r="H6" s="5">
        <v>299</v>
      </c>
      <c r="I6" s="5">
        <v>274</v>
      </c>
      <c r="J6" s="5">
        <v>251</v>
      </c>
      <c r="K6" s="5">
        <v>229</v>
      </c>
      <c r="L6" s="5">
        <v>210</v>
      </c>
      <c r="M6" s="5">
        <v>174</v>
      </c>
      <c r="N6" s="5">
        <v>151</v>
      </c>
      <c r="O6" s="5">
        <v>141</v>
      </c>
      <c r="P6" s="5">
        <v>134</v>
      </c>
      <c r="Q6" s="5">
        <v>134</v>
      </c>
      <c r="R6" s="5">
        <v>132</v>
      </c>
      <c r="S6" s="5">
        <v>132</v>
      </c>
      <c r="T6" s="5">
        <v>133</v>
      </c>
      <c r="U6" s="5">
        <v>136</v>
      </c>
      <c r="V6" s="7">
        <f>B6*SIN(ATAN(A6))*16+C6*SIN(ATAN(A6))*16+D6*SIN(ATAN(A6))*64+E6*SIN(ATAN(A6))*44+F6*SIN(ATAN(A6))*80+G6*SIN(ATAN(A6))*40+H6*SIN(ATAN(A6))*80+I6*SIN(ATAN(A6))*40+J6*SIN(ATAN(A6))*80+K6*SIN(ATAN(A6))*50+L6*SIN(ATAN(A6))*90+M6*SIN(ATAN(A6))*240+N6*SIN(ATAN(A6))*120+O6*SIN(ATAN(A6))*240+P6*SIN(ATAN(A6))*120+Q6*SIN(ATAN(A6))*240+R6*SIN(ATAN(A6))*120+S6*SIN(ATAN(A6))*240+T6*SIN(ATAN(A6))*120+U6*SIN(ATAN(A6))*120</f>
      </c>
    </row>
    <row x14ac:dyDescent="0.25" r="7" customHeight="1" ht="18.75">
      <c r="A7" s="4">
        <v>1.25</v>
      </c>
      <c r="B7" s="5">
        <v>395</v>
      </c>
      <c r="C7" s="5">
        <v>391</v>
      </c>
      <c r="D7" s="5">
        <v>378</v>
      </c>
      <c r="E7" s="5">
        <v>338</v>
      </c>
      <c r="F7" s="5">
        <v>305</v>
      </c>
      <c r="G7" s="5">
        <v>266</v>
      </c>
      <c r="H7" s="5">
        <v>228</v>
      </c>
      <c r="I7" s="5">
        <v>202</v>
      </c>
      <c r="J7" s="5">
        <v>181</v>
      </c>
      <c r="K7" s="5">
        <v>163</v>
      </c>
      <c r="L7" s="5">
        <v>148</v>
      </c>
      <c r="M7" s="5">
        <v>119</v>
      </c>
      <c r="N7" s="5">
        <v>104</v>
      </c>
      <c r="O7" s="5">
        <v>97</v>
      </c>
      <c r="P7" s="5">
        <v>95</v>
      </c>
      <c r="Q7" s="5">
        <v>94</v>
      </c>
      <c r="R7" s="5">
        <v>91</v>
      </c>
      <c r="S7" s="5">
        <v>96</v>
      </c>
      <c r="T7" s="5">
        <v>96</v>
      </c>
      <c r="U7" s="5">
        <v>98</v>
      </c>
      <c r="V7" s="7">
        <f>B7*SIN(ATAN(A7))*32+C7*SIN(ATAN(A7))*32+D7*SIN(ATAN(A7))*128+E7*SIN(ATAN(A7))*88+F7*SIN(ATAN(A7))*160+G7*SIN(ATAN(A7))*80+H7*SIN(ATAN(A7))*160+I7*SIN(ATAN(A7))*80+J7*SIN(ATAN(A7))*160+K7*SIN(ATAN(A7))*100+L7*SIN(ATAN(A7))*180+M7*SIN(ATAN(A7))*480+N7*SIN(ATAN(A7))*240+O7*SIN(ATAN(A7))*480+P7*SIN(ATAN(A7))*240+Q7*SIN(ATAN(A7))*480+R7*SIN(ATAN(A7))*240+S7*SIN(ATAN(A7))*480+T7*SIN(ATAN(A7))*240+U7*SIN(ATAN(A7))*240</f>
      </c>
    </row>
    <row x14ac:dyDescent="0.25" r="8" customHeight="1" ht="18.75">
      <c r="A8" s="4">
        <v>1.5</v>
      </c>
      <c r="B8" s="5">
        <v>365</v>
      </c>
      <c r="C8" s="5">
        <v>358</v>
      </c>
      <c r="D8" s="5">
        <v>339</v>
      </c>
      <c r="E8" s="5">
        <v>292</v>
      </c>
      <c r="F8" s="5">
        <v>247</v>
      </c>
      <c r="G8" s="5">
        <v>206</v>
      </c>
      <c r="H8" s="5">
        <v>171</v>
      </c>
      <c r="I8" s="5">
        <v>147</v>
      </c>
      <c r="J8" s="5">
        <v>129</v>
      </c>
      <c r="K8" s="5">
        <v>114</v>
      </c>
      <c r="L8" s="5">
        <v>102</v>
      </c>
      <c r="M8" s="5">
        <v>85</v>
      </c>
      <c r="N8" s="5">
        <v>72</v>
      </c>
      <c r="O8" s="5">
        <v>69</v>
      </c>
      <c r="P8" s="5">
        <v>66</v>
      </c>
      <c r="Q8" s="5">
        <v>65</v>
      </c>
      <c r="R8" s="5">
        <v>67</v>
      </c>
      <c r="S8" s="5">
        <v>69</v>
      </c>
      <c r="T8" s="5">
        <v>70</v>
      </c>
      <c r="U8" s="5">
        <v>72</v>
      </c>
      <c r="V8" s="7">
        <f>B8*SIN(ATAN(A8))*16+C8*SIN(ATAN(A8))*16+D8*SIN(ATAN(A8))*64+E8*SIN(ATAN(A8))*44+F8*SIN(ATAN(A8))*80+G8*SIN(ATAN(A8))*40+H8*SIN(ATAN(A8))*80+I8*SIN(ATAN(A8))*40+J8*SIN(ATAN(A8))*80+K8*SIN(ATAN(A8))*50+L8*SIN(ATAN(A8))*90+M8*SIN(ATAN(A8))*240+N8*SIN(ATAN(A8))*120+O8*SIN(ATAN(A8))*240+P8*SIN(ATAN(A8))*120+Q8*SIN(ATAN(A8))*240+R8*SIN(ATAN(A8))*120+S8*SIN(ATAN(A8))*240+T8*SIN(ATAN(A8))*120+U8*SIN(ATAN(A8))*120</f>
      </c>
    </row>
    <row x14ac:dyDescent="0.25" r="9" customHeight="1" ht="18.75">
      <c r="A9" s="4">
        <v>1.75</v>
      </c>
      <c r="B9" s="5">
        <v>328</v>
      </c>
      <c r="C9" s="5">
        <v>323</v>
      </c>
      <c r="D9" s="5">
        <v>300</v>
      </c>
      <c r="E9" s="5">
        <v>239</v>
      </c>
      <c r="F9" s="5">
        <v>194</v>
      </c>
      <c r="G9" s="5">
        <v>155</v>
      </c>
      <c r="H9" s="5">
        <v>125</v>
      </c>
      <c r="I9" s="5">
        <v>107</v>
      </c>
      <c r="J9" s="5">
        <v>95</v>
      </c>
      <c r="K9" s="5">
        <v>83</v>
      </c>
      <c r="L9" s="5">
        <v>74</v>
      </c>
      <c r="M9" s="5">
        <v>60</v>
      </c>
      <c r="N9" s="5">
        <v>52</v>
      </c>
      <c r="O9" s="5">
        <v>50</v>
      </c>
      <c r="P9" s="5">
        <v>48</v>
      </c>
      <c r="Q9" s="5">
        <v>49</v>
      </c>
      <c r="R9" s="5">
        <v>50</v>
      </c>
      <c r="S9" s="5">
        <v>53</v>
      </c>
      <c r="T9" s="5">
        <v>54</v>
      </c>
      <c r="U9" s="5">
        <v>54</v>
      </c>
      <c r="V9" s="7">
        <f>B9*SIN(ATAN(A9))*32+C9*SIN(ATAN(A9))*32+D9*SIN(ATAN(A9))*128+E9*SIN(ATAN(A9))*88+F9*SIN(ATAN(A9))*160+G9*SIN(ATAN(A9))*80+H9*SIN(ATAN(A9))*160+I9*SIN(ATAN(A9))*80+J9*SIN(ATAN(A9))*160+K9*SIN(ATAN(A9))*100+L9*SIN(ATAN(A9))*180+M9*SIN(ATAN(A9))*480+N9*SIN(ATAN(A9))*240+O9*SIN(ATAN(A9))*480+P9*SIN(ATAN(A9))*240+Q9*SIN(ATAN(A9))*480+R9*SIN(ATAN(A9))*240+S9*SIN(ATAN(A9))*480+T9*SIN(ATAN(A9))*240+U9*SIN(ATAN(A9))*240</f>
      </c>
    </row>
    <row x14ac:dyDescent="0.25" r="10" customHeight="1" ht="18.75">
      <c r="A10" s="4">
        <v>2</v>
      </c>
      <c r="B10" s="5">
        <v>298</v>
      </c>
      <c r="C10" s="5">
        <v>290</v>
      </c>
      <c r="D10" s="5">
        <v>260</v>
      </c>
      <c r="E10" s="5">
        <v>199</v>
      </c>
      <c r="F10" s="5">
        <v>157</v>
      </c>
      <c r="G10" s="5">
        <v>121</v>
      </c>
      <c r="H10" s="5">
        <v>94</v>
      </c>
      <c r="I10" s="5">
        <v>80</v>
      </c>
      <c r="J10" s="5">
        <v>72</v>
      </c>
      <c r="K10" s="5">
        <v>62</v>
      </c>
      <c r="L10" s="5">
        <v>54</v>
      </c>
      <c r="M10" s="5">
        <v>44</v>
      </c>
      <c r="N10" s="5">
        <v>38</v>
      </c>
      <c r="O10" s="5">
        <v>37</v>
      </c>
      <c r="P10" s="5">
        <v>36</v>
      </c>
      <c r="Q10" s="5">
        <v>36</v>
      </c>
      <c r="R10" s="5">
        <v>38</v>
      </c>
      <c r="S10" s="5">
        <v>39</v>
      </c>
      <c r="T10" s="5">
        <v>43</v>
      </c>
      <c r="U10" s="5">
        <v>43</v>
      </c>
      <c r="V10" s="7">
        <f>B10*SIN(ATAN(A10))*24+C10*SIN(ATAN(A10))*24+D10*SIN(ATAN(A10))*96+E10*SIN(ATAN(A10))*66+F10*SIN(ATAN(A10))*120+G10*SIN(ATAN(A10))*60+H10*SIN(ATAN(A10))*120+I10*SIN(ATAN(A10))*60+J10*SIN(ATAN(A10))*120+K10*SIN(ATAN(A10))*75+L10*SIN(ATAN(A10))*135+M10*SIN(ATAN(A10))*360+N10*SIN(ATAN(A10))*180+O10*SIN(ATAN(A10))*360+P10*SIN(ATAN(A10))*180+Q10*SIN(ATAN(A10))*360+R10*SIN(ATAN(A10))*180+S10*SIN(ATAN(A10))*360+T10*SIN(ATAN(A10))*180+U10*SIN(ATAN(A10))*180</f>
      </c>
    </row>
    <row x14ac:dyDescent="0.25" r="11" customHeight="1" ht="18.75">
      <c r="A11" s="4">
        <v>2.5</v>
      </c>
      <c r="B11" s="5">
        <v>256</v>
      </c>
      <c r="C11" s="5">
        <v>243</v>
      </c>
      <c r="D11" s="5">
        <v>196</v>
      </c>
      <c r="E11" s="5">
        <v>134</v>
      </c>
      <c r="F11" s="5">
        <v>95</v>
      </c>
      <c r="G11" s="5">
        <v>70</v>
      </c>
      <c r="H11" s="5">
        <v>55</v>
      </c>
      <c r="I11" s="5">
        <v>45</v>
      </c>
      <c r="J11" s="5">
        <v>39</v>
      </c>
      <c r="K11" s="5">
        <v>34</v>
      </c>
      <c r="L11" s="5">
        <v>31</v>
      </c>
      <c r="M11" s="5">
        <v>26</v>
      </c>
      <c r="N11" s="5">
        <v>23</v>
      </c>
      <c r="O11" s="5">
        <v>22</v>
      </c>
      <c r="P11" s="5">
        <v>23</v>
      </c>
      <c r="Q11" s="5">
        <v>23</v>
      </c>
      <c r="R11" s="5">
        <v>23</v>
      </c>
      <c r="S11" s="5">
        <v>25</v>
      </c>
      <c r="T11" s="5">
        <v>25</v>
      </c>
      <c r="U11" s="5">
        <v>28</v>
      </c>
      <c r="V11" s="7">
        <f>B11*SIN(ATAN(A11))*64+C11*SIN(ATAN(A11))*64+D11*SIN(ATAN(A11))*256+E11*SIN(ATAN(A11))*176+F11*SIN(ATAN(A11))*320+G11*SIN(ATAN(A11))*160+H11*SIN(ATAN(A11))*320+I11*SIN(ATAN(A11))*160+J11*SIN(ATAN(A11))*320+K11*SIN(ATAN(A11))*200+L11*SIN(ATAN(A11))*360+M11*SIN(ATAN(A11))*960+N11*SIN(ATAN(A11))*480+O11*SIN(ATAN(A11))*960+P11*SIN(ATAN(A11))*480+Q11*SIN(ATAN(A11))*960+R11*SIN(ATAN(A11))*480+S11*SIN(ATAN(A11))*960+T11*SIN(ATAN(A11))*480+U11*SIN(ATAN(A11))*480</f>
      </c>
    </row>
    <row x14ac:dyDescent="0.25" r="12" customHeight="1" ht="18.75">
      <c r="A12" s="4">
        <v>3</v>
      </c>
      <c r="B12" s="5">
        <v>221</v>
      </c>
      <c r="C12" s="5">
        <v>205</v>
      </c>
      <c r="D12" s="5">
        <v>152</v>
      </c>
      <c r="E12" s="5">
        <v>90</v>
      </c>
      <c r="F12" s="5">
        <v>60</v>
      </c>
      <c r="G12" s="5">
        <v>43</v>
      </c>
      <c r="H12" s="5">
        <v>34</v>
      </c>
      <c r="I12" s="5">
        <v>28</v>
      </c>
      <c r="J12" s="5">
        <v>24</v>
      </c>
      <c r="K12" s="5">
        <v>21</v>
      </c>
      <c r="L12" s="5">
        <v>19</v>
      </c>
      <c r="M12" s="5">
        <v>17</v>
      </c>
      <c r="N12" s="5">
        <v>15</v>
      </c>
      <c r="O12" s="5">
        <v>14</v>
      </c>
      <c r="P12" s="5">
        <v>14</v>
      </c>
      <c r="Q12" s="5">
        <v>15</v>
      </c>
      <c r="R12" s="5">
        <v>15</v>
      </c>
      <c r="S12" s="5">
        <v>16</v>
      </c>
      <c r="T12" s="5">
        <v>18</v>
      </c>
      <c r="U12" s="5">
        <v>18</v>
      </c>
      <c r="V12" s="7">
        <f>B12*SIN(ATAN(A12))*32+C12*SIN(ATAN(A12))*32+D12*SIN(ATAN(A12))*128+E12*SIN(ATAN(A12))*88+F12*SIN(ATAN(A12))*160+G12*SIN(ATAN(A12))*80+H12*SIN(ATAN(A12))*160+I12*SIN(ATAN(A12))*80+J12*SIN(ATAN(A12))*160+K12*SIN(ATAN(A12))*100+L12*SIN(ATAN(A12))*180+M12*SIN(ATAN(A12))*480+N12*SIN(ATAN(A12))*240+O12*SIN(ATAN(A12))*480+P12*SIN(ATAN(A12))*240+Q12*SIN(ATAN(A12))*480+R12*SIN(ATAN(A12))*240+S12*SIN(ATAN(A12))*480+T12*SIN(ATAN(A12))*240+U12*SIN(ATAN(A12))*240</f>
      </c>
    </row>
    <row x14ac:dyDescent="0.25" r="13" customHeight="1" ht="18.75">
      <c r="A13" s="4">
        <v>3.5</v>
      </c>
      <c r="B13" s="5">
        <v>196</v>
      </c>
      <c r="C13" s="5">
        <v>171</v>
      </c>
      <c r="D13" s="5">
        <v>116</v>
      </c>
      <c r="E13" s="5">
        <v>64</v>
      </c>
      <c r="F13" s="5">
        <v>40</v>
      </c>
      <c r="G13" s="5">
        <v>28</v>
      </c>
      <c r="H13" s="5">
        <v>22</v>
      </c>
      <c r="I13" s="5">
        <v>18</v>
      </c>
      <c r="J13" s="5">
        <v>16</v>
      </c>
      <c r="K13" s="5">
        <v>15</v>
      </c>
      <c r="L13" s="5">
        <v>14</v>
      </c>
      <c r="M13" s="5">
        <v>11</v>
      </c>
      <c r="N13" s="5">
        <v>9</v>
      </c>
      <c r="O13" s="5">
        <v>9</v>
      </c>
      <c r="P13" s="5">
        <v>9</v>
      </c>
      <c r="Q13" s="5">
        <v>10</v>
      </c>
      <c r="R13" s="5">
        <v>11</v>
      </c>
      <c r="S13" s="5">
        <v>12</v>
      </c>
      <c r="T13" s="5">
        <v>13</v>
      </c>
      <c r="U13" s="5">
        <v>13</v>
      </c>
      <c r="V13" s="7">
        <f>B13*SIN(ATAN(A13))*64+C13*SIN(ATAN(A13))*64+D13*SIN(ATAN(A13))*256+E13*SIN(ATAN(A13))*176+F13*SIN(ATAN(A13))*320+G13*SIN(ATAN(A13))*160+H13*SIN(ATAN(A13))*320+I13*SIN(ATAN(A13))*160+J13*SIN(ATAN(A13))*320+K13*SIN(ATAN(A13))*200+L13*SIN(ATAN(A13))*120+M13*SIN(ATAN(A13))*270+N13*SIN(ATAN(A13))*33+O13*SIN(ATAN(A13))*0+P13*SIN(ATAN(A13))*-30+Q13*SIN(ATAN(A13))*690+R13*SIN(ATAN(A13))*480+S13*SIN(ATAN(A13))*960+T13*SIN(ATAN(A13))*480+U13*SIN(ATAN(A13))*480</f>
      </c>
    </row>
    <row x14ac:dyDescent="0.25" r="14" customHeight="1" ht="18.75">
      <c r="A14" s="4">
        <v>4</v>
      </c>
      <c r="B14" s="5">
        <v>175</v>
      </c>
      <c r="C14" s="5">
        <v>147</v>
      </c>
      <c r="D14" s="5">
        <v>91</v>
      </c>
      <c r="E14" s="5">
        <v>47</v>
      </c>
      <c r="F14" s="5">
        <v>28</v>
      </c>
      <c r="G14" s="5">
        <v>19</v>
      </c>
      <c r="H14" s="5">
        <v>15</v>
      </c>
      <c r="I14" s="5">
        <v>12</v>
      </c>
      <c r="J14" s="5">
        <v>11</v>
      </c>
      <c r="K14" s="5">
        <v>9</v>
      </c>
      <c r="L14" s="5">
        <v>8</v>
      </c>
      <c r="M14" s="5">
        <v>8</v>
      </c>
      <c r="N14" s="5">
        <v>7</v>
      </c>
      <c r="O14" s="5">
        <v>7</v>
      </c>
      <c r="P14" s="5">
        <v>7</v>
      </c>
      <c r="Q14" s="5">
        <v>8</v>
      </c>
      <c r="R14" s="5">
        <v>8</v>
      </c>
      <c r="S14" s="5">
        <v>9</v>
      </c>
      <c r="T14" s="5">
        <v>10</v>
      </c>
      <c r="U14" s="5">
        <v>10</v>
      </c>
      <c r="V14" s="7">
        <f>B14*SIN(ATAN(A14))*32+C14*SIN(ATAN(A14))*32+D14*SIN(ATAN(A14))*128+E14*SIN(ATAN(A14))*88+F14*SIN(ATAN(A14))*160+G14*SIN(ATAN(A14))*80+H14*SIN(ATAN(A14))*160+I14*SIN(ATAN(A14))*80+J14*SIN(ATAN(A14))*160+K14*SIN(ATAN(A14))*100+L14*SIN(ATAN(A14))*60+M14*SIN(ATAN(A14))*0+N14*SIN(ATAN(A14))*0+O14*SIN(ATAN(A14))*0+P14*SIN(ATAN(A14))*-75+Q14*SIN(ATAN(A14))*-30+R14*SIN(ATAN(A14))*255+S14*SIN(ATAN(A14))*510+T14*SIN(ATAN(A14))*222+U14*SIN(ATAN(A14))*120</f>
      </c>
    </row>
    <row x14ac:dyDescent="0.25" r="15" customHeight="1" ht="18.75">
      <c r="A15" s="4">
        <v>4.5</v>
      </c>
      <c r="B15" s="5">
        <v>157</v>
      </c>
      <c r="C15" s="5">
        <v>125</v>
      </c>
      <c r="D15" s="5">
        <v>72</v>
      </c>
      <c r="E15" s="5">
        <v>32</v>
      </c>
      <c r="F15" s="5">
        <v>19</v>
      </c>
      <c r="G15" s="5">
        <v>13</v>
      </c>
      <c r="H15" s="5">
        <v>10</v>
      </c>
      <c r="I15" s="5">
        <v>9</v>
      </c>
      <c r="J15" s="5">
        <v>8</v>
      </c>
      <c r="K15" s="5">
        <v>7</v>
      </c>
      <c r="L15" s="5">
        <v>6</v>
      </c>
      <c r="M15" s="5">
        <v>5</v>
      </c>
      <c r="N15" s="5">
        <v>5</v>
      </c>
      <c r="O15" s="5">
        <v>5</v>
      </c>
      <c r="P15" s="5">
        <v>5</v>
      </c>
      <c r="Q15" s="5">
        <v>5</v>
      </c>
      <c r="R15" s="5">
        <v>6</v>
      </c>
      <c r="S15" s="5">
        <v>7</v>
      </c>
      <c r="T15" s="5">
        <v>7</v>
      </c>
      <c r="U15" s="5">
        <v>8</v>
      </c>
      <c r="V15" s="7">
        <f>B15*SIN(ATAN(A15))*64+C15*SIN(ATAN(A15))*64+D15*SIN(ATAN(A15))*256+E15*SIN(ATAN(A15))*176+F15*SIN(ATAN(A15))*320+G15*SIN(ATAN(A15))*160+H15*SIN(ATAN(A15))*320+I15*SIN(ATAN(A15))*160+J15*SIN(ATAN(A15))*320+K15*SIN(ATAN(A15))*155+L15*SIN(ATAN(A15))*75+M15*SIN(ATAN(A15))*0+N15*SIN(ATAN(A15))*0+O15*SIN(ATAN(A15))*0+P15*SIN(ATAN(A15))*0+Q15*SIN(ATAN(A15))*0+R15*SIN(ATAN(A15))*135+S15*SIN(ATAN(A15))*372+T15*SIN(ATAN(A15))*33+U15*SIN(ATAN(A15))*0</f>
      </c>
    </row>
    <row x14ac:dyDescent="0.25" r="16" customHeight="1" ht="18.75">
      <c r="A16" s="4">
        <v>5</v>
      </c>
      <c r="B16" s="5">
        <v>141</v>
      </c>
      <c r="C16" s="5">
        <v>108</v>
      </c>
      <c r="D16" s="5">
        <v>56</v>
      </c>
      <c r="E16" s="5">
        <v>23</v>
      </c>
      <c r="F16" s="5">
        <v>14</v>
      </c>
      <c r="G16" s="5">
        <v>10</v>
      </c>
      <c r="H16" s="5">
        <v>8</v>
      </c>
      <c r="I16" s="5">
        <v>7</v>
      </c>
      <c r="J16" s="5">
        <v>6</v>
      </c>
      <c r="K16" s="5">
        <v>5</v>
      </c>
      <c r="L16" s="5">
        <v>5</v>
      </c>
      <c r="M16" s="5">
        <v>4</v>
      </c>
      <c r="N16" s="5">
        <v>4</v>
      </c>
      <c r="O16" s="5">
        <v>4</v>
      </c>
      <c r="P16" s="5">
        <v>4</v>
      </c>
      <c r="Q16" s="5">
        <v>4</v>
      </c>
      <c r="R16" s="5">
        <v>5</v>
      </c>
      <c r="S16" s="5">
        <v>5</v>
      </c>
      <c r="T16" s="5">
        <v>6</v>
      </c>
      <c r="U16" s="5">
        <v>7</v>
      </c>
      <c r="V16" s="7">
        <f>B16*SIN(ATAN(A16))*32+C16*SIN(ATAN(A16))*32+D16*SIN(ATAN(A16))*128+E16*SIN(ATAN(A16))*88+F16*SIN(ATAN(A16))*160+G16*SIN(ATAN(A16))*80+H16*SIN(ATAN(A16))*160+I16*SIN(ATAN(A16))*105+J16*SIN(ATAN(A16))*125+K16*SIN(ATAN(A16))*5+L16*SIN(ATAN(A16))*-15+M16*SIN(ATAN(A16))*0+N16*SIN(ATAN(A16))*0+O16*SIN(ATAN(A16))*0+P16*SIN(ATAN(A16))*0+Q16*SIN(ATAN(A16))*0+R16*SIN(ATAN(A16))*0+S16*SIN(ATAN(A16))*33+T16*SIN(ATAN(A16))*0+U16*SIN(ATAN(A16))*0</f>
      </c>
    </row>
    <row x14ac:dyDescent="0.25" r="17" customHeight="1" ht="18.75">
      <c r="A17" s="4">
        <v>5.5</v>
      </c>
      <c r="B17" s="5">
        <v>124</v>
      </c>
      <c r="C17" s="5">
        <v>93</v>
      </c>
      <c r="D17" s="5">
        <v>45</v>
      </c>
      <c r="E17" s="5">
        <v>18</v>
      </c>
      <c r="F17" s="5">
        <v>11</v>
      </c>
      <c r="G17" s="5">
        <v>8</v>
      </c>
      <c r="H17" s="5">
        <v>6</v>
      </c>
      <c r="I17" s="5">
        <v>5</v>
      </c>
      <c r="J17" s="5">
        <v>4</v>
      </c>
      <c r="K17" s="5">
        <v>3</v>
      </c>
      <c r="L17" s="5"/>
      <c r="M17" s="5"/>
      <c r="N17" s="5"/>
      <c r="O17" s="5"/>
      <c r="P17" s="5"/>
      <c r="Q17" s="5"/>
      <c r="R17" s="5"/>
      <c r="S17" s="5"/>
      <c r="T17" s="5"/>
      <c r="U17" s="5"/>
      <c r="V17" s="7">
        <f>B17*SIN(ATAN(A17))*64+C17*SIN(ATAN(A17))*64+D17*SIN(ATAN(A17))*256+E17*SIN(ATAN(A17))*176+F17*SIN(ATAN(A17))*320+G17*SIN(ATAN(A17))*160+H17*SIN(ATAN(A17))*320+I17*SIN(ATAN(A17))*170+J17*SIN(ATAN(A17))*90+K17*SIN(ATAN(A17))*0+L17*SIN(ATAN(A17))*0+M17*SIN(ATAN(A17))*0+N17*SIN(ATAN(A17))*0+O17*SIN(ATAN(A17))*0+P17*SIN(ATAN(A17))*0+Q17*SIN(ATAN(A17))*0+R17*SIN(ATAN(A17))*0+S17*SIN(ATAN(A17))*0+T17*SIN(ATAN(A17))*0+U17*SIN(ATAN(A17))*0</f>
      </c>
    </row>
    <row x14ac:dyDescent="0.25" r="18" customHeight="1" ht="18.75">
      <c r="A18" s="4">
        <v>6</v>
      </c>
      <c r="B18" s="5">
        <v>115</v>
      </c>
      <c r="C18" s="5">
        <v>82</v>
      </c>
      <c r="D18" s="5">
        <v>36</v>
      </c>
      <c r="E18" s="5">
        <v>15</v>
      </c>
      <c r="F18" s="5">
        <v>8</v>
      </c>
      <c r="G18" s="5">
        <v>6</v>
      </c>
      <c r="H18" s="5">
        <v>5</v>
      </c>
      <c r="I18" s="5">
        <v>4</v>
      </c>
      <c r="J18" s="5">
        <v>3</v>
      </c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7">
        <f>B18*SIN(ATAN(A18))*32+C18*SIN(ATAN(A18))*32+D18*SIN(ATAN(A18))*128+E18*SIN(ATAN(A18))*88+F18*SIN(ATAN(A18))*160+G18*SIN(ATAN(A18))*80+H18*SIN(ATAN(A18))*160+I18*SIN(ATAN(A18))*40+J18*SIN(ATAN(A18))*0+K18*SIN(ATAN(A18))*0+L18*SIN(ATAN(A18))*0+M18*SIN(ATAN(A18))*0+N18*SIN(ATAN(A18))*0+O18*SIN(ATAN(A18))*0+P18*SIN(ATAN(A18))*0+Q18*SIN(ATAN(A18))*0+R18*SIN(ATAN(A18))*0+S18*SIN(ATAN(A18))*0+T18*SIN(ATAN(A18))*0+U18*SIN(ATAN(A18))*0</f>
      </c>
    </row>
    <row x14ac:dyDescent="0.25" r="19" customHeight="1" ht="18.75">
      <c r="A19" s="4">
        <v>6.5</v>
      </c>
      <c r="B19" s="5">
        <v>104</v>
      </c>
      <c r="C19" s="5">
        <v>73</v>
      </c>
      <c r="D19" s="5">
        <v>30</v>
      </c>
      <c r="E19" s="5">
        <v>11</v>
      </c>
      <c r="F19" s="5">
        <v>6</v>
      </c>
      <c r="G19" s="5">
        <v>4</v>
      </c>
      <c r="H19" s="5">
        <v>4</v>
      </c>
      <c r="I19" s="5">
        <v>4</v>
      </c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7">
        <f>B19*SIN(ATAN(A19))*64+C19*SIN(ATAN(A19))*64+D19*SIN(ATAN(A19))*256+E19*SIN(ATAN(A19))*176+F19*SIN(ATAN(A19))*320+G19*SIN(ATAN(A19))*160+H19*SIN(ATAN(A19))*275+I19*SIN(ATAN(A19))*35+J19*SIN(ATAN(A19))*0+K19*SIN(ATAN(A19))*0+L19*SIN(ATAN(A19))*0+M19*SIN(ATAN(A19))*0+N19*SIN(ATAN(A19))*0+O19*SIN(ATAN(A19))*0+P19*SIN(ATAN(A19))*0+Q19*SIN(ATAN(A19))*0+R19*SIN(ATAN(A19))*0+S19*SIN(ATAN(A19))*0+T19*SIN(ATAN(A19))*0+U19*SIN(ATAN(A19))*0</f>
      </c>
    </row>
    <row x14ac:dyDescent="0.25" r="20" customHeight="1" ht="18.75">
      <c r="A20" s="4">
        <v>7</v>
      </c>
      <c r="B20" s="5">
        <v>97</v>
      </c>
      <c r="C20" s="5">
        <v>65</v>
      </c>
      <c r="D20" s="5">
        <v>25</v>
      </c>
      <c r="E20" s="5">
        <v>9</v>
      </c>
      <c r="F20" s="5">
        <v>5</v>
      </c>
      <c r="G20" s="5">
        <v>3</v>
      </c>
      <c r="H20" s="5">
        <v>3</v>
      </c>
      <c r="I20" s="5">
        <v>2</v>
      </c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7">
        <f>B20*SIN(ATAN(A20))*32+C20*SIN(ATAN(A20))*32+D20*SIN(ATAN(A20))*128+E20*SIN(ATAN(A20))*88+F20*SIN(ATAN(A20))*160+G20*SIN(ATAN(A20))*105+H20*SIN(ATAN(A20))*80+I20*SIN(ATAN(A20))*-25+J20*SIN(ATAN(A20))*0+K20*SIN(ATAN(A20))*0+L20*SIN(ATAN(A20))*0+M20*SIN(ATAN(A20))*0+N20*SIN(ATAN(A20))*0+O20*SIN(ATAN(A20))*0+P20*SIN(ATAN(A20))*0+Q20*SIN(ATAN(A20))*0+R20*SIN(ATAN(A20))*0+S20*SIN(ATAN(A20))*0+T20*SIN(ATAN(A20))*0+U20*SIN(ATAN(A20))*0</f>
      </c>
    </row>
    <row x14ac:dyDescent="0.25" r="21" customHeight="1" ht="18.75">
      <c r="A21" s="4">
        <v>7.5</v>
      </c>
      <c r="B21" s="5">
        <v>92</v>
      </c>
      <c r="C21" s="5">
        <v>59</v>
      </c>
      <c r="D21" s="5">
        <v>21</v>
      </c>
      <c r="E21" s="5">
        <v>8</v>
      </c>
      <c r="F21" s="5">
        <v>4</v>
      </c>
      <c r="G21" s="5">
        <v>3</v>
      </c>
      <c r="H21" s="5">
        <v>3</v>
      </c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7">
        <f>B21*SIN(ATAN(A21))*64+C21*SIN(ATAN(A21))*64+D21*SIN(ATAN(A21))*256+E21*SIN(ATAN(A21))*176+F21*SIN(ATAN(A21))*320+G21*SIN(ATAN(A21))*170+H21*SIN(ATAN(A21))*90+I21*SIN(ATAN(A21))*0+J21*SIN(ATAN(A21))*0+K21*SIN(ATAN(A21))*0+L21*SIN(ATAN(A21))*0+M21*SIN(ATAN(A21))*0+N21*SIN(ATAN(A21))*0+O21*SIN(ATAN(A21))*0+P21*SIN(ATAN(A21))*0+Q21*SIN(ATAN(A21))*0+R21*SIN(ATAN(A21))*0+S21*SIN(ATAN(A21))*0+T21*SIN(ATAN(A21))*0+U21*SIN(ATAN(A21))*0</f>
      </c>
    </row>
    <row x14ac:dyDescent="0.25" r="22" customHeight="1" ht="18.75">
      <c r="A22" s="4">
        <v>8</v>
      </c>
      <c r="B22" s="5">
        <v>84</v>
      </c>
      <c r="C22" s="5">
        <v>53</v>
      </c>
      <c r="D22" s="5">
        <v>18</v>
      </c>
      <c r="E22" s="5">
        <v>6</v>
      </c>
      <c r="F22" s="5">
        <v>4</v>
      </c>
      <c r="G22" s="5">
        <v>3</v>
      </c>
      <c r="H22" s="5">
        <v>2</v>
      </c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7">
        <f>B22*SIN(ATAN(A22))*32+C22*SIN(ATAN(A22))*32+D22*SIN(ATAN(A22))*128+E22*SIN(ATAN(A22))*88+F22*SIN(ATAN(A22))*160+G22*SIN(ATAN(A22))*85+H22*SIN(ATAN(A22))*45+I22*SIN(ATAN(A22))*0+J22*SIN(ATAN(A22))*0+K22*SIN(ATAN(A22))*0+L22*SIN(ATAN(A22))*0+M22*SIN(ATAN(A22))*0+N22*SIN(ATAN(A22))*0+O22*SIN(ATAN(A22))*0+P22*SIN(ATAN(A22))*0+Q22*SIN(ATAN(A22))*0+R22*SIN(ATAN(A22))*0+S22*SIN(ATAN(A22))*0+T22*SIN(ATAN(A22))*0+U22*SIN(ATAN(A22))*0</f>
      </c>
    </row>
    <row x14ac:dyDescent="0.25" r="23" customHeight="1" ht="18.75">
      <c r="A23" s="4">
        <v>8.5</v>
      </c>
      <c r="B23" s="5">
        <v>81</v>
      </c>
      <c r="C23" s="5">
        <v>47</v>
      </c>
      <c r="D23" s="5">
        <v>16</v>
      </c>
      <c r="E23" s="5">
        <v>5</v>
      </c>
      <c r="F23" s="5">
        <v>3</v>
      </c>
      <c r="G23" s="5">
        <v>2</v>
      </c>
      <c r="H23" s="5">
        <v>2</v>
      </c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7">
        <f>B23*SIN(ATAN(A23))*64+C23*SIN(ATAN(A23))*64+D23*SIN(ATAN(A23))*256+E23*SIN(ATAN(A23))*176+F23*SIN(ATAN(A23))*320+G23*SIN(ATAN(A23))*80+H23*SIN(ATAN(A23))*0+I23*SIN(ATAN(A23))*0+J23*SIN(ATAN(A23))*0+K23*SIN(ATAN(A23))*0+L23*SIN(ATAN(A23))*0+M23*SIN(ATAN(A23))*0+N23*SIN(ATAN(A23))*0+O23*SIN(ATAN(A23))*0+P23*SIN(ATAN(A23))*0+Q23*SIN(ATAN(A23))*0+R23*SIN(ATAN(A23))*0+S23*SIN(ATAN(A23))*0+T23*SIN(ATAN(A23))*0+U23*SIN(ATAN(A23))*0</f>
      </c>
    </row>
    <row x14ac:dyDescent="0.25" r="24" customHeight="1" ht="18.75">
      <c r="A24" s="4">
        <v>9</v>
      </c>
      <c r="B24" s="5">
        <v>74</v>
      </c>
      <c r="C24" s="5">
        <v>44</v>
      </c>
      <c r="D24" s="5">
        <v>13</v>
      </c>
      <c r="E24" s="5">
        <v>4</v>
      </c>
      <c r="F24" s="5">
        <v>2</v>
      </c>
      <c r="G24" s="5">
        <v>1</v>
      </c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7">
        <f>B24*SIN(ATAN(A24))*32+C24*SIN(ATAN(A24))*32+D24*SIN(ATAN(A24))*128+E24*SIN(ATAN(A24))*88+F24*SIN(ATAN(A24))*160+G24*SIN(ATAN(A24))*40+H24*SIN(ATAN(A24))*0+I24*SIN(ATAN(A24))*0+J24*SIN(ATAN(A24))*0+K24*SIN(ATAN(A24))*0+L24*SIN(ATAN(A24))*0+M24*SIN(ATAN(A24))*0+N24*SIN(ATAN(A24))*0+O24*SIN(ATAN(A24))*0+P24*SIN(ATAN(A24))*0+Q24*SIN(ATAN(A24))*0+R24*SIN(ATAN(A24))*0+S24*SIN(ATAN(A24))*0+T24*SIN(ATAN(A24))*0+U24*SIN(ATAN(A24))*0</f>
      </c>
    </row>
    <row x14ac:dyDescent="0.25" r="25" customHeight="1" ht="18.75">
      <c r="A25" s="4">
        <v>9.5</v>
      </c>
      <c r="B25" s="5">
        <v>70</v>
      </c>
      <c r="C25" s="5">
        <v>39</v>
      </c>
      <c r="D25" s="5">
        <v>11</v>
      </c>
      <c r="E25" s="5">
        <v>4</v>
      </c>
      <c r="F25" s="5">
        <v>2</v>
      </c>
      <c r="G25" s="5">
        <v>1</v>
      </c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7">
        <f>B25*SIN(ATAN(A25))*64+C25*SIN(ATAN(A25))*64+D25*SIN(ATAN(A25))*256+E25*SIN(ATAN(A25))*176+F25*SIN(ATAN(A25))*320+G25*SIN(ATAN(A25))*80+H25*SIN(ATAN(A25))*0+I25*SIN(ATAN(A25))*0+J25*SIN(ATAN(A25))*0+K25*SIN(ATAN(A25))*0+L25*SIN(ATAN(A25))*0+M25*SIN(ATAN(A25))*0+N25*SIN(ATAN(A25))*0+O25*SIN(ATAN(A25))*0+P25*SIN(ATAN(A25))*0+Q25*SIN(ATAN(A25))*0+R25*SIN(ATAN(A25))*0+S25*SIN(ATAN(A25))*0+T25*SIN(ATAN(A25))*0+U25*SIN(ATAN(A25))*0</f>
      </c>
    </row>
    <row x14ac:dyDescent="0.25" r="26" customHeight="1" ht="18.75">
      <c r="A26" s="4">
        <v>10</v>
      </c>
      <c r="B26" s="5">
        <v>67</v>
      </c>
      <c r="C26" s="5">
        <v>37</v>
      </c>
      <c r="D26" s="5">
        <v>10</v>
      </c>
      <c r="E26" s="5">
        <v>3</v>
      </c>
      <c r="F26" s="5">
        <v>2</v>
      </c>
      <c r="G26" s="5">
        <v>1</v>
      </c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7">
        <f>B26*SIN(ATAN(A26))*32+C26*SIN(ATAN(A26))*32+D26*SIN(ATAN(A26))*128+E26*SIN(ATAN(A26))*88+F26*SIN(ATAN(A26))*115+G26*SIN(ATAN(A26))*-5+H26*SIN(ATAN(A26))*0+I26*SIN(ATAN(A26))*0+J26*SIN(ATAN(A26))*0+K26*SIN(ATAN(A26))*0+L26*SIN(ATAN(A26))*0+M26*SIN(ATAN(A26))*0+N26*SIN(ATAN(A26))*0+O26*SIN(ATAN(A26))*0+P26*SIN(ATAN(A26))*0+Q26*SIN(ATAN(A26))*0+R26*SIN(ATAN(A26))*0+S26*SIN(ATAN(A26))*0+T26*SIN(ATAN(A26))*0+U26*SIN(ATAN(A26))*0</f>
      </c>
    </row>
    <row x14ac:dyDescent="0.25" r="27" customHeight="1" ht="18.75">
      <c r="A27" s="4">
        <v>10.5</v>
      </c>
      <c r="B27" s="5">
        <v>64</v>
      </c>
      <c r="C27" s="5">
        <v>34</v>
      </c>
      <c r="D27" s="5">
        <v>9</v>
      </c>
      <c r="E27" s="5">
        <v>3</v>
      </c>
      <c r="F27" s="5">
        <v>2</v>
      </c>
      <c r="G27" s="5">
        <v>1</v>
      </c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7">
        <f>B27*SIN(ATAN(A27))*64+C27*SIN(ATAN(A27))*64+D27*SIN(ATAN(A27))*256+E27*SIN(ATAN(A27))*176+F27*SIN(ATAN(A27))*230+G27*SIN(ATAN(A27))*-10+H27*SIN(ATAN(A27))*0+I27*SIN(ATAN(A27))*0+J27*SIN(ATAN(A27))*0+K27*SIN(ATAN(A27))*0+L27*SIN(ATAN(A27))*0+M27*SIN(ATAN(A27))*0+N27*SIN(ATAN(A27))*0+O27*SIN(ATAN(A27))*0+P27*SIN(ATAN(A27))*0+Q27*SIN(ATAN(A27))*0+R27*SIN(ATAN(A27))*0+S27*SIN(ATAN(A27))*0+T27*SIN(ATAN(A27))*0+U27*SIN(ATAN(A27))*0</f>
      </c>
    </row>
    <row x14ac:dyDescent="0.25" r="28" customHeight="1" ht="18.75">
      <c r="A28" s="4">
        <v>11</v>
      </c>
      <c r="B28" s="5">
        <v>62</v>
      </c>
      <c r="C28" s="5">
        <v>32</v>
      </c>
      <c r="D28" s="5">
        <v>8</v>
      </c>
      <c r="E28" s="5">
        <v>2</v>
      </c>
      <c r="F28" s="5">
        <v>1</v>
      </c>
      <c r="G28" s="5">
        <v>0</v>
      </c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7">
        <f>B28*SIN(ATAN(A28))*32+C28*SIN(ATAN(A28))*32+D28*SIN(ATAN(A28))*128+E28*SIN(ATAN(A28))*113+F28*SIN(ATAN(A28))*80+G28*SIN(ATAN(A28))*-25+H28*SIN(ATAN(A28))*0+I28*SIN(ATAN(A28))*0+J28*SIN(ATAN(A28))*0+K28*SIN(ATAN(A28))*0+L28*SIN(ATAN(A28))*0+M28*SIN(ATAN(A28))*0+N28*SIN(ATAN(A28))*0+O28*SIN(ATAN(A28))*0+P28*SIN(ATAN(A28))*0+Q28*SIN(ATAN(A28))*0+R28*SIN(ATAN(A28))*0+S28*SIN(ATAN(A28))*0+T28*SIN(ATAN(A28))*0+U28*SIN(ATAN(A28))*0</f>
      </c>
    </row>
    <row x14ac:dyDescent="0.25" r="29" customHeight="1" ht="18.75">
      <c r="A29" s="4">
        <v>11.5</v>
      </c>
      <c r="B29" s="5">
        <v>60</v>
      </c>
      <c r="C29" s="5">
        <v>31</v>
      </c>
      <c r="D29" s="5">
        <v>7</v>
      </c>
      <c r="E29" s="5">
        <v>2</v>
      </c>
      <c r="F29" s="5">
        <v>1</v>
      </c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7">
        <f>B29*SIN(ATAN(A29))*64+C29*SIN(ATAN(A29))*64+D29*SIN(ATAN(A29))*256+E29*SIN(ATAN(A29))*186+F29*SIN(ATAN(A29))*90+G29*SIN(ATAN(A29))*0+H29*SIN(ATAN(A29))*0+I29*SIN(ATAN(A29))*0+J29*SIN(ATAN(A29))*0+K29*SIN(ATAN(A29))*0+L29*SIN(ATAN(A29))*0+M29*SIN(ATAN(A29))*0+N29*SIN(ATAN(A29))*0+O29*SIN(ATAN(A29))*0+P29*SIN(ATAN(A29))*0+Q29*SIN(ATAN(A29))*0+R29*SIN(ATAN(A29))*0+S29*SIN(ATAN(A29))*0+T29*SIN(ATAN(A29))*0+U29*SIN(ATAN(A29))*0</f>
      </c>
    </row>
    <row x14ac:dyDescent="0.25" r="30" customHeight="1" ht="18.75">
      <c r="A30" s="4">
        <v>12</v>
      </c>
      <c r="B30" s="5">
        <v>57</v>
      </c>
      <c r="C30" s="5">
        <v>29</v>
      </c>
      <c r="D30" s="5">
        <v>7</v>
      </c>
      <c r="E30" s="5">
        <v>2</v>
      </c>
      <c r="F30" s="5">
        <v>1</v>
      </c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7">
        <f>B30*SIN(ATAN(A30))*16+C30*SIN(ATAN(A30))*16+D30*SIN(ATAN(A30))*64+E30*SIN(ATAN(A30))*69+F30*SIN(ATAN(A30))*45+G30*SIN(ATAN(A30))*0+H30*SIN(ATAN(A30))*0+I30*SIN(ATAN(A30))*0+J30*SIN(ATAN(A30))*0+K30*SIN(ATAN(A30))*0+L30*SIN(ATAN(A30))*0+M30*SIN(ATAN(A30))*0+N30*SIN(ATAN(A30))*0+O30*SIN(ATAN(A30))*0+P30*SIN(ATAN(A30))*0+Q30*SIN(ATAN(A30))*0+R30*SIN(ATAN(A30))*0+S30*SIN(ATAN(A30))*0+T30*SIN(ATAN(A30))*0+U30*SIN(ATAN(A30))*0</f>
      </c>
    </row>
    <row x14ac:dyDescent="0.25" r="31" customHeight="1" ht="18.75">
      <c r="A31" s="8"/>
      <c r="B31" s="9"/>
      <c r="C31" s="10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11"/>
    </row>
    <row x14ac:dyDescent="0.25" r="32" customHeight="1" ht="18.75">
      <c r="A32" s="8"/>
      <c r="B32" s="12" t="s">
        <v>1</v>
      </c>
      <c r="C32" s="13" t="s">
        <v>2</v>
      </c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11"/>
    </row>
    <row x14ac:dyDescent="0.25" r="33" customHeight="1" ht="18.75">
      <c r="A33" s="8"/>
      <c r="B33" s="14" t="s">
        <v>3</v>
      </c>
      <c r="C33" s="15">
        <f>SUM(V2:V30)/60970000</f>
      </c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11"/>
    </row>
    <row x14ac:dyDescent="0.25" r="34" customHeight="1" ht="18.75">
      <c r="A34" s="8"/>
      <c r="B34" s="14" t="s">
        <v>4</v>
      </c>
      <c r="C34" s="16">
        <v>0.078</v>
      </c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11"/>
    </row>
    <row x14ac:dyDescent="0.25" r="35" customHeight="1" ht="18.75">
      <c r="A35" s="8"/>
      <c r="B35" s="14" t="s">
        <v>5</v>
      </c>
      <c r="C35" s="17">
        <v>0.677</v>
      </c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11"/>
    </row>
    <row x14ac:dyDescent="0.25" r="36" customHeight="1" ht="18.75">
      <c r="A36" s="8"/>
      <c r="B36" s="18" t="s">
        <v>6</v>
      </c>
      <c r="C36" s="19">
        <v>1.783</v>
      </c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11"/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36"/>
  <sheetViews>
    <sheetView workbookViewId="0"/>
  </sheetViews>
  <sheetFormatPr defaultRowHeight="15" x14ac:dyDescent="0.25"/>
  <cols>
    <col min="1" max="1" style="20" width="13.576428571428572" customWidth="1" bestFit="1"/>
    <col min="2" max="2" style="21" width="13.576428571428572" customWidth="1" bestFit="1"/>
    <col min="3" max="3" style="22" width="13.576428571428572" customWidth="1" bestFit="1"/>
    <col min="4" max="4" style="21" width="13.576428571428572" customWidth="1" bestFit="1"/>
    <col min="5" max="5" style="21" width="13.576428571428572" customWidth="1" bestFit="1"/>
    <col min="6" max="6" style="21" width="13.576428571428572" customWidth="1" bestFit="1"/>
    <col min="7" max="7" style="21" width="13.576428571428572" customWidth="1" bestFit="1"/>
    <col min="8" max="8" style="21" width="13.576428571428572" customWidth="1" bestFit="1"/>
    <col min="9" max="9" style="21" width="13.576428571428572" customWidth="1" bestFit="1"/>
    <col min="10" max="10" style="21" width="13.576428571428572" customWidth="1" bestFit="1"/>
    <col min="11" max="11" style="21" width="13.576428571428572" customWidth="1" bestFit="1"/>
    <col min="12" max="12" style="21" width="13.576428571428572" customWidth="1" bestFit="1"/>
    <col min="13" max="13" style="21" width="13.576428571428572" customWidth="1" bestFit="1"/>
    <col min="14" max="14" style="21" width="13.576428571428572" customWidth="1" bestFit="1"/>
    <col min="15" max="15" style="21" width="13.576428571428572" customWidth="1" bestFit="1"/>
    <col min="16" max="16" style="21" width="13.576428571428572" customWidth="1" bestFit="1"/>
    <col min="17" max="17" style="21" width="13.576428571428572" customWidth="1" bestFit="1"/>
    <col min="18" max="18" style="21" width="13.576428571428572" customWidth="1" bestFit="1"/>
    <col min="19" max="19" style="21" width="13.576428571428572" customWidth="1" bestFit="1"/>
    <col min="20" max="20" style="21" width="13.576428571428572" customWidth="1" bestFit="1"/>
    <col min="21" max="21" style="21" width="13.576428571428572" customWidth="1" bestFit="1"/>
    <col min="22" max="22" style="23" width="11.43357142857143" customWidth="1" bestFit="1"/>
  </cols>
  <sheetData>
    <row x14ac:dyDescent="0.25" r="1" customHeight="1" ht="18.75">
      <c r="A1" s="1"/>
      <c r="B1" s="2">
        <v>0</v>
      </c>
      <c r="C1" s="2">
        <v>2</v>
      </c>
      <c r="D1" s="2">
        <v>5</v>
      </c>
      <c r="E1" s="2">
        <v>10</v>
      </c>
      <c r="F1" s="2">
        <v>15</v>
      </c>
      <c r="G1" s="2">
        <v>20</v>
      </c>
      <c r="H1" s="2">
        <v>25</v>
      </c>
      <c r="I1" s="2">
        <v>30</v>
      </c>
      <c r="J1" s="2">
        <v>35</v>
      </c>
      <c r="K1" s="2">
        <v>40</v>
      </c>
      <c r="L1" s="2">
        <v>45</v>
      </c>
      <c r="M1" s="2">
        <v>60</v>
      </c>
      <c r="N1" s="2">
        <v>75</v>
      </c>
      <c r="O1" s="2">
        <v>90</v>
      </c>
      <c r="P1" s="2">
        <v>105</v>
      </c>
      <c r="Q1" s="2">
        <v>120</v>
      </c>
      <c r="R1" s="2">
        <v>135</v>
      </c>
      <c r="S1" s="2">
        <v>150</v>
      </c>
      <c r="T1" s="2">
        <v>165</v>
      </c>
      <c r="U1" s="2">
        <v>180</v>
      </c>
      <c r="V1" s="3" t="s">
        <v>0</v>
      </c>
    </row>
    <row x14ac:dyDescent="0.25" r="2" customHeight="1" ht="18.75">
      <c r="A2" s="4">
        <v>0</v>
      </c>
      <c r="B2" s="5">
        <v>807</v>
      </c>
      <c r="C2" s="5">
        <v>807</v>
      </c>
      <c r="D2" s="5">
        <v>807</v>
      </c>
      <c r="E2" s="5">
        <v>807</v>
      </c>
      <c r="F2" s="5">
        <v>807</v>
      </c>
      <c r="G2" s="5">
        <v>807</v>
      </c>
      <c r="H2" s="5">
        <v>807</v>
      </c>
      <c r="I2" s="5">
        <v>807</v>
      </c>
      <c r="J2" s="5">
        <v>807</v>
      </c>
      <c r="K2" s="5">
        <v>807</v>
      </c>
      <c r="L2" s="5">
        <v>807</v>
      </c>
      <c r="M2" s="5">
        <v>807</v>
      </c>
      <c r="N2" s="5">
        <v>807</v>
      </c>
      <c r="O2" s="5">
        <v>807</v>
      </c>
      <c r="P2" s="5">
        <v>807</v>
      </c>
      <c r="Q2" s="5">
        <v>807</v>
      </c>
      <c r="R2" s="5">
        <v>807</v>
      </c>
      <c r="S2" s="5">
        <v>807</v>
      </c>
      <c r="T2" s="5">
        <v>807</v>
      </c>
      <c r="U2" s="5">
        <v>807</v>
      </c>
      <c r="V2" s="6"/>
    </row>
    <row x14ac:dyDescent="0.25" r="3" customHeight="1" ht="18.75">
      <c r="A3" s="4">
        <v>0.25</v>
      </c>
      <c r="B3" s="5">
        <v>753</v>
      </c>
      <c r="C3" s="5">
        <v>750</v>
      </c>
      <c r="D3" s="5">
        <v>751</v>
      </c>
      <c r="E3" s="5">
        <v>751</v>
      </c>
      <c r="F3" s="5">
        <v>743</v>
      </c>
      <c r="G3" s="5">
        <v>738</v>
      </c>
      <c r="H3" s="5">
        <v>737</v>
      </c>
      <c r="I3" s="5">
        <v>739</v>
      </c>
      <c r="J3" s="5">
        <v>742</v>
      </c>
      <c r="K3" s="5">
        <v>743</v>
      </c>
      <c r="L3" s="5">
        <v>742</v>
      </c>
      <c r="M3" s="5">
        <v>730</v>
      </c>
      <c r="N3" s="5">
        <v>731</v>
      </c>
      <c r="O3" s="5">
        <v>733</v>
      </c>
      <c r="P3" s="5">
        <v>735</v>
      </c>
      <c r="Q3" s="5">
        <v>739</v>
      </c>
      <c r="R3" s="5">
        <v>741</v>
      </c>
      <c r="S3" s="5">
        <v>740</v>
      </c>
      <c r="T3" s="5">
        <v>737</v>
      </c>
      <c r="U3" s="5">
        <v>746</v>
      </c>
      <c r="V3" s="7">
        <f>B3*SIN(ATAN(A3))*32+C3*SIN(ATAN(A3))*32+D3*SIN(ATAN(A3))*128+E3*SIN(ATAN(A3))*88+F3*SIN(ATAN(A3))*160+G3*SIN(ATAN(A3))*80+H3*SIN(ATAN(A3))*160+I3*SIN(ATAN(A3))*80+J3*SIN(ATAN(A3))*160+K3*SIN(ATAN(A3))*100+L3*SIN(ATAN(A3))*180+M3*SIN(ATAN(A3))*480+N3*SIN(ATAN(A3))*240+O3*SIN(ATAN(A3))*480+P3*SIN(ATAN(A3))*240+Q3*SIN(ATAN(A3))*480+R3*SIN(ATAN(A3))*240+S3*SIN(ATAN(A3))*480+T3*SIN(ATAN(A3))*240+U3*SIN(ATAN(A3))*240</f>
      </c>
    </row>
    <row x14ac:dyDescent="0.25" r="4" customHeight="1" ht="18.75">
      <c r="A4" s="4">
        <v>0.5</v>
      </c>
      <c r="B4" s="5">
        <v>622</v>
      </c>
      <c r="C4" s="5">
        <v>611</v>
      </c>
      <c r="D4" s="5">
        <v>618</v>
      </c>
      <c r="E4" s="5">
        <v>606</v>
      </c>
      <c r="F4" s="5">
        <v>606</v>
      </c>
      <c r="G4" s="5">
        <v>598</v>
      </c>
      <c r="H4" s="5">
        <v>589</v>
      </c>
      <c r="I4" s="5">
        <v>589</v>
      </c>
      <c r="J4" s="5">
        <v>589</v>
      </c>
      <c r="K4" s="5">
        <v>578</v>
      </c>
      <c r="L4" s="5">
        <v>566</v>
      </c>
      <c r="M4" s="5">
        <v>558</v>
      </c>
      <c r="N4" s="5">
        <v>554</v>
      </c>
      <c r="O4" s="5">
        <v>553</v>
      </c>
      <c r="P4" s="5">
        <v>561</v>
      </c>
      <c r="Q4" s="5">
        <v>573</v>
      </c>
      <c r="R4" s="5">
        <v>578</v>
      </c>
      <c r="S4" s="5">
        <v>594</v>
      </c>
      <c r="T4" s="5">
        <v>596</v>
      </c>
      <c r="U4" s="5">
        <v>602</v>
      </c>
      <c r="V4" s="7">
        <f>B4*SIN(ATAN(A4))*16+C4*SIN(ATAN(A4))*16+D4*SIN(ATAN(A4))*64+E4*SIN(ATAN(A4))*44+F4*SIN(ATAN(A4))*80+G4*SIN(ATAN(A4))*40+H4*SIN(ATAN(A4))*80+I4*SIN(ATAN(A4))*40+J4*SIN(ATAN(A4))*80+K4*SIN(ATAN(A4))*50+L4*SIN(ATAN(A4))*90+M4*SIN(ATAN(A4))*240+N4*SIN(ATAN(A4))*120+O4*SIN(ATAN(A4))*240+P4*SIN(ATAN(A4))*120+Q4*SIN(ATAN(A4))*240+R4*SIN(ATAN(A4))*120+S4*SIN(ATAN(A4))*240+T4*SIN(ATAN(A4))*120+U4*SIN(ATAN(A4))*120</f>
      </c>
    </row>
    <row x14ac:dyDescent="0.25" r="5" customHeight="1" ht="18.75">
      <c r="A5" s="4">
        <v>0.75</v>
      </c>
      <c r="B5" s="5">
        <v>493</v>
      </c>
      <c r="C5" s="5">
        <v>487</v>
      </c>
      <c r="D5" s="5">
        <v>486</v>
      </c>
      <c r="E5" s="5">
        <v>475</v>
      </c>
      <c r="F5" s="5">
        <v>470</v>
      </c>
      <c r="G5" s="5">
        <v>455</v>
      </c>
      <c r="H5" s="5">
        <v>438</v>
      </c>
      <c r="I5" s="5">
        <v>431</v>
      </c>
      <c r="J5" s="5">
        <v>424</v>
      </c>
      <c r="K5" s="5">
        <v>410</v>
      </c>
      <c r="L5" s="5">
        <v>397</v>
      </c>
      <c r="M5" s="5">
        <v>387</v>
      </c>
      <c r="N5" s="5">
        <v>380</v>
      </c>
      <c r="O5" s="5">
        <v>391</v>
      </c>
      <c r="P5" s="5">
        <v>396</v>
      </c>
      <c r="Q5" s="5">
        <v>415</v>
      </c>
      <c r="R5" s="5">
        <v>421</v>
      </c>
      <c r="S5" s="5">
        <v>439</v>
      </c>
      <c r="T5" s="5">
        <v>443</v>
      </c>
      <c r="U5" s="5">
        <v>453</v>
      </c>
      <c r="V5" s="7">
        <f>B5*SIN(ATAN(A5))*32+C5*SIN(ATAN(A5))*32+D5*SIN(ATAN(A5))*128+E5*SIN(ATAN(A5))*88+F5*SIN(ATAN(A5))*160+G5*SIN(ATAN(A5))*80+H5*SIN(ATAN(A5))*160+I5*SIN(ATAN(A5))*80+J5*SIN(ATAN(A5))*160+K5*SIN(ATAN(A5))*100+L5*SIN(ATAN(A5))*180+M5*SIN(ATAN(A5))*480+N5*SIN(ATAN(A5))*240+O5*SIN(ATAN(A5))*480+P5*SIN(ATAN(A5))*240+Q5*SIN(ATAN(A5))*480+R5*SIN(ATAN(A5))*240+S5*SIN(ATAN(A5))*480+T5*SIN(ATAN(A5))*240+U5*SIN(ATAN(A5))*240</f>
      </c>
    </row>
    <row x14ac:dyDescent="0.25" r="6" customHeight="1" ht="18.75">
      <c r="A6" s="4">
        <v>1</v>
      </c>
      <c r="B6" s="5">
        <v>391</v>
      </c>
      <c r="C6" s="5">
        <v>385</v>
      </c>
      <c r="D6" s="5">
        <v>384</v>
      </c>
      <c r="E6" s="5">
        <v>368</v>
      </c>
      <c r="F6" s="5">
        <v>352</v>
      </c>
      <c r="G6" s="5">
        <v>334</v>
      </c>
      <c r="H6" s="5">
        <v>316</v>
      </c>
      <c r="I6" s="5">
        <v>304</v>
      </c>
      <c r="J6" s="5">
        <v>293</v>
      </c>
      <c r="K6" s="5">
        <v>281</v>
      </c>
      <c r="L6" s="5">
        <v>271</v>
      </c>
      <c r="M6" s="5">
        <v>264</v>
      </c>
      <c r="N6" s="5">
        <v>259</v>
      </c>
      <c r="O6" s="5">
        <v>268</v>
      </c>
      <c r="P6" s="5">
        <v>276</v>
      </c>
      <c r="Q6" s="5">
        <v>291</v>
      </c>
      <c r="R6" s="5">
        <v>304</v>
      </c>
      <c r="S6" s="5">
        <v>320</v>
      </c>
      <c r="T6" s="5">
        <v>323</v>
      </c>
      <c r="U6" s="5">
        <v>329</v>
      </c>
      <c r="V6" s="7">
        <f>B6*SIN(ATAN(A6))*16+C6*SIN(ATAN(A6))*16+D6*SIN(ATAN(A6))*64+E6*SIN(ATAN(A6))*44+F6*SIN(ATAN(A6))*80+G6*SIN(ATAN(A6))*40+H6*SIN(ATAN(A6))*80+I6*SIN(ATAN(A6))*40+J6*SIN(ATAN(A6))*80+K6*SIN(ATAN(A6))*50+L6*SIN(ATAN(A6))*90+M6*SIN(ATAN(A6))*240+N6*SIN(ATAN(A6))*120+O6*SIN(ATAN(A6))*240+P6*SIN(ATAN(A6))*120+Q6*SIN(ATAN(A6))*240+R6*SIN(ATAN(A6))*120+S6*SIN(ATAN(A6))*240+T6*SIN(ATAN(A6))*120+U6*SIN(ATAN(A6))*120</f>
      </c>
    </row>
    <row x14ac:dyDescent="0.25" r="7" customHeight="1" ht="18.75">
      <c r="A7" s="4">
        <v>1.25</v>
      </c>
      <c r="B7" s="5">
        <v>315</v>
      </c>
      <c r="C7" s="5">
        <v>311</v>
      </c>
      <c r="D7" s="5">
        <v>304</v>
      </c>
      <c r="E7" s="5">
        <v>287</v>
      </c>
      <c r="F7" s="5">
        <v>263</v>
      </c>
      <c r="G7" s="5">
        <v>241</v>
      </c>
      <c r="H7" s="5">
        <v>223</v>
      </c>
      <c r="I7" s="5">
        <v>210</v>
      </c>
      <c r="J7" s="5">
        <v>200</v>
      </c>
      <c r="K7" s="5">
        <v>190</v>
      </c>
      <c r="L7" s="5">
        <v>182</v>
      </c>
      <c r="M7" s="5">
        <v>174</v>
      </c>
      <c r="N7" s="5">
        <v>173</v>
      </c>
      <c r="O7" s="5">
        <v>184</v>
      </c>
      <c r="P7" s="5">
        <v>191</v>
      </c>
      <c r="Q7" s="5">
        <v>205</v>
      </c>
      <c r="R7" s="5">
        <v>214</v>
      </c>
      <c r="S7" s="5">
        <v>228</v>
      </c>
      <c r="T7" s="5">
        <v>232</v>
      </c>
      <c r="U7" s="5">
        <v>238</v>
      </c>
      <c r="V7" s="7">
        <f>B7*SIN(ATAN(A7))*32+C7*SIN(ATAN(A7))*32+D7*SIN(ATAN(A7))*128+E7*SIN(ATAN(A7))*88+F7*SIN(ATAN(A7))*160+G7*SIN(ATAN(A7))*80+H7*SIN(ATAN(A7))*160+I7*SIN(ATAN(A7))*80+J7*SIN(ATAN(A7))*160+K7*SIN(ATAN(A7))*100+L7*SIN(ATAN(A7))*180+M7*SIN(ATAN(A7))*480+N7*SIN(ATAN(A7))*240+O7*SIN(ATAN(A7))*480+P7*SIN(ATAN(A7))*240+Q7*SIN(ATAN(A7))*480+R7*SIN(ATAN(A7))*240+S7*SIN(ATAN(A7))*480+T7*SIN(ATAN(A7))*240+U7*SIN(ATAN(A7))*240</f>
      </c>
    </row>
    <row x14ac:dyDescent="0.25" r="8" customHeight="1" ht="18.75">
      <c r="A8" s="4">
        <v>1.5</v>
      </c>
      <c r="B8" s="5">
        <v>258</v>
      </c>
      <c r="C8" s="5">
        <v>253</v>
      </c>
      <c r="D8" s="5">
        <v>249</v>
      </c>
      <c r="E8" s="5">
        <v>220</v>
      </c>
      <c r="F8" s="5">
        <v>197</v>
      </c>
      <c r="G8" s="5">
        <v>176</v>
      </c>
      <c r="H8" s="5">
        <v>159</v>
      </c>
      <c r="I8" s="5">
        <v>147</v>
      </c>
      <c r="J8" s="5">
        <v>139</v>
      </c>
      <c r="K8" s="5">
        <v>131</v>
      </c>
      <c r="L8" s="5">
        <v>125</v>
      </c>
      <c r="M8" s="5">
        <v>120</v>
      </c>
      <c r="N8" s="5">
        <v>121</v>
      </c>
      <c r="O8" s="5">
        <v>129</v>
      </c>
      <c r="P8" s="5">
        <v>136</v>
      </c>
      <c r="Q8" s="5">
        <v>152</v>
      </c>
      <c r="R8" s="5">
        <v>158</v>
      </c>
      <c r="S8" s="5">
        <v>173</v>
      </c>
      <c r="T8" s="5">
        <v>174</v>
      </c>
      <c r="U8" s="5">
        <v>184</v>
      </c>
      <c r="V8" s="7">
        <f>B8*SIN(ATAN(A8))*16+C8*SIN(ATAN(A8))*16+D8*SIN(ATAN(A8))*64+E8*SIN(ATAN(A8))*44+F8*SIN(ATAN(A8))*80+G8*SIN(ATAN(A8))*40+H8*SIN(ATAN(A8))*80+I8*SIN(ATAN(A8))*40+J8*SIN(ATAN(A8))*80+K8*SIN(ATAN(A8))*50+L8*SIN(ATAN(A8))*90+M8*SIN(ATAN(A8))*240+N8*SIN(ATAN(A8))*120+O8*SIN(ATAN(A8))*240+P8*SIN(ATAN(A8))*120+Q8*SIN(ATAN(A8))*240+R8*SIN(ATAN(A8))*120+S8*SIN(ATAN(A8))*240+T8*SIN(ATAN(A8))*120+U8*SIN(ATAN(A8))*120</f>
      </c>
    </row>
    <row x14ac:dyDescent="0.25" r="9" customHeight="1" ht="18.75">
      <c r="A9" s="4">
        <v>1.75</v>
      </c>
      <c r="B9" s="5">
        <v>215</v>
      </c>
      <c r="C9" s="5">
        <v>213</v>
      </c>
      <c r="D9" s="5">
        <v>199</v>
      </c>
      <c r="E9" s="5">
        <v>173</v>
      </c>
      <c r="F9" s="5">
        <v>148</v>
      </c>
      <c r="G9" s="5">
        <v>128</v>
      </c>
      <c r="H9" s="5">
        <v>113</v>
      </c>
      <c r="I9" s="5">
        <v>102</v>
      </c>
      <c r="J9" s="5">
        <v>95</v>
      </c>
      <c r="K9" s="5">
        <v>90</v>
      </c>
      <c r="L9" s="5">
        <v>87</v>
      </c>
      <c r="M9" s="5">
        <v>84</v>
      </c>
      <c r="N9" s="5">
        <v>85</v>
      </c>
      <c r="O9" s="5">
        <v>92</v>
      </c>
      <c r="P9" s="5">
        <v>99</v>
      </c>
      <c r="Q9" s="5">
        <v>111</v>
      </c>
      <c r="R9" s="5">
        <v>118</v>
      </c>
      <c r="S9" s="5">
        <v>129</v>
      </c>
      <c r="T9" s="5">
        <v>130</v>
      </c>
      <c r="U9" s="5">
        <v>136</v>
      </c>
      <c r="V9" s="7">
        <f>B9*SIN(ATAN(A9))*32+C9*SIN(ATAN(A9))*32+D9*SIN(ATAN(A9))*128+E9*SIN(ATAN(A9))*88+F9*SIN(ATAN(A9))*160+G9*SIN(ATAN(A9))*80+H9*SIN(ATAN(A9))*160+I9*SIN(ATAN(A9))*80+J9*SIN(ATAN(A9))*160+K9*SIN(ATAN(A9))*100+L9*SIN(ATAN(A9))*180+M9*SIN(ATAN(A9))*480+N9*SIN(ATAN(A9))*240+O9*SIN(ATAN(A9))*480+P9*SIN(ATAN(A9))*240+Q9*SIN(ATAN(A9))*480+R9*SIN(ATAN(A9))*240+S9*SIN(ATAN(A9))*480+T9*SIN(ATAN(A9))*240+U9*SIN(ATAN(A9))*240</f>
      </c>
    </row>
    <row x14ac:dyDescent="0.25" r="10" customHeight="1" ht="18.75">
      <c r="A10" s="4">
        <v>2</v>
      </c>
      <c r="B10" s="5">
        <v>186</v>
      </c>
      <c r="C10" s="5">
        <v>179</v>
      </c>
      <c r="D10" s="5">
        <v>164</v>
      </c>
      <c r="E10" s="5">
        <v>132</v>
      </c>
      <c r="F10" s="5">
        <v>115</v>
      </c>
      <c r="G10" s="5">
        <v>97</v>
      </c>
      <c r="H10" s="5">
        <v>81</v>
      </c>
      <c r="I10" s="5">
        <v>74</v>
      </c>
      <c r="J10" s="5">
        <v>70</v>
      </c>
      <c r="K10" s="5">
        <v>65</v>
      </c>
      <c r="L10" s="5">
        <v>62</v>
      </c>
      <c r="M10" s="5">
        <v>61</v>
      </c>
      <c r="N10" s="5">
        <v>62</v>
      </c>
      <c r="O10" s="5">
        <v>68</v>
      </c>
      <c r="P10" s="5">
        <v>76</v>
      </c>
      <c r="Q10" s="5">
        <v>83</v>
      </c>
      <c r="R10" s="5">
        <v>90</v>
      </c>
      <c r="S10" s="5">
        <v>99</v>
      </c>
      <c r="T10" s="5">
        <v>102</v>
      </c>
      <c r="U10" s="5">
        <v>105</v>
      </c>
      <c r="V10" s="7">
        <f>B10*SIN(ATAN(A10))*24+C10*SIN(ATAN(A10))*24+D10*SIN(ATAN(A10))*96+E10*SIN(ATAN(A10))*66+F10*SIN(ATAN(A10))*120+G10*SIN(ATAN(A10))*60+H10*SIN(ATAN(A10))*120+I10*SIN(ATAN(A10))*60+J10*SIN(ATAN(A10))*120+K10*SIN(ATAN(A10))*75+L10*SIN(ATAN(A10))*135+M10*SIN(ATAN(A10))*360+N10*SIN(ATAN(A10))*180+O10*SIN(ATAN(A10))*360+P10*SIN(ATAN(A10))*180+Q10*SIN(ATAN(A10))*360+R10*SIN(ATAN(A10))*180+S10*SIN(ATAN(A10))*360+T10*SIN(ATAN(A10))*180+U10*SIN(ATAN(A10))*180</f>
      </c>
    </row>
    <row x14ac:dyDescent="0.25" r="11" customHeight="1" ht="18.75">
      <c r="A11" s="4">
        <v>2.5</v>
      </c>
      <c r="B11" s="5">
        <v>141</v>
      </c>
      <c r="C11" s="5">
        <v>130</v>
      </c>
      <c r="D11" s="5">
        <v>114</v>
      </c>
      <c r="E11" s="5">
        <v>85</v>
      </c>
      <c r="F11" s="5">
        <v>66</v>
      </c>
      <c r="G11" s="5">
        <v>53</v>
      </c>
      <c r="H11" s="5">
        <v>44</v>
      </c>
      <c r="I11" s="5">
        <v>39</v>
      </c>
      <c r="J11" s="5">
        <v>37</v>
      </c>
      <c r="K11" s="5">
        <v>35</v>
      </c>
      <c r="L11" s="5">
        <v>34</v>
      </c>
      <c r="M11" s="5">
        <v>34</v>
      </c>
      <c r="N11" s="5">
        <v>36</v>
      </c>
      <c r="O11" s="5">
        <v>40</v>
      </c>
      <c r="P11" s="5">
        <v>45</v>
      </c>
      <c r="Q11" s="5">
        <v>52</v>
      </c>
      <c r="R11" s="5">
        <v>56</v>
      </c>
      <c r="S11" s="5">
        <v>62</v>
      </c>
      <c r="T11" s="5">
        <v>67</v>
      </c>
      <c r="U11" s="5">
        <v>67</v>
      </c>
      <c r="V11" s="7">
        <f>B11*SIN(ATAN(A11))*64+C11*SIN(ATAN(A11))*64+D11*SIN(ATAN(A11))*256+E11*SIN(ATAN(A11))*176+F11*SIN(ATAN(A11))*320+G11*SIN(ATAN(A11))*160+H11*SIN(ATAN(A11))*320+I11*SIN(ATAN(A11))*160+J11*SIN(ATAN(A11))*320+K11*SIN(ATAN(A11))*200+L11*SIN(ATAN(A11))*360+M11*SIN(ATAN(A11))*960+N11*SIN(ATAN(A11))*480+O11*SIN(ATAN(A11))*960+P11*SIN(ATAN(A11))*480+Q11*SIN(ATAN(A11))*960+R11*SIN(ATAN(A11))*480+S11*SIN(ATAN(A11))*960+T11*SIN(ATAN(A11))*480+U11*SIN(ATAN(A11))*480</f>
      </c>
    </row>
    <row x14ac:dyDescent="0.25" r="12" customHeight="1" ht="18.75">
      <c r="A12" s="4">
        <v>3</v>
      </c>
      <c r="B12" s="5">
        <v>113</v>
      </c>
      <c r="C12" s="5">
        <v>103</v>
      </c>
      <c r="D12" s="5">
        <v>82</v>
      </c>
      <c r="E12" s="5">
        <v>54</v>
      </c>
      <c r="F12" s="5">
        <v>40</v>
      </c>
      <c r="G12" s="5">
        <v>31</v>
      </c>
      <c r="H12" s="5">
        <v>25</v>
      </c>
      <c r="I12" s="5">
        <v>23</v>
      </c>
      <c r="J12" s="5">
        <v>22</v>
      </c>
      <c r="K12" s="5">
        <v>21</v>
      </c>
      <c r="L12" s="5">
        <v>20</v>
      </c>
      <c r="M12" s="5">
        <v>21</v>
      </c>
      <c r="N12" s="5">
        <v>22</v>
      </c>
      <c r="O12" s="5">
        <v>25</v>
      </c>
      <c r="P12" s="5">
        <v>28</v>
      </c>
      <c r="Q12" s="5">
        <v>34</v>
      </c>
      <c r="R12" s="5">
        <v>37</v>
      </c>
      <c r="S12" s="5">
        <v>43</v>
      </c>
      <c r="T12" s="5">
        <v>44</v>
      </c>
      <c r="U12" s="5">
        <v>46</v>
      </c>
      <c r="V12" s="7">
        <f>B12*SIN(ATAN(A12))*32+C12*SIN(ATAN(A12))*32+D12*SIN(ATAN(A12))*128+E12*SIN(ATAN(A12))*88+F12*SIN(ATAN(A12))*160+G12*SIN(ATAN(A12))*80+H12*SIN(ATAN(A12))*160+I12*SIN(ATAN(A12))*80+J12*SIN(ATAN(A12))*160+K12*SIN(ATAN(A12))*100+L12*SIN(ATAN(A12))*180+M12*SIN(ATAN(A12))*480+N12*SIN(ATAN(A12))*240+O12*SIN(ATAN(A12))*480+P12*SIN(ATAN(A12))*240+Q12*SIN(ATAN(A12))*480+R12*SIN(ATAN(A12))*240+S12*SIN(ATAN(A12))*480+T12*SIN(ATAN(A12))*240+U12*SIN(ATAN(A12))*240</f>
      </c>
    </row>
    <row x14ac:dyDescent="0.25" r="13" customHeight="1" ht="18.75">
      <c r="A13" s="4">
        <v>3.5</v>
      </c>
      <c r="B13" s="5">
        <v>93</v>
      </c>
      <c r="C13" s="5">
        <v>80</v>
      </c>
      <c r="D13" s="5">
        <v>61</v>
      </c>
      <c r="E13" s="5">
        <v>37</v>
      </c>
      <c r="F13" s="5">
        <v>24</v>
      </c>
      <c r="G13" s="5">
        <v>18</v>
      </c>
      <c r="H13" s="5">
        <v>16</v>
      </c>
      <c r="I13" s="5">
        <v>15</v>
      </c>
      <c r="J13" s="5">
        <v>14</v>
      </c>
      <c r="K13" s="5">
        <v>13</v>
      </c>
      <c r="L13" s="5">
        <v>13</v>
      </c>
      <c r="M13" s="5">
        <v>14</v>
      </c>
      <c r="N13" s="5">
        <v>15</v>
      </c>
      <c r="O13" s="5">
        <v>18</v>
      </c>
      <c r="P13" s="5">
        <v>19</v>
      </c>
      <c r="Q13" s="5">
        <v>25</v>
      </c>
      <c r="R13" s="5">
        <v>28</v>
      </c>
      <c r="S13" s="5">
        <v>29</v>
      </c>
      <c r="T13" s="5">
        <v>32</v>
      </c>
      <c r="U13" s="5">
        <v>34</v>
      </c>
      <c r="V13" s="7">
        <f>B13*SIN(ATAN(A13))*64+C13*SIN(ATAN(A13))*64+D13*SIN(ATAN(A13))*256+E13*SIN(ATAN(A13))*176+F13*SIN(ATAN(A13))*320+G13*SIN(ATAN(A13))*160+H13*SIN(ATAN(A13))*320+I13*SIN(ATAN(A13))*160+J13*SIN(ATAN(A13))*320+K13*SIN(ATAN(A13))*200+L13*SIN(ATAN(A13))*120+M13*SIN(ATAN(A13))*270+N13*SIN(ATAN(A13))*33+O13*SIN(ATAN(A13))*0+P13*SIN(ATAN(A13))*-30+Q13*SIN(ATAN(A13))*690+R13*SIN(ATAN(A13))*480+S13*SIN(ATAN(A13))*960+T13*SIN(ATAN(A13))*480+U13*SIN(ATAN(A13))*480</f>
      </c>
    </row>
    <row x14ac:dyDescent="0.25" r="14" customHeight="1" ht="18.75">
      <c r="A14" s="4">
        <v>4</v>
      </c>
      <c r="B14" s="5">
        <v>80</v>
      </c>
      <c r="C14" s="5">
        <v>66</v>
      </c>
      <c r="D14" s="5">
        <v>45</v>
      </c>
      <c r="E14" s="5">
        <v>24</v>
      </c>
      <c r="F14" s="5">
        <v>15</v>
      </c>
      <c r="G14" s="5">
        <v>11</v>
      </c>
      <c r="H14" s="5">
        <v>10</v>
      </c>
      <c r="I14" s="5">
        <v>9</v>
      </c>
      <c r="J14" s="5">
        <v>9</v>
      </c>
      <c r="K14" s="5">
        <v>8</v>
      </c>
      <c r="L14" s="5">
        <v>8</v>
      </c>
      <c r="M14" s="5">
        <v>9</v>
      </c>
      <c r="N14" s="5">
        <v>10</v>
      </c>
      <c r="O14" s="5">
        <v>13</v>
      </c>
      <c r="P14" s="5">
        <v>15</v>
      </c>
      <c r="Q14" s="5">
        <v>17</v>
      </c>
      <c r="R14" s="5">
        <v>20</v>
      </c>
      <c r="S14" s="5">
        <v>22</v>
      </c>
      <c r="T14" s="5">
        <v>25</v>
      </c>
      <c r="U14" s="5">
        <v>23</v>
      </c>
      <c r="V14" s="7">
        <f>B14*SIN(ATAN(A14))*32+C14*SIN(ATAN(A14))*32+D14*SIN(ATAN(A14))*128+E14*SIN(ATAN(A14))*88+F14*SIN(ATAN(A14))*160+G14*SIN(ATAN(A14))*80+H14*SIN(ATAN(A14))*160+I14*SIN(ATAN(A14))*80+J14*SIN(ATAN(A14))*160+K14*SIN(ATAN(A14))*100+L14*SIN(ATAN(A14))*60+M14*SIN(ATAN(A14))*0+N14*SIN(ATAN(A14))*0+O14*SIN(ATAN(A14))*0+P14*SIN(ATAN(A14))*-75+Q14*SIN(ATAN(A14))*-30+R14*SIN(ATAN(A14))*255+S14*SIN(ATAN(A14))*510+T14*SIN(ATAN(A14))*222+U14*SIN(ATAN(A14))*120</f>
      </c>
    </row>
    <row x14ac:dyDescent="0.25" r="15" customHeight="1" ht="18.75">
      <c r="A15" s="4">
        <v>4.5</v>
      </c>
      <c r="B15" s="5">
        <v>68</v>
      </c>
      <c r="C15" s="5">
        <v>53</v>
      </c>
      <c r="D15" s="5">
        <v>36</v>
      </c>
      <c r="E15" s="5">
        <v>16</v>
      </c>
      <c r="F15" s="5">
        <v>11</v>
      </c>
      <c r="G15" s="5">
        <v>8</v>
      </c>
      <c r="H15" s="5">
        <v>7</v>
      </c>
      <c r="I15" s="5">
        <v>6</v>
      </c>
      <c r="J15" s="5">
        <v>6</v>
      </c>
      <c r="K15" s="5">
        <v>6</v>
      </c>
      <c r="L15" s="5">
        <v>6</v>
      </c>
      <c r="M15" s="5">
        <v>7</v>
      </c>
      <c r="N15" s="5">
        <v>7</v>
      </c>
      <c r="O15" s="5">
        <v>9</v>
      </c>
      <c r="P15" s="5">
        <v>11</v>
      </c>
      <c r="Q15" s="5">
        <v>13</v>
      </c>
      <c r="R15" s="5">
        <v>15</v>
      </c>
      <c r="S15" s="5">
        <v>17</v>
      </c>
      <c r="T15" s="5">
        <v>18</v>
      </c>
      <c r="U15" s="5">
        <v>20</v>
      </c>
      <c r="V15" s="7">
        <f>B15*SIN(ATAN(A15))*64+C15*SIN(ATAN(A15))*64+D15*SIN(ATAN(A15))*256+E15*SIN(ATAN(A15))*176+F15*SIN(ATAN(A15))*320+G15*SIN(ATAN(A15))*160+H15*SIN(ATAN(A15))*320+I15*SIN(ATAN(A15))*160+J15*SIN(ATAN(A15))*320+K15*SIN(ATAN(A15))*155+L15*SIN(ATAN(A15))*75+M15*SIN(ATAN(A15))*0+N15*SIN(ATAN(A15))*0+O15*SIN(ATAN(A15))*0+P15*SIN(ATAN(A15))*0+Q15*SIN(ATAN(A15))*0+R15*SIN(ATAN(A15))*135+S15*SIN(ATAN(A15))*372+T15*SIN(ATAN(A15))*33+U15*SIN(ATAN(A15))*0</f>
      </c>
    </row>
    <row x14ac:dyDescent="0.25" r="16" customHeight="1" ht="18.75">
      <c r="A16" s="4">
        <v>5</v>
      </c>
      <c r="B16" s="5">
        <v>59</v>
      </c>
      <c r="C16" s="5">
        <v>45</v>
      </c>
      <c r="D16" s="5">
        <v>26</v>
      </c>
      <c r="E16" s="5">
        <v>12</v>
      </c>
      <c r="F16" s="5">
        <v>8</v>
      </c>
      <c r="G16" s="5">
        <v>6</v>
      </c>
      <c r="H16" s="5">
        <v>5</v>
      </c>
      <c r="I16" s="5">
        <v>4</v>
      </c>
      <c r="J16" s="5">
        <v>4</v>
      </c>
      <c r="K16" s="5">
        <v>4</v>
      </c>
      <c r="L16" s="5">
        <v>4</v>
      </c>
      <c r="M16" s="5">
        <v>5</v>
      </c>
      <c r="N16" s="5">
        <v>5</v>
      </c>
      <c r="O16" s="5">
        <v>7</v>
      </c>
      <c r="P16" s="5">
        <v>8</v>
      </c>
      <c r="Q16" s="5">
        <v>10</v>
      </c>
      <c r="R16" s="5">
        <v>12</v>
      </c>
      <c r="S16" s="5">
        <v>14</v>
      </c>
      <c r="T16" s="5">
        <v>15</v>
      </c>
      <c r="U16" s="5">
        <v>16</v>
      </c>
      <c r="V16" s="7">
        <f>B16*SIN(ATAN(A16))*32+C16*SIN(ATAN(A16))*32+D16*SIN(ATAN(A16))*128+E16*SIN(ATAN(A16))*88+F16*SIN(ATAN(A16))*160+G16*SIN(ATAN(A16))*80+H16*SIN(ATAN(A16))*160+I16*SIN(ATAN(A16))*105+J16*SIN(ATAN(A16))*125+K16*SIN(ATAN(A16))*5+L16*SIN(ATAN(A16))*-15+M16*SIN(ATAN(A16))*0+N16*SIN(ATAN(A16))*0+O16*SIN(ATAN(A16))*0+P16*SIN(ATAN(A16))*0+Q16*SIN(ATAN(A16))*0+R16*SIN(ATAN(A16))*0+S16*SIN(ATAN(A16))*33+T16*SIN(ATAN(A16))*0+U16*SIN(ATAN(A16))*0</f>
      </c>
    </row>
    <row x14ac:dyDescent="0.25" r="17" customHeight="1" ht="18.75">
      <c r="A17" s="4">
        <v>5.5</v>
      </c>
      <c r="B17" s="5">
        <v>52</v>
      </c>
      <c r="C17" s="5">
        <v>36</v>
      </c>
      <c r="D17" s="5">
        <v>20</v>
      </c>
      <c r="E17" s="5">
        <v>8</v>
      </c>
      <c r="F17" s="5">
        <v>5</v>
      </c>
      <c r="G17" s="5">
        <v>4</v>
      </c>
      <c r="H17" s="5">
        <v>4</v>
      </c>
      <c r="I17" s="5">
        <v>4</v>
      </c>
      <c r="J17" s="5">
        <v>3</v>
      </c>
      <c r="K17" s="5">
        <v>2</v>
      </c>
      <c r="L17" s="5"/>
      <c r="M17" s="5"/>
      <c r="N17" s="5"/>
      <c r="O17" s="5"/>
      <c r="P17" s="5"/>
      <c r="Q17" s="5"/>
      <c r="R17" s="5"/>
      <c r="S17" s="5"/>
      <c r="T17" s="5"/>
      <c r="U17" s="5"/>
      <c r="V17" s="7">
        <f>B17*SIN(ATAN(A17))*64+C17*SIN(ATAN(A17))*64+D17*SIN(ATAN(A17))*256+E17*SIN(ATAN(A17))*176+F17*SIN(ATAN(A17))*320+G17*SIN(ATAN(A17))*160+H17*SIN(ATAN(A17))*320+I17*SIN(ATAN(A17))*170+J17*SIN(ATAN(A17))*90+K17*SIN(ATAN(A17))*0+L17*SIN(ATAN(A17))*0+M17*SIN(ATAN(A17))*0+N17*SIN(ATAN(A17))*0+O17*SIN(ATAN(A17))*0+P17*SIN(ATAN(A17))*0+Q17*SIN(ATAN(A17))*0+R17*SIN(ATAN(A17))*0+S17*SIN(ATAN(A17))*0+T17*SIN(ATAN(A17))*0+U17*SIN(ATAN(A17))*0</f>
      </c>
    </row>
    <row x14ac:dyDescent="0.25" r="18" customHeight="1" ht="18.75">
      <c r="A18" s="4">
        <v>6</v>
      </c>
      <c r="B18" s="5">
        <v>45</v>
      </c>
      <c r="C18" s="5">
        <v>32</v>
      </c>
      <c r="D18" s="5">
        <v>17</v>
      </c>
      <c r="E18" s="5">
        <v>7</v>
      </c>
      <c r="F18" s="5">
        <v>4</v>
      </c>
      <c r="G18" s="5">
        <v>3</v>
      </c>
      <c r="H18" s="5">
        <v>3</v>
      </c>
      <c r="I18" s="5">
        <v>3</v>
      </c>
      <c r="J18" s="5">
        <v>2</v>
      </c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7">
        <f>B18*SIN(ATAN(A18))*32+C18*SIN(ATAN(A18))*32+D18*SIN(ATAN(A18))*128+E18*SIN(ATAN(A18))*88+F18*SIN(ATAN(A18))*160+G18*SIN(ATAN(A18))*80+H18*SIN(ATAN(A18))*160+I18*SIN(ATAN(A18))*40+J18*SIN(ATAN(A18))*0+K18*SIN(ATAN(A18))*0+L18*SIN(ATAN(A18))*0+M18*SIN(ATAN(A18))*0+N18*SIN(ATAN(A18))*0+O18*SIN(ATAN(A18))*0+P18*SIN(ATAN(A18))*0+Q18*SIN(ATAN(A18))*0+R18*SIN(ATAN(A18))*0+S18*SIN(ATAN(A18))*0+T18*SIN(ATAN(A18))*0+U18*SIN(ATAN(A18))*0</f>
      </c>
    </row>
    <row x14ac:dyDescent="0.25" r="19" customHeight="1" ht="18.75">
      <c r="A19" s="4">
        <v>6.5</v>
      </c>
      <c r="B19" s="5">
        <v>41</v>
      </c>
      <c r="C19" s="5">
        <v>27</v>
      </c>
      <c r="D19" s="5">
        <v>13</v>
      </c>
      <c r="E19" s="5">
        <v>5</v>
      </c>
      <c r="F19" s="5">
        <v>4</v>
      </c>
      <c r="G19" s="5">
        <v>3</v>
      </c>
      <c r="H19" s="5">
        <v>2</v>
      </c>
      <c r="I19" s="5">
        <v>2</v>
      </c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7">
        <f>B19*SIN(ATAN(A19))*64+C19*SIN(ATAN(A19))*64+D19*SIN(ATAN(A19))*256+E19*SIN(ATAN(A19))*176+F19*SIN(ATAN(A19))*320+G19*SIN(ATAN(A19))*160+H19*SIN(ATAN(A19))*275+I19*SIN(ATAN(A19))*35+J19*SIN(ATAN(A19))*0+K19*SIN(ATAN(A19))*0+L19*SIN(ATAN(A19))*0+M19*SIN(ATAN(A19))*0+N19*SIN(ATAN(A19))*0+O19*SIN(ATAN(A19))*0+P19*SIN(ATAN(A19))*0+Q19*SIN(ATAN(A19))*0+R19*SIN(ATAN(A19))*0+S19*SIN(ATAN(A19))*0+T19*SIN(ATAN(A19))*0+U19*SIN(ATAN(A19))*0</f>
      </c>
    </row>
    <row x14ac:dyDescent="0.25" r="20" customHeight="1" ht="18.75">
      <c r="A20" s="4">
        <v>7</v>
      </c>
      <c r="B20" s="5">
        <v>37</v>
      </c>
      <c r="C20" s="5">
        <v>24</v>
      </c>
      <c r="D20" s="5">
        <v>11</v>
      </c>
      <c r="E20" s="5">
        <v>4</v>
      </c>
      <c r="F20" s="5">
        <v>3</v>
      </c>
      <c r="G20" s="5">
        <v>2</v>
      </c>
      <c r="H20" s="5">
        <v>1</v>
      </c>
      <c r="I20" s="5">
        <v>1</v>
      </c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7">
        <f>B20*SIN(ATAN(A20))*32+C20*SIN(ATAN(A20))*32+D20*SIN(ATAN(A20))*128+E20*SIN(ATAN(A20))*88+F20*SIN(ATAN(A20))*160+G20*SIN(ATAN(A20))*105+H20*SIN(ATAN(A20))*80+I20*SIN(ATAN(A20))*-25+J20*SIN(ATAN(A20))*0+K20*SIN(ATAN(A20))*0+L20*SIN(ATAN(A20))*0+M20*SIN(ATAN(A20))*0+N20*SIN(ATAN(A20))*0+O20*SIN(ATAN(A20))*0+P20*SIN(ATAN(A20))*0+Q20*SIN(ATAN(A20))*0+R20*SIN(ATAN(A20))*0+S20*SIN(ATAN(A20))*0+T20*SIN(ATAN(A20))*0+U20*SIN(ATAN(A20))*0</f>
      </c>
    </row>
    <row x14ac:dyDescent="0.25" r="21" customHeight="1" ht="18.75">
      <c r="A21" s="4">
        <v>7.5</v>
      </c>
      <c r="B21" s="5">
        <v>34</v>
      </c>
      <c r="C21" s="5">
        <v>22</v>
      </c>
      <c r="D21" s="5">
        <v>8</v>
      </c>
      <c r="E21" s="5">
        <v>3</v>
      </c>
      <c r="F21" s="5">
        <v>2</v>
      </c>
      <c r="G21" s="5">
        <v>1</v>
      </c>
      <c r="H21" s="5">
        <v>1</v>
      </c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7">
        <f>B21*SIN(ATAN(A21))*64+C21*SIN(ATAN(A21))*64+D21*SIN(ATAN(A21))*256+E21*SIN(ATAN(A21))*176+F21*SIN(ATAN(A21))*320+G21*SIN(ATAN(A21))*170+H21*SIN(ATAN(A21))*90+I21*SIN(ATAN(A21))*0+J21*SIN(ATAN(A21))*0+K21*SIN(ATAN(A21))*0+L21*SIN(ATAN(A21))*0+M21*SIN(ATAN(A21))*0+N21*SIN(ATAN(A21))*0+O21*SIN(ATAN(A21))*0+P21*SIN(ATAN(A21))*0+Q21*SIN(ATAN(A21))*0+R21*SIN(ATAN(A21))*0+S21*SIN(ATAN(A21))*0+T21*SIN(ATAN(A21))*0+U21*SIN(ATAN(A21))*0</f>
      </c>
    </row>
    <row x14ac:dyDescent="0.25" r="22" customHeight="1" ht="18.75">
      <c r="A22" s="4">
        <v>8</v>
      </c>
      <c r="B22" s="5">
        <v>31</v>
      </c>
      <c r="C22" s="5">
        <v>19</v>
      </c>
      <c r="D22" s="5">
        <v>7</v>
      </c>
      <c r="E22" s="5">
        <v>3</v>
      </c>
      <c r="F22" s="5">
        <v>1</v>
      </c>
      <c r="G22" s="5">
        <v>1</v>
      </c>
      <c r="H22" s="5">
        <v>1</v>
      </c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7">
        <f>B22*SIN(ATAN(A22))*32+C22*SIN(ATAN(A22))*32+D22*SIN(ATAN(A22))*128+E22*SIN(ATAN(A22))*88+F22*SIN(ATAN(A22))*160+G22*SIN(ATAN(A22))*85+H22*SIN(ATAN(A22))*45+I22*SIN(ATAN(A22))*0+J22*SIN(ATAN(A22))*0+K22*SIN(ATAN(A22))*0+L22*SIN(ATAN(A22))*0+M22*SIN(ATAN(A22))*0+N22*SIN(ATAN(A22))*0+O22*SIN(ATAN(A22))*0+P22*SIN(ATAN(A22))*0+Q22*SIN(ATAN(A22))*0+R22*SIN(ATAN(A22))*0+S22*SIN(ATAN(A22))*0+T22*SIN(ATAN(A22))*0+U22*SIN(ATAN(A22))*0</f>
      </c>
    </row>
    <row x14ac:dyDescent="0.25" r="23" customHeight="1" ht="18.75">
      <c r="A23" s="4">
        <v>8.5</v>
      </c>
      <c r="B23" s="5">
        <v>29</v>
      </c>
      <c r="C23" s="5">
        <v>16</v>
      </c>
      <c r="D23" s="5">
        <v>6</v>
      </c>
      <c r="E23" s="5">
        <v>2</v>
      </c>
      <c r="F23" s="5">
        <v>1</v>
      </c>
      <c r="G23" s="5">
        <v>1</v>
      </c>
      <c r="H23" s="5">
        <v>1</v>
      </c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7">
        <f>B23*SIN(ATAN(A23))*64+C23*SIN(ATAN(A23))*64+D23*SIN(ATAN(A23))*256+E23*SIN(ATAN(A23))*176+F23*SIN(ATAN(A23))*320+G23*SIN(ATAN(A23))*80+H23*SIN(ATAN(A23))*0+I23*SIN(ATAN(A23))*0+J23*SIN(ATAN(A23))*0+K23*SIN(ATAN(A23))*0+L23*SIN(ATAN(A23))*0+M23*SIN(ATAN(A23))*0+N23*SIN(ATAN(A23))*0+O23*SIN(ATAN(A23))*0+P23*SIN(ATAN(A23))*0+Q23*SIN(ATAN(A23))*0+R23*SIN(ATAN(A23))*0+S23*SIN(ATAN(A23))*0+T23*SIN(ATAN(A23))*0+U23*SIN(ATAN(A23))*0</f>
      </c>
    </row>
    <row x14ac:dyDescent="0.25" r="24" customHeight="1" ht="18.75">
      <c r="A24" s="4">
        <v>9</v>
      </c>
      <c r="B24" s="5">
        <v>27</v>
      </c>
      <c r="C24" s="5">
        <v>14</v>
      </c>
      <c r="D24" s="5">
        <v>5</v>
      </c>
      <c r="E24" s="5">
        <v>2</v>
      </c>
      <c r="F24" s="5">
        <v>1</v>
      </c>
      <c r="G24" s="5">
        <v>1</v>
      </c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7">
        <f>B24*SIN(ATAN(A24))*32+C24*SIN(ATAN(A24))*32+D24*SIN(ATAN(A24))*128+E24*SIN(ATAN(A24))*88+F24*SIN(ATAN(A24))*160+G24*SIN(ATAN(A24))*40+H24*SIN(ATAN(A24))*0+I24*SIN(ATAN(A24))*0+J24*SIN(ATAN(A24))*0+K24*SIN(ATAN(A24))*0+L24*SIN(ATAN(A24))*0+M24*SIN(ATAN(A24))*0+N24*SIN(ATAN(A24))*0+O24*SIN(ATAN(A24))*0+P24*SIN(ATAN(A24))*0+Q24*SIN(ATAN(A24))*0+R24*SIN(ATAN(A24))*0+S24*SIN(ATAN(A24))*0+T24*SIN(ATAN(A24))*0+U24*SIN(ATAN(A24))*0</f>
      </c>
    </row>
    <row x14ac:dyDescent="0.25" r="25" customHeight="1" ht="18.75">
      <c r="A25" s="4">
        <v>9.5</v>
      </c>
      <c r="B25" s="5">
        <v>24</v>
      </c>
      <c r="C25" s="5">
        <v>13</v>
      </c>
      <c r="D25" s="5">
        <v>4</v>
      </c>
      <c r="E25" s="5">
        <v>1</v>
      </c>
      <c r="F25" s="5">
        <v>1</v>
      </c>
      <c r="G25" s="5">
        <v>0</v>
      </c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7">
        <f>B25*SIN(ATAN(A25))*64+C25*SIN(ATAN(A25))*64+D25*SIN(ATAN(A25))*256+E25*SIN(ATAN(A25))*176+F25*SIN(ATAN(A25))*320+G25*SIN(ATAN(A25))*80+H25*SIN(ATAN(A25))*0+I25*SIN(ATAN(A25))*0+J25*SIN(ATAN(A25))*0+K25*SIN(ATAN(A25))*0+L25*SIN(ATAN(A25))*0+M25*SIN(ATAN(A25))*0+N25*SIN(ATAN(A25))*0+O25*SIN(ATAN(A25))*0+P25*SIN(ATAN(A25))*0+Q25*SIN(ATAN(A25))*0+R25*SIN(ATAN(A25))*0+S25*SIN(ATAN(A25))*0+T25*SIN(ATAN(A25))*0+U25*SIN(ATAN(A25))*0</f>
      </c>
    </row>
    <row x14ac:dyDescent="0.25" r="26" customHeight="1" ht="18.75">
      <c r="A26" s="4">
        <v>10</v>
      </c>
      <c r="B26" s="5">
        <v>22</v>
      </c>
      <c r="C26" s="5">
        <v>11</v>
      </c>
      <c r="D26" s="5">
        <v>3</v>
      </c>
      <c r="E26" s="5">
        <v>1</v>
      </c>
      <c r="F26" s="5">
        <v>0</v>
      </c>
      <c r="G26" s="5">
        <v>0</v>
      </c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7">
        <f>B26*SIN(ATAN(A26))*32+C26*SIN(ATAN(A26))*32+D26*SIN(ATAN(A26))*128+E26*SIN(ATAN(A26))*88+F26*SIN(ATAN(A26))*115+G26*SIN(ATAN(A26))*-5+H26*SIN(ATAN(A26))*0+I26*SIN(ATAN(A26))*0+J26*SIN(ATAN(A26))*0+K26*SIN(ATAN(A26))*0+L26*SIN(ATAN(A26))*0+M26*SIN(ATAN(A26))*0+N26*SIN(ATAN(A26))*0+O26*SIN(ATAN(A26))*0+P26*SIN(ATAN(A26))*0+Q26*SIN(ATAN(A26))*0+R26*SIN(ATAN(A26))*0+S26*SIN(ATAN(A26))*0+T26*SIN(ATAN(A26))*0+U26*SIN(ATAN(A26))*0</f>
      </c>
    </row>
    <row x14ac:dyDescent="0.25" r="27" customHeight="1" ht="18.75">
      <c r="A27" s="4">
        <v>10.5</v>
      </c>
      <c r="B27" s="5">
        <v>22</v>
      </c>
      <c r="C27" s="5">
        <v>10</v>
      </c>
      <c r="D27" s="5">
        <v>3</v>
      </c>
      <c r="E27" s="5">
        <v>1</v>
      </c>
      <c r="F27" s="5">
        <v>1</v>
      </c>
      <c r="G27" s="5">
        <v>1</v>
      </c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7">
        <f>B27*SIN(ATAN(A27))*64+C27*SIN(ATAN(A27))*64+D27*SIN(ATAN(A27))*256+E27*SIN(ATAN(A27))*176+F27*SIN(ATAN(A27))*230+G27*SIN(ATAN(A27))*-10+H27*SIN(ATAN(A27))*0+I27*SIN(ATAN(A27))*0+J27*SIN(ATAN(A27))*0+K27*SIN(ATAN(A27))*0+L27*SIN(ATAN(A27))*0+M27*SIN(ATAN(A27))*0+N27*SIN(ATAN(A27))*0+O27*SIN(ATAN(A27))*0+P27*SIN(ATAN(A27))*0+Q27*SIN(ATAN(A27))*0+R27*SIN(ATAN(A27))*0+S27*SIN(ATAN(A27))*0+T27*SIN(ATAN(A27))*0+U27*SIN(ATAN(A27))*0</f>
      </c>
    </row>
    <row x14ac:dyDescent="0.25" r="28" customHeight="1" ht="18.75">
      <c r="A28" s="4">
        <v>11</v>
      </c>
      <c r="B28" s="5">
        <v>20</v>
      </c>
      <c r="C28" s="5">
        <v>9</v>
      </c>
      <c r="D28" s="5">
        <v>2</v>
      </c>
      <c r="E28" s="5">
        <v>1</v>
      </c>
      <c r="F28" s="5">
        <v>1</v>
      </c>
      <c r="G28" s="5">
        <v>1</v>
      </c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7">
        <f>B28*SIN(ATAN(A28))*32+C28*SIN(ATAN(A28))*32+D28*SIN(ATAN(A28))*128+E28*SIN(ATAN(A28))*113+F28*SIN(ATAN(A28))*80+G28*SIN(ATAN(A28))*-25+H28*SIN(ATAN(A28))*0+I28*SIN(ATAN(A28))*0+J28*SIN(ATAN(A28))*0+K28*SIN(ATAN(A28))*0+L28*SIN(ATAN(A28))*0+M28*SIN(ATAN(A28))*0+N28*SIN(ATAN(A28))*0+O28*SIN(ATAN(A28))*0+P28*SIN(ATAN(A28))*0+Q28*SIN(ATAN(A28))*0+R28*SIN(ATAN(A28))*0+S28*SIN(ATAN(A28))*0+T28*SIN(ATAN(A28))*0+U28*SIN(ATAN(A28))*0</f>
      </c>
    </row>
    <row x14ac:dyDescent="0.25" r="29" customHeight="1" ht="18.75">
      <c r="A29" s="4">
        <v>11.5</v>
      </c>
      <c r="B29" s="5">
        <v>20</v>
      </c>
      <c r="C29" s="5">
        <v>9</v>
      </c>
      <c r="D29" s="5">
        <v>2</v>
      </c>
      <c r="E29" s="5">
        <v>0</v>
      </c>
      <c r="F29" s="5">
        <v>0</v>
      </c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7">
        <f>B29*SIN(ATAN(A29))*64+C29*SIN(ATAN(A29))*64+D29*SIN(ATAN(A29))*256+E29*SIN(ATAN(A29))*186+F29*SIN(ATAN(A29))*90+G29*SIN(ATAN(A29))*0+H29*SIN(ATAN(A29))*0+I29*SIN(ATAN(A29))*0+J29*SIN(ATAN(A29))*0+K29*SIN(ATAN(A29))*0+L29*SIN(ATAN(A29))*0+M29*SIN(ATAN(A29))*0+N29*SIN(ATAN(A29))*0+O29*SIN(ATAN(A29))*0+P29*SIN(ATAN(A29))*0+Q29*SIN(ATAN(A29))*0+R29*SIN(ATAN(A29))*0+S29*SIN(ATAN(A29))*0+T29*SIN(ATAN(A29))*0+U29*SIN(ATAN(A29))*0</f>
      </c>
    </row>
    <row x14ac:dyDescent="0.25" r="30" customHeight="1" ht="18.75">
      <c r="A30" s="4">
        <v>12</v>
      </c>
      <c r="B30" s="5">
        <v>18</v>
      </c>
      <c r="C30" s="5">
        <v>8</v>
      </c>
      <c r="D30" s="5">
        <v>2</v>
      </c>
      <c r="E30" s="5">
        <v>1</v>
      </c>
      <c r="F30" s="5">
        <v>0</v>
      </c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7">
        <f>B30*SIN(ATAN(A30))*16+C30*SIN(ATAN(A30))*16+D30*SIN(ATAN(A30))*64+E30*SIN(ATAN(A30))*69+F30*SIN(ATAN(A30))*45+G30*SIN(ATAN(A30))*0+H30*SIN(ATAN(A30))*0+I30*SIN(ATAN(A30))*0+J30*SIN(ATAN(A30))*0+K30*SIN(ATAN(A30))*0+L30*SIN(ATAN(A30))*0+M30*SIN(ATAN(A30))*0+N30*SIN(ATAN(A30))*0+O30*SIN(ATAN(A30))*0+P30*SIN(ATAN(A30))*0+Q30*SIN(ATAN(A30))*0+R30*SIN(ATAN(A30))*0+S30*SIN(ATAN(A30))*0+T30*SIN(ATAN(A30))*0+U30*SIN(ATAN(A30))*0</f>
      </c>
    </row>
    <row x14ac:dyDescent="0.25" r="31" customHeight="1" ht="18.75">
      <c r="A31" s="8"/>
      <c r="B31" s="9"/>
      <c r="C31" s="10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11"/>
    </row>
    <row x14ac:dyDescent="0.25" r="32" customHeight="1" ht="18.75">
      <c r="A32" s="8"/>
      <c r="B32" s="12" t="s">
        <v>1</v>
      </c>
      <c r="C32" s="13" t="s">
        <v>2</v>
      </c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11"/>
    </row>
    <row x14ac:dyDescent="0.25" r="33" customHeight="1" ht="18.75">
      <c r="A33" s="8"/>
      <c r="B33" s="14" t="s">
        <v>3</v>
      </c>
      <c r="C33" s="15">
        <f>SUM(V2:V30)/60970000</f>
      </c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11"/>
    </row>
    <row x14ac:dyDescent="0.25" r="34" customHeight="1" ht="18.75">
      <c r="A34" s="8"/>
      <c r="B34" s="14" t="s">
        <v>4</v>
      </c>
      <c r="C34" s="16">
        <v>0.096</v>
      </c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11"/>
    </row>
    <row x14ac:dyDescent="0.25" r="35" customHeight="1" ht="18.75">
      <c r="A35" s="8"/>
      <c r="B35" s="14" t="s">
        <v>5</v>
      </c>
      <c r="C35" s="17">
        <v>0.23</v>
      </c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11"/>
    </row>
    <row x14ac:dyDescent="0.25" r="36" customHeight="1" ht="18.75">
      <c r="A36" s="8"/>
      <c r="B36" s="18" t="s">
        <v>6</v>
      </c>
      <c r="C36" s="19">
        <v>1.186</v>
      </c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1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36"/>
  <sheetViews>
    <sheetView workbookViewId="0"/>
  </sheetViews>
  <sheetFormatPr defaultRowHeight="15" x14ac:dyDescent="0.25"/>
  <cols>
    <col min="1" max="1" style="20" width="13.576428571428572" customWidth="1" bestFit="1"/>
    <col min="2" max="2" style="21" width="13.576428571428572" customWidth="1" bestFit="1"/>
    <col min="3" max="3" style="22" width="13.576428571428572" customWidth="1" bestFit="1"/>
    <col min="4" max="4" style="21" width="13.576428571428572" customWidth="1" bestFit="1"/>
    <col min="5" max="5" style="21" width="13.576428571428572" customWidth="1" bestFit="1"/>
    <col min="6" max="6" style="21" width="13.576428571428572" customWidth="1" bestFit="1"/>
    <col min="7" max="7" style="21" width="13.576428571428572" customWidth="1" bestFit="1"/>
    <col min="8" max="8" style="21" width="13.576428571428572" customWidth="1" bestFit="1"/>
    <col min="9" max="9" style="21" width="13.576428571428572" customWidth="1" bestFit="1"/>
    <col min="10" max="10" style="21" width="13.576428571428572" customWidth="1" bestFit="1"/>
    <col min="11" max="11" style="21" width="13.576428571428572" customWidth="1" bestFit="1"/>
    <col min="12" max="12" style="21" width="13.576428571428572" customWidth="1" bestFit="1"/>
    <col min="13" max="13" style="21" width="13.576428571428572" customWidth="1" bestFit="1"/>
    <col min="14" max="14" style="21" width="13.576428571428572" customWidth="1" bestFit="1"/>
    <col min="15" max="15" style="21" width="13.576428571428572" customWidth="1" bestFit="1"/>
    <col min="16" max="16" style="21" width="13.576428571428572" customWidth="1" bestFit="1"/>
    <col min="17" max="17" style="21" width="13.576428571428572" customWidth="1" bestFit="1"/>
    <col min="18" max="18" style="21" width="13.576428571428572" customWidth="1" bestFit="1"/>
    <col min="19" max="19" style="21" width="13.576428571428572" customWidth="1" bestFit="1"/>
    <col min="20" max="20" style="21" width="13.576428571428572" customWidth="1" bestFit="1"/>
    <col min="21" max="21" style="21" width="13.576428571428572" customWidth="1" bestFit="1"/>
    <col min="22" max="22" style="23" width="11.43357142857143" customWidth="1" bestFit="1"/>
  </cols>
  <sheetData>
    <row x14ac:dyDescent="0.25" r="1" customHeight="1" ht="18.75">
      <c r="A1" s="1"/>
      <c r="B1" s="2">
        <v>0</v>
      </c>
      <c r="C1" s="2">
        <v>2</v>
      </c>
      <c r="D1" s="2">
        <v>5</v>
      </c>
      <c r="E1" s="2">
        <v>10</v>
      </c>
      <c r="F1" s="2">
        <v>15</v>
      </c>
      <c r="G1" s="2">
        <v>20</v>
      </c>
      <c r="H1" s="2">
        <v>25</v>
      </c>
      <c r="I1" s="2">
        <v>30</v>
      </c>
      <c r="J1" s="2">
        <v>35</v>
      </c>
      <c r="K1" s="2">
        <v>40</v>
      </c>
      <c r="L1" s="2">
        <v>45</v>
      </c>
      <c r="M1" s="2">
        <v>60</v>
      </c>
      <c r="N1" s="2">
        <v>75</v>
      </c>
      <c r="O1" s="2">
        <v>90</v>
      </c>
      <c r="P1" s="2">
        <v>105</v>
      </c>
      <c r="Q1" s="2">
        <v>120</v>
      </c>
      <c r="R1" s="2">
        <v>135</v>
      </c>
      <c r="S1" s="2">
        <v>150</v>
      </c>
      <c r="T1" s="2">
        <v>165</v>
      </c>
      <c r="U1" s="2">
        <v>180</v>
      </c>
      <c r="V1" s="3" t="s">
        <v>0</v>
      </c>
    </row>
    <row x14ac:dyDescent="0.25" r="2" customHeight="1" ht="18.75">
      <c r="A2" s="4">
        <v>0</v>
      </c>
      <c r="B2" s="5">
        <v>522</v>
      </c>
      <c r="C2" s="5">
        <v>522</v>
      </c>
      <c r="D2" s="5">
        <v>522</v>
      </c>
      <c r="E2" s="5">
        <v>522</v>
      </c>
      <c r="F2" s="5">
        <v>522</v>
      </c>
      <c r="G2" s="5">
        <v>522</v>
      </c>
      <c r="H2" s="5">
        <v>522</v>
      </c>
      <c r="I2" s="5">
        <v>522</v>
      </c>
      <c r="J2" s="5">
        <v>522</v>
      </c>
      <c r="K2" s="5">
        <v>522</v>
      </c>
      <c r="L2" s="5">
        <v>522</v>
      </c>
      <c r="M2" s="5">
        <v>522</v>
      </c>
      <c r="N2" s="5">
        <v>522</v>
      </c>
      <c r="O2" s="5">
        <v>522</v>
      </c>
      <c r="P2" s="5">
        <v>522</v>
      </c>
      <c r="Q2" s="5">
        <v>522</v>
      </c>
      <c r="R2" s="5">
        <v>522</v>
      </c>
      <c r="S2" s="5">
        <v>522</v>
      </c>
      <c r="T2" s="5">
        <v>522</v>
      </c>
      <c r="U2" s="5">
        <v>522</v>
      </c>
      <c r="V2" s="6"/>
    </row>
    <row x14ac:dyDescent="0.25" r="3" customHeight="1" ht="18.75">
      <c r="A3" s="4">
        <v>0.25</v>
      </c>
      <c r="B3" s="5">
        <v>573</v>
      </c>
      <c r="C3" s="5">
        <v>563</v>
      </c>
      <c r="D3" s="5">
        <v>564</v>
      </c>
      <c r="E3" s="5">
        <v>561</v>
      </c>
      <c r="F3" s="5">
        <v>556</v>
      </c>
      <c r="G3" s="5">
        <v>556</v>
      </c>
      <c r="H3" s="5">
        <v>556</v>
      </c>
      <c r="I3" s="5">
        <v>547</v>
      </c>
      <c r="J3" s="5">
        <v>539</v>
      </c>
      <c r="K3" s="5">
        <v>539</v>
      </c>
      <c r="L3" s="5">
        <v>540</v>
      </c>
      <c r="M3" s="5">
        <v>518</v>
      </c>
      <c r="N3" s="5">
        <v>499</v>
      </c>
      <c r="O3" s="5">
        <v>491</v>
      </c>
      <c r="P3" s="5">
        <v>475</v>
      </c>
      <c r="Q3" s="5">
        <v>473</v>
      </c>
      <c r="R3" s="5">
        <v>463</v>
      </c>
      <c r="S3" s="5">
        <v>459</v>
      </c>
      <c r="T3" s="5">
        <v>458</v>
      </c>
      <c r="U3" s="5">
        <v>460</v>
      </c>
      <c r="V3" s="7">
        <f>B3*SIN(ATAN(A3))*32+C3*SIN(ATAN(A3))*32+D3*SIN(ATAN(A3))*128+E3*SIN(ATAN(A3))*88+F3*SIN(ATAN(A3))*160+G3*SIN(ATAN(A3))*80+H3*SIN(ATAN(A3))*160+I3*SIN(ATAN(A3))*80+J3*SIN(ATAN(A3))*160+K3*SIN(ATAN(A3))*100+L3*SIN(ATAN(A3))*180+M3*SIN(ATAN(A3))*480+N3*SIN(ATAN(A3))*240+O3*SIN(ATAN(A3))*480+P3*SIN(ATAN(A3))*240+Q3*SIN(ATAN(A3))*480+R3*SIN(ATAN(A3))*240+S3*SIN(ATAN(A3))*480+T3*SIN(ATAN(A3))*240+U3*SIN(ATAN(A3))*240</f>
      </c>
    </row>
    <row x14ac:dyDescent="0.25" r="4" customHeight="1" ht="18.75">
      <c r="A4" s="4">
        <v>0.5</v>
      </c>
      <c r="B4" s="5">
        <v>561</v>
      </c>
      <c r="C4" s="5">
        <v>551</v>
      </c>
      <c r="D4" s="5">
        <v>560</v>
      </c>
      <c r="E4" s="5">
        <v>544</v>
      </c>
      <c r="F4" s="5">
        <v>535</v>
      </c>
      <c r="G4" s="5">
        <v>523</v>
      </c>
      <c r="H4" s="5">
        <v>511</v>
      </c>
      <c r="I4" s="5">
        <v>500</v>
      </c>
      <c r="J4" s="5">
        <v>488</v>
      </c>
      <c r="K4" s="5">
        <v>472</v>
      </c>
      <c r="L4" s="5">
        <v>456</v>
      </c>
      <c r="M4" s="5">
        <v>425</v>
      </c>
      <c r="N4" s="5">
        <v>394</v>
      </c>
      <c r="O4" s="5">
        <v>387</v>
      </c>
      <c r="P4" s="5">
        <v>373</v>
      </c>
      <c r="Q4" s="5">
        <v>362</v>
      </c>
      <c r="R4" s="5">
        <v>359</v>
      </c>
      <c r="S4" s="5">
        <v>362</v>
      </c>
      <c r="T4" s="5">
        <v>361</v>
      </c>
      <c r="U4" s="5">
        <v>360</v>
      </c>
      <c r="V4" s="7">
        <f>B4*SIN(ATAN(A4))*16+C4*SIN(ATAN(A4))*16+D4*SIN(ATAN(A4))*64+E4*SIN(ATAN(A4))*44+F4*SIN(ATAN(A4))*80+G4*SIN(ATAN(A4))*40+H4*SIN(ATAN(A4))*80+I4*SIN(ATAN(A4))*40+J4*SIN(ATAN(A4))*80+K4*SIN(ATAN(A4))*50+L4*SIN(ATAN(A4))*90+M4*SIN(ATAN(A4))*240+N4*SIN(ATAN(A4))*120+O4*SIN(ATAN(A4))*240+P4*SIN(ATAN(A4))*120+Q4*SIN(ATAN(A4))*240+R4*SIN(ATAN(A4))*120+S4*SIN(ATAN(A4))*240+T4*SIN(ATAN(A4))*120+U4*SIN(ATAN(A4))*120</f>
      </c>
    </row>
    <row x14ac:dyDescent="0.25" r="5" customHeight="1" ht="18.75">
      <c r="A5" s="4">
        <v>0.75</v>
      </c>
      <c r="B5" s="5">
        <v>532</v>
      </c>
      <c r="C5" s="5">
        <v>526</v>
      </c>
      <c r="D5" s="5">
        <v>520</v>
      </c>
      <c r="E5" s="5">
        <v>494</v>
      </c>
      <c r="F5" s="5">
        <v>480</v>
      </c>
      <c r="G5" s="5">
        <v>455</v>
      </c>
      <c r="H5" s="5">
        <v>428</v>
      </c>
      <c r="I5" s="5">
        <v>405</v>
      </c>
      <c r="J5" s="5">
        <v>385</v>
      </c>
      <c r="K5" s="5">
        <v>366</v>
      </c>
      <c r="L5" s="5">
        <v>349</v>
      </c>
      <c r="M5" s="5">
        <v>314</v>
      </c>
      <c r="N5" s="5">
        <v>294</v>
      </c>
      <c r="O5" s="5">
        <v>281</v>
      </c>
      <c r="P5" s="5">
        <v>268</v>
      </c>
      <c r="Q5" s="5">
        <v>270</v>
      </c>
      <c r="R5" s="5">
        <v>267</v>
      </c>
      <c r="S5" s="5">
        <v>267</v>
      </c>
      <c r="T5" s="5">
        <v>272</v>
      </c>
      <c r="U5" s="5">
        <v>275</v>
      </c>
      <c r="V5" s="7">
        <f>B5*SIN(ATAN(A5))*32+C5*SIN(ATAN(A5))*32+D5*SIN(ATAN(A5))*128+E5*SIN(ATAN(A5))*88+F5*SIN(ATAN(A5))*160+G5*SIN(ATAN(A5))*80+H5*SIN(ATAN(A5))*160+I5*SIN(ATAN(A5))*80+J5*SIN(ATAN(A5))*160+K5*SIN(ATAN(A5))*100+L5*SIN(ATAN(A5))*180+M5*SIN(ATAN(A5))*480+N5*SIN(ATAN(A5))*240+O5*SIN(ATAN(A5))*480+P5*SIN(ATAN(A5))*240+Q5*SIN(ATAN(A5))*480+R5*SIN(ATAN(A5))*240+S5*SIN(ATAN(A5))*480+T5*SIN(ATAN(A5))*240+U5*SIN(ATAN(A5))*240</f>
      </c>
    </row>
    <row x14ac:dyDescent="0.25" r="6" customHeight="1" ht="18.75">
      <c r="A6" s="4">
        <v>1</v>
      </c>
      <c r="B6" s="5">
        <v>502</v>
      </c>
      <c r="C6" s="5">
        <v>491</v>
      </c>
      <c r="D6" s="5">
        <v>486</v>
      </c>
      <c r="E6" s="5">
        <v>448</v>
      </c>
      <c r="F6" s="5">
        <v>399</v>
      </c>
      <c r="G6" s="5">
        <v>357</v>
      </c>
      <c r="H6" s="5">
        <v>323</v>
      </c>
      <c r="I6" s="5">
        <v>296</v>
      </c>
      <c r="J6" s="5">
        <v>276</v>
      </c>
      <c r="K6" s="5">
        <v>260</v>
      </c>
      <c r="L6" s="5">
        <v>248</v>
      </c>
      <c r="M6" s="5">
        <v>222</v>
      </c>
      <c r="N6" s="5">
        <v>202</v>
      </c>
      <c r="O6" s="5">
        <v>194</v>
      </c>
      <c r="P6" s="5">
        <v>192</v>
      </c>
      <c r="Q6" s="5">
        <v>192</v>
      </c>
      <c r="R6" s="5">
        <v>192</v>
      </c>
      <c r="S6" s="5">
        <v>198</v>
      </c>
      <c r="T6" s="5">
        <v>191</v>
      </c>
      <c r="U6" s="5">
        <v>198</v>
      </c>
      <c r="V6" s="7">
        <f>B6*SIN(ATAN(A6))*16+C6*SIN(ATAN(A6))*16+D6*SIN(ATAN(A6))*64+E6*SIN(ATAN(A6))*44+F6*SIN(ATAN(A6))*80+G6*SIN(ATAN(A6))*40+H6*SIN(ATAN(A6))*80+I6*SIN(ATAN(A6))*40+J6*SIN(ATAN(A6))*80+K6*SIN(ATAN(A6))*50+L6*SIN(ATAN(A6))*90+M6*SIN(ATAN(A6))*240+N6*SIN(ATAN(A6))*120+O6*SIN(ATAN(A6))*240+P6*SIN(ATAN(A6))*120+Q6*SIN(ATAN(A6))*240+R6*SIN(ATAN(A6))*120+S6*SIN(ATAN(A6))*240+T6*SIN(ATAN(A6))*120+U6*SIN(ATAN(A6))*120</f>
      </c>
    </row>
    <row x14ac:dyDescent="0.25" r="7" customHeight="1" ht="18.75">
      <c r="A7" s="4">
        <v>1.25</v>
      </c>
      <c r="B7" s="5">
        <v>481</v>
      </c>
      <c r="C7" s="5">
        <v>460</v>
      </c>
      <c r="D7" s="5">
        <v>442</v>
      </c>
      <c r="E7" s="5">
        <v>377</v>
      </c>
      <c r="F7" s="5">
        <v>320</v>
      </c>
      <c r="G7" s="5">
        <v>275</v>
      </c>
      <c r="H7" s="5">
        <v>241</v>
      </c>
      <c r="I7" s="5">
        <v>219</v>
      </c>
      <c r="J7" s="5">
        <v>203</v>
      </c>
      <c r="K7" s="5">
        <v>187</v>
      </c>
      <c r="L7" s="5">
        <v>173</v>
      </c>
      <c r="M7" s="5">
        <v>155</v>
      </c>
      <c r="N7" s="5">
        <v>140</v>
      </c>
      <c r="O7" s="5">
        <v>137</v>
      </c>
      <c r="P7" s="5">
        <v>138</v>
      </c>
      <c r="Q7" s="5">
        <v>137</v>
      </c>
      <c r="R7" s="5">
        <v>133</v>
      </c>
      <c r="S7" s="5">
        <v>146</v>
      </c>
      <c r="T7" s="5">
        <v>143</v>
      </c>
      <c r="U7" s="5">
        <v>145</v>
      </c>
      <c r="V7" s="7">
        <f>B7*SIN(ATAN(A7))*32+C7*SIN(ATAN(A7))*32+D7*SIN(ATAN(A7))*128+E7*SIN(ATAN(A7))*88+F7*SIN(ATAN(A7))*160+G7*SIN(ATAN(A7))*80+H7*SIN(ATAN(A7))*160+I7*SIN(ATAN(A7))*80+J7*SIN(ATAN(A7))*160+K7*SIN(ATAN(A7))*100+L7*SIN(ATAN(A7))*180+M7*SIN(ATAN(A7))*480+N7*SIN(ATAN(A7))*240+O7*SIN(ATAN(A7))*480+P7*SIN(ATAN(A7))*240+Q7*SIN(ATAN(A7))*480+R7*SIN(ATAN(A7))*240+S7*SIN(ATAN(A7))*480+T7*SIN(ATAN(A7))*240+U7*SIN(ATAN(A7))*240</f>
      </c>
    </row>
    <row x14ac:dyDescent="0.25" r="8" customHeight="1" ht="18.75">
      <c r="A8" s="4">
        <v>1.5</v>
      </c>
      <c r="B8" s="5">
        <v>457</v>
      </c>
      <c r="C8" s="5">
        <v>444</v>
      </c>
      <c r="D8" s="5">
        <v>396</v>
      </c>
      <c r="E8" s="5">
        <v>310</v>
      </c>
      <c r="F8" s="5">
        <v>249</v>
      </c>
      <c r="G8" s="5">
        <v>207</v>
      </c>
      <c r="H8" s="5">
        <v>178</v>
      </c>
      <c r="I8" s="5">
        <v>160</v>
      </c>
      <c r="J8" s="5">
        <v>148</v>
      </c>
      <c r="K8" s="5">
        <v>135</v>
      </c>
      <c r="L8" s="5">
        <v>125</v>
      </c>
      <c r="M8" s="5">
        <v>110</v>
      </c>
      <c r="N8" s="5">
        <v>104</v>
      </c>
      <c r="O8" s="5">
        <v>98</v>
      </c>
      <c r="P8" s="5">
        <v>95</v>
      </c>
      <c r="Q8" s="5">
        <v>97</v>
      </c>
      <c r="R8" s="5">
        <v>102</v>
      </c>
      <c r="S8" s="5">
        <v>108</v>
      </c>
      <c r="T8" s="5">
        <v>109</v>
      </c>
      <c r="U8" s="5">
        <v>109</v>
      </c>
      <c r="V8" s="7">
        <f>B8*SIN(ATAN(A8))*16+C8*SIN(ATAN(A8))*16+D8*SIN(ATAN(A8))*64+E8*SIN(ATAN(A8))*44+F8*SIN(ATAN(A8))*80+G8*SIN(ATAN(A8))*40+H8*SIN(ATAN(A8))*80+I8*SIN(ATAN(A8))*40+J8*SIN(ATAN(A8))*80+K8*SIN(ATAN(A8))*50+L8*SIN(ATAN(A8))*90+M8*SIN(ATAN(A8))*240+N8*SIN(ATAN(A8))*120+O8*SIN(ATAN(A8))*240+P8*SIN(ATAN(A8))*120+Q8*SIN(ATAN(A8))*240+R8*SIN(ATAN(A8))*120+S8*SIN(ATAN(A8))*240+T8*SIN(ATAN(A8))*120+U8*SIN(ATAN(A8))*120</f>
      </c>
    </row>
    <row x14ac:dyDescent="0.25" r="9" customHeight="1" ht="18.75">
      <c r="A9" s="4">
        <v>1.75</v>
      </c>
      <c r="B9" s="5">
        <v>448</v>
      </c>
      <c r="C9" s="5">
        <v>414</v>
      </c>
      <c r="D9" s="5">
        <v>360</v>
      </c>
      <c r="E9" s="5">
        <v>251</v>
      </c>
      <c r="F9" s="5">
        <v>191</v>
      </c>
      <c r="G9" s="5">
        <v>152</v>
      </c>
      <c r="H9" s="5">
        <v>127</v>
      </c>
      <c r="I9" s="5">
        <v>114</v>
      </c>
      <c r="J9" s="5">
        <v>108</v>
      </c>
      <c r="K9" s="5">
        <v>100</v>
      </c>
      <c r="L9" s="5">
        <v>94</v>
      </c>
      <c r="M9" s="5">
        <v>82</v>
      </c>
      <c r="N9" s="5">
        <v>73</v>
      </c>
      <c r="O9" s="5">
        <v>75</v>
      </c>
      <c r="P9" s="5">
        <v>74</v>
      </c>
      <c r="Q9" s="5">
        <v>75</v>
      </c>
      <c r="R9" s="5">
        <v>77</v>
      </c>
      <c r="S9" s="5">
        <v>81</v>
      </c>
      <c r="T9" s="5">
        <v>83</v>
      </c>
      <c r="U9" s="5">
        <v>85</v>
      </c>
      <c r="V9" s="7">
        <f>B9*SIN(ATAN(A9))*32+C9*SIN(ATAN(A9))*32+D9*SIN(ATAN(A9))*128+E9*SIN(ATAN(A9))*88+F9*SIN(ATAN(A9))*160+G9*SIN(ATAN(A9))*80+H9*SIN(ATAN(A9))*160+I9*SIN(ATAN(A9))*80+J9*SIN(ATAN(A9))*160+K9*SIN(ATAN(A9))*100+L9*SIN(ATAN(A9))*180+M9*SIN(ATAN(A9))*480+N9*SIN(ATAN(A9))*240+O9*SIN(ATAN(A9))*480+P9*SIN(ATAN(A9))*240+Q9*SIN(ATAN(A9))*480+R9*SIN(ATAN(A9))*240+S9*SIN(ATAN(A9))*480+T9*SIN(ATAN(A9))*240+U9*SIN(ATAN(A9))*240</f>
      </c>
    </row>
    <row x14ac:dyDescent="0.25" r="10" customHeight="1" ht="18.75">
      <c r="A10" s="4">
        <v>2</v>
      </c>
      <c r="B10" s="5">
        <v>424</v>
      </c>
      <c r="C10" s="5">
        <v>388</v>
      </c>
      <c r="D10" s="5">
        <v>311</v>
      </c>
      <c r="E10" s="5">
        <v>193</v>
      </c>
      <c r="F10" s="5">
        <v>147</v>
      </c>
      <c r="G10" s="5">
        <v>115</v>
      </c>
      <c r="H10" s="5">
        <v>95</v>
      </c>
      <c r="I10" s="5">
        <v>85</v>
      </c>
      <c r="J10" s="5">
        <v>80</v>
      </c>
      <c r="K10" s="5">
        <v>74</v>
      </c>
      <c r="L10" s="5">
        <v>68</v>
      </c>
      <c r="M10" s="5">
        <v>59</v>
      </c>
      <c r="N10" s="5">
        <v>56</v>
      </c>
      <c r="O10" s="5">
        <v>55</v>
      </c>
      <c r="P10" s="5">
        <v>57</v>
      </c>
      <c r="Q10" s="5">
        <v>56</v>
      </c>
      <c r="R10" s="5">
        <v>59</v>
      </c>
      <c r="S10" s="5">
        <v>65</v>
      </c>
      <c r="T10" s="5">
        <v>64</v>
      </c>
      <c r="U10" s="5">
        <v>64</v>
      </c>
      <c r="V10" s="7">
        <f>B10*SIN(ATAN(A10))*24+C10*SIN(ATAN(A10))*24+D10*SIN(ATAN(A10))*96+E10*SIN(ATAN(A10))*66+F10*SIN(ATAN(A10))*120+G10*SIN(ATAN(A10))*60+H10*SIN(ATAN(A10))*120+I10*SIN(ATAN(A10))*60+J10*SIN(ATAN(A10))*120+K10*SIN(ATAN(A10))*75+L10*SIN(ATAN(A10))*135+M10*SIN(ATAN(A10))*360+N10*SIN(ATAN(A10))*180+O10*SIN(ATAN(A10))*360+P10*SIN(ATAN(A10))*180+Q10*SIN(ATAN(A10))*360+R10*SIN(ATAN(A10))*180+S10*SIN(ATAN(A10))*360+T10*SIN(ATAN(A10))*180+U10*SIN(ATAN(A10))*180</f>
      </c>
    </row>
    <row x14ac:dyDescent="0.25" r="11" customHeight="1" ht="18.75">
      <c r="A11" s="4">
        <v>2.5</v>
      </c>
      <c r="B11" s="5">
        <v>394</v>
      </c>
      <c r="C11" s="5">
        <v>334</v>
      </c>
      <c r="D11" s="5">
        <v>234</v>
      </c>
      <c r="E11" s="5">
        <v>130</v>
      </c>
      <c r="F11" s="5">
        <v>95</v>
      </c>
      <c r="G11" s="5">
        <v>73</v>
      </c>
      <c r="H11" s="5">
        <v>59</v>
      </c>
      <c r="I11" s="5">
        <v>50</v>
      </c>
      <c r="J11" s="5">
        <v>45</v>
      </c>
      <c r="K11" s="5">
        <v>43</v>
      </c>
      <c r="L11" s="5">
        <v>42</v>
      </c>
      <c r="M11" s="5">
        <v>33</v>
      </c>
      <c r="N11" s="5">
        <v>35</v>
      </c>
      <c r="O11" s="5">
        <v>32</v>
      </c>
      <c r="P11" s="5">
        <v>34</v>
      </c>
      <c r="Q11" s="5">
        <v>34</v>
      </c>
      <c r="R11" s="5">
        <v>40</v>
      </c>
      <c r="S11" s="5">
        <v>40</v>
      </c>
      <c r="T11" s="5">
        <v>43</v>
      </c>
      <c r="U11" s="5">
        <v>44</v>
      </c>
      <c r="V11" s="7">
        <f>B11*SIN(ATAN(A11))*64+C11*SIN(ATAN(A11))*64+D11*SIN(ATAN(A11))*256+E11*SIN(ATAN(A11))*176+F11*SIN(ATAN(A11))*320+G11*SIN(ATAN(A11))*160+H11*SIN(ATAN(A11))*320+I11*SIN(ATAN(A11))*160+J11*SIN(ATAN(A11))*320+K11*SIN(ATAN(A11))*200+L11*SIN(ATAN(A11))*360+M11*SIN(ATAN(A11))*960+N11*SIN(ATAN(A11))*480+O11*SIN(ATAN(A11))*960+P11*SIN(ATAN(A11))*480+Q11*SIN(ATAN(A11))*960+R11*SIN(ATAN(A11))*480+S11*SIN(ATAN(A11))*960+T11*SIN(ATAN(A11))*480+U11*SIN(ATAN(A11))*480</f>
      </c>
    </row>
    <row x14ac:dyDescent="0.25" r="12" customHeight="1" ht="18.75">
      <c r="A12" s="4">
        <v>3</v>
      </c>
      <c r="B12" s="5">
        <v>368</v>
      </c>
      <c r="C12" s="5">
        <v>287</v>
      </c>
      <c r="D12" s="5">
        <v>172</v>
      </c>
      <c r="E12" s="5">
        <v>87</v>
      </c>
      <c r="F12" s="5">
        <v>59</v>
      </c>
      <c r="G12" s="5">
        <v>44</v>
      </c>
      <c r="H12" s="5">
        <v>37</v>
      </c>
      <c r="I12" s="5">
        <v>31</v>
      </c>
      <c r="J12" s="5">
        <v>27</v>
      </c>
      <c r="K12" s="5">
        <v>25</v>
      </c>
      <c r="L12" s="5">
        <v>25</v>
      </c>
      <c r="M12" s="5">
        <v>24</v>
      </c>
      <c r="N12" s="5">
        <v>19</v>
      </c>
      <c r="O12" s="5">
        <v>25</v>
      </c>
      <c r="P12" s="5">
        <v>26</v>
      </c>
      <c r="Q12" s="5">
        <v>24</v>
      </c>
      <c r="R12" s="5">
        <v>24</v>
      </c>
      <c r="S12" s="5">
        <v>29</v>
      </c>
      <c r="T12" s="5">
        <v>28</v>
      </c>
      <c r="U12" s="5">
        <v>29</v>
      </c>
      <c r="V12" s="7">
        <f>B12*SIN(ATAN(A12))*32+C12*SIN(ATAN(A12))*32+D12*SIN(ATAN(A12))*128+E12*SIN(ATAN(A12))*88+F12*SIN(ATAN(A12))*160+G12*SIN(ATAN(A12))*80+H12*SIN(ATAN(A12))*160+I12*SIN(ATAN(A12))*80+J12*SIN(ATAN(A12))*160+K12*SIN(ATAN(A12))*100+L12*SIN(ATAN(A12))*180+M12*SIN(ATAN(A12))*480+N12*SIN(ATAN(A12))*240+O12*SIN(ATAN(A12))*480+P12*SIN(ATAN(A12))*240+Q12*SIN(ATAN(A12))*480+R12*SIN(ATAN(A12))*240+S12*SIN(ATAN(A12))*480+T12*SIN(ATAN(A12))*240+U12*SIN(ATAN(A12))*240</f>
      </c>
    </row>
    <row x14ac:dyDescent="0.25" r="13" customHeight="1" ht="18.75">
      <c r="A13" s="4">
        <v>3.5</v>
      </c>
      <c r="B13" s="5">
        <v>339</v>
      </c>
      <c r="C13" s="5">
        <v>249</v>
      </c>
      <c r="D13" s="5">
        <v>125</v>
      </c>
      <c r="E13" s="5">
        <v>64</v>
      </c>
      <c r="F13" s="5">
        <v>41</v>
      </c>
      <c r="G13" s="5">
        <v>32</v>
      </c>
      <c r="H13" s="5">
        <v>29</v>
      </c>
      <c r="I13" s="5">
        <v>26</v>
      </c>
      <c r="J13" s="5">
        <v>23</v>
      </c>
      <c r="K13" s="5">
        <v>19</v>
      </c>
      <c r="L13" s="5">
        <v>15</v>
      </c>
      <c r="M13" s="5">
        <v>17</v>
      </c>
      <c r="N13" s="5">
        <v>16</v>
      </c>
      <c r="O13" s="5">
        <v>15</v>
      </c>
      <c r="P13" s="5">
        <v>17</v>
      </c>
      <c r="Q13" s="5">
        <v>18</v>
      </c>
      <c r="R13" s="5">
        <v>17</v>
      </c>
      <c r="S13" s="5">
        <v>20</v>
      </c>
      <c r="T13" s="5">
        <v>20</v>
      </c>
      <c r="U13" s="5">
        <v>26</v>
      </c>
      <c r="V13" s="7">
        <f>B13*SIN(ATAN(A13))*64+C13*SIN(ATAN(A13))*64+D13*SIN(ATAN(A13))*256+E13*SIN(ATAN(A13))*176+F13*SIN(ATAN(A13))*320+G13*SIN(ATAN(A13))*160+H13*SIN(ATAN(A13))*320+I13*SIN(ATAN(A13))*160+J13*SIN(ATAN(A13))*320+K13*SIN(ATAN(A13))*200+L13*SIN(ATAN(A13))*120+M13*SIN(ATAN(A13))*270+N13*SIN(ATAN(A13))*33+O13*SIN(ATAN(A13))*0+P13*SIN(ATAN(A13))*-30+Q13*SIN(ATAN(A13))*690+R13*SIN(ATAN(A13))*480+S13*SIN(ATAN(A13))*960+T13*SIN(ATAN(A13))*480+U13*SIN(ATAN(A13))*480</f>
      </c>
    </row>
    <row x14ac:dyDescent="0.25" r="14" customHeight="1" ht="18.75">
      <c r="A14" s="4">
        <v>4</v>
      </c>
      <c r="B14" s="5">
        <v>312</v>
      </c>
      <c r="C14" s="5">
        <v>206</v>
      </c>
      <c r="D14" s="5">
        <v>100</v>
      </c>
      <c r="E14" s="5">
        <v>43</v>
      </c>
      <c r="F14" s="5">
        <v>30</v>
      </c>
      <c r="G14" s="5">
        <v>22</v>
      </c>
      <c r="H14" s="5">
        <v>17</v>
      </c>
      <c r="I14" s="5">
        <v>14</v>
      </c>
      <c r="J14" s="5">
        <v>13</v>
      </c>
      <c r="K14" s="5">
        <v>13</v>
      </c>
      <c r="L14" s="5">
        <v>14</v>
      </c>
      <c r="M14" s="5">
        <v>10</v>
      </c>
      <c r="N14" s="5">
        <v>12</v>
      </c>
      <c r="O14" s="5">
        <v>10</v>
      </c>
      <c r="P14" s="5">
        <v>10</v>
      </c>
      <c r="Q14" s="5">
        <v>12</v>
      </c>
      <c r="R14" s="5">
        <v>16</v>
      </c>
      <c r="S14" s="5">
        <v>16</v>
      </c>
      <c r="T14" s="5">
        <v>19</v>
      </c>
      <c r="U14" s="5">
        <v>17</v>
      </c>
      <c r="V14" s="7">
        <f>B14*SIN(ATAN(A14))*32+C14*SIN(ATAN(A14))*32+D14*SIN(ATAN(A14))*128+E14*SIN(ATAN(A14))*88+F14*SIN(ATAN(A14))*160+G14*SIN(ATAN(A14))*80+H14*SIN(ATAN(A14))*160+I14*SIN(ATAN(A14))*80+J14*SIN(ATAN(A14))*160+K14*SIN(ATAN(A14))*100+L14*SIN(ATAN(A14))*60+M14*SIN(ATAN(A14))*0+N14*SIN(ATAN(A14))*0+O14*SIN(ATAN(A14))*0+P14*SIN(ATAN(A14))*-75+Q14*SIN(ATAN(A14))*-30+R14*SIN(ATAN(A14))*255+S14*SIN(ATAN(A14))*510+T14*SIN(ATAN(A14))*222+U14*SIN(ATAN(A14))*120</f>
      </c>
    </row>
    <row x14ac:dyDescent="0.25" r="15" customHeight="1" ht="18.75">
      <c r="A15" s="4">
        <v>4.5</v>
      </c>
      <c r="B15" s="5">
        <v>284</v>
      </c>
      <c r="C15" s="5">
        <v>174</v>
      </c>
      <c r="D15" s="5">
        <v>71</v>
      </c>
      <c r="E15" s="5">
        <v>33</v>
      </c>
      <c r="F15" s="5">
        <v>24</v>
      </c>
      <c r="G15" s="5">
        <v>19</v>
      </c>
      <c r="H15" s="5">
        <v>16</v>
      </c>
      <c r="I15" s="5">
        <v>14</v>
      </c>
      <c r="J15" s="5">
        <v>12</v>
      </c>
      <c r="K15" s="5">
        <v>9</v>
      </c>
      <c r="L15" s="5">
        <v>7</v>
      </c>
      <c r="M15" s="5">
        <v>11</v>
      </c>
      <c r="N15" s="5">
        <v>7</v>
      </c>
      <c r="O15" s="5">
        <v>10</v>
      </c>
      <c r="P15" s="5">
        <v>12</v>
      </c>
      <c r="Q15" s="5">
        <v>11</v>
      </c>
      <c r="R15" s="5">
        <v>8</v>
      </c>
      <c r="S15" s="5">
        <v>15</v>
      </c>
      <c r="T15" s="5">
        <v>12</v>
      </c>
      <c r="U15" s="5">
        <v>12</v>
      </c>
      <c r="V15" s="7">
        <f>B15*SIN(ATAN(A15))*64+C15*SIN(ATAN(A15))*64+D15*SIN(ATAN(A15))*256+E15*SIN(ATAN(A15))*176+F15*SIN(ATAN(A15))*320+G15*SIN(ATAN(A15))*160+H15*SIN(ATAN(A15))*320+I15*SIN(ATAN(A15))*160+J15*SIN(ATAN(A15))*320+K15*SIN(ATAN(A15))*155+L15*SIN(ATAN(A15))*75+M15*SIN(ATAN(A15))*0+N15*SIN(ATAN(A15))*0+O15*SIN(ATAN(A15))*0+P15*SIN(ATAN(A15))*0+Q15*SIN(ATAN(A15))*0+R15*SIN(ATAN(A15))*135+S15*SIN(ATAN(A15))*372+T15*SIN(ATAN(A15))*33+U15*SIN(ATAN(A15))*0</f>
      </c>
    </row>
    <row x14ac:dyDescent="0.25" r="16" customHeight="1" ht="18.75">
      <c r="A16" s="4">
        <v>5</v>
      </c>
      <c r="B16" s="5">
        <v>254</v>
      </c>
      <c r="C16" s="5">
        <v>146</v>
      </c>
      <c r="D16" s="5">
        <v>55</v>
      </c>
      <c r="E16" s="5">
        <v>26</v>
      </c>
      <c r="F16" s="5">
        <v>18</v>
      </c>
      <c r="G16" s="5">
        <v>14</v>
      </c>
      <c r="H16" s="5">
        <v>11</v>
      </c>
      <c r="I16" s="5">
        <v>8</v>
      </c>
      <c r="J16" s="5">
        <v>6</v>
      </c>
      <c r="K16" s="5">
        <v>6</v>
      </c>
      <c r="L16" s="5">
        <v>7</v>
      </c>
      <c r="M16" s="5">
        <v>4</v>
      </c>
      <c r="N16" s="5">
        <v>4</v>
      </c>
      <c r="O16" s="5">
        <v>6</v>
      </c>
      <c r="P16" s="5">
        <v>8</v>
      </c>
      <c r="Q16" s="5">
        <v>6</v>
      </c>
      <c r="R16" s="5">
        <v>9</v>
      </c>
      <c r="S16" s="5">
        <v>10</v>
      </c>
      <c r="T16" s="5">
        <v>12</v>
      </c>
      <c r="U16" s="5">
        <v>12</v>
      </c>
      <c r="V16" s="7">
        <f>B16*SIN(ATAN(A16))*32+C16*SIN(ATAN(A16))*32+D16*SIN(ATAN(A16))*128+E16*SIN(ATAN(A16))*88+F16*SIN(ATAN(A16))*160+G16*SIN(ATAN(A16))*80+H16*SIN(ATAN(A16))*160+I16*SIN(ATAN(A16))*105+J16*SIN(ATAN(A16))*125+K16*SIN(ATAN(A16))*5+L16*SIN(ATAN(A16))*-15+M16*SIN(ATAN(A16))*0+N16*SIN(ATAN(A16))*0+O16*SIN(ATAN(A16))*0+P16*SIN(ATAN(A16))*0+Q16*SIN(ATAN(A16))*0+R16*SIN(ATAN(A16))*0+S16*SIN(ATAN(A16))*33+T16*SIN(ATAN(A16))*0+U16*SIN(ATAN(A16))*0</f>
      </c>
    </row>
    <row x14ac:dyDescent="0.25" r="17" customHeight="1" ht="18.75">
      <c r="A17" s="4">
        <v>5.5</v>
      </c>
      <c r="B17" s="5">
        <v>227</v>
      </c>
      <c r="C17" s="5">
        <v>121</v>
      </c>
      <c r="D17" s="5">
        <v>44</v>
      </c>
      <c r="E17" s="5">
        <v>20</v>
      </c>
      <c r="F17" s="5">
        <v>15</v>
      </c>
      <c r="G17" s="5">
        <v>11</v>
      </c>
      <c r="H17" s="5">
        <v>7</v>
      </c>
      <c r="I17" s="5">
        <v>5</v>
      </c>
      <c r="J17" s="5">
        <v>4</v>
      </c>
      <c r="K17" s="5">
        <v>3</v>
      </c>
      <c r="L17" s="5"/>
      <c r="M17" s="5"/>
      <c r="N17" s="5"/>
      <c r="O17" s="5"/>
      <c r="P17" s="5"/>
      <c r="Q17" s="5"/>
      <c r="R17" s="5"/>
      <c r="S17" s="5"/>
      <c r="T17" s="5"/>
      <c r="U17" s="5"/>
      <c r="V17" s="7">
        <f>B17*SIN(ATAN(A17))*64+C17*SIN(ATAN(A17))*64+D17*SIN(ATAN(A17))*256+E17*SIN(ATAN(A17))*176+F17*SIN(ATAN(A17))*320+G17*SIN(ATAN(A17))*160+H17*SIN(ATAN(A17))*320+I17*SIN(ATAN(A17))*170+J17*SIN(ATAN(A17))*90+K17*SIN(ATAN(A17))*0+L17*SIN(ATAN(A17))*0+M17*SIN(ATAN(A17))*0+N17*SIN(ATAN(A17))*0+O17*SIN(ATAN(A17))*0+P17*SIN(ATAN(A17))*0+Q17*SIN(ATAN(A17))*0+R17*SIN(ATAN(A17))*0+S17*SIN(ATAN(A17))*0+T17*SIN(ATAN(A17))*0+U17*SIN(ATAN(A17))*0</f>
      </c>
    </row>
    <row x14ac:dyDescent="0.25" r="18" customHeight="1" ht="18.75">
      <c r="A18" s="4">
        <v>6</v>
      </c>
      <c r="B18" s="5">
        <v>206</v>
      </c>
      <c r="C18" s="5">
        <v>103</v>
      </c>
      <c r="D18" s="5">
        <v>39</v>
      </c>
      <c r="E18" s="5">
        <v>16</v>
      </c>
      <c r="F18" s="5">
        <v>8</v>
      </c>
      <c r="G18" s="5">
        <v>7</v>
      </c>
      <c r="H18" s="5">
        <v>9</v>
      </c>
      <c r="I18" s="5">
        <v>8</v>
      </c>
      <c r="J18" s="5">
        <v>7</v>
      </c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7">
        <f>B18*SIN(ATAN(A18))*32+C18*SIN(ATAN(A18))*32+D18*SIN(ATAN(A18))*128+E18*SIN(ATAN(A18))*88+F18*SIN(ATAN(A18))*160+G18*SIN(ATAN(A18))*80+H18*SIN(ATAN(A18))*160+I18*SIN(ATAN(A18))*40+J18*SIN(ATAN(A18))*0+K18*SIN(ATAN(A18))*0+L18*SIN(ATAN(A18))*0+M18*SIN(ATAN(A18))*0+N18*SIN(ATAN(A18))*0+O18*SIN(ATAN(A18))*0+P18*SIN(ATAN(A18))*0+Q18*SIN(ATAN(A18))*0+R18*SIN(ATAN(A18))*0+S18*SIN(ATAN(A18))*0+T18*SIN(ATAN(A18))*0+U18*SIN(ATAN(A18))*0</f>
      </c>
    </row>
    <row x14ac:dyDescent="0.25" r="19" customHeight="1" ht="18.75">
      <c r="A19" s="4">
        <v>6.5</v>
      </c>
      <c r="B19" s="5">
        <v>190</v>
      </c>
      <c r="C19" s="5">
        <v>91</v>
      </c>
      <c r="D19" s="5">
        <v>29</v>
      </c>
      <c r="E19" s="5">
        <v>13</v>
      </c>
      <c r="F19" s="5">
        <v>9</v>
      </c>
      <c r="G19" s="5">
        <v>9</v>
      </c>
      <c r="H19" s="5">
        <v>9</v>
      </c>
      <c r="I19" s="5">
        <v>7</v>
      </c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7">
        <f>B19*SIN(ATAN(A19))*64+C19*SIN(ATAN(A19))*64+D19*SIN(ATAN(A19))*256+E19*SIN(ATAN(A19))*176+F19*SIN(ATAN(A19))*320+G19*SIN(ATAN(A19))*160+H19*SIN(ATAN(A19))*275+I19*SIN(ATAN(A19))*35+J19*SIN(ATAN(A19))*0+K19*SIN(ATAN(A19))*0+L19*SIN(ATAN(A19))*0+M19*SIN(ATAN(A19))*0+N19*SIN(ATAN(A19))*0+O19*SIN(ATAN(A19))*0+P19*SIN(ATAN(A19))*0+Q19*SIN(ATAN(A19))*0+R19*SIN(ATAN(A19))*0+S19*SIN(ATAN(A19))*0+T19*SIN(ATAN(A19))*0+U19*SIN(ATAN(A19))*0</f>
      </c>
    </row>
    <row x14ac:dyDescent="0.25" r="20" customHeight="1" ht="18.75">
      <c r="A20" s="4">
        <v>7</v>
      </c>
      <c r="B20" s="5">
        <v>170</v>
      </c>
      <c r="C20" s="5">
        <v>79</v>
      </c>
      <c r="D20" s="5">
        <v>28</v>
      </c>
      <c r="E20" s="5">
        <v>12</v>
      </c>
      <c r="F20" s="5">
        <v>9</v>
      </c>
      <c r="G20" s="5">
        <v>6</v>
      </c>
      <c r="H20" s="5">
        <v>3</v>
      </c>
      <c r="I20" s="5">
        <v>2</v>
      </c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7">
        <f>B20*SIN(ATAN(A20))*32+C20*SIN(ATAN(A20))*32+D20*SIN(ATAN(A20))*128+E20*SIN(ATAN(A20))*88+F20*SIN(ATAN(A20))*160+G20*SIN(ATAN(A20))*105+H20*SIN(ATAN(A20))*80+I20*SIN(ATAN(A20))*-25+J20*SIN(ATAN(A20))*0+K20*SIN(ATAN(A20))*0+L20*SIN(ATAN(A20))*0+M20*SIN(ATAN(A20))*0+N20*SIN(ATAN(A20))*0+O20*SIN(ATAN(A20))*0+P20*SIN(ATAN(A20))*0+Q20*SIN(ATAN(A20))*0+R20*SIN(ATAN(A20))*0+S20*SIN(ATAN(A20))*0+T20*SIN(ATAN(A20))*0+U20*SIN(ATAN(A20))*0</f>
      </c>
    </row>
    <row x14ac:dyDescent="0.25" r="21" customHeight="1" ht="18.75">
      <c r="A21" s="4">
        <v>7.5</v>
      </c>
      <c r="B21" s="5">
        <v>160</v>
      </c>
      <c r="C21" s="5">
        <v>72</v>
      </c>
      <c r="D21" s="5">
        <v>24</v>
      </c>
      <c r="E21" s="5">
        <v>9</v>
      </c>
      <c r="F21" s="5">
        <v>8</v>
      </c>
      <c r="G21" s="5">
        <v>8</v>
      </c>
      <c r="H21" s="5">
        <v>7</v>
      </c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7">
        <f>B21*SIN(ATAN(A21))*64+C21*SIN(ATAN(A21))*64+D21*SIN(ATAN(A21))*256+E21*SIN(ATAN(A21))*176+F21*SIN(ATAN(A21))*320+G21*SIN(ATAN(A21))*170+H21*SIN(ATAN(A21))*90+I21*SIN(ATAN(A21))*0+J21*SIN(ATAN(A21))*0+K21*SIN(ATAN(A21))*0+L21*SIN(ATAN(A21))*0+M21*SIN(ATAN(A21))*0+N21*SIN(ATAN(A21))*0+O21*SIN(ATAN(A21))*0+P21*SIN(ATAN(A21))*0+Q21*SIN(ATAN(A21))*0+R21*SIN(ATAN(A21))*0+S21*SIN(ATAN(A21))*0+T21*SIN(ATAN(A21))*0+U21*SIN(ATAN(A21))*0</f>
      </c>
    </row>
    <row x14ac:dyDescent="0.25" r="22" customHeight="1" ht="18.75">
      <c r="A22" s="4">
        <v>8</v>
      </c>
      <c r="B22" s="5">
        <v>140</v>
      </c>
      <c r="C22" s="5">
        <v>65</v>
      </c>
      <c r="D22" s="5">
        <v>18</v>
      </c>
      <c r="E22" s="5">
        <v>6</v>
      </c>
      <c r="F22" s="5">
        <v>5</v>
      </c>
      <c r="G22" s="5">
        <v>3</v>
      </c>
      <c r="H22" s="5">
        <v>1</v>
      </c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7">
        <f>B22*SIN(ATAN(A22))*32+C22*SIN(ATAN(A22))*32+D22*SIN(ATAN(A22))*128+E22*SIN(ATAN(A22))*88+F22*SIN(ATAN(A22))*160+G22*SIN(ATAN(A22))*85+H22*SIN(ATAN(A22))*45+I22*SIN(ATAN(A22))*0+J22*SIN(ATAN(A22))*0+K22*SIN(ATAN(A22))*0+L22*SIN(ATAN(A22))*0+M22*SIN(ATAN(A22))*0+N22*SIN(ATAN(A22))*0+O22*SIN(ATAN(A22))*0+P22*SIN(ATAN(A22))*0+Q22*SIN(ATAN(A22))*0+R22*SIN(ATAN(A22))*0+S22*SIN(ATAN(A22))*0+T22*SIN(ATAN(A22))*0+U22*SIN(ATAN(A22))*0</f>
      </c>
    </row>
    <row x14ac:dyDescent="0.25" r="23" customHeight="1" ht="18.75">
      <c r="A23" s="4">
        <v>8.5</v>
      </c>
      <c r="B23" s="5">
        <v>133</v>
      </c>
      <c r="C23" s="5">
        <v>54</v>
      </c>
      <c r="D23" s="5">
        <v>17</v>
      </c>
      <c r="E23" s="5">
        <v>7</v>
      </c>
      <c r="F23" s="5">
        <v>2</v>
      </c>
      <c r="G23" s="5">
        <v>1</v>
      </c>
      <c r="H23" s="5">
        <v>2</v>
      </c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7">
        <f>B23*SIN(ATAN(A23))*64+C23*SIN(ATAN(A23))*64+D23*SIN(ATAN(A23))*256+E23*SIN(ATAN(A23))*176+F23*SIN(ATAN(A23))*320+G23*SIN(ATAN(A23))*80+H23*SIN(ATAN(A23))*0+I23*SIN(ATAN(A23))*0+J23*SIN(ATAN(A23))*0+K23*SIN(ATAN(A23))*0+L23*SIN(ATAN(A23))*0+M23*SIN(ATAN(A23))*0+N23*SIN(ATAN(A23))*0+O23*SIN(ATAN(A23))*0+P23*SIN(ATAN(A23))*0+Q23*SIN(ATAN(A23))*0+R23*SIN(ATAN(A23))*0+S23*SIN(ATAN(A23))*0+T23*SIN(ATAN(A23))*0+U23*SIN(ATAN(A23))*0</f>
      </c>
    </row>
    <row x14ac:dyDescent="0.25" r="24" customHeight="1" ht="18.75">
      <c r="A24" s="4">
        <v>9</v>
      </c>
      <c r="B24" s="5">
        <v>122</v>
      </c>
      <c r="C24" s="5">
        <v>48</v>
      </c>
      <c r="D24" s="5">
        <v>15</v>
      </c>
      <c r="E24" s="5">
        <v>6</v>
      </c>
      <c r="F24" s="5">
        <v>6</v>
      </c>
      <c r="G24" s="5">
        <v>3</v>
      </c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7">
        <f>B24*SIN(ATAN(A24))*32+C24*SIN(ATAN(A24))*32+D24*SIN(ATAN(A24))*128+E24*SIN(ATAN(A24))*88+F24*SIN(ATAN(A24))*160+G24*SIN(ATAN(A24))*40+H24*SIN(ATAN(A24))*0+I24*SIN(ATAN(A24))*0+J24*SIN(ATAN(A24))*0+K24*SIN(ATAN(A24))*0+L24*SIN(ATAN(A24))*0+M24*SIN(ATAN(A24))*0+N24*SIN(ATAN(A24))*0+O24*SIN(ATAN(A24))*0+P24*SIN(ATAN(A24))*0+Q24*SIN(ATAN(A24))*0+R24*SIN(ATAN(A24))*0+S24*SIN(ATAN(A24))*0+T24*SIN(ATAN(A24))*0+U24*SIN(ATAN(A24))*0</f>
      </c>
    </row>
    <row x14ac:dyDescent="0.25" r="25" customHeight="1" ht="18.75">
      <c r="A25" s="4">
        <v>9.5</v>
      </c>
      <c r="B25" s="5">
        <v>110</v>
      </c>
      <c r="C25" s="5">
        <v>42</v>
      </c>
      <c r="D25" s="5">
        <v>12</v>
      </c>
      <c r="E25" s="5">
        <v>4</v>
      </c>
      <c r="F25" s="5">
        <v>5</v>
      </c>
      <c r="G25" s="5">
        <v>3</v>
      </c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7">
        <f>B25*SIN(ATAN(A25))*64+C25*SIN(ATAN(A25))*64+D25*SIN(ATAN(A25))*256+E25*SIN(ATAN(A25))*176+F25*SIN(ATAN(A25))*320+G25*SIN(ATAN(A25))*80+H25*SIN(ATAN(A25))*0+I25*SIN(ATAN(A25))*0+J25*SIN(ATAN(A25))*0+K25*SIN(ATAN(A25))*0+L25*SIN(ATAN(A25))*0+M25*SIN(ATAN(A25))*0+N25*SIN(ATAN(A25))*0+O25*SIN(ATAN(A25))*0+P25*SIN(ATAN(A25))*0+Q25*SIN(ATAN(A25))*0+R25*SIN(ATAN(A25))*0+S25*SIN(ATAN(A25))*0+T25*SIN(ATAN(A25))*0+U25*SIN(ATAN(A25))*0</f>
      </c>
    </row>
    <row x14ac:dyDescent="0.25" r="26" customHeight="1" ht="18.75">
      <c r="A26" s="4">
        <v>10</v>
      </c>
      <c r="B26" s="5">
        <v>103</v>
      </c>
      <c r="C26" s="5">
        <v>38</v>
      </c>
      <c r="D26" s="5">
        <v>13</v>
      </c>
      <c r="E26" s="5">
        <v>3</v>
      </c>
      <c r="F26" s="5">
        <v>1</v>
      </c>
      <c r="G26" s="5">
        <v>1</v>
      </c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7">
        <f>B26*SIN(ATAN(A26))*32+C26*SIN(ATAN(A26))*32+D26*SIN(ATAN(A26))*128+E26*SIN(ATAN(A26))*88+F26*SIN(ATAN(A26))*115+G26*SIN(ATAN(A26))*-5+H26*SIN(ATAN(A26))*0+I26*SIN(ATAN(A26))*0+J26*SIN(ATAN(A26))*0+K26*SIN(ATAN(A26))*0+L26*SIN(ATAN(A26))*0+M26*SIN(ATAN(A26))*0+N26*SIN(ATAN(A26))*0+O26*SIN(ATAN(A26))*0+P26*SIN(ATAN(A26))*0+Q26*SIN(ATAN(A26))*0+R26*SIN(ATAN(A26))*0+S26*SIN(ATAN(A26))*0+T26*SIN(ATAN(A26))*0+U26*SIN(ATAN(A26))*0</f>
      </c>
    </row>
    <row x14ac:dyDescent="0.25" r="27" customHeight="1" ht="18.75">
      <c r="A27" s="4">
        <v>10.5</v>
      </c>
      <c r="B27" s="5">
        <v>98</v>
      </c>
      <c r="C27" s="5">
        <v>38</v>
      </c>
      <c r="D27" s="5">
        <v>8</v>
      </c>
      <c r="E27" s="5">
        <v>3</v>
      </c>
      <c r="F27" s="5">
        <v>5</v>
      </c>
      <c r="G27" s="5">
        <v>1</v>
      </c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7">
        <f>B27*SIN(ATAN(A27))*64+C27*SIN(ATAN(A27))*64+D27*SIN(ATAN(A27))*256+E27*SIN(ATAN(A27))*176+F27*SIN(ATAN(A27))*230+G27*SIN(ATAN(A27))*-10+H27*SIN(ATAN(A27))*0+I27*SIN(ATAN(A27))*0+J27*SIN(ATAN(A27))*0+K27*SIN(ATAN(A27))*0+L27*SIN(ATAN(A27))*0+M27*SIN(ATAN(A27))*0+N27*SIN(ATAN(A27))*0+O27*SIN(ATAN(A27))*0+P27*SIN(ATAN(A27))*0+Q27*SIN(ATAN(A27))*0+R27*SIN(ATAN(A27))*0+S27*SIN(ATAN(A27))*0+T27*SIN(ATAN(A27))*0+U27*SIN(ATAN(A27))*0</f>
      </c>
    </row>
    <row x14ac:dyDescent="0.25" r="28" customHeight="1" ht="18.75">
      <c r="A28" s="4">
        <v>11</v>
      </c>
      <c r="B28" s="5">
        <v>91</v>
      </c>
      <c r="C28" s="5">
        <v>26</v>
      </c>
      <c r="D28" s="5">
        <v>9</v>
      </c>
      <c r="E28" s="5">
        <v>3</v>
      </c>
      <c r="F28" s="5">
        <v>1</v>
      </c>
      <c r="G28" s="5">
        <v>1</v>
      </c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7">
        <f>B28*SIN(ATAN(A28))*32+C28*SIN(ATAN(A28))*32+D28*SIN(ATAN(A28))*128+E28*SIN(ATAN(A28))*113+F28*SIN(ATAN(A28))*80+G28*SIN(ATAN(A28))*-25+H28*SIN(ATAN(A28))*0+I28*SIN(ATAN(A28))*0+J28*SIN(ATAN(A28))*0+K28*SIN(ATAN(A28))*0+L28*SIN(ATAN(A28))*0+M28*SIN(ATAN(A28))*0+N28*SIN(ATAN(A28))*0+O28*SIN(ATAN(A28))*0+P28*SIN(ATAN(A28))*0+Q28*SIN(ATAN(A28))*0+R28*SIN(ATAN(A28))*0+S28*SIN(ATAN(A28))*0+T28*SIN(ATAN(A28))*0+U28*SIN(ATAN(A28))*0</f>
      </c>
    </row>
    <row x14ac:dyDescent="0.25" r="29" customHeight="1" ht="18.75">
      <c r="A29" s="4">
        <v>11.5</v>
      </c>
      <c r="B29" s="5">
        <v>82</v>
      </c>
      <c r="C29" s="5">
        <v>29</v>
      </c>
      <c r="D29" s="5">
        <v>10</v>
      </c>
      <c r="E29" s="5">
        <v>5</v>
      </c>
      <c r="F29" s="5">
        <v>2</v>
      </c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7">
        <f>B29*SIN(ATAN(A29))*64+C29*SIN(ATAN(A29))*64+D29*SIN(ATAN(A29))*256+E29*SIN(ATAN(A29))*186+F29*SIN(ATAN(A29))*90+G29*SIN(ATAN(A29))*0+H29*SIN(ATAN(A29))*0+I29*SIN(ATAN(A29))*0+J29*SIN(ATAN(A29))*0+K29*SIN(ATAN(A29))*0+L29*SIN(ATAN(A29))*0+M29*SIN(ATAN(A29))*0+N29*SIN(ATAN(A29))*0+O29*SIN(ATAN(A29))*0+P29*SIN(ATAN(A29))*0+Q29*SIN(ATAN(A29))*0+R29*SIN(ATAN(A29))*0+S29*SIN(ATAN(A29))*0+T29*SIN(ATAN(A29))*0+U29*SIN(ATAN(A29))*0</f>
      </c>
    </row>
    <row x14ac:dyDescent="0.25" r="30" customHeight="1" ht="18.75">
      <c r="A30" s="4">
        <v>12</v>
      </c>
      <c r="B30" s="5">
        <v>83</v>
      </c>
      <c r="C30" s="5">
        <v>32</v>
      </c>
      <c r="D30" s="5">
        <v>9</v>
      </c>
      <c r="E30" s="5">
        <v>1</v>
      </c>
      <c r="F30" s="5">
        <v>4</v>
      </c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7">
        <f>B30*SIN(ATAN(A30))*16+C30*SIN(ATAN(A30))*16+D30*SIN(ATAN(A30))*64+E30*SIN(ATAN(A30))*69+F30*SIN(ATAN(A30))*45+G30*SIN(ATAN(A30))*0+H30*SIN(ATAN(A30))*0+I30*SIN(ATAN(A30))*0+J30*SIN(ATAN(A30))*0+K30*SIN(ATAN(A30))*0+L30*SIN(ATAN(A30))*0+M30*SIN(ATAN(A30))*0+N30*SIN(ATAN(A30))*0+O30*SIN(ATAN(A30))*0+P30*SIN(ATAN(A30))*0+Q30*SIN(ATAN(A30))*0+R30*SIN(ATAN(A30))*0+S30*SIN(ATAN(A30))*0+T30*SIN(ATAN(A30))*0+U30*SIN(ATAN(A30))*0</f>
      </c>
    </row>
    <row x14ac:dyDescent="0.25" r="31" customHeight="1" ht="18.75">
      <c r="A31" s="8"/>
      <c r="B31" s="9"/>
      <c r="C31" s="10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11"/>
    </row>
    <row x14ac:dyDescent="0.25" r="32" customHeight="1" ht="18.75">
      <c r="A32" s="8"/>
      <c r="B32" s="12" t="s">
        <v>1</v>
      </c>
      <c r="C32" s="13" t="s">
        <v>2</v>
      </c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11"/>
    </row>
    <row x14ac:dyDescent="0.25" r="33" customHeight="1" ht="18.75">
      <c r="A33" s="8"/>
      <c r="B33" s="14" t="s">
        <v>3</v>
      </c>
      <c r="C33" s="15">
        <f>SUM(V2:V30)/60970000</f>
      </c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11"/>
    </row>
    <row x14ac:dyDescent="0.25" r="34" customHeight="1" ht="18.75">
      <c r="A34" s="8"/>
      <c r="B34" s="14" t="s">
        <v>4</v>
      </c>
      <c r="C34" s="16">
        <v>0.102</v>
      </c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11"/>
    </row>
    <row x14ac:dyDescent="0.25" r="35" customHeight="1" ht="18.75">
      <c r="A35" s="8"/>
      <c r="B35" s="14" t="s">
        <v>5</v>
      </c>
      <c r="C35" s="17">
        <v>0.812</v>
      </c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11"/>
    </row>
    <row x14ac:dyDescent="0.25" r="36" customHeight="1" ht="18.75">
      <c r="A36" s="8"/>
      <c r="B36" s="18" t="s">
        <v>6</v>
      </c>
      <c r="C36" s="19">
        <v>1.959</v>
      </c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11"/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36"/>
  <sheetViews>
    <sheetView workbookViewId="0"/>
  </sheetViews>
  <sheetFormatPr defaultRowHeight="15" x14ac:dyDescent="0.25"/>
  <cols>
    <col min="1" max="1" style="20" width="13.576428571428572" customWidth="1" bestFit="1"/>
    <col min="2" max="2" style="21" width="13.576428571428572" customWidth="1" bestFit="1"/>
    <col min="3" max="3" style="22" width="13.576428571428572" customWidth="1" bestFit="1"/>
    <col min="4" max="4" style="21" width="13.576428571428572" customWidth="1" bestFit="1"/>
    <col min="5" max="5" style="21" width="13.576428571428572" customWidth="1" bestFit="1"/>
    <col min="6" max="6" style="21" width="13.576428571428572" customWidth="1" bestFit="1"/>
    <col min="7" max="7" style="21" width="13.576428571428572" customWidth="1" bestFit="1"/>
    <col min="8" max="8" style="21" width="13.576428571428572" customWidth="1" bestFit="1"/>
    <col min="9" max="9" style="21" width="13.576428571428572" customWidth="1" bestFit="1"/>
    <col min="10" max="10" style="21" width="13.576428571428572" customWidth="1" bestFit="1"/>
    <col min="11" max="11" style="21" width="13.576428571428572" customWidth="1" bestFit="1"/>
    <col min="12" max="12" style="21" width="13.576428571428572" customWidth="1" bestFit="1"/>
    <col min="13" max="13" style="21" width="13.576428571428572" customWidth="1" bestFit="1"/>
    <col min="14" max="14" style="21" width="13.576428571428572" customWidth="1" bestFit="1"/>
    <col min="15" max="15" style="21" width="13.576428571428572" customWidth="1" bestFit="1"/>
    <col min="16" max="16" style="21" width="13.576428571428572" customWidth="1" bestFit="1"/>
    <col min="17" max="17" style="21" width="13.576428571428572" customWidth="1" bestFit="1"/>
    <col min="18" max="18" style="21" width="13.576428571428572" customWidth="1" bestFit="1"/>
    <col min="19" max="19" style="21" width="13.576428571428572" customWidth="1" bestFit="1"/>
    <col min="20" max="20" style="21" width="13.576428571428572" customWidth="1" bestFit="1"/>
    <col min="21" max="21" style="21" width="13.576428571428572" customWidth="1" bestFit="1"/>
    <col min="22" max="22" style="23" width="11.43357142857143" customWidth="1" bestFit="1"/>
  </cols>
  <sheetData>
    <row x14ac:dyDescent="0.25" r="1" customHeight="1" ht="18.75">
      <c r="A1" s="1"/>
      <c r="B1" s="2">
        <v>0</v>
      </c>
      <c r="C1" s="2">
        <v>2</v>
      </c>
      <c r="D1" s="2">
        <v>5</v>
      </c>
      <c r="E1" s="2">
        <v>10</v>
      </c>
      <c r="F1" s="2">
        <v>15</v>
      </c>
      <c r="G1" s="2">
        <v>20</v>
      </c>
      <c r="H1" s="2">
        <v>25</v>
      </c>
      <c r="I1" s="2">
        <v>30</v>
      </c>
      <c r="J1" s="2">
        <v>35</v>
      </c>
      <c r="K1" s="2">
        <v>40</v>
      </c>
      <c r="L1" s="2">
        <v>45</v>
      </c>
      <c r="M1" s="2">
        <v>60</v>
      </c>
      <c r="N1" s="2">
        <v>75</v>
      </c>
      <c r="O1" s="2">
        <v>90</v>
      </c>
      <c r="P1" s="2">
        <v>105</v>
      </c>
      <c r="Q1" s="2">
        <v>120</v>
      </c>
      <c r="R1" s="2">
        <v>135</v>
      </c>
      <c r="S1" s="2">
        <v>150</v>
      </c>
      <c r="T1" s="2">
        <v>165</v>
      </c>
      <c r="U1" s="2">
        <v>180</v>
      </c>
      <c r="V1" s="3" t="s">
        <v>0</v>
      </c>
    </row>
    <row x14ac:dyDescent="0.25" r="2" customHeight="1" ht="18.75">
      <c r="A2" s="4">
        <v>0</v>
      </c>
      <c r="B2" s="5">
        <v>1029</v>
      </c>
      <c r="C2" s="5">
        <v>1029</v>
      </c>
      <c r="D2" s="5">
        <v>1029</v>
      </c>
      <c r="E2" s="5">
        <v>1029</v>
      </c>
      <c r="F2" s="5">
        <v>1029</v>
      </c>
      <c r="G2" s="5">
        <v>1029</v>
      </c>
      <c r="H2" s="5">
        <v>1029</v>
      </c>
      <c r="I2" s="5">
        <v>1029</v>
      </c>
      <c r="J2" s="5">
        <v>1029</v>
      </c>
      <c r="K2" s="5">
        <v>1029</v>
      </c>
      <c r="L2" s="5">
        <v>1029</v>
      </c>
      <c r="M2" s="5">
        <v>1029</v>
      </c>
      <c r="N2" s="5">
        <v>1029</v>
      </c>
      <c r="O2" s="5">
        <v>1029</v>
      </c>
      <c r="P2" s="5">
        <v>1029</v>
      </c>
      <c r="Q2" s="5">
        <v>1029</v>
      </c>
      <c r="R2" s="5">
        <v>1029</v>
      </c>
      <c r="S2" s="5">
        <v>1029</v>
      </c>
      <c r="T2" s="5">
        <v>1029</v>
      </c>
      <c r="U2" s="5">
        <v>1029</v>
      </c>
      <c r="V2" s="6"/>
    </row>
    <row x14ac:dyDescent="0.25" r="3" customHeight="1" ht="18.75">
      <c r="A3" s="4">
        <v>0.25</v>
      </c>
      <c r="B3" s="5">
        <v>977</v>
      </c>
      <c r="C3" s="5">
        <v>973</v>
      </c>
      <c r="D3" s="5">
        <v>977</v>
      </c>
      <c r="E3" s="5">
        <v>979</v>
      </c>
      <c r="F3" s="5">
        <v>968</v>
      </c>
      <c r="G3" s="5">
        <v>969</v>
      </c>
      <c r="H3" s="5">
        <v>972</v>
      </c>
      <c r="I3" s="5">
        <v>969</v>
      </c>
      <c r="J3" s="5">
        <v>964</v>
      </c>
      <c r="K3" s="5">
        <v>959</v>
      </c>
      <c r="L3" s="5">
        <v>954</v>
      </c>
      <c r="M3" s="5">
        <v>950</v>
      </c>
      <c r="N3" s="5">
        <v>935</v>
      </c>
      <c r="O3" s="5">
        <v>935</v>
      </c>
      <c r="P3" s="5">
        <v>931</v>
      </c>
      <c r="Q3" s="5">
        <v>935</v>
      </c>
      <c r="R3" s="5">
        <v>935</v>
      </c>
      <c r="S3" s="5">
        <v>940</v>
      </c>
      <c r="T3" s="5">
        <v>929</v>
      </c>
      <c r="U3" s="5">
        <v>932</v>
      </c>
      <c r="V3" s="7">
        <f>B3*SIN(ATAN(A3))*32+C3*SIN(ATAN(A3))*32+D3*SIN(ATAN(A3))*128+E3*SIN(ATAN(A3))*88+F3*SIN(ATAN(A3))*160+G3*SIN(ATAN(A3))*80+H3*SIN(ATAN(A3))*160+I3*SIN(ATAN(A3))*80+J3*SIN(ATAN(A3))*160+K3*SIN(ATAN(A3))*100+L3*SIN(ATAN(A3))*180+M3*SIN(ATAN(A3))*480+N3*SIN(ATAN(A3))*240+O3*SIN(ATAN(A3))*480+P3*SIN(ATAN(A3))*240+Q3*SIN(ATAN(A3))*480+R3*SIN(ATAN(A3))*240+S3*SIN(ATAN(A3))*480+T3*SIN(ATAN(A3))*240+U3*SIN(ATAN(A3))*240</f>
      </c>
    </row>
    <row x14ac:dyDescent="0.25" r="4" customHeight="1" ht="18.75">
      <c r="A4" s="4">
        <v>0.5</v>
      </c>
      <c r="B4" s="5">
        <v>815</v>
      </c>
      <c r="C4" s="5">
        <v>813</v>
      </c>
      <c r="D4" s="5">
        <v>815</v>
      </c>
      <c r="E4" s="5">
        <v>805</v>
      </c>
      <c r="F4" s="5">
        <v>808</v>
      </c>
      <c r="G4" s="5">
        <v>801</v>
      </c>
      <c r="H4" s="5">
        <v>790</v>
      </c>
      <c r="I4" s="5">
        <v>785</v>
      </c>
      <c r="J4" s="5">
        <v>778</v>
      </c>
      <c r="K4" s="5">
        <v>762</v>
      </c>
      <c r="L4" s="5">
        <v>746</v>
      </c>
      <c r="M4" s="5">
        <v>728</v>
      </c>
      <c r="N4" s="5">
        <v>707</v>
      </c>
      <c r="O4" s="5">
        <v>711</v>
      </c>
      <c r="P4" s="5">
        <v>705</v>
      </c>
      <c r="Q4" s="5">
        <v>719</v>
      </c>
      <c r="R4" s="5">
        <v>725</v>
      </c>
      <c r="S4" s="5">
        <v>730</v>
      </c>
      <c r="T4" s="5">
        <v>727</v>
      </c>
      <c r="U4" s="5">
        <v>730</v>
      </c>
      <c r="V4" s="7">
        <f>B4*SIN(ATAN(A4))*16+C4*SIN(ATAN(A4))*16+D4*SIN(ATAN(A4))*64+E4*SIN(ATAN(A4))*44+F4*SIN(ATAN(A4))*80+G4*SIN(ATAN(A4))*40+H4*SIN(ATAN(A4))*80+I4*SIN(ATAN(A4))*40+J4*SIN(ATAN(A4))*80+K4*SIN(ATAN(A4))*50+L4*SIN(ATAN(A4))*90+M4*SIN(ATAN(A4))*240+N4*SIN(ATAN(A4))*120+O4*SIN(ATAN(A4))*240+P4*SIN(ATAN(A4))*120+Q4*SIN(ATAN(A4))*240+R4*SIN(ATAN(A4))*120+S4*SIN(ATAN(A4))*240+T4*SIN(ATAN(A4))*120+U4*SIN(ATAN(A4))*120</f>
      </c>
    </row>
    <row x14ac:dyDescent="0.25" r="5" customHeight="1" ht="18.75">
      <c r="A5" s="4">
        <v>0.75</v>
      </c>
      <c r="B5" s="5">
        <v>665</v>
      </c>
      <c r="C5" s="5">
        <v>660</v>
      </c>
      <c r="D5" s="5">
        <v>666</v>
      </c>
      <c r="E5" s="5">
        <v>649</v>
      </c>
      <c r="F5" s="5">
        <v>642</v>
      </c>
      <c r="G5" s="5">
        <v>622</v>
      </c>
      <c r="H5" s="5">
        <v>599</v>
      </c>
      <c r="I5" s="5">
        <v>587</v>
      </c>
      <c r="J5" s="5">
        <v>576</v>
      </c>
      <c r="K5" s="5">
        <v>557</v>
      </c>
      <c r="L5" s="5">
        <v>538</v>
      </c>
      <c r="M5" s="5">
        <v>514</v>
      </c>
      <c r="N5" s="5">
        <v>492</v>
      </c>
      <c r="O5" s="5">
        <v>502</v>
      </c>
      <c r="P5" s="5">
        <v>499</v>
      </c>
      <c r="Q5" s="5">
        <v>519</v>
      </c>
      <c r="R5" s="5">
        <v>522</v>
      </c>
      <c r="S5" s="5">
        <v>532</v>
      </c>
      <c r="T5" s="5">
        <v>532</v>
      </c>
      <c r="U5" s="5">
        <v>540</v>
      </c>
      <c r="V5" s="7">
        <f>B5*SIN(ATAN(A5))*32+C5*SIN(ATAN(A5))*32+D5*SIN(ATAN(A5))*128+E5*SIN(ATAN(A5))*88+F5*SIN(ATAN(A5))*160+G5*SIN(ATAN(A5))*80+H5*SIN(ATAN(A5))*160+I5*SIN(ATAN(A5))*80+J5*SIN(ATAN(A5))*160+K5*SIN(ATAN(A5))*100+L5*SIN(ATAN(A5))*180+M5*SIN(ATAN(A5))*480+N5*SIN(ATAN(A5))*240+O5*SIN(ATAN(A5))*480+P5*SIN(ATAN(A5))*240+Q5*SIN(ATAN(A5))*480+R5*SIN(ATAN(A5))*240+S5*SIN(ATAN(A5))*480+T5*SIN(ATAN(A5))*240+U5*SIN(ATAN(A5))*240</f>
      </c>
    </row>
    <row x14ac:dyDescent="0.25" r="6" customHeight="1" ht="18.75">
      <c r="A6" s="4">
        <v>1</v>
      </c>
      <c r="B6" s="5">
        <v>542</v>
      </c>
      <c r="C6" s="5">
        <v>543</v>
      </c>
      <c r="D6" s="5">
        <v>538</v>
      </c>
      <c r="E6" s="5">
        <v>519</v>
      </c>
      <c r="F6" s="5">
        <v>499</v>
      </c>
      <c r="G6" s="5">
        <v>469</v>
      </c>
      <c r="H6" s="5">
        <v>439</v>
      </c>
      <c r="I6" s="5">
        <v>420</v>
      </c>
      <c r="J6" s="5">
        <v>403</v>
      </c>
      <c r="K6" s="5">
        <v>382</v>
      </c>
      <c r="L6" s="5">
        <v>364</v>
      </c>
      <c r="M6" s="5">
        <v>342</v>
      </c>
      <c r="N6" s="5">
        <v>334</v>
      </c>
      <c r="O6" s="5">
        <v>342</v>
      </c>
      <c r="P6" s="5">
        <v>347</v>
      </c>
      <c r="Q6" s="5">
        <v>359</v>
      </c>
      <c r="R6" s="5">
        <v>370</v>
      </c>
      <c r="S6" s="5">
        <v>379</v>
      </c>
      <c r="T6" s="5">
        <v>380</v>
      </c>
      <c r="U6" s="5">
        <v>387</v>
      </c>
      <c r="V6" s="7">
        <f>B6*SIN(ATAN(A6))*16+C6*SIN(ATAN(A6))*16+D6*SIN(ATAN(A6))*64+E6*SIN(ATAN(A6))*44+F6*SIN(ATAN(A6))*80+G6*SIN(ATAN(A6))*40+H6*SIN(ATAN(A6))*80+I6*SIN(ATAN(A6))*40+J6*SIN(ATAN(A6))*80+K6*SIN(ATAN(A6))*50+L6*SIN(ATAN(A6))*90+M6*SIN(ATAN(A6))*240+N6*SIN(ATAN(A6))*120+O6*SIN(ATAN(A6))*240+P6*SIN(ATAN(A6))*120+Q6*SIN(ATAN(A6))*240+R6*SIN(ATAN(A6))*120+S6*SIN(ATAN(A6))*240+T6*SIN(ATAN(A6))*120+U6*SIN(ATAN(A6))*120</f>
      </c>
    </row>
    <row x14ac:dyDescent="0.25" r="7" customHeight="1" ht="18.75">
      <c r="A7" s="4">
        <v>1.25</v>
      </c>
      <c r="B7" s="5">
        <v>458</v>
      </c>
      <c r="C7" s="5">
        <v>455</v>
      </c>
      <c r="D7" s="5">
        <v>449</v>
      </c>
      <c r="E7" s="5">
        <v>413</v>
      </c>
      <c r="F7" s="5">
        <v>382</v>
      </c>
      <c r="G7" s="5">
        <v>345</v>
      </c>
      <c r="H7" s="5">
        <v>310</v>
      </c>
      <c r="I7" s="5">
        <v>287</v>
      </c>
      <c r="J7" s="5">
        <v>269</v>
      </c>
      <c r="K7" s="5">
        <v>253</v>
      </c>
      <c r="L7" s="5">
        <v>241</v>
      </c>
      <c r="M7" s="5">
        <v>229</v>
      </c>
      <c r="N7" s="5">
        <v>223</v>
      </c>
      <c r="O7" s="5">
        <v>233</v>
      </c>
      <c r="P7" s="5">
        <v>240</v>
      </c>
      <c r="Q7" s="5">
        <v>252</v>
      </c>
      <c r="R7" s="5">
        <v>261</v>
      </c>
      <c r="S7" s="5">
        <v>276</v>
      </c>
      <c r="T7" s="5">
        <v>277</v>
      </c>
      <c r="U7" s="5">
        <v>280</v>
      </c>
      <c r="V7" s="7">
        <f>B7*SIN(ATAN(A7))*32+C7*SIN(ATAN(A7))*32+D7*SIN(ATAN(A7))*128+E7*SIN(ATAN(A7))*88+F7*SIN(ATAN(A7))*160+G7*SIN(ATAN(A7))*80+H7*SIN(ATAN(A7))*160+I7*SIN(ATAN(A7))*80+J7*SIN(ATAN(A7))*160+K7*SIN(ATAN(A7))*100+L7*SIN(ATAN(A7))*180+M7*SIN(ATAN(A7))*480+N7*SIN(ATAN(A7))*240+O7*SIN(ATAN(A7))*480+P7*SIN(ATAN(A7))*240+Q7*SIN(ATAN(A7))*480+R7*SIN(ATAN(A7))*240+S7*SIN(ATAN(A7))*480+T7*SIN(ATAN(A7))*240+U7*SIN(ATAN(A7))*240</f>
      </c>
    </row>
    <row x14ac:dyDescent="0.25" r="8" customHeight="1" ht="18.75">
      <c r="A8" s="4">
        <v>1.5</v>
      </c>
      <c r="B8" s="5">
        <v>395</v>
      </c>
      <c r="C8" s="5">
        <v>391</v>
      </c>
      <c r="D8" s="5">
        <v>381</v>
      </c>
      <c r="E8" s="5">
        <v>330</v>
      </c>
      <c r="F8" s="5">
        <v>290</v>
      </c>
      <c r="G8" s="5">
        <v>250</v>
      </c>
      <c r="H8" s="5">
        <v>216</v>
      </c>
      <c r="I8" s="5">
        <v>198</v>
      </c>
      <c r="J8" s="5">
        <v>186</v>
      </c>
      <c r="K8" s="5">
        <v>174</v>
      </c>
      <c r="L8" s="5">
        <v>165</v>
      </c>
      <c r="M8" s="5">
        <v>159</v>
      </c>
      <c r="N8" s="5">
        <v>155</v>
      </c>
      <c r="O8" s="5">
        <v>165</v>
      </c>
      <c r="P8" s="5">
        <v>172</v>
      </c>
      <c r="Q8" s="5">
        <v>183</v>
      </c>
      <c r="R8" s="5">
        <v>188</v>
      </c>
      <c r="S8" s="5">
        <v>202</v>
      </c>
      <c r="T8" s="5">
        <v>206</v>
      </c>
      <c r="U8" s="5">
        <v>208</v>
      </c>
      <c r="V8" s="7">
        <f>B8*SIN(ATAN(A8))*16+C8*SIN(ATAN(A8))*16+D8*SIN(ATAN(A8))*64+E8*SIN(ATAN(A8))*44+F8*SIN(ATAN(A8))*80+G8*SIN(ATAN(A8))*40+H8*SIN(ATAN(A8))*80+I8*SIN(ATAN(A8))*40+J8*SIN(ATAN(A8))*80+K8*SIN(ATAN(A8))*50+L8*SIN(ATAN(A8))*90+M8*SIN(ATAN(A8))*240+N8*SIN(ATAN(A8))*120+O8*SIN(ATAN(A8))*240+P8*SIN(ATAN(A8))*120+Q8*SIN(ATAN(A8))*240+R8*SIN(ATAN(A8))*120+S8*SIN(ATAN(A8))*240+T8*SIN(ATAN(A8))*120+U8*SIN(ATAN(A8))*120</f>
      </c>
    </row>
    <row x14ac:dyDescent="0.25" r="9" customHeight="1" ht="18.75">
      <c r="A9" s="4">
        <v>1.75</v>
      </c>
      <c r="B9" s="5">
        <v>346</v>
      </c>
      <c r="C9" s="5">
        <v>342</v>
      </c>
      <c r="D9" s="5">
        <v>323</v>
      </c>
      <c r="E9" s="5">
        <v>261</v>
      </c>
      <c r="F9" s="5">
        <v>212</v>
      </c>
      <c r="G9" s="5">
        <v>181</v>
      </c>
      <c r="H9" s="5">
        <v>159</v>
      </c>
      <c r="I9" s="5">
        <v>138</v>
      </c>
      <c r="J9" s="5">
        <v>122</v>
      </c>
      <c r="K9" s="5">
        <v>117</v>
      </c>
      <c r="L9" s="5">
        <v>115</v>
      </c>
      <c r="M9" s="5">
        <v>108</v>
      </c>
      <c r="N9" s="5">
        <v>110</v>
      </c>
      <c r="O9" s="5">
        <v>119</v>
      </c>
      <c r="P9" s="5">
        <v>125</v>
      </c>
      <c r="Q9" s="5">
        <v>133</v>
      </c>
      <c r="R9" s="5">
        <v>142</v>
      </c>
      <c r="S9" s="5">
        <v>150</v>
      </c>
      <c r="T9" s="5">
        <v>153</v>
      </c>
      <c r="U9" s="5">
        <v>156</v>
      </c>
      <c r="V9" s="7">
        <f>B9*SIN(ATAN(A9))*32+C9*SIN(ATAN(A9))*32+D9*SIN(ATAN(A9))*128+E9*SIN(ATAN(A9))*88+F9*SIN(ATAN(A9))*160+G9*SIN(ATAN(A9))*80+H9*SIN(ATAN(A9))*160+I9*SIN(ATAN(A9))*80+J9*SIN(ATAN(A9))*160+K9*SIN(ATAN(A9))*100+L9*SIN(ATAN(A9))*180+M9*SIN(ATAN(A9))*480+N9*SIN(ATAN(A9))*240+O9*SIN(ATAN(A9))*480+P9*SIN(ATAN(A9))*240+Q9*SIN(ATAN(A9))*480+R9*SIN(ATAN(A9))*240+S9*SIN(ATAN(A9))*480+T9*SIN(ATAN(A9))*240+U9*SIN(ATAN(A9))*240</f>
      </c>
    </row>
    <row x14ac:dyDescent="0.25" r="10" customHeight="1" ht="18.75">
      <c r="A10" s="4">
        <v>2</v>
      </c>
      <c r="B10" s="5">
        <v>302</v>
      </c>
      <c r="C10" s="5">
        <v>292</v>
      </c>
      <c r="D10" s="5">
        <v>275</v>
      </c>
      <c r="E10" s="5">
        <v>202</v>
      </c>
      <c r="F10" s="5">
        <v>156</v>
      </c>
      <c r="G10" s="5">
        <v>129</v>
      </c>
      <c r="H10" s="5">
        <v>113</v>
      </c>
      <c r="I10" s="5">
        <v>98</v>
      </c>
      <c r="J10" s="5">
        <v>87</v>
      </c>
      <c r="K10" s="5">
        <v>82</v>
      </c>
      <c r="L10" s="5">
        <v>80</v>
      </c>
      <c r="M10" s="5">
        <v>78</v>
      </c>
      <c r="N10" s="5">
        <v>80</v>
      </c>
      <c r="O10" s="5">
        <v>87</v>
      </c>
      <c r="P10" s="5">
        <v>93</v>
      </c>
      <c r="Q10" s="5">
        <v>100</v>
      </c>
      <c r="R10" s="5">
        <v>107</v>
      </c>
      <c r="S10" s="5">
        <v>115</v>
      </c>
      <c r="T10" s="5">
        <v>119</v>
      </c>
      <c r="U10" s="5">
        <v>119</v>
      </c>
      <c r="V10" s="7">
        <f>B10*SIN(ATAN(A10))*24+C10*SIN(ATAN(A10))*24+D10*SIN(ATAN(A10))*96+E10*SIN(ATAN(A10))*66+F10*SIN(ATAN(A10))*120+G10*SIN(ATAN(A10))*60+H10*SIN(ATAN(A10))*120+I10*SIN(ATAN(A10))*60+J10*SIN(ATAN(A10))*120+K10*SIN(ATAN(A10))*75+L10*SIN(ATAN(A10))*135+M10*SIN(ATAN(A10))*360+N10*SIN(ATAN(A10))*180+O10*SIN(ATAN(A10))*360+P10*SIN(ATAN(A10))*180+Q10*SIN(ATAN(A10))*360+R10*SIN(ATAN(A10))*180+S10*SIN(ATAN(A10))*360+T10*SIN(ATAN(A10))*180+U10*SIN(ATAN(A10))*180</f>
      </c>
    </row>
    <row x14ac:dyDescent="0.25" r="11" customHeight="1" ht="18.75">
      <c r="A11" s="4">
        <v>2.5</v>
      </c>
      <c r="B11" s="5">
        <v>243</v>
      </c>
      <c r="C11" s="5">
        <v>229</v>
      </c>
      <c r="D11" s="5">
        <v>191</v>
      </c>
      <c r="E11" s="5">
        <v>121</v>
      </c>
      <c r="F11" s="5">
        <v>84</v>
      </c>
      <c r="G11" s="5">
        <v>63</v>
      </c>
      <c r="H11" s="5">
        <v>53</v>
      </c>
      <c r="I11" s="5">
        <v>48</v>
      </c>
      <c r="J11" s="5">
        <v>46</v>
      </c>
      <c r="K11" s="5">
        <v>45</v>
      </c>
      <c r="L11" s="5">
        <v>44</v>
      </c>
      <c r="M11" s="5">
        <v>44</v>
      </c>
      <c r="N11" s="5">
        <v>46</v>
      </c>
      <c r="O11" s="5">
        <v>51</v>
      </c>
      <c r="P11" s="5">
        <v>55</v>
      </c>
      <c r="Q11" s="5">
        <v>61</v>
      </c>
      <c r="R11" s="5">
        <v>67</v>
      </c>
      <c r="S11" s="5">
        <v>70</v>
      </c>
      <c r="T11" s="5">
        <v>74</v>
      </c>
      <c r="U11" s="5">
        <v>74</v>
      </c>
      <c r="V11" s="7">
        <f>B11*SIN(ATAN(A11))*64+C11*SIN(ATAN(A11))*64+D11*SIN(ATAN(A11))*256+E11*SIN(ATAN(A11))*176+F11*SIN(ATAN(A11))*320+G11*SIN(ATAN(A11))*160+H11*SIN(ATAN(A11))*320+I11*SIN(ATAN(A11))*160+J11*SIN(ATAN(A11))*320+K11*SIN(ATAN(A11))*200+L11*SIN(ATAN(A11))*360+M11*SIN(ATAN(A11))*960+N11*SIN(ATAN(A11))*480+O11*SIN(ATAN(A11))*960+P11*SIN(ATAN(A11))*480+Q11*SIN(ATAN(A11))*960+R11*SIN(ATAN(A11))*480+S11*SIN(ATAN(A11))*960+T11*SIN(ATAN(A11))*480+U11*SIN(ATAN(A11))*480</f>
      </c>
    </row>
    <row x14ac:dyDescent="0.25" r="12" customHeight="1" ht="18.75">
      <c r="A12" s="4">
        <v>3</v>
      </c>
      <c r="B12" s="5">
        <v>204</v>
      </c>
      <c r="C12" s="5">
        <v>183</v>
      </c>
      <c r="D12" s="5">
        <v>135</v>
      </c>
      <c r="E12" s="5">
        <v>71</v>
      </c>
      <c r="F12" s="5">
        <v>48</v>
      </c>
      <c r="G12" s="5">
        <v>35</v>
      </c>
      <c r="H12" s="5">
        <v>29</v>
      </c>
      <c r="I12" s="5">
        <v>26</v>
      </c>
      <c r="J12" s="5">
        <v>26</v>
      </c>
      <c r="K12" s="5">
        <v>25</v>
      </c>
      <c r="L12" s="5">
        <v>25</v>
      </c>
      <c r="M12" s="5">
        <v>26</v>
      </c>
      <c r="N12" s="5">
        <v>28</v>
      </c>
      <c r="O12" s="5">
        <v>32</v>
      </c>
      <c r="P12" s="5">
        <v>37</v>
      </c>
      <c r="Q12" s="5">
        <v>41</v>
      </c>
      <c r="R12" s="5">
        <v>44</v>
      </c>
      <c r="S12" s="5">
        <v>47</v>
      </c>
      <c r="T12" s="5">
        <v>50</v>
      </c>
      <c r="U12" s="5">
        <v>52</v>
      </c>
      <c r="V12" s="7">
        <f>B12*SIN(ATAN(A12))*32+C12*SIN(ATAN(A12))*32+D12*SIN(ATAN(A12))*128+E12*SIN(ATAN(A12))*88+F12*SIN(ATAN(A12))*160+G12*SIN(ATAN(A12))*80+H12*SIN(ATAN(A12))*160+I12*SIN(ATAN(A12))*80+J12*SIN(ATAN(A12))*160+K12*SIN(ATAN(A12))*100+L12*SIN(ATAN(A12))*180+M12*SIN(ATAN(A12))*480+N12*SIN(ATAN(A12))*240+O12*SIN(ATAN(A12))*480+P12*SIN(ATAN(A12))*240+Q12*SIN(ATAN(A12))*480+R12*SIN(ATAN(A12))*240+S12*SIN(ATAN(A12))*480+T12*SIN(ATAN(A12))*240+U12*SIN(ATAN(A12))*240</f>
      </c>
    </row>
    <row x14ac:dyDescent="0.25" r="13" customHeight="1" ht="18.75">
      <c r="A13" s="4">
        <v>3.5</v>
      </c>
      <c r="B13" s="5">
        <v>176</v>
      </c>
      <c r="C13" s="5">
        <v>144</v>
      </c>
      <c r="D13" s="5">
        <v>95</v>
      </c>
      <c r="E13" s="5">
        <v>43</v>
      </c>
      <c r="F13" s="5">
        <v>28</v>
      </c>
      <c r="G13" s="5">
        <v>20</v>
      </c>
      <c r="H13" s="5">
        <v>17</v>
      </c>
      <c r="I13" s="5">
        <v>16</v>
      </c>
      <c r="J13" s="5">
        <v>16</v>
      </c>
      <c r="K13" s="5">
        <v>15</v>
      </c>
      <c r="L13" s="5">
        <v>15</v>
      </c>
      <c r="M13" s="5">
        <v>18</v>
      </c>
      <c r="N13" s="5">
        <v>19</v>
      </c>
      <c r="O13" s="5">
        <v>22</v>
      </c>
      <c r="P13" s="5">
        <v>25</v>
      </c>
      <c r="Q13" s="5">
        <v>28</v>
      </c>
      <c r="R13" s="5">
        <v>31</v>
      </c>
      <c r="S13" s="5">
        <v>35</v>
      </c>
      <c r="T13" s="5">
        <v>35</v>
      </c>
      <c r="U13" s="5">
        <v>37</v>
      </c>
      <c r="V13" s="7">
        <f>B13*SIN(ATAN(A13))*64+C13*SIN(ATAN(A13))*64+D13*SIN(ATAN(A13))*256+E13*SIN(ATAN(A13))*176+F13*SIN(ATAN(A13))*320+G13*SIN(ATAN(A13))*160+H13*SIN(ATAN(A13))*320+I13*SIN(ATAN(A13))*160+J13*SIN(ATAN(A13))*320+K13*SIN(ATAN(A13))*200+L13*SIN(ATAN(A13))*120+M13*SIN(ATAN(A13))*270+N13*SIN(ATAN(A13))*33+O13*SIN(ATAN(A13))*0+P13*SIN(ATAN(A13))*-30+Q13*SIN(ATAN(A13))*690+R13*SIN(ATAN(A13))*480+S13*SIN(ATAN(A13))*960+T13*SIN(ATAN(A13))*480+U13*SIN(ATAN(A13))*480</f>
      </c>
    </row>
    <row x14ac:dyDescent="0.25" r="14" customHeight="1" ht="18.75">
      <c r="A14" s="4">
        <v>4</v>
      </c>
      <c r="B14" s="5">
        <v>152</v>
      </c>
      <c r="C14" s="5">
        <v>120</v>
      </c>
      <c r="D14" s="5">
        <v>68</v>
      </c>
      <c r="E14" s="5">
        <v>28</v>
      </c>
      <c r="F14" s="5">
        <v>16</v>
      </c>
      <c r="G14" s="5">
        <v>12</v>
      </c>
      <c r="H14" s="5">
        <v>11</v>
      </c>
      <c r="I14" s="5">
        <v>11</v>
      </c>
      <c r="J14" s="5">
        <v>11</v>
      </c>
      <c r="K14" s="5">
        <v>11</v>
      </c>
      <c r="L14" s="5">
        <v>11</v>
      </c>
      <c r="M14" s="5">
        <v>12</v>
      </c>
      <c r="N14" s="5">
        <v>13</v>
      </c>
      <c r="O14" s="5">
        <v>15</v>
      </c>
      <c r="P14" s="5">
        <v>17</v>
      </c>
      <c r="Q14" s="5">
        <v>21</v>
      </c>
      <c r="R14" s="5">
        <v>23</v>
      </c>
      <c r="S14" s="5">
        <v>25</v>
      </c>
      <c r="T14" s="5">
        <v>26</v>
      </c>
      <c r="U14" s="5">
        <v>28</v>
      </c>
      <c r="V14" s="7">
        <f>B14*SIN(ATAN(A14))*32+C14*SIN(ATAN(A14))*32+D14*SIN(ATAN(A14))*128+E14*SIN(ATAN(A14))*88+F14*SIN(ATAN(A14))*160+G14*SIN(ATAN(A14))*80+H14*SIN(ATAN(A14))*160+I14*SIN(ATAN(A14))*80+J14*SIN(ATAN(A14))*160+K14*SIN(ATAN(A14))*100+L14*SIN(ATAN(A14))*60+M14*SIN(ATAN(A14))*0+N14*SIN(ATAN(A14))*0+O14*SIN(ATAN(A14))*0+P14*SIN(ATAN(A14))*-75+Q14*SIN(ATAN(A14))*-30+R14*SIN(ATAN(A14))*255+S14*SIN(ATAN(A14))*510+T14*SIN(ATAN(A14))*222+U14*SIN(ATAN(A14))*120</f>
      </c>
    </row>
    <row x14ac:dyDescent="0.25" r="15" customHeight="1" ht="18.75">
      <c r="A15" s="4">
        <v>4.5</v>
      </c>
      <c r="B15" s="5">
        <v>129</v>
      </c>
      <c r="C15" s="5">
        <v>96</v>
      </c>
      <c r="D15" s="5">
        <v>49</v>
      </c>
      <c r="E15" s="5">
        <v>17</v>
      </c>
      <c r="F15" s="5">
        <v>11</v>
      </c>
      <c r="G15" s="5">
        <v>8</v>
      </c>
      <c r="H15" s="5">
        <v>7</v>
      </c>
      <c r="I15" s="5">
        <v>7</v>
      </c>
      <c r="J15" s="5">
        <v>7</v>
      </c>
      <c r="K15" s="5">
        <v>7</v>
      </c>
      <c r="L15" s="5">
        <v>7</v>
      </c>
      <c r="M15" s="5">
        <v>9</v>
      </c>
      <c r="N15" s="5">
        <v>9</v>
      </c>
      <c r="O15" s="5">
        <v>12</v>
      </c>
      <c r="P15" s="5">
        <v>13</v>
      </c>
      <c r="Q15" s="5">
        <v>15</v>
      </c>
      <c r="R15" s="5">
        <v>17</v>
      </c>
      <c r="S15" s="5">
        <v>19</v>
      </c>
      <c r="T15" s="5">
        <v>20</v>
      </c>
      <c r="U15" s="5">
        <v>21</v>
      </c>
      <c r="V15" s="7">
        <f>B15*SIN(ATAN(A15))*64+C15*SIN(ATAN(A15))*64+D15*SIN(ATAN(A15))*256+E15*SIN(ATAN(A15))*176+F15*SIN(ATAN(A15))*320+G15*SIN(ATAN(A15))*160+H15*SIN(ATAN(A15))*320+I15*SIN(ATAN(A15))*160+J15*SIN(ATAN(A15))*320+K15*SIN(ATAN(A15))*155+L15*SIN(ATAN(A15))*75+M15*SIN(ATAN(A15))*0+N15*SIN(ATAN(A15))*0+O15*SIN(ATAN(A15))*0+P15*SIN(ATAN(A15))*0+Q15*SIN(ATAN(A15))*0+R15*SIN(ATAN(A15))*135+S15*SIN(ATAN(A15))*372+T15*SIN(ATAN(A15))*33+U15*SIN(ATAN(A15))*0</f>
      </c>
    </row>
    <row x14ac:dyDescent="0.25" r="16" customHeight="1" ht="18.75">
      <c r="A16" s="4">
        <v>5</v>
      </c>
      <c r="B16" s="5">
        <v>112</v>
      </c>
      <c r="C16" s="5">
        <v>77</v>
      </c>
      <c r="D16" s="5">
        <v>35</v>
      </c>
      <c r="E16" s="5">
        <v>12</v>
      </c>
      <c r="F16" s="5">
        <v>7</v>
      </c>
      <c r="G16" s="5">
        <v>5</v>
      </c>
      <c r="H16" s="5">
        <v>5</v>
      </c>
      <c r="I16" s="5">
        <v>5</v>
      </c>
      <c r="J16" s="5">
        <v>5</v>
      </c>
      <c r="K16" s="5">
        <v>5</v>
      </c>
      <c r="L16" s="5">
        <v>5</v>
      </c>
      <c r="M16" s="5">
        <v>6</v>
      </c>
      <c r="N16" s="5">
        <v>7</v>
      </c>
      <c r="O16" s="5">
        <v>8</v>
      </c>
      <c r="P16" s="5">
        <v>11</v>
      </c>
      <c r="Q16" s="5">
        <v>12</v>
      </c>
      <c r="R16" s="5">
        <v>13</v>
      </c>
      <c r="S16" s="5">
        <v>15</v>
      </c>
      <c r="T16" s="5">
        <v>15</v>
      </c>
      <c r="U16" s="5">
        <v>17</v>
      </c>
      <c r="V16" s="7">
        <f>B16*SIN(ATAN(A16))*32+C16*SIN(ATAN(A16))*32+D16*SIN(ATAN(A16))*128+E16*SIN(ATAN(A16))*88+F16*SIN(ATAN(A16))*160+G16*SIN(ATAN(A16))*80+H16*SIN(ATAN(A16))*160+I16*SIN(ATAN(A16))*105+J16*SIN(ATAN(A16))*125+K16*SIN(ATAN(A16))*5+L16*SIN(ATAN(A16))*-15+M16*SIN(ATAN(A16))*0+N16*SIN(ATAN(A16))*0+O16*SIN(ATAN(A16))*0+P16*SIN(ATAN(A16))*0+Q16*SIN(ATAN(A16))*0+R16*SIN(ATAN(A16))*0+S16*SIN(ATAN(A16))*33+T16*SIN(ATAN(A16))*0+U16*SIN(ATAN(A16))*0</f>
      </c>
    </row>
    <row x14ac:dyDescent="0.25" r="17" customHeight="1" ht="18.75">
      <c r="A17" s="4">
        <v>5.5</v>
      </c>
      <c r="B17" s="5">
        <v>95</v>
      </c>
      <c r="C17" s="5">
        <v>63</v>
      </c>
      <c r="D17" s="5">
        <v>27</v>
      </c>
      <c r="E17" s="5">
        <v>9</v>
      </c>
      <c r="F17" s="5">
        <v>5</v>
      </c>
      <c r="G17" s="5">
        <v>4</v>
      </c>
      <c r="H17" s="5">
        <v>4</v>
      </c>
      <c r="I17" s="5">
        <v>4</v>
      </c>
      <c r="J17" s="5">
        <v>4</v>
      </c>
      <c r="K17" s="5">
        <v>4</v>
      </c>
      <c r="L17" s="5"/>
      <c r="M17" s="5"/>
      <c r="N17" s="5"/>
      <c r="O17" s="5"/>
      <c r="P17" s="5"/>
      <c r="Q17" s="5"/>
      <c r="R17" s="5"/>
      <c r="S17" s="5"/>
      <c r="T17" s="5"/>
      <c r="U17" s="5"/>
      <c r="V17" s="7">
        <f>B17*SIN(ATAN(A17))*64+C17*SIN(ATAN(A17))*64+D17*SIN(ATAN(A17))*256+E17*SIN(ATAN(A17))*176+F17*SIN(ATAN(A17))*320+G17*SIN(ATAN(A17))*160+H17*SIN(ATAN(A17))*320+I17*SIN(ATAN(A17))*170+J17*SIN(ATAN(A17))*90+K17*SIN(ATAN(A17))*0+L17*SIN(ATAN(A17))*0+M17*SIN(ATAN(A17))*0+N17*SIN(ATAN(A17))*0+O17*SIN(ATAN(A17))*0+P17*SIN(ATAN(A17))*0+Q17*SIN(ATAN(A17))*0+R17*SIN(ATAN(A17))*0+S17*SIN(ATAN(A17))*0+T17*SIN(ATAN(A17))*0+U17*SIN(ATAN(A17))*0</f>
      </c>
    </row>
    <row x14ac:dyDescent="0.25" r="18" customHeight="1" ht="18.75">
      <c r="A18" s="4">
        <v>6</v>
      </c>
      <c r="B18" s="5">
        <v>85</v>
      </c>
      <c r="C18" s="5">
        <v>53</v>
      </c>
      <c r="D18" s="5">
        <v>19</v>
      </c>
      <c r="E18" s="5">
        <v>6</v>
      </c>
      <c r="F18" s="5">
        <v>4</v>
      </c>
      <c r="G18" s="5">
        <v>3</v>
      </c>
      <c r="H18" s="5">
        <v>3</v>
      </c>
      <c r="I18" s="5">
        <v>3</v>
      </c>
      <c r="J18" s="5">
        <v>3</v>
      </c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7">
        <f>B18*SIN(ATAN(A18))*32+C18*SIN(ATAN(A18))*32+D18*SIN(ATAN(A18))*128+E18*SIN(ATAN(A18))*88+F18*SIN(ATAN(A18))*160+G18*SIN(ATAN(A18))*80+H18*SIN(ATAN(A18))*160+I18*SIN(ATAN(A18))*40+J18*SIN(ATAN(A18))*0+K18*SIN(ATAN(A18))*0+L18*SIN(ATAN(A18))*0+M18*SIN(ATAN(A18))*0+N18*SIN(ATAN(A18))*0+O18*SIN(ATAN(A18))*0+P18*SIN(ATAN(A18))*0+Q18*SIN(ATAN(A18))*0+R18*SIN(ATAN(A18))*0+S18*SIN(ATAN(A18))*0+T18*SIN(ATAN(A18))*0+U18*SIN(ATAN(A18))*0</f>
      </c>
    </row>
    <row x14ac:dyDescent="0.25" r="19" customHeight="1" ht="18.75">
      <c r="A19" s="4">
        <v>6.5</v>
      </c>
      <c r="B19" s="5">
        <v>77</v>
      </c>
      <c r="C19" s="5">
        <v>44</v>
      </c>
      <c r="D19" s="5">
        <v>15</v>
      </c>
      <c r="E19" s="5">
        <v>5</v>
      </c>
      <c r="F19" s="5">
        <v>3</v>
      </c>
      <c r="G19" s="5">
        <v>2</v>
      </c>
      <c r="H19" s="5">
        <v>2</v>
      </c>
      <c r="I19" s="5">
        <v>2</v>
      </c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7">
        <f>B19*SIN(ATAN(A19))*64+C19*SIN(ATAN(A19))*64+D19*SIN(ATAN(A19))*256+E19*SIN(ATAN(A19))*176+F19*SIN(ATAN(A19))*320+G19*SIN(ATAN(A19))*160+H19*SIN(ATAN(A19))*275+I19*SIN(ATAN(A19))*35+J19*SIN(ATAN(A19))*0+K19*SIN(ATAN(A19))*0+L19*SIN(ATAN(A19))*0+M19*SIN(ATAN(A19))*0+N19*SIN(ATAN(A19))*0+O19*SIN(ATAN(A19))*0+P19*SIN(ATAN(A19))*0+Q19*SIN(ATAN(A19))*0+R19*SIN(ATAN(A19))*0+S19*SIN(ATAN(A19))*0+T19*SIN(ATAN(A19))*0+U19*SIN(ATAN(A19))*0</f>
      </c>
    </row>
    <row x14ac:dyDescent="0.25" r="20" customHeight="1" ht="18.75">
      <c r="A20" s="4">
        <v>7</v>
      </c>
      <c r="B20" s="5">
        <v>67</v>
      </c>
      <c r="C20" s="5">
        <v>38</v>
      </c>
      <c r="D20" s="5">
        <v>12</v>
      </c>
      <c r="E20" s="5">
        <v>4</v>
      </c>
      <c r="F20" s="5">
        <v>2</v>
      </c>
      <c r="G20" s="5">
        <v>2</v>
      </c>
      <c r="H20" s="5">
        <v>2</v>
      </c>
      <c r="I20" s="5">
        <v>2</v>
      </c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7">
        <f>B20*SIN(ATAN(A20))*32+C20*SIN(ATAN(A20))*32+D20*SIN(ATAN(A20))*128+E20*SIN(ATAN(A20))*88+F20*SIN(ATAN(A20))*160+G20*SIN(ATAN(A20))*105+H20*SIN(ATAN(A20))*80+I20*SIN(ATAN(A20))*-25+J20*SIN(ATAN(A20))*0+K20*SIN(ATAN(A20))*0+L20*SIN(ATAN(A20))*0+M20*SIN(ATAN(A20))*0+N20*SIN(ATAN(A20))*0+O20*SIN(ATAN(A20))*0+P20*SIN(ATAN(A20))*0+Q20*SIN(ATAN(A20))*0+R20*SIN(ATAN(A20))*0+S20*SIN(ATAN(A20))*0+T20*SIN(ATAN(A20))*0+U20*SIN(ATAN(A20))*0</f>
      </c>
    </row>
    <row x14ac:dyDescent="0.25" r="21" customHeight="1" ht="18.75">
      <c r="A21" s="4">
        <v>7.5</v>
      </c>
      <c r="B21" s="5">
        <v>60</v>
      </c>
      <c r="C21" s="5">
        <v>32</v>
      </c>
      <c r="D21" s="5">
        <v>9</v>
      </c>
      <c r="E21" s="5">
        <v>3</v>
      </c>
      <c r="F21" s="5">
        <v>2</v>
      </c>
      <c r="G21" s="5">
        <v>2</v>
      </c>
      <c r="H21" s="5">
        <v>2</v>
      </c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7">
        <f>B21*SIN(ATAN(A21))*64+C21*SIN(ATAN(A21))*64+D21*SIN(ATAN(A21))*256+E21*SIN(ATAN(A21))*176+F21*SIN(ATAN(A21))*320+G21*SIN(ATAN(A21))*170+H21*SIN(ATAN(A21))*90+I21*SIN(ATAN(A21))*0+J21*SIN(ATAN(A21))*0+K21*SIN(ATAN(A21))*0+L21*SIN(ATAN(A21))*0+M21*SIN(ATAN(A21))*0+N21*SIN(ATAN(A21))*0+O21*SIN(ATAN(A21))*0+P21*SIN(ATAN(A21))*0+Q21*SIN(ATAN(A21))*0+R21*SIN(ATAN(A21))*0+S21*SIN(ATAN(A21))*0+T21*SIN(ATAN(A21))*0+U21*SIN(ATAN(A21))*0</f>
      </c>
    </row>
    <row x14ac:dyDescent="0.25" r="22" customHeight="1" ht="18.75">
      <c r="A22" s="4">
        <v>8</v>
      </c>
      <c r="B22" s="5">
        <v>55</v>
      </c>
      <c r="C22" s="5">
        <v>29</v>
      </c>
      <c r="D22" s="5">
        <v>7</v>
      </c>
      <c r="E22" s="5">
        <v>2</v>
      </c>
      <c r="F22" s="5">
        <v>1</v>
      </c>
      <c r="G22" s="5">
        <v>1</v>
      </c>
      <c r="H22" s="5">
        <v>1</v>
      </c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7">
        <f>B22*SIN(ATAN(A22))*32+C22*SIN(ATAN(A22))*32+D22*SIN(ATAN(A22))*128+E22*SIN(ATAN(A22))*88+F22*SIN(ATAN(A22))*160+G22*SIN(ATAN(A22))*85+H22*SIN(ATAN(A22))*45+I22*SIN(ATAN(A22))*0+J22*SIN(ATAN(A22))*0+K22*SIN(ATAN(A22))*0+L22*SIN(ATAN(A22))*0+M22*SIN(ATAN(A22))*0+N22*SIN(ATAN(A22))*0+O22*SIN(ATAN(A22))*0+P22*SIN(ATAN(A22))*0+Q22*SIN(ATAN(A22))*0+R22*SIN(ATAN(A22))*0+S22*SIN(ATAN(A22))*0+T22*SIN(ATAN(A22))*0+U22*SIN(ATAN(A22))*0</f>
      </c>
    </row>
    <row x14ac:dyDescent="0.25" r="23" customHeight="1" ht="18.75">
      <c r="A23" s="4">
        <v>8.5</v>
      </c>
      <c r="B23" s="5">
        <v>51</v>
      </c>
      <c r="C23" s="5">
        <v>25</v>
      </c>
      <c r="D23" s="5">
        <v>6</v>
      </c>
      <c r="E23" s="5">
        <v>2</v>
      </c>
      <c r="F23" s="5">
        <v>1</v>
      </c>
      <c r="G23" s="5">
        <v>1</v>
      </c>
      <c r="H23" s="5">
        <v>1</v>
      </c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7">
        <f>B23*SIN(ATAN(A23))*64+C23*SIN(ATAN(A23))*64+D23*SIN(ATAN(A23))*256+E23*SIN(ATAN(A23))*176+F23*SIN(ATAN(A23))*320+G23*SIN(ATAN(A23))*80+H23*SIN(ATAN(A23))*0+I23*SIN(ATAN(A23))*0+J23*SIN(ATAN(A23))*0+K23*SIN(ATAN(A23))*0+L23*SIN(ATAN(A23))*0+M23*SIN(ATAN(A23))*0+N23*SIN(ATAN(A23))*0+O23*SIN(ATAN(A23))*0+P23*SIN(ATAN(A23))*0+Q23*SIN(ATAN(A23))*0+R23*SIN(ATAN(A23))*0+S23*SIN(ATAN(A23))*0+T23*SIN(ATAN(A23))*0+U23*SIN(ATAN(A23))*0</f>
      </c>
    </row>
    <row x14ac:dyDescent="0.25" r="24" customHeight="1" ht="18.75">
      <c r="A24" s="4">
        <v>9</v>
      </c>
      <c r="B24" s="5">
        <v>45</v>
      </c>
      <c r="C24" s="5">
        <v>22</v>
      </c>
      <c r="D24" s="5">
        <v>5</v>
      </c>
      <c r="E24" s="5">
        <v>1</v>
      </c>
      <c r="F24" s="5">
        <v>1</v>
      </c>
      <c r="G24" s="5">
        <v>1</v>
      </c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7">
        <f>B24*SIN(ATAN(A24))*32+C24*SIN(ATAN(A24))*32+D24*SIN(ATAN(A24))*128+E24*SIN(ATAN(A24))*88+F24*SIN(ATAN(A24))*160+G24*SIN(ATAN(A24))*40+H24*SIN(ATAN(A24))*0+I24*SIN(ATAN(A24))*0+J24*SIN(ATAN(A24))*0+K24*SIN(ATAN(A24))*0+L24*SIN(ATAN(A24))*0+M24*SIN(ATAN(A24))*0+N24*SIN(ATAN(A24))*0+O24*SIN(ATAN(A24))*0+P24*SIN(ATAN(A24))*0+Q24*SIN(ATAN(A24))*0+R24*SIN(ATAN(A24))*0+S24*SIN(ATAN(A24))*0+T24*SIN(ATAN(A24))*0+U24*SIN(ATAN(A24))*0</f>
      </c>
    </row>
    <row x14ac:dyDescent="0.25" r="25" customHeight="1" ht="18.75">
      <c r="A25" s="4">
        <v>9.5</v>
      </c>
      <c r="B25" s="5">
        <v>41</v>
      </c>
      <c r="C25" s="5">
        <v>19</v>
      </c>
      <c r="D25" s="5">
        <v>4</v>
      </c>
      <c r="E25" s="5">
        <v>1</v>
      </c>
      <c r="F25" s="5">
        <v>1</v>
      </c>
      <c r="G25" s="5">
        <v>1</v>
      </c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7">
        <f>B25*SIN(ATAN(A25))*64+C25*SIN(ATAN(A25))*64+D25*SIN(ATAN(A25))*256+E25*SIN(ATAN(A25))*176+F25*SIN(ATAN(A25))*320+G25*SIN(ATAN(A25))*80+H25*SIN(ATAN(A25))*0+I25*SIN(ATAN(A25))*0+J25*SIN(ATAN(A25))*0+K25*SIN(ATAN(A25))*0+L25*SIN(ATAN(A25))*0+M25*SIN(ATAN(A25))*0+N25*SIN(ATAN(A25))*0+O25*SIN(ATAN(A25))*0+P25*SIN(ATAN(A25))*0+Q25*SIN(ATAN(A25))*0+R25*SIN(ATAN(A25))*0+S25*SIN(ATAN(A25))*0+T25*SIN(ATAN(A25))*0+U25*SIN(ATAN(A25))*0</f>
      </c>
    </row>
    <row x14ac:dyDescent="0.25" r="26" customHeight="1" ht="18.75">
      <c r="A26" s="4">
        <v>10</v>
      </c>
      <c r="B26" s="5">
        <v>38</v>
      </c>
      <c r="C26" s="5">
        <v>17</v>
      </c>
      <c r="D26" s="5">
        <v>4</v>
      </c>
      <c r="E26" s="5">
        <v>1</v>
      </c>
      <c r="F26" s="5">
        <v>1</v>
      </c>
      <c r="G26" s="5">
        <v>1</v>
      </c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7">
        <f>B26*SIN(ATAN(A26))*32+C26*SIN(ATAN(A26))*32+D26*SIN(ATAN(A26))*128+E26*SIN(ATAN(A26))*88+F26*SIN(ATAN(A26))*115+G26*SIN(ATAN(A26))*-5+H26*SIN(ATAN(A26))*0+I26*SIN(ATAN(A26))*0+J26*SIN(ATAN(A26))*0+K26*SIN(ATAN(A26))*0+L26*SIN(ATAN(A26))*0+M26*SIN(ATAN(A26))*0+N26*SIN(ATAN(A26))*0+O26*SIN(ATAN(A26))*0+P26*SIN(ATAN(A26))*0+Q26*SIN(ATAN(A26))*0+R26*SIN(ATAN(A26))*0+S26*SIN(ATAN(A26))*0+T26*SIN(ATAN(A26))*0+U26*SIN(ATAN(A26))*0</f>
      </c>
    </row>
    <row x14ac:dyDescent="0.25" r="27" customHeight="1" ht="18.75">
      <c r="A27" s="4">
        <v>10.5</v>
      </c>
      <c r="B27" s="5">
        <v>36</v>
      </c>
      <c r="C27" s="5">
        <v>15</v>
      </c>
      <c r="D27" s="5">
        <v>2</v>
      </c>
      <c r="E27" s="5">
        <v>0</v>
      </c>
      <c r="F27" s="5">
        <v>0</v>
      </c>
      <c r="G27" s="5">
        <v>0</v>
      </c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7">
        <f>B27*SIN(ATAN(A27))*64+C27*SIN(ATAN(A27))*64+D27*SIN(ATAN(A27))*256+E27*SIN(ATAN(A27))*176+F27*SIN(ATAN(A27))*230+G27*SIN(ATAN(A27))*-10+H27*SIN(ATAN(A27))*0+I27*SIN(ATAN(A27))*0+J27*SIN(ATAN(A27))*0+K27*SIN(ATAN(A27))*0+L27*SIN(ATAN(A27))*0+M27*SIN(ATAN(A27))*0+N27*SIN(ATAN(A27))*0+O27*SIN(ATAN(A27))*0+P27*SIN(ATAN(A27))*0+Q27*SIN(ATAN(A27))*0+R27*SIN(ATAN(A27))*0+S27*SIN(ATAN(A27))*0+T27*SIN(ATAN(A27))*0+U27*SIN(ATAN(A27))*0</f>
      </c>
    </row>
    <row x14ac:dyDescent="0.25" r="28" customHeight="1" ht="18.75">
      <c r="A28" s="4">
        <v>11</v>
      </c>
      <c r="B28" s="5">
        <v>33</v>
      </c>
      <c r="C28" s="5">
        <v>14</v>
      </c>
      <c r="D28" s="5">
        <v>3</v>
      </c>
      <c r="E28" s="5">
        <v>1</v>
      </c>
      <c r="F28" s="5">
        <v>0</v>
      </c>
      <c r="G28" s="5">
        <v>0</v>
      </c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7">
        <f>B28*SIN(ATAN(A28))*32+C28*SIN(ATAN(A28))*32+D28*SIN(ATAN(A28))*128+E28*SIN(ATAN(A28))*113+F28*SIN(ATAN(A28))*80+G28*SIN(ATAN(A28))*-25+H28*SIN(ATAN(A28))*0+I28*SIN(ATAN(A28))*0+J28*SIN(ATAN(A28))*0+K28*SIN(ATAN(A28))*0+L28*SIN(ATAN(A28))*0+M28*SIN(ATAN(A28))*0+N28*SIN(ATAN(A28))*0+O28*SIN(ATAN(A28))*0+P28*SIN(ATAN(A28))*0+Q28*SIN(ATAN(A28))*0+R28*SIN(ATAN(A28))*0+S28*SIN(ATAN(A28))*0+T28*SIN(ATAN(A28))*0+U28*SIN(ATAN(A28))*0</f>
      </c>
    </row>
    <row x14ac:dyDescent="0.25" r="29" customHeight="1" ht="18.75">
      <c r="A29" s="4">
        <v>11.5</v>
      </c>
      <c r="B29" s="5">
        <v>30</v>
      </c>
      <c r="C29" s="5">
        <v>12</v>
      </c>
      <c r="D29" s="5">
        <v>2</v>
      </c>
      <c r="E29" s="5">
        <v>0</v>
      </c>
      <c r="F29" s="5">
        <v>0</v>
      </c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7">
        <f>B29*SIN(ATAN(A29))*64+C29*SIN(ATAN(A29))*64+D29*SIN(ATAN(A29))*256+E29*SIN(ATAN(A29))*186+F29*SIN(ATAN(A29))*90+G29*SIN(ATAN(A29))*0+H29*SIN(ATAN(A29))*0+I29*SIN(ATAN(A29))*0+J29*SIN(ATAN(A29))*0+K29*SIN(ATAN(A29))*0+L29*SIN(ATAN(A29))*0+M29*SIN(ATAN(A29))*0+N29*SIN(ATAN(A29))*0+O29*SIN(ATAN(A29))*0+P29*SIN(ATAN(A29))*0+Q29*SIN(ATAN(A29))*0+R29*SIN(ATAN(A29))*0+S29*SIN(ATAN(A29))*0+T29*SIN(ATAN(A29))*0+U29*SIN(ATAN(A29))*0</f>
      </c>
    </row>
    <row x14ac:dyDescent="0.25" r="30" customHeight="1" ht="18.75">
      <c r="A30" s="4">
        <v>12</v>
      </c>
      <c r="B30" s="5">
        <v>29</v>
      </c>
      <c r="C30" s="5">
        <v>12</v>
      </c>
      <c r="D30" s="5">
        <v>2</v>
      </c>
      <c r="E30" s="5">
        <v>0</v>
      </c>
      <c r="F30" s="5">
        <v>0</v>
      </c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7">
        <f>B30*SIN(ATAN(A30))*16+C30*SIN(ATAN(A30))*16+D30*SIN(ATAN(A30))*64+E30*SIN(ATAN(A30))*69+F30*SIN(ATAN(A30))*45+G30*SIN(ATAN(A30))*0+H30*SIN(ATAN(A30))*0+I30*SIN(ATAN(A30))*0+J30*SIN(ATAN(A30))*0+K30*SIN(ATAN(A30))*0+L30*SIN(ATAN(A30))*0+M30*SIN(ATAN(A30))*0+N30*SIN(ATAN(A30))*0+O30*SIN(ATAN(A30))*0+P30*SIN(ATAN(A30))*0+Q30*SIN(ATAN(A30))*0+R30*SIN(ATAN(A30))*0+S30*SIN(ATAN(A30))*0+T30*SIN(ATAN(A30))*0+U30*SIN(ATAN(A30))*0</f>
      </c>
    </row>
    <row x14ac:dyDescent="0.25" r="31" customHeight="1" ht="18.75">
      <c r="A31" s="8"/>
      <c r="B31" s="9"/>
      <c r="C31" s="10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11"/>
    </row>
    <row x14ac:dyDescent="0.25" r="32" customHeight="1" ht="18.75">
      <c r="A32" s="8"/>
      <c r="B32" s="12" t="s">
        <v>1</v>
      </c>
      <c r="C32" s="13" t="s">
        <v>2</v>
      </c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11"/>
    </row>
    <row x14ac:dyDescent="0.25" r="33" customHeight="1" ht="18.75">
      <c r="A33" s="8"/>
      <c r="B33" s="14" t="s">
        <v>3</v>
      </c>
      <c r="C33" s="15">
        <f>SUM(V2:V30)/60970000</f>
      </c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11"/>
    </row>
    <row x14ac:dyDescent="0.25" r="34" customHeight="1" ht="18.75">
      <c r="A34" s="8"/>
      <c r="B34" s="14" t="s">
        <v>4</v>
      </c>
      <c r="C34" s="16">
        <v>0.123</v>
      </c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11"/>
    </row>
    <row x14ac:dyDescent="0.25" r="35" customHeight="1" ht="18.75">
      <c r="A35" s="8"/>
      <c r="B35" s="14" t="s">
        <v>5</v>
      </c>
      <c r="C35" s="17">
        <v>0.293</v>
      </c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11"/>
    </row>
    <row x14ac:dyDescent="0.25" r="36" customHeight="1" ht="18.75">
      <c r="A36" s="8"/>
      <c r="B36" s="18" t="s">
        <v>6</v>
      </c>
      <c r="C36" s="19">
        <v>1.191</v>
      </c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11"/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36"/>
  <sheetViews>
    <sheetView workbookViewId="0"/>
  </sheetViews>
  <sheetFormatPr defaultRowHeight="15" x14ac:dyDescent="0.25"/>
  <cols>
    <col min="1" max="1" style="20" width="13.576428571428572" customWidth="1" bestFit="1"/>
    <col min="2" max="2" style="21" width="13.576428571428572" customWidth="1" bestFit="1"/>
    <col min="3" max="3" style="22" width="13.576428571428572" customWidth="1" bestFit="1"/>
    <col min="4" max="4" style="21" width="13.576428571428572" customWidth="1" bestFit="1"/>
    <col min="5" max="5" style="21" width="13.576428571428572" customWidth="1" bestFit="1"/>
    <col min="6" max="6" style="21" width="13.576428571428572" customWidth="1" bestFit="1"/>
    <col min="7" max="7" style="21" width="13.576428571428572" customWidth="1" bestFit="1"/>
    <col min="8" max="8" style="21" width="13.576428571428572" customWidth="1" bestFit="1"/>
    <col min="9" max="9" style="21" width="13.576428571428572" customWidth="1" bestFit="1"/>
    <col min="10" max="10" style="21" width="13.576428571428572" customWidth="1" bestFit="1"/>
    <col min="11" max="11" style="21" width="13.576428571428572" customWidth="1" bestFit="1"/>
    <col min="12" max="12" style="21" width="13.576428571428572" customWidth="1" bestFit="1"/>
    <col min="13" max="13" style="21" width="13.576428571428572" customWidth="1" bestFit="1"/>
    <col min="14" max="14" style="21" width="13.576428571428572" customWidth="1" bestFit="1"/>
    <col min="15" max="15" style="21" width="13.576428571428572" customWidth="1" bestFit="1"/>
    <col min="16" max="16" style="21" width="13.576428571428572" customWidth="1" bestFit="1"/>
    <col min="17" max="17" style="21" width="13.576428571428572" customWidth="1" bestFit="1"/>
    <col min="18" max="18" style="21" width="13.576428571428572" customWidth="1" bestFit="1"/>
    <col min="19" max="19" style="21" width="13.576428571428572" customWidth="1" bestFit="1"/>
    <col min="20" max="20" style="21" width="13.576428571428572" customWidth="1" bestFit="1"/>
    <col min="21" max="21" style="21" width="13.576428571428572" customWidth="1" bestFit="1"/>
    <col min="22" max="22" style="23" width="11.43357142857143" customWidth="1" bestFit="1"/>
  </cols>
  <sheetData>
    <row x14ac:dyDescent="0.25" r="1" customHeight="1" ht="18.75">
      <c r="A1" s="1"/>
      <c r="B1" s="2">
        <v>0</v>
      </c>
      <c r="C1" s="2">
        <v>2</v>
      </c>
      <c r="D1" s="2">
        <v>5</v>
      </c>
      <c r="E1" s="2">
        <v>10</v>
      </c>
      <c r="F1" s="2">
        <v>15</v>
      </c>
      <c r="G1" s="2">
        <v>20</v>
      </c>
      <c r="H1" s="2">
        <v>25</v>
      </c>
      <c r="I1" s="2">
        <v>30</v>
      </c>
      <c r="J1" s="2">
        <v>35</v>
      </c>
      <c r="K1" s="2">
        <v>40</v>
      </c>
      <c r="L1" s="2">
        <v>45</v>
      </c>
      <c r="M1" s="2">
        <v>60</v>
      </c>
      <c r="N1" s="2">
        <v>75</v>
      </c>
      <c r="O1" s="2">
        <v>90</v>
      </c>
      <c r="P1" s="2">
        <v>105</v>
      </c>
      <c r="Q1" s="2">
        <v>120</v>
      </c>
      <c r="R1" s="2">
        <v>135</v>
      </c>
      <c r="S1" s="2">
        <v>150</v>
      </c>
      <c r="T1" s="2">
        <v>165</v>
      </c>
      <c r="U1" s="2">
        <v>180</v>
      </c>
      <c r="V1" s="3" t="s">
        <v>0</v>
      </c>
    </row>
    <row x14ac:dyDescent="0.25" r="2" customHeight="1" ht="18.75">
      <c r="A2" s="4">
        <v>0</v>
      </c>
      <c r="B2" s="5">
        <v>1005</v>
      </c>
      <c r="C2" s="5">
        <v>1005</v>
      </c>
      <c r="D2" s="5">
        <v>1005</v>
      </c>
      <c r="E2" s="5">
        <v>1005</v>
      </c>
      <c r="F2" s="5">
        <v>1005</v>
      </c>
      <c r="G2" s="5">
        <v>1005</v>
      </c>
      <c r="H2" s="5">
        <v>1005</v>
      </c>
      <c r="I2" s="5">
        <v>1005</v>
      </c>
      <c r="J2" s="5">
        <v>1005</v>
      </c>
      <c r="K2" s="5">
        <v>1005</v>
      </c>
      <c r="L2" s="5">
        <v>1005</v>
      </c>
      <c r="M2" s="5">
        <v>1005</v>
      </c>
      <c r="N2" s="5">
        <v>1005</v>
      </c>
      <c r="O2" s="5">
        <v>1005</v>
      </c>
      <c r="P2" s="5">
        <v>1005</v>
      </c>
      <c r="Q2" s="5">
        <v>1005</v>
      </c>
      <c r="R2" s="5">
        <v>1005</v>
      </c>
      <c r="S2" s="5">
        <v>1005</v>
      </c>
      <c r="T2" s="5">
        <v>1005</v>
      </c>
      <c r="U2" s="5">
        <v>1005</v>
      </c>
      <c r="V2" s="6"/>
    </row>
    <row x14ac:dyDescent="0.25" r="3" customHeight="1" ht="18.75">
      <c r="A3" s="4">
        <v>0.25</v>
      </c>
      <c r="B3" s="5">
        <v>888</v>
      </c>
      <c r="C3" s="5">
        <v>892</v>
      </c>
      <c r="D3" s="5">
        <v>899</v>
      </c>
      <c r="E3" s="5">
        <v>887</v>
      </c>
      <c r="F3" s="5">
        <v>897</v>
      </c>
      <c r="G3" s="5">
        <v>897</v>
      </c>
      <c r="H3" s="5">
        <v>894</v>
      </c>
      <c r="I3" s="5">
        <v>893</v>
      </c>
      <c r="J3" s="5">
        <v>893</v>
      </c>
      <c r="K3" s="5">
        <v>895</v>
      </c>
      <c r="L3" s="5">
        <v>898</v>
      </c>
      <c r="M3" s="5">
        <v>900</v>
      </c>
      <c r="N3" s="5">
        <v>904</v>
      </c>
      <c r="O3" s="5">
        <v>920</v>
      </c>
      <c r="P3" s="5">
        <v>928</v>
      </c>
      <c r="Q3" s="5">
        <v>942</v>
      </c>
      <c r="R3" s="5">
        <v>950</v>
      </c>
      <c r="S3" s="5">
        <v>968</v>
      </c>
      <c r="T3" s="5">
        <v>966</v>
      </c>
      <c r="U3" s="5">
        <v>970</v>
      </c>
      <c r="V3" s="7">
        <f>B3*SIN(ATAN(A3))*32+C3*SIN(ATAN(A3))*32+D3*SIN(ATAN(A3))*128+E3*SIN(ATAN(A3))*88+F3*SIN(ATAN(A3))*160+G3*SIN(ATAN(A3))*80+H3*SIN(ATAN(A3))*160+I3*SIN(ATAN(A3))*80+J3*SIN(ATAN(A3))*160+K3*SIN(ATAN(A3))*100+L3*SIN(ATAN(A3))*180+M3*SIN(ATAN(A3))*480+N3*SIN(ATAN(A3))*240+O3*SIN(ATAN(A3))*480+P3*SIN(ATAN(A3))*240+Q3*SIN(ATAN(A3))*480+R3*SIN(ATAN(A3))*240+S3*SIN(ATAN(A3))*480+T3*SIN(ATAN(A3))*240+U3*SIN(ATAN(A3))*240</f>
      </c>
    </row>
    <row x14ac:dyDescent="0.25" r="4" customHeight="1" ht="18.75">
      <c r="A4" s="4">
        <v>0.5</v>
      </c>
      <c r="B4" s="5">
        <v>711</v>
      </c>
      <c r="C4" s="5">
        <v>712</v>
      </c>
      <c r="D4" s="5">
        <v>713</v>
      </c>
      <c r="E4" s="5">
        <v>711</v>
      </c>
      <c r="F4" s="5">
        <v>712</v>
      </c>
      <c r="G4" s="5">
        <v>701</v>
      </c>
      <c r="H4" s="5">
        <v>688</v>
      </c>
      <c r="I4" s="5">
        <v>687</v>
      </c>
      <c r="J4" s="5">
        <v>686</v>
      </c>
      <c r="K4" s="5">
        <v>676</v>
      </c>
      <c r="L4" s="5">
        <v>667</v>
      </c>
      <c r="M4" s="5">
        <v>672</v>
      </c>
      <c r="N4" s="5">
        <v>678</v>
      </c>
      <c r="O4" s="5">
        <v>702</v>
      </c>
      <c r="P4" s="5">
        <v>718</v>
      </c>
      <c r="Q4" s="5">
        <v>752</v>
      </c>
      <c r="R4" s="5">
        <v>772</v>
      </c>
      <c r="S4" s="5">
        <v>792</v>
      </c>
      <c r="T4" s="5">
        <v>796</v>
      </c>
      <c r="U4" s="5">
        <v>804</v>
      </c>
      <c r="V4" s="7">
        <f>B4*SIN(ATAN(A4))*16+C4*SIN(ATAN(A4))*16+D4*SIN(ATAN(A4))*64+E4*SIN(ATAN(A4))*44+F4*SIN(ATAN(A4))*80+G4*SIN(ATAN(A4))*40+H4*SIN(ATAN(A4))*80+I4*SIN(ATAN(A4))*40+J4*SIN(ATAN(A4))*80+K4*SIN(ATAN(A4))*50+L4*SIN(ATAN(A4))*90+M4*SIN(ATAN(A4))*240+N4*SIN(ATAN(A4))*120+O4*SIN(ATAN(A4))*240+P4*SIN(ATAN(A4))*120+Q4*SIN(ATAN(A4))*240+R4*SIN(ATAN(A4))*120+S4*SIN(ATAN(A4))*240+T4*SIN(ATAN(A4))*120+U4*SIN(ATAN(A4))*120</f>
      </c>
    </row>
    <row x14ac:dyDescent="0.25" r="5" customHeight="1" ht="18.75">
      <c r="A5" s="4">
        <v>0.75</v>
      </c>
      <c r="B5" s="5">
        <v>564</v>
      </c>
      <c r="C5" s="5">
        <v>565</v>
      </c>
      <c r="D5" s="5">
        <v>575</v>
      </c>
      <c r="E5" s="5">
        <v>551</v>
      </c>
      <c r="F5" s="5">
        <v>527</v>
      </c>
      <c r="G5" s="5">
        <v>506</v>
      </c>
      <c r="H5" s="5">
        <v>489</v>
      </c>
      <c r="I5" s="5">
        <v>476</v>
      </c>
      <c r="J5" s="5">
        <v>467</v>
      </c>
      <c r="K5" s="5">
        <v>459</v>
      </c>
      <c r="L5" s="5">
        <v>453</v>
      </c>
      <c r="M5" s="5">
        <v>459</v>
      </c>
      <c r="N5" s="5">
        <v>467</v>
      </c>
      <c r="O5" s="5">
        <v>497</v>
      </c>
      <c r="P5" s="5">
        <v>517</v>
      </c>
      <c r="Q5" s="5">
        <v>558</v>
      </c>
      <c r="R5" s="5">
        <v>578</v>
      </c>
      <c r="S5" s="5">
        <v>603</v>
      </c>
      <c r="T5" s="5">
        <v>607</v>
      </c>
      <c r="U5" s="5">
        <v>616</v>
      </c>
      <c r="V5" s="7">
        <f>B5*SIN(ATAN(A5))*32+C5*SIN(ATAN(A5))*32+D5*SIN(ATAN(A5))*128+E5*SIN(ATAN(A5))*88+F5*SIN(ATAN(A5))*160+G5*SIN(ATAN(A5))*80+H5*SIN(ATAN(A5))*160+I5*SIN(ATAN(A5))*80+J5*SIN(ATAN(A5))*160+K5*SIN(ATAN(A5))*100+L5*SIN(ATAN(A5))*180+M5*SIN(ATAN(A5))*480+N5*SIN(ATAN(A5))*240+O5*SIN(ATAN(A5))*480+P5*SIN(ATAN(A5))*240+Q5*SIN(ATAN(A5))*480+R5*SIN(ATAN(A5))*240+S5*SIN(ATAN(A5))*480+T5*SIN(ATAN(A5))*240+U5*SIN(ATAN(A5))*240</f>
      </c>
    </row>
    <row x14ac:dyDescent="0.25" r="6" customHeight="1" ht="18.75">
      <c r="A6" s="4">
        <v>1</v>
      </c>
      <c r="B6" s="5">
        <v>440</v>
      </c>
      <c r="C6" s="5">
        <v>425</v>
      </c>
      <c r="D6" s="5">
        <v>427</v>
      </c>
      <c r="E6" s="5">
        <v>395</v>
      </c>
      <c r="F6" s="5">
        <v>371</v>
      </c>
      <c r="G6" s="5">
        <v>348</v>
      </c>
      <c r="H6" s="5">
        <v>328</v>
      </c>
      <c r="I6" s="5">
        <v>316</v>
      </c>
      <c r="J6" s="5">
        <v>309</v>
      </c>
      <c r="K6" s="5">
        <v>302</v>
      </c>
      <c r="L6" s="5">
        <v>298</v>
      </c>
      <c r="M6" s="5">
        <v>304</v>
      </c>
      <c r="N6" s="5">
        <v>315</v>
      </c>
      <c r="O6" s="5">
        <v>339</v>
      </c>
      <c r="P6" s="5">
        <v>365</v>
      </c>
      <c r="Q6" s="5">
        <v>395</v>
      </c>
      <c r="R6" s="5">
        <v>413</v>
      </c>
      <c r="S6" s="5">
        <v>444</v>
      </c>
      <c r="T6" s="5">
        <v>454</v>
      </c>
      <c r="U6" s="5">
        <v>452</v>
      </c>
      <c r="V6" s="7">
        <f>B6*SIN(ATAN(A6))*16+C6*SIN(ATAN(A6))*16+D6*SIN(ATAN(A6))*64+E6*SIN(ATAN(A6))*44+F6*SIN(ATAN(A6))*80+G6*SIN(ATAN(A6))*40+H6*SIN(ATAN(A6))*80+I6*SIN(ATAN(A6))*40+J6*SIN(ATAN(A6))*80+K6*SIN(ATAN(A6))*50+L6*SIN(ATAN(A6))*90+M6*SIN(ATAN(A6))*240+N6*SIN(ATAN(A6))*120+O6*SIN(ATAN(A6))*240+P6*SIN(ATAN(A6))*120+Q6*SIN(ATAN(A6))*240+R6*SIN(ATAN(A6))*120+S6*SIN(ATAN(A6))*240+T6*SIN(ATAN(A6))*120+U6*SIN(ATAN(A6))*120</f>
      </c>
    </row>
    <row x14ac:dyDescent="0.25" r="7" customHeight="1" ht="18.75">
      <c r="A7" s="4">
        <v>1.25</v>
      </c>
      <c r="B7" s="5">
        <v>340</v>
      </c>
      <c r="C7" s="5">
        <v>324</v>
      </c>
      <c r="D7" s="5">
        <v>318</v>
      </c>
      <c r="E7" s="5">
        <v>289</v>
      </c>
      <c r="F7" s="5">
        <v>260</v>
      </c>
      <c r="G7" s="5">
        <v>235</v>
      </c>
      <c r="H7" s="5">
        <v>216</v>
      </c>
      <c r="I7" s="5">
        <v>208</v>
      </c>
      <c r="J7" s="5">
        <v>204</v>
      </c>
      <c r="K7" s="5">
        <v>197</v>
      </c>
      <c r="L7" s="5">
        <v>192</v>
      </c>
      <c r="M7" s="5">
        <v>198</v>
      </c>
      <c r="N7" s="5">
        <v>210</v>
      </c>
      <c r="O7" s="5">
        <v>231</v>
      </c>
      <c r="P7" s="5">
        <v>254</v>
      </c>
      <c r="Q7" s="5">
        <v>281</v>
      </c>
      <c r="R7" s="5">
        <v>330</v>
      </c>
      <c r="S7" s="5">
        <v>324</v>
      </c>
      <c r="T7" s="5">
        <v>326</v>
      </c>
      <c r="U7" s="5">
        <v>330</v>
      </c>
      <c r="V7" s="7">
        <f>B7*SIN(ATAN(A7))*32+C7*SIN(ATAN(A7))*32+D7*SIN(ATAN(A7))*128+E7*SIN(ATAN(A7))*88+F7*SIN(ATAN(A7))*160+G7*SIN(ATAN(A7))*80+H7*SIN(ATAN(A7))*160+I7*SIN(ATAN(A7))*80+J7*SIN(ATAN(A7))*160+K7*SIN(ATAN(A7))*100+L7*SIN(ATAN(A7))*180+M7*SIN(ATAN(A7))*480+N7*SIN(ATAN(A7))*240+O7*SIN(ATAN(A7))*480+P7*SIN(ATAN(A7))*240+Q7*SIN(ATAN(A7))*480+R7*SIN(ATAN(A7))*240+S7*SIN(ATAN(A7))*480+T7*SIN(ATAN(A7))*240+U7*SIN(ATAN(A7))*240</f>
      </c>
    </row>
    <row x14ac:dyDescent="0.25" r="8" customHeight="1" ht="18.75">
      <c r="A8" s="4">
        <v>1.5</v>
      </c>
      <c r="B8" s="5">
        <v>271</v>
      </c>
      <c r="C8" s="5">
        <v>258</v>
      </c>
      <c r="D8" s="5">
        <v>247</v>
      </c>
      <c r="E8" s="5">
        <v>214</v>
      </c>
      <c r="F8" s="5">
        <v>184</v>
      </c>
      <c r="G8" s="5">
        <v>162</v>
      </c>
      <c r="H8" s="5">
        <v>148</v>
      </c>
      <c r="I8" s="5">
        <v>141</v>
      </c>
      <c r="J8" s="5">
        <v>137</v>
      </c>
      <c r="K8" s="5">
        <v>133</v>
      </c>
      <c r="L8" s="5">
        <v>130</v>
      </c>
      <c r="M8" s="5">
        <v>136</v>
      </c>
      <c r="N8" s="5">
        <v>144</v>
      </c>
      <c r="O8" s="5">
        <v>165</v>
      </c>
      <c r="P8" s="5">
        <v>182</v>
      </c>
      <c r="Q8" s="5">
        <v>207</v>
      </c>
      <c r="R8" s="5">
        <v>221</v>
      </c>
      <c r="S8" s="5">
        <v>241</v>
      </c>
      <c r="T8" s="5">
        <v>244</v>
      </c>
      <c r="U8" s="5">
        <v>252</v>
      </c>
      <c r="V8" s="7">
        <f>B8*SIN(ATAN(A8))*16+C8*SIN(ATAN(A8))*16+D8*SIN(ATAN(A8))*64+E8*SIN(ATAN(A8))*44+F8*SIN(ATAN(A8))*80+G8*SIN(ATAN(A8))*40+H8*SIN(ATAN(A8))*80+I8*SIN(ATAN(A8))*40+J8*SIN(ATAN(A8))*80+K8*SIN(ATAN(A8))*50+L8*SIN(ATAN(A8))*90+M8*SIN(ATAN(A8))*240+N8*SIN(ATAN(A8))*120+O8*SIN(ATAN(A8))*240+P8*SIN(ATAN(A8))*120+Q8*SIN(ATAN(A8))*240+R8*SIN(ATAN(A8))*120+S8*SIN(ATAN(A8))*240+T8*SIN(ATAN(A8))*120+U8*SIN(ATAN(A8))*120</f>
      </c>
    </row>
    <row x14ac:dyDescent="0.25" r="9" customHeight="1" ht="18.75">
      <c r="A9" s="4">
        <v>1.75</v>
      </c>
      <c r="B9" s="5">
        <v>225</v>
      </c>
      <c r="C9" s="5">
        <v>212</v>
      </c>
      <c r="D9" s="5">
        <v>195</v>
      </c>
      <c r="E9" s="5">
        <v>158</v>
      </c>
      <c r="F9" s="5">
        <v>130</v>
      </c>
      <c r="G9" s="5">
        <v>114</v>
      </c>
      <c r="H9" s="5">
        <v>104</v>
      </c>
      <c r="I9" s="5">
        <v>97</v>
      </c>
      <c r="J9" s="5">
        <v>93</v>
      </c>
      <c r="K9" s="5">
        <v>90</v>
      </c>
      <c r="L9" s="5">
        <v>88</v>
      </c>
      <c r="M9" s="5">
        <v>95</v>
      </c>
      <c r="N9" s="5">
        <v>103</v>
      </c>
      <c r="O9" s="5">
        <v>118</v>
      </c>
      <c r="P9" s="5">
        <v>134</v>
      </c>
      <c r="Q9" s="5">
        <v>150</v>
      </c>
      <c r="R9" s="5">
        <v>167</v>
      </c>
      <c r="S9" s="5">
        <v>184</v>
      </c>
      <c r="T9" s="5">
        <v>188</v>
      </c>
      <c r="U9" s="5">
        <v>191</v>
      </c>
      <c r="V9" s="7">
        <f>B9*SIN(ATAN(A9))*32+C9*SIN(ATAN(A9))*32+D9*SIN(ATAN(A9))*128+E9*SIN(ATAN(A9))*88+F9*SIN(ATAN(A9))*160+G9*SIN(ATAN(A9))*80+H9*SIN(ATAN(A9))*160+I9*SIN(ATAN(A9))*80+J9*SIN(ATAN(A9))*160+K9*SIN(ATAN(A9))*100+L9*SIN(ATAN(A9))*180+M9*SIN(ATAN(A9))*480+N9*SIN(ATAN(A9))*240+O9*SIN(ATAN(A9))*480+P9*SIN(ATAN(A9))*240+Q9*SIN(ATAN(A9))*480+R9*SIN(ATAN(A9))*240+S9*SIN(ATAN(A9))*480+T9*SIN(ATAN(A9))*240+U9*SIN(ATAN(A9))*240</f>
      </c>
    </row>
    <row x14ac:dyDescent="0.25" r="10" customHeight="1" ht="18.75">
      <c r="A10" s="4">
        <v>2</v>
      </c>
      <c r="B10" s="5">
        <v>188</v>
      </c>
      <c r="C10" s="5">
        <v>174</v>
      </c>
      <c r="D10" s="5">
        <v>155</v>
      </c>
      <c r="E10" s="5">
        <v>116</v>
      </c>
      <c r="F10" s="5">
        <v>96</v>
      </c>
      <c r="G10" s="5">
        <v>81</v>
      </c>
      <c r="H10" s="5">
        <v>71</v>
      </c>
      <c r="I10" s="5">
        <v>66</v>
      </c>
      <c r="J10" s="5">
        <v>64</v>
      </c>
      <c r="K10" s="5">
        <v>63</v>
      </c>
      <c r="L10" s="5">
        <v>63</v>
      </c>
      <c r="M10" s="5">
        <v>67</v>
      </c>
      <c r="N10" s="5">
        <v>76</v>
      </c>
      <c r="O10" s="5">
        <v>88</v>
      </c>
      <c r="P10" s="5">
        <v>101</v>
      </c>
      <c r="Q10" s="5">
        <v>116</v>
      </c>
      <c r="R10" s="5">
        <v>130</v>
      </c>
      <c r="S10" s="5">
        <v>140</v>
      </c>
      <c r="T10" s="5">
        <v>145</v>
      </c>
      <c r="U10" s="5">
        <v>148</v>
      </c>
      <c r="V10" s="7">
        <f>B10*SIN(ATAN(A10))*24+C10*SIN(ATAN(A10))*24+D10*SIN(ATAN(A10))*96+E10*SIN(ATAN(A10))*66+F10*SIN(ATAN(A10))*120+G10*SIN(ATAN(A10))*60+H10*SIN(ATAN(A10))*120+I10*SIN(ATAN(A10))*60+J10*SIN(ATAN(A10))*120+K10*SIN(ATAN(A10))*75+L10*SIN(ATAN(A10))*135+M10*SIN(ATAN(A10))*360+N10*SIN(ATAN(A10))*180+O10*SIN(ATAN(A10))*360+P10*SIN(ATAN(A10))*180+Q10*SIN(ATAN(A10))*360+R10*SIN(ATAN(A10))*180+S10*SIN(ATAN(A10))*360+T10*SIN(ATAN(A10))*180+U10*SIN(ATAN(A10))*180</f>
      </c>
    </row>
    <row x14ac:dyDescent="0.25" r="11" customHeight="1" ht="18.75">
      <c r="A11" s="4">
        <v>2.5</v>
      </c>
      <c r="B11" s="5">
        <v>136</v>
      </c>
      <c r="C11" s="5">
        <v>122</v>
      </c>
      <c r="D11" s="5">
        <v>103</v>
      </c>
      <c r="E11" s="5">
        <v>65</v>
      </c>
      <c r="F11" s="5">
        <v>54</v>
      </c>
      <c r="G11" s="5">
        <v>45</v>
      </c>
      <c r="H11" s="5">
        <v>39</v>
      </c>
      <c r="I11" s="5">
        <v>36</v>
      </c>
      <c r="J11" s="5">
        <v>35</v>
      </c>
      <c r="K11" s="5">
        <v>34</v>
      </c>
      <c r="L11" s="5">
        <v>34</v>
      </c>
      <c r="M11" s="5">
        <v>37</v>
      </c>
      <c r="N11" s="5">
        <v>44</v>
      </c>
      <c r="O11" s="5">
        <v>52</v>
      </c>
      <c r="P11" s="5">
        <v>61</v>
      </c>
      <c r="Q11" s="5">
        <v>71</v>
      </c>
      <c r="R11" s="5">
        <v>80</v>
      </c>
      <c r="S11" s="5">
        <v>90</v>
      </c>
      <c r="T11" s="5">
        <v>94</v>
      </c>
      <c r="U11" s="5">
        <v>96</v>
      </c>
      <c r="V11" s="7">
        <f>B11*SIN(ATAN(A11))*64+C11*SIN(ATAN(A11))*64+D11*SIN(ATAN(A11))*256+E11*SIN(ATAN(A11))*176+F11*SIN(ATAN(A11))*320+G11*SIN(ATAN(A11))*160+H11*SIN(ATAN(A11))*320+I11*SIN(ATAN(A11))*160+J11*SIN(ATAN(A11))*320+K11*SIN(ATAN(A11))*200+L11*SIN(ATAN(A11))*360+M11*SIN(ATAN(A11))*960+N11*SIN(ATAN(A11))*480+O11*SIN(ATAN(A11))*960+P11*SIN(ATAN(A11))*480+Q11*SIN(ATAN(A11))*960+R11*SIN(ATAN(A11))*480+S11*SIN(ATAN(A11))*960+T11*SIN(ATAN(A11))*480+U11*SIN(ATAN(A11))*480</f>
      </c>
    </row>
    <row x14ac:dyDescent="0.25" r="12" customHeight="1" ht="18.75">
      <c r="A12" s="4">
        <v>3</v>
      </c>
      <c r="B12" s="5">
        <v>108</v>
      </c>
      <c r="C12" s="5">
        <v>92</v>
      </c>
      <c r="D12" s="5">
        <v>71</v>
      </c>
      <c r="E12" s="5">
        <v>41</v>
      </c>
      <c r="F12" s="5">
        <v>30</v>
      </c>
      <c r="G12" s="5">
        <v>24</v>
      </c>
      <c r="H12" s="5">
        <v>21</v>
      </c>
      <c r="I12" s="5">
        <v>20</v>
      </c>
      <c r="J12" s="5">
        <v>20</v>
      </c>
      <c r="K12" s="5">
        <v>20</v>
      </c>
      <c r="L12" s="5">
        <v>21</v>
      </c>
      <c r="M12" s="5">
        <v>23</v>
      </c>
      <c r="N12" s="5">
        <v>27</v>
      </c>
      <c r="O12" s="5">
        <v>35</v>
      </c>
      <c r="P12" s="5">
        <v>41</v>
      </c>
      <c r="Q12" s="5">
        <v>49</v>
      </c>
      <c r="R12" s="5">
        <v>54</v>
      </c>
      <c r="S12" s="5">
        <v>62</v>
      </c>
      <c r="T12" s="5">
        <v>63</v>
      </c>
      <c r="U12" s="5">
        <v>66</v>
      </c>
      <c r="V12" s="7">
        <f>B12*SIN(ATAN(A12))*32+C12*SIN(ATAN(A12))*32+D12*SIN(ATAN(A12))*128+E12*SIN(ATAN(A12))*88+F12*SIN(ATAN(A12))*160+G12*SIN(ATAN(A12))*80+H12*SIN(ATAN(A12))*160+I12*SIN(ATAN(A12))*80+J12*SIN(ATAN(A12))*160+K12*SIN(ATAN(A12))*100+L12*SIN(ATAN(A12))*180+M12*SIN(ATAN(A12))*480+N12*SIN(ATAN(A12))*240+O12*SIN(ATAN(A12))*480+P12*SIN(ATAN(A12))*240+Q12*SIN(ATAN(A12))*480+R12*SIN(ATAN(A12))*240+S12*SIN(ATAN(A12))*480+T12*SIN(ATAN(A12))*240+U12*SIN(ATAN(A12))*240</f>
      </c>
    </row>
    <row x14ac:dyDescent="0.25" r="13" customHeight="1" ht="18.75">
      <c r="A13" s="4">
        <v>3.5</v>
      </c>
      <c r="B13" s="5">
        <v>88</v>
      </c>
      <c r="C13" s="5">
        <v>70</v>
      </c>
      <c r="D13" s="5">
        <v>47</v>
      </c>
      <c r="E13" s="5">
        <v>27</v>
      </c>
      <c r="F13" s="5">
        <v>19</v>
      </c>
      <c r="G13" s="5">
        <v>15</v>
      </c>
      <c r="H13" s="5">
        <v>14</v>
      </c>
      <c r="I13" s="5">
        <v>13</v>
      </c>
      <c r="J13" s="5">
        <v>13</v>
      </c>
      <c r="K13" s="5">
        <v>13</v>
      </c>
      <c r="L13" s="5">
        <v>13</v>
      </c>
      <c r="M13" s="5">
        <v>14</v>
      </c>
      <c r="N13" s="5">
        <v>19</v>
      </c>
      <c r="O13" s="5">
        <v>23</v>
      </c>
      <c r="P13" s="5">
        <v>28</v>
      </c>
      <c r="Q13" s="5">
        <v>33</v>
      </c>
      <c r="R13" s="5">
        <v>38</v>
      </c>
      <c r="S13" s="5">
        <v>42</v>
      </c>
      <c r="T13" s="5">
        <v>46</v>
      </c>
      <c r="U13" s="5">
        <v>48</v>
      </c>
      <c r="V13" s="7">
        <f>B13*SIN(ATAN(A13))*64+C13*SIN(ATAN(A13))*64+D13*SIN(ATAN(A13))*256+E13*SIN(ATAN(A13))*176+F13*SIN(ATAN(A13))*320+G13*SIN(ATAN(A13))*160+H13*SIN(ATAN(A13))*320+I13*SIN(ATAN(A13))*160+J13*SIN(ATAN(A13))*320+K13*SIN(ATAN(A13))*200+L13*SIN(ATAN(A13))*120+M13*SIN(ATAN(A13))*270+N13*SIN(ATAN(A13))*33+O13*SIN(ATAN(A13))*0+P13*SIN(ATAN(A13))*-30+Q13*SIN(ATAN(A13))*690+R13*SIN(ATAN(A13))*480+S13*SIN(ATAN(A13))*960+T13*SIN(ATAN(A13))*480+U13*SIN(ATAN(A13))*480</f>
      </c>
    </row>
    <row x14ac:dyDescent="0.25" r="14" customHeight="1" ht="18.75">
      <c r="A14" s="4">
        <v>4</v>
      </c>
      <c r="B14" s="5">
        <v>74</v>
      </c>
      <c r="C14" s="5">
        <v>51</v>
      </c>
      <c r="D14" s="5">
        <v>33</v>
      </c>
      <c r="E14" s="5">
        <v>18</v>
      </c>
      <c r="F14" s="5">
        <v>11</v>
      </c>
      <c r="G14" s="5">
        <v>9</v>
      </c>
      <c r="H14" s="5">
        <v>9</v>
      </c>
      <c r="I14" s="5">
        <v>9</v>
      </c>
      <c r="J14" s="5">
        <v>9</v>
      </c>
      <c r="K14" s="5">
        <v>9</v>
      </c>
      <c r="L14" s="5">
        <v>9</v>
      </c>
      <c r="M14" s="5">
        <v>11</v>
      </c>
      <c r="N14" s="5">
        <v>13</v>
      </c>
      <c r="O14" s="5">
        <v>16</v>
      </c>
      <c r="P14" s="5">
        <v>20</v>
      </c>
      <c r="Q14" s="5">
        <v>25</v>
      </c>
      <c r="R14" s="5">
        <v>28</v>
      </c>
      <c r="S14" s="5">
        <v>33</v>
      </c>
      <c r="T14" s="5">
        <v>35</v>
      </c>
      <c r="U14" s="5">
        <v>36</v>
      </c>
      <c r="V14" s="7">
        <f>B14*SIN(ATAN(A14))*32+C14*SIN(ATAN(A14))*32+D14*SIN(ATAN(A14))*128+E14*SIN(ATAN(A14))*88+F14*SIN(ATAN(A14))*160+G14*SIN(ATAN(A14))*80+H14*SIN(ATAN(A14))*160+I14*SIN(ATAN(A14))*80+J14*SIN(ATAN(A14))*160+K14*SIN(ATAN(A14))*100+L14*SIN(ATAN(A14))*60+M14*SIN(ATAN(A14))*0+N14*SIN(ATAN(A14))*0+O14*SIN(ATAN(A14))*0+P14*SIN(ATAN(A14))*-75+Q14*SIN(ATAN(A14))*-30+R14*SIN(ATAN(A14))*255+S14*SIN(ATAN(A14))*510+T14*SIN(ATAN(A14))*222+U14*SIN(ATAN(A14))*120</f>
      </c>
    </row>
    <row x14ac:dyDescent="0.25" r="15" customHeight="1" ht="18.75">
      <c r="A15" s="4">
        <v>4.5</v>
      </c>
      <c r="B15" s="5">
        <v>61</v>
      </c>
      <c r="C15" s="5">
        <v>40</v>
      </c>
      <c r="D15" s="5">
        <v>25</v>
      </c>
      <c r="E15" s="5">
        <v>12</v>
      </c>
      <c r="F15" s="5">
        <v>8</v>
      </c>
      <c r="G15" s="5">
        <v>6</v>
      </c>
      <c r="H15" s="5">
        <v>6</v>
      </c>
      <c r="I15" s="5">
        <v>6</v>
      </c>
      <c r="J15" s="5">
        <v>6</v>
      </c>
      <c r="K15" s="5">
        <v>6</v>
      </c>
      <c r="L15" s="5">
        <v>6</v>
      </c>
      <c r="M15" s="5">
        <v>8</v>
      </c>
      <c r="N15" s="5">
        <v>9</v>
      </c>
      <c r="O15" s="5">
        <v>12</v>
      </c>
      <c r="P15" s="5">
        <v>15</v>
      </c>
      <c r="Q15" s="5">
        <v>19</v>
      </c>
      <c r="R15" s="5">
        <v>22</v>
      </c>
      <c r="S15" s="5">
        <v>26</v>
      </c>
      <c r="T15" s="5">
        <v>28</v>
      </c>
      <c r="U15" s="5">
        <v>29</v>
      </c>
      <c r="V15" s="7">
        <f>B15*SIN(ATAN(A15))*64+C15*SIN(ATAN(A15))*64+D15*SIN(ATAN(A15))*256+E15*SIN(ATAN(A15))*176+F15*SIN(ATAN(A15))*320+G15*SIN(ATAN(A15))*160+H15*SIN(ATAN(A15))*320+I15*SIN(ATAN(A15))*160+J15*SIN(ATAN(A15))*320+K15*SIN(ATAN(A15))*155+L15*SIN(ATAN(A15))*75+M15*SIN(ATAN(A15))*0+N15*SIN(ATAN(A15))*0+O15*SIN(ATAN(A15))*0+P15*SIN(ATAN(A15))*0+Q15*SIN(ATAN(A15))*0+R15*SIN(ATAN(A15))*135+S15*SIN(ATAN(A15))*372+T15*SIN(ATAN(A15))*33+U15*SIN(ATAN(A15))*0</f>
      </c>
    </row>
    <row x14ac:dyDescent="0.25" r="16" customHeight="1" ht="18.75">
      <c r="A16" s="4">
        <v>5</v>
      </c>
      <c r="B16" s="5">
        <v>50</v>
      </c>
      <c r="C16" s="5">
        <v>29</v>
      </c>
      <c r="D16" s="5">
        <v>19</v>
      </c>
      <c r="E16" s="5">
        <v>8</v>
      </c>
      <c r="F16" s="5">
        <v>6</v>
      </c>
      <c r="G16" s="5">
        <v>5</v>
      </c>
      <c r="H16" s="5">
        <v>5</v>
      </c>
      <c r="I16" s="5">
        <v>5</v>
      </c>
      <c r="J16" s="5">
        <v>5</v>
      </c>
      <c r="K16" s="5">
        <v>5</v>
      </c>
      <c r="L16" s="5">
        <v>5</v>
      </c>
      <c r="M16" s="5">
        <v>6</v>
      </c>
      <c r="N16" s="5">
        <v>7</v>
      </c>
      <c r="O16" s="5">
        <v>10</v>
      </c>
      <c r="P16" s="5">
        <v>12</v>
      </c>
      <c r="Q16" s="5">
        <v>15</v>
      </c>
      <c r="R16" s="5">
        <v>17</v>
      </c>
      <c r="S16" s="5">
        <v>20</v>
      </c>
      <c r="T16" s="5">
        <v>21</v>
      </c>
      <c r="U16" s="5">
        <v>23</v>
      </c>
      <c r="V16" s="7">
        <f>B16*SIN(ATAN(A16))*32+C16*SIN(ATAN(A16))*32+D16*SIN(ATAN(A16))*128+E16*SIN(ATAN(A16))*88+F16*SIN(ATAN(A16))*160+G16*SIN(ATAN(A16))*80+H16*SIN(ATAN(A16))*160+I16*SIN(ATAN(A16))*105+J16*SIN(ATAN(A16))*125+K16*SIN(ATAN(A16))*5+L16*SIN(ATAN(A16))*-15+M16*SIN(ATAN(A16))*0+N16*SIN(ATAN(A16))*0+O16*SIN(ATAN(A16))*0+P16*SIN(ATAN(A16))*0+Q16*SIN(ATAN(A16))*0+R16*SIN(ATAN(A16))*0+S16*SIN(ATAN(A16))*33+T16*SIN(ATAN(A16))*0+U16*SIN(ATAN(A16))*0</f>
      </c>
    </row>
    <row x14ac:dyDescent="0.25" r="17" customHeight="1" ht="18.75">
      <c r="A17" s="4">
        <v>5.5</v>
      </c>
      <c r="B17" s="5">
        <v>41</v>
      </c>
      <c r="C17" s="5">
        <v>24</v>
      </c>
      <c r="D17" s="5">
        <v>14</v>
      </c>
      <c r="E17" s="5">
        <v>6</v>
      </c>
      <c r="F17" s="5">
        <v>4</v>
      </c>
      <c r="G17" s="5">
        <v>4</v>
      </c>
      <c r="H17" s="5">
        <v>4</v>
      </c>
      <c r="I17" s="5">
        <v>4</v>
      </c>
      <c r="J17" s="5">
        <v>3</v>
      </c>
      <c r="K17" s="5">
        <v>2</v>
      </c>
      <c r="L17" s="5"/>
      <c r="M17" s="5"/>
      <c r="N17" s="5"/>
      <c r="O17" s="5"/>
      <c r="P17" s="5"/>
      <c r="Q17" s="5"/>
      <c r="R17" s="5"/>
      <c r="S17" s="5"/>
      <c r="T17" s="5"/>
      <c r="U17" s="5"/>
      <c r="V17" s="7">
        <f>B17*SIN(ATAN(A17))*64+C17*SIN(ATAN(A17))*64+D17*SIN(ATAN(A17))*256+E17*SIN(ATAN(A17))*176+F17*SIN(ATAN(A17))*320+G17*SIN(ATAN(A17))*160+H17*SIN(ATAN(A17))*320+I17*SIN(ATAN(A17))*170+J17*SIN(ATAN(A17))*90+K17*SIN(ATAN(A17))*0+L17*SIN(ATAN(A17))*0+M17*SIN(ATAN(A17))*0+N17*SIN(ATAN(A17))*0+O17*SIN(ATAN(A17))*0+P17*SIN(ATAN(A17))*0+Q17*SIN(ATAN(A17))*0+R17*SIN(ATAN(A17))*0+S17*SIN(ATAN(A17))*0+T17*SIN(ATAN(A17))*0+U17*SIN(ATAN(A17))*0</f>
      </c>
    </row>
    <row x14ac:dyDescent="0.25" r="18" customHeight="1" ht="18.75">
      <c r="A18" s="4">
        <v>6</v>
      </c>
      <c r="B18" s="5">
        <v>36</v>
      </c>
      <c r="C18" s="5">
        <v>20</v>
      </c>
      <c r="D18" s="5">
        <v>11</v>
      </c>
      <c r="E18" s="5">
        <v>5</v>
      </c>
      <c r="F18" s="5">
        <v>3</v>
      </c>
      <c r="G18" s="5">
        <v>2</v>
      </c>
      <c r="H18" s="5">
        <v>2</v>
      </c>
      <c r="I18" s="5">
        <v>2</v>
      </c>
      <c r="J18" s="5">
        <v>2</v>
      </c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7">
        <f>B18*SIN(ATAN(A18))*32+C18*SIN(ATAN(A18))*32+D18*SIN(ATAN(A18))*128+E18*SIN(ATAN(A18))*88+F18*SIN(ATAN(A18))*160+G18*SIN(ATAN(A18))*80+H18*SIN(ATAN(A18))*160+I18*SIN(ATAN(A18))*40+J18*SIN(ATAN(A18))*0+K18*SIN(ATAN(A18))*0+L18*SIN(ATAN(A18))*0+M18*SIN(ATAN(A18))*0+N18*SIN(ATAN(A18))*0+O18*SIN(ATAN(A18))*0+P18*SIN(ATAN(A18))*0+Q18*SIN(ATAN(A18))*0+R18*SIN(ATAN(A18))*0+S18*SIN(ATAN(A18))*0+T18*SIN(ATAN(A18))*0+U18*SIN(ATAN(A18))*0</f>
      </c>
    </row>
    <row x14ac:dyDescent="0.25" r="19" customHeight="1" ht="18.75">
      <c r="A19" s="4">
        <v>6.5</v>
      </c>
      <c r="B19" s="5">
        <v>30</v>
      </c>
      <c r="C19" s="5">
        <v>17</v>
      </c>
      <c r="D19" s="5">
        <v>9</v>
      </c>
      <c r="E19" s="5">
        <v>4</v>
      </c>
      <c r="F19" s="5">
        <v>2</v>
      </c>
      <c r="G19" s="5">
        <v>2</v>
      </c>
      <c r="H19" s="5">
        <v>2</v>
      </c>
      <c r="I19" s="5">
        <v>2</v>
      </c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7">
        <f>B19*SIN(ATAN(A19))*64+C19*SIN(ATAN(A19))*64+D19*SIN(ATAN(A19))*256+E19*SIN(ATAN(A19))*176+F19*SIN(ATAN(A19))*320+G19*SIN(ATAN(A19))*160+H19*SIN(ATAN(A19))*275+I19*SIN(ATAN(A19))*35+J19*SIN(ATAN(A19))*0+K19*SIN(ATAN(A19))*0+L19*SIN(ATAN(A19))*0+M19*SIN(ATAN(A19))*0+N19*SIN(ATAN(A19))*0+O19*SIN(ATAN(A19))*0+P19*SIN(ATAN(A19))*0+Q19*SIN(ATAN(A19))*0+R19*SIN(ATAN(A19))*0+S19*SIN(ATAN(A19))*0+T19*SIN(ATAN(A19))*0+U19*SIN(ATAN(A19))*0</f>
      </c>
    </row>
    <row x14ac:dyDescent="0.25" r="20" customHeight="1" ht="18.75">
      <c r="A20" s="4">
        <v>7</v>
      </c>
      <c r="B20" s="5">
        <v>27</v>
      </c>
      <c r="C20" s="5">
        <v>15</v>
      </c>
      <c r="D20" s="5">
        <v>7</v>
      </c>
      <c r="E20" s="5">
        <v>3</v>
      </c>
      <c r="F20" s="5">
        <v>2</v>
      </c>
      <c r="G20" s="5">
        <v>2</v>
      </c>
      <c r="H20" s="5">
        <v>2</v>
      </c>
      <c r="I20" s="5">
        <v>2</v>
      </c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7">
        <f>B20*SIN(ATAN(A20))*32+C20*SIN(ATAN(A20))*32+D20*SIN(ATAN(A20))*128+E20*SIN(ATAN(A20))*88+F20*SIN(ATAN(A20))*160+G20*SIN(ATAN(A20))*105+H20*SIN(ATAN(A20))*80+I20*SIN(ATAN(A20))*-25+J20*SIN(ATAN(A20))*0+K20*SIN(ATAN(A20))*0+L20*SIN(ATAN(A20))*0+M20*SIN(ATAN(A20))*0+N20*SIN(ATAN(A20))*0+O20*SIN(ATAN(A20))*0+P20*SIN(ATAN(A20))*0+Q20*SIN(ATAN(A20))*0+R20*SIN(ATAN(A20))*0+S20*SIN(ATAN(A20))*0+T20*SIN(ATAN(A20))*0+U20*SIN(ATAN(A20))*0</f>
      </c>
    </row>
    <row x14ac:dyDescent="0.25" r="21" customHeight="1" ht="18.75">
      <c r="A21" s="4">
        <v>7.5</v>
      </c>
      <c r="B21" s="5">
        <v>26</v>
      </c>
      <c r="C21" s="5">
        <v>13</v>
      </c>
      <c r="D21" s="5">
        <v>6</v>
      </c>
      <c r="E21" s="5">
        <v>2</v>
      </c>
      <c r="F21" s="5">
        <v>2</v>
      </c>
      <c r="G21" s="5">
        <v>2</v>
      </c>
      <c r="H21" s="5">
        <v>1</v>
      </c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7">
        <f>B21*SIN(ATAN(A21))*64+C21*SIN(ATAN(A21))*64+D21*SIN(ATAN(A21))*256+E21*SIN(ATAN(A21))*176+F21*SIN(ATAN(A21))*320+G21*SIN(ATAN(A21))*170+H21*SIN(ATAN(A21))*90+I21*SIN(ATAN(A21))*0+J21*SIN(ATAN(A21))*0+K21*SIN(ATAN(A21))*0+L21*SIN(ATAN(A21))*0+M21*SIN(ATAN(A21))*0+N21*SIN(ATAN(A21))*0+O21*SIN(ATAN(A21))*0+P21*SIN(ATAN(A21))*0+Q21*SIN(ATAN(A21))*0+R21*SIN(ATAN(A21))*0+S21*SIN(ATAN(A21))*0+T21*SIN(ATAN(A21))*0+U21*SIN(ATAN(A21))*0</f>
      </c>
    </row>
    <row x14ac:dyDescent="0.25" r="22" customHeight="1" ht="18.75">
      <c r="A22" s="4">
        <v>8</v>
      </c>
      <c r="B22" s="5">
        <v>24</v>
      </c>
      <c r="C22" s="5">
        <v>11</v>
      </c>
      <c r="D22" s="5">
        <v>5</v>
      </c>
      <c r="E22" s="5">
        <v>2</v>
      </c>
      <c r="F22" s="5">
        <v>1</v>
      </c>
      <c r="G22" s="5">
        <v>1</v>
      </c>
      <c r="H22" s="5">
        <v>1</v>
      </c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7">
        <f>B22*SIN(ATAN(A22))*32+C22*SIN(ATAN(A22))*32+D22*SIN(ATAN(A22))*128+E22*SIN(ATAN(A22))*88+F22*SIN(ATAN(A22))*160+G22*SIN(ATAN(A22))*85+H22*SIN(ATAN(A22))*45+I22*SIN(ATAN(A22))*0+J22*SIN(ATAN(A22))*0+K22*SIN(ATAN(A22))*0+L22*SIN(ATAN(A22))*0+M22*SIN(ATAN(A22))*0+N22*SIN(ATAN(A22))*0+O22*SIN(ATAN(A22))*0+P22*SIN(ATAN(A22))*0+Q22*SIN(ATAN(A22))*0+R22*SIN(ATAN(A22))*0+S22*SIN(ATAN(A22))*0+T22*SIN(ATAN(A22))*0+U22*SIN(ATAN(A22))*0</f>
      </c>
    </row>
    <row x14ac:dyDescent="0.25" r="23" customHeight="1" ht="18.75">
      <c r="A23" s="4">
        <v>8.5</v>
      </c>
      <c r="B23" s="5">
        <v>21</v>
      </c>
      <c r="C23" s="5">
        <v>10</v>
      </c>
      <c r="D23" s="5">
        <v>4</v>
      </c>
      <c r="E23" s="5">
        <v>2</v>
      </c>
      <c r="F23" s="5">
        <v>1</v>
      </c>
      <c r="G23" s="5">
        <v>1</v>
      </c>
      <c r="H23" s="5">
        <v>1</v>
      </c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7">
        <f>B23*SIN(ATAN(A23))*64+C23*SIN(ATAN(A23))*64+D23*SIN(ATAN(A23))*256+E23*SIN(ATAN(A23))*176+F23*SIN(ATAN(A23))*320+G23*SIN(ATAN(A23))*80+H23*SIN(ATAN(A23))*0+I23*SIN(ATAN(A23))*0+J23*SIN(ATAN(A23))*0+K23*SIN(ATAN(A23))*0+L23*SIN(ATAN(A23))*0+M23*SIN(ATAN(A23))*0+N23*SIN(ATAN(A23))*0+O23*SIN(ATAN(A23))*0+P23*SIN(ATAN(A23))*0+Q23*SIN(ATAN(A23))*0+R23*SIN(ATAN(A23))*0+S23*SIN(ATAN(A23))*0+T23*SIN(ATAN(A23))*0+U23*SIN(ATAN(A23))*0</f>
      </c>
    </row>
    <row x14ac:dyDescent="0.25" r="24" customHeight="1" ht="18.75">
      <c r="A24" s="4">
        <v>9</v>
      </c>
      <c r="B24" s="5">
        <v>19</v>
      </c>
      <c r="C24" s="5">
        <v>9</v>
      </c>
      <c r="D24" s="5">
        <v>3</v>
      </c>
      <c r="E24" s="5">
        <v>1</v>
      </c>
      <c r="F24" s="5">
        <v>1</v>
      </c>
      <c r="G24" s="5">
        <v>1</v>
      </c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7">
        <f>B24*SIN(ATAN(A24))*32+C24*SIN(ATAN(A24))*32+D24*SIN(ATAN(A24))*128+E24*SIN(ATAN(A24))*88+F24*SIN(ATAN(A24))*160+G24*SIN(ATAN(A24))*40+H24*SIN(ATAN(A24))*0+I24*SIN(ATAN(A24))*0+J24*SIN(ATAN(A24))*0+K24*SIN(ATAN(A24))*0+L24*SIN(ATAN(A24))*0+M24*SIN(ATAN(A24))*0+N24*SIN(ATAN(A24))*0+O24*SIN(ATAN(A24))*0+P24*SIN(ATAN(A24))*0+Q24*SIN(ATAN(A24))*0+R24*SIN(ATAN(A24))*0+S24*SIN(ATAN(A24))*0+T24*SIN(ATAN(A24))*0+U24*SIN(ATAN(A24))*0</f>
      </c>
    </row>
    <row x14ac:dyDescent="0.25" r="25" customHeight="1" ht="18.75">
      <c r="A25" s="4">
        <v>9.5</v>
      </c>
      <c r="B25" s="5">
        <v>18</v>
      </c>
      <c r="C25" s="5">
        <v>9</v>
      </c>
      <c r="D25" s="5">
        <v>3</v>
      </c>
      <c r="E25" s="5">
        <v>1</v>
      </c>
      <c r="F25" s="5">
        <v>1</v>
      </c>
      <c r="G25" s="5">
        <v>1</v>
      </c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7">
        <f>B25*SIN(ATAN(A25))*64+C25*SIN(ATAN(A25))*64+D25*SIN(ATAN(A25))*256+E25*SIN(ATAN(A25))*176+F25*SIN(ATAN(A25))*320+G25*SIN(ATAN(A25))*80+H25*SIN(ATAN(A25))*0+I25*SIN(ATAN(A25))*0+J25*SIN(ATAN(A25))*0+K25*SIN(ATAN(A25))*0+L25*SIN(ATAN(A25))*0+M25*SIN(ATAN(A25))*0+N25*SIN(ATAN(A25))*0+O25*SIN(ATAN(A25))*0+P25*SIN(ATAN(A25))*0+Q25*SIN(ATAN(A25))*0+R25*SIN(ATAN(A25))*0+S25*SIN(ATAN(A25))*0+T25*SIN(ATAN(A25))*0+U25*SIN(ATAN(A25))*0</f>
      </c>
    </row>
    <row x14ac:dyDescent="0.25" r="26" customHeight="1" ht="18.75">
      <c r="A26" s="4">
        <v>10</v>
      </c>
      <c r="B26" s="5">
        <v>17</v>
      </c>
      <c r="C26" s="5">
        <v>7</v>
      </c>
      <c r="D26" s="5">
        <v>3</v>
      </c>
      <c r="E26" s="5">
        <v>1</v>
      </c>
      <c r="F26" s="5">
        <v>1</v>
      </c>
      <c r="G26" s="5">
        <v>0</v>
      </c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7">
        <f>B26*SIN(ATAN(A26))*32+C26*SIN(ATAN(A26))*32+D26*SIN(ATAN(A26))*128+E26*SIN(ATAN(A26))*88+F26*SIN(ATAN(A26))*115+G26*SIN(ATAN(A26))*-5+H26*SIN(ATAN(A26))*0+I26*SIN(ATAN(A26))*0+J26*SIN(ATAN(A26))*0+K26*SIN(ATAN(A26))*0+L26*SIN(ATAN(A26))*0+M26*SIN(ATAN(A26))*0+N26*SIN(ATAN(A26))*0+O26*SIN(ATAN(A26))*0+P26*SIN(ATAN(A26))*0+Q26*SIN(ATAN(A26))*0+R26*SIN(ATAN(A26))*0+S26*SIN(ATAN(A26))*0+T26*SIN(ATAN(A26))*0+U26*SIN(ATAN(A26))*0</f>
      </c>
    </row>
    <row x14ac:dyDescent="0.25" r="27" customHeight="1" ht="18.75">
      <c r="A27" s="4">
        <v>10.5</v>
      </c>
      <c r="B27" s="5">
        <v>15</v>
      </c>
      <c r="C27" s="5">
        <v>7</v>
      </c>
      <c r="D27" s="5">
        <v>2</v>
      </c>
      <c r="E27" s="5">
        <v>1</v>
      </c>
      <c r="F27" s="5">
        <v>0</v>
      </c>
      <c r="G27" s="5">
        <v>0</v>
      </c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7">
        <f>B27*SIN(ATAN(A27))*64+C27*SIN(ATAN(A27))*64+D27*SIN(ATAN(A27))*256+E27*SIN(ATAN(A27))*176+F27*SIN(ATAN(A27))*230+G27*SIN(ATAN(A27))*-10+H27*SIN(ATAN(A27))*0+I27*SIN(ATAN(A27))*0+J27*SIN(ATAN(A27))*0+K27*SIN(ATAN(A27))*0+L27*SIN(ATAN(A27))*0+M27*SIN(ATAN(A27))*0+N27*SIN(ATAN(A27))*0+O27*SIN(ATAN(A27))*0+P27*SIN(ATAN(A27))*0+Q27*SIN(ATAN(A27))*0+R27*SIN(ATAN(A27))*0+S27*SIN(ATAN(A27))*0+T27*SIN(ATAN(A27))*0+U27*SIN(ATAN(A27))*0</f>
      </c>
    </row>
    <row x14ac:dyDescent="0.25" r="28" customHeight="1" ht="18.75">
      <c r="A28" s="4">
        <v>11</v>
      </c>
      <c r="B28" s="5">
        <v>14</v>
      </c>
      <c r="C28" s="5">
        <v>6</v>
      </c>
      <c r="D28" s="5">
        <v>2</v>
      </c>
      <c r="E28" s="5">
        <v>1</v>
      </c>
      <c r="F28" s="5">
        <v>0</v>
      </c>
      <c r="G28" s="5">
        <v>0</v>
      </c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7">
        <f>B28*SIN(ATAN(A28))*32+C28*SIN(ATAN(A28))*32+D28*SIN(ATAN(A28))*128+E28*SIN(ATAN(A28))*113+F28*SIN(ATAN(A28))*80+G28*SIN(ATAN(A28))*-25+H28*SIN(ATAN(A28))*0+I28*SIN(ATAN(A28))*0+J28*SIN(ATAN(A28))*0+K28*SIN(ATAN(A28))*0+L28*SIN(ATAN(A28))*0+M28*SIN(ATAN(A28))*0+N28*SIN(ATAN(A28))*0+O28*SIN(ATAN(A28))*0+P28*SIN(ATAN(A28))*0+Q28*SIN(ATAN(A28))*0+R28*SIN(ATAN(A28))*0+S28*SIN(ATAN(A28))*0+T28*SIN(ATAN(A28))*0+U28*SIN(ATAN(A28))*0</f>
      </c>
    </row>
    <row x14ac:dyDescent="0.25" r="29" customHeight="1" ht="18.75">
      <c r="A29" s="4">
        <v>11.5</v>
      </c>
      <c r="B29" s="5">
        <v>14</v>
      </c>
      <c r="C29" s="5">
        <v>6</v>
      </c>
      <c r="D29" s="5">
        <v>2</v>
      </c>
      <c r="E29" s="5">
        <v>0</v>
      </c>
      <c r="F29" s="5">
        <v>0</v>
      </c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7">
        <f>B29*SIN(ATAN(A29))*64+C29*SIN(ATAN(A29))*64+D29*SIN(ATAN(A29))*256+E29*SIN(ATAN(A29))*186+F29*SIN(ATAN(A29))*90+G29*SIN(ATAN(A29))*0+H29*SIN(ATAN(A29))*0+I29*SIN(ATAN(A29))*0+J29*SIN(ATAN(A29))*0+K29*SIN(ATAN(A29))*0+L29*SIN(ATAN(A29))*0+M29*SIN(ATAN(A29))*0+N29*SIN(ATAN(A29))*0+O29*SIN(ATAN(A29))*0+P29*SIN(ATAN(A29))*0+Q29*SIN(ATAN(A29))*0+R29*SIN(ATAN(A29))*0+S29*SIN(ATAN(A29))*0+T29*SIN(ATAN(A29))*0+U29*SIN(ATAN(A29))*0</f>
      </c>
    </row>
    <row x14ac:dyDescent="0.25" r="30" customHeight="1" ht="18.75">
      <c r="A30" s="4">
        <v>12</v>
      </c>
      <c r="B30" s="5">
        <v>13</v>
      </c>
      <c r="C30" s="5">
        <v>6</v>
      </c>
      <c r="D30" s="5">
        <v>2</v>
      </c>
      <c r="E30" s="5">
        <v>0</v>
      </c>
      <c r="F30" s="5">
        <v>0</v>
      </c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7">
        <f>B30*SIN(ATAN(A30))*16+C30*SIN(ATAN(A30))*16+D30*SIN(ATAN(A30))*64+E30*SIN(ATAN(A30))*69+F30*SIN(ATAN(A30))*45+G30*SIN(ATAN(A30))*0+H30*SIN(ATAN(A30))*0+I30*SIN(ATAN(A30))*0+J30*SIN(ATAN(A30))*0+K30*SIN(ATAN(A30))*0+L30*SIN(ATAN(A30))*0+M30*SIN(ATAN(A30))*0+N30*SIN(ATAN(A30))*0+O30*SIN(ATAN(A30))*0+P30*SIN(ATAN(A30))*0+Q30*SIN(ATAN(A30))*0+R30*SIN(ATAN(A30))*0+S30*SIN(ATAN(A30))*0+T30*SIN(ATAN(A30))*0+U30*SIN(ATAN(A30))*0</f>
      </c>
    </row>
    <row x14ac:dyDescent="0.25" r="31" customHeight="1" ht="18.75">
      <c r="A31" s="8"/>
      <c r="B31" s="9"/>
      <c r="C31" s="10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11"/>
    </row>
    <row x14ac:dyDescent="0.25" r="32" customHeight="1" ht="18.75">
      <c r="A32" s="8"/>
      <c r="B32" s="12" t="s">
        <v>1</v>
      </c>
      <c r="C32" s="13" t="s">
        <v>2</v>
      </c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11"/>
    </row>
    <row x14ac:dyDescent="0.25" r="33" customHeight="1" ht="18.75">
      <c r="A33" s="8"/>
      <c r="B33" s="14" t="s">
        <v>3</v>
      </c>
      <c r="C33" s="15">
        <f>SUM(V2:V30)/60970000</f>
      </c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11"/>
    </row>
    <row x14ac:dyDescent="0.25" r="34" customHeight="1" ht="18.75">
      <c r="A34" s="8"/>
      <c r="B34" s="14" t="s">
        <v>4</v>
      </c>
      <c r="C34" s="16">
        <v>0.114</v>
      </c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11"/>
    </row>
    <row x14ac:dyDescent="0.25" r="35" customHeight="1" ht="18.75">
      <c r="A35" s="8"/>
      <c r="B35" s="14" t="s">
        <v>5</v>
      </c>
      <c r="C35" s="17">
        <v>0.187</v>
      </c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11"/>
    </row>
    <row x14ac:dyDescent="0.25" r="36" customHeight="1" ht="18.75">
      <c r="A36" s="8"/>
      <c r="B36" s="18" t="s">
        <v>6</v>
      </c>
      <c r="C36" s="19">
        <v>1.136</v>
      </c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11"/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36"/>
  <sheetViews>
    <sheetView workbookViewId="0"/>
  </sheetViews>
  <sheetFormatPr defaultRowHeight="15" x14ac:dyDescent="0.25"/>
  <cols>
    <col min="1" max="1" style="20" width="13.576428571428572" customWidth="1" bestFit="1"/>
    <col min="2" max="2" style="21" width="13.576428571428572" customWidth="1" bestFit="1"/>
    <col min="3" max="3" style="22" width="13.576428571428572" customWidth="1" bestFit="1"/>
    <col min="4" max="4" style="21" width="13.576428571428572" customWidth="1" bestFit="1"/>
    <col min="5" max="5" style="21" width="13.576428571428572" customWidth="1" bestFit="1"/>
    <col min="6" max="6" style="21" width="13.576428571428572" customWidth="1" bestFit="1"/>
    <col min="7" max="7" style="21" width="13.576428571428572" customWidth="1" bestFit="1"/>
    <col min="8" max="8" style="21" width="13.576428571428572" customWidth="1" bestFit="1"/>
    <col min="9" max="9" style="21" width="13.576428571428572" customWidth="1" bestFit="1"/>
    <col min="10" max="10" style="21" width="13.576428571428572" customWidth="1" bestFit="1"/>
    <col min="11" max="11" style="21" width="13.576428571428572" customWidth="1" bestFit="1"/>
    <col min="12" max="12" style="21" width="13.576428571428572" customWidth="1" bestFit="1"/>
    <col min="13" max="13" style="21" width="13.576428571428572" customWidth="1" bestFit="1"/>
    <col min="14" max="14" style="21" width="13.576428571428572" customWidth="1" bestFit="1"/>
    <col min="15" max="15" style="21" width="13.576428571428572" customWidth="1" bestFit="1"/>
    <col min="16" max="16" style="21" width="13.576428571428572" customWidth="1" bestFit="1"/>
    <col min="17" max="17" style="21" width="13.576428571428572" customWidth="1" bestFit="1"/>
    <col min="18" max="18" style="21" width="13.576428571428572" customWidth="1" bestFit="1"/>
    <col min="19" max="19" style="21" width="13.576428571428572" customWidth="1" bestFit="1"/>
    <col min="20" max="20" style="21" width="13.576428571428572" customWidth="1" bestFit="1"/>
    <col min="21" max="21" style="21" width="13.576428571428572" customWidth="1" bestFit="1"/>
    <col min="22" max="22" style="23" width="11.43357142857143" customWidth="1" bestFit="1"/>
  </cols>
  <sheetData>
    <row x14ac:dyDescent="0.25" r="1" customHeight="1" ht="18.75">
      <c r="A1" s="1"/>
      <c r="B1" s="2">
        <v>0</v>
      </c>
      <c r="C1" s="2">
        <v>2</v>
      </c>
      <c r="D1" s="2">
        <v>5</v>
      </c>
      <c r="E1" s="2">
        <v>10</v>
      </c>
      <c r="F1" s="2">
        <v>15</v>
      </c>
      <c r="G1" s="2">
        <v>20</v>
      </c>
      <c r="H1" s="2">
        <v>25</v>
      </c>
      <c r="I1" s="2">
        <v>30</v>
      </c>
      <c r="J1" s="2">
        <v>35</v>
      </c>
      <c r="K1" s="2">
        <v>40</v>
      </c>
      <c r="L1" s="2">
        <v>45</v>
      </c>
      <c r="M1" s="2">
        <v>60</v>
      </c>
      <c r="N1" s="2">
        <v>75</v>
      </c>
      <c r="O1" s="2">
        <v>90</v>
      </c>
      <c r="P1" s="2">
        <v>105</v>
      </c>
      <c r="Q1" s="2">
        <v>120</v>
      </c>
      <c r="R1" s="2">
        <v>135</v>
      </c>
      <c r="S1" s="2">
        <v>150</v>
      </c>
      <c r="T1" s="2">
        <v>165</v>
      </c>
      <c r="U1" s="2">
        <v>180</v>
      </c>
      <c r="V1" s="3" t="s">
        <v>0</v>
      </c>
    </row>
    <row x14ac:dyDescent="0.25" r="2" customHeight="1" ht="18.75">
      <c r="A2" s="4">
        <v>0</v>
      </c>
      <c r="B2" s="5">
        <v>845</v>
      </c>
      <c r="C2" s="5">
        <v>845</v>
      </c>
      <c r="D2" s="5">
        <v>845</v>
      </c>
      <c r="E2" s="5">
        <v>845</v>
      </c>
      <c r="F2" s="5">
        <v>845</v>
      </c>
      <c r="G2" s="5">
        <v>845</v>
      </c>
      <c r="H2" s="5">
        <v>845</v>
      </c>
      <c r="I2" s="5">
        <v>845</v>
      </c>
      <c r="J2" s="5">
        <v>845</v>
      </c>
      <c r="K2" s="5">
        <v>845</v>
      </c>
      <c r="L2" s="5">
        <v>845</v>
      </c>
      <c r="M2" s="5">
        <v>845</v>
      </c>
      <c r="N2" s="5">
        <v>845</v>
      </c>
      <c r="O2" s="5">
        <v>845</v>
      </c>
      <c r="P2" s="5">
        <v>845</v>
      </c>
      <c r="Q2" s="5">
        <v>845</v>
      </c>
      <c r="R2" s="5">
        <v>845</v>
      </c>
      <c r="S2" s="5">
        <v>845</v>
      </c>
      <c r="T2" s="5">
        <v>845</v>
      </c>
      <c r="U2" s="5">
        <v>845</v>
      </c>
      <c r="V2" s="6"/>
    </row>
    <row x14ac:dyDescent="0.25" r="3" customHeight="1" ht="18.75">
      <c r="A3" s="4">
        <v>0.25</v>
      </c>
      <c r="B3" s="5">
        <v>799</v>
      </c>
      <c r="C3" s="5">
        <v>799</v>
      </c>
      <c r="D3" s="5">
        <v>805</v>
      </c>
      <c r="E3" s="5">
        <v>803</v>
      </c>
      <c r="F3" s="5">
        <v>798</v>
      </c>
      <c r="G3" s="5">
        <v>796</v>
      </c>
      <c r="H3" s="5">
        <v>795</v>
      </c>
      <c r="I3" s="5">
        <v>792</v>
      </c>
      <c r="J3" s="5">
        <v>788</v>
      </c>
      <c r="K3" s="5">
        <v>784</v>
      </c>
      <c r="L3" s="5">
        <v>780</v>
      </c>
      <c r="M3" s="5">
        <v>774</v>
      </c>
      <c r="N3" s="5">
        <v>763</v>
      </c>
      <c r="O3" s="5">
        <v>770</v>
      </c>
      <c r="P3" s="5">
        <v>754</v>
      </c>
      <c r="Q3" s="5">
        <v>762</v>
      </c>
      <c r="R3" s="5">
        <v>761</v>
      </c>
      <c r="S3" s="5">
        <v>765</v>
      </c>
      <c r="T3" s="5">
        <v>771</v>
      </c>
      <c r="U3" s="5">
        <v>765</v>
      </c>
      <c r="V3" s="7">
        <f>B3*SIN(ATAN(A3))*32+C3*SIN(ATAN(A3))*32+D3*SIN(ATAN(A3))*128+E3*SIN(ATAN(A3))*88+F3*SIN(ATAN(A3))*160+G3*SIN(ATAN(A3))*80+H3*SIN(ATAN(A3))*160+I3*SIN(ATAN(A3))*80+J3*SIN(ATAN(A3))*160+K3*SIN(ATAN(A3))*100+L3*SIN(ATAN(A3))*180+M3*SIN(ATAN(A3))*480+N3*SIN(ATAN(A3))*240+O3*SIN(ATAN(A3))*480+P3*SIN(ATAN(A3))*240+Q3*SIN(ATAN(A3))*480+R3*SIN(ATAN(A3))*240+S3*SIN(ATAN(A3))*480+T3*SIN(ATAN(A3))*240+U3*SIN(ATAN(A3))*240</f>
      </c>
    </row>
    <row x14ac:dyDescent="0.25" r="4" customHeight="1" ht="18.75">
      <c r="A4" s="4">
        <v>0.5</v>
      </c>
      <c r="B4" s="5">
        <v>681</v>
      </c>
      <c r="C4" s="5">
        <v>676</v>
      </c>
      <c r="D4" s="5">
        <v>679</v>
      </c>
      <c r="E4" s="5">
        <v>667</v>
      </c>
      <c r="F4" s="5">
        <v>668</v>
      </c>
      <c r="G4" s="5">
        <v>660</v>
      </c>
      <c r="H4" s="5">
        <v>648</v>
      </c>
      <c r="I4" s="5">
        <v>639</v>
      </c>
      <c r="J4" s="5">
        <v>630</v>
      </c>
      <c r="K4" s="5">
        <v>619</v>
      </c>
      <c r="L4" s="5">
        <v>600</v>
      </c>
      <c r="M4" s="5">
        <v>592</v>
      </c>
      <c r="N4" s="5">
        <v>575</v>
      </c>
      <c r="O4" s="5">
        <v>575</v>
      </c>
      <c r="P4" s="5">
        <v>576</v>
      </c>
      <c r="Q4" s="5">
        <v>584</v>
      </c>
      <c r="R4" s="5">
        <v>587</v>
      </c>
      <c r="S4" s="5">
        <v>602</v>
      </c>
      <c r="T4" s="5">
        <v>606</v>
      </c>
      <c r="U4" s="5">
        <v>606</v>
      </c>
      <c r="V4" s="7">
        <f>B4*SIN(ATAN(A4))*16+C4*SIN(ATAN(A4))*16+D4*SIN(ATAN(A4))*64+E4*SIN(ATAN(A4))*44+F4*SIN(ATAN(A4))*80+G4*SIN(ATAN(A4))*40+H4*SIN(ATAN(A4))*80+I4*SIN(ATAN(A4))*40+J4*SIN(ATAN(A4))*80+K4*SIN(ATAN(A4))*50+L4*SIN(ATAN(A4))*90+M4*SIN(ATAN(A4))*240+N4*SIN(ATAN(A4))*120+O4*SIN(ATAN(A4))*240+P4*SIN(ATAN(A4))*120+Q4*SIN(ATAN(A4))*240+R4*SIN(ATAN(A4))*120+S4*SIN(ATAN(A4))*240+T4*SIN(ATAN(A4))*120+U4*SIN(ATAN(A4))*120</f>
      </c>
    </row>
    <row x14ac:dyDescent="0.25" r="5" customHeight="1" ht="18.75">
      <c r="A5" s="4">
        <v>0.75</v>
      </c>
      <c r="B5" s="5">
        <v>562</v>
      </c>
      <c r="C5" s="5">
        <v>556</v>
      </c>
      <c r="D5" s="5">
        <v>560</v>
      </c>
      <c r="E5" s="5">
        <v>545</v>
      </c>
      <c r="F5" s="5">
        <v>533</v>
      </c>
      <c r="G5" s="5">
        <v>514</v>
      </c>
      <c r="H5" s="5">
        <v>493</v>
      </c>
      <c r="I5" s="5">
        <v>479</v>
      </c>
      <c r="J5" s="5">
        <v>466</v>
      </c>
      <c r="K5" s="5">
        <v>449</v>
      </c>
      <c r="L5" s="5">
        <v>434</v>
      </c>
      <c r="M5" s="5">
        <v>414</v>
      </c>
      <c r="N5" s="5">
        <v>399</v>
      </c>
      <c r="O5" s="5">
        <v>403</v>
      </c>
      <c r="P5" s="5">
        <v>406</v>
      </c>
      <c r="Q5" s="5">
        <v>418</v>
      </c>
      <c r="R5" s="5">
        <v>423</v>
      </c>
      <c r="S5" s="5">
        <v>436</v>
      </c>
      <c r="T5" s="5">
        <v>441</v>
      </c>
      <c r="U5" s="5">
        <v>447</v>
      </c>
      <c r="V5" s="7">
        <f>B5*SIN(ATAN(A5))*32+C5*SIN(ATAN(A5))*32+D5*SIN(ATAN(A5))*128+E5*SIN(ATAN(A5))*88+F5*SIN(ATAN(A5))*160+G5*SIN(ATAN(A5))*80+H5*SIN(ATAN(A5))*160+I5*SIN(ATAN(A5))*80+J5*SIN(ATAN(A5))*160+K5*SIN(ATAN(A5))*100+L5*SIN(ATAN(A5))*180+M5*SIN(ATAN(A5))*480+N5*SIN(ATAN(A5))*240+O5*SIN(ATAN(A5))*480+P5*SIN(ATAN(A5))*240+Q5*SIN(ATAN(A5))*480+R5*SIN(ATAN(A5))*240+S5*SIN(ATAN(A5))*480+T5*SIN(ATAN(A5))*240+U5*SIN(ATAN(A5))*240</f>
      </c>
    </row>
    <row x14ac:dyDescent="0.25" r="6" customHeight="1" ht="18.75">
      <c r="A6" s="4">
        <v>1</v>
      </c>
      <c r="B6" s="5">
        <v>465</v>
      </c>
      <c r="C6" s="5">
        <v>458</v>
      </c>
      <c r="D6" s="5">
        <v>459</v>
      </c>
      <c r="E6" s="5">
        <v>436</v>
      </c>
      <c r="F6" s="5">
        <v>415</v>
      </c>
      <c r="G6" s="5">
        <v>388</v>
      </c>
      <c r="H6" s="5">
        <v>360</v>
      </c>
      <c r="I6" s="5">
        <v>339</v>
      </c>
      <c r="J6" s="5">
        <v>321</v>
      </c>
      <c r="K6" s="5">
        <v>306</v>
      </c>
      <c r="L6" s="5">
        <v>295</v>
      </c>
      <c r="M6" s="5">
        <v>278</v>
      </c>
      <c r="N6" s="5">
        <v>269</v>
      </c>
      <c r="O6" s="5">
        <v>282</v>
      </c>
      <c r="P6" s="5">
        <v>280</v>
      </c>
      <c r="Q6" s="5">
        <v>291</v>
      </c>
      <c r="R6" s="5">
        <v>303</v>
      </c>
      <c r="S6" s="5">
        <v>316</v>
      </c>
      <c r="T6" s="5">
        <v>318</v>
      </c>
      <c r="U6" s="5">
        <v>319</v>
      </c>
      <c r="V6" s="7">
        <f>B6*SIN(ATAN(A6))*16+C6*SIN(ATAN(A6))*16+D6*SIN(ATAN(A6))*64+E6*SIN(ATAN(A6))*44+F6*SIN(ATAN(A6))*80+G6*SIN(ATAN(A6))*40+H6*SIN(ATAN(A6))*80+I6*SIN(ATAN(A6))*40+J6*SIN(ATAN(A6))*80+K6*SIN(ATAN(A6))*50+L6*SIN(ATAN(A6))*90+M6*SIN(ATAN(A6))*240+N6*SIN(ATAN(A6))*120+O6*SIN(ATAN(A6))*240+P6*SIN(ATAN(A6))*120+Q6*SIN(ATAN(A6))*240+R6*SIN(ATAN(A6))*120+S6*SIN(ATAN(A6))*240+T6*SIN(ATAN(A6))*120+U6*SIN(ATAN(A6))*120</f>
      </c>
    </row>
    <row x14ac:dyDescent="0.25" r="7" customHeight="1" ht="18.75">
      <c r="A7" s="4">
        <v>1.25</v>
      </c>
      <c r="B7" s="5">
        <v>388</v>
      </c>
      <c r="C7" s="5">
        <v>380</v>
      </c>
      <c r="D7" s="5">
        <v>374</v>
      </c>
      <c r="E7" s="5">
        <v>347</v>
      </c>
      <c r="F7" s="5">
        <v>315</v>
      </c>
      <c r="G7" s="5">
        <v>281</v>
      </c>
      <c r="H7" s="5">
        <v>252</v>
      </c>
      <c r="I7" s="5">
        <v>233</v>
      </c>
      <c r="J7" s="5">
        <v>220</v>
      </c>
      <c r="K7" s="5">
        <v>208</v>
      </c>
      <c r="L7" s="5">
        <v>198</v>
      </c>
      <c r="M7" s="5">
        <v>183</v>
      </c>
      <c r="N7" s="5">
        <v>181</v>
      </c>
      <c r="O7" s="5">
        <v>187</v>
      </c>
      <c r="P7" s="5">
        <v>195</v>
      </c>
      <c r="Q7" s="5">
        <v>208</v>
      </c>
      <c r="R7" s="5">
        <v>214</v>
      </c>
      <c r="S7" s="5">
        <v>224</v>
      </c>
      <c r="T7" s="5">
        <v>227</v>
      </c>
      <c r="U7" s="5">
        <v>233</v>
      </c>
      <c r="V7" s="7">
        <f>B7*SIN(ATAN(A7))*32+C7*SIN(ATAN(A7))*32+D7*SIN(ATAN(A7))*128+E7*SIN(ATAN(A7))*88+F7*SIN(ATAN(A7))*160+G7*SIN(ATAN(A7))*80+H7*SIN(ATAN(A7))*160+I7*SIN(ATAN(A7))*80+J7*SIN(ATAN(A7))*160+K7*SIN(ATAN(A7))*100+L7*SIN(ATAN(A7))*180+M7*SIN(ATAN(A7))*480+N7*SIN(ATAN(A7))*240+O7*SIN(ATAN(A7))*480+P7*SIN(ATAN(A7))*240+Q7*SIN(ATAN(A7))*480+R7*SIN(ATAN(A7))*240+S7*SIN(ATAN(A7))*480+T7*SIN(ATAN(A7))*240+U7*SIN(ATAN(A7))*240</f>
      </c>
    </row>
    <row x14ac:dyDescent="0.25" r="8" customHeight="1" ht="18.75">
      <c r="A8" s="4">
        <v>1.5</v>
      </c>
      <c r="B8" s="5">
        <v>329</v>
      </c>
      <c r="C8" s="5">
        <v>319</v>
      </c>
      <c r="D8" s="5">
        <v>308</v>
      </c>
      <c r="E8" s="5">
        <v>270</v>
      </c>
      <c r="F8" s="5">
        <v>236</v>
      </c>
      <c r="G8" s="5">
        <v>203</v>
      </c>
      <c r="H8" s="5">
        <v>176</v>
      </c>
      <c r="I8" s="5">
        <v>161</v>
      </c>
      <c r="J8" s="5">
        <v>151</v>
      </c>
      <c r="K8" s="5">
        <v>141</v>
      </c>
      <c r="L8" s="5">
        <v>133</v>
      </c>
      <c r="M8" s="5">
        <v>127</v>
      </c>
      <c r="N8" s="5">
        <v>124</v>
      </c>
      <c r="O8" s="5">
        <v>133</v>
      </c>
      <c r="P8" s="5">
        <v>139</v>
      </c>
      <c r="Q8" s="5">
        <v>149</v>
      </c>
      <c r="R8" s="5">
        <v>157</v>
      </c>
      <c r="S8" s="5">
        <v>165</v>
      </c>
      <c r="T8" s="5">
        <v>167</v>
      </c>
      <c r="U8" s="5">
        <v>172</v>
      </c>
      <c r="V8" s="7">
        <f>B8*SIN(ATAN(A8))*16+C8*SIN(ATAN(A8))*16+D8*SIN(ATAN(A8))*64+E8*SIN(ATAN(A8))*44+F8*SIN(ATAN(A8))*80+G8*SIN(ATAN(A8))*40+H8*SIN(ATAN(A8))*80+I8*SIN(ATAN(A8))*40+J8*SIN(ATAN(A8))*80+K8*SIN(ATAN(A8))*50+L8*SIN(ATAN(A8))*90+M8*SIN(ATAN(A8))*240+N8*SIN(ATAN(A8))*120+O8*SIN(ATAN(A8))*240+P8*SIN(ATAN(A8))*120+Q8*SIN(ATAN(A8))*240+R8*SIN(ATAN(A8))*120+S8*SIN(ATAN(A8))*240+T8*SIN(ATAN(A8))*120+U8*SIN(ATAN(A8))*120</f>
      </c>
    </row>
    <row x14ac:dyDescent="0.25" r="9" customHeight="1" ht="18.75">
      <c r="A9" s="4">
        <v>1.75</v>
      </c>
      <c r="B9" s="5">
        <v>282</v>
      </c>
      <c r="C9" s="5">
        <v>272</v>
      </c>
      <c r="D9" s="5">
        <v>255</v>
      </c>
      <c r="E9" s="5">
        <v>211</v>
      </c>
      <c r="F9" s="5">
        <v>174</v>
      </c>
      <c r="G9" s="5">
        <v>144</v>
      </c>
      <c r="H9" s="5">
        <v>122</v>
      </c>
      <c r="I9" s="5">
        <v>110</v>
      </c>
      <c r="J9" s="5">
        <v>104</v>
      </c>
      <c r="K9" s="5">
        <v>98</v>
      </c>
      <c r="L9" s="5">
        <v>93</v>
      </c>
      <c r="M9" s="5">
        <v>91</v>
      </c>
      <c r="N9" s="5">
        <v>89</v>
      </c>
      <c r="O9" s="5">
        <v>95</v>
      </c>
      <c r="P9" s="5">
        <v>101</v>
      </c>
      <c r="Q9" s="5">
        <v>111</v>
      </c>
      <c r="R9" s="5">
        <v>115</v>
      </c>
      <c r="S9" s="5">
        <v>123</v>
      </c>
      <c r="T9" s="5">
        <v>126</v>
      </c>
      <c r="U9" s="5">
        <v>129</v>
      </c>
      <c r="V9" s="7">
        <f>B9*SIN(ATAN(A9))*32+C9*SIN(ATAN(A9))*32+D9*SIN(ATAN(A9))*128+E9*SIN(ATAN(A9))*88+F9*SIN(ATAN(A9))*160+G9*SIN(ATAN(A9))*80+H9*SIN(ATAN(A9))*160+I9*SIN(ATAN(A9))*80+J9*SIN(ATAN(A9))*160+K9*SIN(ATAN(A9))*100+L9*SIN(ATAN(A9))*180+M9*SIN(ATAN(A9))*480+N9*SIN(ATAN(A9))*240+O9*SIN(ATAN(A9))*480+P9*SIN(ATAN(A9))*240+Q9*SIN(ATAN(A9))*480+R9*SIN(ATAN(A9))*240+S9*SIN(ATAN(A9))*480+T9*SIN(ATAN(A9))*240+U9*SIN(ATAN(A9))*240</f>
      </c>
    </row>
    <row x14ac:dyDescent="0.25" r="10" customHeight="1" ht="18.75">
      <c r="A10" s="4">
        <v>2</v>
      </c>
      <c r="B10" s="5">
        <v>242</v>
      </c>
      <c r="C10" s="5">
        <v>230</v>
      </c>
      <c r="D10" s="5">
        <v>209</v>
      </c>
      <c r="E10" s="5">
        <v>164</v>
      </c>
      <c r="F10" s="5">
        <v>127</v>
      </c>
      <c r="G10" s="5">
        <v>103</v>
      </c>
      <c r="H10" s="5">
        <v>88</v>
      </c>
      <c r="I10" s="5">
        <v>80</v>
      </c>
      <c r="J10" s="5">
        <v>75</v>
      </c>
      <c r="K10" s="5">
        <v>69</v>
      </c>
      <c r="L10" s="5">
        <v>65</v>
      </c>
      <c r="M10" s="5">
        <v>64</v>
      </c>
      <c r="N10" s="5">
        <v>66</v>
      </c>
      <c r="O10" s="5">
        <v>71</v>
      </c>
      <c r="P10" s="5">
        <v>75</v>
      </c>
      <c r="Q10" s="5">
        <v>83</v>
      </c>
      <c r="R10" s="5">
        <v>88</v>
      </c>
      <c r="S10" s="5">
        <v>94</v>
      </c>
      <c r="T10" s="5">
        <v>97</v>
      </c>
      <c r="U10" s="5">
        <v>99</v>
      </c>
      <c r="V10" s="7">
        <f>B10*SIN(ATAN(A10))*24+C10*SIN(ATAN(A10))*24+D10*SIN(ATAN(A10))*96+E10*SIN(ATAN(A10))*66+F10*SIN(ATAN(A10))*120+G10*SIN(ATAN(A10))*60+H10*SIN(ATAN(A10))*120+I10*SIN(ATAN(A10))*60+J10*SIN(ATAN(A10))*120+K10*SIN(ATAN(A10))*75+L10*SIN(ATAN(A10))*135+M10*SIN(ATAN(A10))*360+N10*SIN(ATAN(A10))*180+O10*SIN(ATAN(A10))*360+P10*SIN(ATAN(A10))*180+Q10*SIN(ATAN(A10))*360+R10*SIN(ATAN(A10))*180+S10*SIN(ATAN(A10))*360+T10*SIN(ATAN(A10))*180+U10*SIN(ATAN(A10))*180</f>
      </c>
    </row>
    <row x14ac:dyDescent="0.25" r="11" customHeight="1" ht="18.75">
      <c r="A11" s="4">
        <v>2.5</v>
      </c>
      <c r="B11" s="5">
        <v>185</v>
      </c>
      <c r="C11" s="5">
        <v>171</v>
      </c>
      <c r="D11" s="5">
        <v>146</v>
      </c>
      <c r="E11" s="5">
        <v>100</v>
      </c>
      <c r="F11" s="5">
        <v>72</v>
      </c>
      <c r="G11" s="5">
        <v>56</v>
      </c>
      <c r="H11" s="5">
        <v>47</v>
      </c>
      <c r="I11" s="5">
        <v>42</v>
      </c>
      <c r="J11" s="5">
        <v>39</v>
      </c>
      <c r="K11" s="5">
        <v>38</v>
      </c>
      <c r="L11" s="5">
        <v>37</v>
      </c>
      <c r="M11" s="5">
        <v>36</v>
      </c>
      <c r="N11" s="5">
        <v>38</v>
      </c>
      <c r="O11" s="5">
        <v>41</v>
      </c>
      <c r="P11" s="5">
        <v>45</v>
      </c>
      <c r="Q11" s="5">
        <v>51</v>
      </c>
      <c r="R11" s="5">
        <v>55</v>
      </c>
      <c r="S11" s="5">
        <v>58</v>
      </c>
      <c r="T11" s="5">
        <v>62</v>
      </c>
      <c r="U11" s="5">
        <v>64</v>
      </c>
      <c r="V11" s="7">
        <f>B11*SIN(ATAN(A11))*64+C11*SIN(ATAN(A11))*64+D11*SIN(ATAN(A11))*256+E11*SIN(ATAN(A11))*176+F11*SIN(ATAN(A11))*320+G11*SIN(ATAN(A11))*160+H11*SIN(ATAN(A11))*320+I11*SIN(ATAN(A11))*160+J11*SIN(ATAN(A11))*320+K11*SIN(ATAN(A11))*200+L11*SIN(ATAN(A11))*360+M11*SIN(ATAN(A11))*960+N11*SIN(ATAN(A11))*480+O11*SIN(ATAN(A11))*960+P11*SIN(ATAN(A11))*480+Q11*SIN(ATAN(A11))*960+R11*SIN(ATAN(A11))*480+S11*SIN(ATAN(A11))*960+T11*SIN(ATAN(A11))*480+U11*SIN(ATAN(A11))*480</f>
      </c>
    </row>
    <row x14ac:dyDescent="0.25" r="12" customHeight="1" ht="18.75">
      <c r="A12" s="4">
        <v>3</v>
      </c>
      <c r="B12" s="5">
        <v>146</v>
      </c>
      <c r="C12" s="5">
        <v>131</v>
      </c>
      <c r="D12" s="5">
        <v>105</v>
      </c>
      <c r="E12" s="5">
        <v>61</v>
      </c>
      <c r="F12" s="5">
        <v>41</v>
      </c>
      <c r="G12" s="5">
        <v>31</v>
      </c>
      <c r="H12" s="5">
        <v>27</v>
      </c>
      <c r="I12" s="5">
        <v>24</v>
      </c>
      <c r="J12" s="5">
        <v>23</v>
      </c>
      <c r="K12" s="5">
        <v>22</v>
      </c>
      <c r="L12" s="5">
        <v>22</v>
      </c>
      <c r="M12" s="5">
        <v>22</v>
      </c>
      <c r="N12" s="5">
        <v>24</v>
      </c>
      <c r="O12" s="5">
        <v>26</v>
      </c>
      <c r="P12" s="5">
        <v>30</v>
      </c>
      <c r="Q12" s="5">
        <v>34</v>
      </c>
      <c r="R12" s="5">
        <v>37</v>
      </c>
      <c r="S12" s="5">
        <v>40</v>
      </c>
      <c r="T12" s="5">
        <v>41</v>
      </c>
      <c r="U12" s="5">
        <v>43</v>
      </c>
      <c r="V12" s="7">
        <f>B12*SIN(ATAN(A12))*32+C12*SIN(ATAN(A12))*32+D12*SIN(ATAN(A12))*128+E12*SIN(ATAN(A12))*88+F12*SIN(ATAN(A12))*160+G12*SIN(ATAN(A12))*80+H12*SIN(ATAN(A12))*160+I12*SIN(ATAN(A12))*80+J12*SIN(ATAN(A12))*160+K12*SIN(ATAN(A12))*100+L12*SIN(ATAN(A12))*180+M12*SIN(ATAN(A12))*480+N12*SIN(ATAN(A12))*240+O12*SIN(ATAN(A12))*480+P12*SIN(ATAN(A12))*240+Q12*SIN(ATAN(A12))*480+R12*SIN(ATAN(A12))*240+S12*SIN(ATAN(A12))*480+T12*SIN(ATAN(A12))*240+U12*SIN(ATAN(A12))*240</f>
      </c>
    </row>
    <row x14ac:dyDescent="0.25" r="13" customHeight="1" ht="18.75">
      <c r="A13" s="4">
        <v>3.5</v>
      </c>
      <c r="B13" s="5">
        <v>119</v>
      </c>
      <c r="C13" s="5">
        <v>101</v>
      </c>
      <c r="D13" s="5">
        <v>74</v>
      </c>
      <c r="E13" s="5">
        <v>39</v>
      </c>
      <c r="F13" s="5">
        <v>25</v>
      </c>
      <c r="G13" s="5">
        <v>19</v>
      </c>
      <c r="H13" s="5">
        <v>17</v>
      </c>
      <c r="I13" s="5">
        <v>16</v>
      </c>
      <c r="J13" s="5">
        <v>15</v>
      </c>
      <c r="K13" s="5">
        <v>14</v>
      </c>
      <c r="L13" s="5">
        <v>14</v>
      </c>
      <c r="M13" s="5">
        <v>15</v>
      </c>
      <c r="N13" s="5">
        <v>16</v>
      </c>
      <c r="O13" s="5">
        <v>18</v>
      </c>
      <c r="P13" s="5">
        <v>20</v>
      </c>
      <c r="Q13" s="5">
        <v>25</v>
      </c>
      <c r="R13" s="5">
        <v>26</v>
      </c>
      <c r="S13" s="5">
        <v>29</v>
      </c>
      <c r="T13" s="5">
        <v>30</v>
      </c>
      <c r="U13" s="5">
        <v>31</v>
      </c>
      <c r="V13" s="7">
        <f>B13*SIN(ATAN(A13))*64+C13*SIN(ATAN(A13))*64+D13*SIN(ATAN(A13))*256+E13*SIN(ATAN(A13))*176+F13*SIN(ATAN(A13))*320+G13*SIN(ATAN(A13))*160+H13*SIN(ATAN(A13))*320+I13*SIN(ATAN(A13))*160+J13*SIN(ATAN(A13))*320+K13*SIN(ATAN(A13))*200+L13*SIN(ATAN(A13))*120+M13*SIN(ATAN(A13))*270+N13*SIN(ATAN(A13))*33+O13*SIN(ATAN(A13))*0+P13*SIN(ATAN(A13))*-30+Q13*SIN(ATAN(A13))*690+R13*SIN(ATAN(A13))*480+S13*SIN(ATAN(A13))*960+T13*SIN(ATAN(A13))*480+U13*SIN(ATAN(A13))*480</f>
      </c>
    </row>
    <row x14ac:dyDescent="0.25" r="14" customHeight="1" ht="18.75">
      <c r="A14" s="4">
        <v>4</v>
      </c>
      <c r="B14" s="5">
        <v>98</v>
      </c>
      <c r="C14" s="5">
        <v>82</v>
      </c>
      <c r="D14" s="5">
        <v>53</v>
      </c>
      <c r="E14" s="5">
        <v>26</v>
      </c>
      <c r="F14" s="5">
        <v>17</v>
      </c>
      <c r="G14" s="5">
        <v>13</v>
      </c>
      <c r="H14" s="5">
        <v>11</v>
      </c>
      <c r="I14" s="5">
        <v>10</v>
      </c>
      <c r="J14" s="5">
        <v>10</v>
      </c>
      <c r="K14" s="5">
        <v>10</v>
      </c>
      <c r="L14" s="5">
        <v>10</v>
      </c>
      <c r="M14" s="5">
        <v>10</v>
      </c>
      <c r="N14" s="5">
        <v>11</v>
      </c>
      <c r="O14" s="5">
        <v>13</v>
      </c>
      <c r="P14" s="5">
        <v>15</v>
      </c>
      <c r="Q14" s="5">
        <v>16</v>
      </c>
      <c r="R14" s="5">
        <v>18</v>
      </c>
      <c r="S14" s="5">
        <v>21</v>
      </c>
      <c r="T14" s="5">
        <v>22</v>
      </c>
      <c r="U14" s="5">
        <v>23</v>
      </c>
      <c r="V14" s="7">
        <f>B14*SIN(ATAN(A14))*32+C14*SIN(ATAN(A14))*32+D14*SIN(ATAN(A14))*128+E14*SIN(ATAN(A14))*88+F14*SIN(ATAN(A14))*160+G14*SIN(ATAN(A14))*80+H14*SIN(ATAN(A14))*160+I14*SIN(ATAN(A14))*80+J14*SIN(ATAN(A14))*160+K14*SIN(ATAN(A14))*100+L14*SIN(ATAN(A14))*60+M14*SIN(ATAN(A14))*0+N14*SIN(ATAN(A14))*0+O14*SIN(ATAN(A14))*0+P14*SIN(ATAN(A14))*-75+Q14*SIN(ATAN(A14))*-30+R14*SIN(ATAN(A14))*255+S14*SIN(ATAN(A14))*510+T14*SIN(ATAN(A14))*222+U14*SIN(ATAN(A14))*120</f>
      </c>
    </row>
    <row x14ac:dyDescent="0.25" r="15" customHeight="1" ht="18.75">
      <c r="A15" s="4">
        <v>4.5</v>
      </c>
      <c r="B15" s="5">
        <v>84</v>
      </c>
      <c r="C15" s="5">
        <v>65</v>
      </c>
      <c r="D15" s="5">
        <v>39</v>
      </c>
      <c r="E15" s="5">
        <v>17</v>
      </c>
      <c r="F15" s="5">
        <v>12</v>
      </c>
      <c r="G15" s="5">
        <v>9</v>
      </c>
      <c r="H15" s="5">
        <v>7</v>
      </c>
      <c r="I15" s="5">
        <v>7</v>
      </c>
      <c r="J15" s="5">
        <v>7</v>
      </c>
      <c r="K15" s="5">
        <v>7</v>
      </c>
      <c r="L15" s="5">
        <v>7</v>
      </c>
      <c r="M15" s="5">
        <v>7</v>
      </c>
      <c r="N15" s="5">
        <v>8</v>
      </c>
      <c r="O15" s="5">
        <v>10</v>
      </c>
      <c r="P15" s="5">
        <v>11</v>
      </c>
      <c r="Q15" s="5">
        <v>13</v>
      </c>
      <c r="R15" s="5">
        <v>14</v>
      </c>
      <c r="S15" s="5">
        <v>16</v>
      </c>
      <c r="T15" s="5">
        <v>17</v>
      </c>
      <c r="U15" s="5">
        <v>18</v>
      </c>
      <c r="V15" s="7">
        <f>B15*SIN(ATAN(A15))*64+C15*SIN(ATAN(A15))*64+D15*SIN(ATAN(A15))*256+E15*SIN(ATAN(A15))*176+F15*SIN(ATAN(A15))*320+G15*SIN(ATAN(A15))*160+H15*SIN(ATAN(A15))*320+I15*SIN(ATAN(A15))*160+J15*SIN(ATAN(A15))*320+K15*SIN(ATAN(A15))*155+L15*SIN(ATAN(A15))*75+M15*SIN(ATAN(A15))*0+N15*SIN(ATAN(A15))*0+O15*SIN(ATAN(A15))*0+P15*SIN(ATAN(A15))*0+Q15*SIN(ATAN(A15))*0+R15*SIN(ATAN(A15))*135+S15*SIN(ATAN(A15))*372+T15*SIN(ATAN(A15))*33+U15*SIN(ATAN(A15))*0</f>
      </c>
    </row>
    <row x14ac:dyDescent="0.25" r="16" customHeight="1" ht="18.75">
      <c r="A16" s="4">
        <v>5</v>
      </c>
      <c r="B16" s="5">
        <v>71</v>
      </c>
      <c r="C16" s="5">
        <v>53</v>
      </c>
      <c r="D16" s="5">
        <v>30</v>
      </c>
      <c r="E16" s="5">
        <v>13</v>
      </c>
      <c r="F16" s="5">
        <v>8</v>
      </c>
      <c r="G16" s="5">
        <v>6</v>
      </c>
      <c r="H16" s="5">
        <v>5</v>
      </c>
      <c r="I16" s="5">
        <v>5</v>
      </c>
      <c r="J16" s="5">
        <v>5</v>
      </c>
      <c r="K16" s="5">
        <v>5</v>
      </c>
      <c r="L16" s="5">
        <v>5</v>
      </c>
      <c r="M16" s="5">
        <v>5</v>
      </c>
      <c r="N16" s="5">
        <v>6</v>
      </c>
      <c r="O16" s="5">
        <v>7</v>
      </c>
      <c r="P16" s="5">
        <v>8</v>
      </c>
      <c r="Q16" s="5">
        <v>10</v>
      </c>
      <c r="R16" s="5">
        <v>11</v>
      </c>
      <c r="S16" s="5">
        <v>13</v>
      </c>
      <c r="T16" s="5">
        <v>14</v>
      </c>
      <c r="U16" s="5">
        <v>14</v>
      </c>
      <c r="V16" s="7">
        <f>B16*SIN(ATAN(A16))*32+C16*SIN(ATAN(A16))*32+D16*SIN(ATAN(A16))*128+E16*SIN(ATAN(A16))*88+F16*SIN(ATAN(A16))*160+G16*SIN(ATAN(A16))*80+H16*SIN(ATAN(A16))*160+I16*SIN(ATAN(A16))*105+J16*SIN(ATAN(A16))*125+K16*SIN(ATAN(A16))*5+L16*SIN(ATAN(A16))*-15+M16*SIN(ATAN(A16))*0+N16*SIN(ATAN(A16))*0+O16*SIN(ATAN(A16))*0+P16*SIN(ATAN(A16))*0+Q16*SIN(ATAN(A16))*0+R16*SIN(ATAN(A16))*0+S16*SIN(ATAN(A16))*33+T16*SIN(ATAN(A16))*0+U16*SIN(ATAN(A16))*0</f>
      </c>
    </row>
    <row x14ac:dyDescent="0.25" r="17" customHeight="1" ht="18.75">
      <c r="A17" s="4">
        <v>5.5</v>
      </c>
      <c r="B17" s="5">
        <v>61</v>
      </c>
      <c r="C17" s="5">
        <v>45</v>
      </c>
      <c r="D17" s="5">
        <v>23</v>
      </c>
      <c r="E17" s="5">
        <v>8</v>
      </c>
      <c r="F17" s="5">
        <v>6</v>
      </c>
      <c r="G17" s="5">
        <v>5</v>
      </c>
      <c r="H17" s="5">
        <v>5</v>
      </c>
      <c r="I17" s="5">
        <v>5</v>
      </c>
      <c r="J17" s="5">
        <v>4</v>
      </c>
      <c r="K17" s="5">
        <v>3</v>
      </c>
      <c r="L17" s="5"/>
      <c r="M17" s="5"/>
      <c r="N17" s="5"/>
      <c r="O17" s="5"/>
      <c r="P17" s="5"/>
      <c r="Q17" s="5"/>
      <c r="R17" s="5"/>
      <c r="S17" s="5"/>
      <c r="T17" s="5"/>
      <c r="U17" s="5"/>
      <c r="V17" s="7">
        <f>B17*SIN(ATAN(A17))*64+C17*SIN(ATAN(A17))*64+D17*SIN(ATAN(A17))*256+E17*SIN(ATAN(A17))*176+F17*SIN(ATAN(A17))*320+G17*SIN(ATAN(A17))*160+H17*SIN(ATAN(A17))*320+I17*SIN(ATAN(A17))*170+J17*SIN(ATAN(A17))*90+K17*SIN(ATAN(A17))*0+L17*SIN(ATAN(A17))*0+M17*SIN(ATAN(A17))*0+N17*SIN(ATAN(A17))*0+O17*SIN(ATAN(A17))*0+P17*SIN(ATAN(A17))*0+Q17*SIN(ATAN(A17))*0+R17*SIN(ATAN(A17))*0+S17*SIN(ATAN(A17))*0+T17*SIN(ATAN(A17))*0+U17*SIN(ATAN(A17))*0</f>
      </c>
    </row>
    <row x14ac:dyDescent="0.25" r="18" customHeight="1" ht="18.75">
      <c r="A18" s="4">
        <v>6</v>
      </c>
      <c r="B18" s="5">
        <v>55</v>
      </c>
      <c r="C18" s="5">
        <v>38</v>
      </c>
      <c r="D18" s="5">
        <v>18</v>
      </c>
      <c r="E18" s="5">
        <v>7</v>
      </c>
      <c r="F18" s="5">
        <v>4</v>
      </c>
      <c r="G18" s="5">
        <v>3</v>
      </c>
      <c r="H18" s="5">
        <v>3</v>
      </c>
      <c r="I18" s="5">
        <v>3</v>
      </c>
      <c r="J18" s="5">
        <v>3</v>
      </c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7">
        <f>B18*SIN(ATAN(A18))*32+C18*SIN(ATAN(A18))*32+D18*SIN(ATAN(A18))*128+E18*SIN(ATAN(A18))*88+F18*SIN(ATAN(A18))*160+G18*SIN(ATAN(A18))*80+H18*SIN(ATAN(A18))*160+I18*SIN(ATAN(A18))*40+J18*SIN(ATAN(A18))*0+K18*SIN(ATAN(A18))*0+L18*SIN(ATAN(A18))*0+M18*SIN(ATAN(A18))*0+N18*SIN(ATAN(A18))*0+O18*SIN(ATAN(A18))*0+P18*SIN(ATAN(A18))*0+Q18*SIN(ATAN(A18))*0+R18*SIN(ATAN(A18))*0+S18*SIN(ATAN(A18))*0+T18*SIN(ATAN(A18))*0+U18*SIN(ATAN(A18))*0</f>
      </c>
    </row>
    <row x14ac:dyDescent="0.25" r="19" customHeight="1" ht="18.75">
      <c r="A19" s="4">
        <v>6.5</v>
      </c>
      <c r="B19" s="5">
        <v>47</v>
      </c>
      <c r="C19" s="5">
        <v>32</v>
      </c>
      <c r="D19" s="5">
        <v>14</v>
      </c>
      <c r="E19" s="5">
        <v>5</v>
      </c>
      <c r="F19" s="5">
        <v>3</v>
      </c>
      <c r="G19" s="5">
        <v>3</v>
      </c>
      <c r="H19" s="5">
        <v>3</v>
      </c>
      <c r="I19" s="5">
        <v>3</v>
      </c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7">
        <f>B19*SIN(ATAN(A19))*64+C19*SIN(ATAN(A19))*64+D19*SIN(ATAN(A19))*256+E19*SIN(ATAN(A19))*176+F19*SIN(ATAN(A19))*320+G19*SIN(ATAN(A19))*160+H19*SIN(ATAN(A19))*275+I19*SIN(ATAN(A19))*35+J19*SIN(ATAN(A19))*0+K19*SIN(ATAN(A19))*0+L19*SIN(ATAN(A19))*0+M19*SIN(ATAN(A19))*0+N19*SIN(ATAN(A19))*0+O19*SIN(ATAN(A19))*0+P19*SIN(ATAN(A19))*0+Q19*SIN(ATAN(A19))*0+R19*SIN(ATAN(A19))*0+S19*SIN(ATAN(A19))*0+T19*SIN(ATAN(A19))*0+U19*SIN(ATAN(A19))*0</f>
      </c>
    </row>
    <row x14ac:dyDescent="0.25" r="20" customHeight="1" ht="18.75">
      <c r="A20" s="4">
        <v>7</v>
      </c>
      <c r="B20" s="5">
        <v>44</v>
      </c>
      <c r="C20" s="5">
        <v>28</v>
      </c>
      <c r="D20" s="5">
        <v>12</v>
      </c>
      <c r="E20" s="5">
        <v>4</v>
      </c>
      <c r="F20" s="5">
        <v>2</v>
      </c>
      <c r="G20" s="5">
        <v>2</v>
      </c>
      <c r="H20" s="5">
        <v>2</v>
      </c>
      <c r="I20" s="5">
        <v>2</v>
      </c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7">
        <f>B20*SIN(ATAN(A20))*32+C20*SIN(ATAN(A20))*32+D20*SIN(ATAN(A20))*128+E20*SIN(ATAN(A20))*88+F20*SIN(ATAN(A20))*160+G20*SIN(ATAN(A20))*105+H20*SIN(ATAN(A20))*80+I20*SIN(ATAN(A20))*-25+J20*SIN(ATAN(A20))*0+K20*SIN(ATAN(A20))*0+L20*SIN(ATAN(A20))*0+M20*SIN(ATAN(A20))*0+N20*SIN(ATAN(A20))*0+O20*SIN(ATAN(A20))*0+P20*SIN(ATAN(A20))*0+Q20*SIN(ATAN(A20))*0+R20*SIN(ATAN(A20))*0+S20*SIN(ATAN(A20))*0+T20*SIN(ATAN(A20))*0+U20*SIN(ATAN(A20))*0</f>
      </c>
    </row>
    <row x14ac:dyDescent="0.25" r="21" customHeight="1" ht="18.75">
      <c r="A21" s="4">
        <v>7.5</v>
      </c>
      <c r="B21" s="5">
        <v>38</v>
      </c>
      <c r="C21" s="5">
        <v>25</v>
      </c>
      <c r="D21" s="5">
        <v>9</v>
      </c>
      <c r="E21" s="5">
        <v>3</v>
      </c>
      <c r="F21" s="5">
        <v>2</v>
      </c>
      <c r="G21" s="5">
        <v>2</v>
      </c>
      <c r="H21" s="5">
        <v>2</v>
      </c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7">
        <f>B21*SIN(ATAN(A21))*64+C21*SIN(ATAN(A21))*64+D21*SIN(ATAN(A21))*256+E21*SIN(ATAN(A21))*176+F21*SIN(ATAN(A21))*320+G21*SIN(ATAN(A21))*170+H21*SIN(ATAN(A21))*90+I21*SIN(ATAN(A21))*0+J21*SIN(ATAN(A21))*0+K21*SIN(ATAN(A21))*0+L21*SIN(ATAN(A21))*0+M21*SIN(ATAN(A21))*0+N21*SIN(ATAN(A21))*0+O21*SIN(ATAN(A21))*0+P21*SIN(ATAN(A21))*0+Q21*SIN(ATAN(A21))*0+R21*SIN(ATAN(A21))*0+S21*SIN(ATAN(A21))*0+T21*SIN(ATAN(A21))*0+U21*SIN(ATAN(A21))*0</f>
      </c>
    </row>
    <row x14ac:dyDescent="0.25" r="22" customHeight="1" ht="18.75">
      <c r="A22" s="4">
        <v>8</v>
      </c>
      <c r="B22" s="5">
        <v>35</v>
      </c>
      <c r="C22" s="5">
        <v>22</v>
      </c>
      <c r="D22" s="5">
        <v>8</v>
      </c>
      <c r="E22" s="5">
        <v>3</v>
      </c>
      <c r="F22" s="5">
        <v>2</v>
      </c>
      <c r="G22" s="5">
        <v>1</v>
      </c>
      <c r="H22" s="5">
        <v>1</v>
      </c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7">
        <f>B22*SIN(ATAN(A22))*32+C22*SIN(ATAN(A22))*32+D22*SIN(ATAN(A22))*128+E22*SIN(ATAN(A22))*88+F22*SIN(ATAN(A22))*160+G22*SIN(ATAN(A22))*85+H22*SIN(ATAN(A22))*45+I22*SIN(ATAN(A22))*0+J22*SIN(ATAN(A22))*0+K22*SIN(ATAN(A22))*0+L22*SIN(ATAN(A22))*0+M22*SIN(ATAN(A22))*0+N22*SIN(ATAN(A22))*0+O22*SIN(ATAN(A22))*0+P22*SIN(ATAN(A22))*0+Q22*SIN(ATAN(A22))*0+R22*SIN(ATAN(A22))*0+S22*SIN(ATAN(A22))*0+T22*SIN(ATAN(A22))*0+U22*SIN(ATAN(A22))*0</f>
      </c>
    </row>
    <row x14ac:dyDescent="0.25" r="23" customHeight="1" ht="18.75">
      <c r="A23" s="4">
        <v>8.5</v>
      </c>
      <c r="B23" s="5">
        <v>32</v>
      </c>
      <c r="C23" s="5">
        <v>19</v>
      </c>
      <c r="D23" s="5">
        <v>6</v>
      </c>
      <c r="E23" s="5">
        <v>2</v>
      </c>
      <c r="F23" s="5">
        <v>1</v>
      </c>
      <c r="G23" s="5">
        <v>1</v>
      </c>
      <c r="H23" s="5">
        <v>1</v>
      </c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7">
        <f>B23*SIN(ATAN(A23))*64+C23*SIN(ATAN(A23))*64+D23*SIN(ATAN(A23))*256+E23*SIN(ATAN(A23))*176+F23*SIN(ATAN(A23))*320+G23*SIN(ATAN(A23))*80+H23*SIN(ATAN(A23))*0+I23*SIN(ATAN(A23))*0+J23*SIN(ATAN(A23))*0+K23*SIN(ATAN(A23))*0+L23*SIN(ATAN(A23))*0+M23*SIN(ATAN(A23))*0+N23*SIN(ATAN(A23))*0+O23*SIN(ATAN(A23))*0+P23*SIN(ATAN(A23))*0+Q23*SIN(ATAN(A23))*0+R23*SIN(ATAN(A23))*0+S23*SIN(ATAN(A23))*0+T23*SIN(ATAN(A23))*0+U23*SIN(ATAN(A23))*0</f>
      </c>
    </row>
    <row x14ac:dyDescent="0.25" r="24" customHeight="1" ht="18.75">
      <c r="A24" s="4">
        <v>9</v>
      </c>
      <c r="B24" s="5">
        <v>30</v>
      </c>
      <c r="C24" s="5">
        <v>17</v>
      </c>
      <c r="D24" s="5">
        <v>5</v>
      </c>
      <c r="E24" s="5">
        <v>2</v>
      </c>
      <c r="F24" s="5">
        <v>1</v>
      </c>
      <c r="G24" s="5">
        <v>1</v>
      </c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7">
        <f>B24*SIN(ATAN(A24))*32+C24*SIN(ATAN(A24))*32+D24*SIN(ATAN(A24))*128+E24*SIN(ATAN(A24))*88+F24*SIN(ATAN(A24))*160+G24*SIN(ATAN(A24))*40+H24*SIN(ATAN(A24))*0+I24*SIN(ATAN(A24))*0+J24*SIN(ATAN(A24))*0+K24*SIN(ATAN(A24))*0+L24*SIN(ATAN(A24))*0+M24*SIN(ATAN(A24))*0+N24*SIN(ATAN(A24))*0+O24*SIN(ATAN(A24))*0+P24*SIN(ATAN(A24))*0+Q24*SIN(ATAN(A24))*0+R24*SIN(ATAN(A24))*0+S24*SIN(ATAN(A24))*0+T24*SIN(ATAN(A24))*0+U24*SIN(ATAN(A24))*0</f>
      </c>
    </row>
    <row x14ac:dyDescent="0.25" r="25" customHeight="1" ht="18.75">
      <c r="A25" s="4">
        <v>9.5</v>
      </c>
      <c r="B25" s="5">
        <v>26</v>
      </c>
      <c r="C25" s="5">
        <v>15</v>
      </c>
      <c r="D25" s="5">
        <v>4</v>
      </c>
      <c r="E25" s="5">
        <v>2</v>
      </c>
      <c r="F25" s="5">
        <v>1</v>
      </c>
      <c r="G25" s="5">
        <v>1</v>
      </c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7">
        <f>B25*SIN(ATAN(A25))*64+C25*SIN(ATAN(A25))*64+D25*SIN(ATAN(A25))*256+E25*SIN(ATAN(A25))*176+F25*SIN(ATAN(A25))*320+G25*SIN(ATAN(A25))*80+H25*SIN(ATAN(A25))*0+I25*SIN(ATAN(A25))*0+J25*SIN(ATAN(A25))*0+K25*SIN(ATAN(A25))*0+L25*SIN(ATAN(A25))*0+M25*SIN(ATAN(A25))*0+N25*SIN(ATAN(A25))*0+O25*SIN(ATAN(A25))*0+P25*SIN(ATAN(A25))*0+Q25*SIN(ATAN(A25))*0+R25*SIN(ATAN(A25))*0+S25*SIN(ATAN(A25))*0+T25*SIN(ATAN(A25))*0+U25*SIN(ATAN(A25))*0</f>
      </c>
    </row>
    <row x14ac:dyDescent="0.25" r="26" customHeight="1" ht="18.75">
      <c r="A26" s="4">
        <v>10</v>
      </c>
      <c r="B26" s="5">
        <v>25</v>
      </c>
      <c r="C26" s="5">
        <v>13</v>
      </c>
      <c r="D26" s="5">
        <v>4</v>
      </c>
      <c r="E26" s="5">
        <v>1</v>
      </c>
      <c r="F26" s="5">
        <v>1</v>
      </c>
      <c r="G26" s="5">
        <v>1</v>
      </c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7">
        <f>B26*SIN(ATAN(A26))*32+C26*SIN(ATAN(A26))*32+D26*SIN(ATAN(A26))*128+E26*SIN(ATAN(A26))*88+F26*SIN(ATAN(A26))*115+G26*SIN(ATAN(A26))*-5+H26*SIN(ATAN(A26))*0+I26*SIN(ATAN(A26))*0+J26*SIN(ATAN(A26))*0+K26*SIN(ATAN(A26))*0+L26*SIN(ATAN(A26))*0+M26*SIN(ATAN(A26))*0+N26*SIN(ATAN(A26))*0+O26*SIN(ATAN(A26))*0+P26*SIN(ATAN(A26))*0+Q26*SIN(ATAN(A26))*0+R26*SIN(ATAN(A26))*0+S26*SIN(ATAN(A26))*0+T26*SIN(ATAN(A26))*0+U26*SIN(ATAN(A26))*0</f>
      </c>
    </row>
    <row x14ac:dyDescent="0.25" r="27" customHeight="1" ht="18.75">
      <c r="A27" s="4">
        <v>10.5</v>
      </c>
      <c r="B27" s="5">
        <v>23</v>
      </c>
      <c r="C27" s="5">
        <v>12</v>
      </c>
      <c r="D27" s="5">
        <v>3</v>
      </c>
      <c r="E27" s="5">
        <v>1</v>
      </c>
      <c r="F27" s="5">
        <v>1</v>
      </c>
      <c r="G27" s="5">
        <v>1</v>
      </c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7">
        <f>B27*SIN(ATAN(A27))*64+C27*SIN(ATAN(A27))*64+D27*SIN(ATAN(A27))*256+E27*SIN(ATAN(A27))*176+F27*SIN(ATAN(A27))*230+G27*SIN(ATAN(A27))*-10+H27*SIN(ATAN(A27))*0+I27*SIN(ATAN(A27))*0+J27*SIN(ATAN(A27))*0+K27*SIN(ATAN(A27))*0+L27*SIN(ATAN(A27))*0+M27*SIN(ATAN(A27))*0+N27*SIN(ATAN(A27))*0+O27*SIN(ATAN(A27))*0+P27*SIN(ATAN(A27))*0+Q27*SIN(ATAN(A27))*0+R27*SIN(ATAN(A27))*0+S27*SIN(ATAN(A27))*0+T27*SIN(ATAN(A27))*0+U27*SIN(ATAN(A27))*0</f>
      </c>
    </row>
    <row x14ac:dyDescent="0.25" r="28" customHeight="1" ht="18.75">
      <c r="A28" s="4">
        <v>11</v>
      </c>
      <c r="B28" s="5">
        <v>21</v>
      </c>
      <c r="C28" s="5">
        <v>11</v>
      </c>
      <c r="D28" s="5">
        <v>3</v>
      </c>
      <c r="E28" s="5">
        <v>1</v>
      </c>
      <c r="F28" s="5">
        <v>1</v>
      </c>
      <c r="G28" s="5">
        <v>1</v>
      </c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7">
        <f>B28*SIN(ATAN(A28))*32+C28*SIN(ATAN(A28))*32+D28*SIN(ATAN(A28))*128+E28*SIN(ATAN(A28))*113+F28*SIN(ATAN(A28))*80+G28*SIN(ATAN(A28))*-25+H28*SIN(ATAN(A28))*0+I28*SIN(ATAN(A28))*0+J28*SIN(ATAN(A28))*0+K28*SIN(ATAN(A28))*0+L28*SIN(ATAN(A28))*0+M28*SIN(ATAN(A28))*0+N28*SIN(ATAN(A28))*0+O28*SIN(ATAN(A28))*0+P28*SIN(ATAN(A28))*0+Q28*SIN(ATAN(A28))*0+R28*SIN(ATAN(A28))*0+S28*SIN(ATAN(A28))*0+T28*SIN(ATAN(A28))*0+U28*SIN(ATAN(A28))*0</f>
      </c>
    </row>
    <row x14ac:dyDescent="0.25" r="29" customHeight="1" ht="18.75">
      <c r="A29" s="4">
        <v>11.5</v>
      </c>
      <c r="B29" s="5">
        <v>21</v>
      </c>
      <c r="C29" s="5">
        <v>10</v>
      </c>
      <c r="D29" s="5">
        <v>3</v>
      </c>
      <c r="E29" s="5">
        <v>1</v>
      </c>
      <c r="F29" s="5">
        <v>0</v>
      </c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7">
        <f>B29*SIN(ATAN(A29))*64+C29*SIN(ATAN(A29))*64+D29*SIN(ATAN(A29))*256+E29*SIN(ATAN(A29))*186+F29*SIN(ATAN(A29))*90+G29*SIN(ATAN(A29))*0+H29*SIN(ATAN(A29))*0+I29*SIN(ATAN(A29))*0+J29*SIN(ATAN(A29))*0+K29*SIN(ATAN(A29))*0+L29*SIN(ATAN(A29))*0+M29*SIN(ATAN(A29))*0+N29*SIN(ATAN(A29))*0+O29*SIN(ATAN(A29))*0+P29*SIN(ATAN(A29))*0+Q29*SIN(ATAN(A29))*0+R29*SIN(ATAN(A29))*0+S29*SIN(ATAN(A29))*0+T29*SIN(ATAN(A29))*0+U29*SIN(ATAN(A29))*0</f>
      </c>
    </row>
    <row x14ac:dyDescent="0.25" r="30" customHeight="1" ht="18.75">
      <c r="A30" s="4">
        <v>12</v>
      </c>
      <c r="B30" s="5">
        <v>21</v>
      </c>
      <c r="C30" s="5">
        <v>10</v>
      </c>
      <c r="D30" s="5">
        <v>2</v>
      </c>
      <c r="E30" s="5">
        <v>1</v>
      </c>
      <c r="F30" s="5">
        <v>1</v>
      </c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7">
        <f>B30*SIN(ATAN(A30))*16+C30*SIN(ATAN(A30))*16+D30*SIN(ATAN(A30))*64+E30*SIN(ATAN(A30))*69+F30*SIN(ATAN(A30))*45+G30*SIN(ATAN(A30))*0+H30*SIN(ATAN(A30))*0+I30*SIN(ATAN(A30))*0+J30*SIN(ATAN(A30))*0+K30*SIN(ATAN(A30))*0+L30*SIN(ATAN(A30))*0+M30*SIN(ATAN(A30))*0+N30*SIN(ATAN(A30))*0+O30*SIN(ATAN(A30))*0+P30*SIN(ATAN(A30))*0+Q30*SIN(ATAN(A30))*0+R30*SIN(ATAN(A30))*0+S30*SIN(ATAN(A30))*0+T30*SIN(ATAN(A30))*0+U30*SIN(ATAN(A30))*0</f>
      </c>
    </row>
    <row x14ac:dyDescent="0.25" r="31" customHeight="1" ht="18.75">
      <c r="A31" s="8"/>
      <c r="B31" s="9"/>
      <c r="C31" s="10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11"/>
    </row>
    <row x14ac:dyDescent="0.25" r="32" customHeight="1" ht="18.75">
      <c r="A32" s="8"/>
      <c r="B32" s="12" t="s">
        <v>1</v>
      </c>
      <c r="C32" s="13" t="s">
        <v>2</v>
      </c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11"/>
    </row>
    <row x14ac:dyDescent="0.25" r="33" customHeight="1" ht="18.75">
      <c r="A33" s="8"/>
      <c r="B33" s="14" t="s">
        <v>3</v>
      </c>
      <c r="C33" s="15">
        <f>SUM(V2:V30)/60970000</f>
      </c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11"/>
    </row>
    <row x14ac:dyDescent="0.25" r="34" customHeight="1" ht="18.75">
      <c r="A34" s="8"/>
      <c r="B34" s="14" t="s">
        <v>4</v>
      </c>
      <c r="C34" s="16">
        <v>0.101</v>
      </c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11"/>
    </row>
    <row x14ac:dyDescent="0.25" r="35" customHeight="1" ht="18.75">
      <c r="A35" s="8"/>
      <c r="B35" s="14" t="s">
        <v>5</v>
      </c>
      <c r="C35" s="17">
        <v>0.286</v>
      </c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11"/>
    </row>
    <row x14ac:dyDescent="0.25" r="36" customHeight="1" ht="18.75">
      <c r="A36" s="8"/>
      <c r="B36" s="18" t="s">
        <v>6</v>
      </c>
      <c r="C36" s="19">
        <v>1.191</v>
      </c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11"/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36"/>
  <sheetViews>
    <sheetView workbookViewId="0"/>
  </sheetViews>
  <sheetFormatPr defaultRowHeight="15" x14ac:dyDescent="0.25"/>
  <cols>
    <col min="1" max="1" style="20" width="13.576428571428572" customWidth="1" bestFit="1"/>
    <col min="2" max="2" style="21" width="13.576428571428572" customWidth="1" bestFit="1"/>
    <col min="3" max="3" style="22" width="13.576428571428572" customWidth="1" bestFit="1"/>
    <col min="4" max="4" style="21" width="13.576428571428572" customWidth="1" bestFit="1"/>
    <col min="5" max="5" style="21" width="13.576428571428572" customWidth="1" bestFit="1"/>
    <col min="6" max="6" style="21" width="13.576428571428572" customWidth="1" bestFit="1"/>
    <col min="7" max="7" style="21" width="13.576428571428572" customWidth="1" bestFit="1"/>
    <col min="8" max="8" style="21" width="13.576428571428572" customWidth="1" bestFit="1"/>
    <col min="9" max="9" style="21" width="13.576428571428572" customWidth="1" bestFit="1"/>
    <col min="10" max="10" style="21" width="13.576428571428572" customWidth="1" bestFit="1"/>
    <col min="11" max="11" style="21" width="13.576428571428572" customWidth="1" bestFit="1"/>
    <col min="12" max="12" style="21" width="13.576428571428572" customWidth="1" bestFit="1"/>
    <col min="13" max="13" style="21" width="13.576428571428572" customWidth="1" bestFit="1"/>
    <col min="14" max="14" style="21" width="13.576428571428572" customWidth="1" bestFit="1"/>
    <col min="15" max="15" style="21" width="13.576428571428572" customWidth="1" bestFit="1"/>
    <col min="16" max="16" style="21" width="13.576428571428572" customWidth="1" bestFit="1"/>
    <col min="17" max="17" style="21" width="13.576428571428572" customWidth="1" bestFit="1"/>
    <col min="18" max="18" style="21" width="13.576428571428572" customWidth="1" bestFit="1"/>
    <col min="19" max="19" style="21" width="13.576428571428572" customWidth="1" bestFit="1"/>
    <col min="20" max="20" style="21" width="13.576428571428572" customWidth="1" bestFit="1"/>
    <col min="21" max="21" style="21" width="13.576428571428572" customWidth="1" bestFit="1"/>
    <col min="22" max="22" style="23" width="11.43357142857143" customWidth="1" bestFit="1"/>
  </cols>
  <sheetData>
    <row x14ac:dyDescent="0.25" r="1" customHeight="1" ht="18.75">
      <c r="A1" s="1"/>
      <c r="B1" s="2">
        <v>0</v>
      </c>
      <c r="C1" s="2">
        <v>2</v>
      </c>
      <c r="D1" s="2">
        <v>5</v>
      </c>
      <c r="E1" s="2">
        <v>10</v>
      </c>
      <c r="F1" s="2">
        <v>15</v>
      </c>
      <c r="G1" s="2">
        <v>20</v>
      </c>
      <c r="H1" s="2">
        <v>25</v>
      </c>
      <c r="I1" s="2">
        <v>30</v>
      </c>
      <c r="J1" s="2">
        <v>35</v>
      </c>
      <c r="K1" s="2">
        <v>40</v>
      </c>
      <c r="L1" s="2">
        <v>45</v>
      </c>
      <c r="M1" s="2">
        <v>60</v>
      </c>
      <c r="N1" s="2">
        <v>75</v>
      </c>
      <c r="O1" s="2">
        <v>90</v>
      </c>
      <c r="P1" s="2">
        <v>105</v>
      </c>
      <c r="Q1" s="2">
        <v>120</v>
      </c>
      <c r="R1" s="2">
        <v>135</v>
      </c>
      <c r="S1" s="2">
        <v>150</v>
      </c>
      <c r="T1" s="2">
        <v>165</v>
      </c>
      <c r="U1" s="2">
        <v>180</v>
      </c>
      <c r="V1" s="3" t="s">
        <v>0</v>
      </c>
    </row>
    <row x14ac:dyDescent="0.25" r="2" customHeight="1" ht="18.75">
      <c r="A2" s="4">
        <v>0</v>
      </c>
      <c r="B2" s="5">
        <v>1046</v>
      </c>
      <c r="C2" s="5">
        <v>1046</v>
      </c>
      <c r="D2" s="5">
        <v>1046</v>
      </c>
      <c r="E2" s="5">
        <v>1046</v>
      </c>
      <c r="F2" s="5">
        <v>1046</v>
      </c>
      <c r="G2" s="5">
        <v>1046</v>
      </c>
      <c r="H2" s="5">
        <v>1046</v>
      </c>
      <c r="I2" s="5">
        <v>1046</v>
      </c>
      <c r="J2" s="5">
        <v>1046</v>
      </c>
      <c r="K2" s="5">
        <v>1046</v>
      </c>
      <c r="L2" s="5">
        <v>1046</v>
      </c>
      <c r="M2" s="5">
        <v>1046</v>
      </c>
      <c r="N2" s="5">
        <v>1046</v>
      </c>
      <c r="O2" s="5">
        <v>1046</v>
      </c>
      <c r="P2" s="5">
        <v>1046</v>
      </c>
      <c r="Q2" s="5">
        <v>1046</v>
      </c>
      <c r="R2" s="5">
        <v>1046</v>
      </c>
      <c r="S2" s="5">
        <v>1046</v>
      </c>
      <c r="T2" s="5">
        <v>1046</v>
      </c>
      <c r="U2" s="5">
        <v>1046</v>
      </c>
      <c r="V2" s="6"/>
    </row>
    <row x14ac:dyDescent="0.25" r="3" customHeight="1" ht="18.75">
      <c r="A3" s="4">
        <v>0.25</v>
      </c>
      <c r="B3" s="5">
        <v>990</v>
      </c>
      <c r="C3" s="5">
        <v>979</v>
      </c>
      <c r="D3" s="5">
        <v>983</v>
      </c>
      <c r="E3" s="5">
        <v>977</v>
      </c>
      <c r="F3" s="5">
        <v>981</v>
      </c>
      <c r="G3" s="5">
        <v>980</v>
      </c>
      <c r="H3" s="5">
        <v>976</v>
      </c>
      <c r="I3" s="5">
        <v>975</v>
      </c>
      <c r="J3" s="5">
        <v>971</v>
      </c>
      <c r="K3" s="5">
        <v>960</v>
      </c>
      <c r="L3" s="5">
        <v>949</v>
      </c>
      <c r="M3" s="5">
        <v>956</v>
      </c>
      <c r="N3" s="5">
        <v>939</v>
      </c>
      <c r="O3" s="5">
        <v>945</v>
      </c>
      <c r="P3" s="5">
        <v>941</v>
      </c>
      <c r="Q3" s="5">
        <v>946</v>
      </c>
      <c r="R3" s="5">
        <v>946</v>
      </c>
      <c r="S3" s="5">
        <v>958</v>
      </c>
      <c r="T3" s="5">
        <v>959</v>
      </c>
      <c r="U3" s="5">
        <v>966</v>
      </c>
      <c r="V3" s="7">
        <f>B3*SIN(ATAN(A3))*32+C3*SIN(ATAN(A3))*32+D3*SIN(ATAN(A3))*128+E3*SIN(ATAN(A3))*88+F3*SIN(ATAN(A3))*160+G3*SIN(ATAN(A3))*80+H3*SIN(ATAN(A3))*160+I3*SIN(ATAN(A3))*80+J3*SIN(ATAN(A3))*160+K3*SIN(ATAN(A3))*100+L3*SIN(ATAN(A3))*180+M3*SIN(ATAN(A3))*480+N3*SIN(ATAN(A3))*240+O3*SIN(ATAN(A3))*480+P3*SIN(ATAN(A3))*240+Q3*SIN(ATAN(A3))*480+R3*SIN(ATAN(A3))*240+S3*SIN(ATAN(A3))*480+T3*SIN(ATAN(A3))*240+U3*SIN(ATAN(A3))*240</f>
      </c>
    </row>
    <row x14ac:dyDescent="0.25" r="4" customHeight="1" ht="18.75">
      <c r="A4" s="4">
        <v>0.5</v>
      </c>
      <c r="B4" s="5">
        <v>831</v>
      </c>
      <c r="C4" s="5">
        <v>823</v>
      </c>
      <c r="D4" s="5">
        <v>822</v>
      </c>
      <c r="E4" s="5">
        <v>818</v>
      </c>
      <c r="F4" s="5">
        <v>806</v>
      </c>
      <c r="G4" s="5">
        <v>793</v>
      </c>
      <c r="H4" s="5">
        <v>780</v>
      </c>
      <c r="I4" s="5">
        <v>772</v>
      </c>
      <c r="J4" s="5">
        <v>764</v>
      </c>
      <c r="K4" s="5">
        <v>748</v>
      </c>
      <c r="L4" s="5">
        <v>733</v>
      </c>
      <c r="M4" s="5">
        <v>722</v>
      </c>
      <c r="N4" s="5">
        <v>699</v>
      </c>
      <c r="O4" s="5">
        <v>714</v>
      </c>
      <c r="P4" s="5">
        <v>712</v>
      </c>
      <c r="Q4" s="5">
        <v>732</v>
      </c>
      <c r="R4" s="5">
        <v>736</v>
      </c>
      <c r="S4" s="5">
        <v>761</v>
      </c>
      <c r="T4" s="5">
        <v>760</v>
      </c>
      <c r="U4" s="5">
        <v>765</v>
      </c>
      <c r="V4" s="7">
        <f>B4*SIN(ATAN(A4))*16+C4*SIN(ATAN(A4))*16+D4*SIN(ATAN(A4))*64+E4*SIN(ATAN(A4))*44+F4*SIN(ATAN(A4))*80+G4*SIN(ATAN(A4))*40+H4*SIN(ATAN(A4))*80+I4*SIN(ATAN(A4))*40+J4*SIN(ATAN(A4))*80+K4*SIN(ATAN(A4))*50+L4*SIN(ATAN(A4))*90+M4*SIN(ATAN(A4))*240+N4*SIN(ATAN(A4))*120+O4*SIN(ATAN(A4))*240+P4*SIN(ATAN(A4))*120+Q4*SIN(ATAN(A4))*240+R4*SIN(ATAN(A4))*120+S4*SIN(ATAN(A4))*240+T4*SIN(ATAN(A4))*120+U4*SIN(ATAN(A4))*120</f>
      </c>
    </row>
    <row x14ac:dyDescent="0.25" r="5" customHeight="1" ht="18.75">
      <c r="A5" s="4">
        <v>0.75</v>
      </c>
      <c r="B5" s="5">
        <v>691</v>
      </c>
      <c r="C5" s="5">
        <v>683</v>
      </c>
      <c r="D5" s="5">
        <v>680</v>
      </c>
      <c r="E5" s="5">
        <v>657</v>
      </c>
      <c r="F5" s="5">
        <v>641</v>
      </c>
      <c r="G5" s="5">
        <v>616</v>
      </c>
      <c r="H5" s="5">
        <v>589</v>
      </c>
      <c r="I5" s="5">
        <v>569</v>
      </c>
      <c r="J5" s="5">
        <v>550</v>
      </c>
      <c r="K5" s="5">
        <v>528</v>
      </c>
      <c r="L5" s="5">
        <v>509</v>
      </c>
      <c r="M5" s="5">
        <v>494</v>
      </c>
      <c r="N5" s="5">
        <v>478</v>
      </c>
      <c r="O5" s="5">
        <v>495</v>
      </c>
      <c r="P5" s="5">
        <v>504</v>
      </c>
      <c r="Q5" s="5">
        <v>527</v>
      </c>
      <c r="R5" s="5">
        <v>536</v>
      </c>
      <c r="S5" s="5">
        <v>559</v>
      </c>
      <c r="T5" s="5">
        <v>562</v>
      </c>
      <c r="U5" s="5">
        <v>571</v>
      </c>
      <c r="V5" s="7">
        <f>B5*SIN(ATAN(A5))*32+C5*SIN(ATAN(A5))*32+D5*SIN(ATAN(A5))*128+E5*SIN(ATAN(A5))*88+F5*SIN(ATAN(A5))*160+G5*SIN(ATAN(A5))*80+H5*SIN(ATAN(A5))*160+I5*SIN(ATAN(A5))*80+J5*SIN(ATAN(A5))*160+K5*SIN(ATAN(A5))*100+L5*SIN(ATAN(A5))*180+M5*SIN(ATAN(A5))*480+N5*SIN(ATAN(A5))*240+O5*SIN(ATAN(A5))*480+P5*SIN(ATAN(A5))*240+Q5*SIN(ATAN(A5))*480+R5*SIN(ATAN(A5))*240+S5*SIN(ATAN(A5))*480+T5*SIN(ATAN(A5))*240+U5*SIN(ATAN(A5))*240</f>
      </c>
    </row>
    <row x14ac:dyDescent="0.25" r="6" customHeight="1" ht="18.75">
      <c r="A6" s="4">
        <v>1</v>
      </c>
      <c r="B6" s="5">
        <v>579</v>
      </c>
      <c r="C6" s="5">
        <v>574</v>
      </c>
      <c r="D6" s="5">
        <v>568</v>
      </c>
      <c r="E6" s="5">
        <v>535</v>
      </c>
      <c r="F6" s="5">
        <v>503</v>
      </c>
      <c r="G6" s="5">
        <v>460</v>
      </c>
      <c r="H6" s="5">
        <v>419</v>
      </c>
      <c r="I6" s="5">
        <v>393</v>
      </c>
      <c r="J6" s="5">
        <v>373</v>
      </c>
      <c r="K6" s="5">
        <v>352</v>
      </c>
      <c r="L6" s="5">
        <v>334</v>
      </c>
      <c r="M6" s="5">
        <v>322</v>
      </c>
      <c r="N6" s="5">
        <v>319</v>
      </c>
      <c r="O6" s="5">
        <v>331</v>
      </c>
      <c r="P6" s="5">
        <v>346</v>
      </c>
      <c r="Q6" s="5">
        <v>366</v>
      </c>
      <c r="R6" s="5">
        <v>382</v>
      </c>
      <c r="S6" s="5">
        <v>398</v>
      </c>
      <c r="T6" s="5">
        <v>406</v>
      </c>
      <c r="U6" s="5">
        <v>417</v>
      </c>
      <c r="V6" s="7">
        <f>B6*SIN(ATAN(A6))*16+C6*SIN(ATAN(A6))*16+D6*SIN(ATAN(A6))*64+E6*SIN(ATAN(A6))*44+F6*SIN(ATAN(A6))*80+G6*SIN(ATAN(A6))*40+H6*SIN(ATAN(A6))*80+I6*SIN(ATAN(A6))*40+J6*SIN(ATAN(A6))*80+K6*SIN(ATAN(A6))*50+L6*SIN(ATAN(A6))*90+M6*SIN(ATAN(A6))*240+N6*SIN(ATAN(A6))*120+O6*SIN(ATAN(A6))*240+P6*SIN(ATAN(A6))*120+Q6*SIN(ATAN(A6))*240+R6*SIN(ATAN(A6))*120+S6*SIN(ATAN(A6))*240+T6*SIN(ATAN(A6))*120+U6*SIN(ATAN(A6))*120</f>
      </c>
    </row>
    <row x14ac:dyDescent="0.25" r="7" customHeight="1" ht="18.75">
      <c r="A7" s="4">
        <v>1.25</v>
      </c>
      <c r="B7" s="5">
        <v>504</v>
      </c>
      <c r="C7" s="5">
        <v>495</v>
      </c>
      <c r="D7" s="5">
        <v>479</v>
      </c>
      <c r="E7" s="5">
        <v>431</v>
      </c>
      <c r="F7" s="5">
        <v>384</v>
      </c>
      <c r="G7" s="5">
        <v>334</v>
      </c>
      <c r="H7" s="5">
        <v>290</v>
      </c>
      <c r="I7" s="5">
        <v>264</v>
      </c>
      <c r="J7" s="5">
        <v>246</v>
      </c>
      <c r="K7" s="5">
        <v>232</v>
      </c>
      <c r="L7" s="5">
        <v>223</v>
      </c>
      <c r="M7" s="5">
        <v>215</v>
      </c>
      <c r="N7" s="5">
        <v>215</v>
      </c>
      <c r="O7" s="5">
        <v>228</v>
      </c>
      <c r="P7" s="5">
        <v>239</v>
      </c>
      <c r="Q7" s="5">
        <v>256</v>
      </c>
      <c r="R7" s="5">
        <v>271</v>
      </c>
      <c r="S7" s="5">
        <v>287</v>
      </c>
      <c r="T7" s="5">
        <v>295</v>
      </c>
      <c r="U7" s="5">
        <v>302</v>
      </c>
      <c r="V7" s="7">
        <f>B7*SIN(ATAN(A7))*32+C7*SIN(ATAN(A7))*32+D7*SIN(ATAN(A7))*128+E7*SIN(ATAN(A7))*88+F7*SIN(ATAN(A7))*160+G7*SIN(ATAN(A7))*80+H7*SIN(ATAN(A7))*160+I7*SIN(ATAN(A7))*80+J7*SIN(ATAN(A7))*160+K7*SIN(ATAN(A7))*100+L7*SIN(ATAN(A7))*180+M7*SIN(ATAN(A7))*480+N7*SIN(ATAN(A7))*240+O7*SIN(ATAN(A7))*480+P7*SIN(ATAN(A7))*240+Q7*SIN(ATAN(A7))*480+R7*SIN(ATAN(A7))*240+S7*SIN(ATAN(A7))*480+T7*SIN(ATAN(A7))*240+U7*SIN(ATAN(A7))*240</f>
      </c>
    </row>
    <row x14ac:dyDescent="0.25" r="8" customHeight="1" ht="18.75">
      <c r="A8" s="4">
        <v>1.5</v>
      </c>
      <c r="B8" s="5">
        <v>445</v>
      </c>
      <c r="C8" s="5">
        <v>429</v>
      </c>
      <c r="D8" s="5">
        <v>412</v>
      </c>
      <c r="E8" s="5">
        <v>347</v>
      </c>
      <c r="F8" s="5">
        <v>291</v>
      </c>
      <c r="G8" s="5">
        <v>241</v>
      </c>
      <c r="H8" s="5">
        <v>202</v>
      </c>
      <c r="I8" s="5">
        <v>180</v>
      </c>
      <c r="J8" s="5">
        <v>167</v>
      </c>
      <c r="K8" s="5">
        <v>155</v>
      </c>
      <c r="L8" s="5">
        <v>147</v>
      </c>
      <c r="M8" s="5">
        <v>147</v>
      </c>
      <c r="N8" s="5">
        <v>147</v>
      </c>
      <c r="O8" s="5">
        <v>164</v>
      </c>
      <c r="P8" s="5">
        <v>170</v>
      </c>
      <c r="Q8" s="5">
        <v>189</v>
      </c>
      <c r="R8" s="5">
        <v>197</v>
      </c>
      <c r="S8" s="5">
        <v>214</v>
      </c>
      <c r="T8" s="5">
        <v>219</v>
      </c>
      <c r="U8" s="5">
        <v>225</v>
      </c>
      <c r="V8" s="7">
        <f>B8*SIN(ATAN(A8))*16+C8*SIN(ATAN(A8))*16+D8*SIN(ATAN(A8))*64+E8*SIN(ATAN(A8))*44+F8*SIN(ATAN(A8))*80+G8*SIN(ATAN(A8))*40+H8*SIN(ATAN(A8))*80+I8*SIN(ATAN(A8))*40+J8*SIN(ATAN(A8))*80+K8*SIN(ATAN(A8))*50+L8*SIN(ATAN(A8))*90+M8*SIN(ATAN(A8))*240+N8*SIN(ATAN(A8))*120+O8*SIN(ATAN(A8))*240+P8*SIN(ATAN(A8))*120+Q8*SIN(ATAN(A8))*240+R8*SIN(ATAN(A8))*120+S8*SIN(ATAN(A8))*240+T8*SIN(ATAN(A8))*120+U8*SIN(ATAN(A8))*120</f>
      </c>
    </row>
    <row x14ac:dyDescent="0.25" r="9" customHeight="1" ht="18.75">
      <c r="A9" s="4">
        <v>1.75</v>
      </c>
      <c r="B9" s="5">
        <v>395</v>
      </c>
      <c r="C9" s="5">
        <v>383</v>
      </c>
      <c r="D9" s="5">
        <v>351</v>
      </c>
      <c r="E9" s="5">
        <v>273</v>
      </c>
      <c r="F9" s="5">
        <v>212</v>
      </c>
      <c r="G9" s="5">
        <v>166</v>
      </c>
      <c r="H9" s="5">
        <v>135</v>
      </c>
      <c r="I9" s="5">
        <v>120</v>
      </c>
      <c r="J9" s="5">
        <v>113</v>
      </c>
      <c r="K9" s="5">
        <v>107</v>
      </c>
      <c r="L9" s="5">
        <v>103</v>
      </c>
      <c r="M9" s="5">
        <v>101</v>
      </c>
      <c r="N9" s="5">
        <v>106</v>
      </c>
      <c r="O9" s="5">
        <v>113</v>
      </c>
      <c r="P9" s="5">
        <v>126</v>
      </c>
      <c r="Q9" s="5">
        <v>138</v>
      </c>
      <c r="R9" s="5">
        <v>147</v>
      </c>
      <c r="S9" s="5">
        <v>161</v>
      </c>
      <c r="T9" s="5">
        <v>167</v>
      </c>
      <c r="U9" s="5">
        <v>169</v>
      </c>
      <c r="V9" s="7">
        <f>B9*SIN(ATAN(A9))*32+C9*SIN(ATAN(A9))*32+D9*SIN(ATAN(A9))*128+E9*SIN(ATAN(A9))*88+F9*SIN(ATAN(A9))*160+G9*SIN(ATAN(A9))*80+H9*SIN(ATAN(A9))*160+I9*SIN(ATAN(A9))*80+J9*SIN(ATAN(A9))*160+K9*SIN(ATAN(A9))*100+L9*SIN(ATAN(A9))*180+M9*SIN(ATAN(A9))*480+N9*SIN(ATAN(A9))*240+O9*SIN(ATAN(A9))*480+P9*SIN(ATAN(A9))*240+Q9*SIN(ATAN(A9))*480+R9*SIN(ATAN(A9))*240+S9*SIN(ATAN(A9))*480+T9*SIN(ATAN(A9))*240+U9*SIN(ATAN(A9))*240</f>
      </c>
    </row>
    <row x14ac:dyDescent="0.25" r="10" customHeight="1" ht="18.75">
      <c r="A10" s="4">
        <v>2</v>
      </c>
      <c r="B10" s="5">
        <v>353</v>
      </c>
      <c r="C10" s="5">
        <v>335</v>
      </c>
      <c r="D10" s="5">
        <v>298</v>
      </c>
      <c r="E10" s="5">
        <v>215</v>
      </c>
      <c r="F10" s="5">
        <v>152</v>
      </c>
      <c r="G10" s="5">
        <v>115</v>
      </c>
      <c r="H10" s="5">
        <v>94</v>
      </c>
      <c r="I10" s="5">
        <v>83</v>
      </c>
      <c r="J10" s="5">
        <v>78</v>
      </c>
      <c r="K10" s="5">
        <v>73</v>
      </c>
      <c r="L10" s="5">
        <v>70</v>
      </c>
      <c r="M10" s="5">
        <v>72</v>
      </c>
      <c r="N10" s="5">
        <v>75</v>
      </c>
      <c r="O10" s="5">
        <v>86</v>
      </c>
      <c r="P10" s="5">
        <v>93</v>
      </c>
      <c r="Q10" s="5">
        <v>104</v>
      </c>
      <c r="R10" s="5">
        <v>111</v>
      </c>
      <c r="S10" s="5">
        <v>123</v>
      </c>
      <c r="T10" s="5">
        <v>126</v>
      </c>
      <c r="U10" s="5">
        <v>131</v>
      </c>
      <c r="V10" s="7">
        <f>B10*SIN(ATAN(A10))*24+C10*SIN(ATAN(A10))*24+D10*SIN(ATAN(A10))*96+E10*SIN(ATAN(A10))*66+F10*SIN(ATAN(A10))*120+G10*SIN(ATAN(A10))*60+H10*SIN(ATAN(A10))*120+I10*SIN(ATAN(A10))*60+J10*SIN(ATAN(A10))*120+K10*SIN(ATAN(A10))*75+L10*SIN(ATAN(A10))*135+M10*SIN(ATAN(A10))*360+N10*SIN(ATAN(A10))*180+O10*SIN(ATAN(A10))*360+P10*SIN(ATAN(A10))*180+Q10*SIN(ATAN(A10))*360+R10*SIN(ATAN(A10))*180+S10*SIN(ATAN(A10))*360+T10*SIN(ATAN(A10))*180+U10*SIN(ATAN(A10))*180</f>
      </c>
    </row>
    <row x14ac:dyDescent="0.25" r="11" customHeight="1" ht="18.75">
      <c r="A11" s="4">
        <v>2.5</v>
      </c>
      <c r="B11" s="5">
        <v>280</v>
      </c>
      <c r="C11" s="5">
        <v>264</v>
      </c>
      <c r="D11" s="5">
        <v>211</v>
      </c>
      <c r="E11" s="5">
        <v>130</v>
      </c>
      <c r="F11" s="5">
        <v>84</v>
      </c>
      <c r="G11" s="5">
        <v>60</v>
      </c>
      <c r="H11" s="5">
        <v>48</v>
      </c>
      <c r="I11" s="5">
        <v>42</v>
      </c>
      <c r="J11" s="5">
        <v>41</v>
      </c>
      <c r="K11" s="5">
        <v>40</v>
      </c>
      <c r="L11" s="5">
        <v>39</v>
      </c>
      <c r="M11" s="5">
        <v>39</v>
      </c>
      <c r="N11" s="5">
        <v>44</v>
      </c>
      <c r="O11" s="5">
        <v>49</v>
      </c>
      <c r="P11" s="5">
        <v>56</v>
      </c>
      <c r="Q11" s="5">
        <v>63</v>
      </c>
      <c r="R11" s="5">
        <v>69</v>
      </c>
      <c r="S11" s="5">
        <v>77</v>
      </c>
      <c r="T11" s="5">
        <v>80</v>
      </c>
      <c r="U11" s="5">
        <v>82</v>
      </c>
      <c r="V11" s="7">
        <f>B11*SIN(ATAN(A11))*64+C11*SIN(ATAN(A11))*64+D11*SIN(ATAN(A11))*256+E11*SIN(ATAN(A11))*176+F11*SIN(ATAN(A11))*320+G11*SIN(ATAN(A11))*160+H11*SIN(ATAN(A11))*320+I11*SIN(ATAN(A11))*160+J11*SIN(ATAN(A11))*320+K11*SIN(ATAN(A11))*200+L11*SIN(ATAN(A11))*360+M11*SIN(ATAN(A11))*960+N11*SIN(ATAN(A11))*480+O11*SIN(ATAN(A11))*960+P11*SIN(ATAN(A11))*480+Q11*SIN(ATAN(A11))*960+R11*SIN(ATAN(A11))*480+S11*SIN(ATAN(A11))*960+T11*SIN(ATAN(A11))*480+U11*SIN(ATAN(A11))*480</f>
      </c>
    </row>
    <row x14ac:dyDescent="0.25" r="12" customHeight="1" ht="18.75">
      <c r="A12" s="4">
        <v>3</v>
      </c>
      <c r="B12" s="5">
        <v>231</v>
      </c>
      <c r="C12" s="5">
        <v>213</v>
      </c>
      <c r="D12" s="5">
        <v>155</v>
      </c>
      <c r="E12" s="5">
        <v>77</v>
      </c>
      <c r="F12" s="5">
        <v>46</v>
      </c>
      <c r="G12" s="5">
        <v>32</v>
      </c>
      <c r="H12" s="5">
        <v>27</v>
      </c>
      <c r="I12" s="5">
        <v>24</v>
      </c>
      <c r="J12" s="5">
        <v>24</v>
      </c>
      <c r="K12" s="5">
        <v>23</v>
      </c>
      <c r="L12" s="5">
        <v>23</v>
      </c>
      <c r="M12" s="5">
        <v>24</v>
      </c>
      <c r="N12" s="5">
        <v>27</v>
      </c>
      <c r="O12" s="5">
        <v>32</v>
      </c>
      <c r="P12" s="5">
        <v>36</v>
      </c>
      <c r="Q12" s="5">
        <v>42</v>
      </c>
      <c r="R12" s="5">
        <v>47</v>
      </c>
      <c r="S12" s="5">
        <v>52</v>
      </c>
      <c r="T12" s="5">
        <v>54</v>
      </c>
      <c r="U12" s="5">
        <v>58</v>
      </c>
      <c r="V12" s="7">
        <f>B12*SIN(ATAN(A12))*32+C12*SIN(ATAN(A12))*32+D12*SIN(ATAN(A12))*128+E12*SIN(ATAN(A12))*88+F12*SIN(ATAN(A12))*160+G12*SIN(ATAN(A12))*80+H12*SIN(ATAN(A12))*160+I12*SIN(ATAN(A12))*80+J12*SIN(ATAN(A12))*160+K12*SIN(ATAN(A12))*100+L12*SIN(ATAN(A12))*180+M12*SIN(ATAN(A12))*480+N12*SIN(ATAN(A12))*240+O12*SIN(ATAN(A12))*480+P12*SIN(ATAN(A12))*240+Q12*SIN(ATAN(A12))*480+R12*SIN(ATAN(A12))*240+S12*SIN(ATAN(A12))*480+T12*SIN(ATAN(A12))*240+U12*SIN(ATAN(A12))*240</f>
      </c>
    </row>
    <row x14ac:dyDescent="0.25" r="13" customHeight="1" ht="18.75">
      <c r="A13" s="4">
        <v>3.5</v>
      </c>
      <c r="B13" s="5">
        <v>195</v>
      </c>
      <c r="C13" s="5">
        <v>166</v>
      </c>
      <c r="D13" s="5">
        <v>107</v>
      </c>
      <c r="E13" s="5">
        <v>50</v>
      </c>
      <c r="F13" s="5">
        <v>28</v>
      </c>
      <c r="G13" s="5">
        <v>19</v>
      </c>
      <c r="H13" s="5">
        <v>17</v>
      </c>
      <c r="I13" s="5">
        <v>15</v>
      </c>
      <c r="J13" s="5">
        <v>15</v>
      </c>
      <c r="K13" s="5">
        <v>15</v>
      </c>
      <c r="L13" s="5">
        <v>15</v>
      </c>
      <c r="M13" s="5">
        <v>16</v>
      </c>
      <c r="N13" s="5">
        <v>18</v>
      </c>
      <c r="O13" s="5">
        <v>21</v>
      </c>
      <c r="P13" s="5">
        <v>25</v>
      </c>
      <c r="Q13" s="5">
        <v>29</v>
      </c>
      <c r="R13" s="5">
        <v>33</v>
      </c>
      <c r="S13" s="5">
        <v>37</v>
      </c>
      <c r="T13" s="5">
        <v>39</v>
      </c>
      <c r="U13" s="5">
        <v>42</v>
      </c>
      <c r="V13" s="7">
        <f>B13*SIN(ATAN(A13))*64+C13*SIN(ATAN(A13))*64+D13*SIN(ATAN(A13))*256+E13*SIN(ATAN(A13))*176+F13*SIN(ATAN(A13))*320+G13*SIN(ATAN(A13))*160+H13*SIN(ATAN(A13))*320+I13*SIN(ATAN(A13))*160+J13*SIN(ATAN(A13))*320+K13*SIN(ATAN(A13))*200+L13*SIN(ATAN(A13))*120+M13*SIN(ATAN(A13))*270+N13*SIN(ATAN(A13))*33+O13*SIN(ATAN(A13))*0+P13*SIN(ATAN(A13))*-30+Q13*SIN(ATAN(A13))*690+R13*SIN(ATAN(A13))*480+S13*SIN(ATAN(A13))*960+T13*SIN(ATAN(A13))*480+U13*SIN(ATAN(A13))*480</f>
      </c>
    </row>
    <row x14ac:dyDescent="0.25" r="14" customHeight="1" ht="18.75">
      <c r="A14" s="4">
        <v>4</v>
      </c>
      <c r="B14" s="5">
        <v>166</v>
      </c>
      <c r="C14" s="5">
        <v>136</v>
      </c>
      <c r="D14" s="5">
        <v>77</v>
      </c>
      <c r="E14" s="5">
        <v>31</v>
      </c>
      <c r="F14" s="5">
        <v>17</v>
      </c>
      <c r="G14" s="5">
        <v>12</v>
      </c>
      <c r="H14" s="5">
        <v>11</v>
      </c>
      <c r="I14" s="5">
        <v>10</v>
      </c>
      <c r="J14" s="5">
        <v>10</v>
      </c>
      <c r="K14" s="5">
        <v>10</v>
      </c>
      <c r="L14" s="5">
        <v>10</v>
      </c>
      <c r="M14" s="5">
        <v>11</v>
      </c>
      <c r="N14" s="5">
        <v>12</v>
      </c>
      <c r="O14" s="5">
        <v>14</v>
      </c>
      <c r="P14" s="5">
        <v>18</v>
      </c>
      <c r="Q14" s="5">
        <v>20</v>
      </c>
      <c r="R14" s="5">
        <v>24</v>
      </c>
      <c r="S14" s="5">
        <v>27</v>
      </c>
      <c r="T14" s="5">
        <v>29</v>
      </c>
      <c r="U14" s="5">
        <v>31</v>
      </c>
      <c r="V14" s="7">
        <f>B14*SIN(ATAN(A14))*32+C14*SIN(ATAN(A14))*32+D14*SIN(ATAN(A14))*128+E14*SIN(ATAN(A14))*88+F14*SIN(ATAN(A14))*160+G14*SIN(ATAN(A14))*80+H14*SIN(ATAN(A14))*160+I14*SIN(ATAN(A14))*80+J14*SIN(ATAN(A14))*160+K14*SIN(ATAN(A14))*100+L14*SIN(ATAN(A14))*60+M14*SIN(ATAN(A14))*0+N14*SIN(ATAN(A14))*0+O14*SIN(ATAN(A14))*0+P14*SIN(ATAN(A14))*-75+Q14*SIN(ATAN(A14))*-30+R14*SIN(ATAN(A14))*255+S14*SIN(ATAN(A14))*510+T14*SIN(ATAN(A14))*222+U14*SIN(ATAN(A14))*120</f>
      </c>
    </row>
    <row x14ac:dyDescent="0.25" r="15" customHeight="1" ht="18.75">
      <c r="A15" s="4">
        <v>4.5</v>
      </c>
      <c r="B15" s="5">
        <v>140</v>
      </c>
      <c r="C15" s="5">
        <v>108</v>
      </c>
      <c r="D15" s="5">
        <v>55</v>
      </c>
      <c r="E15" s="5">
        <v>21</v>
      </c>
      <c r="F15" s="5">
        <v>12</v>
      </c>
      <c r="G15" s="5">
        <v>9</v>
      </c>
      <c r="H15" s="5">
        <v>8</v>
      </c>
      <c r="I15" s="5">
        <v>7</v>
      </c>
      <c r="J15" s="5">
        <v>7</v>
      </c>
      <c r="K15" s="5">
        <v>7</v>
      </c>
      <c r="L15" s="5">
        <v>7</v>
      </c>
      <c r="M15" s="5">
        <v>8</v>
      </c>
      <c r="N15" s="5">
        <v>9</v>
      </c>
      <c r="O15" s="5">
        <v>11</v>
      </c>
      <c r="P15" s="5">
        <v>13</v>
      </c>
      <c r="Q15" s="5">
        <v>16</v>
      </c>
      <c r="R15" s="5">
        <v>19</v>
      </c>
      <c r="S15" s="5">
        <v>21</v>
      </c>
      <c r="T15" s="5">
        <v>23</v>
      </c>
      <c r="U15" s="5">
        <v>24</v>
      </c>
      <c r="V15" s="7">
        <f>B15*SIN(ATAN(A15))*64+C15*SIN(ATAN(A15))*64+D15*SIN(ATAN(A15))*256+E15*SIN(ATAN(A15))*176+F15*SIN(ATAN(A15))*320+G15*SIN(ATAN(A15))*160+H15*SIN(ATAN(A15))*320+I15*SIN(ATAN(A15))*160+J15*SIN(ATAN(A15))*320+K15*SIN(ATAN(A15))*155+L15*SIN(ATAN(A15))*75+M15*SIN(ATAN(A15))*0+N15*SIN(ATAN(A15))*0+O15*SIN(ATAN(A15))*0+P15*SIN(ATAN(A15))*0+Q15*SIN(ATAN(A15))*0+R15*SIN(ATAN(A15))*135+S15*SIN(ATAN(A15))*372+T15*SIN(ATAN(A15))*33+U15*SIN(ATAN(A15))*0</f>
      </c>
    </row>
    <row x14ac:dyDescent="0.25" r="16" customHeight="1" ht="18.75">
      <c r="A16" s="4">
        <v>5</v>
      </c>
      <c r="B16" s="5">
        <v>119</v>
      </c>
      <c r="C16" s="5">
        <v>90</v>
      </c>
      <c r="D16" s="5">
        <v>41</v>
      </c>
      <c r="E16" s="5">
        <v>14</v>
      </c>
      <c r="F16" s="5">
        <v>8</v>
      </c>
      <c r="G16" s="5">
        <v>6</v>
      </c>
      <c r="H16" s="5">
        <v>6</v>
      </c>
      <c r="I16" s="5">
        <v>5</v>
      </c>
      <c r="J16" s="5">
        <v>5</v>
      </c>
      <c r="K16" s="5">
        <v>5</v>
      </c>
      <c r="L16" s="5">
        <v>5</v>
      </c>
      <c r="M16" s="5">
        <v>6</v>
      </c>
      <c r="N16" s="5">
        <v>7</v>
      </c>
      <c r="O16" s="5">
        <v>8</v>
      </c>
      <c r="P16" s="5">
        <v>10</v>
      </c>
      <c r="Q16" s="5">
        <v>13</v>
      </c>
      <c r="R16" s="5">
        <v>14</v>
      </c>
      <c r="S16" s="5">
        <v>16</v>
      </c>
      <c r="T16" s="5">
        <v>18</v>
      </c>
      <c r="U16" s="5">
        <v>19</v>
      </c>
      <c r="V16" s="7">
        <f>B16*SIN(ATAN(A16))*32+C16*SIN(ATAN(A16))*32+D16*SIN(ATAN(A16))*128+E16*SIN(ATAN(A16))*88+F16*SIN(ATAN(A16))*160+G16*SIN(ATAN(A16))*80+H16*SIN(ATAN(A16))*160+I16*SIN(ATAN(A16))*105+J16*SIN(ATAN(A16))*125+K16*SIN(ATAN(A16))*5+L16*SIN(ATAN(A16))*-15+M16*SIN(ATAN(A16))*0+N16*SIN(ATAN(A16))*0+O16*SIN(ATAN(A16))*0+P16*SIN(ATAN(A16))*0+Q16*SIN(ATAN(A16))*0+R16*SIN(ATAN(A16))*0+S16*SIN(ATAN(A16))*33+T16*SIN(ATAN(A16))*0+U16*SIN(ATAN(A16))*0</f>
      </c>
    </row>
    <row x14ac:dyDescent="0.25" r="17" customHeight="1" ht="18.75">
      <c r="A17" s="4">
        <v>5.5</v>
      </c>
      <c r="B17" s="5">
        <v>103</v>
      </c>
      <c r="C17" s="5">
        <v>73</v>
      </c>
      <c r="D17" s="5">
        <v>30</v>
      </c>
      <c r="E17" s="5">
        <v>10</v>
      </c>
      <c r="F17" s="5">
        <v>6</v>
      </c>
      <c r="G17" s="5">
        <v>5</v>
      </c>
      <c r="H17" s="5">
        <v>5</v>
      </c>
      <c r="I17" s="5">
        <v>5</v>
      </c>
      <c r="J17" s="5">
        <v>4</v>
      </c>
      <c r="K17" s="5">
        <v>3</v>
      </c>
      <c r="L17" s="5"/>
      <c r="M17" s="5"/>
      <c r="N17" s="5"/>
      <c r="O17" s="5"/>
      <c r="P17" s="5"/>
      <c r="Q17" s="5"/>
      <c r="R17" s="5"/>
      <c r="S17" s="5"/>
      <c r="T17" s="5"/>
      <c r="U17" s="5"/>
      <c r="V17" s="7">
        <f>B17*SIN(ATAN(A17))*64+C17*SIN(ATAN(A17))*64+D17*SIN(ATAN(A17))*256+E17*SIN(ATAN(A17))*176+F17*SIN(ATAN(A17))*320+G17*SIN(ATAN(A17))*160+H17*SIN(ATAN(A17))*320+I17*SIN(ATAN(A17))*170+J17*SIN(ATAN(A17))*90+K17*SIN(ATAN(A17))*0+L17*SIN(ATAN(A17))*0+M17*SIN(ATAN(A17))*0+N17*SIN(ATAN(A17))*0+O17*SIN(ATAN(A17))*0+P17*SIN(ATAN(A17))*0+Q17*SIN(ATAN(A17))*0+R17*SIN(ATAN(A17))*0+S17*SIN(ATAN(A17))*0+T17*SIN(ATAN(A17))*0+U17*SIN(ATAN(A17))*0</f>
      </c>
    </row>
    <row x14ac:dyDescent="0.25" r="18" customHeight="1" ht="18.75">
      <c r="A18" s="4">
        <v>6</v>
      </c>
      <c r="B18" s="5">
        <v>90</v>
      </c>
      <c r="C18" s="5">
        <v>62</v>
      </c>
      <c r="D18" s="5">
        <v>24</v>
      </c>
      <c r="E18" s="5">
        <v>7</v>
      </c>
      <c r="F18" s="5">
        <v>5</v>
      </c>
      <c r="G18" s="5">
        <v>4</v>
      </c>
      <c r="H18" s="5">
        <v>4</v>
      </c>
      <c r="I18" s="5">
        <v>4</v>
      </c>
      <c r="J18" s="5">
        <v>3</v>
      </c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7">
        <f>B18*SIN(ATAN(A18))*32+C18*SIN(ATAN(A18))*32+D18*SIN(ATAN(A18))*128+E18*SIN(ATAN(A18))*88+F18*SIN(ATAN(A18))*160+G18*SIN(ATAN(A18))*80+H18*SIN(ATAN(A18))*160+I18*SIN(ATAN(A18))*40+J18*SIN(ATAN(A18))*0+K18*SIN(ATAN(A18))*0+L18*SIN(ATAN(A18))*0+M18*SIN(ATAN(A18))*0+N18*SIN(ATAN(A18))*0+O18*SIN(ATAN(A18))*0+P18*SIN(ATAN(A18))*0+Q18*SIN(ATAN(A18))*0+R18*SIN(ATAN(A18))*0+S18*SIN(ATAN(A18))*0+T18*SIN(ATAN(A18))*0+U18*SIN(ATAN(A18))*0</f>
      </c>
    </row>
    <row x14ac:dyDescent="0.25" r="19" customHeight="1" ht="18.75">
      <c r="A19" s="4">
        <v>6.5</v>
      </c>
      <c r="B19" s="5">
        <v>79</v>
      </c>
      <c r="C19" s="5">
        <v>52</v>
      </c>
      <c r="D19" s="5">
        <v>18</v>
      </c>
      <c r="E19" s="5">
        <v>6</v>
      </c>
      <c r="F19" s="5">
        <v>4</v>
      </c>
      <c r="G19" s="5">
        <v>3</v>
      </c>
      <c r="H19" s="5">
        <v>3</v>
      </c>
      <c r="I19" s="5">
        <v>3</v>
      </c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7">
        <f>B19*SIN(ATAN(A19))*64+C19*SIN(ATAN(A19))*64+D19*SIN(ATAN(A19))*256+E19*SIN(ATAN(A19))*176+F19*SIN(ATAN(A19))*320+G19*SIN(ATAN(A19))*160+H19*SIN(ATAN(A19))*275+I19*SIN(ATAN(A19))*35+J19*SIN(ATAN(A19))*0+K19*SIN(ATAN(A19))*0+L19*SIN(ATAN(A19))*0+M19*SIN(ATAN(A19))*0+N19*SIN(ATAN(A19))*0+O19*SIN(ATAN(A19))*0+P19*SIN(ATAN(A19))*0+Q19*SIN(ATAN(A19))*0+R19*SIN(ATAN(A19))*0+S19*SIN(ATAN(A19))*0+T19*SIN(ATAN(A19))*0+U19*SIN(ATAN(A19))*0</f>
      </c>
    </row>
    <row x14ac:dyDescent="0.25" r="20" customHeight="1" ht="18.75">
      <c r="A20" s="4">
        <v>7</v>
      </c>
      <c r="B20" s="5">
        <v>73</v>
      </c>
      <c r="C20" s="5">
        <v>44</v>
      </c>
      <c r="D20" s="5">
        <v>15</v>
      </c>
      <c r="E20" s="5">
        <v>5</v>
      </c>
      <c r="F20" s="5">
        <v>3</v>
      </c>
      <c r="G20" s="5">
        <v>2</v>
      </c>
      <c r="H20" s="5">
        <v>2</v>
      </c>
      <c r="I20" s="5">
        <v>2</v>
      </c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7">
        <f>B20*SIN(ATAN(A20))*32+C20*SIN(ATAN(A20))*32+D20*SIN(ATAN(A20))*128+E20*SIN(ATAN(A20))*88+F20*SIN(ATAN(A20))*160+G20*SIN(ATAN(A20))*105+H20*SIN(ATAN(A20))*80+I20*SIN(ATAN(A20))*-25+J20*SIN(ATAN(A20))*0+K20*SIN(ATAN(A20))*0+L20*SIN(ATAN(A20))*0+M20*SIN(ATAN(A20))*0+N20*SIN(ATAN(A20))*0+O20*SIN(ATAN(A20))*0+P20*SIN(ATAN(A20))*0+Q20*SIN(ATAN(A20))*0+R20*SIN(ATAN(A20))*0+S20*SIN(ATAN(A20))*0+T20*SIN(ATAN(A20))*0+U20*SIN(ATAN(A20))*0</f>
      </c>
    </row>
    <row x14ac:dyDescent="0.25" r="21" customHeight="1" ht="18.75">
      <c r="A21" s="4">
        <v>7.5</v>
      </c>
      <c r="B21" s="5">
        <v>65</v>
      </c>
      <c r="C21" s="5">
        <v>38</v>
      </c>
      <c r="D21" s="5">
        <v>12</v>
      </c>
      <c r="E21" s="5">
        <v>4</v>
      </c>
      <c r="F21" s="5">
        <v>2</v>
      </c>
      <c r="G21" s="5">
        <v>2</v>
      </c>
      <c r="H21" s="5">
        <v>2</v>
      </c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7">
        <f>B21*SIN(ATAN(A21))*64+C21*SIN(ATAN(A21))*64+D21*SIN(ATAN(A21))*256+E21*SIN(ATAN(A21))*176+F21*SIN(ATAN(A21))*320+G21*SIN(ATAN(A21))*170+H21*SIN(ATAN(A21))*90+I21*SIN(ATAN(A21))*0+J21*SIN(ATAN(A21))*0+K21*SIN(ATAN(A21))*0+L21*SIN(ATAN(A21))*0+M21*SIN(ATAN(A21))*0+N21*SIN(ATAN(A21))*0+O21*SIN(ATAN(A21))*0+P21*SIN(ATAN(A21))*0+Q21*SIN(ATAN(A21))*0+R21*SIN(ATAN(A21))*0+S21*SIN(ATAN(A21))*0+T21*SIN(ATAN(A21))*0+U21*SIN(ATAN(A21))*0</f>
      </c>
    </row>
    <row x14ac:dyDescent="0.25" r="22" customHeight="1" ht="18.75">
      <c r="A22" s="4">
        <v>8</v>
      </c>
      <c r="B22" s="5">
        <v>59</v>
      </c>
      <c r="C22" s="5">
        <v>34</v>
      </c>
      <c r="D22" s="5">
        <v>10</v>
      </c>
      <c r="E22" s="5">
        <v>3</v>
      </c>
      <c r="F22" s="5">
        <v>2</v>
      </c>
      <c r="G22" s="5">
        <v>2</v>
      </c>
      <c r="H22" s="5">
        <v>2</v>
      </c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7">
        <f>B22*SIN(ATAN(A22))*32+C22*SIN(ATAN(A22))*32+D22*SIN(ATAN(A22))*128+E22*SIN(ATAN(A22))*88+F22*SIN(ATAN(A22))*160+G22*SIN(ATAN(A22))*85+H22*SIN(ATAN(A22))*45+I22*SIN(ATAN(A22))*0+J22*SIN(ATAN(A22))*0+K22*SIN(ATAN(A22))*0+L22*SIN(ATAN(A22))*0+M22*SIN(ATAN(A22))*0+N22*SIN(ATAN(A22))*0+O22*SIN(ATAN(A22))*0+P22*SIN(ATAN(A22))*0+Q22*SIN(ATAN(A22))*0+R22*SIN(ATAN(A22))*0+S22*SIN(ATAN(A22))*0+T22*SIN(ATAN(A22))*0+U22*SIN(ATAN(A22))*0</f>
      </c>
    </row>
    <row x14ac:dyDescent="0.25" r="23" customHeight="1" ht="18.75">
      <c r="A23" s="4">
        <v>8.5</v>
      </c>
      <c r="B23" s="5">
        <v>54</v>
      </c>
      <c r="C23" s="5">
        <v>28</v>
      </c>
      <c r="D23" s="5">
        <v>8</v>
      </c>
      <c r="E23" s="5">
        <v>2</v>
      </c>
      <c r="F23" s="5">
        <v>2</v>
      </c>
      <c r="G23" s="5">
        <v>2</v>
      </c>
      <c r="H23" s="5">
        <v>1</v>
      </c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7">
        <f>B23*SIN(ATAN(A23))*64+C23*SIN(ATAN(A23))*64+D23*SIN(ATAN(A23))*256+E23*SIN(ATAN(A23))*176+F23*SIN(ATAN(A23))*320+G23*SIN(ATAN(A23))*80+H23*SIN(ATAN(A23))*0+I23*SIN(ATAN(A23))*0+J23*SIN(ATAN(A23))*0+K23*SIN(ATAN(A23))*0+L23*SIN(ATAN(A23))*0+M23*SIN(ATAN(A23))*0+N23*SIN(ATAN(A23))*0+O23*SIN(ATAN(A23))*0+P23*SIN(ATAN(A23))*0+Q23*SIN(ATAN(A23))*0+R23*SIN(ATAN(A23))*0+S23*SIN(ATAN(A23))*0+T23*SIN(ATAN(A23))*0+U23*SIN(ATAN(A23))*0</f>
      </c>
    </row>
    <row x14ac:dyDescent="0.25" r="24" customHeight="1" ht="18.75">
      <c r="A24" s="4">
        <v>9</v>
      </c>
      <c r="B24" s="5">
        <v>49</v>
      </c>
      <c r="C24" s="5">
        <v>25</v>
      </c>
      <c r="D24" s="5">
        <v>6</v>
      </c>
      <c r="E24" s="5">
        <v>2</v>
      </c>
      <c r="F24" s="5">
        <v>2</v>
      </c>
      <c r="G24" s="5">
        <v>2</v>
      </c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7">
        <f>B24*SIN(ATAN(A24))*32+C24*SIN(ATAN(A24))*32+D24*SIN(ATAN(A24))*128+E24*SIN(ATAN(A24))*88+F24*SIN(ATAN(A24))*160+G24*SIN(ATAN(A24))*40+H24*SIN(ATAN(A24))*0+I24*SIN(ATAN(A24))*0+J24*SIN(ATAN(A24))*0+K24*SIN(ATAN(A24))*0+L24*SIN(ATAN(A24))*0+M24*SIN(ATAN(A24))*0+N24*SIN(ATAN(A24))*0+O24*SIN(ATAN(A24))*0+P24*SIN(ATAN(A24))*0+Q24*SIN(ATAN(A24))*0+R24*SIN(ATAN(A24))*0+S24*SIN(ATAN(A24))*0+T24*SIN(ATAN(A24))*0+U24*SIN(ATAN(A24))*0</f>
      </c>
    </row>
    <row x14ac:dyDescent="0.25" r="25" customHeight="1" ht="18.75">
      <c r="A25" s="4">
        <v>9.5</v>
      </c>
      <c r="B25" s="5">
        <v>45</v>
      </c>
      <c r="C25" s="5">
        <v>22</v>
      </c>
      <c r="D25" s="5">
        <v>5</v>
      </c>
      <c r="E25" s="5">
        <v>2</v>
      </c>
      <c r="F25" s="5">
        <v>1</v>
      </c>
      <c r="G25" s="5">
        <v>1</v>
      </c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7">
        <f>B25*SIN(ATAN(A25))*64+C25*SIN(ATAN(A25))*64+D25*SIN(ATAN(A25))*256+E25*SIN(ATAN(A25))*176+F25*SIN(ATAN(A25))*320+G25*SIN(ATAN(A25))*80+H25*SIN(ATAN(A25))*0+I25*SIN(ATAN(A25))*0+J25*SIN(ATAN(A25))*0+K25*SIN(ATAN(A25))*0+L25*SIN(ATAN(A25))*0+M25*SIN(ATAN(A25))*0+N25*SIN(ATAN(A25))*0+O25*SIN(ATAN(A25))*0+P25*SIN(ATAN(A25))*0+Q25*SIN(ATAN(A25))*0+R25*SIN(ATAN(A25))*0+S25*SIN(ATAN(A25))*0+T25*SIN(ATAN(A25))*0+U25*SIN(ATAN(A25))*0</f>
      </c>
    </row>
    <row x14ac:dyDescent="0.25" r="26" customHeight="1" ht="18.75">
      <c r="A26" s="4">
        <v>10</v>
      </c>
      <c r="B26" s="5">
        <v>42</v>
      </c>
      <c r="C26" s="5">
        <v>20</v>
      </c>
      <c r="D26" s="5">
        <v>5</v>
      </c>
      <c r="E26" s="5">
        <v>2</v>
      </c>
      <c r="F26" s="5">
        <v>1</v>
      </c>
      <c r="G26" s="5">
        <v>1</v>
      </c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7">
        <f>B26*SIN(ATAN(A26))*32+C26*SIN(ATAN(A26))*32+D26*SIN(ATAN(A26))*128+E26*SIN(ATAN(A26))*88+F26*SIN(ATAN(A26))*115+G26*SIN(ATAN(A26))*-5+H26*SIN(ATAN(A26))*0+I26*SIN(ATAN(A26))*0+J26*SIN(ATAN(A26))*0+K26*SIN(ATAN(A26))*0+L26*SIN(ATAN(A26))*0+M26*SIN(ATAN(A26))*0+N26*SIN(ATAN(A26))*0+O26*SIN(ATAN(A26))*0+P26*SIN(ATAN(A26))*0+Q26*SIN(ATAN(A26))*0+R26*SIN(ATAN(A26))*0+S26*SIN(ATAN(A26))*0+T26*SIN(ATAN(A26))*0+U26*SIN(ATAN(A26))*0</f>
      </c>
    </row>
    <row x14ac:dyDescent="0.25" r="27" customHeight="1" ht="18.75">
      <c r="A27" s="4">
        <v>10.5</v>
      </c>
      <c r="B27" s="5">
        <v>39</v>
      </c>
      <c r="C27" s="5">
        <v>18</v>
      </c>
      <c r="D27" s="5">
        <v>4</v>
      </c>
      <c r="E27" s="5">
        <v>1</v>
      </c>
      <c r="F27" s="5">
        <v>1</v>
      </c>
      <c r="G27" s="5">
        <v>1</v>
      </c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7">
        <f>B27*SIN(ATAN(A27))*64+C27*SIN(ATAN(A27))*64+D27*SIN(ATAN(A27))*256+E27*SIN(ATAN(A27))*176+F27*SIN(ATAN(A27))*230+G27*SIN(ATAN(A27))*-10+H27*SIN(ATAN(A27))*0+I27*SIN(ATAN(A27))*0+J27*SIN(ATAN(A27))*0+K27*SIN(ATAN(A27))*0+L27*SIN(ATAN(A27))*0+M27*SIN(ATAN(A27))*0+N27*SIN(ATAN(A27))*0+O27*SIN(ATAN(A27))*0+P27*SIN(ATAN(A27))*0+Q27*SIN(ATAN(A27))*0+R27*SIN(ATAN(A27))*0+S27*SIN(ATAN(A27))*0+T27*SIN(ATAN(A27))*0+U27*SIN(ATAN(A27))*0</f>
      </c>
    </row>
    <row x14ac:dyDescent="0.25" r="28" customHeight="1" ht="18.75">
      <c r="A28" s="4">
        <v>11</v>
      </c>
      <c r="B28" s="5">
        <v>38</v>
      </c>
      <c r="C28" s="5">
        <v>16</v>
      </c>
      <c r="D28" s="5">
        <v>3</v>
      </c>
      <c r="E28" s="5">
        <v>1</v>
      </c>
      <c r="F28" s="5">
        <v>1</v>
      </c>
      <c r="G28" s="5">
        <v>1</v>
      </c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7">
        <f>B28*SIN(ATAN(A28))*32+C28*SIN(ATAN(A28))*32+D28*SIN(ATAN(A28))*128+E28*SIN(ATAN(A28))*113+F28*SIN(ATAN(A28))*80+G28*SIN(ATAN(A28))*-25+H28*SIN(ATAN(A28))*0+I28*SIN(ATAN(A28))*0+J28*SIN(ATAN(A28))*0+K28*SIN(ATAN(A28))*0+L28*SIN(ATAN(A28))*0+M28*SIN(ATAN(A28))*0+N28*SIN(ATAN(A28))*0+O28*SIN(ATAN(A28))*0+P28*SIN(ATAN(A28))*0+Q28*SIN(ATAN(A28))*0+R28*SIN(ATAN(A28))*0+S28*SIN(ATAN(A28))*0+T28*SIN(ATAN(A28))*0+U28*SIN(ATAN(A28))*0</f>
      </c>
    </row>
    <row x14ac:dyDescent="0.25" r="29" customHeight="1" ht="18.75">
      <c r="A29" s="4">
        <v>11.5</v>
      </c>
      <c r="B29" s="5">
        <v>35</v>
      </c>
      <c r="C29" s="5">
        <v>15</v>
      </c>
      <c r="D29" s="5">
        <v>3</v>
      </c>
      <c r="E29" s="5">
        <v>1</v>
      </c>
      <c r="F29" s="5">
        <v>1</v>
      </c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7">
        <f>B29*SIN(ATAN(A29))*64+C29*SIN(ATAN(A29))*64+D29*SIN(ATAN(A29))*256+E29*SIN(ATAN(A29))*186+F29*SIN(ATAN(A29))*90+G29*SIN(ATAN(A29))*0+H29*SIN(ATAN(A29))*0+I29*SIN(ATAN(A29))*0+J29*SIN(ATAN(A29))*0+K29*SIN(ATAN(A29))*0+L29*SIN(ATAN(A29))*0+M29*SIN(ATAN(A29))*0+N29*SIN(ATAN(A29))*0+O29*SIN(ATAN(A29))*0+P29*SIN(ATAN(A29))*0+Q29*SIN(ATAN(A29))*0+R29*SIN(ATAN(A29))*0+S29*SIN(ATAN(A29))*0+T29*SIN(ATAN(A29))*0+U29*SIN(ATAN(A29))*0</f>
      </c>
    </row>
    <row x14ac:dyDescent="0.25" r="30" customHeight="1" ht="18.75">
      <c r="A30" s="4">
        <v>12</v>
      </c>
      <c r="B30" s="5">
        <v>34</v>
      </c>
      <c r="C30" s="5">
        <v>14</v>
      </c>
      <c r="D30" s="5">
        <v>3</v>
      </c>
      <c r="E30" s="5">
        <v>1</v>
      </c>
      <c r="F30" s="5">
        <v>0</v>
      </c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7">
        <f>B30*SIN(ATAN(A30))*16+C30*SIN(ATAN(A30))*16+D30*SIN(ATAN(A30))*64+E30*SIN(ATAN(A30))*69+F30*SIN(ATAN(A30))*45+G30*SIN(ATAN(A30))*0+H30*SIN(ATAN(A30))*0+I30*SIN(ATAN(A30))*0+J30*SIN(ATAN(A30))*0+K30*SIN(ATAN(A30))*0+L30*SIN(ATAN(A30))*0+M30*SIN(ATAN(A30))*0+N30*SIN(ATAN(A30))*0+O30*SIN(ATAN(A30))*0+P30*SIN(ATAN(A30))*0+Q30*SIN(ATAN(A30))*0+R30*SIN(ATAN(A30))*0+S30*SIN(ATAN(A30))*0+T30*SIN(ATAN(A30))*0+U30*SIN(ATAN(A30))*0</f>
      </c>
    </row>
    <row x14ac:dyDescent="0.25" r="31" customHeight="1" ht="18.75">
      <c r="A31" s="8"/>
      <c r="B31" s="9"/>
      <c r="C31" s="10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11"/>
    </row>
    <row x14ac:dyDescent="0.25" r="32" customHeight="1" ht="18.75">
      <c r="A32" s="8"/>
      <c r="B32" s="12" t="s">
        <v>1</v>
      </c>
      <c r="C32" s="13" t="s">
        <v>2</v>
      </c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11"/>
    </row>
    <row x14ac:dyDescent="0.25" r="33" customHeight="1" ht="18.75">
      <c r="A33" s="8"/>
      <c r="B33" s="14" t="s">
        <v>3</v>
      </c>
      <c r="C33" s="15">
        <f>SUM(V2:V30)/60970000</f>
      </c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11"/>
    </row>
    <row x14ac:dyDescent="0.25" r="34" customHeight="1" ht="18.75">
      <c r="A34" s="8"/>
      <c r="B34" s="14" t="s">
        <v>4</v>
      </c>
      <c r="C34" s="16">
        <v>0.126</v>
      </c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11"/>
    </row>
    <row x14ac:dyDescent="0.25" r="35" customHeight="1" ht="18.75">
      <c r="A35" s="8"/>
      <c r="B35" s="14" t="s">
        <v>5</v>
      </c>
      <c r="C35" s="17">
        <v>0.337</v>
      </c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11"/>
    </row>
    <row x14ac:dyDescent="0.25" r="36" customHeight="1" ht="18.75">
      <c r="A36" s="8"/>
      <c r="B36" s="18" t="s">
        <v>6</v>
      </c>
      <c r="C36" s="19">
        <v>1.204</v>
      </c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11"/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36"/>
  <sheetViews>
    <sheetView workbookViewId="0"/>
  </sheetViews>
  <sheetFormatPr defaultRowHeight="15" x14ac:dyDescent="0.25"/>
  <cols>
    <col min="1" max="1" style="20" width="13.576428571428572" customWidth="1" bestFit="1"/>
    <col min="2" max="2" style="21" width="13.576428571428572" customWidth="1" bestFit="1"/>
    <col min="3" max="3" style="22" width="13.576428571428572" customWidth="1" bestFit="1"/>
    <col min="4" max="4" style="21" width="13.576428571428572" customWidth="1" bestFit="1"/>
    <col min="5" max="5" style="21" width="13.576428571428572" customWidth="1" bestFit="1"/>
    <col min="6" max="6" style="21" width="13.576428571428572" customWidth="1" bestFit="1"/>
    <col min="7" max="7" style="21" width="13.576428571428572" customWidth="1" bestFit="1"/>
    <col min="8" max="8" style="21" width="13.576428571428572" customWidth="1" bestFit="1"/>
    <col min="9" max="9" style="21" width="13.576428571428572" customWidth="1" bestFit="1"/>
    <col min="10" max="10" style="21" width="13.576428571428572" customWidth="1" bestFit="1"/>
    <col min="11" max="11" style="21" width="13.576428571428572" customWidth="1" bestFit="1"/>
    <col min="12" max="12" style="21" width="13.576428571428572" customWidth="1" bestFit="1"/>
    <col min="13" max="13" style="21" width="13.576428571428572" customWidth="1" bestFit="1"/>
    <col min="14" max="14" style="21" width="13.576428571428572" customWidth="1" bestFit="1"/>
    <col min="15" max="15" style="21" width="13.576428571428572" customWidth="1" bestFit="1"/>
    <col min="16" max="16" style="21" width="13.576428571428572" customWidth="1" bestFit="1"/>
    <col min="17" max="17" style="21" width="13.576428571428572" customWidth="1" bestFit="1"/>
    <col min="18" max="18" style="21" width="13.576428571428572" customWidth="1" bestFit="1"/>
    <col min="19" max="19" style="21" width="13.576428571428572" customWidth="1" bestFit="1"/>
    <col min="20" max="20" style="21" width="13.576428571428572" customWidth="1" bestFit="1"/>
    <col min="21" max="21" style="21" width="13.576428571428572" customWidth="1" bestFit="1"/>
    <col min="22" max="22" style="23" width="11.43357142857143" customWidth="1" bestFit="1"/>
  </cols>
  <sheetData>
    <row x14ac:dyDescent="0.25" r="1" customHeight="1" ht="18.75">
      <c r="A1" s="1"/>
      <c r="B1" s="2">
        <v>0</v>
      </c>
      <c r="C1" s="2">
        <v>2</v>
      </c>
      <c r="D1" s="2">
        <v>5</v>
      </c>
      <c r="E1" s="2">
        <v>10</v>
      </c>
      <c r="F1" s="2">
        <v>15</v>
      </c>
      <c r="G1" s="2">
        <v>20</v>
      </c>
      <c r="H1" s="2">
        <v>25</v>
      </c>
      <c r="I1" s="2">
        <v>30</v>
      </c>
      <c r="J1" s="2">
        <v>35</v>
      </c>
      <c r="K1" s="2">
        <v>40</v>
      </c>
      <c r="L1" s="2">
        <v>45</v>
      </c>
      <c r="M1" s="2">
        <v>60</v>
      </c>
      <c r="N1" s="2">
        <v>75</v>
      </c>
      <c r="O1" s="2">
        <v>90</v>
      </c>
      <c r="P1" s="2">
        <v>105</v>
      </c>
      <c r="Q1" s="2">
        <v>120</v>
      </c>
      <c r="R1" s="2">
        <v>135</v>
      </c>
      <c r="S1" s="2">
        <v>150</v>
      </c>
      <c r="T1" s="2">
        <v>165</v>
      </c>
      <c r="U1" s="2">
        <v>180</v>
      </c>
      <c r="V1" s="3" t="s">
        <v>0</v>
      </c>
    </row>
    <row x14ac:dyDescent="0.25" r="2" customHeight="1" ht="18.75">
      <c r="A2" s="4">
        <v>0</v>
      </c>
      <c r="B2" s="5">
        <v>384</v>
      </c>
      <c r="C2" s="5">
        <v>384</v>
      </c>
      <c r="D2" s="5">
        <v>384</v>
      </c>
      <c r="E2" s="5">
        <v>384</v>
      </c>
      <c r="F2" s="5">
        <v>384</v>
      </c>
      <c r="G2" s="5">
        <v>384</v>
      </c>
      <c r="H2" s="5">
        <v>384</v>
      </c>
      <c r="I2" s="5">
        <v>384</v>
      </c>
      <c r="J2" s="5">
        <v>384</v>
      </c>
      <c r="K2" s="5">
        <v>384</v>
      </c>
      <c r="L2" s="5">
        <v>384</v>
      </c>
      <c r="M2" s="5">
        <v>384</v>
      </c>
      <c r="N2" s="5">
        <v>384</v>
      </c>
      <c r="O2" s="5">
        <v>384</v>
      </c>
      <c r="P2" s="5">
        <v>384</v>
      </c>
      <c r="Q2" s="5">
        <v>384</v>
      </c>
      <c r="R2" s="5">
        <v>384</v>
      </c>
      <c r="S2" s="5">
        <v>384</v>
      </c>
      <c r="T2" s="5">
        <v>384</v>
      </c>
      <c r="U2" s="5">
        <v>384</v>
      </c>
      <c r="V2" s="6"/>
    </row>
    <row x14ac:dyDescent="0.25" r="3" customHeight="1" ht="18.75">
      <c r="A3" s="4">
        <v>0.25</v>
      </c>
      <c r="B3" s="5">
        <v>415</v>
      </c>
      <c r="C3" s="5">
        <v>416</v>
      </c>
      <c r="D3" s="5">
        <v>419</v>
      </c>
      <c r="E3" s="5">
        <v>417</v>
      </c>
      <c r="F3" s="5">
        <v>410</v>
      </c>
      <c r="G3" s="5">
        <v>409</v>
      </c>
      <c r="H3" s="5">
        <v>409</v>
      </c>
      <c r="I3" s="5">
        <v>405</v>
      </c>
      <c r="J3" s="5">
        <v>401</v>
      </c>
      <c r="K3" s="5">
        <v>397</v>
      </c>
      <c r="L3" s="5">
        <v>392</v>
      </c>
      <c r="M3" s="5">
        <v>378</v>
      </c>
      <c r="N3" s="5">
        <v>359</v>
      </c>
      <c r="O3" s="5">
        <v>350</v>
      </c>
      <c r="P3" s="5">
        <v>335</v>
      </c>
      <c r="Q3" s="5">
        <v>333</v>
      </c>
      <c r="R3" s="5">
        <v>332</v>
      </c>
      <c r="S3" s="5">
        <v>331</v>
      </c>
      <c r="T3" s="5">
        <v>327</v>
      </c>
      <c r="U3" s="5">
        <v>331</v>
      </c>
      <c r="V3" s="7">
        <f>B3*SIN(ATAN(A3))*32+C3*SIN(ATAN(A3))*32+D3*SIN(ATAN(A3))*128+E3*SIN(ATAN(A3))*88+F3*SIN(ATAN(A3))*160+G3*SIN(ATAN(A3))*80+H3*SIN(ATAN(A3))*160+I3*SIN(ATAN(A3))*80+J3*SIN(ATAN(A3))*160+K3*SIN(ATAN(A3))*100+L3*SIN(ATAN(A3))*180+M3*SIN(ATAN(A3))*480+N3*SIN(ATAN(A3))*240+O3*SIN(ATAN(A3))*480+P3*SIN(ATAN(A3))*240+Q3*SIN(ATAN(A3))*480+R3*SIN(ATAN(A3))*240+S3*SIN(ATAN(A3))*480+T3*SIN(ATAN(A3))*240+U3*SIN(ATAN(A3))*240</f>
      </c>
    </row>
    <row x14ac:dyDescent="0.25" r="4" customHeight="1" ht="18.75">
      <c r="A4" s="4">
        <v>0.5</v>
      </c>
      <c r="B4" s="5">
        <v>439</v>
      </c>
      <c r="C4" s="5">
        <v>432</v>
      </c>
      <c r="D4" s="5">
        <v>435</v>
      </c>
      <c r="E4" s="5">
        <v>426</v>
      </c>
      <c r="F4" s="5">
        <v>417</v>
      </c>
      <c r="G4" s="5">
        <v>404</v>
      </c>
      <c r="H4" s="5">
        <v>388</v>
      </c>
      <c r="I4" s="5">
        <v>373</v>
      </c>
      <c r="J4" s="5">
        <v>357</v>
      </c>
      <c r="K4" s="5">
        <v>339</v>
      </c>
      <c r="L4" s="5">
        <v>322</v>
      </c>
      <c r="M4" s="5">
        <v>291</v>
      </c>
      <c r="N4" s="5">
        <v>268</v>
      </c>
      <c r="O4" s="5">
        <v>260</v>
      </c>
      <c r="P4" s="5">
        <v>247</v>
      </c>
      <c r="Q4" s="5">
        <v>250</v>
      </c>
      <c r="R4" s="5">
        <v>248</v>
      </c>
      <c r="S4" s="5">
        <v>250</v>
      </c>
      <c r="T4" s="5">
        <v>249</v>
      </c>
      <c r="U4" s="5">
        <v>252</v>
      </c>
      <c r="V4" s="7">
        <f>B4*SIN(ATAN(A4))*16+C4*SIN(ATAN(A4))*16+D4*SIN(ATAN(A4))*64+E4*SIN(ATAN(A4))*44+F4*SIN(ATAN(A4))*80+G4*SIN(ATAN(A4))*40+H4*SIN(ATAN(A4))*80+I4*SIN(ATAN(A4))*40+J4*SIN(ATAN(A4))*80+K4*SIN(ATAN(A4))*50+L4*SIN(ATAN(A4))*90+M4*SIN(ATAN(A4))*240+N4*SIN(ATAN(A4))*120+O4*SIN(ATAN(A4))*240+P4*SIN(ATAN(A4))*120+Q4*SIN(ATAN(A4))*240+R4*SIN(ATAN(A4))*120+S4*SIN(ATAN(A4))*240+T4*SIN(ATAN(A4))*120+U4*SIN(ATAN(A4))*120</f>
      </c>
    </row>
    <row x14ac:dyDescent="0.25" r="5" customHeight="1" ht="18.75">
      <c r="A5" s="4">
        <v>0.75</v>
      </c>
      <c r="B5" s="5">
        <v>456</v>
      </c>
      <c r="C5" s="5">
        <v>453</v>
      </c>
      <c r="D5" s="5">
        <v>453</v>
      </c>
      <c r="E5" s="5">
        <v>433</v>
      </c>
      <c r="F5" s="5">
        <v>417</v>
      </c>
      <c r="G5" s="5">
        <v>382</v>
      </c>
      <c r="H5" s="5">
        <v>343</v>
      </c>
      <c r="I5" s="5">
        <v>313</v>
      </c>
      <c r="J5" s="5">
        <v>287</v>
      </c>
      <c r="K5" s="5">
        <v>262</v>
      </c>
      <c r="L5" s="5">
        <v>240</v>
      </c>
      <c r="M5" s="5">
        <v>205</v>
      </c>
      <c r="N5" s="5">
        <v>183</v>
      </c>
      <c r="O5" s="5">
        <v>179</v>
      </c>
      <c r="P5" s="5">
        <v>173</v>
      </c>
      <c r="Q5" s="5">
        <v>176</v>
      </c>
      <c r="R5" s="5">
        <v>177</v>
      </c>
      <c r="S5" s="5">
        <v>182</v>
      </c>
      <c r="T5" s="5">
        <v>184</v>
      </c>
      <c r="U5" s="5">
        <v>188</v>
      </c>
      <c r="V5" s="7">
        <f>B5*SIN(ATAN(A5))*32+C5*SIN(ATAN(A5))*32+D5*SIN(ATAN(A5))*128+E5*SIN(ATAN(A5))*88+F5*SIN(ATAN(A5))*160+G5*SIN(ATAN(A5))*80+H5*SIN(ATAN(A5))*160+I5*SIN(ATAN(A5))*80+J5*SIN(ATAN(A5))*160+K5*SIN(ATAN(A5))*100+L5*SIN(ATAN(A5))*180+M5*SIN(ATAN(A5))*480+N5*SIN(ATAN(A5))*240+O5*SIN(ATAN(A5))*480+P5*SIN(ATAN(A5))*240+Q5*SIN(ATAN(A5))*480+R5*SIN(ATAN(A5))*240+S5*SIN(ATAN(A5))*480+T5*SIN(ATAN(A5))*240+U5*SIN(ATAN(A5))*240</f>
      </c>
    </row>
    <row x14ac:dyDescent="0.25" r="6" customHeight="1" ht="18.75">
      <c r="A6" s="4">
        <v>1</v>
      </c>
      <c r="B6" s="5">
        <v>473</v>
      </c>
      <c r="C6" s="5">
        <v>475</v>
      </c>
      <c r="D6" s="5">
        <v>467</v>
      </c>
      <c r="E6" s="5">
        <v>430</v>
      </c>
      <c r="F6" s="5">
        <v>382</v>
      </c>
      <c r="G6" s="5">
        <v>322</v>
      </c>
      <c r="H6" s="5">
        <v>265</v>
      </c>
      <c r="I6" s="5">
        <v>228</v>
      </c>
      <c r="J6" s="5">
        <v>201</v>
      </c>
      <c r="K6" s="5">
        <v>178</v>
      </c>
      <c r="L6" s="5">
        <v>161</v>
      </c>
      <c r="M6" s="5">
        <v>136</v>
      </c>
      <c r="N6" s="5">
        <v>122</v>
      </c>
      <c r="O6" s="5">
        <v>119</v>
      </c>
      <c r="P6" s="5">
        <v>118</v>
      </c>
      <c r="Q6" s="5">
        <v>122</v>
      </c>
      <c r="R6" s="5">
        <v>127</v>
      </c>
      <c r="S6" s="5">
        <v>132</v>
      </c>
      <c r="T6" s="5">
        <v>134</v>
      </c>
      <c r="U6" s="5">
        <v>140</v>
      </c>
      <c r="V6" s="7">
        <f>B6*SIN(ATAN(A6))*16+C6*SIN(ATAN(A6))*16+D6*SIN(ATAN(A6))*64+E6*SIN(ATAN(A6))*44+F6*SIN(ATAN(A6))*80+G6*SIN(ATAN(A6))*40+H6*SIN(ATAN(A6))*80+I6*SIN(ATAN(A6))*40+J6*SIN(ATAN(A6))*80+K6*SIN(ATAN(A6))*50+L6*SIN(ATAN(A6))*90+M6*SIN(ATAN(A6))*240+N6*SIN(ATAN(A6))*120+O6*SIN(ATAN(A6))*240+P6*SIN(ATAN(A6))*120+Q6*SIN(ATAN(A6))*240+R6*SIN(ATAN(A6))*120+S6*SIN(ATAN(A6))*240+T6*SIN(ATAN(A6))*120+U6*SIN(ATAN(A6))*120</f>
      </c>
    </row>
    <row x14ac:dyDescent="0.25" r="7" customHeight="1" ht="18.75">
      <c r="A7" s="4">
        <v>1.25</v>
      </c>
      <c r="B7" s="5">
        <v>481</v>
      </c>
      <c r="C7" s="5">
        <v>478</v>
      </c>
      <c r="D7" s="5">
        <v>454</v>
      </c>
      <c r="E7" s="5">
        <v>378</v>
      </c>
      <c r="F7" s="5">
        <v>312</v>
      </c>
      <c r="G7" s="5">
        <v>246</v>
      </c>
      <c r="H7" s="5">
        <v>191</v>
      </c>
      <c r="I7" s="5">
        <v>160</v>
      </c>
      <c r="J7" s="5">
        <v>140</v>
      </c>
      <c r="K7" s="5">
        <v>121</v>
      </c>
      <c r="L7" s="5">
        <v>107</v>
      </c>
      <c r="M7" s="5">
        <v>89</v>
      </c>
      <c r="N7" s="5">
        <v>80</v>
      </c>
      <c r="O7" s="5">
        <v>80</v>
      </c>
      <c r="P7" s="5">
        <v>81</v>
      </c>
      <c r="Q7" s="5">
        <v>86</v>
      </c>
      <c r="R7" s="5">
        <v>88</v>
      </c>
      <c r="S7" s="5">
        <v>95</v>
      </c>
      <c r="T7" s="5">
        <v>97</v>
      </c>
      <c r="U7" s="5">
        <v>101</v>
      </c>
      <c r="V7" s="7">
        <f>B7*SIN(ATAN(A7))*32+C7*SIN(ATAN(A7))*32+D7*SIN(ATAN(A7))*128+E7*SIN(ATAN(A7))*88+F7*SIN(ATAN(A7))*160+G7*SIN(ATAN(A7))*80+H7*SIN(ATAN(A7))*160+I7*SIN(ATAN(A7))*80+J7*SIN(ATAN(A7))*160+K7*SIN(ATAN(A7))*100+L7*SIN(ATAN(A7))*180+M7*SIN(ATAN(A7))*480+N7*SIN(ATAN(A7))*240+O7*SIN(ATAN(A7))*480+P7*SIN(ATAN(A7))*240+Q7*SIN(ATAN(A7))*480+R7*SIN(ATAN(A7))*240+S7*SIN(ATAN(A7))*480+T7*SIN(ATAN(A7))*240+U7*SIN(ATAN(A7))*240</f>
      </c>
    </row>
    <row x14ac:dyDescent="0.25" r="8" customHeight="1" ht="18.75">
      <c r="A8" s="4">
        <v>1.5</v>
      </c>
      <c r="B8" s="5">
        <v>461</v>
      </c>
      <c r="C8" s="5">
        <v>449</v>
      </c>
      <c r="D8" s="5">
        <v>418</v>
      </c>
      <c r="E8" s="5">
        <v>312</v>
      </c>
      <c r="F8" s="5">
        <v>246</v>
      </c>
      <c r="G8" s="5">
        <v>183</v>
      </c>
      <c r="H8" s="5">
        <v>133</v>
      </c>
      <c r="I8" s="5">
        <v>108</v>
      </c>
      <c r="J8" s="5">
        <v>94</v>
      </c>
      <c r="K8" s="5">
        <v>81</v>
      </c>
      <c r="L8" s="5">
        <v>71</v>
      </c>
      <c r="M8" s="5">
        <v>62</v>
      </c>
      <c r="N8" s="5">
        <v>56</v>
      </c>
      <c r="O8" s="5">
        <v>57</v>
      </c>
      <c r="P8" s="5">
        <v>59</v>
      </c>
      <c r="Q8" s="5">
        <v>63</v>
      </c>
      <c r="R8" s="5">
        <v>66</v>
      </c>
      <c r="S8" s="5">
        <v>71</v>
      </c>
      <c r="T8" s="5">
        <v>72</v>
      </c>
      <c r="U8" s="5">
        <v>74</v>
      </c>
      <c r="V8" s="7">
        <f>B8*SIN(ATAN(A8))*16+C8*SIN(ATAN(A8))*16+D8*SIN(ATAN(A8))*64+E8*SIN(ATAN(A8))*44+F8*SIN(ATAN(A8))*80+G8*SIN(ATAN(A8))*40+H8*SIN(ATAN(A8))*80+I8*SIN(ATAN(A8))*40+J8*SIN(ATAN(A8))*80+K8*SIN(ATAN(A8))*50+L8*SIN(ATAN(A8))*90+M8*SIN(ATAN(A8))*240+N8*SIN(ATAN(A8))*120+O8*SIN(ATAN(A8))*240+P8*SIN(ATAN(A8))*120+Q8*SIN(ATAN(A8))*240+R8*SIN(ATAN(A8))*120+S8*SIN(ATAN(A8))*240+T8*SIN(ATAN(A8))*120+U8*SIN(ATAN(A8))*120</f>
      </c>
    </row>
    <row x14ac:dyDescent="0.25" r="9" customHeight="1" ht="18.75">
      <c r="A9" s="4">
        <v>1.75</v>
      </c>
      <c r="B9" s="5">
        <v>424</v>
      </c>
      <c r="C9" s="5">
        <v>408</v>
      </c>
      <c r="D9" s="5">
        <v>359</v>
      </c>
      <c r="E9" s="5">
        <v>252</v>
      </c>
      <c r="F9" s="5">
        <v>180</v>
      </c>
      <c r="G9" s="5">
        <v>126</v>
      </c>
      <c r="H9" s="5">
        <v>90</v>
      </c>
      <c r="I9" s="5">
        <v>72</v>
      </c>
      <c r="J9" s="5">
        <v>64</v>
      </c>
      <c r="K9" s="5">
        <v>56</v>
      </c>
      <c r="L9" s="5">
        <v>50</v>
      </c>
      <c r="M9" s="5">
        <v>44</v>
      </c>
      <c r="N9" s="5">
        <v>39</v>
      </c>
      <c r="O9" s="5">
        <v>40</v>
      </c>
      <c r="P9" s="5">
        <v>44</v>
      </c>
      <c r="Q9" s="5">
        <v>47</v>
      </c>
      <c r="R9" s="5">
        <v>49</v>
      </c>
      <c r="S9" s="5">
        <v>53</v>
      </c>
      <c r="T9" s="5">
        <v>55</v>
      </c>
      <c r="U9" s="5">
        <v>58</v>
      </c>
      <c r="V9" s="7">
        <f>B9*SIN(ATAN(A9))*32+C9*SIN(ATAN(A9))*32+D9*SIN(ATAN(A9))*128+E9*SIN(ATAN(A9))*88+F9*SIN(ATAN(A9))*160+G9*SIN(ATAN(A9))*80+H9*SIN(ATAN(A9))*160+I9*SIN(ATAN(A9))*80+J9*SIN(ATAN(A9))*160+K9*SIN(ATAN(A9))*100+L9*SIN(ATAN(A9))*180+M9*SIN(ATAN(A9))*480+N9*SIN(ATAN(A9))*240+O9*SIN(ATAN(A9))*480+P9*SIN(ATAN(A9))*240+Q9*SIN(ATAN(A9))*480+R9*SIN(ATAN(A9))*240+S9*SIN(ATAN(A9))*480+T9*SIN(ATAN(A9))*240+U9*SIN(ATAN(A9))*240</f>
      </c>
    </row>
    <row x14ac:dyDescent="0.25" r="10" customHeight="1" ht="18.75">
      <c r="A10" s="4">
        <v>2</v>
      </c>
      <c r="B10" s="5">
        <v>375</v>
      </c>
      <c r="C10" s="5">
        <v>355</v>
      </c>
      <c r="D10" s="5">
        <v>287</v>
      </c>
      <c r="E10" s="5">
        <v>190</v>
      </c>
      <c r="F10" s="5">
        <v>127</v>
      </c>
      <c r="G10" s="5">
        <v>88</v>
      </c>
      <c r="H10" s="5">
        <v>65</v>
      </c>
      <c r="I10" s="5">
        <v>52</v>
      </c>
      <c r="J10" s="5">
        <v>45</v>
      </c>
      <c r="K10" s="5">
        <v>39</v>
      </c>
      <c r="L10" s="5">
        <v>34</v>
      </c>
      <c r="M10" s="5">
        <v>30</v>
      </c>
      <c r="N10" s="5">
        <v>29</v>
      </c>
      <c r="O10" s="5">
        <v>30</v>
      </c>
      <c r="P10" s="5">
        <v>32</v>
      </c>
      <c r="Q10" s="5">
        <v>35</v>
      </c>
      <c r="R10" s="5">
        <v>38</v>
      </c>
      <c r="S10" s="5">
        <v>41</v>
      </c>
      <c r="T10" s="5">
        <v>43</v>
      </c>
      <c r="U10" s="5">
        <v>45</v>
      </c>
      <c r="V10" s="7">
        <f>B10*SIN(ATAN(A10))*24+C10*SIN(ATAN(A10))*24+D10*SIN(ATAN(A10))*96+E10*SIN(ATAN(A10))*66+F10*SIN(ATAN(A10))*120+G10*SIN(ATAN(A10))*60+H10*SIN(ATAN(A10))*120+I10*SIN(ATAN(A10))*60+J10*SIN(ATAN(A10))*120+K10*SIN(ATAN(A10))*75+L10*SIN(ATAN(A10))*135+M10*SIN(ATAN(A10))*360+N10*SIN(ATAN(A10))*180+O10*SIN(ATAN(A10))*360+P10*SIN(ATAN(A10))*180+Q10*SIN(ATAN(A10))*360+R10*SIN(ATAN(A10))*180+S10*SIN(ATAN(A10))*360+T10*SIN(ATAN(A10))*180+U10*SIN(ATAN(A10))*180</f>
      </c>
    </row>
    <row x14ac:dyDescent="0.25" r="11" customHeight="1" ht="18.75">
      <c r="A11" s="4">
        <v>2.5</v>
      </c>
      <c r="B11" s="5">
        <v>290</v>
      </c>
      <c r="C11" s="5">
        <v>250</v>
      </c>
      <c r="D11" s="5">
        <v>186</v>
      </c>
      <c r="E11" s="5">
        <v>110</v>
      </c>
      <c r="F11" s="5">
        <v>68</v>
      </c>
      <c r="G11" s="5">
        <v>45</v>
      </c>
      <c r="H11" s="5">
        <v>34</v>
      </c>
      <c r="I11" s="5">
        <v>27</v>
      </c>
      <c r="J11" s="5">
        <v>23</v>
      </c>
      <c r="K11" s="5">
        <v>20</v>
      </c>
      <c r="L11" s="5">
        <v>19</v>
      </c>
      <c r="M11" s="5">
        <v>16</v>
      </c>
      <c r="N11" s="5">
        <v>16</v>
      </c>
      <c r="O11" s="5">
        <v>18</v>
      </c>
      <c r="P11" s="5">
        <v>19</v>
      </c>
      <c r="Q11" s="5">
        <v>22</v>
      </c>
      <c r="R11" s="5">
        <v>23</v>
      </c>
      <c r="S11" s="5">
        <v>26</v>
      </c>
      <c r="T11" s="5">
        <v>28</v>
      </c>
      <c r="U11" s="5">
        <v>29</v>
      </c>
      <c r="V11" s="7">
        <f>B11*SIN(ATAN(A11))*64+C11*SIN(ATAN(A11))*64+D11*SIN(ATAN(A11))*256+E11*SIN(ATAN(A11))*176+F11*SIN(ATAN(A11))*320+G11*SIN(ATAN(A11))*160+H11*SIN(ATAN(A11))*320+I11*SIN(ATAN(A11))*160+J11*SIN(ATAN(A11))*320+K11*SIN(ATAN(A11))*200+L11*SIN(ATAN(A11))*360+M11*SIN(ATAN(A11))*960+N11*SIN(ATAN(A11))*480+O11*SIN(ATAN(A11))*960+P11*SIN(ATAN(A11))*480+Q11*SIN(ATAN(A11))*960+R11*SIN(ATAN(A11))*480+S11*SIN(ATAN(A11))*960+T11*SIN(ATAN(A11))*480+U11*SIN(ATAN(A11))*480</f>
      </c>
    </row>
    <row x14ac:dyDescent="0.25" r="12" customHeight="1" ht="18.75">
      <c r="A12" s="4">
        <v>3</v>
      </c>
      <c r="B12" s="5">
        <v>218</v>
      </c>
      <c r="C12" s="5">
        <v>179</v>
      </c>
      <c r="D12" s="5">
        <v>125</v>
      </c>
      <c r="E12" s="5">
        <v>61</v>
      </c>
      <c r="F12" s="5">
        <v>37</v>
      </c>
      <c r="G12" s="5">
        <v>25</v>
      </c>
      <c r="H12" s="5">
        <v>19</v>
      </c>
      <c r="I12" s="5">
        <v>16</v>
      </c>
      <c r="J12" s="5">
        <v>14</v>
      </c>
      <c r="K12" s="5">
        <v>12</v>
      </c>
      <c r="L12" s="5">
        <v>11</v>
      </c>
      <c r="M12" s="5">
        <v>11</v>
      </c>
      <c r="N12" s="5">
        <v>10</v>
      </c>
      <c r="O12" s="5">
        <v>11</v>
      </c>
      <c r="P12" s="5">
        <v>13</v>
      </c>
      <c r="Q12" s="5">
        <v>14</v>
      </c>
      <c r="R12" s="5">
        <v>16</v>
      </c>
      <c r="S12" s="5">
        <v>18</v>
      </c>
      <c r="T12" s="5">
        <v>20</v>
      </c>
      <c r="U12" s="5">
        <v>20</v>
      </c>
      <c r="V12" s="7">
        <f>B12*SIN(ATAN(A12))*32+C12*SIN(ATAN(A12))*32+D12*SIN(ATAN(A12))*128+E12*SIN(ATAN(A12))*88+F12*SIN(ATAN(A12))*160+G12*SIN(ATAN(A12))*80+H12*SIN(ATAN(A12))*160+I12*SIN(ATAN(A12))*80+J12*SIN(ATAN(A12))*160+K12*SIN(ATAN(A12))*100+L12*SIN(ATAN(A12))*180+M12*SIN(ATAN(A12))*480+N12*SIN(ATAN(A12))*240+O12*SIN(ATAN(A12))*480+P12*SIN(ATAN(A12))*240+Q12*SIN(ATAN(A12))*480+R12*SIN(ATAN(A12))*240+S12*SIN(ATAN(A12))*480+T12*SIN(ATAN(A12))*240+U12*SIN(ATAN(A12))*240</f>
      </c>
    </row>
    <row x14ac:dyDescent="0.25" r="13" customHeight="1" ht="18.75">
      <c r="A13" s="4">
        <v>3.5</v>
      </c>
      <c r="B13" s="5">
        <v>171</v>
      </c>
      <c r="C13" s="5">
        <v>126</v>
      </c>
      <c r="D13" s="5">
        <v>87</v>
      </c>
      <c r="E13" s="5">
        <v>38</v>
      </c>
      <c r="F13" s="5">
        <v>21</v>
      </c>
      <c r="G13" s="5">
        <v>14</v>
      </c>
      <c r="H13" s="5">
        <v>12</v>
      </c>
      <c r="I13" s="5">
        <v>9</v>
      </c>
      <c r="J13" s="5">
        <v>8</v>
      </c>
      <c r="K13" s="5">
        <v>7</v>
      </c>
      <c r="L13" s="5">
        <v>7</v>
      </c>
      <c r="M13" s="5">
        <v>6</v>
      </c>
      <c r="N13" s="5">
        <v>7</v>
      </c>
      <c r="O13" s="5">
        <v>8</v>
      </c>
      <c r="P13" s="5">
        <v>8</v>
      </c>
      <c r="Q13" s="5">
        <v>10</v>
      </c>
      <c r="R13" s="5">
        <v>11</v>
      </c>
      <c r="S13" s="5">
        <v>13</v>
      </c>
      <c r="T13" s="5">
        <v>14</v>
      </c>
      <c r="U13" s="5">
        <v>15</v>
      </c>
      <c r="V13" s="7">
        <f>B13*SIN(ATAN(A13))*64+C13*SIN(ATAN(A13))*64+D13*SIN(ATAN(A13))*256+E13*SIN(ATAN(A13))*176+F13*SIN(ATAN(A13))*320+G13*SIN(ATAN(A13))*160+H13*SIN(ATAN(A13))*320+I13*SIN(ATAN(A13))*160+J13*SIN(ATAN(A13))*320+K13*SIN(ATAN(A13))*200+L13*SIN(ATAN(A13))*120+M13*SIN(ATAN(A13))*270+N13*SIN(ATAN(A13))*33+O13*SIN(ATAN(A13))*0+P13*SIN(ATAN(A13))*-30+Q13*SIN(ATAN(A13))*690+R13*SIN(ATAN(A13))*480+S13*SIN(ATAN(A13))*960+T13*SIN(ATAN(A13))*480+U13*SIN(ATAN(A13))*480</f>
      </c>
    </row>
    <row x14ac:dyDescent="0.25" r="14" customHeight="1" ht="18.75">
      <c r="A14" s="4">
        <v>4</v>
      </c>
      <c r="B14" s="5">
        <v>136</v>
      </c>
      <c r="C14" s="5">
        <v>95</v>
      </c>
      <c r="D14" s="5">
        <v>61</v>
      </c>
      <c r="E14" s="5">
        <v>24</v>
      </c>
      <c r="F14" s="5">
        <v>14</v>
      </c>
      <c r="G14" s="5">
        <v>10</v>
      </c>
      <c r="H14" s="5">
        <v>8</v>
      </c>
      <c r="I14" s="5">
        <v>6</v>
      </c>
      <c r="J14" s="5">
        <v>5</v>
      </c>
      <c r="K14" s="5">
        <v>5</v>
      </c>
      <c r="L14" s="5">
        <v>5</v>
      </c>
      <c r="M14" s="5">
        <v>5</v>
      </c>
      <c r="N14" s="5">
        <v>5</v>
      </c>
      <c r="O14" s="5">
        <v>5</v>
      </c>
      <c r="P14" s="5">
        <v>6</v>
      </c>
      <c r="Q14" s="5">
        <v>8</v>
      </c>
      <c r="R14" s="5">
        <v>8</v>
      </c>
      <c r="S14" s="5">
        <v>9</v>
      </c>
      <c r="T14" s="5">
        <v>11</v>
      </c>
      <c r="U14" s="5">
        <v>11</v>
      </c>
      <c r="V14" s="7">
        <f>B14*SIN(ATAN(A14))*32+C14*SIN(ATAN(A14))*32+D14*SIN(ATAN(A14))*128+E14*SIN(ATAN(A14))*88+F14*SIN(ATAN(A14))*160+G14*SIN(ATAN(A14))*80+H14*SIN(ATAN(A14))*160+I14*SIN(ATAN(A14))*80+J14*SIN(ATAN(A14))*160+K14*SIN(ATAN(A14))*100+L14*SIN(ATAN(A14))*60+M14*SIN(ATAN(A14))*0+N14*SIN(ATAN(A14))*0+O14*SIN(ATAN(A14))*0+P14*SIN(ATAN(A14))*-75+Q14*SIN(ATAN(A14))*-30+R14*SIN(ATAN(A14))*255+S14*SIN(ATAN(A14))*510+T14*SIN(ATAN(A14))*222+U14*SIN(ATAN(A14))*120</f>
      </c>
    </row>
    <row x14ac:dyDescent="0.25" r="15" customHeight="1" ht="18.75">
      <c r="A15" s="4">
        <v>4.5</v>
      </c>
      <c r="B15" s="5">
        <v>111</v>
      </c>
      <c r="C15" s="5">
        <v>71</v>
      </c>
      <c r="D15" s="5">
        <v>44</v>
      </c>
      <c r="E15" s="5">
        <v>17</v>
      </c>
      <c r="F15" s="5">
        <v>10</v>
      </c>
      <c r="G15" s="5">
        <v>6</v>
      </c>
      <c r="H15" s="5">
        <v>5</v>
      </c>
      <c r="I15" s="5">
        <v>4</v>
      </c>
      <c r="J15" s="5">
        <v>4</v>
      </c>
      <c r="K15" s="5">
        <v>3</v>
      </c>
      <c r="L15" s="5">
        <v>3</v>
      </c>
      <c r="M15" s="5">
        <v>3</v>
      </c>
      <c r="N15" s="5">
        <v>3</v>
      </c>
      <c r="O15" s="5">
        <v>4</v>
      </c>
      <c r="P15" s="5">
        <v>5</v>
      </c>
      <c r="Q15" s="5">
        <v>6</v>
      </c>
      <c r="R15" s="5">
        <v>6</v>
      </c>
      <c r="S15" s="5">
        <v>7</v>
      </c>
      <c r="T15" s="5">
        <v>7</v>
      </c>
      <c r="U15" s="5">
        <v>8</v>
      </c>
      <c r="V15" s="7">
        <f>B15*SIN(ATAN(A15))*64+C15*SIN(ATAN(A15))*64+D15*SIN(ATAN(A15))*256+E15*SIN(ATAN(A15))*176+F15*SIN(ATAN(A15))*320+G15*SIN(ATAN(A15))*160+H15*SIN(ATAN(A15))*320+I15*SIN(ATAN(A15))*160+J15*SIN(ATAN(A15))*320+K15*SIN(ATAN(A15))*155+L15*SIN(ATAN(A15))*75+M15*SIN(ATAN(A15))*0+N15*SIN(ATAN(A15))*0+O15*SIN(ATAN(A15))*0+P15*SIN(ATAN(A15))*0+Q15*SIN(ATAN(A15))*0+R15*SIN(ATAN(A15))*135+S15*SIN(ATAN(A15))*372+T15*SIN(ATAN(A15))*33+U15*SIN(ATAN(A15))*0</f>
      </c>
    </row>
    <row x14ac:dyDescent="0.25" r="16" customHeight="1" ht="18.75">
      <c r="A16" s="4">
        <v>5</v>
      </c>
      <c r="B16" s="5">
        <v>91</v>
      </c>
      <c r="C16" s="5">
        <v>59</v>
      </c>
      <c r="D16" s="5">
        <v>31</v>
      </c>
      <c r="E16" s="5">
        <v>12</v>
      </c>
      <c r="F16" s="5">
        <v>6</v>
      </c>
      <c r="G16" s="5">
        <v>4</v>
      </c>
      <c r="H16" s="5">
        <v>3</v>
      </c>
      <c r="I16" s="5">
        <v>2</v>
      </c>
      <c r="J16" s="5">
        <v>2</v>
      </c>
      <c r="K16" s="5">
        <v>2</v>
      </c>
      <c r="L16" s="5">
        <v>2</v>
      </c>
      <c r="M16" s="5">
        <v>2</v>
      </c>
      <c r="N16" s="5">
        <v>3</v>
      </c>
      <c r="O16" s="5">
        <v>3</v>
      </c>
      <c r="P16" s="5">
        <v>4</v>
      </c>
      <c r="Q16" s="5">
        <v>4</v>
      </c>
      <c r="R16" s="5">
        <v>5</v>
      </c>
      <c r="S16" s="5">
        <v>5</v>
      </c>
      <c r="T16" s="5">
        <v>6</v>
      </c>
      <c r="U16" s="5">
        <v>7</v>
      </c>
      <c r="V16" s="7">
        <f>B16*SIN(ATAN(A16))*32+C16*SIN(ATAN(A16))*32+D16*SIN(ATAN(A16))*128+E16*SIN(ATAN(A16))*88+F16*SIN(ATAN(A16))*160+G16*SIN(ATAN(A16))*80+H16*SIN(ATAN(A16))*160+I16*SIN(ATAN(A16))*105+J16*SIN(ATAN(A16))*125+K16*SIN(ATAN(A16))*5+L16*SIN(ATAN(A16))*-15+M16*SIN(ATAN(A16))*0+N16*SIN(ATAN(A16))*0+O16*SIN(ATAN(A16))*0+P16*SIN(ATAN(A16))*0+Q16*SIN(ATAN(A16))*0+R16*SIN(ATAN(A16))*0+S16*SIN(ATAN(A16))*33+T16*SIN(ATAN(A16))*0+U16*SIN(ATAN(A16))*0</f>
      </c>
    </row>
    <row x14ac:dyDescent="0.25" r="17" customHeight="1" ht="18.75">
      <c r="A17" s="4">
        <v>5.5</v>
      </c>
      <c r="B17" s="5">
        <v>75</v>
      </c>
      <c r="C17" s="5">
        <v>49</v>
      </c>
      <c r="D17" s="5">
        <v>22</v>
      </c>
      <c r="E17" s="5">
        <v>8</v>
      </c>
      <c r="F17" s="5">
        <v>5</v>
      </c>
      <c r="G17" s="5">
        <v>3</v>
      </c>
      <c r="H17" s="5">
        <v>2</v>
      </c>
      <c r="I17" s="5">
        <v>2</v>
      </c>
      <c r="J17" s="5">
        <v>2</v>
      </c>
      <c r="K17" s="5">
        <v>2</v>
      </c>
      <c r="L17" s="5"/>
      <c r="M17" s="5"/>
      <c r="N17" s="5"/>
      <c r="O17" s="5"/>
      <c r="P17" s="5"/>
      <c r="Q17" s="5"/>
      <c r="R17" s="5"/>
      <c r="S17" s="5"/>
      <c r="T17" s="5"/>
      <c r="U17" s="5"/>
      <c r="V17" s="7">
        <f>B17*SIN(ATAN(A17))*64+C17*SIN(ATAN(A17))*64+D17*SIN(ATAN(A17))*256+E17*SIN(ATAN(A17))*176+F17*SIN(ATAN(A17))*320+G17*SIN(ATAN(A17))*160+H17*SIN(ATAN(A17))*320+I17*SIN(ATAN(A17))*170+J17*SIN(ATAN(A17))*90+K17*SIN(ATAN(A17))*0+L17*SIN(ATAN(A17))*0+M17*SIN(ATAN(A17))*0+N17*SIN(ATAN(A17))*0+O17*SIN(ATAN(A17))*0+P17*SIN(ATAN(A17))*0+Q17*SIN(ATAN(A17))*0+R17*SIN(ATAN(A17))*0+S17*SIN(ATAN(A17))*0+T17*SIN(ATAN(A17))*0+U17*SIN(ATAN(A17))*0</f>
      </c>
    </row>
    <row x14ac:dyDescent="0.25" r="18" customHeight="1" ht="18.75">
      <c r="A18" s="4">
        <v>6</v>
      </c>
      <c r="B18" s="5">
        <v>65</v>
      </c>
      <c r="C18" s="5">
        <v>39</v>
      </c>
      <c r="D18" s="5">
        <v>17</v>
      </c>
      <c r="E18" s="5">
        <v>6</v>
      </c>
      <c r="F18" s="5">
        <v>3</v>
      </c>
      <c r="G18" s="5">
        <v>2</v>
      </c>
      <c r="H18" s="5">
        <v>2</v>
      </c>
      <c r="I18" s="5">
        <v>2</v>
      </c>
      <c r="J18" s="5">
        <v>2</v>
      </c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7">
        <f>B18*SIN(ATAN(A18))*32+C18*SIN(ATAN(A18))*32+D18*SIN(ATAN(A18))*128+E18*SIN(ATAN(A18))*88+F18*SIN(ATAN(A18))*160+G18*SIN(ATAN(A18))*80+H18*SIN(ATAN(A18))*160+I18*SIN(ATAN(A18))*40+J18*SIN(ATAN(A18))*0+K18*SIN(ATAN(A18))*0+L18*SIN(ATAN(A18))*0+M18*SIN(ATAN(A18))*0+N18*SIN(ATAN(A18))*0+O18*SIN(ATAN(A18))*0+P18*SIN(ATAN(A18))*0+Q18*SIN(ATAN(A18))*0+R18*SIN(ATAN(A18))*0+S18*SIN(ATAN(A18))*0+T18*SIN(ATAN(A18))*0+U18*SIN(ATAN(A18))*0</f>
      </c>
    </row>
    <row x14ac:dyDescent="0.25" r="19" customHeight="1" ht="18.75">
      <c r="A19" s="4">
        <v>6.5</v>
      </c>
      <c r="B19" s="5">
        <v>55</v>
      </c>
      <c r="C19" s="5">
        <v>33</v>
      </c>
      <c r="D19" s="5">
        <v>13</v>
      </c>
      <c r="E19" s="5">
        <v>4</v>
      </c>
      <c r="F19" s="5">
        <v>3</v>
      </c>
      <c r="G19" s="5">
        <v>2</v>
      </c>
      <c r="H19" s="5">
        <v>2</v>
      </c>
      <c r="I19" s="5">
        <v>1</v>
      </c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7">
        <f>B19*SIN(ATAN(A19))*64+C19*SIN(ATAN(A19))*64+D19*SIN(ATAN(A19))*256+E19*SIN(ATAN(A19))*176+F19*SIN(ATAN(A19))*320+G19*SIN(ATAN(A19))*160+H19*SIN(ATAN(A19))*275+I19*SIN(ATAN(A19))*35+J19*SIN(ATAN(A19))*0+K19*SIN(ATAN(A19))*0+L19*SIN(ATAN(A19))*0+M19*SIN(ATAN(A19))*0+N19*SIN(ATAN(A19))*0+O19*SIN(ATAN(A19))*0+P19*SIN(ATAN(A19))*0+Q19*SIN(ATAN(A19))*0+R19*SIN(ATAN(A19))*0+S19*SIN(ATAN(A19))*0+T19*SIN(ATAN(A19))*0+U19*SIN(ATAN(A19))*0</f>
      </c>
    </row>
    <row x14ac:dyDescent="0.25" r="20" customHeight="1" ht="18.75">
      <c r="A20" s="4">
        <v>7</v>
      </c>
      <c r="B20" s="5">
        <v>48</v>
      </c>
      <c r="C20" s="5">
        <v>29</v>
      </c>
      <c r="D20" s="5">
        <v>10</v>
      </c>
      <c r="E20" s="5">
        <v>3</v>
      </c>
      <c r="F20" s="5">
        <v>3</v>
      </c>
      <c r="G20" s="5">
        <v>2</v>
      </c>
      <c r="H20" s="5">
        <v>1</v>
      </c>
      <c r="I20" s="5">
        <v>1</v>
      </c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7">
        <f>B20*SIN(ATAN(A20))*32+C20*SIN(ATAN(A20))*32+D20*SIN(ATAN(A20))*128+E20*SIN(ATAN(A20))*88+F20*SIN(ATAN(A20))*160+G20*SIN(ATAN(A20))*105+H20*SIN(ATAN(A20))*80+I20*SIN(ATAN(A20))*-25+J20*SIN(ATAN(A20))*0+K20*SIN(ATAN(A20))*0+L20*SIN(ATAN(A20))*0+M20*SIN(ATAN(A20))*0+N20*SIN(ATAN(A20))*0+O20*SIN(ATAN(A20))*0+P20*SIN(ATAN(A20))*0+Q20*SIN(ATAN(A20))*0+R20*SIN(ATAN(A20))*0+S20*SIN(ATAN(A20))*0+T20*SIN(ATAN(A20))*0+U20*SIN(ATAN(A20))*0</f>
      </c>
    </row>
    <row x14ac:dyDescent="0.25" r="21" customHeight="1" ht="18.75">
      <c r="A21" s="4">
        <v>7.5</v>
      </c>
      <c r="B21" s="5">
        <v>45</v>
      </c>
      <c r="C21" s="5">
        <v>23</v>
      </c>
      <c r="D21" s="5">
        <v>9</v>
      </c>
      <c r="E21" s="5">
        <v>2</v>
      </c>
      <c r="F21" s="5">
        <v>2</v>
      </c>
      <c r="G21" s="5">
        <v>2</v>
      </c>
      <c r="H21" s="5">
        <v>1</v>
      </c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7">
        <f>B21*SIN(ATAN(A21))*64+C21*SIN(ATAN(A21))*64+D21*SIN(ATAN(A21))*256+E21*SIN(ATAN(A21))*176+F21*SIN(ATAN(A21))*320+G21*SIN(ATAN(A21))*170+H21*SIN(ATAN(A21))*90+I21*SIN(ATAN(A21))*0+J21*SIN(ATAN(A21))*0+K21*SIN(ATAN(A21))*0+L21*SIN(ATAN(A21))*0+M21*SIN(ATAN(A21))*0+N21*SIN(ATAN(A21))*0+O21*SIN(ATAN(A21))*0+P21*SIN(ATAN(A21))*0+Q21*SIN(ATAN(A21))*0+R21*SIN(ATAN(A21))*0+S21*SIN(ATAN(A21))*0+T21*SIN(ATAN(A21))*0+U21*SIN(ATAN(A21))*0</f>
      </c>
    </row>
    <row x14ac:dyDescent="0.25" r="22" customHeight="1" ht="18.75">
      <c r="A22" s="4">
        <v>8</v>
      </c>
      <c r="B22" s="5">
        <v>41</v>
      </c>
      <c r="C22" s="5">
        <v>22</v>
      </c>
      <c r="D22" s="5">
        <v>7</v>
      </c>
      <c r="E22" s="5">
        <v>2</v>
      </c>
      <c r="F22" s="5">
        <v>1</v>
      </c>
      <c r="G22" s="5">
        <v>1</v>
      </c>
      <c r="H22" s="5">
        <v>1</v>
      </c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7">
        <f>B22*SIN(ATAN(A22))*32+C22*SIN(ATAN(A22))*32+D22*SIN(ATAN(A22))*128+E22*SIN(ATAN(A22))*88+F22*SIN(ATAN(A22))*160+G22*SIN(ATAN(A22))*85+H22*SIN(ATAN(A22))*45+I22*SIN(ATAN(A22))*0+J22*SIN(ATAN(A22))*0+K22*SIN(ATAN(A22))*0+L22*SIN(ATAN(A22))*0+M22*SIN(ATAN(A22))*0+N22*SIN(ATAN(A22))*0+O22*SIN(ATAN(A22))*0+P22*SIN(ATAN(A22))*0+Q22*SIN(ATAN(A22))*0+R22*SIN(ATAN(A22))*0+S22*SIN(ATAN(A22))*0+T22*SIN(ATAN(A22))*0+U22*SIN(ATAN(A22))*0</f>
      </c>
    </row>
    <row x14ac:dyDescent="0.25" r="23" customHeight="1" ht="18.75">
      <c r="A23" s="4">
        <v>8.5</v>
      </c>
      <c r="B23" s="5">
        <v>38</v>
      </c>
      <c r="C23" s="5">
        <v>20</v>
      </c>
      <c r="D23" s="5">
        <v>6</v>
      </c>
      <c r="E23" s="5">
        <v>2</v>
      </c>
      <c r="F23" s="5">
        <v>1</v>
      </c>
      <c r="G23" s="5">
        <v>0</v>
      </c>
      <c r="H23" s="5">
        <v>0</v>
      </c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7">
        <f>B23*SIN(ATAN(A23))*64+C23*SIN(ATAN(A23))*64+D23*SIN(ATAN(A23))*256+E23*SIN(ATAN(A23))*176+F23*SIN(ATAN(A23))*320+G23*SIN(ATAN(A23))*80+H23*SIN(ATAN(A23))*0+I23*SIN(ATAN(A23))*0+J23*SIN(ATAN(A23))*0+K23*SIN(ATAN(A23))*0+L23*SIN(ATAN(A23))*0+M23*SIN(ATAN(A23))*0+N23*SIN(ATAN(A23))*0+O23*SIN(ATAN(A23))*0+P23*SIN(ATAN(A23))*0+Q23*SIN(ATAN(A23))*0+R23*SIN(ATAN(A23))*0+S23*SIN(ATAN(A23))*0+T23*SIN(ATAN(A23))*0+U23*SIN(ATAN(A23))*0</f>
      </c>
    </row>
    <row x14ac:dyDescent="0.25" r="24" customHeight="1" ht="18.75">
      <c r="A24" s="4">
        <v>9</v>
      </c>
      <c r="B24" s="5">
        <v>32</v>
      </c>
      <c r="C24" s="5">
        <v>17</v>
      </c>
      <c r="D24" s="5">
        <v>5</v>
      </c>
      <c r="E24" s="5">
        <v>1</v>
      </c>
      <c r="F24" s="5">
        <v>1</v>
      </c>
      <c r="G24" s="5">
        <v>1</v>
      </c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7">
        <f>B24*SIN(ATAN(A24))*32+C24*SIN(ATAN(A24))*32+D24*SIN(ATAN(A24))*128+E24*SIN(ATAN(A24))*88+F24*SIN(ATAN(A24))*160+G24*SIN(ATAN(A24))*40+H24*SIN(ATAN(A24))*0+I24*SIN(ATAN(A24))*0+J24*SIN(ATAN(A24))*0+K24*SIN(ATAN(A24))*0+L24*SIN(ATAN(A24))*0+M24*SIN(ATAN(A24))*0+N24*SIN(ATAN(A24))*0+O24*SIN(ATAN(A24))*0+P24*SIN(ATAN(A24))*0+Q24*SIN(ATAN(A24))*0+R24*SIN(ATAN(A24))*0+S24*SIN(ATAN(A24))*0+T24*SIN(ATAN(A24))*0+U24*SIN(ATAN(A24))*0</f>
      </c>
    </row>
    <row x14ac:dyDescent="0.25" r="25" customHeight="1" ht="18.75">
      <c r="A25" s="4">
        <v>9.5</v>
      </c>
      <c r="B25" s="5">
        <v>31</v>
      </c>
      <c r="C25" s="5">
        <v>16</v>
      </c>
      <c r="D25" s="5">
        <v>4</v>
      </c>
      <c r="E25" s="5">
        <v>1</v>
      </c>
      <c r="F25" s="5">
        <v>0</v>
      </c>
      <c r="G25" s="5">
        <v>0</v>
      </c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7">
        <f>B25*SIN(ATAN(A25))*64+C25*SIN(ATAN(A25))*64+D25*SIN(ATAN(A25))*256+E25*SIN(ATAN(A25))*176+F25*SIN(ATAN(A25))*320+G25*SIN(ATAN(A25))*80+H25*SIN(ATAN(A25))*0+I25*SIN(ATAN(A25))*0+J25*SIN(ATAN(A25))*0+K25*SIN(ATAN(A25))*0+L25*SIN(ATAN(A25))*0+M25*SIN(ATAN(A25))*0+N25*SIN(ATAN(A25))*0+O25*SIN(ATAN(A25))*0+P25*SIN(ATAN(A25))*0+Q25*SIN(ATAN(A25))*0+R25*SIN(ATAN(A25))*0+S25*SIN(ATAN(A25))*0+T25*SIN(ATAN(A25))*0+U25*SIN(ATAN(A25))*0</f>
      </c>
    </row>
    <row x14ac:dyDescent="0.25" r="26" customHeight="1" ht="18.75">
      <c r="A26" s="4">
        <v>10</v>
      </c>
      <c r="B26" s="5">
        <v>29</v>
      </c>
      <c r="C26" s="5">
        <v>13</v>
      </c>
      <c r="D26" s="5">
        <v>4</v>
      </c>
      <c r="E26" s="5">
        <v>1</v>
      </c>
      <c r="F26" s="5">
        <v>0</v>
      </c>
      <c r="G26" s="5">
        <v>0</v>
      </c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7">
        <f>B26*SIN(ATAN(A26))*32+C26*SIN(ATAN(A26))*32+D26*SIN(ATAN(A26))*128+E26*SIN(ATAN(A26))*88+F26*SIN(ATAN(A26))*115+G26*SIN(ATAN(A26))*-5+H26*SIN(ATAN(A26))*0+I26*SIN(ATAN(A26))*0+J26*SIN(ATAN(A26))*0+K26*SIN(ATAN(A26))*0+L26*SIN(ATAN(A26))*0+M26*SIN(ATAN(A26))*0+N26*SIN(ATAN(A26))*0+O26*SIN(ATAN(A26))*0+P26*SIN(ATAN(A26))*0+Q26*SIN(ATAN(A26))*0+R26*SIN(ATAN(A26))*0+S26*SIN(ATAN(A26))*0+T26*SIN(ATAN(A26))*0+U26*SIN(ATAN(A26))*0</f>
      </c>
    </row>
    <row x14ac:dyDescent="0.25" r="27" customHeight="1" ht="18.75">
      <c r="A27" s="4">
        <v>10.5</v>
      </c>
      <c r="B27" s="5">
        <v>29</v>
      </c>
      <c r="C27" s="5">
        <v>12</v>
      </c>
      <c r="D27" s="5">
        <v>3</v>
      </c>
      <c r="E27" s="5">
        <v>1</v>
      </c>
      <c r="F27" s="5">
        <v>0</v>
      </c>
      <c r="G27" s="5">
        <v>0</v>
      </c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7">
        <f>B27*SIN(ATAN(A27))*64+C27*SIN(ATAN(A27))*64+D27*SIN(ATAN(A27))*256+E27*SIN(ATAN(A27))*176+F27*SIN(ATAN(A27))*230+G27*SIN(ATAN(A27))*-10+H27*SIN(ATAN(A27))*0+I27*SIN(ATAN(A27))*0+J27*SIN(ATAN(A27))*0+K27*SIN(ATAN(A27))*0+L27*SIN(ATAN(A27))*0+M27*SIN(ATAN(A27))*0+N27*SIN(ATAN(A27))*0+O27*SIN(ATAN(A27))*0+P27*SIN(ATAN(A27))*0+Q27*SIN(ATAN(A27))*0+R27*SIN(ATAN(A27))*0+S27*SIN(ATAN(A27))*0+T27*SIN(ATAN(A27))*0+U27*SIN(ATAN(A27))*0</f>
      </c>
    </row>
    <row x14ac:dyDescent="0.25" r="28" customHeight="1" ht="18.75">
      <c r="A28" s="4">
        <v>11</v>
      </c>
      <c r="B28" s="5">
        <v>27</v>
      </c>
      <c r="C28" s="5">
        <v>11</v>
      </c>
      <c r="D28" s="5">
        <v>2</v>
      </c>
      <c r="E28" s="5">
        <v>1</v>
      </c>
      <c r="F28" s="5">
        <v>0</v>
      </c>
      <c r="G28" s="5">
        <v>0</v>
      </c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7">
        <f>B28*SIN(ATAN(A28))*32+C28*SIN(ATAN(A28))*32+D28*SIN(ATAN(A28))*128+E28*SIN(ATAN(A28))*113+F28*SIN(ATAN(A28))*80+G28*SIN(ATAN(A28))*-25+H28*SIN(ATAN(A28))*0+I28*SIN(ATAN(A28))*0+J28*SIN(ATAN(A28))*0+K28*SIN(ATAN(A28))*0+L28*SIN(ATAN(A28))*0+M28*SIN(ATAN(A28))*0+N28*SIN(ATAN(A28))*0+O28*SIN(ATAN(A28))*0+P28*SIN(ATAN(A28))*0+Q28*SIN(ATAN(A28))*0+R28*SIN(ATAN(A28))*0+S28*SIN(ATAN(A28))*0+T28*SIN(ATAN(A28))*0+U28*SIN(ATAN(A28))*0</f>
      </c>
    </row>
    <row x14ac:dyDescent="0.25" r="29" customHeight="1" ht="18.75">
      <c r="A29" s="4">
        <v>11.5</v>
      </c>
      <c r="B29" s="5">
        <v>25</v>
      </c>
      <c r="C29" s="5">
        <v>10</v>
      </c>
      <c r="D29" s="5">
        <v>2</v>
      </c>
      <c r="E29" s="5">
        <v>1</v>
      </c>
      <c r="F29" s="5">
        <v>0</v>
      </c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7">
        <f>B29*SIN(ATAN(A29))*64+C29*SIN(ATAN(A29))*64+D29*SIN(ATAN(A29))*256+E29*SIN(ATAN(A29))*186+F29*SIN(ATAN(A29))*90+G29*SIN(ATAN(A29))*0+H29*SIN(ATAN(A29))*0+I29*SIN(ATAN(A29))*0+J29*SIN(ATAN(A29))*0+K29*SIN(ATAN(A29))*0+L29*SIN(ATAN(A29))*0+M29*SIN(ATAN(A29))*0+N29*SIN(ATAN(A29))*0+O29*SIN(ATAN(A29))*0+P29*SIN(ATAN(A29))*0+Q29*SIN(ATAN(A29))*0+R29*SIN(ATAN(A29))*0+S29*SIN(ATAN(A29))*0+T29*SIN(ATAN(A29))*0+U29*SIN(ATAN(A29))*0</f>
      </c>
    </row>
    <row x14ac:dyDescent="0.25" r="30" customHeight="1" ht="18.75">
      <c r="A30" s="4">
        <v>12</v>
      </c>
      <c r="B30" s="5">
        <v>23</v>
      </c>
      <c r="C30" s="5">
        <v>9</v>
      </c>
      <c r="D30" s="5">
        <v>2</v>
      </c>
      <c r="E30" s="5">
        <v>0</v>
      </c>
      <c r="F30" s="5">
        <v>0</v>
      </c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7">
        <f>B30*SIN(ATAN(A30))*16+C30*SIN(ATAN(A30))*16+D30*SIN(ATAN(A30))*64+E30*SIN(ATAN(A30))*69+F30*SIN(ATAN(A30))*45+G30*SIN(ATAN(A30))*0+H30*SIN(ATAN(A30))*0+I30*SIN(ATAN(A30))*0+J30*SIN(ATAN(A30))*0+K30*SIN(ATAN(A30))*0+L30*SIN(ATAN(A30))*0+M30*SIN(ATAN(A30))*0+N30*SIN(ATAN(A30))*0+O30*SIN(ATAN(A30))*0+P30*SIN(ATAN(A30))*0+Q30*SIN(ATAN(A30))*0+R30*SIN(ATAN(A30))*0+S30*SIN(ATAN(A30))*0+T30*SIN(ATAN(A30))*0+U30*SIN(ATAN(A30))*0</f>
      </c>
    </row>
    <row x14ac:dyDescent="0.25" r="31" customHeight="1" ht="18.75">
      <c r="A31" s="8"/>
      <c r="B31" s="9"/>
      <c r="C31" s="10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11"/>
    </row>
    <row x14ac:dyDescent="0.25" r="32" customHeight="1" ht="18.75">
      <c r="A32" s="8"/>
      <c r="B32" s="12" t="s">
        <v>1</v>
      </c>
      <c r="C32" s="13" t="s">
        <v>2</v>
      </c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11"/>
    </row>
    <row x14ac:dyDescent="0.25" r="33" customHeight="1" ht="18.75">
      <c r="A33" s="8"/>
      <c r="B33" s="14" t="s">
        <v>3</v>
      </c>
      <c r="C33" s="15">
        <f>SUM(V2:V30)/60970000</f>
      </c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11"/>
    </row>
    <row x14ac:dyDescent="0.25" r="34" customHeight="1" ht="18.75">
      <c r="A34" s="8"/>
      <c r="B34" s="14" t="s">
        <v>4</v>
      </c>
      <c r="C34" s="16">
        <v>0.062</v>
      </c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11"/>
    </row>
    <row x14ac:dyDescent="0.25" r="35" customHeight="1" ht="18.75">
      <c r="A35" s="8"/>
      <c r="B35" s="14" t="s">
        <v>5</v>
      </c>
      <c r="C35" s="17">
        <v>0.977</v>
      </c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11"/>
    </row>
    <row x14ac:dyDescent="0.25" r="36" customHeight="1" ht="18.75">
      <c r="A36" s="8"/>
      <c r="B36" s="18" t="s">
        <v>6</v>
      </c>
      <c r="C36" s="19">
        <v>1.605</v>
      </c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11"/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36"/>
  <sheetViews>
    <sheetView workbookViewId="0"/>
  </sheetViews>
  <sheetFormatPr defaultRowHeight="15" x14ac:dyDescent="0.25"/>
  <cols>
    <col min="1" max="1" style="20" width="13.576428571428572" customWidth="1" bestFit="1"/>
    <col min="2" max="2" style="21" width="13.576428571428572" customWidth="1" bestFit="1"/>
    <col min="3" max="3" style="22" width="13.576428571428572" customWidth="1" bestFit="1"/>
    <col min="4" max="4" style="21" width="13.576428571428572" customWidth="1" bestFit="1"/>
    <col min="5" max="5" style="21" width="13.576428571428572" customWidth="1" bestFit="1"/>
    <col min="6" max="6" style="21" width="13.576428571428572" customWidth="1" bestFit="1"/>
    <col min="7" max="7" style="21" width="13.576428571428572" customWidth="1" bestFit="1"/>
    <col min="8" max="8" style="21" width="13.576428571428572" customWidth="1" bestFit="1"/>
    <col min="9" max="9" style="21" width="13.576428571428572" customWidth="1" bestFit="1"/>
    <col min="10" max="10" style="21" width="13.576428571428572" customWidth="1" bestFit="1"/>
    <col min="11" max="11" style="21" width="13.576428571428572" customWidth="1" bestFit="1"/>
    <col min="12" max="12" style="21" width="13.576428571428572" customWidth="1" bestFit="1"/>
    <col min="13" max="13" style="21" width="13.576428571428572" customWidth="1" bestFit="1"/>
    <col min="14" max="14" style="21" width="13.576428571428572" customWidth="1" bestFit="1"/>
    <col min="15" max="15" style="21" width="13.576428571428572" customWidth="1" bestFit="1"/>
    <col min="16" max="16" style="21" width="13.576428571428572" customWidth="1" bestFit="1"/>
    <col min="17" max="17" style="21" width="13.576428571428572" customWidth="1" bestFit="1"/>
    <col min="18" max="18" style="21" width="13.576428571428572" customWidth="1" bestFit="1"/>
    <col min="19" max="19" style="21" width="13.576428571428572" customWidth="1" bestFit="1"/>
    <col min="20" max="20" style="21" width="13.576428571428572" customWidth="1" bestFit="1"/>
    <col min="21" max="21" style="21" width="13.576428571428572" customWidth="1" bestFit="1"/>
    <col min="22" max="22" style="23" width="11.43357142857143" customWidth="1" bestFit="1"/>
  </cols>
  <sheetData>
    <row x14ac:dyDescent="0.25" r="1" customHeight="1" ht="18.75">
      <c r="A1" s="1"/>
      <c r="B1" s="2">
        <v>0</v>
      </c>
      <c r="C1" s="2">
        <v>2</v>
      </c>
      <c r="D1" s="2">
        <v>5</v>
      </c>
      <c r="E1" s="2">
        <v>10</v>
      </c>
      <c r="F1" s="2">
        <v>15</v>
      </c>
      <c r="G1" s="2">
        <v>20</v>
      </c>
      <c r="H1" s="2">
        <v>25</v>
      </c>
      <c r="I1" s="2">
        <v>30</v>
      </c>
      <c r="J1" s="2">
        <v>35</v>
      </c>
      <c r="K1" s="2">
        <v>40</v>
      </c>
      <c r="L1" s="2">
        <v>45</v>
      </c>
      <c r="M1" s="2">
        <v>60</v>
      </c>
      <c r="N1" s="2">
        <v>75</v>
      </c>
      <c r="O1" s="2">
        <v>90</v>
      </c>
      <c r="P1" s="2">
        <v>105</v>
      </c>
      <c r="Q1" s="2">
        <v>120</v>
      </c>
      <c r="R1" s="2">
        <v>135</v>
      </c>
      <c r="S1" s="2">
        <v>150</v>
      </c>
      <c r="T1" s="2">
        <v>165</v>
      </c>
      <c r="U1" s="2">
        <v>180</v>
      </c>
      <c r="V1" s="3" t="s">
        <v>0</v>
      </c>
    </row>
    <row x14ac:dyDescent="0.25" r="2" customHeight="1" ht="18.75">
      <c r="A2" s="4">
        <v>0</v>
      </c>
      <c r="B2" s="5">
        <v>422</v>
      </c>
      <c r="C2" s="5">
        <v>422</v>
      </c>
      <c r="D2" s="5">
        <v>422</v>
      </c>
      <c r="E2" s="5">
        <v>422</v>
      </c>
      <c r="F2" s="5">
        <v>422</v>
      </c>
      <c r="G2" s="5">
        <v>422</v>
      </c>
      <c r="H2" s="5">
        <v>422</v>
      </c>
      <c r="I2" s="5">
        <v>422</v>
      </c>
      <c r="J2" s="5">
        <v>422</v>
      </c>
      <c r="K2" s="5">
        <v>422</v>
      </c>
      <c r="L2" s="5">
        <v>422</v>
      </c>
      <c r="M2" s="5">
        <v>422</v>
      </c>
      <c r="N2" s="5">
        <v>422</v>
      </c>
      <c r="O2" s="5">
        <v>422</v>
      </c>
      <c r="P2" s="5">
        <v>422</v>
      </c>
      <c r="Q2" s="5">
        <v>422</v>
      </c>
      <c r="R2" s="5">
        <v>422</v>
      </c>
      <c r="S2" s="5">
        <v>422</v>
      </c>
      <c r="T2" s="5">
        <v>422</v>
      </c>
      <c r="U2" s="5">
        <v>422</v>
      </c>
      <c r="V2" s="6"/>
    </row>
    <row x14ac:dyDescent="0.25" r="3" customHeight="1" ht="18.75">
      <c r="A3" s="4">
        <v>0.25</v>
      </c>
      <c r="B3" s="5">
        <v>432</v>
      </c>
      <c r="C3" s="5">
        <v>430</v>
      </c>
      <c r="D3" s="5">
        <v>430</v>
      </c>
      <c r="E3" s="5">
        <v>433</v>
      </c>
      <c r="F3" s="5">
        <v>430</v>
      </c>
      <c r="G3" s="5">
        <v>425</v>
      </c>
      <c r="H3" s="5">
        <v>421</v>
      </c>
      <c r="I3" s="5">
        <v>421</v>
      </c>
      <c r="J3" s="5">
        <v>420</v>
      </c>
      <c r="K3" s="5">
        <v>414</v>
      </c>
      <c r="L3" s="5">
        <v>406</v>
      </c>
      <c r="M3" s="5">
        <v>391</v>
      </c>
      <c r="N3" s="5">
        <v>386</v>
      </c>
      <c r="O3" s="5">
        <v>379</v>
      </c>
      <c r="P3" s="5">
        <v>375</v>
      </c>
      <c r="Q3" s="5">
        <v>374</v>
      </c>
      <c r="R3" s="5">
        <v>368</v>
      </c>
      <c r="S3" s="5">
        <v>375</v>
      </c>
      <c r="T3" s="5">
        <v>374</v>
      </c>
      <c r="U3" s="5">
        <v>379</v>
      </c>
      <c r="V3" s="7">
        <f>B3*SIN(ATAN(A3))*32+C3*SIN(ATAN(A3))*32+D3*SIN(ATAN(A3))*128+E3*SIN(ATAN(A3))*88+F3*SIN(ATAN(A3))*160+G3*SIN(ATAN(A3))*80+H3*SIN(ATAN(A3))*160+I3*SIN(ATAN(A3))*80+J3*SIN(ATAN(A3))*160+K3*SIN(ATAN(A3))*100+L3*SIN(ATAN(A3))*180+M3*SIN(ATAN(A3))*480+N3*SIN(ATAN(A3))*240+O3*SIN(ATAN(A3))*480+P3*SIN(ATAN(A3))*240+Q3*SIN(ATAN(A3))*480+R3*SIN(ATAN(A3))*240+S3*SIN(ATAN(A3))*480+T3*SIN(ATAN(A3))*240+U3*SIN(ATAN(A3))*240</f>
      </c>
    </row>
    <row x14ac:dyDescent="0.25" r="4" customHeight="1" ht="18.75">
      <c r="A4" s="4">
        <v>0.5</v>
      </c>
      <c r="B4" s="5">
        <v>432</v>
      </c>
      <c r="C4" s="5">
        <v>430</v>
      </c>
      <c r="D4" s="5">
        <v>432</v>
      </c>
      <c r="E4" s="5">
        <v>422</v>
      </c>
      <c r="F4" s="5">
        <v>417</v>
      </c>
      <c r="G4" s="5">
        <v>407</v>
      </c>
      <c r="H4" s="5">
        <v>394</v>
      </c>
      <c r="I4" s="5">
        <v>380</v>
      </c>
      <c r="J4" s="5">
        <v>366</v>
      </c>
      <c r="K4" s="5">
        <v>353</v>
      </c>
      <c r="L4" s="5">
        <v>340</v>
      </c>
      <c r="M4" s="5">
        <v>312</v>
      </c>
      <c r="N4" s="5">
        <v>286</v>
      </c>
      <c r="O4" s="5">
        <v>283</v>
      </c>
      <c r="P4" s="5">
        <v>280</v>
      </c>
      <c r="Q4" s="5">
        <v>285</v>
      </c>
      <c r="R4" s="5">
        <v>288</v>
      </c>
      <c r="S4" s="5">
        <v>294</v>
      </c>
      <c r="T4" s="5">
        <v>296</v>
      </c>
      <c r="U4" s="5">
        <v>300</v>
      </c>
      <c r="V4" s="7">
        <f>B4*SIN(ATAN(A4))*16+C4*SIN(ATAN(A4))*16+D4*SIN(ATAN(A4))*64+E4*SIN(ATAN(A4))*44+F4*SIN(ATAN(A4))*80+G4*SIN(ATAN(A4))*40+H4*SIN(ATAN(A4))*80+I4*SIN(ATAN(A4))*40+J4*SIN(ATAN(A4))*80+K4*SIN(ATAN(A4))*50+L4*SIN(ATAN(A4))*90+M4*SIN(ATAN(A4))*240+N4*SIN(ATAN(A4))*120+O4*SIN(ATAN(A4))*240+P4*SIN(ATAN(A4))*120+Q4*SIN(ATAN(A4))*240+R4*SIN(ATAN(A4))*120+S4*SIN(ATAN(A4))*240+T4*SIN(ATAN(A4))*120+U4*SIN(ATAN(A4))*120</f>
      </c>
    </row>
    <row x14ac:dyDescent="0.25" r="5" customHeight="1" ht="18.75">
      <c r="A5" s="4">
        <v>0.75</v>
      </c>
      <c r="B5" s="5">
        <v>452</v>
      </c>
      <c r="C5" s="5">
        <v>451</v>
      </c>
      <c r="D5" s="5">
        <v>436</v>
      </c>
      <c r="E5" s="5">
        <v>422</v>
      </c>
      <c r="F5" s="5">
        <v>402</v>
      </c>
      <c r="G5" s="5">
        <v>372</v>
      </c>
      <c r="H5" s="5">
        <v>340</v>
      </c>
      <c r="I5" s="5">
        <v>314</v>
      </c>
      <c r="J5" s="5">
        <v>290</v>
      </c>
      <c r="K5" s="5">
        <v>266</v>
      </c>
      <c r="L5" s="5">
        <v>246</v>
      </c>
      <c r="M5" s="5">
        <v>216</v>
      </c>
      <c r="N5" s="5">
        <v>200</v>
      </c>
      <c r="O5" s="5">
        <v>199</v>
      </c>
      <c r="P5" s="5">
        <v>196</v>
      </c>
      <c r="Q5" s="5">
        <v>206</v>
      </c>
      <c r="R5" s="5">
        <v>208</v>
      </c>
      <c r="S5" s="5">
        <v>217</v>
      </c>
      <c r="T5" s="5">
        <v>224</v>
      </c>
      <c r="U5" s="5">
        <v>227</v>
      </c>
      <c r="V5" s="7">
        <f>B5*SIN(ATAN(A5))*32+C5*SIN(ATAN(A5))*32+D5*SIN(ATAN(A5))*128+E5*SIN(ATAN(A5))*88+F5*SIN(ATAN(A5))*160+G5*SIN(ATAN(A5))*80+H5*SIN(ATAN(A5))*160+I5*SIN(ATAN(A5))*80+J5*SIN(ATAN(A5))*160+K5*SIN(ATAN(A5))*100+L5*SIN(ATAN(A5))*180+M5*SIN(ATAN(A5))*480+N5*SIN(ATAN(A5))*240+O5*SIN(ATAN(A5))*480+P5*SIN(ATAN(A5))*240+Q5*SIN(ATAN(A5))*480+R5*SIN(ATAN(A5))*240+S5*SIN(ATAN(A5))*480+T5*SIN(ATAN(A5))*240+U5*SIN(ATAN(A5))*240</f>
      </c>
    </row>
    <row x14ac:dyDescent="0.25" r="6" customHeight="1" ht="18.75">
      <c r="A6" s="4">
        <v>1</v>
      </c>
      <c r="B6" s="5">
        <v>458</v>
      </c>
      <c r="C6" s="5">
        <v>459</v>
      </c>
      <c r="D6" s="5">
        <v>450</v>
      </c>
      <c r="E6" s="5">
        <v>412</v>
      </c>
      <c r="F6" s="5">
        <v>372</v>
      </c>
      <c r="G6" s="5">
        <v>322</v>
      </c>
      <c r="H6" s="5">
        <v>274</v>
      </c>
      <c r="I6" s="5">
        <v>238</v>
      </c>
      <c r="J6" s="5">
        <v>209</v>
      </c>
      <c r="K6" s="5">
        <v>186</v>
      </c>
      <c r="L6" s="5">
        <v>169</v>
      </c>
      <c r="M6" s="5">
        <v>142</v>
      </c>
      <c r="N6" s="5">
        <v>135</v>
      </c>
      <c r="O6" s="5">
        <v>136</v>
      </c>
      <c r="P6" s="5">
        <v>138</v>
      </c>
      <c r="Q6" s="5">
        <v>145</v>
      </c>
      <c r="R6" s="5">
        <v>149</v>
      </c>
      <c r="S6" s="5">
        <v>161</v>
      </c>
      <c r="T6" s="5">
        <v>163</v>
      </c>
      <c r="U6" s="5">
        <v>167</v>
      </c>
      <c r="V6" s="7">
        <f>B6*SIN(ATAN(A6))*16+C6*SIN(ATAN(A6))*16+D6*SIN(ATAN(A6))*64+E6*SIN(ATAN(A6))*44+F6*SIN(ATAN(A6))*80+G6*SIN(ATAN(A6))*40+H6*SIN(ATAN(A6))*80+I6*SIN(ATAN(A6))*40+J6*SIN(ATAN(A6))*80+K6*SIN(ATAN(A6))*50+L6*SIN(ATAN(A6))*90+M6*SIN(ATAN(A6))*240+N6*SIN(ATAN(A6))*120+O6*SIN(ATAN(A6))*240+P6*SIN(ATAN(A6))*120+Q6*SIN(ATAN(A6))*240+R6*SIN(ATAN(A6))*120+S6*SIN(ATAN(A6))*240+T6*SIN(ATAN(A6))*120+U6*SIN(ATAN(A6))*120</f>
      </c>
    </row>
    <row x14ac:dyDescent="0.25" r="7" customHeight="1" ht="18.75">
      <c r="A7" s="4">
        <v>1.25</v>
      </c>
      <c r="B7" s="5">
        <v>481</v>
      </c>
      <c r="C7" s="5">
        <v>478</v>
      </c>
      <c r="D7" s="5">
        <v>457</v>
      </c>
      <c r="E7" s="5">
        <v>389</v>
      </c>
      <c r="F7" s="5">
        <v>323</v>
      </c>
      <c r="G7" s="5">
        <v>261</v>
      </c>
      <c r="H7" s="5">
        <v>208</v>
      </c>
      <c r="I7" s="5">
        <v>170</v>
      </c>
      <c r="J7" s="5">
        <v>142</v>
      </c>
      <c r="K7" s="5">
        <v>125</v>
      </c>
      <c r="L7" s="5">
        <v>114</v>
      </c>
      <c r="M7" s="5">
        <v>96</v>
      </c>
      <c r="N7" s="5">
        <v>89</v>
      </c>
      <c r="O7" s="5">
        <v>94</v>
      </c>
      <c r="P7" s="5">
        <v>96</v>
      </c>
      <c r="Q7" s="5">
        <v>105</v>
      </c>
      <c r="R7" s="5">
        <v>111</v>
      </c>
      <c r="S7" s="5">
        <v>118</v>
      </c>
      <c r="T7" s="5">
        <v>121</v>
      </c>
      <c r="U7" s="5">
        <v>124</v>
      </c>
      <c r="V7" s="7">
        <f>B7*SIN(ATAN(A7))*32+C7*SIN(ATAN(A7))*32+D7*SIN(ATAN(A7))*128+E7*SIN(ATAN(A7))*88+F7*SIN(ATAN(A7))*160+G7*SIN(ATAN(A7))*80+H7*SIN(ATAN(A7))*160+I7*SIN(ATAN(A7))*80+J7*SIN(ATAN(A7))*160+K7*SIN(ATAN(A7))*100+L7*SIN(ATAN(A7))*180+M7*SIN(ATAN(A7))*480+N7*SIN(ATAN(A7))*240+O7*SIN(ATAN(A7))*480+P7*SIN(ATAN(A7))*240+Q7*SIN(ATAN(A7))*480+R7*SIN(ATAN(A7))*240+S7*SIN(ATAN(A7))*480+T7*SIN(ATAN(A7))*240+U7*SIN(ATAN(A7))*240</f>
      </c>
    </row>
    <row x14ac:dyDescent="0.25" r="8" customHeight="1" ht="18.75">
      <c r="A8" s="4">
        <v>1.5</v>
      </c>
      <c r="B8" s="5">
        <v>491</v>
      </c>
      <c r="C8" s="5">
        <v>486</v>
      </c>
      <c r="D8" s="5">
        <v>443</v>
      </c>
      <c r="E8" s="5">
        <v>350</v>
      </c>
      <c r="F8" s="5">
        <v>270</v>
      </c>
      <c r="G8" s="5">
        <v>200</v>
      </c>
      <c r="H8" s="5">
        <v>145</v>
      </c>
      <c r="I8" s="5">
        <v>114</v>
      </c>
      <c r="J8" s="5">
        <v>97</v>
      </c>
      <c r="K8" s="5">
        <v>85</v>
      </c>
      <c r="L8" s="5">
        <v>78</v>
      </c>
      <c r="M8" s="5">
        <v>66</v>
      </c>
      <c r="N8" s="5">
        <v>63</v>
      </c>
      <c r="O8" s="5">
        <v>66</v>
      </c>
      <c r="P8" s="5">
        <v>69</v>
      </c>
      <c r="Q8" s="5">
        <v>77</v>
      </c>
      <c r="R8" s="5">
        <v>80</v>
      </c>
      <c r="S8" s="5">
        <v>88</v>
      </c>
      <c r="T8" s="5">
        <v>91</v>
      </c>
      <c r="U8" s="5">
        <v>95</v>
      </c>
      <c r="V8" s="7">
        <f>B8*SIN(ATAN(A8))*16+C8*SIN(ATAN(A8))*16+D8*SIN(ATAN(A8))*64+E8*SIN(ATAN(A8))*44+F8*SIN(ATAN(A8))*80+G8*SIN(ATAN(A8))*40+H8*SIN(ATAN(A8))*80+I8*SIN(ATAN(A8))*40+J8*SIN(ATAN(A8))*80+K8*SIN(ATAN(A8))*50+L8*SIN(ATAN(A8))*90+M8*SIN(ATAN(A8))*240+N8*SIN(ATAN(A8))*120+O8*SIN(ATAN(A8))*240+P8*SIN(ATAN(A8))*120+Q8*SIN(ATAN(A8))*240+R8*SIN(ATAN(A8))*120+S8*SIN(ATAN(A8))*240+T8*SIN(ATAN(A8))*120+U8*SIN(ATAN(A8))*120</f>
      </c>
    </row>
    <row x14ac:dyDescent="0.25" r="9" customHeight="1" ht="18.75">
      <c r="A9" s="4">
        <v>1.75</v>
      </c>
      <c r="B9" s="5">
        <v>486</v>
      </c>
      <c r="C9" s="5">
        <v>477</v>
      </c>
      <c r="D9" s="5">
        <v>419</v>
      </c>
      <c r="E9" s="5">
        <v>297</v>
      </c>
      <c r="F9" s="5">
        <v>225</v>
      </c>
      <c r="G9" s="5">
        <v>156</v>
      </c>
      <c r="H9" s="5">
        <v>101</v>
      </c>
      <c r="I9" s="5">
        <v>77</v>
      </c>
      <c r="J9" s="5">
        <v>67</v>
      </c>
      <c r="K9" s="5">
        <v>59</v>
      </c>
      <c r="L9" s="5">
        <v>54</v>
      </c>
      <c r="M9" s="5">
        <v>48</v>
      </c>
      <c r="N9" s="5">
        <v>46</v>
      </c>
      <c r="O9" s="5">
        <v>49</v>
      </c>
      <c r="P9" s="5">
        <v>51</v>
      </c>
      <c r="Q9" s="5">
        <v>58</v>
      </c>
      <c r="R9" s="5">
        <v>61</v>
      </c>
      <c r="S9" s="5">
        <v>68</v>
      </c>
      <c r="T9" s="5">
        <v>71</v>
      </c>
      <c r="U9" s="5">
        <v>72</v>
      </c>
      <c r="V9" s="7">
        <f>B9*SIN(ATAN(A9))*32+C9*SIN(ATAN(A9))*32+D9*SIN(ATAN(A9))*128+E9*SIN(ATAN(A9))*88+F9*SIN(ATAN(A9))*160+G9*SIN(ATAN(A9))*80+H9*SIN(ATAN(A9))*160+I9*SIN(ATAN(A9))*80+J9*SIN(ATAN(A9))*160+K9*SIN(ATAN(A9))*100+L9*SIN(ATAN(A9))*180+M9*SIN(ATAN(A9))*480+N9*SIN(ATAN(A9))*240+O9*SIN(ATAN(A9))*480+P9*SIN(ATAN(A9))*240+Q9*SIN(ATAN(A9))*480+R9*SIN(ATAN(A9))*240+S9*SIN(ATAN(A9))*480+T9*SIN(ATAN(A9))*240+U9*SIN(ATAN(A9))*240</f>
      </c>
    </row>
    <row x14ac:dyDescent="0.25" r="10" customHeight="1" ht="18.75">
      <c r="A10" s="4">
        <v>2</v>
      </c>
      <c r="B10" s="5">
        <v>476</v>
      </c>
      <c r="C10" s="5">
        <v>453</v>
      </c>
      <c r="D10" s="5">
        <v>377</v>
      </c>
      <c r="E10" s="5">
        <v>253</v>
      </c>
      <c r="F10" s="5">
        <v>163</v>
      </c>
      <c r="G10" s="5">
        <v>107</v>
      </c>
      <c r="H10" s="5">
        <v>75</v>
      </c>
      <c r="I10" s="5">
        <v>57</v>
      </c>
      <c r="J10" s="5">
        <v>49</v>
      </c>
      <c r="K10" s="5">
        <v>43</v>
      </c>
      <c r="L10" s="5">
        <v>39</v>
      </c>
      <c r="M10" s="5">
        <v>35</v>
      </c>
      <c r="N10" s="5">
        <v>32</v>
      </c>
      <c r="O10" s="5">
        <v>36</v>
      </c>
      <c r="P10" s="5">
        <v>39</v>
      </c>
      <c r="Q10" s="5">
        <v>44</v>
      </c>
      <c r="R10" s="5">
        <v>48</v>
      </c>
      <c r="S10" s="5">
        <v>52</v>
      </c>
      <c r="T10" s="5">
        <v>56</v>
      </c>
      <c r="U10" s="5">
        <v>57</v>
      </c>
      <c r="V10" s="7">
        <f>B10*SIN(ATAN(A10))*24+C10*SIN(ATAN(A10))*24+D10*SIN(ATAN(A10))*96+E10*SIN(ATAN(A10))*66+F10*SIN(ATAN(A10))*120+G10*SIN(ATAN(A10))*60+H10*SIN(ATAN(A10))*120+I10*SIN(ATAN(A10))*60+J10*SIN(ATAN(A10))*120+K10*SIN(ATAN(A10))*75+L10*SIN(ATAN(A10))*135+M10*SIN(ATAN(A10))*360+N10*SIN(ATAN(A10))*180+O10*SIN(ATAN(A10))*360+P10*SIN(ATAN(A10))*180+Q10*SIN(ATAN(A10))*360+R10*SIN(ATAN(A10))*180+S10*SIN(ATAN(A10))*360+T10*SIN(ATAN(A10))*180+U10*SIN(ATAN(A10))*180</f>
      </c>
    </row>
    <row x14ac:dyDescent="0.25" r="11" customHeight="1" ht="18.75">
      <c r="A11" s="4">
        <v>2.5</v>
      </c>
      <c r="B11" s="5">
        <v>426</v>
      </c>
      <c r="C11" s="5">
        <v>404</v>
      </c>
      <c r="D11" s="5">
        <v>289</v>
      </c>
      <c r="E11" s="5">
        <v>154</v>
      </c>
      <c r="F11" s="5">
        <v>84</v>
      </c>
      <c r="G11" s="5">
        <v>51</v>
      </c>
      <c r="H11" s="5">
        <v>38</v>
      </c>
      <c r="I11" s="5">
        <v>29</v>
      </c>
      <c r="J11" s="5">
        <v>26</v>
      </c>
      <c r="K11" s="5">
        <v>23</v>
      </c>
      <c r="L11" s="5">
        <v>22</v>
      </c>
      <c r="M11" s="5">
        <v>20</v>
      </c>
      <c r="N11" s="5">
        <v>20</v>
      </c>
      <c r="O11" s="5">
        <v>22</v>
      </c>
      <c r="P11" s="5">
        <v>25</v>
      </c>
      <c r="Q11" s="5">
        <v>27</v>
      </c>
      <c r="R11" s="5">
        <v>30</v>
      </c>
      <c r="S11" s="5">
        <v>33</v>
      </c>
      <c r="T11" s="5">
        <v>36</v>
      </c>
      <c r="U11" s="5">
        <v>38</v>
      </c>
      <c r="V11" s="7">
        <f>B11*SIN(ATAN(A11))*64+C11*SIN(ATAN(A11))*64+D11*SIN(ATAN(A11))*256+E11*SIN(ATAN(A11))*176+F11*SIN(ATAN(A11))*320+G11*SIN(ATAN(A11))*160+H11*SIN(ATAN(A11))*320+I11*SIN(ATAN(A11))*160+J11*SIN(ATAN(A11))*320+K11*SIN(ATAN(A11))*200+L11*SIN(ATAN(A11))*360+M11*SIN(ATAN(A11))*960+N11*SIN(ATAN(A11))*480+O11*SIN(ATAN(A11))*960+P11*SIN(ATAN(A11))*480+Q11*SIN(ATAN(A11))*960+R11*SIN(ATAN(A11))*480+S11*SIN(ATAN(A11))*960+T11*SIN(ATAN(A11))*480+U11*SIN(ATAN(A11))*480</f>
      </c>
    </row>
    <row x14ac:dyDescent="0.25" r="12" customHeight="1" ht="18.75">
      <c r="A12" s="4">
        <v>3</v>
      </c>
      <c r="B12" s="5">
        <v>371</v>
      </c>
      <c r="C12" s="5">
        <v>343</v>
      </c>
      <c r="D12" s="5">
        <v>211</v>
      </c>
      <c r="E12" s="5">
        <v>91</v>
      </c>
      <c r="F12" s="5">
        <v>47</v>
      </c>
      <c r="G12" s="5">
        <v>28</v>
      </c>
      <c r="H12" s="5">
        <v>22</v>
      </c>
      <c r="I12" s="5">
        <v>17</v>
      </c>
      <c r="J12" s="5">
        <v>15</v>
      </c>
      <c r="K12" s="5">
        <v>14</v>
      </c>
      <c r="L12" s="5">
        <v>13</v>
      </c>
      <c r="M12" s="5">
        <v>13</v>
      </c>
      <c r="N12" s="5">
        <v>13</v>
      </c>
      <c r="O12" s="5">
        <v>15</v>
      </c>
      <c r="P12" s="5">
        <v>16</v>
      </c>
      <c r="Q12" s="5">
        <v>18</v>
      </c>
      <c r="R12" s="5">
        <v>20</v>
      </c>
      <c r="S12" s="5">
        <v>23</v>
      </c>
      <c r="T12" s="5">
        <v>25</v>
      </c>
      <c r="U12" s="5">
        <v>27</v>
      </c>
      <c r="V12" s="7">
        <f>B12*SIN(ATAN(A12))*32+C12*SIN(ATAN(A12))*32+D12*SIN(ATAN(A12))*128+E12*SIN(ATAN(A12))*88+F12*SIN(ATAN(A12))*160+G12*SIN(ATAN(A12))*80+H12*SIN(ATAN(A12))*160+I12*SIN(ATAN(A12))*80+J12*SIN(ATAN(A12))*160+K12*SIN(ATAN(A12))*100+L12*SIN(ATAN(A12))*180+M12*SIN(ATAN(A12))*480+N12*SIN(ATAN(A12))*240+O12*SIN(ATAN(A12))*480+P12*SIN(ATAN(A12))*240+Q12*SIN(ATAN(A12))*480+R12*SIN(ATAN(A12))*240+S12*SIN(ATAN(A12))*480+T12*SIN(ATAN(A12))*240+U12*SIN(ATAN(A12))*240</f>
      </c>
    </row>
    <row x14ac:dyDescent="0.25" r="13" customHeight="1" ht="18.75">
      <c r="A13" s="4">
        <v>3.5</v>
      </c>
      <c r="B13" s="5">
        <v>317</v>
      </c>
      <c r="C13" s="5">
        <v>280</v>
      </c>
      <c r="D13" s="5">
        <v>145</v>
      </c>
      <c r="E13" s="5">
        <v>55</v>
      </c>
      <c r="F13" s="5">
        <v>28</v>
      </c>
      <c r="G13" s="5">
        <v>17</v>
      </c>
      <c r="H13" s="5">
        <v>13</v>
      </c>
      <c r="I13" s="5">
        <v>10</v>
      </c>
      <c r="J13" s="5">
        <v>9</v>
      </c>
      <c r="K13" s="5">
        <v>9</v>
      </c>
      <c r="L13" s="5">
        <v>9</v>
      </c>
      <c r="M13" s="5">
        <v>8</v>
      </c>
      <c r="N13" s="5">
        <v>8</v>
      </c>
      <c r="O13" s="5">
        <v>10</v>
      </c>
      <c r="P13" s="5">
        <v>11</v>
      </c>
      <c r="Q13" s="5">
        <v>14</v>
      </c>
      <c r="R13" s="5">
        <v>15</v>
      </c>
      <c r="S13" s="5">
        <v>16</v>
      </c>
      <c r="T13" s="5">
        <v>18</v>
      </c>
      <c r="U13" s="5">
        <v>20</v>
      </c>
      <c r="V13" s="7">
        <f>B13*SIN(ATAN(A13))*64+C13*SIN(ATAN(A13))*64+D13*SIN(ATAN(A13))*256+E13*SIN(ATAN(A13))*176+F13*SIN(ATAN(A13))*320+G13*SIN(ATAN(A13))*160+H13*SIN(ATAN(A13))*320+I13*SIN(ATAN(A13))*160+J13*SIN(ATAN(A13))*320+K13*SIN(ATAN(A13))*200+L13*SIN(ATAN(A13))*120+M13*SIN(ATAN(A13))*270+N13*SIN(ATAN(A13))*33+O13*SIN(ATAN(A13))*0+P13*SIN(ATAN(A13))*-30+Q13*SIN(ATAN(A13))*690+R13*SIN(ATAN(A13))*480+S13*SIN(ATAN(A13))*960+T13*SIN(ATAN(A13))*480+U13*SIN(ATAN(A13))*480</f>
      </c>
    </row>
    <row x14ac:dyDescent="0.25" r="14" customHeight="1" ht="18.75">
      <c r="A14" s="4">
        <v>4</v>
      </c>
      <c r="B14" s="5">
        <v>269</v>
      </c>
      <c r="C14" s="5">
        <v>228</v>
      </c>
      <c r="D14" s="5">
        <v>102</v>
      </c>
      <c r="E14" s="5">
        <v>34</v>
      </c>
      <c r="F14" s="5">
        <v>19</v>
      </c>
      <c r="G14" s="5">
        <v>12</v>
      </c>
      <c r="H14" s="5">
        <v>9</v>
      </c>
      <c r="I14" s="5">
        <v>7</v>
      </c>
      <c r="J14" s="5">
        <v>7</v>
      </c>
      <c r="K14" s="5">
        <v>6</v>
      </c>
      <c r="L14" s="5">
        <v>6</v>
      </c>
      <c r="M14" s="5">
        <v>6</v>
      </c>
      <c r="N14" s="5">
        <v>6</v>
      </c>
      <c r="O14" s="5">
        <v>7</v>
      </c>
      <c r="P14" s="5">
        <v>8</v>
      </c>
      <c r="Q14" s="5">
        <v>9</v>
      </c>
      <c r="R14" s="5">
        <v>11</v>
      </c>
      <c r="S14" s="5">
        <v>13</v>
      </c>
      <c r="T14" s="5">
        <v>13</v>
      </c>
      <c r="U14" s="5">
        <v>15</v>
      </c>
      <c r="V14" s="7">
        <f>B14*SIN(ATAN(A14))*32+C14*SIN(ATAN(A14))*32+D14*SIN(ATAN(A14))*128+E14*SIN(ATAN(A14))*88+F14*SIN(ATAN(A14))*160+G14*SIN(ATAN(A14))*80+H14*SIN(ATAN(A14))*160+I14*SIN(ATAN(A14))*80+J14*SIN(ATAN(A14))*160+K14*SIN(ATAN(A14))*100+L14*SIN(ATAN(A14))*60+M14*SIN(ATAN(A14))*0+N14*SIN(ATAN(A14))*0+O14*SIN(ATAN(A14))*0+P14*SIN(ATAN(A14))*-75+Q14*SIN(ATAN(A14))*-30+R14*SIN(ATAN(A14))*255+S14*SIN(ATAN(A14))*510+T14*SIN(ATAN(A14))*222+U14*SIN(ATAN(A14))*120</f>
      </c>
    </row>
    <row x14ac:dyDescent="0.25" r="15" customHeight="1" ht="18.75">
      <c r="A15" s="4">
        <v>4.5</v>
      </c>
      <c r="B15" s="5">
        <v>236</v>
      </c>
      <c r="C15" s="5">
        <v>182</v>
      </c>
      <c r="D15" s="5">
        <v>73</v>
      </c>
      <c r="E15" s="5">
        <v>22</v>
      </c>
      <c r="F15" s="5">
        <v>13</v>
      </c>
      <c r="G15" s="5">
        <v>9</v>
      </c>
      <c r="H15" s="5">
        <v>7</v>
      </c>
      <c r="I15" s="5">
        <v>6</v>
      </c>
      <c r="J15" s="5">
        <v>5</v>
      </c>
      <c r="K15" s="5">
        <v>4</v>
      </c>
      <c r="L15" s="5">
        <v>4</v>
      </c>
      <c r="M15" s="5">
        <v>4</v>
      </c>
      <c r="N15" s="5">
        <v>5</v>
      </c>
      <c r="O15" s="5">
        <v>5</v>
      </c>
      <c r="P15" s="5">
        <v>6</v>
      </c>
      <c r="Q15" s="5">
        <v>7</v>
      </c>
      <c r="R15" s="5">
        <v>8</v>
      </c>
      <c r="S15" s="5">
        <v>9</v>
      </c>
      <c r="T15" s="5">
        <v>11</v>
      </c>
      <c r="U15" s="5">
        <v>11</v>
      </c>
      <c r="V15" s="7">
        <f>B15*SIN(ATAN(A15))*64+C15*SIN(ATAN(A15))*64+D15*SIN(ATAN(A15))*256+E15*SIN(ATAN(A15))*176+F15*SIN(ATAN(A15))*320+G15*SIN(ATAN(A15))*160+H15*SIN(ATAN(A15))*320+I15*SIN(ATAN(A15))*160+J15*SIN(ATAN(A15))*320+K15*SIN(ATAN(A15))*155+L15*SIN(ATAN(A15))*75+M15*SIN(ATAN(A15))*0+N15*SIN(ATAN(A15))*0+O15*SIN(ATAN(A15))*0+P15*SIN(ATAN(A15))*0+Q15*SIN(ATAN(A15))*0+R15*SIN(ATAN(A15))*135+S15*SIN(ATAN(A15))*372+T15*SIN(ATAN(A15))*33+U15*SIN(ATAN(A15))*0</f>
      </c>
    </row>
    <row x14ac:dyDescent="0.25" r="16" customHeight="1" ht="18.75">
      <c r="A16" s="4">
        <v>5</v>
      </c>
      <c r="B16" s="5">
        <v>205</v>
      </c>
      <c r="C16" s="5">
        <v>143</v>
      </c>
      <c r="D16" s="5">
        <v>50</v>
      </c>
      <c r="E16" s="5">
        <v>16</v>
      </c>
      <c r="F16" s="5">
        <v>8</v>
      </c>
      <c r="G16" s="5">
        <v>5</v>
      </c>
      <c r="H16" s="5">
        <v>5</v>
      </c>
      <c r="I16" s="5">
        <v>4</v>
      </c>
      <c r="J16" s="5">
        <v>4</v>
      </c>
      <c r="K16" s="5">
        <v>3</v>
      </c>
      <c r="L16" s="5">
        <v>3</v>
      </c>
      <c r="M16" s="5">
        <v>3</v>
      </c>
      <c r="N16" s="5">
        <v>4</v>
      </c>
      <c r="O16" s="5">
        <v>4</v>
      </c>
      <c r="P16" s="5">
        <v>5</v>
      </c>
      <c r="Q16" s="5">
        <v>6</v>
      </c>
      <c r="R16" s="5">
        <v>7</v>
      </c>
      <c r="S16" s="5">
        <v>8</v>
      </c>
      <c r="T16" s="5">
        <v>9</v>
      </c>
      <c r="U16" s="5">
        <v>9</v>
      </c>
      <c r="V16" s="7">
        <f>B16*SIN(ATAN(A16))*32+C16*SIN(ATAN(A16))*32+D16*SIN(ATAN(A16))*128+E16*SIN(ATAN(A16))*88+F16*SIN(ATAN(A16))*160+G16*SIN(ATAN(A16))*80+H16*SIN(ATAN(A16))*160+I16*SIN(ATAN(A16))*105+J16*SIN(ATAN(A16))*125+K16*SIN(ATAN(A16))*5+L16*SIN(ATAN(A16))*-15+M16*SIN(ATAN(A16))*0+N16*SIN(ATAN(A16))*0+O16*SIN(ATAN(A16))*0+P16*SIN(ATAN(A16))*0+Q16*SIN(ATAN(A16))*0+R16*SIN(ATAN(A16))*0+S16*SIN(ATAN(A16))*33+T16*SIN(ATAN(A16))*0+U16*SIN(ATAN(A16))*0</f>
      </c>
    </row>
    <row x14ac:dyDescent="0.25" r="17" customHeight="1" ht="18.75">
      <c r="A17" s="4">
        <v>5.5</v>
      </c>
      <c r="B17" s="5">
        <v>177</v>
      </c>
      <c r="C17" s="5">
        <v>119</v>
      </c>
      <c r="D17" s="5">
        <v>37</v>
      </c>
      <c r="E17" s="5">
        <v>11</v>
      </c>
      <c r="F17" s="5">
        <v>6</v>
      </c>
      <c r="G17" s="5">
        <v>4</v>
      </c>
      <c r="H17" s="5">
        <v>4</v>
      </c>
      <c r="I17" s="5">
        <v>4</v>
      </c>
      <c r="J17" s="5">
        <v>3</v>
      </c>
      <c r="K17" s="5">
        <v>2</v>
      </c>
      <c r="L17" s="5"/>
      <c r="M17" s="5"/>
      <c r="N17" s="5"/>
      <c r="O17" s="5"/>
      <c r="P17" s="5"/>
      <c r="Q17" s="5"/>
      <c r="R17" s="5"/>
      <c r="S17" s="5"/>
      <c r="T17" s="5"/>
      <c r="U17" s="5"/>
      <c r="V17" s="7">
        <f>B17*SIN(ATAN(A17))*64+C17*SIN(ATAN(A17))*64+D17*SIN(ATAN(A17))*256+E17*SIN(ATAN(A17))*176+F17*SIN(ATAN(A17))*320+G17*SIN(ATAN(A17))*160+H17*SIN(ATAN(A17))*320+I17*SIN(ATAN(A17))*170+J17*SIN(ATAN(A17))*90+K17*SIN(ATAN(A17))*0+L17*SIN(ATAN(A17))*0+M17*SIN(ATAN(A17))*0+N17*SIN(ATAN(A17))*0+O17*SIN(ATAN(A17))*0+P17*SIN(ATAN(A17))*0+Q17*SIN(ATAN(A17))*0+R17*SIN(ATAN(A17))*0+S17*SIN(ATAN(A17))*0+T17*SIN(ATAN(A17))*0+U17*SIN(ATAN(A17))*0</f>
      </c>
    </row>
    <row x14ac:dyDescent="0.25" r="18" customHeight="1" ht="18.75">
      <c r="A18" s="4">
        <v>6</v>
      </c>
      <c r="B18" s="5">
        <v>153</v>
      </c>
      <c r="C18" s="5">
        <v>99</v>
      </c>
      <c r="D18" s="5">
        <v>27</v>
      </c>
      <c r="E18" s="5">
        <v>9</v>
      </c>
      <c r="F18" s="5">
        <v>4</v>
      </c>
      <c r="G18" s="5">
        <v>3</v>
      </c>
      <c r="H18" s="5">
        <v>3</v>
      </c>
      <c r="I18" s="5">
        <v>3</v>
      </c>
      <c r="J18" s="5">
        <v>2</v>
      </c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7">
        <f>B18*SIN(ATAN(A18))*32+C18*SIN(ATAN(A18))*32+D18*SIN(ATAN(A18))*128+E18*SIN(ATAN(A18))*88+F18*SIN(ATAN(A18))*160+G18*SIN(ATAN(A18))*80+H18*SIN(ATAN(A18))*160+I18*SIN(ATAN(A18))*40+J18*SIN(ATAN(A18))*0+K18*SIN(ATAN(A18))*0+L18*SIN(ATAN(A18))*0+M18*SIN(ATAN(A18))*0+N18*SIN(ATAN(A18))*0+O18*SIN(ATAN(A18))*0+P18*SIN(ATAN(A18))*0+Q18*SIN(ATAN(A18))*0+R18*SIN(ATAN(A18))*0+S18*SIN(ATAN(A18))*0+T18*SIN(ATAN(A18))*0+U18*SIN(ATAN(A18))*0</f>
      </c>
    </row>
    <row x14ac:dyDescent="0.25" r="19" customHeight="1" ht="18.75">
      <c r="A19" s="4">
        <v>6.5</v>
      </c>
      <c r="B19" s="5">
        <v>135</v>
      </c>
      <c r="C19" s="5">
        <v>79</v>
      </c>
      <c r="D19" s="5">
        <v>21</v>
      </c>
      <c r="E19" s="5">
        <v>7</v>
      </c>
      <c r="F19" s="5">
        <v>3</v>
      </c>
      <c r="G19" s="5">
        <v>2</v>
      </c>
      <c r="H19" s="5">
        <v>3</v>
      </c>
      <c r="I19" s="5">
        <v>3</v>
      </c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7">
        <f>B19*SIN(ATAN(A19))*64+C19*SIN(ATAN(A19))*64+D19*SIN(ATAN(A19))*256+E19*SIN(ATAN(A19))*176+F19*SIN(ATAN(A19))*320+G19*SIN(ATAN(A19))*160+H19*SIN(ATAN(A19))*275+I19*SIN(ATAN(A19))*35+J19*SIN(ATAN(A19))*0+K19*SIN(ATAN(A19))*0+L19*SIN(ATAN(A19))*0+M19*SIN(ATAN(A19))*0+N19*SIN(ATAN(A19))*0+O19*SIN(ATAN(A19))*0+P19*SIN(ATAN(A19))*0+Q19*SIN(ATAN(A19))*0+R19*SIN(ATAN(A19))*0+S19*SIN(ATAN(A19))*0+T19*SIN(ATAN(A19))*0+U19*SIN(ATAN(A19))*0</f>
      </c>
    </row>
    <row x14ac:dyDescent="0.25" r="20" customHeight="1" ht="18.75">
      <c r="A20" s="4">
        <v>7</v>
      </c>
      <c r="B20" s="5">
        <v>122</v>
      </c>
      <c r="C20" s="5">
        <v>66</v>
      </c>
      <c r="D20" s="5">
        <v>16</v>
      </c>
      <c r="E20" s="5">
        <v>5</v>
      </c>
      <c r="F20" s="5">
        <v>3</v>
      </c>
      <c r="G20" s="5">
        <v>2</v>
      </c>
      <c r="H20" s="5">
        <v>2</v>
      </c>
      <c r="I20" s="5">
        <v>1</v>
      </c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7">
        <f>B20*SIN(ATAN(A20))*32+C20*SIN(ATAN(A20))*32+D20*SIN(ATAN(A20))*128+E20*SIN(ATAN(A20))*88+F20*SIN(ATAN(A20))*160+G20*SIN(ATAN(A20))*105+H20*SIN(ATAN(A20))*80+I20*SIN(ATAN(A20))*-25+J20*SIN(ATAN(A20))*0+K20*SIN(ATAN(A20))*0+L20*SIN(ATAN(A20))*0+M20*SIN(ATAN(A20))*0+N20*SIN(ATAN(A20))*0+O20*SIN(ATAN(A20))*0+P20*SIN(ATAN(A20))*0+Q20*SIN(ATAN(A20))*0+R20*SIN(ATAN(A20))*0+S20*SIN(ATAN(A20))*0+T20*SIN(ATAN(A20))*0+U20*SIN(ATAN(A20))*0</f>
      </c>
    </row>
    <row x14ac:dyDescent="0.25" r="21" customHeight="1" ht="18.75">
      <c r="A21" s="4">
        <v>7.5</v>
      </c>
      <c r="B21" s="5">
        <v>109</v>
      </c>
      <c r="C21" s="5">
        <v>57</v>
      </c>
      <c r="D21" s="5">
        <v>13</v>
      </c>
      <c r="E21" s="5">
        <v>5</v>
      </c>
      <c r="F21" s="5">
        <v>3</v>
      </c>
      <c r="G21" s="5">
        <v>2</v>
      </c>
      <c r="H21" s="5">
        <v>1</v>
      </c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7">
        <f>B21*SIN(ATAN(A21))*64+C21*SIN(ATAN(A21))*64+D21*SIN(ATAN(A21))*256+E21*SIN(ATAN(A21))*176+F21*SIN(ATAN(A21))*320+G21*SIN(ATAN(A21))*170+H21*SIN(ATAN(A21))*90+I21*SIN(ATAN(A21))*0+J21*SIN(ATAN(A21))*0+K21*SIN(ATAN(A21))*0+L21*SIN(ATAN(A21))*0+M21*SIN(ATAN(A21))*0+N21*SIN(ATAN(A21))*0+O21*SIN(ATAN(A21))*0+P21*SIN(ATAN(A21))*0+Q21*SIN(ATAN(A21))*0+R21*SIN(ATAN(A21))*0+S21*SIN(ATAN(A21))*0+T21*SIN(ATAN(A21))*0+U21*SIN(ATAN(A21))*0</f>
      </c>
    </row>
    <row x14ac:dyDescent="0.25" r="22" customHeight="1" ht="18.75">
      <c r="A22" s="4">
        <v>8</v>
      </c>
      <c r="B22" s="5">
        <v>99</v>
      </c>
      <c r="C22" s="5">
        <v>49</v>
      </c>
      <c r="D22" s="5">
        <v>11</v>
      </c>
      <c r="E22" s="5">
        <v>3</v>
      </c>
      <c r="F22" s="5">
        <v>2</v>
      </c>
      <c r="G22" s="5">
        <v>1</v>
      </c>
      <c r="H22" s="5">
        <v>1</v>
      </c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7">
        <f>B22*SIN(ATAN(A22))*32+C22*SIN(ATAN(A22))*32+D22*SIN(ATAN(A22))*128+E22*SIN(ATAN(A22))*88+F22*SIN(ATAN(A22))*160+G22*SIN(ATAN(A22))*85+H22*SIN(ATAN(A22))*45+I22*SIN(ATAN(A22))*0+J22*SIN(ATAN(A22))*0+K22*SIN(ATAN(A22))*0+L22*SIN(ATAN(A22))*0+M22*SIN(ATAN(A22))*0+N22*SIN(ATAN(A22))*0+O22*SIN(ATAN(A22))*0+P22*SIN(ATAN(A22))*0+Q22*SIN(ATAN(A22))*0+R22*SIN(ATAN(A22))*0+S22*SIN(ATAN(A22))*0+T22*SIN(ATAN(A22))*0+U22*SIN(ATAN(A22))*0</f>
      </c>
    </row>
    <row x14ac:dyDescent="0.25" r="23" customHeight="1" ht="18.75">
      <c r="A23" s="4">
        <v>8.5</v>
      </c>
      <c r="B23" s="5">
        <v>90</v>
      </c>
      <c r="C23" s="5">
        <v>42</v>
      </c>
      <c r="D23" s="5">
        <v>9</v>
      </c>
      <c r="E23" s="5">
        <v>3</v>
      </c>
      <c r="F23" s="5">
        <v>2</v>
      </c>
      <c r="G23" s="5">
        <v>1</v>
      </c>
      <c r="H23" s="5">
        <v>1</v>
      </c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7">
        <f>B23*SIN(ATAN(A23))*64+C23*SIN(ATAN(A23))*64+D23*SIN(ATAN(A23))*256+E23*SIN(ATAN(A23))*176+F23*SIN(ATAN(A23))*320+G23*SIN(ATAN(A23))*80+H23*SIN(ATAN(A23))*0+I23*SIN(ATAN(A23))*0+J23*SIN(ATAN(A23))*0+K23*SIN(ATAN(A23))*0+L23*SIN(ATAN(A23))*0+M23*SIN(ATAN(A23))*0+N23*SIN(ATAN(A23))*0+O23*SIN(ATAN(A23))*0+P23*SIN(ATAN(A23))*0+Q23*SIN(ATAN(A23))*0+R23*SIN(ATAN(A23))*0+S23*SIN(ATAN(A23))*0+T23*SIN(ATAN(A23))*0+U23*SIN(ATAN(A23))*0</f>
      </c>
    </row>
    <row x14ac:dyDescent="0.25" r="24" customHeight="1" ht="18.75">
      <c r="A24" s="4">
        <v>9</v>
      </c>
      <c r="B24" s="5">
        <v>83</v>
      </c>
      <c r="C24" s="5">
        <v>36</v>
      </c>
      <c r="D24" s="5">
        <v>8</v>
      </c>
      <c r="E24" s="5">
        <v>2</v>
      </c>
      <c r="F24" s="5">
        <v>1</v>
      </c>
      <c r="G24" s="5">
        <v>1</v>
      </c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7">
        <f>B24*SIN(ATAN(A24))*32+C24*SIN(ATAN(A24))*32+D24*SIN(ATAN(A24))*128+E24*SIN(ATAN(A24))*88+F24*SIN(ATAN(A24))*160+G24*SIN(ATAN(A24))*40+H24*SIN(ATAN(A24))*0+I24*SIN(ATAN(A24))*0+J24*SIN(ATAN(A24))*0+K24*SIN(ATAN(A24))*0+L24*SIN(ATAN(A24))*0+M24*SIN(ATAN(A24))*0+N24*SIN(ATAN(A24))*0+O24*SIN(ATAN(A24))*0+P24*SIN(ATAN(A24))*0+Q24*SIN(ATAN(A24))*0+R24*SIN(ATAN(A24))*0+S24*SIN(ATAN(A24))*0+T24*SIN(ATAN(A24))*0+U24*SIN(ATAN(A24))*0</f>
      </c>
    </row>
    <row x14ac:dyDescent="0.25" r="25" customHeight="1" ht="18.75">
      <c r="A25" s="4">
        <v>9.5</v>
      </c>
      <c r="B25" s="5">
        <v>75</v>
      </c>
      <c r="C25" s="5">
        <v>32</v>
      </c>
      <c r="D25" s="5">
        <v>7</v>
      </c>
      <c r="E25" s="5">
        <v>2</v>
      </c>
      <c r="F25" s="5">
        <v>1</v>
      </c>
      <c r="G25" s="5">
        <v>1</v>
      </c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7">
        <f>B25*SIN(ATAN(A25))*64+C25*SIN(ATAN(A25))*64+D25*SIN(ATAN(A25))*256+E25*SIN(ATAN(A25))*176+F25*SIN(ATAN(A25))*320+G25*SIN(ATAN(A25))*80+H25*SIN(ATAN(A25))*0+I25*SIN(ATAN(A25))*0+J25*SIN(ATAN(A25))*0+K25*SIN(ATAN(A25))*0+L25*SIN(ATAN(A25))*0+M25*SIN(ATAN(A25))*0+N25*SIN(ATAN(A25))*0+O25*SIN(ATAN(A25))*0+P25*SIN(ATAN(A25))*0+Q25*SIN(ATAN(A25))*0+R25*SIN(ATAN(A25))*0+S25*SIN(ATAN(A25))*0+T25*SIN(ATAN(A25))*0+U25*SIN(ATAN(A25))*0</f>
      </c>
    </row>
    <row x14ac:dyDescent="0.25" r="26" customHeight="1" ht="18.75">
      <c r="A26" s="4">
        <v>10</v>
      </c>
      <c r="B26" s="5">
        <v>67</v>
      </c>
      <c r="C26" s="5">
        <v>28</v>
      </c>
      <c r="D26" s="5">
        <v>6</v>
      </c>
      <c r="E26" s="5">
        <v>2</v>
      </c>
      <c r="F26" s="5">
        <v>1</v>
      </c>
      <c r="G26" s="5">
        <v>1</v>
      </c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7">
        <f>B26*SIN(ATAN(A26))*32+C26*SIN(ATAN(A26))*32+D26*SIN(ATAN(A26))*128+E26*SIN(ATAN(A26))*88+F26*SIN(ATAN(A26))*115+G26*SIN(ATAN(A26))*-5+H26*SIN(ATAN(A26))*0+I26*SIN(ATAN(A26))*0+J26*SIN(ATAN(A26))*0+K26*SIN(ATAN(A26))*0+L26*SIN(ATAN(A26))*0+M26*SIN(ATAN(A26))*0+N26*SIN(ATAN(A26))*0+O26*SIN(ATAN(A26))*0+P26*SIN(ATAN(A26))*0+Q26*SIN(ATAN(A26))*0+R26*SIN(ATAN(A26))*0+S26*SIN(ATAN(A26))*0+T26*SIN(ATAN(A26))*0+U26*SIN(ATAN(A26))*0</f>
      </c>
    </row>
    <row x14ac:dyDescent="0.25" r="27" customHeight="1" ht="18.75">
      <c r="A27" s="4">
        <v>10.5</v>
      </c>
      <c r="B27" s="5">
        <v>63</v>
      </c>
      <c r="C27" s="5">
        <v>26</v>
      </c>
      <c r="D27" s="5">
        <v>5</v>
      </c>
      <c r="E27" s="5">
        <v>1</v>
      </c>
      <c r="F27" s="5">
        <v>1</v>
      </c>
      <c r="G27" s="5">
        <v>1</v>
      </c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7">
        <f>B27*SIN(ATAN(A27))*64+C27*SIN(ATAN(A27))*64+D27*SIN(ATAN(A27))*256+E27*SIN(ATAN(A27))*176+F27*SIN(ATAN(A27))*230+G27*SIN(ATAN(A27))*-10+H27*SIN(ATAN(A27))*0+I27*SIN(ATAN(A27))*0+J27*SIN(ATAN(A27))*0+K27*SIN(ATAN(A27))*0+L27*SIN(ATAN(A27))*0+M27*SIN(ATAN(A27))*0+N27*SIN(ATAN(A27))*0+O27*SIN(ATAN(A27))*0+P27*SIN(ATAN(A27))*0+Q27*SIN(ATAN(A27))*0+R27*SIN(ATAN(A27))*0+S27*SIN(ATAN(A27))*0+T27*SIN(ATAN(A27))*0+U27*SIN(ATAN(A27))*0</f>
      </c>
    </row>
    <row x14ac:dyDescent="0.25" r="28" customHeight="1" ht="18.75">
      <c r="A28" s="4">
        <v>11</v>
      </c>
      <c r="B28" s="5">
        <v>60</v>
      </c>
      <c r="C28" s="5">
        <v>23</v>
      </c>
      <c r="D28" s="5">
        <v>4</v>
      </c>
      <c r="E28" s="5">
        <v>1</v>
      </c>
      <c r="F28" s="5">
        <v>1</v>
      </c>
      <c r="G28" s="5">
        <v>1</v>
      </c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7">
        <f>B28*SIN(ATAN(A28))*32+C28*SIN(ATAN(A28))*32+D28*SIN(ATAN(A28))*128+E28*SIN(ATAN(A28))*113+F28*SIN(ATAN(A28))*80+G28*SIN(ATAN(A28))*-25+H28*SIN(ATAN(A28))*0+I28*SIN(ATAN(A28))*0+J28*SIN(ATAN(A28))*0+K28*SIN(ATAN(A28))*0+L28*SIN(ATAN(A28))*0+M28*SIN(ATAN(A28))*0+N28*SIN(ATAN(A28))*0+O28*SIN(ATAN(A28))*0+P28*SIN(ATAN(A28))*0+Q28*SIN(ATAN(A28))*0+R28*SIN(ATAN(A28))*0+S28*SIN(ATAN(A28))*0+T28*SIN(ATAN(A28))*0+U28*SIN(ATAN(A28))*0</f>
      </c>
    </row>
    <row x14ac:dyDescent="0.25" r="29" customHeight="1" ht="18.75">
      <c r="A29" s="4">
        <v>11.5</v>
      </c>
      <c r="B29" s="5">
        <v>55</v>
      </c>
      <c r="C29" s="5">
        <v>22</v>
      </c>
      <c r="D29" s="5">
        <v>4</v>
      </c>
      <c r="E29" s="5">
        <v>1</v>
      </c>
      <c r="F29" s="5">
        <v>1</v>
      </c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7">
        <f>B29*SIN(ATAN(A29))*64+C29*SIN(ATAN(A29))*64+D29*SIN(ATAN(A29))*256+E29*SIN(ATAN(A29))*186+F29*SIN(ATAN(A29))*90+G29*SIN(ATAN(A29))*0+H29*SIN(ATAN(A29))*0+I29*SIN(ATAN(A29))*0+J29*SIN(ATAN(A29))*0+K29*SIN(ATAN(A29))*0+L29*SIN(ATAN(A29))*0+M29*SIN(ATAN(A29))*0+N29*SIN(ATAN(A29))*0+O29*SIN(ATAN(A29))*0+P29*SIN(ATAN(A29))*0+Q29*SIN(ATAN(A29))*0+R29*SIN(ATAN(A29))*0+S29*SIN(ATAN(A29))*0+T29*SIN(ATAN(A29))*0+U29*SIN(ATAN(A29))*0</f>
      </c>
    </row>
    <row x14ac:dyDescent="0.25" r="30" customHeight="1" ht="18.75">
      <c r="A30" s="4">
        <v>12</v>
      </c>
      <c r="B30" s="5">
        <v>53</v>
      </c>
      <c r="C30" s="5">
        <v>20</v>
      </c>
      <c r="D30" s="5">
        <v>4</v>
      </c>
      <c r="E30" s="5">
        <v>1</v>
      </c>
      <c r="F30" s="5">
        <v>0</v>
      </c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7">
        <f>B30*SIN(ATAN(A30))*16+C30*SIN(ATAN(A30))*16+D30*SIN(ATAN(A30))*64+E30*SIN(ATAN(A30))*69+F30*SIN(ATAN(A30))*45+G30*SIN(ATAN(A30))*0+H30*SIN(ATAN(A30))*0+I30*SIN(ATAN(A30))*0+J30*SIN(ATAN(A30))*0+K30*SIN(ATAN(A30))*0+L30*SIN(ATAN(A30))*0+M30*SIN(ATAN(A30))*0+N30*SIN(ATAN(A30))*0+O30*SIN(ATAN(A30))*0+P30*SIN(ATAN(A30))*0+Q30*SIN(ATAN(A30))*0+R30*SIN(ATAN(A30))*0+S30*SIN(ATAN(A30))*0+T30*SIN(ATAN(A30))*0+U30*SIN(ATAN(A30))*0</f>
      </c>
    </row>
    <row x14ac:dyDescent="0.25" r="31" customHeight="1" ht="18.75">
      <c r="A31" s="8"/>
      <c r="B31" s="9"/>
      <c r="C31" s="10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11"/>
    </row>
    <row x14ac:dyDescent="0.25" r="32" customHeight="1" ht="18.75">
      <c r="A32" s="8"/>
      <c r="B32" s="12" t="s">
        <v>1</v>
      </c>
      <c r="C32" s="13" t="s">
        <v>2</v>
      </c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11"/>
    </row>
    <row x14ac:dyDescent="0.25" r="33" customHeight="1" ht="18.75">
      <c r="A33" s="8"/>
      <c r="B33" s="14" t="s">
        <v>3</v>
      </c>
      <c r="C33" s="15">
        <f>SUM(V2:V30)/60970000</f>
      </c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11"/>
    </row>
    <row x14ac:dyDescent="0.25" r="34" customHeight="1" ht="18.75">
      <c r="A34" s="8"/>
      <c r="B34" s="14" t="s">
        <v>4</v>
      </c>
      <c r="C34" s="16">
        <v>0.08</v>
      </c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11"/>
    </row>
    <row x14ac:dyDescent="0.25" r="35" customHeight="1" ht="18.75">
      <c r="A35" s="8"/>
      <c r="B35" s="14" t="s">
        <v>5</v>
      </c>
      <c r="C35" s="17">
        <v>1.128</v>
      </c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11"/>
    </row>
    <row x14ac:dyDescent="0.25" r="36" customHeight="1" ht="18.75">
      <c r="A36" s="8"/>
      <c r="B36" s="18" t="s">
        <v>6</v>
      </c>
      <c r="C36" s="19">
        <v>1.902</v>
      </c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11"/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36"/>
  <sheetViews>
    <sheetView workbookViewId="0"/>
  </sheetViews>
  <sheetFormatPr defaultRowHeight="15" x14ac:dyDescent="0.25"/>
  <cols>
    <col min="1" max="1" style="20" width="13.576428571428572" customWidth="1" bestFit="1"/>
    <col min="2" max="2" style="21" width="13.576428571428572" customWidth="1" bestFit="1"/>
    <col min="3" max="3" style="22" width="13.576428571428572" customWidth="1" bestFit="1"/>
    <col min="4" max="4" style="21" width="13.576428571428572" customWidth="1" bestFit="1"/>
    <col min="5" max="5" style="21" width="13.576428571428572" customWidth="1" bestFit="1"/>
    <col min="6" max="6" style="21" width="13.576428571428572" customWidth="1" bestFit="1"/>
    <col min="7" max="7" style="21" width="13.576428571428572" customWidth="1" bestFit="1"/>
    <col min="8" max="8" style="21" width="13.576428571428572" customWidth="1" bestFit="1"/>
    <col min="9" max="9" style="21" width="13.576428571428572" customWidth="1" bestFit="1"/>
    <col min="10" max="10" style="21" width="13.576428571428572" customWidth="1" bestFit="1"/>
    <col min="11" max="11" style="21" width="13.576428571428572" customWidth="1" bestFit="1"/>
    <col min="12" max="12" style="21" width="13.576428571428572" customWidth="1" bestFit="1"/>
    <col min="13" max="13" style="21" width="13.576428571428572" customWidth="1" bestFit="1"/>
    <col min="14" max="14" style="21" width="13.576428571428572" customWidth="1" bestFit="1"/>
    <col min="15" max="15" style="21" width="13.576428571428572" customWidth="1" bestFit="1"/>
    <col min="16" max="16" style="21" width="13.576428571428572" customWidth="1" bestFit="1"/>
    <col min="17" max="17" style="21" width="13.576428571428572" customWidth="1" bestFit="1"/>
    <col min="18" max="18" style="21" width="13.576428571428572" customWidth="1" bestFit="1"/>
    <col min="19" max="19" style="21" width="13.576428571428572" customWidth="1" bestFit="1"/>
    <col min="20" max="20" style="21" width="13.576428571428572" customWidth="1" bestFit="1"/>
    <col min="21" max="21" style="21" width="13.576428571428572" customWidth="1" bestFit="1"/>
    <col min="22" max="22" style="23" width="11.43357142857143" customWidth="1" bestFit="1"/>
  </cols>
  <sheetData>
    <row x14ac:dyDescent="0.25" r="1" customHeight="1" ht="18.75">
      <c r="A1" s="1"/>
      <c r="B1" s="2">
        <v>0</v>
      </c>
      <c r="C1" s="2">
        <v>2</v>
      </c>
      <c r="D1" s="2">
        <v>5</v>
      </c>
      <c r="E1" s="2">
        <v>10</v>
      </c>
      <c r="F1" s="2">
        <v>15</v>
      </c>
      <c r="G1" s="2">
        <v>20</v>
      </c>
      <c r="H1" s="2">
        <v>25</v>
      </c>
      <c r="I1" s="2">
        <v>30</v>
      </c>
      <c r="J1" s="2">
        <v>35</v>
      </c>
      <c r="K1" s="2">
        <v>40</v>
      </c>
      <c r="L1" s="2">
        <v>45</v>
      </c>
      <c r="M1" s="2">
        <v>60</v>
      </c>
      <c r="N1" s="2">
        <v>75</v>
      </c>
      <c r="O1" s="2">
        <v>90</v>
      </c>
      <c r="P1" s="2">
        <v>105</v>
      </c>
      <c r="Q1" s="2">
        <v>120</v>
      </c>
      <c r="R1" s="2">
        <v>135</v>
      </c>
      <c r="S1" s="2">
        <v>150</v>
      </c>
      <c r="T1" s="2">
        <v>165</v>
      </c>
      <c r="U1" s="2">
        <v>180</v>
      </c>
      <c r="V1" s="3" t="s">
        <v>0</v>
      </c>
    </row>
    <row x14ac:dyDescent="0.25" r="2" customHeight="1" ht="18.75">
      <c r="A2" s="4">
        <v>0</v>
      </c>
      <c r="B2" s="5">
        <v>677</v>
      </c>
      <c r="C2" s="5">
        <v>677</v>
      </c>
      <c r="D2" s="5">
        <v>677</v>
      </c>
      <c r="E2" s="5">
        <v>677</v>
      </c>
      <c r="F2" s="5">
        <v>677</v>
      </c>
      <c r="G2" s="5">
        <v>677</v>
      </c>
      <c r="H2" s="5">
        <v>677</v>
      </c>
      <c r="I2" s="5">
        <v>677</v>
      </c>
      <c r="J2" s="5">
        <v>677</v>
      </c>
      <c r="K2" s="5">
        <v>677</v>
      </c>
      <c r="L2" s="5">
        <v>677</v>
      </c>
      <c r="M2" s="5">
        <v>677</v>
      </c>
      <c r="N2" s="5">
        <v>677</v>
      </c>
      <c r="O2" s="5">
        <v>677</v>
      </c>
      <c r="P2" s="5">
        <v>677</v>
      </c>
      <c r="Q2" s="5">
        <v>677</v>
      </c>
      <c r="R2" s="5">
        <v>677</v>
      </c>
      <c r="S2" s="5">
        <v>677</v>
      </c>
      <c r="T2" s="5">
        <v>677</v>
      </c>
      <c r="U2" s="5">
        <v>677</v>
      </c>
      <c r="V2" s="6"/>
    </row>
    <row x14ac:dyDescent="0.25" r="3" customHeight="1" ht="18.75">
      <c r="A3" s="4">
        <v>0.25</v>
      </c>
      <c r="B3" s="5">
        <v>668</v>
      </c>
      <c r="C3" s="5">
        <v>659</v>
      </c>
      <c r="D3" s="5">
        <v>659</v>
      </c>
      <c r="E3" s="5">
        <v>657</v>
      </c>
      <c r="F3" s="5">
        <v>657</v>
      </c>
      <c r="G3" s="5">
        <v>656</v>
      </c>
      <c r="H3" s="5">
        <v>655</v>
      </c>
      <c r="I3" s="5">
        <v>653</v>
      </c>
      <c r="J3" s="5">
        <v>650</v>
      </c>
      <c r="K3" s="5">
        <v>644</v>
      </c>
      <c r="L3" s="5">
        <v>638</v>
      </c>
      <c r="M3" s="5">
        <v>631</v>
      </c>
      <c r="N3" s="5">
        <v>615</v>
      </c>
      <c r="O3" s="5">
        <v>612</v>
      </c>
      <c r="P3" s="5">
        <v>604</v>
      </c>
      <c r="Q3" s="5">
        <v>604</v>
      </c>
      <c r="R3" s="5">
        <v>594</v>
      </c>
      <c r="S3" s="5">
        <v>598</v>
      </c>
      <c r="T3" s="5">
        <v>597</v>
      </c>
      <c r="U3" s="5">
        <v>598</v>
      </c>
      <c r="V3" s="7">
        <f>B3*SIN(ATAN(A3))*32+C3*SIN(ATAN(A3))*32+D3*SIN(ATAN(A3))*128+E3*SIN(ATAN(A3))*88+F3*SIN(ATAN(A3))*160+G3*SIN(ATAN(A3))*80+H3*SIN(ATAN(A3))*160+I3*SIN(ATAN(A3))*80+J3*SIN(ATAN(A3))*160+K3*SIN(ATAN(A3))*100+L3*SIN(ATAN(A3))*180+M3*SIN(ATAN(A3))*480+N3*SIN(ATAN(A3))*240+O3*SIN(ATAN(A3))*480+P3*SIN(ATAN(A3))*240+Q3*SIN(ATAN(A3))*480+R3*SIN(ATAN(A3))*240+S3*SIN(ATAN(A3))*480+T3*SIN(ATAN(A3))*240+U3*SIN(ATAN(A3))*240</f>
      </c>
    </row>
    <row x14ac:dyDescent="0.25" r="4" customHeight="1" ht="18.75">
      <c r="A4" s="4">
        <v>0.5</v>
      </c>
      <c r="B4" s="5">
        <v>585</v>
      </c>
      <c r="C4" s="5">
        <v>582</v>
      </c>
      <c r="D4" s="5">
        <v>579</v>
      </c>
      <c r="E4" s="5">
        <v>571</v>
      </c>
      <c r="F4" s="5">
        <v>567</v>
      </c>
      <c r="G4" s="5">
        <v>557</v>
      </c>
      <c r="H4" s="5">
        <v>546</v>
      </c>
      <c r="I4" s="5">
        <v>540</v>
      </c>
      <c r="J4" s="5">
        <v>534</v>
      </c>
      <c r="K4" s="5">
        <v>525</v>
      </c>
      <c r="L4" s="5">
        <v>515</v>
      </c>
      <c r="M4" s="5">
        <v>486</v>
      </c>
      <c r="N4" s="5">
        <v>473</v>
      </c>
      <c r="O4" s="5">
        <v>467</v>
      </c>
      <c r="P4" s="5">
        <v>453</v>
      </c>
      <c r="Q4" s="5">
        <v>460</v>
      </c>
      <c r="R4" s="5">
        <v>458</v>
      </c>
      <c r="S4" s="5">
        <v>462</v>
      </c>
      <c r="T4" s="5">
        <v>465</v>
      </c>
      <c r="U4" s="5">
        <v>466</v>
      </c>
      <c r="V4" s="7">
        <f>B4*SIN(ATAN(A4))*16+C4*SIN(ATAN(A4))*16+D4*SIN(ATAN(A4))*64+E4*SIN(ATAN(A4))*44+F4*SIN(ATAN(A4))*80+G4*SIN(ATAN(A4))*40+H4*SIN(ATAN(A4))*80+I4*SIN(ATAN(A4))*40+J4*SIN(ATAN(A4))*80+K4*SIN(ATAN(A4))*50+L4*SIN(ATAN(A4))*90+M4*SIN(ATAN(A4))*240+N4*SIN(ATAN(A4))*120+O4*SIN(ATAN(A4))*240+P4*SIN(ATAN(A4))*120+Q4*SIN(ATAN(A4))*240+R4*SIN(ATAN(A4))*120+S4*SIN(ATAN(A4))*240+T4*SIN(ATAN(A4))*120+U4*SIN(ATAN(A4))*120</f>
      </c>
    </row>
    <row x14ac:dyDescent="0.25" r="5" customHeight="1" ht="18.75">
      <c r="A5" s="4">
        <v>0.75</v>
      </c>
      <c r="B5" s="5">
        <v>485</v>
      </c>
      <c r="C5" s="5">
        <v>484</v>
      </c>
      <c r="D5" s="5">
        <v>481</v>
      </c>
      <c r="E5" s="5">
        <v>467</v>
      </c>
      <c r="F5" s="5">
        <v>461</v>
      </c>
      <c r="G5" s="5">
        <v>445</v>
      </c>
      <c r="H5" s="5">
        <v>428</v>
      </c>
      <c r="I5" s="5">
        <v>420</v>
      </c>
      <c r="J5" s="5">
        <v>412</v>
      </c>
      <c r="K5" s="5">
        <v>396</v>
      </c>
      <c r="L5" s="5">
        <v>379</v>
      </c>
      <c r="M5" s="5">
        <v>358</v>
      </c>
      <c r="N5" s="5">
        <v>337</v>
      </c>
      <c r="O5" s="5">
        <v>331</v>
      </c>
      <c r="P5" s="5">
        <v>327</v>
      </c>
      <c r="Q5" s="5">
        <v>332</v>
      </c>
      <c r="R5" s="5">
        <v>332</v>
      </c>
      <c r="S5" s="5">
        <v>339</v>
      </c>
      <c r="T5" s="5">
        <v>338</v>
      </c>
      <c r="U5" s="5">
        <v>344</v>
      </c>
      <c r="V5" s="7">
        <f>B5*SIN(ATAN(A5))*32+C5*SIN(ATAN(A5))*32+D5*SIN(ATAN(A5))*128+E5*SIN(ATAN(A5))*88+F5*SIN(ATAN(A5))*160+G5*SIN(ATAN(A5))*80+H5*SIN(ATAN(A5))*160+I5*SIN(ATAN(A5))*80+J5*SIN(ATAN(A5))*160+K5*SIN(ATAN(A5))*100+L5*SIN(ATAN(A5))*180+M5*SIN(ATAN(A5))*480+N5*SIN(ATAN(A5))*240+O5*SIN(ATAN(A5))*480+P5*SIN(ATAN(A5))*240+Q5*SIN(ATAN(A5))*480+R5*SIN(ATAN(A5))*240+S5*SIN(ATAN(A5))*480+T5*SIN(ATAN(A5))*240+U5*SIN(ATAN(A5))*240</f>
      </c>
    </row>
    <row x14ac:dyDescent="0.25" r="6" customHeight="1" ht="18.75">
      <c r="A6" s="4">
        <v>1</v>
      </c>
      <c r="B6" s="5">
        <v>399</v>
      </c>
      <c r="C6" s="5">
        <v>396</v>
      </c>
      <c r="D6" s="5">
        <v>394</v>
      </c>
      <c r="E6" s="5">
        <v>383</v>
      </c>
      <c r="F6" s="5">
        <v>364</v>
      </c>
      <c r="G6" s="5">
        <v>343</v>
      </c>
      <c r="H6" s="5">
        <v>324</v>
      </c>
      <c r="I6" s="5">
        <v>311</v>
      </c>
      <c r="J6" s="5">
        <v>300</v>
      </c>
      <c r="K6" s="5">
        <v>284</v>
      </c>
      <c r="L6" s="5">
        <v>268</v>
      </c>
      <c r="M6" s="5">
        <v>249</v>
      </c>
      <c r="N6" s="5">
        <v>227</v>
      </c>
      <c r="O6" s="5">
        <v>231</v>
      </c>
      <c r="P6" s="5">
        <v>222</v>
      </c>
      <c r="Q6" s="5">
        <v>232</v>
      </c>
      <c r="R6" s="5">
        <v>234</v>
      </c>
      <c r="S6" s="5">
        <v>245</v>
      </c>
      <c r="T6" s="5">
        <v>245</v>
      </c>
      <c r="U6" s="5">
        <v>248</v>
      </c>
      <c r="V6" s="7">
        <f>B6*SIN(ATAN(A6))*16+C6*SIN(ATAN(A6))*16+D6*SIN(ATAN(A6))*64+E6*SIN(ATAN(A6))*44+F6*SIN(ATAN(A6))*80+G6*SIN(ATAN(A6))*40+H6*SIN(ATAN(A6))*80+I6*SIN(ATAN(A6))*40+J6*SIN(ATAN(A6))*80+K6*SIN(ATAN(A6))*50+L6*SIN(ATAN(A6))*90+M6*SIN(ATAN(A6))*240+N6*SIN(ATAN(A6))*120+O6*SIN(ATAN(A6))*240+P6*SIN(ATAN(A6))*120+Q6*SIN(ATAN(A6))*240+R6*SIN(ATAN(A6))*120+S6*SIN(ATAN(A6))*240+T6*SIN(ATAN(A6))*120+U6*SIN(ATAN(A6))*120</f>
      </c>
    </row>
    <row x14ac:dyDescent="0.25" r="7" customHeight="1" ht="18.75">
      <c r="A7" s="4">
        <v>1.25</v>
      </c>
      <c r="B7" s="5">
        <v>328</v>
      </c>
      <c r="C7" s="5">
        <v>326</v>
      </c>
      <c r="D7" s="5">
        <v>324</v>
      </c>
      <c r="E7" s="5">
        <v>306</v>
      </c>
      <c r="F7" s="5">
        <v>290</v>
      </c>
      <c r="G7" s="5">
        <v>265</v>
      </c>
      <c r="H7" s="5">
        <v>239</v>
      </c>
      <c r="I7" s="5">
        <v>222</v>
      </c>
      <c r="J7" s="5">
        <v>209</v>
      </c>
      <c r="K7" s="5">
        <v>196</v>
      </c>
      <c r="L7" s="5">
        <v>185</v>
      </c>
      <c r="M7" s="5">
        <v>171</v>
      </c>
      <c r="N7" s="5">
        <v>158</v>
      </c>
      <c r="O7" s="5">
        <v>159</v>
      </c>
      <c r="P7" s="5">
        <v>156</v>
      </c>
      <c r="Q7" s="5">
        <v>160</v>
      </c>
      <c r="R7" s="5">
        <v>164</v>
      </c>
      <c r="S7" s="5">
        <v>173</v>
      </c>
      <c r="T7" s="5">
        <v>175</v>
      </c>
      <c r="U7" s="5">
        <v>182</v>
      </c>
      <c r="V7" s="7">
        <f>B7*SIN(ATAN(A7))*32+C7*SIN(ATAN(A7))*32+D7*SIN(ATAN(A7))*128+E7*SIN(ATAN(A7))*88+F7*SIN(ATAN(A7))*160+G7*SIN(ATAN(A7))*80+H7*SIN(ATAN(A7))*160+I7*SIN(ATAN(A7))*80+J7*SIN(ATAN(A7))*160+K7*SIN(ATAN(A7))*100+L7*SIN(ATAN(A7))*180+M7*SIN(ATAN(A7))*480+N7*SIN(ATAN(A7))*240+O7*SIN(ATAN(A7))*480+P7*SIN(ATAN(A7))*240+Q7*SIN(ATAN(A7))*480+R7*SIN(ATAN(A7))*240+S7*SIN(ATAN(A7))*480+T7*SIN(ATAN(A7))*240+U7*SIN(ATAN(A7))*240</f>
      </c>
    </row>
    <row x14ac:dyDescent="0.25" r="8" customHeight="1" ht="18.75">
      <c r="A8" s="4">
        <v>1.5</v>
      </c>
      <c r="B8" s="5">
        <v>277</v>
      </c>
      <c r="C8" s="5">
        <v>272</v>
      </c>
      <c r="D8" s="5">
        <v>266</v>
      </c>
      <c r="E8" s="5">
        <v>245</v>
      </c>
      <c r="F8" s="5">
        <v>226</v>
      </c>
      <c r="G8" s="5">
        <v>202</v>
      </c>
      <c r="H8" s="5">
        <v>179</v>
      </c>
      <c r="I8" s="5">
        <v>163</v>
      </c>
      <c r="J8" s="5">
        <v>151</v>
      </c>
      <c r="K8" s="5">
        <v>139</v>
      </c>
      <c r="L8" s="5">
        <v>129</v>
      </c>
      <c r="M8" s="5">
        <v>118</v>
      </c>
      <c r="N8" s="5">
        <v>111</v>
      </c>
      <c r="O8" s="5">
        <v>110</v>
      </c>
      <c r="P8" s="5">
        <v>112</v>
      </c>
      <c r="Q8" s="5">
        <v>117</v>
      </c>
      <c r="R8" s="5">
        <v>120</v>
      </c>
      <c r="S8" s="5">
        <v>128</v>
      </c>
      <c r="T8" s="5">
        <v>130</v>
      </c>
      <c r="U8" s="5">
        <v>134</v>
      </c>
      <c r="V8" s="7">
        <f>B8*SIN(ATAN(A8))*16+C8*SIN(ATAN(A8))*16+D8*SIN(ATAN(A8))*64+E8*SIN(ATAN(A8))*44+F8*SIN(ATAN(A8))*80+G8*SIN(ATAN(A8))*40+H8*SIN(ATAN(A8))*80+I8*SIN(ATAN(A8))*40+J8*SIN(ATAN(A8))*80+K8*SIN(ATAN(A8))*50+L8*SIN(ATAN(A8))*90+M8*SIN(ATAN(A8))*240+N8*SIN(ATAN(A8))*120+O8*SIN(ATAN(A8))*240+P8*SIN(ATAN(A8))*120+Q8*SIN(ATAN(A8))*240+R8*SIN(ATAN(A8))*120+S8*SIN(ATAN(A8))*240+T8*SIN(ATAN(A8))*120+U8*SIN(ATAN(A8))*120</f>
      </c>
    </row>
    <row x14ac:dyDescent="0.25" r="9" customHeight="1" ht="18.75">
      <c r="A9" s="4">
        <v>1.75</v>
      </c>
      <c r="B9" s="5">
        <v>235</v>
      </c>
      <c r="C9" s="5">
        <v>228</v>
      </c>
      <c r="D9" s="5">
        <v>224</v>
      </c>
      <c r="E9" s="5">
        <v>192</v>
      </c>
      <c r="F9" s="5">
        <v>172</v>
      </c>
      <c r="G9" s="5">
        <v>149</v>
      </c>
      <c r="H9" s="5">
        <v>129</v>
      </c>
      <c r="I9" s="5">
        <v>116</v>
      </c>
      <c r="J9" s="5">
        <v>107</v>
      </c>
      <c r="K9" s="5">
        <v>99</v>
      </c>
      <c r="L9" s="5">
        <v>92</v>
      </c>
      <c r="M9" s="5">
        <v>85</v>
      </c>
      <c r="N9" s="5">
        <v>77</v>
      </c>
      <c r="O9" s="5">
        <v>82</v>
      </c>
      <c r="P9" s="5">
        <v>82</v>
      </c>
      <c r="Q9" s="5">
        <v>86</v>
      </c>
      <c r="R9" s="5">
        <v>90</v>
      </c>
      <c r="S9" s="5">
        <v>96</v>
      </c>
      <c r="T9" s="5">
        <v>99</v>
      </c>
      <c r="U9" s="5">
        <v>102</v>
      </c>
      <c r="V9" s="7">
        <f>B9*SIN(ATAN(A9))*32+C9*SIN(ATAN(A9))*32+D9*SIN(ATAN(A9))*128+E9*SIN(ATAN(A9))*88+F9*SIN(ATAN(A9))*160+G9*SIN(ATAN(A9))*80+H9*SIN(ATAN(A9))*160+I9*SIN(ATAN(A9))*80+J9*SIN(ATAN(A9))*160+K9*SIN(ATAN(A9))*100+L9*SIN(ATAN(A9))*180+M9*SIN(ATAN(A9))*480+N9*SIN(ATAN(A9))*240+O9*SIN(ATAN(A9))*480+P9*SIN(ATAN(A9))*240+Q9*SIN(ATAN(A9))*480+R9*SIN(ATAN(A9))*240+S9*SIN(ATAN(A9))*480+T9*SIN(ATAN(A9))*240+U9*SIN(ATAN(A9))*240</f>
      </c>
    </row>
    <row x14ac:dyDescent="0.25" r="10" customHeight="1" ht="18.75">
      <c r="A10" s="4">
        <v>2</v>
      </c>
      <c r="B10" s="5">
        <v>202</v>
      </c>
      <c r="C10" s="5">
        <v>191</v>
      </c>
      <c r="D10" s="5">
        <v>183</v>
      </c>
      <c r="E10" s="5">
        <v>156</v>
      </c>
      <c r="F10" s="5">
        <v>135</v>
      </c>
      <c r="G10" s="5">
        <v>114</v>
      </c>
      <c r="H10" s="5">
        <v>97</v>
      </c>
      <c r="I10" s="5">
        <v>86</v>
      </c>
      <c r="J10" s="5">
        <v>79</v>
      </c>
      <c r="K10" s="5">
        <v>72</v>
      </c>
      <c r="L10" s="5">
        <v>67</v>
      </c>
      <c r="M10" s="5">
        <v>62</v>
      </c>
      <c r="N10" s="5">
        <v>57</v>
      </c>
      <c r="O10" s="5">
        <v>61</v>
      </c>
      <c r="P10" s="5">
        <v>61</v>
      </c>
      <c r="Q10" s="5">
        <v>66</v>
      </c>
      <c r="R10" s="5">
        <v>70</v>
      </c>
      <c r="S10" s="5">
        <v>74</v>
      </c>
      <c r="T10" s="5">
        <v>75</v>
      </c>
      <c r="U10" s="5">
        <v>78</v>
      </c>
      <c r="V10" s="7">
        <f>B10*SIN(ATAN(A10))*24+C10*SIN(ATAN(A10))*24+D10*SIN(ATAN(A10))*96+E10*SIN(ATAN(A10))*66+F10*SIN(ATAN(A10))*120+G10*SIN(ATAN(A10))*60+H10*SIN(ATAN(A10))*120+I10*SIN(ATAN(A10))*60+J10*SIN(ATAN(A10))*120+K10*SIN(ATAN(A10))*75+L10*SIN(ATAN(A10))*135+M10*SIN(ATAN(A10))*360+N10*SIN(ATAN(A10))*180+O10*SIN(ATAN(A10))*360+P10*SIN(ATAN(A10))*180+Q10*SIN(ATAN(A10))*360+R10*SIN(ATAN(A10))*180+S10*SIN(ATAN(A10))*360+T10*SIN(ATAN(A10))*180+U10*SIN(ATAN(A10))*180</f>
      </c>
    </row>
    <row x14ac:dyDescent="0.25" r="11" customHeight="1" ht="18.75">
      <c r="A11" s="4">
        <v>2.5</v>
      </c>
      <c r="B11" s="5">
        <v>148</v>
      </c>
      <c r="C11" s="5">
        <v>142</v>
      </c>
      <c r="D11" s="5">
        <v>130</v>
      </c>
      <c r="E11" s="5">
        <v>102</v>
      </c>
      <c r="F11" s="5">
        <v>83</v>
      </c>
      <c r="G11" s="5">
        <v>68</v>
      </c>
      <c r="H11" s="5">
        <v>56</v>
      </c>
      <c r="I11" s="5">
        <v>49</v>
      </c>
      <c r="J11" s="5">
        <v>45</v>
      </c>
      <c r="K11" s="5">
        <v>42</v>
      </c>
      <c r="L11" s="5">
        <v>40</v>
      </c>
      <c r="M11" s="5">
        <v>36</v>
      </c>
      <c r="N11" s="5">
        <v>29</v>
      </c>
      <c r="O11" s="5">
        <v>36</v>
      </c>
      <c r="P11" s="5">
        <v>36</v>
      </c>
      <c r="Q11" s="5">
        <v>40</v>
      </c>
      <c r="R11" s="5">
        <v>43</v>
      </c>
      <c r="S11" s="5">
        <v>47</v>
      </c>
      <c r="T11" s="5">
        <v>48</v>
      </c>
      <c r="U11" s="5">
        <v>50</v>
      </c>
      <c r="V11" s="7">
        <f>B11*SIN(ATAN(A11))*64+C11*SIN(ATAN(A11))*64+D11*SIN(ATAN(A11))*256+E11*SIN(ATAN(A11))*176+F11*SIN(ATAN(A11))*320+G11*SIN(ATAN(A11))*160+H11*SIN(ATAN(A11))*320+I11*SIN(ATAN(A11))*160+J11*SIN(ATAN(A11))*320+K11*SIN(ATAN(A11))*200+L11*SIN(ATAN(A11))*360+M11*SIN(ATAN(A11))*960+N11*SIN(ATAN(A11))*480+O11*SIN(ATAN(A11))*960+P11*SIN(ATAN(A11))*480+Q11*SIN(ATAN(A11))*960+R11*SIN(ATAN(A11))*480+S11*SIN(ATAN(A11))*960+T11*SIN(ATAN(A11))*480+U11*SIN(ATAN(A11))*480</f>
      </c>
    </row>
    <row x14ac:dyDescent="0.25" r="12" customHeight="1" ht="18.75">
      <c r="A12" s="4">
        <v>3</v>
      </c>
      <c r="B12" s="5">
        <v>120</v>
      </c>
      <c r="C12" s="5">
        <v>110</v>
      </c>
      <c r="D12" s="5">
        <v>95</v>
      </c>
      <c r="E12" s="5">
        <v>68</v>
      </c>
      <c r="F12" s="5">
        <v>52</v>
      </c>
      <c r="G12" s="5">
        <v>40</v>
      </c>
      <c r="H12" s="5">
        <v>32</v>
      </c>
      <c r="I12" s="5">
        <v>28</v>
      </c>
      <c r="J12" s="5">
        <v>27</v>
      </c>
      <c r="K12" s="5">
        <v>25</v>
      </c>
      <c r="L12" s="5">
        <v>23</v>
      </c>
      <c r="M12" s="5">
        <v>23</v>
      </c>
      <c r="N12" s="5">
        <v>22</v>
      </c>
      <c r="O12" s="5">
        <v>23</v>
      </c>
      <c r="P12" s="5">
        <v>24</v>
      </c>
      <c r="Q12" s="5">
        <v>26</v>
      </c>
      <c r="R12" s="5">
        <v>28</v>
      </c>
      <c r="S12" s="5">
        <v>32</v>
      </c>
      <c r="T12" s="5">
        <v>33</v>
      </c>
      <c r="U12" s="5">
        <v>35</v>
      </c>
      <c r="V12" s="7">
        <f>B12*SIN(ATAN(A12))*32+C12*SIN(ATAN(A12))*32+D12*SIN(ATAN(A12))*128+E12*SIN(ATAN(A12))*88+F12*SIN(ATAN(A12))*160+G12*SIN(ATAN(A12))*80+H12*SIN(ATAN(A12))*160+I12*SIN(ATAN(A12))*80+J12*SIN(ATAN(A12))*160+K12*SIN(ATAN(A12))*100+L12*SIN(ATAN(A12))*180+M12*SIN(ATAN(A12))*480+N12*SIN(ATAN(A12))*240+O12*SIN(ATAN(A12))*480+P12*SIN(ATAN(A12))*240+Q12*SIN(ATAN(A12))*480+R12*SIN(ATAN(A12))*240+S12*SIN(ATAN(A12))*480+T12*SIN(ATAN(A12))*240+U12*SIN(ATAN(A12))*240</f>
      </c>
    </row>
    <row x14ac:dyDescent="0.25" r="13" customHeight="1" ht="18.75">
      <c r="A13" s="4">
        <v>3.5</v>
      </c>
      <c r="B13" s="5">
        <v>97</v>
      </c>
      <c r="C13" s="5">
        <v>86</v>
      </c>
      <c r="D13" s="5">
        <v>71</v>
      </c>
      <c r="E13" s="5">
        <v>48</v>
      </c>
      <c r="F13" s="5">
        <v>35</v>
      </c>
      <c r="G13" s="5">
        <v>26</v>
      </c>
      <c r="H13" s="5">
        <v>21</v>
      </c>
      <c r="I13" s="5">
        <v>18</v>
      </c>
      <c r="J13" s="5">
        <v>17</v>
      </c>
      <c r="K13" s="5">
        <v>16</v>
      </c>
      <c r="L13" s="5">
        <v>15</v>
      </c>
      <c r="M13" s="5">
        <v>15</v>
      </c>
      <c r="N13" s="5">
        <v>15</v>
      </c>
      <c r="O13" s="5">
        <v>15</v>
      </c>
      <c r="P13" s="5">
        <v>17</v>
      </c>
      <c r="Q13" s="5">
        <v>18</v>
      </c>
      <c r="R13" s="5">
        <v>20</v>
      </c>
      <c r="S13" s="5">
        <v>23</v>
      </c>
      <c r="T13" s="5">
        <v>24</v>
      </c>
      <c r="U13" s="5">
        <v>26</v>
      </c>
      <c r="V13" s="7">
        <f>B13*SIN(ATAN(A13))*64+C13*SIN(ATAN(A13))*64+D13*SIN(ATAN(A13))*256+E13*SIN(ATAN(A13))*176+F13*SIN(ATAN(A13))*320+G13*SIN(ATAN(A13))*160+H13*SIN(ATAN(A13))*320+I13*SIN(ATAN(A13))*160+J13*SIN(ATAN(A13))*320+K13*SIN(ATAN(A13))*200+L13*SIN(ATAN(A13))*120+M13*SIN(ATAN(A13))*270+N13*SIN(ATAN(A13))*33+O13*SIN(ATAN(A13))*0+P13*SIN(ATAN(A13))*-30+Q13*SIN(ATAN(A13))*690+R13*SIN(ATAN(A13))*480+S13*SIN(ATAN(A13))*960+T13*SIN(ATAN(A13))*480+U13*SIN(ATAN(A13))*480</f>
      </c>
    </row>
    <row x14ac:dyDescent="0.25" r="14" customHeight="1" ht="18.75">
      <c r="A14" s="4">
        <v>4</v>
      </c>
      <c r="B14" s="5">
        <v>83</v>
      </c>
      <c r="C14" s="5">
        <v>72</v>
      </c>
      <c r="D14" s="5">
        <v>55</v>
      </c>
      <c r="E14" s="5">
        <v>34</v>
      </c>
      <c r="F14" s="5">
        <v>22</v>
      </c>
      <c r="G14" s="5">
        <v>16</v>
      </c>
      <c r="H14" s="5">
        <v>14</v>
      </c>
      <c r="I14" s="5">
        <v>13</v>
      </c>
      <c r="J14" s="5">
        <v>12</v>
      </c>
      <c r="K14" s="5">
        <v>11</v>
      </c>
      <c r="L14" s="5">
        <v>11</v>
      </c>
      <c r="M14" s="5">
        <v>11</v>
      </c>
      <c r="N14" s="5">
        <v>10</v>
      </c>
      <c r="O14" s="5">
        <v>11</v>
      </c>
      <c r="P14" s="5">
        <v>12</v>
      </c>
      <c r="Q14" s="5">
        <v>14</v>
      </c>
      <c r="R14" s="5">
        <v>15</v>
      </c>
      <c r="S14" s="5">
        <v>16</v>
      </c>
      <c r="T14" s="5">
        <v>18</v>
      </c>
      <c r="U14" s="5">
        <v>18</v>
      </c>
      <c r="V14" s="7">
        <f>B14*SIN(ATAN(A14))*32+C14*SIN(ATAN(A14))*32+D14*SIN(ATAN(A14))*128+E14*SIN(ATAN(A14))*88+F14*SIN(ATAN(A14))*160+G14*SIN(ATAN(A14))*80+H14*SIN(ATAN(A14))*160+I14*SIN(ATAN(A14))*80+J14*SIN(ATAN(A14))*160+K14*SIN(ATAN(A14))*100+L14*SIN(ATAN(A14))*60+M14*SIN(ATAN(A14))*0+N14*SIN(ATAN(A14))*0+O14*SIN(ATAN(A14))*0+P14*SIN(ATAN(A14))*-75+Q14*SIN(ATAN(A14))*-30+R14*SIN(ATAN(A14))*255+S14*SIN(ATAN(A14))*510+T14*SIN(ATAN(A14))*222+U14*SIN(ATAN(A14))*120</f>
      </c>
    </row>
    <row x14ac:dyDescent="0.25" r="15" customHeight="1" ht="18.75">
      <c r="A15" s="4">
        <v>4.5</v>
      </c>
      <c r="B15" s="5">
        <v>68</v>
      </c>
      <c r="C15" s="5">
        <v>59</v>
      </c>
      <c r="D15" s="5">
        <v>42</v>
      </c>
      <c r="E15" s="5">
        <v>24</v>
      </c>
      <c r="F15" s="5">
        <v>16</v>
      </c>
      <c r="G15" s="5">
        <v>12</v>
      </c>
      <c r="H15" s="5">
        <v>10</v>
      </c>
      <c r="I15" s="5">
        <v>9</v>
      </c>
      <c r="J15" s="5">
        <v>8</v>
      </c>
      <c r="K15" s="5">
        <v>8</v>
      </c>
      <c r="L15" s="5">
        <v>8</v>
      </c>
      <c r="M15" s="5">
        <v>7</v>
      </c>
      <c r="N15" s="5">
        <v>8</v>
      </c>
      <c r="O15" s="5">
        <v>8</v>
      </c>
      <c r="P15" s="5">
        <v>9</v>
      </c>
      <c r="Q15" s="5">
        <v>10</v>
      </c>
      <c r="R15" s="5">
        <v>11</v>
      </c>
      <c r="S15" s="5">
        <v>12</v>
      </c>
      <c r="T15" s="5">
        <v>14</v>
      </c>
      <c r="U15" s="5">
        <v>14</v>
      </c>
      <c r="V15" s="7">
        <f>B15*SIN(ATAN(A15))*64+C15*SIN(ATAN(A15))*64+D15*SIN(ATAN(A15))*256+E15*SIN(ATAN(A15))*176+F15*SIN(ATAN(A15))*320+G15*SIN(ATAN(A15))*160+H15*SIN(ATAN(A15))*320+I15*SIN(ATAN(A15))*160+J15*SIN(ATAN(A15))*320+K15*SIN(ATAN(A15))*155+L15*SIN(ATAN(A15))*75+M15*SIN(ATAN(A15))*0+N15*SIN(ATAN(A15))*0+O15*SIN(ATAN(A15))*0+P15*SIN(ATAN(A15))*0+Q15*SIN(ATAN(A15))*0+R15*SIN(ATAN(A15))*135+S15*SIN(ATAN(A15))*372+T15*SIN(ATAN(A15))*33+U15*SIN(ATAN(A15))*0</f>
      </c>
    </row>
    <row x14ac:dyDescent="0.25" r="16" customHeight="1" ht="18.75">
      <c r="A16" s="4">
        <v>5</v>
      </c>
      <c r="B16" s="5">
        <v>60</v>
      </c>
      <c r="C16" s="5">
        <v>51</v>
      </c>
      <c r="D16" s="5">
        <v>33</v>
      </c>
      <c r="E16" s="5">
        <v>17</v>
      </c>
      <c r="F16" s="5">
        <v>11</v>
      </c>
      <c r="G16" s="5">
        <v>9</v>
      </c>
      <c r="H16" s="5">
        <v>8</v>
      </c>
      <c r="I16" s="5">
        <v>7</v>
      </c>
      <c r="J16" s="5">
        <v>6</v>
      </c>
      <c r="K16" s="5">
        <v>5</v>
      </c>
      <c r="L16" s="5">
        <v>5</v>
      </c>
      <c r="M16" s="5">
        <v>5</v>
      </c>
      <c r="N16" s="5">
        <v>6</v>
      </c>
      <c r="O16" s="5">
        <v>6</v>
      </c>
      <c r="P16" s="5">
        <v>7</v>
      </c>
      <c r="Q16" s="5">
        <v>8</v>
      </c>
      <c r="R16" s="5">
        <v>8</v>
      </c>
      <c r="S16" s="5">
        <v>10</v>
      </c>
      <c r="T16" s="5">
        <v>11</v>
      </c>
      <c r="U16" s="5">
        <v>12</v>
      </c>
      <c r="V16" s="7">
        <f>B16*SIN(ATAN(A16))*32+C16*SIN(ATAN(A16))*32+D16*SIN(ATAN(A16))*128+E16*SIN(ATAN(A16))*88+F16*SIN(ATAN(A16))*160+G16*SIN(ATAN(A16))*80+H16*SIN(ATAN(A16))*160+I16*SIN(ATAN(A16))*105+J16*SIN(ATAN(A16))*125+K16*SIN(ATAN(A16))*5+L16*SIN(ATAN(A16))*-15+M16*SIN(ATAN(A16))*0+N16*SIN(ATAN(A16))*0+O16*SIN(ATAN(A16))*0+P16*SIN(ATAN(A16))*0+Q16*SIN(ATAN(A16))*0+R16*SIN(ATAN(A16))*0+S16*SIN(ATAN(A16))*33+T16*SIN(ATAN(A16))*0+U16*SIN(ATAN(A16))*0</f>
      </c>
    </row>
    <row x14ac:dyDescent="0.25" r="17" customHeight="1" ht="18.75">
      <c r="A17" s="4">
        <v>5.5</v>
      </c>
      <c r="B17" s="5">
        <v>54</v>
      </c>
      <c r="C17" s="5">
        <v>43</v>
      </c>
      <c r="D17" s="5">
        <v>26</v>
      </c>
      <c r="E17" s="5">
        <v>13</v>
      </c>
      <c r="F17" s="5">
        <v>8</v>
      </c>
      <c r="G17" s="5">
        <v>6</v>
      </c>
      <c r="H17" s="5">
        <v>5</v>
      </c>
      <c r="I17" s="5">
        <v>5</v>
      </c>
      <c r="J17" s="5">
        <v>4</v>
      </c>
      <c r="K17" s="5">
        <v>3</v>
      </c>
      <c r="L17" s="5"/>
      <c r="M17" s="5"/>
      <c r="N17" s="5"/>
      <c r="O17" s="5"/>
      <c r="P17" s="5"/>
      <c r="Q17" s="5"/>
      <c r="R17" s="5"/>
      <c r="S17" s="5"/>
      <c r="T17" s="5"/>
      <c r="U17" s="5"/>
      <c r="V17" s="7">
        <f>B17*SIN(ATAN(A17))*64+C17*SIN(ATAN(A17))*64+D17*SIN(ATAN(A17))*256+E17*SIN(ATAN(A17))*176+F17*SIN(ATAN(A17))*320+G17*SIN(ATAN(A17))*160+H17*SIN(ATAN(A17))*320+I17*SIN(ATAN(A17))*170+J17*SIN(ATAN(A17))*90+K17*SIN(ATAN(A17))*0+L17*SIN(ATAN(A17))*0+M17*SIN(ATAN(A17))*0+N17*SIN(ATAN(A17))*0+O17*SIN(ATAN(A17))*0+P17*SIN(ATAN(A17))*0+Q17*SIN(ATAN(A17))*0+R17*SIN(ATAN(A17))*0+S17*SIN(ATAN(A17))*0+T17*SIN(ATAN(A17))*0+U17*SIN(ATAN(A17))*0</f>
      </c>
    </row>
    <row x14ac:dyDescent="0.25" r="18" customHeight="1" ht="18.75">
      <c r="A18" s="4">
        <v>6</v>
      </c>
      <c r="B18" s="5">
        <v>50</v>
      </c>
      <c r="C18" s="5">
        <v>37</v>
      </c>
      <c r="D18" s="5">
        <v>21</v>
      </c>
      <c r="E18" s="5">
        <v>9</v>
      </c>
      <c r="F18" s="5">
        <v>6</v>
      </c>
      <c r="G18" s="5">
        <v>5</v>
      </c>
      <c r="H18" s="5">
        <v>4</v>
      </c>
      <c r="I18" s="5">
        <v>4</v>
      </c>
      <c r="J18" s="5">
        <v>3</v>
      </c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7">
        <f>B18*SIN(ATAN(A18))*32+C18*SIN(ATAN(A18))*32+D18*SIN(ATAN(A18))*128+E18*SIN(ATAN(A18))*88+F18*SIN(ATAN(A18))*160+G18*SIN(ATAN(A18))*80+H18*SIN(ATAN(A18))*160+I18*SIN(ATAN(A18))*40+J18*SIN(ATAN(A18))*0+K18*SIN(ATAN(A18))*0+L18*SIN(ATAN(A18))*0+M18*SIN(ATAN(A18))*0+N18*SIN(ATAN(A18))*0+O18*SIN(ATAN(A18))*0+P18*SIN(ATAN(A18))*0+Q18*SIN(ATAN(A18))*0+R18*SIN(ATAN(A18))*0+S18*SIN(ATAN(A18))*0+T18*SIN(ATAN(A18))*0+U18*SIN(ATAN(A18))*0</f>
      </c>
    </row>
    <row x14ac:dyDescent="0.25" r="19" customHeight="1" ht="18.75">
      <c r="A19" s="4">
        <v>6.5</v>
      </c>
      <c r="B19" s="5">
        <v>44</v>
      </c>
      <c r="C19" s="5">
        <v>32</v>
      </c>
      <c r="D19" s="5">
        <v>18</v>
      </c>
      <c r="E19" s="5">
        <v>7</v>
      </c>
      <c r="F19" s="5">
        <v>5</v>
      </c>
      <c r="G19" s="5">
        <v>4</v>
      </c>
      <c r="H19" s="5">
        <v>4</v>
      </c>
      <c r="I19" s="5">
        <v>4</v>
      </c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7">
        <f>B19*SIN(ATAN(A19))*64+C19*SIN(ATAN(A19))*64+D19*SIN(ATAN(A19))*256+E19*SIN(ATAN(A19))*176+F19*SIN(ATAN(A19))*320+G19*SIN(ATAN(A19))*160+H19*SIN(ATAN(A19))*275+I19*SIN(ATAN(A19))*35+J19*SIN(ATAN(A19))*0+K19*SIN(ATAN(A19))*0+L19*SIN(ATAN(A19))*0+M19*SIN(ATAN(A19))*0+N19*SIN(ATAN(A19))*0+O19*SIN(ATAN(A19))*0+P19*SIN(ATAN(A19))*0+Q19*SIN(ATAN(A19))*0+R19*SIN(ATAN(A19))*0+S19*SIN(ATAN(A19))*0+T19*SIN(ATAN(A19))*0+U19*SIN(ATAN(A19))*0</f>
      </c>
    </row>
    <row x14ac:dyDescent="0.25" r="20" customHeight="1" ht="18.75">
      <c r="A20" s="4">
        <v>7</v>
      </c>
      <c r="B20" s="5">
        <v>41</v>
      </c>
      <c r="C20" s="5">
        <v>30</v>
      </c>
      <c r="D20" s="5">
        <v>15</v>
      </c>
      <c r="E20" s="5">
        <v>6</v>
      </c>
      <c r="F20" s="5">
        <v>4</v>
      </c>
      <c r="G20" s="5">
        <v>3</v>
      </c>
      <c r="H20" s="5">
        <v>3</v>
      </c>
      <c r="I20" s="5">
        <v>3</v>
      </c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7">
        <f>B20*SIN(ATAN(A20))*32+C20*SIN(ATAN(A20))*32+D20*SIN(ATAN(A20))*128+E20*SIN(ATAN(A20))*88+F20*SIN(ATAN(A20))*160+G20*SIN(ATAN(A20))*105+H20*SIN(ATAN(A20))*80+I20*SIN(ATAN(A20))*-25+J20*SIN(ATAN(A20))*0+K20*SIN(ATAN(A20))*0+L20*SIN(ATAN(A20))*0+M20*SIN(ATAN(A20))*0+N20*SIN(ATAN(A20))*0+O20*SIN(ATAN(A20))*0+P20*SIN(ATAN(A20))*0+Q20*SIN(ATAN(A20))*0+R20*SIN(ATAN(A20))*0+S20*SIN(ATAN(A20))*0+T20*SIN(ATAN(A20))*0+U20*SIN(ATAN(A20))*0</f>
      </c>
    </row>
    <row x14ac:dyDescent="0.25" r="21" customHeight="1" ht="18.75">
      <c r="A21" s="4">
        <v>7.5</v>
      </c>
      <c r="B21" s="5">
        <v>38</v>
      </c>
      <c r="C21" s="5">
        <v>26</v>
      </c>
      <c r="D21" s="5">
        <v>13</v>
      </c>
      <c r="E21" s="5">
        <v>5</v>
      </c>
      <c r="F21" s="5">
        <v>3</v>
      </c>
      <c r="G21" s="5">
        <v>2</v>
      </c>
      <c r="H21" s="5">
        <v>2</v>
      </c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7">
        <f>B21*SIN(ATAN(A21))*64+C21*SIN(ATAN(A21))*64+D21*SIN(ATAN(A21))*256+E21*SIN(ATAN(A21))*176+F21*SIN(ATAN(A21))*320+G21*SIN(ATAN(A21))*170+H21*SIN(ATAN(A21))*90+I21*SIN(ATAN(A21))*0+J21*SIN(ATAN(A21))*0+K21*SIN(ATAN(A21))*0+L21*SIN(ATAN(A21))*0+M21*SIN(ATAN(A21))*0+N21*SIN(ATAN(A21))*0+O21*SIN(ATAN(A21))*0+P21*SIN(ATAN(A21))*0+Q21*SIN(ATAN(A21))*0+R21*SIN(ATAN(A21))*0+S21*SIN(ATAN(A21))*0+T21*SIN(ATAN(A21))*0+U21*SIN(ATAN(A21))*0</f>
      </c>
    </row>
    <row x14ac:dyDescent="0.25" r="22" customHeight="1" ht="18.75">
      <c r="A22" s="4">
        <v>8</v>
      </c>
      <c r="B22" s="5">
        <v>35</v>
      </c>
      <c r="C22" s="5">
        <v>23</v>
      </c>
      <c r="D22" s="5">
        <v>10</v>
      </c>
      <c r="E22" s="5">
        <v>4</v>
      </c>
      <c r="F22" s="5">
        <v>3</v>
      </c>
      <c r="G22" s="5">
        <v>2</v>
      </c>
      <c r="H22" s="5">
        <v>2</v>
      </c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7">
        <f>B22*SIN(ATAN(A22))*32+C22*SIN(ATAN(A22))*32+D22*SIN(ATAN(A22))*128+E22*SIN(ATAN(A22))*88+F22*SIN(ATAN(A22))*160+G22*SIN(ATAN(A22))*85+H22*SIN(ATAN(A22))*45+I22*SIN(ATAN(A22))*0+J22*SIN(ATAN(A22))*0+K22*SIN(ATAN(A22))*0+L22*SIN(ATAN(A22))*0+M22*SIN(ATAN(A22))*0+N22*SIN(ATAN(A22))*0+O22*SIN(ATAN(A22))*0+P22*SIN(ATAN(A22))*0+Q22*SIN(ATAN(A22))*0+R22*SIN(ATAN(A22))*0+S22*SIN(ATAN(A22))*0+T22*SIN(ATAN(A22))*0+U22*SIN(ATAN(A22))*0</f>
      </c>
    </row>
    <row x14ac:dyDescent="0.25" r="23" customHeight="1" ht="18.75">
      <c r="A23" s="4">
        <v>8.5</v>
      </c>
      <c r="B23" s="5">
        <v>34</v>
      </c>
      <c r="C23" s="5">
        <v>21</v>
      </c>
      <c r="D23" s="5">
        <v>10</v>
      </c>
      <c r="E23" s="5">
        <v>3</v>
      </c>
      <c r="F23" s="5">
        <v>2</v>
      </c>
      <c r="G23" s="5">
        <v>1</v>
      </c>
      <c r="H23" s="5">
        <v>1</v>
      </c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7">
        <f>B23*SIN(ATAN(A23))*64+C23*SIN(ATAN(A23))*64+D23*SIN(ATAN(A23))*256+E23*SIN(ATAN(A23))*176+F23*SIN(ATAN(A23))*320+G23*SIN(ATAN(A23))*80+H23*SIN(ATAN(A23))*0+I23*SIN(ATAN(A23))*0+J23*SIN(ATAN(A23))*0+K23*SIN(ATAN(A23))*0+L23*SIN(ATAN(A23))*0+M23*SIN(ATAN(A23))*0+N23*SIN(ATAN(A23))*0+O23*SIN(ATAN(A23))*0+P23*SIN(ATAN(A23))*0+Q23*SIN(ATAN(A23))*0+R23*SIN(ATAN(A23))*0+S23*SIN(ATAN(A23))*0+T23*SIN(ATAN(A23))*0+U23*SIN(ATAN(A23))*0</f>
      </c>
    </row>
    <row x14ac:dyDescent="0.25" r="24" customHeight="1" ht="18.75">
      <c r="A24" s="4">
        <v>9</v>
      </c>
      <c r="B24" s="5">
        <v>31</v>
      </c>
      <c r="C24" s="5">
        <v>20</v>
      </c>
      <c r="D24" s="5">
        <v>8</v>
      </c>
      <c r="E24" s="5">
        <v>3</v>
      </c>
      <c r="F24" s="5">
        <v>2</v>
      </c>
      <c r="G24" s="5">
        <v>1</v>
      </c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7">
        <f>B24*SIN(ATAN(A24))*32+C24*SIN(ATAN(A24))*32+D24*SIN(ATAN(A24))*128+E24*SIN(ATAN(A24))*88+F24*SIN(ATAN(A24))*160+G24*SIN(ATAN(A24))*40+H24*SIN(ATAN(A24))*0+I24*SIN(ATAN(A24))*0+J24*SIN(ATAN(A24))*0+K24*SIN(ATAN(A24))*0+L24*SIN(ATAN(A24))*0+M24*SIN(ATAN(A24))*0+N24*SIN(ATAN(A24))*0+O24*SIN(ATAN(A24))*0+P24*SIN(ATAN(A24))*0+Q24*SIN(ATAN(A24))*0+R24*SIN(ATAN(A24))*0+S24*SIN(ATAN(A24))*0+T24*SIN(ATAN(A24))*0+U24*SIN(ATAN(A24))*0</f>
      </c>
    </row>
    <row x14ac:dyDescent="0.25" r="25" customHeight="1" ht="18.75">
      <c r="A25" s="4">
        <v>9.5</v>
      </c>
      <c r="B25" s="5">
        <v>28</v>
      </c>
      <c r="C25" s="5">
        <v>17</v>
      </c>
      <c r="D25" s="5">
        <v>7</v>
      </c>
      <c r="E25" s="5">
        <v>2</v>
      </c>
      <c r="F25" s="5">
        <v>2</v>
      </c>
      <c r="G25" s="5">
        <v>2</v>
      </c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7">
        <f>B25*SIN(ATAN(A25))*64+C25*SIN(ATAN(A25))*64+D25*SIN(ATAN(A25))*256+E25*SIN(ATAN(A25))*176+F25*SIN(ATAN(A25))*320+G25*SIN(ATAN(A25))*80+H25*SIN(ATAN(A25))*0+I25*SIN(ATAN(A25))*0+J25*SIN(ATAN(A25))*0+K25*SIN(ATAN(A25))*0+L25*SIN(ATAN(A25))*0+M25*SIN(ATAN(A25))*0+N25*SIN(ATAN(A25))*0+O25*SIN(ATAN(A25))*0+P25*SIN(ATAN(A25))*0+Q25*SIN(ATAN(A25))*0+R25*SIN(ATAN(A25))*0+S25*SIN(ATAN(A25))*0+T25*SIN(ATAN(A25))*0+U25*SIN(ATAN(A25))*0</f>
      </c>
    </row>
    <row x14ac:dyDescent="0.25" r="26" customHeight="1" ht="18.75">
      <c r="A26" s="4">
        <v>10</v>
      </c>
      <c r="B26" s="5">
        <v>27</v>
      </c>
      <c r="C26" s="5">
        <v>16</v>
      </c>
      <c r="D26" s="5">
        <v>7</v>
      </c>
      <c r="E26" s="5">
        <v>2</v>
      </c>
      <c r="F26" s="5">
        <v>1</v>
      </c>
      <c r="G26" s="5">
        <v>1</v>
      </c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7">
        <f>B26*SIN(ATAN(A26))*32+C26*SIN(ATAN(A26))*32+D26*SIN(ATAN(A26))*128+E26*SIN(ATAN(A26))*88+F26*SIN(ATAN(A26))*115+G26*SIN(ATAN(A26))*-5+H26*SIN(ATAN(A26))*0+I26*SIN(ATAN(A26))*0+J26*SIN(ATAN(A26))*0+K26*SIN(ATAN(A26))*0+L26*SIN(ATAN(A26))*0+M26*SIN(ATAN(A26))*0+N26*SIN(ATAN(A26))*0+O26*SIN(ATAN(A26))*0+P26*SIN(ATAN(A26))*0+Q26*SIN(ATAN(A26))*0+R26*SIN(ATAN(A26))*0+S26*SIN(ATAN(A26))*0+T26*SIN(ATAN(A26))*0+U26*SIN(ATAN(A26))*0</f>
      </c>
    </row>
    <row x14ac:dyDescent="0.25" r="27" customHeight="1" ht="18.75">
      <c r="A27" s="4">
        <v>10.5</v>
      </c>
      <c r="B27" s="5">
        <v>26</v>
      </c>
      <c r="C27" s="5">
        <v>15</v>
      </c>
      <c r="D27" s="5">
        <v>5</v>
      </c>
      <c r="E27" s="5">
        <v>2</v>
      </c>
      <c r="F27" s="5">
        <v>1</v>
      </c>
      <c r="G27" s="5">
        <v>1</v>
      </c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7">
        <f>B27*SIN(ATAN(A27))*64+C27*SIN(ATAN(A27))*64+D27*SIN(ATAN(A27))*256+E27*SIN(ATAN(A27))*176+F27*SIN(ATAN(A27))*230+G27*SIN(ATAN(A27))*-10+H27*SIN(ATAN(A27))*0+I27*SIN(ATAN(A27))*0+J27*SIN(ATAN(A27))*0+K27*SIN(ATAN(A27))*0+L27*SIN(ATAN(A27))*0+M27*SIN(ATAN(A27))*0+N27*SIN(ATAN(A27))*0+O27*SIN(ATAN(A27))*0+P27*SIN(ATAN(A27))*0+Q27*SIN(ATAN(A27))*0+R27*SIN(ATAN(A27))*0+S27*SIN(ATAN(A27))*0+T27*SIN(ATAN(A27))*0+U27*SIN(ATAN(A27))*0</f>
      </c>
    </row>
    <row x14ac:dyDescent="0.25" r="28" customHeight="1" ht="18.75">
      <c r="A28" s="4">
        <v>11</v>
      </c>
      <c r="B28" s="5">
        <v>26</v>
      </c>
      <c r="C28" s="5">
        <v>13</v>
      </c>
      <c r="D28" s="5">
        <v>5</v>
      </c>
      <c r="E28" s="5">
        <v>1</v>
      </c>
      <c r="F28" s="5">
        <v>1</v>
      </c>
      <c r="G28" s="5">
        <v>1</v>
      </c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7">
        <f>B28*SIN(ATAN(A28))*32+C28*SIN(ATAN(A28))*32+D28*SIN(ATAN(A28))*128+E28*SIN(ATAN(A28))*113+F28*SIN(ATAN(A28))*80+G28*SIN(ATAN(A28))*-25+H28*SIN(ATAN(A28))*0+I28*SIN(ATAN(A28))*0+J28*SIN(ATAN(A28))*0+K28*SIN(ATAN(A28))*0+L28*SIN(ATAN(A28))*0+M28*SIN(ATAN(A28))*0+N28*SIN(ATAN(A28))*0+O28*SIN(ATAN(A28))*0+P28*SIN(ATAN(A28))*0+Q28*SIN(ATAN(A28))*0+R28*SIN(ATAN(A28))*0+S28*SIN(ATAN(A28))*0+T28*SIN(ATAN(A28))*0+U28*SIN(ATAN(A28))*0</f>
      </c>
    </row>
    <row x14ac:dyDescent="0.25" r="29" customHeight="1" ht="18.75">
      <c r="A29" s="4">
        <v>11.5</v>
      </c>
      <c r="B29" s="5">
        <v>25</v>
      </c>
      <c r="C29" s="5">
        <v>13</v>
      </c>
      <c r="D29" s="5">
        <v>4</v>
      </c>
      <c r="E29" s="5">
        <v>1</v>
      </c>
      <c r="F29" s="5">
        <v>1</v>
      </c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7">
        <f>B29*SIN(ATAN(A29))*64+C29*SIN(ATAN(A29))*64+D29*SIN(ATAN(A29))*256+E29*SIN(ATAN(A29))*186+F29*SIN(ATAN(A29))*90+G29*SIN(ATAN(A29))*0+H29*SIN(ATAN(A29))*0+I29*SIN(ATAN(A29))*0+J29*SIN(ATAN(A29))*0+K29*SIN(ATAN(A29))*0+L29*SIN(ATAN(A29))*0+M29*SIN(ATAN(A29))*0+N29*SIN(ATAN(A29))*0+O29*SIN(ATAN(A29))*0+P29*SIN(ATAN(A29))*0+Q29*SIN(ATAN(A29))*0+R29*SIN(ATAN(A29))*0+S29*SIN(ATAN(A29))*0+T29*SIN(ATAN(A29))*0+U29*SIN(ATAN(A29))*0</f>
      </c>
    </row>
    <row x14ac:dyDescent="0.25" r="30" customHeight="1" ht="18.75">
      <c r="A30" s="4">
        <v>12</v>
      </c>
      <c r="B30" s="5">
        <v>24</v>
      </c>
      <c r="C30" s="5">
        <v>12</v>
      </c>
      <c r="D30" s="5">
        <v>4</v>
      </c>
      <c r="E30" s="5">
        <v>1</v>
      </c>
      <c r="F30" s="5">
        <v>1</v>
      </c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7">
        <f>B30*SIN(ATAN(A30))*16+C30*SIN(ATAN(A30))*16+D30*SIN(ATAN(A30))*64+E30*SIN(ATAN(A30))*69+F30*SIN(ATAN(A30))*45+G30*SIN(ATAN(A30))*0+H30*SIN(ATAN(A30))*0+I30*SIN(ATAN(A30))*0+J30*SIN(ATAN(A30))*0+K30*SIN(ATAN(A30))*0+L30*SIN(ATAN(A30))*0+M30*SIN(ATAN(A30))*0+N30*SIN(ATAN(A30))*0+O30*SIN(ATAN(A30))*0+P30*SIN(ATAN(A30))*0+Q30*SIN(ATAN(A30))*0+R30*SIN(ATAN(A30))*0+S30*SIN(ATAN(A30))*0+T30*SIN(ATAN(A30))*0+U30*SIN(ATAN(A30))*0</f>
      </c>
    </row>
    <row x14ac:dyDescent="0.25" r="31" customHeight="1" ht="18.75">
      <c r="A31" s="8"/>
      <c r="B31" s="9"/>
      <c r="C31" s="10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11"/>
    </row>
    <row x14ac:dyDescent="0.25" r="32" customHeight="1" ht="18.75">
      <c r="A32" s="8"/>
      <c r="B32" s="12" t="s">
        <v>1</v>
      </c>
      <c r="C32" s="13" t="s">
        <v>2</v>
      </c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11"/>
    </row>
    <row x14ac:dyDescent="0.25" r="33" customHeight="1" ht="18.75">
      <c r="A33" s="8"/>
      <c r="B33" s="14" t="s">
        <v>3</v>
      </c>
      <c r="C33" s="15">
        <f>SUM(V2:V30)/60970000</f>
      </c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11"/>
    </row>
    <row x14ac:dyDescent="0.25" r="34" customHeight="1" ht="18.75">
      <c r="A34" s="8"/>
      <c r="B34" s="14" t="s">
        <v>4</v>
      </c>
      <c r="C34" s="16">
        <v>0.089</v>
      </c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11"/>
    </row>
    <row x14ac:dyDescent="0.25" r="35" customHeight="1" ht="18.75">
      <c r="A35" s="8"/>
      <c r="B35" s="14" t="s">
        <v>5</v>
      </c>
      <c r="C35" s="17">
        <v>0.298</v>
      </c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11"/>
    </row>
    <row x14ac:dyDescent="0.25" r="36" customHeight="1" ht="18.75">
      <c r="A36" s="8"/>
      <c r="B36" s="18" t="s">
        <v>6</v>
      </c>
      <c r="C36" s="19">
        <v>1.314</v>
      </c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11"/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36"/>
  <sheetViews>
    <sheetView workbookViewId="0"/>
  </sheetViews>
  <sheetFormatPr defaultRowHeight="15" x14ac:dyDescent="0.25"/>
  <cols>
    <col min="1" max="1" style="20" width="13.576428571428572" customWidth="1" bestFit="1"/>
    <col min="2" max="2" style="21" width="13.576428571428572" customWidth="1" bestFit="1"/>
    <col min="3" max="3" style="22" width="13.576428571428572" customWidth="1" bestFit="1"/>
    <col min="4" max="4" style="21" width="13.576428571428572" customWidth="1" bestFit="1"/>
    <col min="5" max="5" style="21" width="13.576428571428572" customWidth="1" bestFit="1"/>
    <col min="6" max="6" style="21" width="13.576428571428572" customWidth="1" bestFit="1"/>
    <col min="7" max="7" style="21" width="13.576428571428572" customWidth="1" bestFit="1"/>
    <col min="8" max="8" style="21" width="13.576428571428572" customWidth="1" bestFit="1"/>
    <col min="9" max="9" style="21" width="13.576428571428572" customWidth="1" bestFit="1"/>
    <col min="10" max="10" style="21" width="13.576428571428572" customWidth="1" bestFit="1"/>
    <col min="11" max="11" style="21" width="13.576428571428572" customWidth="1" bestFit="1"/>
    <col min="12" max="12" style="21" width="13.576428571428572" customWidth="1" bestFit="1"/>
    <col min="13" max="13" style="21" width="13.576428571428572" customWidth="1" bestFit="1"/>
    <col min="14" max="14" style="21" width="13.576428571428572" customWidth="1" bestFit="1"/>
    <col min="15" max="15" style="21" width="13.576428571428572" customWidth="1" bestFit="1"/>
    <col min="16" max="16" style="21" width="13.576428571428572" customWidth="1" bestFit="1"/>
    <col min="17" max="17" style="21" width="13.576428571428572" customWidth="1" bestFit="1"/>
    <col min="18" max="18" style="21" width="13.576428571428572" customWidth="1" bestFit="1"/>
    <col min="19" max="19" style="21" width="13.576428571428572" customWidth="1" bestFit="1"/>
    <col min="20" max="20" style="21" width="13.576428571428572" customWidth="1" bestFit="1"/>
    <col min="21" max="21" style="21" width="13.576428571428572" customWidth="1" bestFit="1"/>
    <col min="22" max="22" style="23" width="11.43357142857143" customWidth="1" bestFit="1"/>
  </cols>
  <sheetData>
    <row x14ac:dyDescent="0.25" r="1" customHeight="1" ht="18.75">
      <c r="A1" s="1"/>
      <c r="B1" s="2">
        <v>0</v>
      </c>
      <c r="C1" s="2">
        <v>2</v>
      </c>
      <c r="D1" s="2">
        <v>5</v>
      </c>
      <c r="E1" s="2">
        <v>10</v>
      </c>
      <c r="F1" s="2">
        <v>15</v>
      </c>
      <c r="G1" s="2">
        <v>20</v>
      </c>
      <c r="H1" s="2">
        <v>25</v>
      </c>
      <c r="I1" s="2">
        <v>30</v>
      </c>
      <c r="J1" s="2">
        <v>35</v>
      </c>
      <c r="K1" s="2">
        <v>40</v>
      </c>
      <c r="L1" s="2">
        <v>45</v>
      </c>
      <c r="M1" s="2">
        <v>60</v>
      </c>
      <c r="N1" s="2">
        <v>75</v>
      </c>
      <c r="O1" s="2">
        <v>90</v>
      </c>
      <c r="P1" s="2">
        <v>105</v>
      </c>
      <c r="Q1" s="2">
        <v>120</v>
      </c>
      <c r="R1" s="2">
        <v>135</v>
      </c>
      <c r="S1" s="2">
        <v>150</v>
      </c>
      <c r="T1" s="2">
        <v>165</v>
      </c>
      <c r="U1" s="2">
        <v>180</v>
      </c>
      <c r="V1" s="3" t="s">
        <v>0</v>
      </c>
    </row>
    <row x14ac:dyDescent="0.25" r="2" customHeight="1" ht="18.75">
      <c r="A2" s="4">
        <v>0</v>
      </c>
      <c r="B2" s="5">
        <v>722</v>
      </c>
      <c r="C2" s="5">
        <v>722</v>
      </c>
      <c r="D2" s="5">
        <v>722</v>
      </c>
      <c r="E2" s="5">
        <v>722</v>
      </c>
      <c r="F2" s="5">
        <v>722</v>
      </c>
      <c r="G2" s="5">
        <v>722</v>
      </c>
      <c r="H2" s="5">
        <v>722</v>
      </c>
      <c r="I2" s="5">
        <v>722</v>
      </c>
      <c r="J2" s="5">
        <v>722</v>
      </c>
      <c r="K2" s="5">
        <v>722</v>
      </c>
      <c r="L2" s="5">
        <v>722</v>
      </c>
      <c r="M2" s="5">
        <v>722</v>
      </c>
      <c r="N2" s="5">
        <v>722</v>
      </c>
      <c r="O2" s="5">
        <v>722</v>
      </c>
      <c r="P2" s="5">
        <v>722</v>
      </c>
      <c r="Q2" s="5">
        <v>722</v>
      </c>
      <c r="R2" s="5">
        <v>722</v>
      </c>
      <c r="S2" s="5">
        <v>722</v>
      </c>
      <c r="T2" s="5">
        <v>722</v>
      </c>
      <c r="U2" s="5">
        <v>722</v>
      </c>
      <c r="V2" s="6"/>
    </row>
    <row x14ac:dyDescent="0.25" r="3" customHeight="1" ht="18.75">
      <c r="A3" s="4">
        <v>0.25</v>
      </c>
      <c r="B3" s="5">
        <v>687</v>
      </c>
      <c r="C3" s="5">
        <v>684</v>
      </c>
      <c r="D3" s="5">
        <v>687</v>
      </c>
      <c r="E3" s="5">
        <v>685</v>
      </c>
      <c r="F3" s="5">
        <v>684</v>
      </c>
      <c r="G3" s="5">
        <v>682</v>
      </c>
      <c r="H3" s="5">
        <v>679</v>
      </c>
      <c r="I3" s="5">
        <v>678</v>
      </c>
      <c r="J3" s="5">
        <v>677</v>
      </c>
      <c r="K3" s="5">
        <v>673</v>
      </c>
      <c r="L3" s="5">
        <v>669</v>
      </c>
      <c r="M3" s="5">
        <v>658</v>
      </c>
      <c r="N3" s="5">
        <v>649</v>
      </c>
      <c r="O3" s="5">
        <v>657</v>
      </c>
      <c r="P3" s="5">
        <v>647</v>
      </c>
      <c r="Q3" s="5">
        <v>653</v>
      </c>
      <c r="R3" s="5">
        <v>655</v>
      </c>
      <c r="S3" s="5">
        <v>655</v>
      </c>
      <c r="T3" s="5">
        <v>654</v>
      </c>
      <c r="U3" s="5">
        <v>653</v>
      </c>
      <c r="V3" s="7">
        <f>B3*SIN(ATAN(A3))*32+C3*SIN(ATAN(A3))*32+D3*SIN(ATAN(A3))*128+E3*SIN(ATAN(A3))*88+F3*SIN(ATAN(A3))*160+G3*SIN(ATAN(A3))*80+H3*SIN(ATAN(A3))*160+I3*SIN(ATAN(A3))*80+J3*SIN(ATAN(A3))*160+K3*SIN(ATAN(A3))*100+L3*SIN(ATAN(A3))*180+M3*SIN(ATAN(A3))*480+N3*SIN(ATAN(A3))*240+O3*SIN(ATAN(A3))*480+P3*SIN(ATAN(A3))*240+Q3*SIN(ATAN(A3))*480+R3*SIN(ATAN(A3))*240+S3*SIN(ATAN(A3))*480+T3*SIN(ATAN(A3))*240+U3*SIN(ATAN(A3))*240</f>
      </c>
    </row>
    <row x14ac:dyDescent="0.25" r="4" customHeight="1" ht="18.75">
      <c r="A4" s="4">
        <v>0.5</v>
      </c>
      <c r="B4" s="5">
        <v>588</v>
      </c>
      <c r="C4" s="5">
        <v>582</v>
      </c>
      <c r="D4" s="5">
        <v>588</v>
      </c>
      <c r="E4" s="5">
        <v>579</v>
      </c>
      <c r="F4" s="5">
        <v>579</v>
      </c>
      <c r="G4" s="5">
        <v>571</v>
      </c>
      <c r="H4" s="5">
        <v>561</v>
      </c>
      <c r="I4" s="5">
        <v>556</v>
      </c>
      <c r="J4" s="5">
        <v>549</v>
      </c>
      <c r="K4" s="5">
        <v>535</v>
      </c>
      <c r="L4" s="5">
        <v>522</v>
      </c>
      <c r="M4" s="5">
        <v>515</v>
      </c>
      <c r="N4" s="5">
        <v>493</v>
      </c>
      <c r="O4" s="5">
        <v>494</v>
      </c>
      <c r="P4" s="5">
        <v>489</v>
      </c>
      <c r="Q4" s="5">
        <v>499</v>
      </c>
      <c r="R4" s="5">
        <v>514</v>
      </c>
      <c r="S4" s="5">
        <v>516</v>
      </c>
      <c r="T4" s="5">
        <v>517</v>
      </c>
      <c r="U4" s="5">
        <v>521</v>
      </c>
      <c r="V4" s="7">
        <f>B4*SIN(ATAN(A4))*16+C4*SIN(ATAN(A4))*16+D4*SIN(ATAN(A4))*64+E4*SIN(ATAN(A4))*44+F4*SIN(ATAN(A4))*80+G4*SIN(ATAN(A4))*40+H4*SIN(ATAN(A4))*80+I4*SIN(ATAN(A4))*40+J4*SIN(ATAN(A4))*80+K4*SIN(ATAN(A4))*50+L4*SIN(ATAN(A4))*90+M4*SIN(ATAN(A4))*240+N4*SIN(ATAN(A4))*120+O4*SIN(ATAN(A4))*240+P4*SIN(ATAN(A4))*120+Q4*SIN(ATAN(A4))*240+R4*SIN(ATAN(A4))*120+S4*SIN(ATAN(A4))*240+T4*SIN(ATAN(A4))*120+U4*SIN(ATAN(A4))*120</f>
      </c>
    </row>
    <row x14ac:dyDescent="0.25" r="5" customHeight="1" ht="18.75">
      <c r="A5" s="4">
        <v>0.75</v>
      </c>
      <c r="B5" s="5">
        <v>494</v>
      </c>
      <c r="C5" s="5">
        <v>488</v>
      </c>
      <c r="D5" s="5">
        <v>500</v>
      </c>
      <c r="E5" s="5">
        <v>484</v>
      </c>
      <c r="F5" s="5">
        <v>468</v>
      </c>
      <c r="G5" s="5">
        <v>449</v>
      </c>
      <c r="H5" s="5">
        <v>430</v>
      </c>
      <c r="I5" s="5">
        <v>418</v>
      </c>
      <c r="J5" s="5">
        <v>407</v>
      </c>
      <c r="K5" s="5">
        <v>392</v>
      </c>
      <c r="L5" s="5">
        <v>379</v>
      </c>
      <c r="M5" s="5">
        <v>365</v>
      </c>
      <c r="N5" s="5">
        <v>343</v>
      </c>
      <c r="O5" s="5">
        <v>347</v>
      </c>
      <c r="P5" s="5">
        <v>347</v>
      </c>
      <c r="Q5" s="5">
        <v>361</v>
      </c>
      <c r="R5" s="5">
        <v>373</v>
      </c>
      <c r="S5" s="5">
        <v>381</v>
      </c>
      <c r="T5" s="5">
        <v>384</v>
      </c>
      <c r="U5" s="5">
        <v>390</v>
      </c>
      <c r="V5" s="7">
        <f>B5*SIN(ATAN(A5))*32+C5*SIN(ATAN(A5))*32+D5*SIN(ATAN(A5))*128+E5*SIN(ATAN(A5))*88+F5*SIN(ATAN(A5))*160+G5*SIN(ATAN(A5))*80+H5*SIN(ATAN(A5))*160+I5*SIN(ATAN(A5))*80+J5*SIN(ATAN(A5))*160+K5*SIN(ATAN(A5))*100+L5*SIN(ATAN(A5))*180+M5*SIN(ATAN(A5))*480+N5*SIN(ATAN(A5))*240+O5*SIN(ATAN(A5))*480+P5*SIN(ATAN(A5))*240+Q5*SIN(ATAN(A5))*480+R5*SIN(ATAN(A5))*240+S5*SIN(ATAN(A5))*480+T5*SIN(ATAN(A5))*240+U5*SIN(ATAN(A5))*240</f>
      </c>
    </row>
    <row x14ac:dyDescent="0.25" r="6" customHeight="1" ht="18.75">
      <c r="A6" s="4">
        <v>1</v>
      </c>
      <c r="B6" s="5">
        <v>409</v>
      </c>
      <c r="C6" s="5">
        <v>409</v>
      </c>
      <c r="D6" s="5">
        <v>406</v>
      </c>
      <c r="E6" s="5">
        <v>392</v>
      </c>
      <c r="F6" s="5">
        <v>367</v>
      </c>
      <c r="G6" s="5">
        <v>338</v>
      </c>
      <c r="H6" s="5">
        <v>312</v>
      </c>
      <c r="I6" s="5">
        <v>296</v>
      </c>
      <c r="J6" s="5">
        <v>283</v>
      </c>
      <c r="K6" s="5">
        <v>269</v>
      </c>
      <c r="L6" s="5">
        <v>256</v>
      </c>
      <c r="M6" s="5">
        <v>241</v>
      </c>
      <c r="N6" s="5">
        <v>231</v>
      </c>
      <c r="O6" s="5">
        <v>239</v>
      </c>
      <c r="P6" s="5">
        <v>240</v>
      </c>
      <c r="Q6" s="5">
        <v>254</v>
      </c>
      <c r="R6" s="5">
        <v>264</v>
      </c>
      <c r="S6" s="5">
        <v>275</v>
      </c>
      <c r="T6" s="5">
        <v>276</v>
      </c>
      <c r="U6" s="5">
        <v>285</v>
      </c>
      <c r="V6" s="7">
        <f>B6*SIN(ATAN(A6))*16+C6*SIN(ATAN(A6))*16+D6*SIN(ATAN(A6))*64+E6*SIN(ATAN(A6))*44+F6*SIN(ATAN(A6))*80+G6*SIN(ATAN(A6))*40+H6*SIN(ATAN(A6))*80+I6*SIN(ATAN(A6))*40+J6*SIN(ATAN(A6))*80+K6*SIN(ATAN(A6))*50+L6*SIN(ATAN(A6))*90+M6*SIN(ATAN(A6))*240+N6*SIN(ATAN(A6))*120+O6*SIN(ATAN(A6))*240+P6*SIN(ATAN(A6))*120+Q6*SIN(ATAN(A6))*240+R6*SIN(ATAN(A6))*120+S6*SIN(ATAN(A6))*240+T6*SIN(ATAN(A6))*120+U6*SIN(ATAN(A6))*120</f>
      </c>
    </row>
    <row x14ac:dyDescent="0.25" r="7" customHeight="1" ht="18.75">
      <c r="A7" s="4">
        <v>1.25</v>
      </c>
      <c r="B7" s="5">
        <v>341</v>
      </c>
      <c r="C7" s="5">
        <v>344</v>
      </c>
      <c r="D7" s="5">
        <v>342</v>
      </c>
      <c r="E7" s="5">
        <v>310</v>
      </c>
      <c r="F7" s="5">
        <v>278</v>
      </c>
      <c r="G7" s="5">
        <v>248</v>
      </c>
      <c r="H7" s="5">
        <v>222</v>
      </c>
      <c r="I7" s="5">
        <v>206</v>
      </c>
      <c r="J7" s="5">
        <v>195</v>
      </c>
      <c r="K7" s="5">
        <v>182</v>
      </c>
      <c r="L7" s="5">
        <v>172</v>
      </c>
      <c r="M7" s="5">
        <v>161</v>
      </c>
      <c r="N7" s="5">
        <v>157</v>
      </c>
      <c r="O7" s="5">
        <v>163</v>
      </c>
      <c r="P7" s="5">
        <v>168</v>
      </c>
      <c r="Q7" s="5">
        <v>180</v>
      </c>
      <c r="R7" s="5">
        <v>190</v>
      </c>
      <c r="S7" s="5">
        <v>202</v>
      </c>
      <c r="T7" s="5">
        <v>203</v>
      </c>
      <c r="U7" s="5">
        <v>208</v>
      </c>
      <c r="V7" s="7">
        <f>B7*SIN(ATAN(A7))*32+C7*SIN(ATAN(A7))*32+D7*SIN(ATAN(A7))*128+E7*SIN(ATAN(A7))*88+F7*SIN(ATAN(A7))*160+G7*SIN(ATAN(A7))*80+H7*SIN(ATAN(A7))*160+I7*SIN(ATAN(A7))*80+J7*SIN(ATAN(A7))*160+K7*SIN(ATAN(A7))*100+L7*SIN(ATAN(A7))*180+M7*SIN(ATAN(A7))*480+N7*SIN(ATAN(A7))*240+O7*SIN(ATAN(A7))*480+P7*SIN(ATAN(A7))*240+Q7*SIN(ATAN(A7))*480+R7*SIN(ATAN(A7))*240+S7*SIN(ATAN(A7))*480+T7*SIN(ATAN(A7))*240+U7*SIN(ATAN(A7))*240</f>
      </c>
    </row>
    <row x14ac:dyDescent="0.25" r="8" customHeight="1" ht="18.75">
      <c r="A8" s="4">
        <v>1.5</v>
      </c>
      <c r="B8" s="5">
        <v>290</v>
      </c>
      <c r="C8" s="5">
        <v>291</v>
      </c>
      <c r="D8" s="5">
        <v>287</v>
      </c>
      <c r="E8" s="5">
        <v>244</v>
      </c>
      <c r="F8" s="5">
        <v>214</v>
      </c>
      <c r="G8" s="5">
        <v>185</v>
      </c>
      <c r="H8" s="5">
        <v>160</v>
      </c>
      <c r="I8" s="5">
        <v>145</v>
      </c>
      <c r="J8" s="5">
        <v>134</v>
      </c>
      <c r="K8" s="5">
        <v>125</v>
      </c>
      <c r="L8" s="5">
        <v>119</v>
      </c>
      <c r="M8" s="5">
        <v>110</v>
      </c>
      <c r="N8" s="5">
        <v>106</v>
      </c>
      <c r="O8" s="5">
        <v>114</v>
      </c>
      <c r="P8" s="5">
        <v>120</v>
      </c>
      <c r="Q8" s="5">
        <v>132</v>
      </c>
      <c r="R8" s="5">
        <v>136</v>
      </c>
      <c r="S8" s="5">
        <v>148</v>
      </c>
      <c r="T8" s="5">
        <v>153</v>
      </c>
      <c r="U8" s="5">
        <v>156</v>
      </c>
      <c r="V8" s="7">
        <f>B8*SIN(ATAN(A8))*16+C8*SIN(ATAN(A8))*16+D8*SIN(ATAN(A8))*64+E8*SIN(ATAN(A8))*44+F8*SIN(ATAN(A8))*80+G8*SIN(ATAN(A8))*40+H8*SIN(ATAN(A8))*80+I8*SIN(ATAN(A8))*40+J8*SIN(ATAN(A8))*80+K8*SIN(ATAN(A8))*50+L8*SIN(ATAN(A8))*90+M8*SIN(ATAN(A8))*240+N8*SIN(ATAN(A8))*120+O8*SIN(ATAN(A8))*240+P8*SIN(ATAN(A8))*120+Q8*SIN(ATAN(A8))*240+R8*SIN(ATAN(A8))*120+S8*SIN(ATAN(A8))*240+T8*SIN(ATAN(A8))*120+U8*SIN(ATAN(A8))*120</f>
      </c>
    </row>
    <row x14ac:dyDescent="0.25" r="9" customHeight="1" ht="18.75">
      <c r="A9" s="4">
        <v>1.75</v>
      </c>
      <c r="B9" s="5">
        <v>247</v>
      </c>
      <c r="C9" s="5">
        <v>248</v>
      </c>
      <c r="D9" s="5">
        <v>239</v>
      </c>
      <c r="E9" s="5">
        <v>193</v>
      </c>
      <c r="F9" s="5">
        <v>161</v>
      </c>
      <c r="G9" s="5">
        <v>133</v>
      </c>
      <c r="H9" s="5">
        <v>112</v>
      </c>
      <c r="I9" s="5">
        <v>101</v>
      </c>
      <c r="J9" s="5">
        <v>95</v>
      </c>
      <c r="K9" s="5">
        <v>89</v>
      </c>
      <c r="L9" s="5">
        <v>84</v>
      </c>
      <c r="M9" s="5">
        <v>77</v>
      </c>
      <c r="N9" s="5">
        <v>77</v>
      </c>
      <c r="O9" s="5">
        <v>82</v>
      </c>
      <c r="P9" s="5">
        <v>88</v>
      </c>
      <c r="Q9" s="5">
        <v>96</v>
      </c>
      <c r="R9" s="5">
        <v>102</v>
      </c>
      <c r="S9" s="5">
        <v>112</v>
      </c>
      <c r="T9" s="5">
        <v>114</v>
      </c>
      <c r="U9" s="5">
        <v>118</v>
      </c>
      <c r="V9" s="7">
        <f>B9*SIN(ATAN(A9))*32+C9*SIN(ATAN(A9))*32+D9*SIN(ATAN(A9))*128+E9*SIN(ATAN(A9))*88+F9*SIN(ATAN(A9))*160+G9*SIN(ATAN(A9))*80+H9*SIN(ATAN(A9))*160+I9*SIN(ATAN(A9))*80+J9*SIN(ATAN(A9))*160+K9*SIN(ATAN(A9))*100+L9*SIN(ATAN(A9))*180+M9*SIN(ATAN(A9))*480+N9*SIN(ATAN(A9))*240+O9*SIN(ATAN(A9))*480+P9*SIN(ATAN(A9))*240+Q9*SIN(ATAN(A9))*480+R9*SIN(ATAN(A9))*240+S9*SIN(ATAN(A9))*480+T9*SIN(ATAN(A9))*240+U9*SIN(ATAN(A9))*240</f>
      </c>
    </row>
    <row x14ac:dyDescent="0.25" r="10" customHeight="1" ht="18.75">
      <c r="A10" s="4">
        <v>2</v>
      </c>
      <c r="B10" s="5">
        <v>213</v>
      </c>
      <c r="C10" s="5">
        <v>213</v>
      </c>
      <c r="D10" s="5">
        <v>203</v>
      </c>
      <c r="E10" s="5">
        <v>154</v>
      </c>
      <c r="F10" s="5">
        <v>119</v>
      </c>
      <c r="G10" s="5">
        <v>94</v>
      </c>
      <c r="H10" s="5">
        <v>78</v>
      </c>
      <c r="I10" s="5">
        <v>71</v>
      </c>
      <c r="J10" s="5">
        <v>68</v>
      </c>
      <c r="K10" s="5">
        <v>64</v>
      </c>
      <c r="L10" s="5">
        <v>60</v>
      </c>
      <c r="M10" s="5">
        <v>56</v>
      </c>
      <c r="N10" s="5">
        <v>58</v>
      </c>
      <c r="O10" s="5">
        <v>63</v>
      </c>
      <c r="P10" s="5">
        <v>64</v>
      </c>
      <c r="Q10" s="5">
        <v>75</v>
      </c>
      <c r="R10" s="5">
        <v>79</v>
      </c>
      <c r="S10" s="5">
        <v>86</v>
      </c>
      <c r="T10" s="5">
        <v>87</v>
      </c>
      <c r="U10" s="5">
        <v>93</v>
      </c>
      <c r="V10" s="7">
        <f>B10*SIN(ATAN(A10))*24+C10*SIN(ATAN(A10))*24+D10*SIN(ATAN(A10))*96+E10*SIN(ATAN(A10))*66+F10*SIN(ATAN(A10))*120+G10*SIN(ATAN(A10))*60+H10*SIN(ATAN(A10))*120+I10*SIN(ATAN(A10))*60+J10*SIN(ATAN(A10))*120+K10*SIN(ATAN(A10))*75+L10*SIN(ATAN(A10))*135+M10*SIN(ATAN(A10))*360+N10*SIN(ATAN(A10))*180+O10*SIN(ATAN(A10))*360+P10*SIN(ATAN(A10))*180+Q10*SIN(ATAN(A10))*360+R10*SIN(ATAN(A10))*180+S10*SIN(ATAN(A10))*360+T10*SIN(ATAN(A10))*180+U10*SIN(ATAN(A10))*180</f>
      </c>
    </row>
    <row x14ac:dyDescent="0.25" r="11" customHeight="1" ht="18.75">
      <c r="A11" s="4">
        <v>2.5</v>
      </c>
      <c r="B11" s="5">
        <v>165</v>
      </c>
      <c r="C11" s="5">
        <v>159</v>
      </c>
      <c r="D11" s="5">
        <v>136</v>
      </c>
      <c r="E11" s="5">
        <v>92</v>
      </c>
      <c r="F11" s="5">
        <v>67</v>
      </c>
      <c r="G11" s="5">
        <v>52</v>
      </c>
      <c r="H11" s="5">
        <v>43</v>
      </c>
      <c r="I11" s="5">
        <v>38</v>
      </c>
      <c r="J11" s="5">
        <v>36</v>
      </c>
      <c r="K11" s="5">
        <v>34</v>
      </c>
      <c r="L11" s="5">
        <v>33</v>
      </c>
      <c r="M11" s="5">
        <v>33</v>
      </c>
      <c r="N11" s="5">
        <v>33</v>
      </c>
      <c r="O11" s="5">
        <v>37</v>
      </c>
      <c r="P11" s="5">
        <v>40</v>
      </c>
      <c r="Q11" s="5">
        <v>45</v>
      </c>
      <c r="R11" s="5">
        <v>49</v>
      </c>
      <c r="S11" s="5">
        <v>54</v>
      </c>
      <c r="T11" s="5">
        <v>56</v>
      </c>
      <c r="U11" s="5">
        <v>59</v>
      </c>
      <c r="V11" s="7">
        <f>B11*SIN(ATAN(A11))*64+C11*SIN(ATAN(A11))*64+D11*SIN(ATAN(A11))*256+E11*SIN(ATAN(A11))*176+F11*SIN(ATAN(A11))*320+G11*SIN(ATAN(A11))*160+H11*SIN(ATAN(A11))*320+I11*SIN(ATAN(A11))*160+J11*SIN(ATAN(A11))*320+K11*SIN(ATAN(A11))*200+L11*SIN(ATAN(A11))*360+M11*SIN(ATAN(A11))*960+N11*SIN(ATAN(A11))*480+O11*SIN(ATAN(A11))*960+P11*SIN(ATAN(A11))*480+Q11*SIN(ATAN(A11))*960+R11*SIN(ATAN(A11))*480+S11*SIN(ATAN(A11))*960+T11*SIN(ATAN(A11))*480+U11*SIN(ATAN(A11))*480</f>
      </c>
    </row>
    <row x14ac:dyDescent="0.25" r="12" customHeight="1" ht="18.75">
      <c r="A12" s="4">
        <v>3</v>
      </c>
      <c r="B12" s="5">
        <v>132</v>
      </c>
      <c r="C12" s="5">
        <v>125</v>
      </c>
      <c r="D12" s="5">
        <v>90</v>
      </c>
      <c r="E12" s="5">
        <v>58</v>
      </c>
      <c r="F12" s="5">
        <v>41</v>
      </c>
      <c r="G12" s="5">
        <v>31</v>
      </c>
      <c r="H12" s="5">
        <v>26</v>
      </c>
      <c r="I12" s="5">
        <v>23</v>
      </c>
      <c r="J12" s="5">
        <v>22</v>
      </c>
      <c r="K12" s="5">
        <v>20</v>
      </c>
      <c r="L12" s="5">
        <v>19</v>
      </c>
      <c r="M12" s="5">
        <v>20</v>
      </c>
      <c r="N12" s="5">
        <v>21</v>
      </c>
      <c r="O12" s="5">
        <v>24</v>
      </c>
      <c r="P12" s="5">
        <v>27</v>
      </c>
      <c r="Q12" s="5">
        <v>30</v>
      </c>
      <c r="R12" s="5">
        <v>33</v>
      </c>
      <c r="S12" s="5">
        <v>37</v>
      </c>
      <c r="T12" s="5">
        <v>39</v>
      </c>
      <c r="U12" s="5">
        <v>41</v>
      </c>
      <c r="V12" s="7">
        <f>B12*SIN(ATAN(A12))*32+C12*SIN(ATAN(A12))*32+D12*SIN(ATAN(A12))*128+E12*SIN(ATAN(A12))*88+F12*SIN(ATAN(A12))*160+G12*SIN(ATAN(A12))*80+H12*SIN(ATAN(A12))*160+I12*SIN(ATAN(A12))*80+J12*SIN(ATAN(A12))*160+K12*SIN(ATAN(A12))*100+L12*SIN(ATAN(A12))*180+M12*SIN(ATAN(A12))*480+N12*SIN(ATAN(A12))*240+O12*SIN(ATAN(A12))*480+P12*SIN(ATAN(A12))*240+Q12*SIN(ATAN(A12))*480+R12*SIN(ATAN(A12))*240+S12*SIN(ATAN(A12))*480+T12*SIN(ATAN(A12))*240+U12*SIN(ATAN(A12))*240</f>
      </c>
    </row>
    <row x14ac:dyDescent="0.25" r="13" customHeight="1" ht="18.75">
      <c r="A13" s="4">
        <v>3.5</v>
      </c>
      <c r="B13" s="5">
        <v>108</v>
      </c>
      <c r="C13" s="5">
        <v>94</v>
      </c>
      <c r="D13" s="5">
        <v>65</v>
      </c>
      <c r="E13" s="5">
        <v>35</v>
      </c>
      <c r="F13" s="5">
        <v>24</v>
      </c>
      <c r="G13" s="5">
        <v>18</v>
      </c>
      <c r="H13" s="5">
        <v>16</v>
      </c>
      <c r="I13" s="5">
        <v>15</v>
      </c>
      <c r="J13" s="5">
        <v>14</v>
      </c>
      <c r="K13" s="5">
        <v>13</v>
      </c>
      <c r="L13" s="5">
        <v>13</v>
      </c>
      <c r="M13" s="5">
        <v>13</v>
      </c>
      <c r="N13" s="5">
        <v>14</v>
      </c>
      <c r="O13" s="5">
        <v>17</v>
      </c>
      <c r="P13" s="5">
        <v>17</v>
      </c>
      <c r="Q13" s="5">
        <v>21</v>
      </c>
      <c r="R13" s="5">
        <v>24</v>
      </c>
      <c r="S13" s="5">
        <v>27</v>
      </c>
      <c r="T13" s="5">
        <v>28</v>
      </c>
      <c r="U13" s="5">
        <v>30</v>
      </c>
      <c r="V13" s="7">
        <f>B13*SIN(ATAN(A13))*64+C13*SIN(ATAN(A13))*64+D13*SIN(ATAN(A13))*256+E13*SIN(ATAN(A13))*176+F13*SIN(ATAN(A13))*320+G13*SIN(ATAN(A13))*160+H13*SIN(ATAN(A13))*320+I13*SIN(ATAN(A13))*160+J13*SIN(ATAN(A13))*320+K13*SIN(ATAN(A13))*200+L13*SIN(ATAN(A13))*120+M13*SIN(ATAN(A13))*270+N13*SIN(ATAN(A13))*33+O13*SIN(ATAN(A13))*0+P13*SIN(ATAN(A13))*-30+Q13*SIN(ATAN(A13))*690+R13*SIN(ATAN(A13))*480+S13*SIN(ATAN(A13))*960+T13*SIN(ATAN(A13))*480+U13*SIN(ATAN(A13))*480</f>
      </c>
    </row>
    <row x14ac:dyDescent="0.25" r="14" customHeight="1" ht="18.75">
      <c r="A14" s="4">
        <v>4</v>
      </c>
      <c r="B14" s="5">
        <v>90</v>
      </c>
      <c r="C14" s="5">
        <v>77</v>
      </c>
      <c r="D14" s="5">
        <v>48</v>
      </c>
      <c r="E14" s="5">
        <v>24</v>
      </c>
      <c r="F14" s="5">
        <v>17</v>
      </c>
      <c r="G14" s="5">
        <v>13</v>
      </c>
      <c r="H14" s="5">
        <v>11</v>
      </c>
      <c r="I14" s="5">
        <v>10</v>
      </c>
      <c r="J14" s="5">
        <v>9</v>
      </c>
      <c r="K14" s="5">
        <v>9</v>
      </c>
      <c r="L14" s="5">
        <v>9</v>
      </c>
      <c r="M14" s="5">
        <v>9</v>
      </c>
      <c r="N14" s="5">
        <v>10</v>
      </c>
      <c r="O14" s="5">
        <v>12</v>
      </c>
      <c r="P14" s="5">
        <v>13</v>
      </c>
      <c r="Q14" s="5">
        <v>15</v>
      </c>
      <c r="R14" s="5">
        <v>17</v>
      </c>
      <c r="S14" s="5">
        <v>20</v>
      </c>
      <c r="T14" s="5">
        <v>21</v>
      </c>
      <c r="U14" s="5">
        <v>23</v>
      </c>
      <c r="V14" s="7">
        <f>B14*SIN(ATAN(A14))*32+C14*SIN(ATAN(A14))*32+D14*SIN(ATAN(A14))*128+E14*SIN(ATAN(A14))*88+F14*SIN(ATAN(A14))*160+G14*SIN(ATAN(A14))*80+H14*SIN(ATAN(A14))*160+I14*SIN(ATAN(A14))*80+J14*SIN(ATAN(A14))*160+K14*SIN(ATAN(A14))*100+L14*SIN(ATAN(A14))*60+M14*SIN(ATAN(A14))*0+N14*SIN(ATAN(A14))*0+O14*SIN(ATAN(A14))*0+P14*SIN(ATAN(A14))*-75+Q14*SIN(ATAN(A14))*-30+R14*SIN(ATAN(A14))*255+S14*SIN(ATAN(A14))*510+T14*SIN(ATAN(A14))*222+U14*SIN(ATAN(A14))*120</f>
      </c>
    </row>
    <row x14ac:dyDescent="0.25" r="15" customHeight="1" ht="18.75">
      <c r="A15" s="4">
        <v>4.5</v>
      </c>
      <c r="B15" s="5">
        <v>78</v>
      </c>
      <c r="C15" s="5">
        <v>60</v>
      </c>
      <c r="D15" s="5">
        <v>36</v>
      </c>
      <c r="E15" s="5">
        <v>16</v>
      </c>
      <c r="F15" s="5">
        <v>11</v>
      </c>
      <c r="G15" s="5">
        <v>9</v>
      </c>
      <c r="H15" s="5">
        <v>8</v>
      </c>
      <c r="I15" s="5">
        <v>7</v>
      </c>
      <c r="J15" s="5">
        <v>7</v>
      </c>
      <c r="K15" s="5">
        <v>6</v>
      </c>
      <c r="L15" s="5">
        <v>6</v>
      </c>
      <c r="M15" s="5">
        <v>7</v>
      </c>
      <c r="N15" s="5">
        <v>8</v>
      </c>
      <c r="O15" s="5">
        <v>8</v>
      </c>
      <c r="P15" s="5">
        <v>10</v>
      </c>
      <c r="Q15" s="5">
        <v>12</v>
      </c>
      <c r="R15" s="5">
        <v>13</v>
      </c>
      <c r="S15" s="5">
        <v>15</v>
      </c>
      <c r="T15" s="5">
        <v>16</v>
      </c>
      <c r="U15" s="5">
        <v>18</v>
      </c>
      <c r="V15" s="7">
        <f>B15*SIN(ATAN(A15))*64+C15*SIN(ATAN(A15))*64+D15*SIN(ATAN(A15))*256+E15*SIN(ATAN(A15))*176+F15*SIN(ATAN(A15))*320+G15*SIN(ATAN(A15))*160+H15*SIN(ATAN(A15))*320+I15*SIN(ATAN(A15))*160+J15*SIN(ATAN(A15))*320+K15*SIN(ATAN(A15))*155+L15*SIN(ATAN(A15))*75+M15*SIN(ATAN(A15))*0+N15*SIN(ATAN(A15))*0+O15*SIN(ATAN(A15))*0+P15*SIN(ATAN(A15))*0+Q15*SIN(ATAN(A15))*0+R15*SIN(ATAN(A15))*135+S15*SIN(ATAN(A15))*372+T15*SIN(ATAN(A15))*33+U15*SIN(ATAN(A15))*0</f>
      </c>
    </row>
    <row x14ac:dyDescent="0.25" r="16" customHeight="1" ht="18.75">
      <c r="A16" s="4">
        <v>5</v>
      </c>
      <c r="B16" s="5">
        <v>66</v>
      </c>
      <c r="C16" s="5">
        <v>49</v>
      </c>
      <c r="D16" s="5">
        <v>26</v>
      </c>
      <c r="E16" s="5">
        <v>12</v>
      </c>
      <c r="F16" s="5">
        <v>8</v>
      </c>
      <c r="G16" s="5">
        <v>6</v>
      </c>
      <c r="H16" s="5">
        <v>5</v>
      </c>
      <c r="I16" s="5">
        <v>5</v>
      </c>
      <c r="J16" s="5">
        <v>5</v>
      </c>
      <c r="K16" s="5">
        <v>4</v>
      </c>
      <c r="L16" s="5">
        <v>4</v>
      </c>
      <c r="M16" s="5">
        <v>5</v>
      </c>
      <c r="N16" s="5">
        <v>6</v>
      </c>
      <c r="O16" s="5">
        <v>7</v>
      </c>
      <c r="P16" s="5">
        <v>8</v>
      </c>
      <c r="Q16" s="5">
        <v>9</v>
      </c>
      <c r="R16" s="5">
        <v>10</v>
      </c>
      <c r="S16" s="5">
        <v>12</v>
      </c>
      <c r="T16" s="5">
        <v>12</v>
      </c>
      <c r="U16" s="5">
        <v>15</v>
      </c>
      <c r="V16" s="7">
        <f>B16*SIN(ATAN(A16))*32+C16*SIN(ATAN(A16))*32+D16*SIN(ATAN(A16))*128+E16*SIN(ATAN(A16))*88+F16*SIN(ATAN(A16))*160+G16*SIN(ATAN(A16))*80+H16*SIN(ATAN(A16))*160+I16*SIN(ATAN(A16))*105+J16*SIN(ATAN(A16))*125+K16*SIN(ATAN(A16))*5+L16*SIN(ATAN(A16))*-15+M16*SIN(ATAN(A16))*0+N16*SIN(ATAN(A16))*0+O16*SIN(ATAN(A16))*0+P16*SIN(ATAN(A16))*0+Q16*SIN(ATAN(A16))*0+R16*SIN(ATAN(A16))*0+S16*SIN(ATAN(A16))*33+T16*SIN(ATAN(A16))*0+U16*SIN(ATAN(A16))*0</f>
      </c>
    </row>
    <row x14ac:dyDescent="0.25" r="17" customHeight="1" ht="18.75">
      <c r="A17" s="4">
        <v>5.5</v>
      </c>
      <c r="B17" s="5">
        <v>55</v>
      </c>
      <c r="C17" s="5">
        <v>42</v>
      </c>
      <c r="D17" s="5">
        <v>21</v>
      </c>
      <c r="E17" s="5">
        <v>9</v>
      </c>
      <c r="F17" s="5">
        <v>6</v>
      </c>
      <c r="G17" s="5">
        <v>5</v>
      </c>
      <c r="H17" s="5">
        <v>4</v>
      </c>
      <c r="I17" s="5">
        <v>4</v>
      </c>
      <c r="J17" s="5">
        <v>4</v>
      </c>
      <c r="K17" s="5">
        <v>4</v>
      </c>
      <c r="L17" s="5"/>
      <c r="M17" s="5"/>
      <c r="N17" s="5"/>
      <c r="O17" s="5"/>
      <c r="P17" s="5"/>
      <c r="Q17" s="5"/>
      <c r="R17" s="5"/>
      <c r="S17" s="5"/>
      <c r="T17" s="5"/>
      <c r="U17" s="5"/>
      <c r="V17" s="7">
        <f>B17*SIN(ATAN(A17))*64+C17*SIN(ATAN(A17))*64+D17*SIN(ATAN(A17))*256+E17*SIN(ATAN(A17))*176+F17*SIN(ATAN(A17))*320+G17*SIN(ATAN(A17))*160+H17*SIN(ATAN(A17))*320+I17*SIN(ATAN(A17))*170+J17*SIN(ATAN(A17))*90+K17*SIN(ATAN(A17))*0+L17*SIN(ATAN(A17))*0+M17*SIN(ATAN(A17))*0+N17*SIN(ATAN(A17))*0+O17*SIN(ATAN(A17))*0+P17*SIN(ATAN(A17))*0+Q17*SIN(ATAN(A17))*0+R17*SIN(ATAN(A17))*0+S17*SIN(ATAN(A17))*0+T17*SIN(ATAN(A17))*0+U17*SIN(ATAN(A17))*0</f>
      </c>
    </row>
    <row x14ac:dyDescent="0.25" r="18" customHeight="1" ht="18.75">
      <c r="A18" s="4">
        <v>6</v>
      </c>
      <c r="B18" s="5">
        <v>48</v>
      </c>
      <c r="C18" s="5">
        <v>35</v>
      </c>
      <c r="D18" s="5">
        <v>16</v>
      </c>
      <c r="E18" s="5">
        <v>7</v>
      </c>
      <c r="F18" s="5">
        <v>4</v>
      </c>
      <c r="G18" s="5">
        <v>3</v>
      </c>
      <c r="H18" s="5">
        <v>3</v>
      </c>
      <c r="I18" s="5">
        <v>3</v>
      </c>
      <c r="J18" s="5">
        <v>3</v>
      </c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7">
        <f>B18*SIN(ATAN(A18))*32+C18*SIN(ATAN(A18))*32+D18*SIN(ATAN(A18))*128+E18*SIN(ATAN(A18))*88+F18*SIN(ATAN(A18))*160+G18*SIN(ATAN(A18))*80+H18*SIN(ATAN(A18))*160+I18*SIN(ATAN(A18))*40+J18*SIN(ATAN(A18))*0+K18*SIN(ATAN(A18))*0+L18*SIN(ATAN(A18))*0+M18*SIN(ATAN(A18))*0+N18*SIN(ATAN(A18))*0+O18*SIN(ATAN(A18))*0+P18*SIN(ATAN(A18))*0+Q18*SIN(ATAN(A18))*0+R18*SIN(ATAN(A18))*0+S18*SIN(ATAN(A18))*0+T18*SIN(ATAN(A18))*0+U18*SIN(ATAN(A18))*0</f>
      </c>
    </row>
    <row x14ac:dyDescent="0.25" r="19" customHeight="1" ht="18.75">
      <c r="A19" s="4">
        <v>6.5</v>
      </c>
      <c r="B19" s="5">
        <v>43</v>
      </c>
      <c r="C19" s="5">
        <v>30</v>
      </c>
      <c r="D19" s="5">
        <v>12</v>
      </c>
      <c r="E19" s="5">
        <v>5</v>
      </c>
      <c r="F19" s="5">
        <v>4</v>
      </c>
      <c r="G19" s="5">
        <v>3</v>
      </c>
      <c r="H19" s="5">
        <v>2</v>
      </c>
      <c r="I19" s="5">
        <v>2</v>
      </c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7">
        <f>B19*SIN(ATAN(A19))*64+C19*SIN(ATAN(A19))*64+D19*SIN(ATAN(A19))*256+E19*SIN(ATAN(A19))*176+F19*SIN(ATAN(A19))*320+G19*SIN(ATAN(A19))*160+H19*SIN(ATAN(A19))*275+I19*SIN(ATAN(A19))*35+J19*SIN(ATAN(A19))*0+K19*SIN(ATAN(A19))*0+L19*SIN(ATAN(A19))*0+M19*SIN(ATAN(A19))*0+N19*SIN(ATAN(A19))*0+O19*SIN(ATAN(A19))*0+P19*SIN(ATAN(A19))*0+Q19*SIN(ATAN(A19))*0+R19*SIN(ATAN(A19))*0+S19*SIN(ATAN(A19))*0+T19*SIN(ATAN(A19))*0+U19*SIN(ATAN(A19))*0</f>
      </c>
    </row>
    <row x14ac:dyDescent="0.25" r="20" customHeight="1" ht="18.75">
      <c r="A20" s="4">
        <v>7</v>
      </c>
      <c r="B20" s="5">
        <v>39</v>
      </c>
      <c r="C20" s="5">
        <v>27</v>
      </c>
      <c r="D20" s="5">
        <v>10</v>
      </c>
      <c r="E20" s="5">
        <v>4</v>
      </c>
      <c r="F20" s="5">
        <v>3</v>
      </c>
      <c r="G20" s="5">
        <v>2</v>
      </c>
      <c r="H20" s="5">
        <v>2</v>
      </c>
      <c r="I20" s="5">
        <v>2</v>
      </c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7">
        <f>B20*SIN(ATAN(A20))*32+C20*SIN(ATAN(A20))*32+D20*SIN(ATAN(A20))*128+E20*SIN(ATAN(A20))*88+F20*SIN(ATAN(A20))*160+G20*SIN(ATAN(A20))*105+H20*SIN(ATAN(A20))*80+I20*SIN(ATAN(A20))*-25+J20*SIN(ATAN(A20))*0+K20*SIN(ATAN(A20))*0+L20*SIN(ATAN(A20))*0+M20*SIN(ATAN(A20))*0+N20*SIN(ATAN(A20))*0+O20*SIN(ATAN(A20))*0+P20*SIN(ATAN(A20))*0+Q20*SIN(ATAN(A20))*0+R20*SIN(ATAN(A20))*0+S20*SIN(ATAN(A20))*0+T20*SIN(ATAN(A20))*0+U20*SIN(ATAN(A20))*0</f>
      </c>
    </row>
    <row x14ac:dyDescent="0.25" r="21" customHeight="1" ht="18.75">
      <c r="A21" s="4">
        <v>7.5</v>
      </c>
      <c r="B21" s="5">
        <v>37</v>
      </c>
      <c r="C21" s="5">
        <v>23</v>
      </c>
      <c r="D21" s="5">
        <v>9</v>
      </c>
      <c r="E21" s="5">
        <v>3</v>
      </c>
      <c r="F21" s="5">
        <v>2</v>
      </c>
      <c r="G21" s="5">
        <v>1</v>
      </c>
      <c r="H21" s="5">
        <v>1</v>
      </c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7">
        <f>B21*SIN(ATAN(A21))*64+C21*SIN(ATAN(A21))*64+D21*SIN(ATAN(A21))*256+E21*SIN(ATAN(A21))*176+F21*SIN(ATAN(A21))*320+G21*SIN(ATAN(A21))*170+H21*SIN(ATAN(A21))*90+I21*SIN(ATAN(A21))*0+J21*SIN(ATAN(A21))*0+K21*SIN(ATAN(A21))*0+L21*SIN(ATAN(A21))*0+M21*SIN(ATAN(A21))*0+N21*SIN(ATAN(A21))*0+O21*SIN(ATAN(A21))*0+P21*SIN(ATAN(A21))*0+Q21*SIN(ATAN(A21))*0+R21*SIN(ATAN(A21))*0+S21*SIN(ATAN(A21))*0+T21*SIN(ATAN(A21))*0+U21*SIN(ATAN(A21))*0</f>
      </c>
    </row>
    <row x14ac:dyDescent="0.25" r="22" customHeight="1" ht="18.75">
      <c r="A22" s="4">
        <v>8</v>
      </c>
      <c r="B22" s="5">
        <v>34</v>
      </c>
      <c r="C22" s="5">
        <v>20</v>
      </c>
      <c r="D22" s="5">
        <v>6</v>
      </c>
      <c r="E22" s="5">
        <v>3</v>
      </c>
      <c r="F22" s="5">
        <v>2</v>
      </c>
      <c r="G22" s="5">
        <v>2</v>
      </c>
      <c r="H22" s="5">
        <v>2</v>
      </c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7">
        <f>B22*SIN(ATAN(A22))*32+C22*SIN(ATAN(A22))*32+D22*SIN(ATAN(A22))*128+E22*SIN(ATAN(A22))*88+F22*SIN(ATAN(A22))*160+G22*SIN(ATAN(A22))*85+H22*SIN(ATAN(A22))*45+I22*SIN(ATAN(A22))*0+J22*SIN(ATAN(A22))*0+K22*SIN(ATAN(A22))*0+L22*SIN(ATAN(A22))*0+M22*SIN(ATAN(A22))*0+N22*SIN(ATAN(A22))*0+O22*SIN(ATAN(A22))*0+P22*SIN(ATAN(A22))*0+Q22*SIN(ATAN(A22))*0+R22*SIN(ATAN(A22))*0+S22*SIN(ATAN(A22))*0+T22*SIN(ATAN(A22))*0+U22*SIN(ATAN(A22))*0</f>
      </c>
    </row>
    <row x14ac:dyDescent="0.25" r="23" customHeight="1" ht="18.75">
      <c r="A23" s="4">
        <v>8.5</v>
      </c>
      <c r="B23" s="5">
        <v>30</v>
      </c>
      <c r="C23" s="5">
        <v>19</v>
      </c>
      <c r="D23" s="5">
        <v>6</v>
      </c>
      <c r="E23" s="5">
        <v>2</v>
      </c>
      <c r="F23" s="5">
        <v>1</v>
      </c>
      <c r="G23" s="5">
        <v>1</v>
      </c>
      <c r="H23" s="5">
        <v>1</v>
      </c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7">
        <f>B23*SIN(ATAN(A23))*64+C23*SIN(ATAN(A23))*64+D23*SIN(ATAN(A23))*256+E23*SIN(ATAN(A23))*176+F23*SIN(ATAN(A23))*320+G23*SIN(ATAN(A23))*80+H23*SIN(ATAN(A23))*0+I23*SIN(ATAN(A23))*0+J23*SIN(ATAN(A23))*0+K23*SIN(ATAN(A23))*0+L23*SIN(ATAN(A23))*0+M23*SIN(ATAN(A23))*0+N23*SIN(ATAN(A23))*0+O23*SIN(ATAN(A23))*0+P23*SIN(ATAN(A23))*0+Q23*SIN(ATAN(A23))*0+R23*SIN(ATAN(A23))*0+S23*SIN(ATAN(A23))*0+T23*SIN(ATAN(A23))*0+U23*SIN(ATAN(A23))*0</f>
      </c>
    </row>
    <row x14ac:dyDescent="0.25" r="24" customHeight="1" ht="18.75">
      <c r="A24" s="4">
        <v>9</v>
      </c>
      <c r="B24" s="5">
        <v>29</v>
      </c>
      <c r="C24" s="5">
        <v>17</v>
      </c>
      <c r="D24" s="5">
        <v>5</v>
      </c>
      <c r="E24" s="5">
        <v>2</v>
      </c>
      <c r="F24" s="5">
        <v>1</v>
      </c>
      <c r="G24" s="5">
        <v>1</v>
      </c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7">
        <f>B24*SIN(ATAN(A24))*32+C24*SIN(ATAN(A24))*32+D24*SIN(ATAN(A24))*128+E24*SIN(ATAN(A24))*88+F24*SIN(ATAN(A24))*160+G24*SIN(ATAN(A24))*40+H24*SIN(ATAN(A24))*0+I24*SIN(ATAN(A24))*0+J24*SIN(ATAN(A24))*0+K24*SIN(ATAN(A24))*0+L24*SIN(ATAN(A24))*0+M24*SIN(ATAN(A24))*0+N24*SIN(ATAN(A24))*0+O24*SIN(ATAN(A24))*0+P24*SIN(ATAN(A24))*0+Q24*SIN(ATAN(A24))*0+R24*SIN(ATAN(A24))*0+S24*SIN(ATAN(A24))*0+T24*SIN(ATAN(A24))*0+U24*SIN(ATAN(A24))*0</f>
      </c>
    </row>
    <row x14ac:dyDescent="0.25" r="25" customHeight="1" ht="18.75">
      <c r="A25" s="4">
        <v>9.5</v>
      </c>
      <c r="B25" s="5">
        <v>24</v>
      </c>
      <c r="C25" s="5">
        <v>14</v>
      </c>
      <c r="D25" s="5">
        <v>4</v>
      </c>
      <c r="E25" s="5">
        <v>1</v>
      </c>
      <c r="F25" s="5">
        <v>1</v>
      </c>
      <c r="G25" s="5">
        <v>1</v>
      </c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7">
        <f>B25*SIN(ATAN(A25))*64+C25*SIN(ATAN(A25))*64+D25*SIN(ATAN(A25))*256+E25*SIN(ATAN(A25))*176+F25*SIN(ATAN(A25))*320+G25*SIN(ATAN(A25))*80+H25*SIN(ATAN(A25))*0+I25*SIN(ATAN(A25))*0+J25*SIN(ATAN(A25))*0+K25*SIN(ATAN(A25))*0+L25*SIN(ATAN(A25))*0+M25*SIN(ATAN(A25))*0+N25*SIN(ATAN(A25))*0+O25*SIN(ATAN(A25))*0+P25*SIN(ATAN(A25))*0+Q25*SIN(ATAN(A25))*0+R25*SIN(ATAN(A25))*0+S25*SIN(ATAN(A25))*0+T25*SIN(ATAN(A25))*0+U25*SIN(ATAN(A25))*0</f>
      </c>
    </row>
    <row x14ac:dyDescent="0.25" r="26" customHeight="1" ht="18.75">
      <c r="A26" s="4">
        <v>10</v>
      </c>
      <c r="B26" s="5">
        <v>24</v>
      </c>
      <c r="C26" s="5">
        <v>14</v>
      </c>
      <c r="D26" s="5">
        <v>3</v>
      </c>
      <c r="E26" s="5">
        <v>1</v>
      </c>
      <c r="F26" s="5">
        <v>1</v>
      </c>
      <c r="G26" s="5">
        <v>1</v>
      </c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7">
        <f>B26*SIN(ATAN(A26))*32+C26*SIN(ATAN(A26))*32+D26*SIN(ATAN(A26))*128+E26*SIN(ATAN(A26))*88+F26*SIN(ATAN(A26))*115+G26*SIN(ATAN(A26))*-5+H26*SIN(ATAN(A26))*0+I26*SIN(ATAN(A26))*0+J26*SIN(ATAN(A26))*0+K26*SIN(ATAN(A26))*0+L26*SIN(ATAN(A26))*0+M26*SIN(ATAN(A26))*0+N26*SIN(ATAN(A26))*0+O26*SIN(ATAN(A26))*0+P26*SIN(ATAN(A26))*0+Q26*SIN(ATAN(A26))*0+R26*SIN(ATAN(A26))*0+S26*SIN(ATAN(A26))*0+T26*SIN(ATAN(A26))*0+U26*SIN(ATAN(A26))*0</f>
      </c>
    </row>
    <row x14ac:dyDescent="0.25" r="27" customHeight="1" ht="18.75">
      <c r="A27" s="4">
        <v>10.5</v>
      </c>
      <c r="B27" s="5">
        <v>23</v>
      </c>
      <c r="C27" s="5">
        <v>13</v>
      </c>
      <c r="D27" s="5">
        <v>3</v>
      </c>
      <c r="E27" s="5">
        <v>1</v>
      </c>
      <c r="F27" s="5">
        <v>1</v>
      </c>
      <c r="G27" s="5">
        <v>1</v>
      </c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7">
        <f>B27*SIN(ATAN(A27))*64+C27*SIN(ATAN(A27))*64+D27*SIN(ATAN(A27))*256+E27*SIN(ATAN(A27))*176+F27*SIN(ATAN(A27))*230+G27*SIN(ATAN(A27))*-10+H27*SIN(ATAN(A27))*0+I27*SIN(ATAN(A27))*0+J27*SIN(ATAN(A27))*0+K27*SIN(ATAN(A27))*0+L27*SIN(ATAN(A27))*0+M27*SIN(ATAN(A27))*0+N27*SIN(ATAN(A27))*0+O27*SIN(ATAN(A27))*0+P27*SIN(ATAN(A27))*0+Q27*SIN(ATAN(A27))*0+R27*SIN(ATAN(A27))*0+S27*SIN(ATAN(A27))*0+T27*SIN(ATAN(A27))*0+U27*SIN(ATAN(A27))*0</f>
      </c>
    </row>
    <row x14ac:dyDescent="0.25" r="28" customHeight="1" ht="18.75">
      <c r="A28" s="4">
        <v>11</v>
      </c>
      <c r="B28" s="5">
        <v>21</v>
      </c>
      <c r="C28" s="5">
        <v>12</v>
      </c>
      <c r="D28" s="5">
        <v>3</v>
      </c>
      <c r="E28" s="5">
        <v>1</v>
      </c>
      <c r="F28" s="5">
        <v>0</v>
      </c>
      <c r="G28" s="5">
        <v>0</v>
      </c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7">
        <f>B28*SIN(ATAN(A28))*32+C28*SIN(ATAN(A28))*32+D28*SIN(ATAN(A28))*128+E28*SIN(ATAN(A28))*113+F28*SIN(ATAN(A28))*80+G28*SIN(ATAN(A28))*-25+H28*SIN(ATAN(A28))*0+I28*SIN(ATAN(A28))*0+J28*SIN(ATAN(A28))*0+K28*SIN(ATAN(A28))*0+L28*SIN(ATAN(A28))*0+M28*SIN(ATAN(A28))*0+N28*SIN(ATAN(A28))*0+O28*SIN(ATAN(A28))*0+P28*SIN(ATAN(A28))*0+Q28*SIN(ATAN(A28))*0+R28*SIN(ATAN(A28))*0+S28*SIN(ATAN(A28))*0+T28*SIN(ATAN(A28))*0+U28*SIN(ATAN(A28))*0</f>
      </c>
    </row>
    <row x14ac:dyDescent="0.25" r="29" customHeight="1" ht="18.75">
      <c r="A29" s="4">
        <v>11.5</v>
      </c>
      <c r="B29" s="5">
        <v>20</v>
      </c>
      <c r="C29" s="5">
        <v>11</v>
      </c>
      <c r="D29" s="5">
        <v>3</v>
      </c>
      <c r="E29" s="5">
        <v>1</v>
      </c>
      <c r="F29" s="5">
        <v>0</v>
      </c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7">
        <f>B29*SIN(ATAN(A29))*64+C29*SIN(ATAN(A29))*64+D29*SIN(ATAN(A29))*256+E29*SIN(ATAN(A29))*186+F29*SIN(ATAN(A29))*90+G29*SIN(ATAN(A29))*0+H29*SIN(ATAN(A29))*0+I29*SIN(ATAN(A29))*0+J29*SIN(ATAN(A29))*0+K29*SIN(ATAN(A29))*0+L29*SIN(ATAN(A29))*0+M29*SIN(ATAN(A29))*0+N29*SIN(ATAN(A29))*0+O29*SIN(ATAN(A29))*0+P29*SIN(ATAN(A29))*0+Q29*SIN(ATAN(A29))*0+R29*SIN(ATAN(A29))*0+S29*SIN(ATAN(A29))*0+T29*SIN(ATAN(A29))*0+U29*SIN(ATAN(A29))*0</f>
      </c>
    </row>
    <row x14ac:dyDescent="0.25" r="30" customHeight="1" ht="18.75">
      <c r="A30" s="4">
        <v>12</v>
      </c>
      <c r="B30" s="5">
        <v>20</v>
      </c>
      <c r="C30" s="5">
        <v>10</v>
      </c>
      <c r="D30" s="5">
        <v>2</v>
      </c>
      <c r="E30" s="5">
        <v>0</v>
      </c>
      <c r="F30" s="5">
        <v>0</v>
      </c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7">
        <f>B30*SIN(ATAN(A30))*16+C30*SIN(ATAN(A30))*16+D30*SIN(ATAN(A30))*64+E30*SIN(ATAN(A30))*69+F30*SIN(ATAN(A30))*45+G30*SIN(ATAN(A30))*0+H30*SIN(ATAN(A30))*0+I30*SIN(ATAN(A30))*0+J30*SIN(ATAN(A30))*0+K30*SIN(ATAN(A30))*0+L30*SIN(ATAN(A30))*0+M30*SIN(ATAN(A30))*0+N30*SIN(ATAN(A30))*0+O30*SIN(ATAN(A30))*0+P30*SIN(ATAN(A30))*0+Q30*SIN(ATAN(A30))*0+R30*SIN(ATAN(A30))*0+S30*SIN(ATAN(A30))*0+T30*SIN(ATAN(A30))*0+U30*SIN(ATAN(A30))*0</f>
      </c>
    </row>
    <row x14ac:dyDescent="0.25" r="31" customHeight="1" ht="18.75">
      <c r="A31" s="8"/>
      <c r="B31" s="9"/>
      <c r="C31" s="10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11"/>
    </row>
    <row x14ac:dyDescent="0.25" r="32" customHeight="1" ht="18.75">
      <c r="A32" s="8"/>
      <c r="B32" s="12" t="s">
        <v>1</v>
      </c>
      <c r="C32" s="13" t="s">
        <v>2</v>
      </c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11"/>
    </row>
    <row x14ac:dyDescent="0.25" r="33" customHeight="1" ht="18.75">
      <c r="A33" s="8"/>
      <c r="B33" s="14" t="s">
        <v>3</v>
      </c>
      <c r="C33" s="15">
        <f>SUM(V2:V30)/60970000</f>
      </c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11"/>
    </row>
    <row x14ac:dyDescent="0.25" r="34" customHeight="1" ht="18.75">
      <c r="A34" s="8"/>
      <c r="B34" s="14" t="s">
        <v>4</v>
      </c>
      <c r="C34" s="16">
        <v>0.098</v>
      </c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11"/>
    </row>
    <row x14ac:dyDescent="0.25" r="35" customHeight="1" ht="18.75">
      <c r="A35" s="8"/>
      <c r="B35" s="14" t="s">
        <v>5</v>
      </c>
      <c r="C35" s="17">
        <v>0.295</v>
      </c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11"/>
    </row>
    <row x14ac:dyDescent="0.25" r="36" customHeight="1" ht="18.75">
      <c r="A36" s="8"/>
      <c r="B36" s="18" t="s">
        <v>6</v>
      </c>
      <c r="C36" s="19">
        <v>1.244</v>
      </c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11"/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36"/>
  <sheetViews>
    <sheetView workbookViewId="0"/>
  </sheetViews>
  <sheetFormatPr defaultRowHeight="15" x14ac:dyDescent="0.25"/>
  <cols>
    <col min="1" max="1" style="20" width="13.576428571428572" customWidth="1" bestFit="1"/>
    <col min="2" max="2" style="21" width="13.576428571428572" customWidth="1" bestFit="1"/>
    <col min="3" max="3" style="22" width="13.576428571428572" customWidth="1" bestFit="1"/>
    <col min="4" max="4" style="21" width="13.576428571428572" customWidth="1" bestFit="1"/>
    <col min="5" max="5" style="21" width="13.576428571428572" customWidth="1" bestFit="1"/>
    <col min="6" max="6" style="21" width="13.576428571428572" customWidth="1" bestFit="1"/>
    <col min="7" max="7" style="21" width="13.576428571428572" customWidth="1" bestFit="1"/>
    <col min="8" max="8" style="21" width="13.576428571428572" customWidth="1" bestFit="1"/>
    <col min="9" max="9" style="21" width="13.576428571428572" customWidth="1" bestFit="1"/>
    <col min="10" max="10" style="21" width="13.576428571428572" customWidth="1" bestFit="1"/>
    <col min="11" max="11" style="21" width="13.576428571428572" customWidth="1" bestFit="1"/>
    <col min="12" max="12" style="21" width="13.576428571428572" customWidth="1" bestFit="1"/>
    <col min="13" max="13" style="21" width="13.576428571428572" customWidth="1" bestFit="1"/>
    <col min="14" max="14" style="21" width="13.576428571428572" customWidth="1" bestFit="1"/>
    <col min="15" max="15" style="21" width="13.576428571428572" customWidth="1" bestFit="1"/>
    <col min="16" max="16" style="21" width="13.576428571428572" customWidth="1" bestFit="1"/>
    <col min="17" max="17" style="21" width="13.576428571428572" customWidth="1" bestFit="1"/>
    <col min="18" max="18" style="21" width="13.576428571428572" customWidth="1" bestFit="1"/>
    <col min="19" max="19" style="21" width="13.576428571428572" customWidth="1" bestFit="1"/>
    <col min="20" max="20" style="21" width="13.576428571428572" customWidth="1" bestFit="1"/>
    <col min="21" max="21" style="21" width="13.576428571428572" customWidth="1" bestFit="1"/>
    <col min="22" max="22" style="23" width="11.43357142857143" customWidth="1" bestFit="1"/>
  </cols>
  <sheetData>
    <row x14ac:dyDescent="0.25" r="1" customHeight="1" ht="18.75">
      <c r="A1" s="1"/>
      <c r="B1" s="2">
        <v>0</v>
      </c>
      <c r="C1" s="2">
        <v>2</v>
      </c>
      <c r="D1" s="2">
        <v>5</v>
      </c>
      <c r="E1" s="2">
        <v>10</v>
      </c>
      <c r="F1" s="2">
        <v>15</v>
      </c>
      <c r="G1" s="2">
        <v>20</v>
      </c>
      <c r="H1" s="2">
        <v>25</v>
      </c>
      <c r="I1" s="2">
        <v>30</v>
      </c>
      <c r="J1" s="2">
        <v>35</v>
      </c>
      <c r="K1" s="2">
        <v>40</v>
      </c>
      <c r="L1" s="2">
        <v>45</v>
      </c>
      <c r="M1" s="2">
        <v>60</v>
      </c>
      <c r="N1" s="2">
        <v>75</v>
      </c>
      <c r="O1" s="2">
        <v>90</v>
      </c>
      <c r="P1" s="2">
        <v>105</v>
      </c>
      <c r="Q1" s="2">
        <v>120</v>
      </c>
      <c r="R1" s="2">
        <v>135</v>
      </c>
      <c r="S1" s="2">
        <v>150</v>
      </c>
      <c r="T1" s="2">
        <v>165</v>
      </c>
      <c r="U1" s="2">
        <v>180</v>
      </c>
      <c r="V1" s="3" t="s">
        <v>0</v>
      </c>
    </row>
    <row x14ac:dyDescent="0.25" r="2" customHeight="1" ht="18.75">
      <c r="A2" s="4">
        <v>0</v>
      </c>
      <c r="B2" s="5">
        <v>899</v>
      </c>
      <c r="C2" s="5">
        <v>899</v>
      </c>
      <c r="D2" s="5">
        <v>899</v>
      </c>
      <c r="E2" s="5">
        <v>899</v>
      </c>
      <c r="F2" s="5">
        <v>899</v>
      </c>
      <c r="G2" s="5">
        <v>899</v>
      </c>
      <c r="H2" s="5">
        <v>899</v>
      </c>
      <c r="I2" s="5">
        <v>899</v>
      </c>
      <c r="J2" s="5">
        <v>899</v>
      </c>
      <c r="K2" s="5">
        <v>899</v>
      </c>
      <c r="L2" s="5">
        <v>899</v>
      </c>
      <c r="M2" s="5">
        <v>899</v>
      </c>
      <c r="N2" s="5">
        <v>899</v>
      </c>
      <c r="O2" s="5">
        <v>899</v>
      </c>
      <c r="P2" s="5">
        <v>899</v>
      </c>
      <c r="Q2" s="5">
        <v>899</v>
      </c>
      <c r="R2" s="5">
        <v>899</v>
      </c>
      <c r="S2" s="5">
        <v>899</v>
      </c>
      <c r="T2" s="5">
        <v>899</v>
      </c>
      <c r="U2" s="5">
        <v>899</v>
      </c>
      <c r="V2" s="6"/>
    </row>
    <row x14ac:dyDescent="0.25" r="3" customHeight="1" ht="18.75">
      <c r="A3" s="4">
        <v>0.25</v>
      </c>
      <c r="B3" s="5">
        <v>837</v>
      </c>
      <c r="C3" s="5">
        <v>830</v>
      </c>
      <c r="D3" s="5">
        <v>834</v>
      </c>
      <c r="E3" s="5">
        <v>829</v>
      </c>
      <c r="F3" s="5">
        <v>829</v>
      </c>
      <c r="G3" s="5">
        <v>826</v>
      </c>
      <c r="H3" s="5">
        <v>822</v>
      </c>
      <c r="I3" s="5">
        <v>820</v>
      </c>
      <c r="J3" s="5">
        <v>819</v>
      </c>
      <c r="K3" s="5">
        <v>817</v>
      </c>
      <c r="L3" s="5">
        <v>814</v>
      </c>
      <c r="M3" s="5">
        <v>808</v>
      </c>
      <c r="N3" s="5">
        <v>799</v>
      </c>
      <c r="O3" s="5">
        <v>808</v>
      </c>
      <c r="P3" s="5">
        <v>810</v>
      </c>
      <c r="Q3" s="5">
        <v>813</v>
      </c>
      <c r="R3" s="5">
        <v>814</v>
      </c>
      <c r="S3" s="5">
        <v>827</v>
      </c>
      <c r="T3" s="5">
        <v>831</v>
      </c>
      <c r="U3" s="5">
        <v>834</v>
      </c>
      <c r="V3" s="7">
        <f>B3*SIN(ATAN(A3))*32+C3*SIN(ATAN(A3))*32+D3*SIN(ATAN(A3))*128+E3*SIN(ATAN(A3))*88+F3*SIN(ATAN(A3))*160+G3*SIN(ATAN(A3))*80+H3*SIN(ATAN(A3))*160+I3*SIN(ATAN(A3))*80+J3*SIN(ATAN(A3))*160+K3*SIN(ATAN(A3))*100+L3*SIN(ATAN(A3))*180+M3*SIN(ATAN(A3))*480+N3*SIN(ATAN(A3))*240+O3*SIN(ATAN(A3))*480+P3*SIN(ATAN(A3))*240+Q3*SIN(ATAN(A3))*480+R3*SIN(ATAN(A3))*240+S3*SIN(ATAN(A3))*480+T3*SIN(ATAN(A3))*240+U3*SIN(ATAN(A3))*240</f>
      </c>
    </row>
    <row x14ac:dyDescent="0.25" r="4" customHeight="1" ht="18.75">
      <c r="A4" s="4">
        <v>0.5</v>
      </c>
      <c r="B4" s="5">
        <v>684</v>
      </c>
      <c r="C4" s="5">
        <v>680</v>
      </c>
      <c r="D4" s="5">
        <v>691</v>
      </c>
      <c r="E4" s="5">
        <v>682</v>
      </c>
      <c r="F4" s="5">
        <v>669</v>
      </c>
      <c r="G4" s="5">
        <v>663</v>
      </c>
      <c r="H4" s="5">
        <v>661</v>
      </c>
      <c r="I4" s="5">
        <v>661</v>
      </c>
      <c r="J4" s="5">
        <v>658</v>
      </c>
      <c r="K4" s="5">
        <v>643</v>
      </c>
      <c r="L4" s="5">
        <v>628</v>
      </c>
      <c r="M4" s="5">
        <v>620</v>
      </c>
      <c r="N4" s="5">
        <v>612</v>
      </c>
      <c r="O4" s="5">
        <v>621</v>
      </c>
      <c r="P4" s="5">
        <v>621</v>
      </c>
      <c r="Q4" s="5">
        <v>644</v>
      </c>
      <c r="R4" s="5">
        <v>646</v>
      </c>
      <c r="S4" s="5">
        <v>662</v>
      </c>
      <c r="T4" s="5">
        <v>667</v>
      </c>
      <c r="U4" s="5">
        <v>673</v>
      </c>
      <c r="V4" s="7">
        <f>B4*SIN(ATAN(A4))*16+C4*SIN(ATAN(A4))*16+D4*SIN(ATAN(A4))*64+E4*SIN(ATAN(A4))*44+F4*SIN(ATAN(A4))*80+G4*SIN(ATAN(A4))*40+H4*SIN(ATAN(A4))*80+I4*SIN(ATAN(A4))*40+J4*SIN(ATAN(A4))*80+K4*SIN(ATAN(A4))*50+L4*SIN(ATAN(A4))*90+M4*SIN(ATAN(A4))*240+N4*SIN(ATAN(A4))*120+O4*SIN(ATAN(A4))*240+P4*SIN(ATAN(A4))*120+Q4*SIN(ATAN(A4))*240+R4*SIN(ATAN(A4))*120+S4*SIN(ATAN(A4))*240+T4*SIN(ATAN(A4))*120+U4*SIN(ATAN(A4))*120</f>
      </c>
    </row>
    <row x14ac:dyDescent="0.25" r="5" customHeight="1" ht="18.75">
      <c r="A5" s="4">
        <v>0.75</v>
      </c>
      <c r="B5" s="5">
        <v>556</v>
      </c>
      <c r="C5" s="5">
        <v>550</v>
      </c>
      <c r="D5" s="5">
        <v>556</v>
      </c>
      <c r="E5" s="5">
        <v>542</v>
      </c>
      <c r="F5" s="5">
        <v>537</v>
      </c>
      <c r="G5" s="5">
        <v>521</v>
      </c>
      <c r="H5" s="5">
        <v>503</v>
      </c>
      <c r="I5" s="5">
        <v>491</v>
      </c>
      <c r="J5" s="5">
        <v>481</v>
      </c>
      <c r="K5" s="5">
        <v>468</v>
      </c>
      <c r="L5" s="5">
        <v>457</v>
      </c>
      <c r="M5" s="5">
        <v>440</v>
      </c>
      <c r="N5" s="5">
        <v>427</v>
      </c>
      <c r="O5" s="5">
        <v>438</v>
      </c>
      <c r="P5" s="5">
        <v>448</v>
      </c>
      <c r="Q5" s="5">
        <v>466</v>
      </c>
      <c r="R5" s="5">
        <v>477</v>
      </c>
      <c r="S5" s="5">
        <v>498</v>
      </c>
      <c r="T5" s="5">
        <v>500</v>
      </c>
      <c r="U5" s="5">
        <v>510</v>
      </c>
      <c r="V5" s="7">
        <f>B5*SIN(ATAN(A5))*32+C5*SIN(ATAN(A5))*32+D5*SIN(ATAN(A5))*128+E5*SIN(ATAN(A5))*88+F5*SIN(ATAN(A5))*160+G5*SIN(ATAN(A5))*80+H5*SIN(ATAN(A5))*160+I5*SIN(ATAN(A5))*80+J5*SIN(ATAN(A5))*160+K5*SIN(ATAN(A5))*100+L5*SIN(ATAN(A5))*180+M5*SIN(ATAN(A5))*480+N5*SIN(ATAN(A5))*240+O5*SIN(ATAN(A5))*480+P5*SIN(ATAN(A5))*240+Q5*SIN(ATAN(A5))*480+R5*SIN(ATAN(A5))*240+S5*SIN(ATAN(A5))*480+T5*SIN(ATAN(A5))*240+U5*SIN(ATAN(A5))*240</f>
      </c>
    </row>
    <row x14ac:dyDescent="0.25" r="6" customHeight="1" ht="18.75">
      <c r="A6" s="4">
        <v>1</v>
      </c>
      <c r="B6" s="5">
        <v>447</v>
      </c>
      <c r="C6" s="5">
        <v>441</v>
      </c>
      <c r="D6" s="5">
        <v>441</v>
      </c>
      <c r="E6" s="5">
        <v>428</v>
      </c>
      <c r="F6" s="5">
        <v>412</v>
      </c>
      <c r="G6" s="5">
        <v>390</v>
      </c>
      <c r="H6" s="5">
        <v>368</v>
      </c>
      <c r="I6" s="5">
        <v>353</v>
      </c>
      <c r="J6" s="5">
        <v>341</v>
      </c>
      <c r="K6" s="5">
        <v>326</v>
      </c>
      <c r="L6" s="5">
        <v>313</v>
      </c>
      <c r="M6" s="5">
        <v>295</v>
      </c>
      <c r="N6" s="5">
        <v>292</v>
      </c>
      <c r="O6" s="5">
        <v>298</v>
      </c>
      <c r="P6" s="5">
        <v>310</v>
      </c>
      <c r="Q6" s="5">
        <v>331</v>
      </c>
      <c r="R6" s="5">
        <v>342</v>
      </c>
      <c r="S6" s="5">
        <v>360</v>
      </c>
      <c r="T6" s="5">
        <v>368</v>
      </c>
      <c r="U6" s="5">
        <v>375</v>
      </c>
      <c r="V6" s="7">
        <f>B6*SIN(ATAN(A6))*16+C6*SIN(ATAN(A6))*16+D6*SIN(ATAN(A6))*64+E6*SIN(ATAN(A6))*44+F6*SIN(ATAN(A6))*80+G6*SIN(ATAN(A6))*40+H6*SIN(ATAN(A6))*80+I6*SIN(ATAN(A6))*40+J6*SIN(ATAN(A6))*80+K6*SIN(ATAN(A6))*50+L6*SIN(ATAN(A6))*90+M6*SIN(ATAN(A6))*240+N6*SIN(ATAN(A6))*120+O6*SIN(ATAN(A6))*240+P6*SIN(ATAN(A6))*120+Q6*SIN(ATAN(A6))*240+R6*SIN(ATAN(A6))*120+S6*SIN(ATAN(A6))*240+T6*SIN(ATAN(A6))*120+U6*SIN(ATAN(A6))*120</f>
      </c>
    </row>
    <row x14ac:dyDescent="0.25" r="7" customHeight="1" ht="18.75">
      <c r="A7" s="4">
        <v>1.25</v>
      </c>
      <c r="B7" s="5">
        <v>370</v>
      </c>
      <c r="C7" s="5">
        <v>360</v>
      </c>
      <c r="D7" s="5">
        <v>357</v>
      </c>
      <c r="E7" s="5">
        <v>334</v>
      </c>
      <c r="F7" s="5">
        <v>315</v>
      </c>
      <c r="G7" s="5">
        <v>291</v>
      </c>
      <c r="H7" s="5">
        <v>268</v>
      </c>
      <c r="I7" s="5">
        <v>252</v>
      </c>
      <c r="J7" s="5">
        <v>240</v>
      </c>
      <c r="K7" s="5">
        <v>228</v>
      </c>
      <c r="L7" s="5">
        <v>217</v>
      </c>
      <c r="M7" s="5">
        <v>203</v>
      </c>
      <c r="N7" s="5">
        <v>200</v>
      </c>
      <c r="O7" s="5">
        <v>211</v>
      </c>
      <c r="P7" s="5">
        <v>218</v>
      </c>
      <c r="Q7" s="5">
        <v>236</v>
      </c>
      <c r="R7" s="5">
        <v>248</v>
      </c>
      <c r="S7" s="5">
        <v>266</v>
      </c>
      <c r="T7" s="5">
        <v>265</v>
      </c>
      <c r="U7" s="5">
        <v>277</v>
      </c>
      <c r="V7" s="7">
        <f>B7*SIN(ATAN(A7))*32+C7*SIN(ATAN(A7))*32+D7*SIN(ATAN(A7))*128+E7*SIN(ATAN(A7))*88+F7*SIN(ATAN(A7))*160+G7*SIN(ATAN(A7))*80+H7*SIN(ATAN(A7))*160+I7*SIN(ATAN(A7))*80+J7*SIN(ATAN(A7))*160+K7*SIN(ATAN(A7))*100+L7*SIN(ATAN(A7))*180+M7*SIN(ATAN(A7))*480+N7*SIN(ATAN(A7))*240+O7*SIN(ATAN(A7))*480+P7*SIN(ATAN(A7))*240+Q7*SIN(ATAN(A7))*480+R7*SIN(ATAN(A7))*240+S7*SIN(ATAN(A7))*480+T7*SIN(ATAN(A7))*240+U7*SIN(ATAN(A7))*240</f>
      </c>
    </row>
    <row x14ac:dyDescent="0.25" r="8" customHeight="1" ht="18.75">
      <c r="A8" s="4">
        <v>1.5</v>
      </c>
      <c r="B8" s="5">
        <v>313</v>
      </c>
      <c r="C8" s="5">
        <v>302</v>
      </c>
      <c r="D8" s="5">
        <v>293</v>
      </c>
      <c r="E8" s="5">
        <v>265</v>
      </c>
      <c r="F8" s="5">
        <v>242</v>
      </c>
      <c r="G8" s="5">
        <v>217</v>
      </c>
      <c r="H8" s="5">
        <v>194</v>
      </c>
      <c r="I8" s="5">
        <v>179</v>
      </c>
      <c r="J8" s="5">
        <v>168</v>
      </c>
      <c r="K8" s="5">
        <v>156</v>
      </c>
      <c r="L8" s="5">
        <v>147</v>
      </c>
      <c r="M8" s="5">
        <v>142</v>
      </c>
      <c r="N8" s="5">
        <v>140</v>
      </c>
      <c r="O8" s="5">
        <v>152</v>
      </c>
      <c r="P8" s="5">
        <v>160</v>
      </c>
      <c r="Q8" s="5">
        <v>173</v>
      </c>
      <c r="R8" s="5">
        <v>182</v>
      </c>
      <c r="S8" s="5">
        <v>196</v>
      </c>
      <c r="T8" s="5">
        <v>200</v>
      </c>
      <c r="U8" s="5">
        <v>208</v>
      </c>
      <c r="V8" s="7">
        <f>B8*SIN(ATAN(A8))*16+C8*SIN(ATAN(A8))*16+D8*SIN(ATAN(A8))*64+E8*SIN(ATAN(A8))*44+F8*SIN(ATAN(A8))*80+G8*SIN(ATAN(A8))*40+H8*SIN(ATAN(A8))*80+I8*SIN(ATAN(A8))*40+J8*SIN(ATAN(A8))*80+K8*SIN(ATAN(A8))*50+L8*SIN(ATAN(A8))*90+M8*SIN(ATAN(A8))*240+N8*SIN(ATAN(A8))*120+O8*SIN(ATAN(A8))*240+P8*SIN(ATAN(A8))*120+Q8*SIN(ATAN(A8))*240+R8*SIN(ATAN(A8))*120+S8*SIN(ATAN(A8))*240+T8*SIN(ATAN(A8))*120+U8*SIN(ATAN(A8))*120</f>
      </c>
    </row>
    <row x14ac:dyDescent="0.25" r="9" customHeight="1" ht="18.75">
      <c r="A9" s="4">
        <v>1.75</v>
      </c>
      <c r="B9" s="5">
        <v>267</v>
      </c>
      <c r="C9" s="5">
        <v>254</v>
      </c>
      <c r="D9" s="5">
        <v>240</v>
      </c>
      <c r="E9" s="5">
        <v>208</v>
      </c>
      <c r="F9" s="5">
        <v>183</v>
      </c>
      <c r="G9" s="5">
        <v>162</v>
      </c>
      <c r="H9" s="5">
        <v>145</v>
      </c>
      <c r="I9" s="5">
        <v>131</v>
      </c>
      <c r="J9" s="5">
        <v>120</v>
      </c>
      <c r="K9" s="5">
        <v>111</v>
      </c>
      <c r="L9" s="5">
        <v>104</v>
      </c>
      <c r="M9" s="5">
        <v>102</v>
      </c>
      <c r="N9" s="5">
        <v>102</v>
      </c>
      <c r="O9" s="5">
        <v>109</v>
      </c>
      <c r="P9" s="5">
        <v>115</v>
      </c>
      <c r="Q9" s="5">
        <v>128</v>
      </c>
      <c r="R9" s="5">
        <v>137</v>
      </c>
      <c r="S9" s="5">
        <v>149</v>
      </c>
      <c r="T9" s="5">
        <v>152</v>
      </c>
      <c r="U9" s="5">
        <v>158</v>
      </c>
      <c r="V9" s="7">
        <f>B9*SIN(ATAN(A9))*32+C9*SIN(ATAN(A9))*32+D9*SIN(ATAN(A9))*128+E9*SIN(ATAN(A9))*88+F9*SIN(ATAN(A9))*160+G9*SIN(ATAN(A9))*80+H9*SIN(ATAN(A9))*160+I9*SIN(ATAN(A9))*80+J9*SIN(ATAN(A9))*160+K9*SIN(ATAN(A9))*100+L9*SIN(ATAN(A9))*180+M9*SIN(ATAN(A9))*480+N9*SIN(ATAN(A9))*240+O9*SIN(ATAN(A9))*480+P9*SIN(ATAN(A9))*240+Q9*SIN(ATAN(A9))*480+R9*SIN(ATAN(A9))*240+S9*SIN(ATAN(A9))*480+T9*SIN(ATAN(A9))*240+U9*SIN(ATAN(A9))*240</f>
      </c>
    </row>
    <row x14ac:dyDescent="0.25" r="10" customHeight="1" ht="18.75">
      <c r="A10" s="4">
        <v>2</v>
      </c>
      <c r="B10" s="5">
        <v>230</v>
      </c>
      <c r="C10" s="5">
        <v>217</v>
      </c>
      <c r="D10" s="5">
        <v>199</v>
      </c>
      <c r="E10" s="5">
        <v>169</v>
      </c>
      <c r="F10" s="5">
        <v>145</v>
      </c>
      <c r="G10" s="5">
        <v>123</v>
      </c>
      <c r="H10" s="5">
        <v>105</v>
      </c>
      <c r="I10" s="5">
        <v>95</v>
      </c>
      <c r="J10" s="5">
        <v>88</v>
      </c>
      <c r="K10" s="5">
        <v>81</v>
      </c>
      <c r="L10" s="5">
        <v>76</v>
      </c>
      <c r="M10" s="5">
        <v>75</v>
      </c>
      <c r="N10" s="5">
        <v>75</v>
      </c>
      <c r="O10" s="5">
        <v>82</v>
      </c>
      <c r="P10" s="5">
        <v>88</v>
      </c>
      <c r="Q10" s="5">
        <v>97</v>
      </c>
      <c r="R10" s="5">
        <v>106</v>
      </c>
      <c r="S10" s="5">
        <v>114</v>
      </c>
      <c r="T10" s="5">
        <v>119</v>
      </c>
      <c r="U10" s="5">
        <v>124</v>
      </c>
      <c r="V10" s="7">
        <f>B10*SIN(ATAN(A10))*24+C10*SIN(ATAN(A10))*24+D10*SIN(ATAN(A10))*96+E10*SIN(ATAN(A10))*66+F10*SIN(ATAN(A10))*120+G10*SIN(ATAN(A10))*60+H10*SIN(ATAN(A10))*120+I10*SIN(ATAN(A10))*60+J10*SIN(ATAN(A10))*120+K10*SIN(ATAN(A10))*75+L10*SIN(ATAN(A10))*135+M10*SIN(ATAN(A10))*360+N10*SIN(ATAN(A10))*180+O10*SIN(ATAN(A10))*360+P10*SIN(ATAN(A10))*180+Q10*SIN(ATAN(A10))*360+R10*SIN(ATAN(A10))*180+S10*SIN(ATAN(A10))*360+T10*SIN(ATAN(A10))*180+U10*SIN(ATAN(A10))*180</f>
      </c>
    </row>
    <row x14ac:dyDescent="0.25" r="11" customHeight="1" ht="18.75">
      <c r="A11" s="4">
        <v>2.5</v>
      </c>
      <c r="B11" s="5">
        <v>171</v>
      </c>
      <c r="C11" s="5">
        <v>155</v>
      </c>
      <c r="D11" s="5">
        <v>136</v>
      </c>
      <c r="E11" s="5">
        <v>109</v>
      </c>
      <c r="F11" s="5">
        <v>91</v>
      </c>
      <c r="G11" s="5">
        <v>75</v>
      </c>
      <c r="H11" s="5">
        <v>61</v>
      </c>
      <c r="I11" s="5">
        <v>53</v>
      </c>
      <c r="J11" s="5">
        <v>49</v>
      </c>
      <c r="K11" s="5">
        <v>46</v>
      </c>
      <c r="L11" s="5">
        <v>45</v>
      </c>
      <c r="M11" s="5">
        <v>43</v>
      </c>
      <c r="N11" s="5">
        <v>45</v>
      </c>
      <c r="O11" s="5">
        <v>49</v>
      </c>
      <c r="P11" s="5">
        <v>53</v>
      </c>
      <c r="Q11" s="5">
        <v>60</v>
      </c>
      <c r="R11" s="5">
        <v>67</v>
      </c>
      <c r="S11" s="5">
        <v>72</v>
      </c>
      <c r="T11" s="5">
        <v>77</v>
      </c>
      <c r="U11" s="5">
        <v>80</v>
      </c>
      <c r="V11" s="7">
        <f>B11*SIN(ATAN(A11))*64+C11*SIN(ATAN(A11))*64+D11*SIN(ATAN(A11))*256+E11*SIN(ATAN(A11))*176+F11*SIN(ATAN(A11))*320+G11*SIN(ATAN(A11))*160+H11*SIN(ATAN(A11))*320+I11*SIN(ATAN(A11))*160+J11*SIN(ATAN(A11))*320+K11*SIN(ATAN(A11))*200+L11*SIN(ATAN(A11))*360+M11*SIN(ATAN(A11))*960+N11*SIN(ATAN(A11))*480+O11*SIN(ATAN(A11))*960+P11*SIN(ATAN(A11))*480+Q11*SIN(ATAN(A11))*960+R11*SIN(ATAN(A11))*480+S11*SIN(ATAN(A11))*960+T11*SIN(ATAN(A11))*480+U11*SIN(ATAN(A11))*480</f>
      </c>
    </row>
    <row x14ac:dyDescent="0.25" r="12" customHeight="1" ht="18.75">
      <c r="A12" s="4">
        <v>3</v>
      </c>
      <c r="B12" s="5">
        <v>131</v>
      </c>
      <c r="C12" s="5">
        <v>119</v>
      </c>
      <c r="D12" s="5">
        <v>99</v>
      </c>
      <c r="E12" s="5">
        <v>72</v>
      </c>
      <c r="F12" s="5">
        <v>62</v>
      </c>
      <c r="G12" s="5">
        <v>46</v>
      </c>
      <c r="H12" s="5">
        <v>35</v>
      </c>
      <c r="I12" s="5">
        <v>31</v>
      </c>
      <c r="J12" s="5">
        <v>31</v>
      </c>
      <c r="K12" s="5">
        <v>29</v>
      </c>
      <c r="L12" s="5">
        <v>28</v>
      </c>
      <c r="M12" s="5">
        <v>28</v>
      </c>
      <c r="N12" s="5">
        <v>28</v>
      </c>
      <c r="O12" s="5">
        <v>32</v>
      </c>
      <c r="P12" s="5">
        <v>35</v>
      </c>
      <c r="Q12" s="5">
        <v>40</v>
      </c>
      <c r="R12" s="5">
        <v>44</v>
      </c>
      <c r="S12" s="5">
        <v>50</v>
      </c>
      <c r="T12" s="5">
        <v>52</v>
      </c>
      <c r="U12" s="5">
        <v>5</v>
      </c>
      <c r="V12" s="7">
        <f>B12*SIN(ATAN(A12))*32+C12*SIN(ATAN(A12))*32+D12*SIN(ATAN(A12))*128+E12*SIN(ATAN(A12))*88+F12*SIN(ATAN(A12))*160+G12*SIN(ATAN(A12))*80+H12*SIN(ATAN(A12))*160+I12*SIN(ATAN(A12))*80+J12*SIN(ATAN(A12))*160+K12*SIN(ATAN(A12))*100+L12*SIN(ATAN(A12))*180+M12*SIN(ATAN(A12))*480+N12*SIN(ATAN(A12))*240+O12*SIN(ATAN(A12))*480+P12*SIN(ATAN(A12))*240+Q12*SIN(ATAN(A12))*480+R12*SIN(ATAN(A12))*240+S12*SIN(ATAN(A12))*480+T12*SIN(ATAN(A12))*240+U12*SIN(ATAN(A12))*240</f>
      </c>
    </row>
    <row x14ac:dyDescent="0.25" r="13" customHeight="1" ht="18.75">
      <c r="A13" s="4">
        <v>3.5</v>
      </c>
      <c r="B13" s="5">
        <v>106</v>
      </c>
      <c r="C13" s="5">
        <v>93</v>
      </c>
      <c r="D13" s="5">
        <v>75</v>
      </c>
      <c r="E13" s="5">
        <v>51</v>
      </c>
      <c r="F13" s="5">
        <v>39</v>
      </c>
      <c r="G13" s="5">
        <v>30</v>
      </c>
      <c r="H13" s="5">
        <v>24</v>
      </c>
      <c r="I13" s="5">
        <v>21</v>
      </c>
      <c r="J13" s="5">
        <v>20</v>
      </c>
      <c r="K13" s="5">
        <v>19</v>
      </c>
      <c r="L13" s="5">
        <v>19</v>
      </c>
      <c r="M13" s="5">
        <v>18</v>
      </c>
      <c r="N13" s="5">
        <v>19</v>
      </c>
      <c r="O13" s="5">
        <v>2</v>
      </c>
      <c r="P13" s="5">
        <v>25</v>
      </c>
      <c r="Q13" s="5">
        <v>27</v>
      </c>
      <c r="R13" s="5">
        <v>32</v>
      </c>
      <c r="S13" s="5">
        <v>36</v>
      </c>
      <c r="T13" s="5">
        <v>38</v>
      </c>
      <c r="U13" s="5">
        <v>40</v>
      </c>
      <c r="V13" s="7">
        <f>B13*SIN(ATAN(A13))*64+C13*SIN(ATAN(A13))*64+D13*SIN(ATAN(A13))*256+E13*SIN(ATAN(A13))*176+F13*SIN(ATAN(A13))*320+G13*SIN(ATAN(A13))*160+H13*SIN(ATAN(A13))*320+I13*SIN(ATAN(A13))*160+J13*SIN(ATAN(A13))*320+K13*SIN(ATAN(A13))*200+L13*SIN(ATAN(A13))*120+M13*SIN(ATAN(A13))*270+N13*SIN(ATAN(A13))*33+O13*SIN(ATAN(A13))*0+P13*SIN(ATAN(A13))*-30+Q13*SIN(ATAN(A13))*690+R13*SIN(ATAN(A13))*480+S13*SIN(ATAN(A13))*960+T13*SIN(ATAN(A13))*480+U13*SIN(ATAN(A13))*480</f>
      </c>
    </row>
    <row x14ac:dyDescent="0.25" r="14" customHeight="1" ht="18.75">
      <c r="A14" s="4">
        <v>4</v>
      </c>
      <c r="B14" s="5">
        <v>88</v>
      </c>
      <c r="C14" s="5">
        <v>76</v>
      </c>
      <c r="D14" s="5">
        <v>59</v>
      </c>
      <c r="E14" s="5">
        <v>36</v>
      </c>
      <c r="F14" s="5">
        <v>25</v>
      </c>
      <c r="G14" s="5">
        <v>19</v>
      </c>
      <c r="H14" s="5">
        <v>16</v>
      </c>
      <c r="I14" s="5">
        <v>14</v>
      </c>
      <c r="J14" s="5">
        <v>14</v>
      </c>
      <c r="K14" s="5">
        <v>13</v>
      </c>
      <c r="L14" s="5">
        <v>13</v>
      </c>
      <c r="M14" s="5">
        <v>14</v>
      </c>
      <c r="N14" s="5">
        <v>14</v>
      </c>
      <c r="O14" s="5">
        <v>16</v>
      </c>
      <c r="P14" s="5">
        <v>17</v>
      </c>
      <c r="Q14" s="5">
        <v>22</v>
      </c>
      <c r="R14" s="5">
        <v>23</v>
      </c>
      <c r="S14" s="5">
        <v>26</v>
      </c>
      <c r="T14" s="5">
        <v>29</v>
      </c>
      <c r="U14" s="5">
        <v>31</v>
      </c>
      <c r="V14" s="7">
        <f>B14*SIN(ATAN(A14))*32+C14*SIN(ATAN(A14))*32+D14*SIN(ATAN(A14))*128+E14*SIN(ATAN(A14))*88+F14*SIN(ATAN(A14))*160+G14*SIN(ATAN(A14))*80+H14*SIN(ATAN(A14))*160+I14*SIN(ATAN(A14))*80+J14*SIN(ATAN(A14))*160+K14*SIN(ATAN(A14))*100+L14*SIN(ATAN(A14))*60+M14*SIN(ATAN(A14))*0+N14*SIN(ATAN(A14))*0+O14*SIN(ATAN(A14))*0+P14*SIN(ATAN(A14))*-75+Q14*SIN(ATAN(A14))*-30+R14*SIN(ATAN(A14))*255+S14*SIN(ATAN(A14))*510+T14*SIN(ATAN(A14))*222+U14*SIN(ATAN(A14))*120</f>
      </c>
    </row>
    <row x14ac:dyDescent="0.25" r="15" customHeight="1" ht="18.75">
      <c r="A15" s="4">
        <v>4.5</v>
      </c>
      <c r="B15" s="5">
        <v>74</v>
      </c>
      <c r="C15" s="5">
        <v>63</v>
      </c>
      <c r="D15" s="5">
        <v>45</v>
      </c>
      <c r="E15" s="5">
        <v>26</v>
      </c>
      <c r="F15" s="5">
        <v>18</v>
      </c>
      <c r="G15" s="5">
        <v>13</v>
      </c>
      <c r="H15" s="5">
        <v>11</v>
      </c>
      <c r="I15" s="5">
        <v>10</v>
      </c>
      <c r="J15" s="5">
        <v>10</v>
      </c>
      <c r="K15" s="5">
        <v>9</v>
      </c>
      <c r="L15" s="5">
        <v>9</v>
      </c>
      <c r="M15" s="5">
        <v>10</v>
      </c>
      <c r="N15" s="5">
        <v>11</v>
      </c>
      <c r="O15" s="5">
        <v>11</v>
      </c>
      <c r="P15" s="5">
        <v>13</v>
      </c>
      <c r="Q15" s="5">
        <v>16</v>
      </c>
      <c r="R15" s="5">
        <v>18</v>
      </c>
      <c r="S15" s="5">
        <v>21</v>
      </c>
      <c r="T15" s="5">
        <v>23</v>
      </c>
      <c r="U15" s="5">
        <v>25</v>
      </c>
      <c r="V15" s="7">
        <f>B15*SIN(ATAN(A15))*64+C15*SIN(ATAN(A15))*64+D15*SIN(ATAN(A15))*256+E15*SIN(ATAN(A15))*176+F15*SIN(ATAN(A15))*320+G15*SIN(ATAN(A15))*160+H15*SIN(ATAN(A15))*320+I15*SIN(ATAN(A15))*160+J15*SIN(ATAN(A15))*320+K15*SIN(ATAN(A15))*155+L15*SIN(ATAN(A15))*75+M15*SIN(ATAN(A15))*0+N15*SIN(ATAN(A15))*0+O15*SIN(ATAN(A15))*0+P15*SIN(ATAN(A15))*0+Q15*SIN(ATAN(A15))*0+R15*SIN(ATAN(A15))*135+S15*SIN(ATAN(A15))*372+T15*SIN(ATAN(A15))*33+U15*SIN(ATAN(A15))*0</f>
      </c>
    </row>
    <row x14ac:dyDescent="0.25" r="16" customHeight="1" ht="18.75">
      <c r="A16" s="4">
        <v>5</v>
      </c>
      <c r="B16" s="5">
        <v>65</v>
      </c>
      <c r="C16" s="5">
        <v>55</v>
      </c>
      <c r="D16" s="5">
        <v>34</v>
      </c>
      <c r="E16" s="5">
        <v>20</v>
      </c>
      <c r="F16" s="5">
        <v>12</v>
      </c>
      <c r="G16" s="5">
        <v>9</v>
      </c>
      <c r="H16" s="5">
        <v>9</v>
      </c>
      <c r="I16" s="5">
        <v>8</v>
      </c>
      <c r="J16" s="5">
        <v>8</v>
      </c>
      <c r="K16" s="5">
        <v>7</v>
      </c>
      <c r="L16" s="5">
        <v>7</v>
      </c>
      <c r="M16" s="5">
        <v>8</v>
      </c>
      <c r="N16" s="5">
        <v>8</v>
      </c>
      <c r="O16" s="5">
        <v>9</v>
      </c>
      <c r="P16" s="5">
        <v>10</v>
      </c>
      <c r="Q16" s="5">
        <v>12</v>
      </c>
      <c r="R16" s="5">
        <v>13</v>
      </c>
      <c r="S16" s="5">
        <v>16</v>
      </c>
      <c r="T16" s="5">
        <v>17</v>
      </c>
      <c r="U16" s="5">
        <v>19</v>
      </c>
      <c r="V16" s="7">
        <f>B16*SIN(ATAN(A16))*32+C16*SIN(ATAN(A16))*32+D16*SIN(ATAN(A16))*128+E16*SIN(ATAN(A16))*88+F16*SIN(ATAN(A16))*160+G16*SIN(ATAN(A16))*80+H16*SIN(ATAN(A16))*160+I16*SIN(ATAN(A16))*105+J16*SIN(ATAN(A16))*125+K16*SIN(ATAN(A16))*5+L16*SIN(ATAN(A16))*-15+M16*SIN(ATAN(A16))*0+N16*SIN(ATAN(A16))*0+O16*SIN(ATAN(A16))*0+P16*SIN(ATAN(A16))*0+Q16*SIN(ATAN(A16))*0+R16*SIN(ATAN(A16))*0+S16*SIN(ATAN(A16))*33+T16*SIN(ATAN(A16))*0+U16*SIN(ATAN(A16))*0</f>
      </c>
    </row>
    <row x14ac:dyDescent="0.25" r="17" customHeight="1" ht="18.75">
      <c r="A17" s="4">
        <v>5.5</v>
      </c>
      <c r="B17" s="5">
        <v>54</v>
      </c>
      <c r="C17" s="5">
        <v>47</v>
      </c>
      <c r="D17" s="5">
        <v>28</v>
      </c>
      <c r="E17" s="5">
        <v>14</v>
      </c>
      <c r="F17" s="5">
        <v>9</v>
      </c>
      <c r="G17" s="5">
        <v>7</v>
      </c>
      <c r="H17" s="5">
        <v>7</v>
      </c>
      <c r="I17" s="5">
        <v>7</v>
      </c>
      <c r="J17" s="5">
        <v>6</v>
      </c>
      <c r="K17" s="5">
        <v>5</v>
      </c>
      <c r="L17" s="5"/>
      <c r="M17" s="5"/>
      <c r="N17" s="5"/>
      <c r="O17" s="5"/>
      <c r="P17" s="5"/>
      <c r="Q17" s="5"/>
      <c r="R17" s="5"/>
      <c r="S17" s="5"/>
      <c r="T17" s="5"/>
      <c r="U17" s="5"/>
      <c r="V17" s="7">
        <f>B17*SIN(ATAN(A17))*64+C17*SIN(ATAN(A17))*64+D17*SIN(ATAN(A17))*256+E17*SIN(ATAN(A17))*176+F17*SIN(ATAN(A17))*320+G17*SIN(ATAN(A17))*160+H17*SIN(ATAN(A17))*320+I17*SIN(ATAN(A17))*170+J17*SIN(ATAN(A17))*90+K17*SIN(ATAN(A17))*0+L17*SIN(ATAN(A17))*0+M17*SIN(ATAN(A17))*0+N17*SIN(ATAN(A17))*0+O17*SIN(ATAN(A17))*0+P17*SIN(ATAN(A17))*0+Q17*SIN(ATAN(A17))*0+R17*SIN(ATAN(A17))*0+S17*SIN(ATAN(A17))*0+T17*SIN(ATAN(A17))*0+U17*SIN(ATAN(A17))*0</f>
      </c>
    </row>
    <row x14ac:dyDescent="0.25" r="18" customHeight="1" ht="18.75">
      <c r="A18" s="4">
        <v>6</v>
      </c>
      <c r="B18" s="5">
        <v>49</v>
      </c>
      <c r="C18" s="5">
        <v>41</v>
      </c>
      <c r="D18" s="5">
        <v>23</v>
      </c>
      <c r="E18" s="5">
        <v>11</v>
      </c>
      <c r="F18" s="5">
        <v>7</v>
      </c>
      <c r="G18" s="5">
        <v>5</v>
      </c>
      <c r="H18" s="5">
        <v>5</v>
      </c>
      <c r="I18" s="5">
        <v>5</v>
      </c>
      <c r="J18" s="5">
        <v>5</v>
      </c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7">
        <f>B18*SIN(ATAN(A18))*32+C18*SIN(ATAN(A18))*32+D18*SIN(ATAN(A18))*128+E18*SIN(ATAN(A18))*88+F18*SIN(ATAN(A18))*160+G18*SIN(ATAN(A18))*80+H18*SIN(ATAN(A18))*160+I18*SIN(ATAN(A18))*40+J18*SIN(ATAN(A18))*0+K18*SIN(ATAN(A18))*0+L18*SIN(ATAN(A18))*0+M18*SIN(ATAN(A18))*0+N18*SIN(ATAN(A18))*0+O18*SIN(ATAN(A18))*0+P18*SIN(ATAN(A18))*0+Q18*SIN(ATAN(A18))*0+R18*SIN(ATAN(A18))*0+S18*SIN(ATAN(A18))*0+T18*SIN(ATAN(A18))*0+U18*SIN(ATAN(A18))*0</f>
      </c>
    </row>
    <row x14ac:dyDescent="0.25" r="19" customHeight="1" ht="18.75">
      <c r="A19" s="4">
        <v>6.5</v>
      </c>
      <c r="B19" s="5">
        <v>46</v>
      </c>
      <c r="C19" s="5">
        <v>36</v>
      </c>
      <c r="D19" s="5">
        <v>19</v>
      </c>
      <c r="E19" s="5">
        <v>9</v>
      </c>
      <c r="F19" s="5">
        <v>6</v>
      </c>
      <c r="G19" s="5">
        <v>5</v>
      </c>
      <c r="H19" s="5">
        <v>4</v>
      </c>
      <c r="I19" s="5">
        <v>4</v>
      </c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7">
        <f>B19*SIN(ATAN(A19))*64+C19*SIN(ATAN(A19))*64+D19*SIN(ATAN(A19))*256+E19*SIN(ATAN(A19))*176+F19*SIN(ATAN(A19))*320+G19*SIN(ATAN(A19))*160+H19*SIN(ATAN(A19))*275+I19*SIN(ATAN(A19))*35+J19*SIN(ATAN(A19))*0+K19*SIN(ATAN(A19))*0+L19*SIN(ATAN(A19))*0+M19*SIN(ATAN(A19))*0+N19*SIN(ATAN(A19))*0+O19*SIN(ATAN(A19))*0+P19*SIN(ATAN(A19))*0+Q19*SIN(ATAN(A19))*0+R19*SIN(ATAN(A19))*0+S19*SIN(ATAN(A19))*0+T19*SIN(ATAN(A19))*0+U19*SIN(ATAN(A19))*0</f>
      </c>
    </row>
    <row x14ac:dyDescent="0.25" r="20" customHeight="1" ht="18.75">
      <c r="A20" s="4">
        <v>7</v>
      </c>
      <c r="B20" s="5">
        <v>42</v>
      </c>
      <c r="C20" s="5">
        <v>33</v>
      </c>
      <c r="D20" s="5">
        <v>16</v>
      </c>
      <c r="E20" s="5">
        <v>7</v>
      </c>
      <c r="F20" s="5">
        <v>5</v>
      </c>
      <c r="G20" s="5">
        <v>4</v>
      </c>
      <c r="H20" s="5">
        <v>3</v>
      </c>
      <c r="I20" s="5">
        <v>3</v>
      </c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7">
        <f>B20*SIN(ATAN(A20))*32+C20*SIN(ATAN(A20))*32+D20*SIN(ATAN(A20))*128+E20*SIN(ATAN(A20))*88+F20*SIN(ATAN(A20))*160+G20*SIN(ATAN(A20))*105+H20*SIN(ATAN(A20))*80+I20*SIN(ATAN(A20))*-25+J20*SIN(ATAN(A20))*0+K20*SIN(ATAN(A20))*0+L20*SIN(ATAN(A20))*0+M20*SIN(ATAN(A20))*0+N20*SIN(ATAN(A20))*0+O20*SIN(ATAN(A20))*0+P20*SIN(ATAN(A20))*0+Q20*SIN(ATAN(A20))*0+R20*SIN(ATAN(A20))*0+S20*SIN(ATAN(A20))*0+T20*SIN(ATAN(A20))*0+U20*SIN(ATAN(A20))*0</f>
      </c>
    </row>
    <row x14ac:dyDescent="0.25" r="21" customHeight="1" ht="18.75">
      <c r="A21" s="4">
        <v>7.5</v>
      </c>
      <c r="B21" s="5">
        <v>40</v>
      </c>
      <c r="C21" s="5">
        <v>30</v>
      </c>
      <c r="D21" s="5">
        <v>13</v>
      </c>
      <c r="E21" s="5">
        <v>6</v>
      </c>
      <c r="F21" s="5">
        <v>4</v>
      </c>
      <c r="G21" s="5">
        <v>3</v>
      </c>
      <c r="H21" s="5">
        <v>3</v>
      </c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7">
        <f>B21*SIN(ATAN(A21))*64+C21*SIN(ATAN(A21))*64+D21*SIN(ATAN(A21))*256+E21*SIN(ATAN(A21))*176+F21*SIN(ATAN(A21))*320+G21*SIN(ATAN(A21))*170+H21*SIN(ATAN(A21))*90+I21*SIN(ATAN(A21))*0+J21*SIN(ATAN(A21))*0+K21*SIN(ATAN(A21))*0+L21*SIN(ATAN(A21))*0+M21*SIN(ATAN(A21))*0+N21*SIN(ATAN(A21))*0+O21*SIN(ATAN(A21))*0+P21*SIN(ATAN(A21))*0+Q21*SIN(ATAN(A21))*0+R21*SIN(ATAN(A21))*0+S21*SIN(ATAN(A21))*0+T21*SIN(ATAN(A21))*0+U21*SIN(ATAN(A21))*0</f>
      </c>
    </row>
    <row x14ac:dyDescent="0.25" r="22" customHeight="1" ht="18.75">
      <c r="A22" s="4">
        <v>8</v>
      </c>
      <c r="B22" s="5">
        <v>36</v>
      </c>
      <c r="C22" s="5">
        <v>26</v>
      </c>
      <c r="D22" s="5">
        <v>12</v>
      </c>
      <c r="E22" s="5">
        <v>5</v>
      </c>
      <c r="F22" s="5">
        <v>3</v>
      </c>
      <c r="G22" s="5">
        <v>3</v>
      </c>
      <c r="H22" s="5">
        <v>3</v>
      </c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7">
        <f>B22*SIN(ATAN(A22))*32+C22*SIN(ATAN(A22))*32+D22*SIN(ATAN(A22))*128+E22*SIN(ATAN(A22))*88+F22*SIN(ATAN(A22))*160+G22*SIN(ATAN(A22))*85+H22*SIN(ATAN(A22))*45+I22*SIN(ATAN(A22))*0+J22*SIN(ATAN(A22))*0+K22*SIN(ATAN(A22))*0+L22*SIN(ATAN(A22))*0+M22*SIN(ATAN(A22))*0+N22*SIN(ATAN(A22))*0+O22*SIN(ATAN(A22))*0+P22*SIN(ATAN(A22))*0+Q22*SIN(ATAN(A22))*0+R22*SIN(ATAN(A22))*0+S22*SIN(ATAN(A22))*0+T22*SIN(ATAN(A22))*0+U22*SIN(ATAN(A22))*0</f>
      </c>
    </row>
    <row x14ac:dyDescent="0.25" r="23" customHeight="1" ht="18.75">
      <c r="A23" s="4">
        <v>8.5</v>
      </c>
      <c r="B23" s="5">
        <v>35</v>
      </c>
      <c r="C23" s="5">
        <v>24</v>
      </c>
      <c r="D23" s="5">
        <v>10</v>
      </c>
      <c r="E23" s="5">
        <v>4</v>
      </c>
      <c r="F23" s="5">
        <v>3</v>
      </c>
      <c r="G23" s="5">
        <v>2</v>
      </c>
      <c r="H23" s="5">
        <v>2</v>
      </c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7">
        <f>B23*SIN(ATAN(A23))*64+C23*SIN(ATAN(A23))*64+D23*SIN(ATAN(A23))*256+E23*SIN(ATAN(A23))*176+F23*SIN(ATAN(A23))*320+G23*SIN(ATAN(A23))*80+H23*SIN(ATAN(A23))*0+I23*SIN(ATAN(A23))*0+J23*SIN(ATAN(A23))*0+K23*SIN(ATAN(A23))*0+L23*SIN(ATAN(A23))*0+M23*SIN(ATAN(A23))*0+N23*SIN(ATAN(A23))*0+O23*SIN(ATAN(A23))*0+P23*SIN(ATAN(A23))*0+Q23*SIN(ATAN(A23))*0+R23*SIN(ATAN(A23))*0+S23*SIN(ATAN(A23))*0+T23*SIN(ATAN(A23))*0+U23*SIN(ATAN(A23))*0</f>
      </c>
    </row>
    <row x14ac:dyDescent="0.25" r="24" customHeight="1" ht="18.75">
      <c r="A24" s="4">
        <v>9</v>
      </c>
      <c r="B24" s="5">
        <v>33</v>
      </c>
      <c r="C24" s="5">
        <v>23</v>
      </c>
      <c r="D24" s="5">
        <v>8</v>
      </c>
      <c r="E24" s="5">
        <v>3</v>
      </c>
      <c r="F24" s="5">
        <v>2</v>
      </c>
      <c r="G24" s="5">
        <v>2</v>
      </c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7">
        <f>B24*SIN(ATAN(A24))*32+C24*SIN(ATAN(A24))*32+D24*SIN(ATAN(A24))*128+E24*SIN(ATAN(A24))*88+F24*SIN(ATAN(A24))*160+G24*SIN(ATAN(A24))*40+H24*SIN(ATAN(A24))*0+I24*SIN(ATAN(A24))*0+J24*SIN(ATAN(A24))*0+K24*SIN(ATAN(A24))*0+L24*SIN(ATAN(A24))*0+M24*SIN(ATAN(A24))*0+N24*SIN(ATAN(A24))*0+O24*SIN(ATAN(A24))*0+P24*SIN(ATAN(A24))*0+Q24*SIN(ATAN(A24))*0+R24*SIN(ATAN(A24))*0+S24*SIN(ATAN(A24))*0+T24*SIN(ATAN(A24))*0+U24*SIN(ATAN(A24))*0</f>
      </c>
    </row>
    <row x14ac:dyDescent="0.25" r="25" customHeight="1" ht="18.75">
      <c r="A25" s="4">
        <v>9.5</v>
      </c>
      <c r="B25" s="5">
        <v>32</v>
      </c>
      <c r="C25" s="5">
        <v>21</v>
      </c>
      <c r="D25" s="5">
        <v>8</v>
      </c>
      <c r="E25" s="5">
        <v>3</v>
      </c>
      <c r="F25" s="5">
        <v>2</v>
      </c>
      <c r="G25" s="5">
        <v>2</v>
      </c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7">
        <f>B25*SIN(ATAN(A25))*64+C25*SIN(ATAN(A25))*64+D25*SIN(ATAN(A25))*256+E25*SIN(ATAN(A25))*176+F25*SIN(ATAN(A25))*320+G25*SIN(ATAN(A25))*80+H25*SIN(ATAN(A25))*0+I25*SIN(ATAN(A25))*0+J25*SIN(ATAN(A25))*0+K25*SIN(ATAN(A25))*0+L25*SIN(ATAN(A25))*0+M25*SIN(ATAN(A25))*0+N25*SIN(ATAN(A25))*0+O25*SIN(ATAN(A25))*0+P25*SIN(ATAN(A25))*0+Q25*SIN(ATAN(A25))*0+R25*SIN(ATAN(A25))*0+S25*SIN(ATAN(A25))*0+T25*SIN(ATAN(A25))*0+U25*SIN(ATAN(A25))*0</f>
      </c>
    </row>
    <row x14ac:dyDescent="0.25" r="26" customHeight="1" ht="18.75">
      <c r="A26" s="4">
        <v>10</v>
      </c>
      <c r="B26" s="5">
        <v>30</v>
      </c>
      <c r="C26" s="5">
        <v>20</v>
      </c>
      <c r="D26" s="5">
        <v>7</v>
      </c>
      <c r="E26" s="5">
        <v>3</v>
      </c>
      <c r="F26" s="5">
        <v>2</v>
      </c>
      <c r="G26" s="5">
        <v>1</v>
      </c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7">
        <f>B26*SIN(ATAN(A26))*32+C26*SIN(ATAN(A26))*32+D26*SIN(ATAN(A26))*128+E26*SIN(ATAN(A26))*88+F26*SIN(ATAN(A26))*115+G26*SIN(ATAN(A26))*-5+H26*SIN(ATAN(A26))*0+I26*SIN(ATAN(A26))*0+J26*SIN(ATAN(A26))*0+K26*SIN(ATAN(A26))*0+L26*SIN(ATAN(A26))*0+M26*SIN(ATAN(A26))*0+N26*SIN(ATAN(A26))*0+O26*SIN(ATAN(A26))*0+P26*SIN(ATAN(A26))*0+Q26*SIN(ATAN(A26))*0+R26*SIN(ATAN(A26))*0+S26*SIN(ATAN(A26))*0+T26*SIN(ATAN(A26))*0+U26*SIN(ATAN(A26))*0</f>
      </c>
    </row>
    <row x14ac:dyDescent="0.25" r="27" customHeight="1" ht="18.75">
      <c r="A27" s="4">
        <v>10.5</v>
      </c>
      <c r="B27" s="5">
        <v>30</v>
      </c>
      <c r="C27" s="5">
        <v>18</v>
      </c>
      <c r="D27" s="5">
        <v>6</v>
      </c>
      <c r="E27" s="5">
        <v>2</v>
      </c>
      <c r="F27" s="5">
        <v>1</v>
      </c>
      <c r="G27" s="5">
        <v>0</v>
      </c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7">
        <f>B27*SIN(ATAN(A27))*64+C27*SIN(ATAN(A27))*64+D27*SIN(ATAN(A27))*256+E27*SIN(ATAN(A27))*176+F27*SIN(ATAN(A27))*230+G27*SIN(ATAN(A27))*-10+H27*SIN(ATAN(A27))*0+I27*SIN(ATAN(A27))*0+J27*SIN(ATAN(A27))*0+K27*SIN(ATAN(A27))*0+L27*SIN(ATAN(A27))*0+M27*SIN(ATAN(A27))*0+N27*SIN(ATAN(A27))*0+O27*SIN(ATAN(A27))*0+P27*SIN(ATAN(A27))*0+Q27*SIN(ATAN(A27))*0+R27*SIN(ATAN(A27))*0+S27*SIN(ATAN(A27))*0+T27*SIN(ATAN(A27))*0+U27*SIN(ATAN(A27))*0</f>
      </c>
    </row>
    <row x14ac:dyDescent="0.25" r="28" customHeight="1" ht="18.75">
      <c r="A28" s="4">
        <v>11</v>
      </c>
      <c r="B28" s="5">
        <v>28</v>
      </c>
      <c r="C28" s="5">
        <v>18</v>
      </c>
      <c r="D28" s="5">
        <v>5</v>
      </c>
      <c r="E28" s="5">
        <v>2</v>
      </c>
      <c r="F28" s="5">
        <v>1</v>
      </c>
      <c r="G28" s="5">
        <v>0</v>
      </c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7">
        <f>B28*SIN(ATAN(A28))*32+C28*SIN(ATAN(A28))*32+D28*SIN(ATAN(A28))*128+E28*SIN(ATAN(A28))*113+F28*SIN(ATAN(A28))*80+G28*SIN(ATAN(A28))*-25+H28*SIN(ATAN(A28))*0+I28*SIN(ATAN(A28))*0+J28*SIN(ATAN(A28))*0+K28*SIN(ATAN(A28))*0+L28*SIN(ATAN(A28))*0+M28*SIN(ATAN(A28))*0+N28*SIN(ATAN(A28))*0+O28*SIN(ATAN(A28))*0+P28*SIN(ATAN(A28))*0+Q28*SIN(ATAN(A28))*0+R28*SIN(ATAN(A28))*0+S28*SIN(ATAN(A28))*0+T28*SIN(ATAN(A28))*0+U28*SIN(ATAN(A28))*0</f>
      </c>
    </row>
    <row x14ac:dyDescent="0.25" r="29" customHeight="1" ht="18.75">
      <c r="A29" s="4">
        <v>11.5</v>
      </c>
      <c r="B29" s="5">
        <v>27</v>
      </c>
      <c r="C29" s="5">
        <v>17</v>
      </c>
      <c r="D29" s="5">
        <v>5</v>
      </c>
      <c r="E29" s="5">
        <v>2</v>
      </c>
      <c r="F29" s="5">
        <v>1</v>
      </c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7">
        <f>B29*SIN(ATAN(A29))*64+C29*SIN(ATAN(A29))*64+D29*SIN(ATAN(A29))*256+E29*SIN(ATAN(A29))*186+F29*SIN(ATAN(A29))*90+G29*SIN(ATAN(A29))*0+H29*SIN(ATAN(A29))*0+I29*SIN(ATAN(A29))*0+J29*SIN(ATAN(A29))*0+K29*SIN(ATAN(A29))*0+L29*SIN(ATAN(A29))*0+M29*SIN(ATAN(A29))*0+N29*SIN(ATAN(A29))*0+O29*SIN(ATAN(A29))*0+P29*SIN(ATAN(A29))*0+Q29*SIN(ATAN(A29))*0+R29*SIN(ATAN(A29))*0+S29*SIN(ATAN(A29))*0+T29*SIN(ATAN(A29))*0+U29*SIN(ATAN(A29))*0</f>
      </c>
    </row>
    <row x14ac:dyDescent="0.25" r="30" customHeight="1" ht="18.75">
      <c r="A30" s="4">
        <v>12</v>
      </c>
      <c r="B30" s="5">
        <v>27</v>
      </c>
      <c r="C30" s="5">
        <v>16</v>
      </c>
      <c r="D30" s="5">
        <v>4</v>
      </c>
      <c r="E30" s="5">
        <v>1</v>
      </c>
      <c r="F30" s="5">
        <v>1</v>
      </c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7">
        <f>B30*SIN(ATAN(A30))*16+C30*SIN(ATAN(A30))*16+D30*SIN(ATAN(A30))*64+E30*SIN(ATAN(A30))*69+F30*SIN(ATAN(A30))*45+G30*SIN(ATAN(A30))*0+H30*SIN(ATAN(A30))*0+I30*SIN(ATAN(A30))*0+J30*SIN(ATAN(A30))*0+K30*SIN(ATAN(A30))*0+L30*SIN(ATAN(A30))*0+M30*SIN(ATAN(A30))*0+N30*SIN(ATAN(A30))*0+O30*SIN(ATAN(A30))*0+P30*SIN(ATAN(A30))*0+Q30*SIN(ATAN(A30))*0+R30*SIN(ATAN(A30))*0+S30*SIN(ATAN(A30))*0+T30*SIN(ATAN(A30))*0+U30*SIN(ATAN(A30))*0</f>
      </c>
    </row>
    <row x14ac:dyDescent="0.25" r="31" customHeight="1" ht="18.75">
      <c r="A31" s="8"/>
      <c r="B31" s="9"/>
      <c r="C31" s="10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11"/>
    </row>
    <row x14ac:dyDescent="0.25" r="32" customHeight="1" ht="18.75">
      <c r="A32" s="8"/>
      <c r="B32" s="12" t="s">
        <v>1</v>
      </c>
      <c r="C32" s="13" t="s">
        <v>2</v>
      </c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11"/>
    </row>
    <row x14ac:dyDescent="0.25" r="33" customHeight="1" ht="18.75">
      <c r="A33" s="8"/>
      <c r="B33" s="14" t="s">
        <v>3</v>
      </c>
      <c r="C33" s="15">
        <f>SUM(V2:V30)/60970000</f>
      </c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11"/>
    </row>
    <row x14ac:dyDescent="0.25" r="34" customHeight="1" ht="18.75">
      <c r="A34" s="8"/>
      <c r="B34" s="14" t="s">
        <v>4</v>
      </c>
      <c r="C34" s="16">
        <v>0.115</v>
      </c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11"/>
    </row>
    <row x14ac:dyDescent="0.25" r="35" customHeight="1" ht="18.75">
      <c r="A35" s="8"/>
      <c r="B35" s="14" t="s">
        <v>5</v>
      </c>
      <c r="C35" s="17">
        <v>0.256</v>
      </c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11"/>
    </row>
    <row x14ac:dyDescent="0.25" r="36" customHeight="1" ht="18.75">
      <c r="A36" s="8"/>
      <c r="B36" s="18" t="s">
        <v>6</v>
      </c>
      <c r="C36" s="19">
        <v>1.276</v>
      </c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11"/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36"/>
  <sheetViews>
    <sheetView workbookViewId="0"/>
  </sheetViews>
  <sheetFormatPr defaultRowHeight="15" x14ac:dyDescent="0.25"/>
  <cols>
    <col min="1" max="1" style="20" width="13.576428571428572" customWidth="1" bestFit="1"/>
    <col min="2" max="2" style="21" width="13.576428571428572" customWidth="1" bestFit="1"/>
    <col min="3" max="3" style="22" width="13.576428571428572" customWidth="1" bestFit="1"/>
    <col min="4" max="4" style="21" width="13.576428571428572" customWidth="1" bestFit="1"/>
    <col min="5" max="5" style="21" width="13.576428571428572" customWidth="1" bestFit="1"/>
    <col min="6" max="6" style="21" width="13.576428571428572" customWidth="1" bestFit="1"/>
    <col min="7" max="7" style="21" width="13.576428571428572" customWidth="1" bestFit="1"/>
    <col min="8" max="8" style="21" width="13.576428571428572" customWidth="1" bestFit="1"/>
    <col min="9" max="9" style="21" width="13.576428571428572" customWidth="1" bestFit="1"/>
    <col min="10" max="10" style="21" width="13.576428571428572" customWidth="1" bestFit="1"/>
    <col min="11" max="11" style="21" width="13.576428571428572" customWidth="1" bestFit="1"/>
    <col min="12" max="12" style="21" width="13.576428571428572" customWidth="1" bestFit="1"/>
    <col min="13" max="13" style="21" width="13.576428571428572" customWidth="1" bestFit="1"/>
    <col min="14" max="14" style="21" width="13.576428571428572" customWidth="1" bestFit="1"/>
    <col min="15" max="15" style="21" width="13.576428571428572" customWidth="1" bestFit="1"/>
    <col min="16" max="16" style="21" width="13.576428571428572" customWidth="1" bestFit="1"/>
    <col min="17" max="17" style="21" width="13.576428571428572" customWidth="1" bestFit="1"/>
    <col min="18" max="18" style="21" width="13.576428571428572" customWidth="1" bestFit="1"/>
    <col min="19" max="19" style="21" width="13.576428571428572" customWidth="1" bestFit="1"/>
    <col min="20" max="20" style="21" width="13.576428571428572" customWidth="1" bestFit="1"/>
    <col min="21" max="21" style="21" width="13.576428571428572" customWidth="1" bestFit="1"/>
    <col min="22" max="22" style="23" width="11.43357142857143" customWidth="1" bestFit="1"/>
  </cols>
  <sheetData>
    <row x14ac:dyDescent="0.25" r="1" customHeight="1" ht="18.75">
      <c r="A1" s="1"/>
      <c r="B1" s="2">
        <v>0</v>
      </c>
      <c r="C1" s="2">
        <v>2</v>
      </c>
      <c r="D1" s="2">
        <v>5</v>
      </c>
      <c r="E1" s="2">
        <v>10</v>
      </c>
      <c r="F1" s="2">
        <v>15</v>
      </c>
      <c r="G1" s="2">
        <v>20</v>
      </c>
      <c r="H1" s="2">
        <v>25</v>
      </c>
      <c r="I1" s="2">
        <v>30</v>
      </c>
      <c r="J1" s="2">
        <v>35</v>
      </c>
      <c r="K1" s="2">
        <v>40</v>
      </c>
      <c r="L1" s="2">
        <v>45</v>
      </c>
      <c r="M1" s="2">
        <v>60</v>
      </c>
      <c r="N1" s="2">
        <v>75</v>
      </c>
      <c r="O1" s="2">
        <v>90</v>
      </c>
      <c r="P1" s="2">
        <v>105</v>
      </c>
      <c r="Q1" s="2">
        <v>120</v>
      </c>
      <c r="R1" s="2">
        <v>135</v>
      </c>
      <c r="S1" s="2">
        <v>150</v>
      </c>
      <c r="T1" s="2">
        <v>165</v>
      </c>
      <c r="U1" s="2">
        <v>180</v>
      </c>
      <c r="V1" s="3" t="s">
        <v>0</v>
      </c>
    </row>
    <row x14ac:dyDescent="0.25" r="2" customHeight="1" ht="18.75">
      <c r="A2" s="4">
        <v>0</v>
      </c>
      <c r="B2" s="5">
        <v>658</v>
      </c>
      <c r="C2" s="5">
        <v>658</v>
      </c>
      <c r="D2" s="5">
        <v>658</v>
      </c>
      <c r="E2" s="5">
        <v>658</v>
      </c>
      <c r="F2" s="5">
        <v>658</v>
      </c>
      <c r="G2" s="5">
        <v>658</v>
      </c>
      <c r="H2" s="5">
        <v>658</v>
      </c>
      <c r="I2" s="5">
        <v>658</v>
      </c>
      <c r="J2" s="5">
        <v>658</v>
      </c>
      <c r="K2" s="5">
        <v>658</v>
      </c>
      <c r="L2" s="5">
        <v>658</v>
      </c>
      <c r="M2" s="5">
        <v>658</v>
      </c>
      <c r="N2" s="5">
        <v>658</v>
      </c>
      <c r="O2" s="5">
        <v>658</v>
      </c>
      <c r="P2" s="5">
        <v>658</v>
      </c>
      <c r="Q2" s="5">
        <v>658</v>
      </c>
      <c r="R2" s="5">
        <v>658</v>
      </c>
      <c r="S2" s="5">
        <v>658</v>
      </c>
      <c r="T2" s="5">
        <v>658</v>
      </c>
      <c r="U2" s="5">
        <v>658</v>
      </c>
      <c r="V2" s="6"/>
    </row>
    <row x14ac:dyDescent="0.25" r="3" customHeight="1" ht="18.75">
      <c r="A3" s="4">
        <v>0.25</v>
      </c>
      <c r="B3" s="5">
        <v>661</v>
      </c>
      <c r="C3" s="5">
        <v>658</v>
      </c>
      <c r="D3" s="5">
        <v>661</v>
      </c>
      <c r="E3" s="5">
        <v>652</v>
      </c>
      <c r="F3" s="5">
        <v>660</v>
      </c>
      <c r="G3" s="5">
        <v>657</v>
      </c>
      <c r="H3" s="5">
        <v>651</v>
      </c>
      <c r="I3" s="5">
        <v>649</v>
      </c>
      <c r="J3" s="5">
        <v>646</v>
      </c>
      <c r="K3" s="5">
        <v>639</v>
      </c>
      <c r="L3" s="5">
        <v>631</v>
      </c>
      <c r="M3" s="5">
        <v>625</v>
      </c>
      <c r="N3" s="5">
        <v>609</v>
      </c>
      <c r="O3" s="5">
        <v>600</v>
      </c>
      <c r="P3" s="5">
        <v>582</v>
      </c>
      <c r="Q3" s="5">
        <v>586</v>
      </c>
      <c r="R3" s="5">
        <v>577</v>
      </c>
      <c r="S3" s="5">
        <v>579</v>
      </c>
      <c r="T3" s="5">
        <v>577</v>
      </c>
      <c r="U3" s="5">
        <v>583</v>
      </c>
      <c r="V3" s="7">
        <f>B3*SIN(ATAN(A3))*32+C3*SIN(ATAN(A3))*32+D3*SIN(ATAN(A3))*128+E3*SIN(ATAN(A3))*88+F3*SIN(ATAN(A3))*160+G3*SIN(ATAN(A3))*80+H3*SIN(ATAN(A3))*160+I3*SIN(ATAN(A3))*80+J3*SIN(ATAN(A3))*160+K3*SIN(ATAN(A3))*100+L3*SIN(ATAN(A3))*180+M3*SIN(ATAN(A3))*480+N3*SIN(ATAN(A3))*240+O3*SIN(ATAN(A3))*480+P3*SIN(ATAN(A3))*240+Q3*SIN(ATAN(A3))*480+R3*SIN(ATAN(A3))*240+S3*SIN(ATAN(A3))*480+T3*SIN(ATAN(A3))*240+U3*SIN(ATAN(A3))*240</f>
      </c>
    </row>
    <row x14ac:dyDescent="0.25" r="4" customHeight="1" ht="18.75">
      <c r="A4" s="4">
        <v>0.5</v>
      </c>
      <c r="B4" s="5">
        <v>609</v>
      </c>
      <c r="C4" s="5">
        <v>608</v>
      </c>
      <c r="D4" s="5">
        <v>609</v>
      </c>
      <c r="E4" s="5">
        <v>600</v>
      </c>
      <c r="F4" s="5">
        <v>599</v>
      </c>
      <c r="G4" s="5">
        <v>588</v>
      </c>
      <c r="H4" s="5">
        <v>574</v>
      </c>
      <c r="I4" s="5">
        <v>563</v>
      </c>
      <c r="J4" s="5">
        <v>552</v>
      </c>
      <c r="K4" s="5">
        <v>537</v>
      </c>
      <c r="L4" s="5">
        <v>522</v>
      </c>
      <c r="M4" s="5">
        <v>494</v>
      </c>
      <c r="N4" s="5">
        <v>465</v>
      </c>
      <c r="O4" s="5">
        <v>453</v>
      </c>
      <c r="P4" s="5">
        <v>445</v>
      </c>
      <c r="Q4" s="5">
        <v>447</v>
      </c>
      <c r="R4" s="5">
        <v>438</v>
      </c>
      <c r="S4" s="5">
        <v>447</v>
      </c>
      <c r="T4" s="5">
        <v>444</v>
      </c>
      <c r="U4" s="5">
        <v>450</v>
      </c>
      <c r="V4" s="7">
        <f>B4*SIN(ATAN(A4))*16+C4*SIN(ATAN(A4))*16+D4*SIN(ATAN(A4))*64+E4*SIN(ATAN(A4))*44+F4*SIN(ATAN(A4))*80+G4*SIN(ATAN(A4))*40+H4*SIN(ATAN(A4))*80+I4*SIN(ATAN(A4))*40+J4*SIN(ATAN(A4))*80+K4*SIN(ATAN(A4))*50+L4*SIN(ATAN(A4))*90+M4*SIN(ATAN(A4))*240+N4*SIN(ATAN(A4))*120+O4*SIN(ATAN(A4))*240+P4*SIN(ATAN(A4))*120+Q4*SIN(ATAN(A4))*240+R4*SIN(ATAN(A4))*120+S4*SIN(ATAN(A4))*240+T4*SIN(ATAN(A4))*120+U4*SIN(ATAN(A4))*120</f>
      </c>
    </row>
    <row x14ac:dyDescent="0.25" r="5" customHeight="1" ht="18.75">
      <c r="A5" s="4">
        <v>0.75</v>
      </c>
      <c r="B5" s="5">
        <v>553</v>
      </c>
      <c r="C5" s="5">
        <v>556</v>
      </c>
      <c r="D5" s="5">
        <v>551</v>
      </c>
      <c r="E5" s="5">
        <v>539</v>
      </c>
      <c r="F5" s="5">
        <v>519</v>
      </c>
      <c r="G5" s="5">
        <v>492</v>
      </c>
      <c r="H5" s="5">
        <v>465</v>
      </c>
      <c r="I5" s="5">
        <v>444</v>
      </c>
      <c r="J5" s="5">
        <v>424</v>
      </c>
      <c r="K5" s="5">
        <v>404</v>
      </c>
      <c r="L5" s="5">
        <v>385</v>
      </c>
      <c r="M5" s="5">
        <v>350</v>
      </c>
      <c r="N5" s="5">
        <v>326</v>
      </c>
      <c r="O5" s="5">
        <v>318</v>
      </c>
      <c r="P5" s="5">
        <v>308</v>
      </c>
      <c r="Q5" s="5">
        <v>314</v>
      </c>
      <c r="R5" s="5">
        <v>317</v>
      </c>
      <c r="S5" s="5">
        <v>328</v>
      </c>
      <c r="T5" s="5">
        <v>324</v>
      </c>
      <c r="U5" s="5">
        <v>330</v>
      </c>
      <c r="V5" s="7">
        <f>B5*SIN(ATAN(A5))*32+C5*SIN(ATAN(A5))*32+D5*SIN(ATAN(A5))*128+E5*SIN(ATAN(A5))*88+F5*SIN(ATAN(A5))*160+G5*SIN(ATAN(A5))*80+H5*SIN(ATAN(A5))*160+I5*SIN(ATAN(A5))*80+J5*SIN(ATAN(A5))*160+K5*SIN(ATAN(A5))*100+L5*SIN(ATAN(A5))*180+M5*SIN(ATAN(A5))*480+N5*SIN(ATAN(A5))*240+O5*SIN(ATAN(A5))*480+P5*SIN(ATAN(A5))*240+Q5*SIN(ATAN(A5))*480+R5*SIN(ATAN(A5))*240+S5*SIN(ATAN(A5))*480+T5*SIN(ATAN(A5))*240+U5*SIN(ATAN(A5))*240</f>
      </c>
    </row>
    <row x14ac:dyDescent="0.25" r="6" customHeight="1" ht="18.75">
      <c r="A6" s="4">
        <v>1</v>
      </c>
      <c r="B6" s="5">
        <v>507</v>
      </c>
      <c r="C6" s="5">
        <v>499</v>
      </c>
      <c r="D6" s="5">
        <v>497</v>
      </c>
      <c r="E6" s="5">
        <v>467</v>
      </c>
      <c r="F6" s="5">
        <v>436</v>
      </c>
      <c r="G6" s="5">
        <v>397</v>
      </c>
      <c r="H6" s="5">
        <v>358</v>
      </c>
      <c r="I6" s="5">
        <v>328</v>
      </c>
      <c r="J6" s="5">
        <v>304</v>
      </c>
      <c r="K6" s="5">
        <v>285</v>
      </c>
      <c r="L6" s="5">
        <v>269</v>
      </c>
      <c r="M6" s="5">
        <v>236</v>
      </c>
      <c r="N6" s="5">
        <v>219</v>
      </c>
      <c r="O6" s="5">
        <v>219</v>
      </c>
      <c r="P6" s="5">
        <v>216</v>
      </c>
      <c r="Q6" s="5">
        <v>222</v>
      </c>
      <c r="R6" s="5">
        <v>222</v>
      </c>
      <c r="S6" s="5">
        <v>232</v>
      </c>
      <c r="T6" s="5">
        <v>232</v>
      </c>
      <c r="U6" s="5">
        <v>234</v>
      </c>
      <c r="V6" s="7">
        <f>B6*SIN(ATAN(A6))*16+C6*SIN(ATAN(A6))*16+D6*SIN(ATAN(A6))*64+E6*SIN(ATAN(A6))*44+F6*SIN(ATAN(A6))*80+G6*SIN(ATAN(A6))*40+H6*SIN(ATAN(A6))*80+I6*SIN(ATAN(A6))*40+J6*SIN(ATAN(A6))*80+K6*SIN(ATAN(A6))*50+L6*SIN(ATAN(A6))*90+M6*SIN(ATAN(A6))*240+N6*SIN(ATAN(A6))*120+O6*SIN(ATAN(A6))*240+P6*SIN(ATAN(A6))*120+Q6*SIN(ATAN(A6))*240+R6*SIN(ATAN(A6))*120+S6*SIN(ATAN(A6))*240+T6*SIN(ATAN(A6))*120+U6*SIN(ATAN(A6))*120</f>
      </c>
    </row>
    <row x14ac:dyDescent="0.25" r="7" customHeight="1" ht="18.75">
      <c r="A7" s="4">
        <v>1.25</v>
      </c>
      <c r="B7" s="5">
        <v>469</v>
      </c>
      <c r="C7" s="5">
        <v>465</v>
      </c>
      <c r="D7" s="5">
        <v>455</v>
      </c>
      <c r="E7" s="5">
        <v>402</v>
      </c>
      <c r="F7" s="5">
        <v>354</v>
      </c>
      <c r="G7" s="5">
        <v>307</v>
      </c>
      <c r="H7" s="5">
        <v>266</v>
      </c>
      <c r="I7" s="5">
        <v>237</v>
      </c>
      <c r="J7" s="5">
        <v>215</v>
      </c>
      <c r="K7" s="5">
        <v>196</v>
      </c>
      <c r="L7" s="5">
        <v>182</v>
      </c>
      <c r="M7" s="5">
        <v>165</v>
      </c>
      <c r="N7" s="5">
        <v>150</v>
      </c>
      <c r="O7" s="5">
        <v>149</v>
      </c>
      <c r="P7" s="5">
        <v>148</v>
      </c>
      <c r="Q7" s="5">
        <v>155</v>
      </c>
      <c r="R7" s="5">
        <v>159</v>
      </c>
      <c r="S7" s="5">
        <v>167</v>
      </c>
      <c r="T7" s="5">
        <v>167</v>
      </c>
      <c r="U7" s="5">
        <v>169</v>
      </c>
      <c r="V7" s="7">
        <f>B7*SIN(ATAN(A7))*32+C7*SIN(ATAN(A7))*32+D7*SIN(ATAN(A7))*128+E7*SIN(ATAN(A7))*88+F7*SIN(ATAN(A7))*160+G7*SIN(ATAN(A7))*80+H7*SIN(ATAN(A7))*160+I7*SIN(ATAN(A7))*80+J7*SIN(ATAN(A7))*160+K7*SIN(ATAN(A7))*100+L7*SIN(ATAN(A7))*180+M7*SIN(ATAN(A7))*480+N7*SIN(ATAN(A7))*240+O7*SIN(ATAN(A7))*480+P7*SIN(ATAN(A7))*240+Q7*SIN(ATAN(A7))*480+R7*SIN(ATAN(A7))*240+S7*SIN(ATAN(A7))*480+T7*SIN(ATAN(A7))*240+U7*SIN(ATAN(A7))*240</f>
      </c>
    </row>
    <row x14ac:dyDescent="0.25" r="8" customHeight="1" ht="18.75">
      <c r="A8" s="4">
        <v>1.5</v>
      </c>
      <c r="B8" s="5">
        <v>437</v>
      </c>
      <c r="C8" s="5">
        <v>433</v>
      </c>
      <c r="D8" s="5">
        <v>413</v>
      </c>
      <c r="E8" s="5">
        <v>343</v>
      </c>
      <c r="F8" s="5">
        <v>285</v>
      </c>
      <c r="G8" s="5">
        <v>233</v>
      </c>
      <c r="H8" s="5">
        <v>191</v>
      </c>
      <c r="I8" s="5">
        <v>167</v>
      </c>
      <c r="J8" s="5">
        <v>152</v>
      </c>
      <c r="K8" s="5">
        <v>136</v>
      </c>
      <c r="L8" s="5">
        <v>123</v>
      </c>
      <c r="M8" s="5">
        <v>113</v>
      </c>
      <c r="N8" s="5">
        <v>104</v>
      </c>
      <c r="O8" s="5">
        <v>105</v>
      </c>
      <c r="P8" s="5">
        <v>106</v>
      </c>
      <c r="Q8" s="5">
        <v>110</v>
      </c>
      <c r="R8" s="5">
        <v>115</v>
      </c>
      <c r="S8" s="5">
        <v>126</v>
      </c>
      <c r="T8" s="5">
        <v>126</v>
      </c>
      <c r="U8" s="5">
        <v>127</v>
      </c>
      <c r="V8" s="7">
        <f>B8*SIN(ATAN(A8))*16+C8*SIN(ATAN(A8))*16+D8*SIN(ATAN(A8))*64+E8*SIN(ATAN(A8))*44+F8*SIN(ATAN(A8))*80+G8*SIN(ATAN(A8))*40+H8*SIN(ATAN(A8))*80+I8*SIN(ATAN(A8))*40+J8*SIN(ATAN(A8))*80+K8*SIN(ATAN(A8))*50+L8*SIN(ATAN(A8))*90+M8*SIN(ATAN(A8))*240+N8*SIN(ATAN(A8))*120+O8*SIN(ATAN(A8))*240+P8*SIN(ATAN(A8))*120+Q8*SIN(ATAN(A8))*240+R8*SIN(ATAN(A8))*120+S8*SIN(ATAN(A8))*240+T8*SIN(ATAN(A8))*120+U8*SIN(ATAN(A8))*120</f>
      </c>
    </row>
    <row x14ac:dyDescent="0.25" r="9" customHeight="1" ht="18.75">
      <c r="A9" s="4">
        <v>1.75</v>
      </c>
      <c r="B9" s="5">
        <v>424</v>
      </c>
      <c r="C9" s="5">
        <v>406</v>
      </c>
      <c r="D9" s="5">
        <v>374</v>
      </c>
      <c r="E9" s="5">
        <v>283</v>
      </c>
      <c r="F9" s="5">
        <v>214</v>
      </c>
      <c r="G9" s="5">
        <v>168</v>
      </c>
      <c r="H9" s="5">
        <v>137</v>
      </c>
      <c r="I9" s="5">
        <v>118</v>
      </c>
      <c r="J9" s="5">
        <v>106</v>
      </c>
      <c r="K9" s="5">
        <v>96</v>
      </c>
      <c r="L9" s="5">
        <v>88</v>
      </c>
      <c r="M9" s="5">
        <v>79</v>
      </c>
      <c r="N9" s="5">
        <v>76</v>
      </c>
      <c r="O9" s="5">
        <v>76</v>
      </c>
      <c r="P9" s="5">
        <v>77</v>
      </c>
      <c r="Q9" s="5">
        <v>83</v>
      </c>
      <c r="R9" s="5">
        <v>86</v>
      </c>
      <c r="S9" s="5">
        <v>91</v>
      </c>
      <c r="T9" s="5">
        <v>93</v>
      </c>
      <c r="U9" s="5">
        <v>96</v>
      </c>
      <c r="V9" s="7">
        <f>B9*SIN(ATAN(A9))*32+C9*SIN(ATAN(A9))*32+D9*SIN(ATAN(A9))*128+E9*SIN(ATAN(A9))*88+F9*SIN(ATAN(A9))*160+G9*SIN(ATAN(A9))*80+H9*SIN(ATAN(A9))*160+I9*SIN(ATAN(A9))*80+J9*SIN(ATAN(A9))*160+K9*SIN(ATAN(A9))*100+L9*SIN(ATAN(A9))*180+M9*SIN(ATAN(A9))*480+N9*SIN(ATAN(A9))*240+O9*SIN(ATAN(A9))*480+P9*SIN(ATAN(A9))*240+Q9*SIN(ATAN(A9))*480+R9*SIN(ATAN(A9))*240+S9*SIN(ATAN(A9))*480+T9*SIN(ATAN(A9))*240+U9*SIN(ATAN(A9))*240</f>
      </c>
    </row>
    <row x14ac:dyDescent="0.25" r="10" customHeight="1" ht="18.75">
      <c r="A10" s="4">
        <v>2</v>
      </c>
      <c r="B10" s="5">
        <v>395</v>
      </c>
      <c r="C10" s="5">
        <v>380</v>
      </c>
      <c r="D10" s="5">
        <v>334</v>
      </c>
      <c r="E10" s="5">
        <v>229</v>
      </c>
      <c r="F10" s="5">
        <v>167</v>
      </c>
      <c r="G10" s="5">
        <v>127</v>
      </c>
      <c r="H10" s="5">
        <v>101</v>
      </c>
      <c r="I10" s="5">
        <v>85</v>
      </c>
      <c r="J10" s="5">
        <v>76</v>
      </c>
      <c r="K10" s="5">
        <v>68</v>
      </c>
      <c r="L10" s="5">
        <v>63</v>
      </c>
      <c r="M10" s="5">
        <v>58</v>
      </c>
      <c r="N10" s="5">
        <v>55</v>
      </c>
      <c r="O10" s="5">
        <v>56</v>
      </c>
      <c r="P10" s="5">
        <v>58</v>
      </c>
      <c r="Q10" s="5">
        <v>62</v>
      </c>
      <c r="R10" s="5">
        <v>64</v>
      </c>
      <c r="S10" s="5">
        <v>69</v>
      </c>
      <c r="T10" s="5">
        <v>71</v>
      </c>
      <c r="U10" s="5">
        <v>73</v>
      </c>
      <c r="V10" s="7">
        <f>B10*SIN(ATAN(A10))*24+C10*SIN(ATAN(A10))*24+D10*SIN(ATAN(A10))*96+E10*SIN(ATAN(A10))*66+F10*SIN(ATAN(A10))*120+G10*SIN(ATAN(A10))*60+H10*SIN(ATAN(A10))*120+I10*SIN(ATAN(A10))*60+J10*SIN(ATAN(A10))*120+K10*SIN(ATAN(A10))*75+L10*SIN(ATAN(A10))*135+M10*SIN(ATAN(A10))*360+N10*SIN(ATAN(A10))*180+O10*SIN(ATAN(A10))*360+P10*SIN(ATAN(A10))*180+Q10*SIN(ATAN(A10))*360+R10*SIN(ATAN(A10))*180+S10*SIN(ATAN(A10))*360+T10*SIN(ATAN(A10))*180+U10*SIN(ATAN(A10))*180</f>
      </c>
    </row>
    <row x14ac:dyDescent="0.25" r="11" customHeight="1" ht="18.75">
      <c r="A11" s="4">
        <v>2.5</v>
      </c>
      <c r="B11" s="5">
        <v>345</v>
      </c>
      <c r="C11" s="5">
        <v>323</v>
      </c>
      <c r="D11" s="5">
        <v>251</v>
      </c>
      <c r="E11" s="5">
        <v>146</v>
      </c>
      <c r="F11" s="5">
        <v>97</v>
      </c>
      <c r="G11" s="5">
        <v>69</v>
      </c>
      <c r="H11" s="5">
        <v>54</v>
      </c>
      <c r="I11" s="5">
        <v>46</v>
      </c>
      <c r="J11" s="5">
        <v>42</v>
      </c>
      <c r="K11" s="5">
        <v>38</v>
      </c>
      <c r="L11" s="5">
        <v>36</v>
      </c>
      <c r="M11" s="5">
        <v>32</v>
      </c>
      <c r="N11" s="5">
        <v>32</v>
      </c>
      <c r="O11" s="5">
        <v>33</v>
      </c>
      <c r="P11" s="5">
        <v>35</v>
      </c>
      <c r="Q11" s="5">
        <v>37</v>
      </c>
      <c r="R11" s="5">
        <v>40</v>
      </c>
      <c r="S11" s="5">
        <v>43</v>
      </c>
      <c r="T11" s="5">
        <v>45</v>
      </c>
      <c r="U11" s="5">
        <v>47</v>
      </c>
      <c r="V11" s="7">
        <f>B11*SIN(ATAN(A11))*64+C11*SIN(ATAN(A11))*64+D11*SIN(ATAN(A11))*256+E11*SIN(ATAN(A11))*176+F11*SIN(ATAN(A11))*320+G11*SIN(ATAN(A11))*160+H11*SIN(ATAN(A11))*320+I11*SIN(ATAN(A11))*160+J11*SIN(ATAN(A11))*320+K11*SIN(ATAN(A11))*200+L11*SIN(ATAN(A11))*360+M11*SIN(ATAN(A11))*960+N11*SIN(ATAN(A11))*480+O11*SIN(ATAN(A11))*960+P11*SIN(ATAN(A11))*480+Q11*SIN(ATAN(A11))*960+R11*SIN(ATAN(A11))*480+S11*SIN(ATAN(A11))*960+T11*SIN(ATAN(A11))*480+U11*SIN(ATAN(A11))*480</f>
      </c>
    </row>
    <row x14ac:dyDescent="0.25" r="12" customHeight="1" ht="18.75">
      <c r="A12" s="4">
        <v>3</v>
      </c>
      <c r="B12" s="5">
        <v>307</v>
      </c>
      <c r="C12" s="5">
        <v>276</v>
      </c>
      <c r="D12" s="5">
        <v>194</v>
      </c>
      <c r="E12" s="5">
        <v>95</v>
      </c>
      <c r="F12" s="5">
        <v>60</v>
      </c>
      <c r="G12" s="5">
        <v>41</v>
      </c>
      <c r="H12" s="5">
        <v>31</v>
      </c>
      <c r="I12" s="5">
        <v>27</v>
      </c>
      <c r="J12" s="5">
        <v>26</v>
      </c>
      <c r="K12" s="5">
        <v>23</v>
      </c>
      <c r="L12" s="5">
        <v>21</v>
      </c>
      <c r="M12" s="5">
        <v>20</v>
      </c>
      <c r="N12" s="5">
        <v>20</v>
      </c>
      <c r="O12" s="5">
        <v>22</v>
      </c>
      <c r="P12" s="5">
        <v>23</v>
      </c>
      <c r="Q12" s="5">
        <v>24</v>
      </c>
      <c r="R12" s="5">
        <v>26</v>
      </c>
      <c r="S12" s="5">
        <v>29</v>
      </c>
      <c r="T12" s="5">
        <v>30</v>
      </c>
      <c r="U12" s="5">
        <v>33</v>
      </c>
      <c r="V12" s="7">
        <f>B12*SIN(ATAN(A12))*32+C12*SIN(ATAN(A12))*32+D12*SIN(ATAN(A12))*128+E12*SIN(ATAN(A12))*88+F12*SIN(ATAN(A12))*160+G12*SIN(ATAN(A12))*80+H12*SIN(ATAN(A12))*160+I12*SIN(ATAN(A12))*80+J12*SIN(ATAN(A12))*160+K12*SIN(ATAN(A12))*100+L12*SIN(ATAN(A12))*180+M12*SIN(ATAN(A12))*480+N12*SIN(ATAN(A12))*240+O12*SIN(ATAN(A12))*480+P12*SIN(ATAN(A12))*240+Q12*SIN(ATAN(A12))*480+R12*SIN(ATAN(A12))*240+S12*SIN(ATAN(A12))*480+T12*SIN(ATAN(A12))*240+U12*SIN(ATAN(A12))*240</f>
      </c>
    </row>
    <row x14ac:dyDescent="0.25" r="13" customHeight="1" ht="18.75">
      <c r="A13" s="4">
        <v>3.5</v>
      </c>
      <c r="B13" s="5">
        <v>274</v>
      </c>
      <c r="C13" s="5">
        <v>233</v>
      </c>
      <c r="D13" s="5">
        <v>142</v>
      </c>
      <c r="E13" s="5">
        <v>62</v>
      </c>
      <c r="F13" s="5">
        <v>37</v>
      </c>
      <c r="G13" s="5">
        <v>25</v>
      </c>
      <c r="H13" s="5">
        <v>20</v>
      </c>
      <c r="I13" s="5">
        <v>17</v>
      </c>
      <c r="J13" s="5">
        <v>16</v>
      </c>
      <c r="K13" s="5">
        <v>15</v>
      </c>
      <c r="L13" s="5">
        <v>14</v>
      </c>
      <c r="M13" s="5">
        <v>14</v>
      </c>
      <c r="N13" s="5">
        <v>13</v>
      </c>
      <c r="O13" s="5">
        <v>14</v>
      </c>
      <c r="P13" s="5">
        <v>15</v>
      </c>
      <c r="Q13" s="5">
        <v>16</v>
      </c>
      <c r="R13" s="5">
        <v>19</v>
      </c>
      <c r="S13" s="5">
        <v>20</v>
      </c>
      <c r="T13" s="5">
        <v>22</v>
      </c>
      <c r="U13" s="5">
        <v>23</v>
      </c>
      <c r="V13" s="7">
        <f>B13*SIN(ATAN(A13))*64+C13*SIN(ATAN(A13))*64+D13*SIN(ATAN(A13))*256+E13*SIN(ATAN(A13))*176+F13*SIN(ATAN(A13))*320+G13*SIN(ATAN(A13))*160+H13*SIN(ATAN(A13))*320+I13*SIN(ATAN(A13))*160+J13*SIN(ATAN(A13))*320+K13*SIN(ATAN(A13))*200+L13*SIN(ATAN(A13))*120+M13*SIN(ATAN(A13))*270+N13*SIN(ATAN(A13))*33+O13*SIN(ATAN(A13))*0+P13*SIN(ATAN(A13))*-30+Q13*SIN(ATAN(A13))*690+R13*SIN(ATAN(A13))*480+S13*SIN(ATAN(A13))*960+T13*SIN(ATAN(A13))*480+U13*SIN(ATAN(A13))*480</f>
      </c>
    </row>
    <row x14ac:dyDescent="0.25" r="14" customHeight="1" ht="18.75">
      <c r="A14" s="4">
        <v>4</v>
      </c>
      <c r="B14" s="5">
        <v>243</v>
      </c>
      <c r="C14" s="5">
        <v>196</v>
      </c>
      <c r="D14" s="5">
        <v>106</v>
      </c>
      <c r="E14" s="5">
        <v>42</v>
      </c>
      <c r="F14" s="5">
        <v>23</v>
      </c>
      <c r="G14" s="5">
        <v>16</v>
      </c>
      <c r="H14" s="5">
        <v>14</v>
      </c>
      <c r="I14" s="5">
        <v>12</v>
      </c>
      <c r="J14" s="5">
        <v>11</v>
      </c>
      <c r="K14" s="5">
        <v>10</v>
      </c>
      <c r="L14" s="5">
        <v>9</v>
      </c>
      <c r="M14" s="5">
        <v>9</v>
      </c>
      <c r="N14" s="5">
        <v>10</v>
      </c>
      <c r="O14" s="5">
        <v>10</v>
      </c>
      <c r="P14" s="5">
        <v>11</v>
      </c>
      <c r="Q14" s="5">
        <v>13</v>
      </c>
      <c r="R14" s="5">
        <v>14</v>
      </c>
      <c r="S14" s="5">
        <v>15</v>
      </c>
      <c r="T14" s="5">
        <v>16</v>
      </c>
      <c r="U14" s="5">
        <v>17</v>
      </c>
      <c r="V14" s="7">
        <f>B14*SIN(ATAN(A14))*32+C14*SIN(ATAN(A14))*32+D14*SIN(ATAN(A14))*128+E14*SIN(ATAN(A14))*88+F14*SIN(ATAN(A14))*160+G14*SIN(ATAN(A14))*80+H14*SIN(ATAN(A14))*160+I14*SIN(ATAN(A14))*80+J14*SIN(ATAN(A14))*160+K14*SIN(ATAN(A14))*100+L14*SIN(ATAN(A14))*60+M14*SIN(ATAN(A14))*0+N14*SIN(ATAN(A14))*0+O14*SIN(ATAN(A14))*0+P14*SIN(ATAN(A14))*-75+Q14*SIN(ATAN(A14))*-30+R14*SIN(ATAN(A14))*255+S14*SIN(ATAN(A14))*510+T14*SIN(ATAN(A14))*222+U14*SIN(ATAN(A14))*120</f>
      </c>
    </row>
    <row x14ac:dyDescent="0.25" r="15" customHeight="1" ht="18.75">
      <c r="A15" s="4">
        <v>4.5</v>
      </c>
      <c r="B15" s="5">
        <v>217</v>
      </c>
      <c r="C15" s="5">
        <v>163</v>
      </c>
      <c r="D15" s="5">
        <v>78</v>
      </c>
      <c r="E15" s="5">
        <v>29</v>
      </c>
      <c r="F15" s="5">
        <v>16</v>
      </c>
      <c r="G15" s="5">
        <v>11</v>
      </c>
      <c r="H15" s="5">
        <v>9</v>
      </c>
      <c r="I15" s="5">
        <v>8</v>
      </c>
      <c r="J15" s="5">
        <v>7</v>
      </c>
      <c r="K15" s="5">
        <v>7</v>
      </c>
      <c r="L15" s="5">
        <v>7</v>
      </c>
      <c r="M15" s="5">
        <v>6</v>
      </c>
      <c r="N15" s="5">
        <v>7</v>
      </c>
      <c r="O15" s="5">
        <v>7</v>
      </c>
      <c r="P15" s="5">
        <v>8</v>
      </c>
      <c r="Q15" s="5">
        <v>10</v>
      </c>
      <c r="R15" s="5">
        <v>11</v>
      </c>
      <c r="S15" s="5">
        <v>12</v>
      </c>
      <c r="T15" s="5">
        <v>13</v>
      </c>
      <c r="U15" s="5">
        <v>13</v>
      </c>
      <c r="V15" s="7">
        <f>B15*SIN(ATAN(A15))*64+C15*SIN(ATAN(A15))*64+D15*SIN(ATAN(A15))*256+E15*SIN(ATAN(A15))*176+F15*SIN(ATAN(A15))*320+G15*SIN(ATAN(A15))*160+H15*SIN(ATAN(A15))*320+I15*SIN(ATAN(A15))*160+J15*SIN(ATAN(A15))*320+K15*SIN(ATAN(A15))*155+L15*SIN(ATAN(A15))*75+M15*SIN(ATAN(A15))*0+N15*SIN(ATAN(A15))*0+O15*SIN(ATAN(A15))*0+P15*SIN(ATAN(A15))*0+Q15*SIN(ATAN(A15))*0+R15*SIN(ATAN(A15))*135+S15*SIN(ATAN(A15))*372+T15*SIN(ATAN(A15))*33+U15*SIN(ATAN(A15))*0</f>
      </c>
    </row>
    <row x14ac:dyDescent="0.25" r="16" customHeight="1" ht="18.75">
      <c r="A16" s="4">
        <v>5</v>
      </c>
      <c r="B16" s="5">
        <v>187</v>
      </c>
      <c r="C16" s="5">
        <v>133</v>
      </c>
      <c r="D16" s="5">
        <v>58</v>
      </c>
      <c r="E16" s="5">
        <v>20</v>
      </c>
      <c r="F16" s="5">
        <v>11</v>
      </c>
      <c r="G16" s="5">
        <v>8</v>
      </c>
      <c r="H16" s="5">
        <v>7</v>
      </c>
      <c r="I16" s="5">
        <v>6</v>
      </c>
      <c r="J16" s="5">
        <v>6</v>
      </c>
      <c r="K16" s="5">
        <v>5</v>
      </c>
      <c r="L16" s="5">
        <v>5</v>
      </c>
      <c r="M16" s="5">
        <v>5</v>
      </c>
      <c r="N16" s="5">
        <v>5</v>
      </c>
      <c r="O16" s="5">
        <v>6</v>
      </c>
      <c r="P16" s="5">
        <v>7</v>
      </c>
      <c r="Q16" s="5">
        <v>7</v>
      </c>
      <c r="R16" s="5">
        <v>9</v>
      </c>
      <c r="S16" s="5">
        <v>9</v>
      </c>
      <c r="T16" s="5">
        <v>10</v>
      </c>
      <c r="U16" s="5">
        <v>10</v>
      </c>
      <c r="V16" s="7">
        <f>B16*SIN(ATAN(A16))*32+C16*SIN(ATAN(A16))*32+D16*SIN(ATAN(A16))*128+E16*SIN(ATAN(A16))*88+F16*SIN(ATAN(A16))*160+G16*SIN(ATAN(A16))*80+H16*SIN(ATAN(A16))*160+I16*SIN(ATAN(A16))*105+J16*SIN(ATAN(A16))*125+K16*SIN(ATAN(A16))*5+L16*SIN(ATAN(A16))*-15+M16*SIN(ATAN(A16))*0+N16*SIN(ATAN(A16))*0+O16*SIN(ATAN(A16))*0+P16*SIN(ATAN(A16))*0+Q16*SIN(ATAN(A16))*0+R16*SIN(ATAN(A16))*0+S16*SIN(ATAN(A16))*33+T16*SIN(ATAN(A16))*0+U16*SIN(ATAN(A16))*0</f>
      </c>
    </row>
    <row x14ac:dyDescent="0.25" r="17" customHeight="1" ht="18.75">
      <c r="A17" s="4">
        <v>5.5</v>
      </c>
      <c r="B17" s="5">
        <v>167</v>
      </c>
      <c r="C17" s="5">
        <v>111</v>
      </c>
      <c r="D17" s="5">
        <v>45</v>
      </c>
      <c r="E17" s="5">
        <v>15</v>
      </c>
      <c r="F17" s="5">
        <v>9</v>
      </c>
      <c r="G17" s="5">
        <v>7</v>
      </c>
      <c r="H17" s="5">
        <v>6</v>
      </c>
      <c r="I17" s="5">
        <v>5</v>
      </c>
      <c r="J17" s="5">
        <v>4</v>
      </c>
      <c r="K17" s="5">
        <v>3</v>
      </c>
      <c r="L17" s="5"/>
      <c r="M17" s="5"/>
      <c r="N17" s="5"/>
      <c r="O17" s="5"/>
      <c r="P17" s="5"/>
      <c r="Q17" s="5"/>
      <c r="R17" s="5"/>
      <c r="S17" s="5"/>
      <c r="T17" s="5"/>
      <c r="U17" s="5"/>
      <c r="V17" s="7">
        <f>B17*SIN(ATAN(A17))*64+C17*SIN(ATAN(A17))*64+D17*SIN(ATAN(A17))*256+E17*SIN(ATAN(A17))*176+F17*SIN(ATAN(A17))*320+G17*SIN(ATAN(A17))*160+H17*SIN(ATAN(A17))*320+I17*SIN(ATAN(A17))*170+J17*SIN(ATAN(A17))*90+K17*SIN(ATAN(A17))*0+L17*SIN(ATAN(A17))*0+M17*SIN(ATAN(A17))*0+N17*SIN(ATAN(A17))*0+O17*SIN(ATAN(A17))*0+P17*SIN(ATAN(A17))*0+Q17*SIN(ATAN(A17))*0+R17*SIN(ATAN(A17))*0+S17*SIN(ATAN(A17))*0+T17*SIN(ATAN(A17))*0+U17*SIN(ATAN(A17))*0</f>
      </c>
    </row>
    <row x14ac:dyDescent="0.25" r="18" customHeight="1" ht="18.75">
      <c r="A18" s="4">
        <v>6</v>
      </c>
      <c r="B18" s="5">
        <v>150</v>
      </c>
      <c r="C18" s="5">
        <v>94</v>
      </c>
      <c r="D18" s="5">
        <v>36</v>
      </c>
      <c r="E18" s="5">
        <v>11</v>
      </c>
      <c r="F18" s="5">
        <v>7</v>
      </c>
      <c r="G18" s="5">
        <v>5</v>
      </c>
      <c r="H18" s="5">
        <v>4</v>
      </c>
      <c r="I18" s="5">
        <v>3</v>
      </c>
      <c r="J18" s="5">
        <v>3</v>
      </c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7">
        <f>B18*SIN(ATAN(A18))*32+C18*SIN(ATAN(A18))*32+D18*SIN(ATAN(A18))*128+E18*SIN(ATAN(A18))*88+F18*SIN(ATAN(A18))*160+G18*SIN(ATAN(A18))*80+H18*SIN(ATAN(A18))*160+I18*SIN(ATAN(A18))*40+J18*SIN(ATAN(A18))*0+K18*SIN(ATAN(A18))*0+L18*SIN(ATAN(A18))*0+M18*SIN(ATAN(A18))*0+N18*SIN(ATAN(A18))*0+O18*SIN(ATAN(A18))*0+P18*SIN(ATAN(A18))*0+Q18*SIN(ATAN(A18))*0+R18*SIN(ATAN(A18))*0+S18*SIN(ATAN(A18))*0+T18*SIN(ATAN(A18))*0+U18*SIN(ATAN(A18))*0</f>
      </c>
    </row>
    <row x14ac:dyDescent="0.25" r="19" customHeight="1" ht="18.75">
      <c r="A19" s="4">
        <v>6.5</v>
      </c>
      <c r="B19" s="5">
        <v>134</v>
      </c>
      <c r="C19" s="5">
        <v>81</v>
      </c>
      <c r="D19" s="5">
        <v>29</v>
      </c>
      <c r="E19" s="5">
        <v>9</v>
      </c>
      <c r="F19" s="5">
        <v>5</v>
      </c>
      <c r="G19" s="5">
        <v>3</v>
      </c>
      <c r="H19" s="5">
        <v>3</v>
      </c>
      <c r="I19" s="5">
        <v>3</v>
      </c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7">
        <f>B19*SIN(ATAN(A19))*64+C19*SIN(ATAN(A19))*64+D19*SIN(ATAN(A19))*256+E19*SIN(ATAN(A19))*176+F19*SIN(ATAN(A19))*320+G19*SIN(ATAN(A19))*160+H19*SIN(ATAN(A19))*275+I19*SIN(ATAN(A19))*35+J19*SIN(ATAN(A19))*0+K19*SIN(ATAN(A19))*0+L19*SIN(ATAN(A19))*0+M19*SIN(ATAN(A19))*0+N19*SIN(ATAN(A19))*0+O19*SIN(ATAN(A19))*0+P19*SIN(ATAN(A19))*0+Q19*SIN(ATAN(A19))*0+R19*SIN(ATAN(A19))*0+S19*SIN(ATAN(A19))*0+T19*SIN(ATAN(A19))*0+U19*SIN(ATAN(A19))*0</f>
      </c>
    </row>
    <row x14ac:dyDescent="0.25" r="20" customHeight="1" ht="18.75">
      <c r="A20" s="4">
        <v>7</v>
      </c>
      <c r="B20" s="5">
        <v>122</v>
      </c>
      <c r="C20" s="5">
        <v>70</v>
      </c>
      <c r="D20" s="5">
        <v>23</v>
      </c>
      <c r="E20" s="5">
        <v>8</v>
      </c>
      <c r="F20" s="5">
        <v>4</v>
      </c>
      <c r="G20" s="5">
        <v>3</v>
      </c>
      <c r="H20" s="5">
        <v>3</v>
      </c>
      <c r="I20" s="5">
        <v>3</v>
      </c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7">
        <f>B20*SIN(ATAN(A20))*32+C20*SIN(ATAN(A20))*32+D20*SIN(ATAN(A20))*128+E20*SIN(ATAN(A20))*88+F20*SIN(ATAN(A20))*160+G20*SIN(ATAN(A20))*105+H20*SIN(ATAN(A20))*80+I20*SIN(ATAN(A20))*-25+J20*SIN(ATAN(A20))*0+K20*SIN(ATAN(A20))*0+L20*SIN(ATAN(A20))*0+M20*SIN(ATAN(A20))*0+N20*SIN(ATAN(A20))*0+O20*SIN(ATAN(A20))*0+P20*SIN(ATAN(A20))*0+Q20*SIN(ATAN(A20))*0+R20*SIN(ATAN(A20))*0+S20*SIN(ATAN(A20))*0+T20*SIN(ATAN(A20))*0+U20*SIN(ATAN(A20))*0</f>
      </c>
    </row>
    <row x14ac:dyDescent="0.25" r="21" customHeight="1" ht="18.75">
      <c r="A21" s="4">
        <v>7.5</v>
      </c>
      <c r="B21" s="5">
        <v>111</v>
      </c>
      <c r="C21" s="5">
        <v>62</v>
      </c>
      <c r="D21" s="5">
        <v>19</v>
      </c>
      <c r="E21" s="5">
        <v>6</v>
      </c>
      <c r="F21" s="5">
        <v>3</v>
      </c>
      <c r="G21" s="5">
        <v>2</v>
      </c>
      <c r="H21" s="5">
        <v>2</v>
      </c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7">
        <f>B21*SIN(ATAN(A21))*64+C21*SIN(ATAN(A21))*64+D21*SIN(ATAN(A21))*256+E21*SIN(ATAN(A21))*176+F21*SIN(ATAN(A21))*320+G21*SIN(ATAN(A21))*170+H21*SIN(ATAN(A21))*90+I21*SIN(ATAN(A21))*0+J21*SIN(ATAN(A21))*0+K21*SIN(ATAN(A21))*0+L21*SIN(ATAN(A21))*0+M21*SIN(ATAN(A21))*0+N21*SIN(ATAN(A21))*0+O21*SIN(ATAN(A21))*0+P21*SIN(ATAN(A21))*0+Q21*SIN(ATAN(A21))*0+R21*SIN(ATAN(A21))*0+S21*SIN(ATAN(A21))*0+T21*SIN(ATAN(A21))*0+U21*SIN(ATAN(A21))*0</f>
      </c>
    </row>
    <row x14ac:dyDescent="0.25" r="22" customHeight="1" ht="18.75">
      <c r="A22" s="4">
        <v>8</v>
      </c>
      <c r="B22" s="5">
        <v>102</v>
      </c>
      <c r="C22" s="5">
        <v>53</v>
      </c>
      <c r="D22" s="5">
        <v>16</v>
      </c>
      <c r="E22" s="5">
        <v>4</v>
      </c>
      <c r="F22" s="5">
        <v>3</v>
      </c>
      <c r="G22" s="5">
        <v>2</v>
      </c>
      <c r="H22" s="5">
        <v>2</v>
      </c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7">
        <f>B22*SIN(ATAN(A22))*32+C22*SIN(ATAN(A22))*32+D22*SIN(ATAN(A22))*128+E22*SIN(ATAN(A22))*88+F22*SIN(ATAN(A22))*160+G22*SIN(ATAN(A22))*85+H22*SIN(ATAN(A22))*45+I22*SIN(ATAN(A22))*0+J22*SIN(ATAN(A22))*0+K22*SIN(ATAN(A22))*0+L22*SIN(ATAN(A22))*0+M22*SIN(ATAN(A22))*0+N22*SIN(ATAN(A22))*0+O22*SIN(ATAN(A22))*0+P22*SIN(ATAN(A22))*0+Q22*SIN(ATAN(A22))*0+R22*SIN(ATAN(A22))*0+S22*SIN(ATAN(A22))*0+T22*SIN(ATAN(A22))*0+U22*SIN(ATAN(A22))*0</f>
      </c>
    </row>
    <row x14ac:dyDescent="0.25" r="23" customHeight="1" ht="18.75">
      <c r="A23" s="4">
        <v>8.5</v>
      </c>
      <c r="B23" s="5">
        <v>95</v>
      </c>
      <c r="C23" s="5">
        <v>48</v>
      </c>
      <c r="D23" s="5">
        <v>13</v>
      </c>
      <c r="E23" s="5">
        <v>4</v>
      </c>
      <c r="F23" s="5">
        <v>2</v>
      </c>
      <c r="G23" s="5">
        <v>1</v>
      </c>
      <c r="H23" s="5">
        <v>1</v>
      </c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7">
        <f>B23*SIN(ATAN(A23))*64+C23*SIN(ATAN(A23))*64+D23*SIN(ATAN(A23))*256+E23*SIN(ATAN(A23))*176+F23*SIN(ATAN(A23))*320+G23*SIN(ATAN(A23))*80+H23*SIN(ATAN(A23))*0+I23*SIN(ATAN(A23))*0+J23*SIN(ATAN(A23))*0+K23*SIN(ATAN(A23))*0+L23*SIN(ATAN(A23))*0+M23*SIN(ATAN(A23))*0+N23*SIN(ATAN(A23))*0+O23*SIN(ATAN(A23))*0+P23*SIN(ATAN(A23))*0+Q23*SIN(ATAN(A23))*0+R23*SIN(ATAN(A23))*0+S23*SIN(ATAN(A23))*0+T23*SIN(ATAN(A23))*0+U23*SIN(ATAN(A23))*0</f>
      </c>
    </row>
    <row x14ac:dyDescent="0.25" r="24" customHeight="1" ht="18.75">
      <c r="A24" s="4">
        <v>9</v>
      </c>
      <c r="B24" s="5">
        <v>88</v>
      </c>
      <c r="C24" s="5">
        <v>42</v>
      </c>
      <c r="D24" s="5">
        <v>11</v>
      </c>
      <c r="E24" s="5">
        <v>3</v>
      </c>
      <c r="F24" s="5">
        <v>2</v>
      </c>
      <c r="G24" s="5">
        <v>1</v>
      </c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7">
        <f>B24*SIN(ATAN(A24))*32+C24*SIN(ATAN(A24))*32+D24*SIN(ATAN(A24))*128+E24*SIN(ATAN(A24))*88+F24*SIN(ATAN(A24))*160+G24*SIN(ATAN(A24))*40+H24*SIN(ATAN(A24))*0+I24*SIN(ATAN(A24))*0+J24*SIN(ATAN(A24))*0+K24*SIN(ATAN(A24))*0+L24*SIN(ATAN(A24))*0+M24*SIN(ATAN(A24))*0+N24*SIN(ATAN(A24))*0+O24*SIN(ATAN(A24))*0+P24*SIN(ATAN(A24))*0+Q24*SIN(ATAN(A24))*0+R24*SIN(ATAN(A24))*0+S24*SIN(ATAN(A24))*0+T24*SIN(ATAN(A24))*0+U24*SIN(ATAN(A24))*0</f>
      </c>
    </row>
    <row x14ac:dyDescent="0.25" r="25" customHeight="1" ht="18.75">
      <c r="A25" s="4">
        <v>9.5</v>
      </c>
      <c r="B25" s="5">
        <v>82</v>
      </c>
      <c r="C25" s="5">
        <v>37</v>
      </c>
      <c r="D25" s="5">
        <v>10</v>
      </c>
      <c r="E25" s="5">
        <v>3</v>
      </c>
      <c r="F25" s="5">
        <v>2</v>
      </c>
      <c r="G25" s="5">
        <v>1</v>
      </c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7">
        <f>B25*SIN(ATAN(A25))*64+C25*SIN(ATAN(A25))*64+D25*SIN(ATAN(A25))*256+E25*SIN(ATAN(A25))*176+F25*SIN(ATAN(A25))*320+G25*SIN(ATAN(A25))*80+H25*SIN(ATAN(A25))*0+I25*SIN(ATAN(A25))*0+J25*SIN(ATAN(A25))*0+K25*SIN(ATAN(A25))*0+L25*SIN(ATAN(A25))*0+M25*SIN(ATAN(A25))*0+N25*SIN(ATAN(A25))*0+O25*SIN(ATAN(A25))*0+P25*SIN(ATAN(A25))*0+Q25*SIN(ATAN(A25))*0+R25*SIN(ATAN(A25))*0+S25*SIN(ATAN(A25))*0+T25*SIN(ATAN(A25))*0+U25*SIN(ATAN(A25))*0</f>
      </c>
    </row>
    <row x14ac:dyDescent="0.25" r="26" customHeight="1" ht="18.75">
      <c r="A26" s="4">
        <v>10</v>
      </c>
      <c r="B26" s="5">
        <v>77</v>
      </c>
      <c r="C26" s="5">
        <v>35</v>
      </c>
      <c r="D26" s="5">
        <v>9</v>
      </c>
      <c r="E26" s="5">
        <v>2</v>
      </c>
      <c r="F26" s="5">
        <v>1</v>
      </c>
      <c r="G26" s="5">
        <v>1</v>
      </c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7">
        <f>B26*SIN(ATAN(A26))*32+C26*SIN(ATAN(A26))*32+D26*SIN(ATAN(A26))*128+E26*SIN(ATAN(A26))*88+F26*SIN(ATAN(A26))*115+G26*SIN(ATAN(A26))*-5+H26*SIN(ATAN(A26))*0+I26*SIN(ATAN(A26))*0+J26*SIN(ATAN(A26))*0+K26*SIN(ATAN(A26))*0+L26*SIN(ATAN(A26))*0+M26*SIN(ATAN(A26))*0+N26*SIN(ATAN(A26))*0+O26*SIN(ATAN(A26))*0+P26*SIN(ATAN(A26))*0+Q26*SIN(ATAN(A26))*0+R26*SIN(ATAN(A26))*0+S26*SIN(ATAN(A26))*0+T26*SIN(ATAN(A26))*0+U26*SIN(ATAN(A26))*0</f>
      </c>
    </row>
    <row x14ac:dyDescent="0.25" r="27" customHeight="1" ht="18.75">
      <c r="A27" s="4">
        <v>10.5</v>
      </c>
      <c r="B27" s="5">
        <v>73</v>
      </c>
      <c r="C27" s="5">
        <v>31</v>
      </c>
      <c r="D27" s="5">
        <v>7</v>
      </c>
      <c r="E27" s="5">
        <v>2</v>
      </c>
      <c r="F27" s="5">
        <v>1</v>
      </c>
      <c r="G27" s="5">
        <v>1</v>
      </c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7">
        <f>B27*SIN(ATAN(A27))*64+C27*SIN(ATAN(A27))*64+D27*SIN(ATAN(A27))*256+E27*SIN(ATAN(A27))*176+F27*SIN(ATAN(A27))*230+G27*SIN(ATAN(A27))*-10+H27*SIN(ATAN(A27))*0+I27*SIN(ATAN(A27))*0+J27*SIN(ATAN(A27))*0+K27*SIN(ATAN(A27))*0+L27*SIN(ATAN(A27))*0+M27*SIN(ATAN(A27))*0+N27*SIN(ATAN(A27))*0+O27*SIN(ATAN(A27))*0+P27*SIN(ATAN(A27))*0+Q27*SIN(ATAN(A27))*0+R27*SIN(ATAN(A27))*0+S27*SIN(ATAN(A27))*0+T27*SIN(ATAN(A27))*0+U27*SIN(ATAN(A27))*0</f>
      </c>
    </row>
    <row x14ac:dyDescent="0.25" r="28" customHeight="1" ht="18.75">
      <c r="A28" s="4">
        <v>11</v>
      </c>
      <c r="B28" s="5">
        <v>68</v>
      </c>
      <c r="C28" s="5">
        <v>29</v>
      </c>
      <c r="D28" s="5">
        <v>6</v>
      </c>
      <c r="E28" s="5">
        <v>1</v>
      </c>
      <c r="F28" s="5">
        <v>1</v>
      </c>
      <c r="G28" s="5">
        <v>1</v>
      </c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7">
        <f>B28*SIN(ATAN(A28))*32+C28*SIN(ATAN(A28))*32+D28*SIN(ATAN(A28))*128+E28*SIN(ATAN(A28))*113+F28*SIN(ATAN(A28))*80+G28*SIN(ATAN(A28))*-25+H28*SIN(ATAN(A28))*0+I28*SIN(ATAN(A28))*0+J28*SIN(ATAN(A28))*0+K28*SIN(ATAN(A28))*0+L28*SIN(ATAN(A28))*0+M28*SIN(ATAN(A28))*0+N28*SIN(ATAN(A28))*0+O28*SIN(ATAN(A28))*0+P28*SIN(ATAN(A28))*0+Q28*SIN(ATAN(A28))*0+R28*SIN(ATAN(A28))*0+S28*SIN(ATAN(A28))*0+T28*SIN(ATAN(A28))*0+U28*SIN(ATAN(A28))*0</f>
      </c>
    </row>
    <row x14ac:dyDescent="0.25" r="29" customHeight="1" ht="18.75">
      <c r="A29" s="4">
        <v>11.5</v>
      </c>
      <c r="B29" s="5">
        <v>65</v>
      </c>
      <c r="C29" s="5">
        <v>27</v>
      </c>
      <c r="D29" s="5">
        <v>5</v>
      </c>
      <c r="E29" s="5">
        <v>1</v>
      </c>
      <c r="F29" s="5">
        <v>1</v>
      </c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7">
        <f>B29*SIN(ATAN(A29))*64+C29*SIN(ATAN(A29))*64+D29*SIN(ATAN(A29))*256+E29*SIN(ATAN(A29))*186+F29*SIN(ATAN(A29))*90+G29*SIN(ATAN(A29))*0+H29*SIN(ATAN(A29))*0+I29*SIN(ATAN(A29))*0+J29*SIN(ATAN(A29))*0+K29*SIN(ATAN(A29))*0+L29*SIN(ATAN(A29))*0+M29*SIN(ATAN(A29))*0+N29*SIN(ATAN(A29))*0+O29*SIN(ATAN(A29))*0+P29*SIN(ATAN(A29))*0+Q29*SIN(ATAN(A29))*0+R29*SIN(ATAN(A29))*0+S29*SIN(ATAN(A29))*0+T29*SIN(ATAN(A29))*0+U29*SIN(ATAN(A29))*0</f>
      </c>
    </row>
    <row x14ac:dyDescent="0.25" r="30" customHeight="1" ht="18.75">
      <c r="A30" s="4">
        <v>12</v>
      </c>
      <c r="B30" s="5">
        <v>63</v>
      </c>
      <c r="C30" s="5">
        <v>24</v>
      </c>
      <c r="D30" s="5">
        <v>6</v>
      </c>
      <c r="E30" s="5">
        <v>1</v>
      </c>
      <c r="F30" s="5">
        <v>1</v>
      </c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7">
        <f>B30*SIN(ATAN(A30))*16+C30*SIN(ATAN(A30))*16+D30*SIN(ATAN(A30))*64+E30*SIN(ATAN(A30))*69+F30*SIN(ATAN(A30))*45+G30*SIN(ATAN(A30))*0+H30*SIN(ATAN(A30))*0+I30*SIN(ATAN(A30))*0+J30*SIN(ATAN(A30))*0+K30*SIN(ATAN(A30))*0+L30*SIN(ATAN(A30))*0+M30*SIN(ATAN(A30))*0+N30*SIN(ATAN(A30))*0+O30*SIN(ATAN(A30))*0+P30*SIN(ATAN(A30))*0+Q30*SIN(ATAN(A30))*0+R30*SIN(ATAN(A30))*0+S30*SIN(ATAN(A30))*0+T30*SIN(ATAN(A30))*0+U30*SIN(ATAN(A30))*0</f>
      </c>
    </row>
    <row x14ac:dyDescent="0.25" r="31" customHeight="1" ht="18.75">
      <c r="A31" s="8"/>
      <c r="B31" s="9"/>
      <c r="C31" s="10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11"/>
    </row>
    <row x14ac:dyDescent="0.25" r="32" customHeight="1" ht="18.75">
      <c r="A32" s="8"/>
      <c r="B32" s="12" t="s">
        <v>1</v>
      </c>
      <c r="C32" s="13" t="s">
        <v>2</v>
      </c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11"/>
    </row>
    <row x14ac:dyDescent="0.25" r="33" customHeight="1" ht="18.75">
      <c r="A33" s="8"/>
      <c r="B33" s="14" t="s">
        <v>3</v>
      </c>
      <c r="C33" s="15">
        <f>SUM(V2:V30)/60970000</f>
      </c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11"/>
    </row>
    <row x14ac:dyDescent="0.25" r="34" customHeight="1" ht="18.75">
      <c r="A34" s="8"/>
      <c r="B34" s="14" t="s">
        <v>4</v>
      </c>
      <c r="C34" s="16">
        <v>0.102</v>
      </c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11"/>
    </row>
    <row x14ac:dyDescent="0.25" r="35" customHeight="1" ht="18.75">
      <c r="A35" s="8"/>
      <c r="B35" s="14" t="s">
        <v>5</v>
      </c>
      <c r="C35" s="17">
        <v>0.6</v>
      </c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11"/>
    </row>
    <row x14ac:dyDescent="0.25" r="36" customHeight="1" ht="18.75">
      <c r="A36" s="8"/>
      <c r="B36" s="18" t="s">
        <v>6</v>
      </c>
      <c r="C36" s="19">
        <v>1.552</v>
      </c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1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36"/>
  <sheetViews>
    <sheetView workbookViewId="0"/>
  </sheetViews>
  <sheetFormatPr defaultRowHeight="15" x14ac:dyDescent="0.25"/>
  <cols>
    <col min="1" max="1" style="20" width="13.576428571428572" customWidth="1" bestFit="1"/>
    <col min="2" max="2" style="21" width="13.576428571428572" customWidth="1" bestFit="1"/>
    <col min="3" max="3" style="22" width="13.576428571428572" customWidth="1" bestFit="1"/>
    <col min="4" max="4" style="21" width="13.576428571428572" customWidth="1" bestFit="1"/>
    <col min="5" max="5" style="21" width="13.576428571428572" customWidth="1" bestFit="1"/>
    <col min="6" max="6" style="21" width="13.576428571428572" customWidth="1" bestFit="1"/>
    <col min="7" max="7" style="21" width="13.576428571428572" customWidth="1" bestFit="1"/>
    <col min="8" max="8" style="21" width="13.576428571428572" customWidth="1" bestFit="1"/>
    <col min="9" max="9" style="21" width="13.576428571428572" customWidth="1" bestFit="1"/>
    <col min="10" max="10" style="21" width="13.576428571428572" customWidth="1" bestFit="1"/>
    <col min="11" max="11" style="21" width="13.576428571428572" customWidth="1" bestFit="1"/>
    <col min="12" max="12" style="21" width="13.576428571428572" customWidth="1" bestFit="1"/>
    <col min="13" max="13" style="21" width="13.576428571428572" customWidth="1" bestFit="1"/>
    <col min="14" max="14" style="21" width="13.576428571428572" customWidth="1" bestFit="1"/>
    <col min="15" max="15" style="21" width="13.576428571428572" customWidth="1" bestFit="1"/>
    <col min="16" max="16" style="21" width="13.576428571428572" customWidth="1" bestFit="1"/>
    <col min="17" max="17" style="21" width="13.576428571428572" customWidth="1" bestFit="1"/>
    <col min="18" max="18" style="21" width="13.576428571428572" customWidth="1" bestFit="1"/>
    <col min="19" max="19" style="21" width="13.576428571428572" customWidth="1" bestFit="1"/>
    <col min="20" max="20" style="21" width="13.576428571428572" customWidth="1" bestFit="1"/>
    <col min="21" max="21" style="21" width="13.576428571428572" customWidth="1" bestFit="1"/>
    <col min="22" max="22" style="23" width="11.43357142857143" customWidth="1" bestFit="1"/>
  </cols>
  <sheetData>
    <row x14ac:dyDescent="0.25" r="1" customHeight="1" ht="18.75">
      <c r="A1" s="1"/>
      <c r="B1" s="2">
        <v>0</v>
      </c>
      <c r="C1" s="2">
        <v>2</v>
      </c>
      <c r="D1" s="2">
        <v>5</v>
      </c>
      <c r="E1" s="2">
        <v>10</v>
      </c>
      <c r="F1" s="2">
        <v>15</v>
      </c>
      <c r="G1" s="2">
        <v>20</v>
      </c>
      <c r="H1" s="2">
        <v>25</v>
      </c>
      <c r="I1" s="2">
        <v>30</v>
      </c>
      <c r="J1" s="2">
        <v>35</v>
      </c>
      <c r="K1" s="2">
        <v>40</v>
      </c>
      <c r="L1" s="2">
        <v>45</v>
      </c>
      <c r="M1" s="2">
        <v>60</v>
      </c>
      <c r="N1" s="2">
        <v>75</v>
      </c>
      <c r="O1" s="2">
        <v>90</v>
      </c>
      <c r="P1" s="2">
        <v>105</v>
      </c>
      <c r="Q1" s="2">
        <v>120</v>
      </c>
      <c r="R1" s="2">
        <v>135</v>
      </c>
      <c r="S1" s="2">
        <v>150</v>
      </c>
      <c r="T1" s="2">
        <v>165</v>
      </c>
      <c r="U1" s="2">
        <v>180</v>
      </c>
      <c r="V1" s="3" t="s">
        <v>0</v>
      </c>
    </row>
    <row x14ac:dyDescent="0.25" r="2" customHeight="1" ht="18.75">
      <c r="A2" s="4">
        <v>0</v>
      </c>
      <c r="B2" s="5">
        <v>924</v>
      </c>
      <c r="C2" s="5">
        <v>924</v>
      </c>
      <c r="D2" s="5">
        <v>924</v>
      </c>
      <c r="E2" s="5">
        <v>924</v>
      </c>
      <c r="F2" s="5">
        <v>924</v>
      </c>
      <c r="G2" s="5">
        <v>924</v>
      </c>
      <c r="H2" s="5">
        <v>924</v>
      </c>
      <c r="I2" s="5">
        <v>924</v>
      </c>
      <c r="J2" s="5">
        <v>924</v>
      </c>
      <c r="K2" s="5">
        <v>924</v>
      </c>
      <c r="L2" s="5">
        <v>924</v>
      </c>
      <c r="M2" s="5">
        <v>924</v>
      </c>
      <c r="N2" s="5">
        <v>924</v>
      </c>
      <c r="O2" s="5">
        <v>924</v>
      </c>
      <c r="P2" s="5">
        <v>924</v>
      </c>
      <c r="Q2" s="5">
        <v>924</v>
      </c>
      <c r="R2" s="5">
        <v>924</v>
      </c>
      <c r="S2" s="5">
        <v>924</v>
      </c>
      <c r="T2" s="5">
        <v>924</v>
      </c>
      <c r="U2" s="5">
        <v>924</v>
      </c>
      <c r="V2" s="6"/>
    </row>
    <row x14ac:dyDescent="0.25" r="3" customHeight="1" ht="18.75">
      <c r="A3" s="4">
        <v>0.25</v>
      </c>
      <c r="B3" s="5">
        <v>878</v>
      </c>
      <c r="C3" s="5">
        <v>880</v>
      </c>
      <c r="D3" s="5">
        <v>886</v>
      </c>
      <c r="E3" s="5">
        <v>880</v>
      </c>
      <c r="F3" s="5">
        <v>884</v>
      </c>
      <c r="G3" s="5">
        <v>883</v>
      </c>
      <c r="H3" s="5">
        <v>879</v>
      </c>
      <c r="I3" s="5">
        <v>874</v>
      </c>
      <c r="J3" s="5">
        <v>869</v>
      </c>
      <c r="K3" s="5">
        <v>864</v>
      </c>
      <c r="L3" s="5">
        <v>861</v>
      </c>
      <c r="M3" s="5">
        <v>866</v>
      </c>
      <c r="N3" s="5">
        <v>854</v>
      </c>
      <c r="O3" s="5">
        <v>853</v>
      </c>
      <c r="P3" s="5">
        <v>861</v>
      </c>
      <c r="Q3" s="5">
        <v>867</v>
      </c>
      <c r="R3" s="5">
        <v>879</v>
      </c>
      <c r="S3" s="5">
        <v>875</v>
      </c>
      <c r="T3" s="5">
        <v>888</v>
      </c>
      <c r="U3" s="5">
        <v>895</v>
      </c>
      <c r="V3" s="7">
        <f>B3*SIN(ATAN(A3))*32+C3*SIN(ATAN(A3))*32+D3*SIN(ATAN(A3))*128+E3*SIN(ATAN(A3))*88+F3*SIN(ATAN(A3))*160+G3*SIN(ATAN(A3))*80+H3*SIN(ATAN(A3))*160+I3*SIN(ATAN(A3))*80+J3*SIN(ATAN(A3))*160+K3*SIN(ATAN(A3))*100+L3*SIN(ATAN(A3))*180+M3*SIN(ATAN(A3))*480+N3*SIN(ATAN(A3))*240+O3*SIN(ATAN(A3))*480+P3*SIN(ATAN(A3))*240+Q3*SIN(ATAN(A3))*480+R3*SIN(ATAN(A3))*240+S3*SIN(ATAN(A3))*480+T3*SIN(ATAN(A3))*240+U3*SIN(ATAN(A3))*240</f>
      </c>
    </row>
    <row x14ac:dyDescent="0.25" r="4" customHeight="1" ht="18.75">
      <c r="A4" s="4">
        <v>0.5</v>
      </c>
      <c r="B4" s="5">
        <v>761</v>
      </c>
      <c r="C4" s="5">
        <v>751</v>
      </c>
      <c r="D4" s="5">
        <v>753</v>
      </c>
      <c r="E4" s="5">
        <v>745</v>
      </c>
      <c r="F4" s="5">
        <v>737</v>
      </c>
      <c r="G4" s="5">
        <v>726</v>
      </c>
      <c r="H4" s="5">
        <v>716</v>
      </c>
      <c r="I4" s="5">
        <v>710</v>
      </c>
      <c r="J4" s="5">
        <v>704</v>
      </c>
      <c r="K4" s="5">
        <v>696</v>
      </c>
      <c r="L4" s="5">
        <v>689</v>
      </c>
      <c r="M4" s="5">
        <v>678</v>
      </c>
      <c r="N4" s="5">
        <v>668</v>
      </c>
      <c r="O4" s="5">
        <v>676</v>
      </c>
      <c r="P4" s="5">
        <v>680</v>
      </c>
      <c r="Q4" s="5">
        <v>699</v>
      </c>
      <c r="R4" s="5">
        <v>712</v>
      </c>
      <c r="S4" s="5">
        <v>729</v>
      </c>
      <c r="T4" s="5">
        <v>727</v>
      </c>
      <c r="U4" s="5">
        <v>744</v>
      </c>
      <c r="V4" s="7">
        <f>B4*SIN(ATAN(A4))*16+C4*SIN(ATAN(A4))*16+D4*SIN(ATAN(A4))*64+E4*SIN(ATAN(A4))*44+F4*SIN(ATAN(A4))*80+G4*SIN(ATAN(A4))*40+H4*SIN(ATAN(A4))*80+I4*SIN(ATAN(A4))*40+J4*SIN(ATAN(A4))*80+K4*SIN(ATAN(A4))*50+L4*SIN(ATAN(A4))*90+M4*SIN(ATAN(A4))*240+N4*SIN(ATAN(A4))*120+O4*SIN(ATAN(A4))*240+P4*SIN(ATAN(A4))*120+Q4*SIN(ATAN(A4))*240+R4*SIN(ATAN(A4))*120+S4*SIN(ATAN(A4))*240+T4*SIN(ATAN(A4))*120+U4*SIN(ATAN(A4))*120</f>
      </c>
    </row>
    <row x14ac:dyDescent="0.25" r="5" customHeight="1" ht="18.75">
      <c r="A5" s="4">
        <v>0.75</v>
      </c>
      <c r="B5" s="5">
        <v>608</v>
      </c>
      <c r="C5" s="5">
        <v>600</v>
      </c>
      <c r="D5" s="5">
        <v>602</v>
      </c>
      <c r="E5" s="5">
        <v>586</v>
      </c>
      <c r="F5" s="5">
        <v>577</v>
      </c>
      <c r="G5" s="5">
        <v>560</v>
      </c>
      <c r="H5" s="5">
        <v>541</v>
      </c>
      <c r="I5" s="5">
        <v>526</v>
      </c>
      <c r="J5" s="5">
        <v>513</v>
      </c>
      <c r="K5" s="5">
        <v>499</v>
      </c>
      <c r="L5" s="5">
        <v>487</v>
      </c>
      <c r="M5" s="5">
        <v>474</v>
      </c>
      <c r="N5" s="5">
        <v>472</v>
      </c>
      <c r="O5" s="5">
        <v>484</v>
      </c>
      <c r="P5" s="5">
        <v>496</v>
      </c>
      <c r="Q5" s="5">
        <v>516</v>
      </c>
      <c r="R5" s="5">
        <v>535</v>
      </c>
      <c r="S5" s="5">
        <v>554</v>
      </c>
      <c r="T5" s="5">
        <v>559</v>
      </c>
      <c r="U5" s="5">
        <v>572</v>
      </c>
      <c r="V5" s="7">
        <f>B5*SIN(ATAN(A5))*32+C5*SIN(ATAN(A5))*32+D5*SIN(ATAN(A5))*128+E5*SIN(ATAN(A5))*88+F5*SIN(ATAN(A5))*160+G5*SIN(ATAN(A5))*80+H5*SIN(ATAN(A5))*160+I5*SIN(ATAN(A5))*80+J5*SIN(ATAN(A5))*160+K5*SIN(ATAN(A5))*100+L5*SIN(ATAN(A5))*180+M5*SIN(ATAN(A5))*480+N5*SIN(ATAN(A5))*240+O5*SIN(ATAN(A5))*480+P5*SIN(ATAN(A5))*240+Q5*SIN(ATAN(A5))*480+R5*SIN(ATAN(A5))*240+S5*SIN(ATAN(A5))*480+T5*SIN(ATAN(A5))*240+U5*SIN(ATAN(A5))*240</f>
      </c>
    </row>
    <row x14ac:dyDescent="0.25" r="6" customHeight="1" ht="18.75">
      <c r="A6" s="4">
        <v>1</v>
      </c>
      <c r="B6" s="5">
        <v>498</v>
      </c>
      <c r="C6" s="5">
        <v>485</v>
      </c>
      <c r="D6" s="5">
        <v>489</v>
      </c>
      <c r="E6" s="5">
        <v>461</v>
      </c>
      <c r="F6" s="5">
        <v>429</v>
      </c>
      <c r="G6" s="5">
        <v>402</v>
      </c>
      <c r="H6" s="5">
        <v>381</v>
      </c>
      <c r="I6" s="5">
        <v>365</v>
      </c>
      <c r="J6" s="5">
        <v>352</v>
      </c>
      <c r="K6" s="5">
        <v>342</v>
      </c>
      <c r="L6" s="5">
        <v>335</v>
      </c>
      <c r="M6" s="5">
        <v>321</v>
      </c>
      <c r="N6" s="5">
        <v>316</v>
      </c>
      <c r="O6" s="5">
        <v>332</v>
      </c>
      <c r="P6" s="5">
        <v>346</v>
      </c>
      <c r="Q6" s="5">
        <v>368</v>
      </c>
      <c r="R6" s="5">
        <v>381</v>
      </c>
      <c r="S6" s="5">
        <v>405</v>
      </c>
      <c r="T6" s="5">
        <v>413</v>
      </c>
      <c r="U6" s="5">
        <v>427</v>
      </c>
      <c r="V6" s="7">
        <f>B6*SIN(ATAN(A6))*16+C6*SIN(ATAN(A6))*16+D6*SIN(ATAN(A6))*64+E6*SIN(ATAN(A6))*44+F6*SIN(ATAN(A6))*80+G6*SIN(ATAN(A6))*40+H6*SIN(ATAN(A6))*80+I6*SIN(ATAN(A6))*40+J6*SIN(ATAN(A6))*80+K6*SIN(ATAN(A6))*50+L6*SIN(ATAN(A6))*90+M6*SIN(ATAN(A6))*240+N6*SIN(ATAN(A6))*120+O6*SIN(ATAN(A6))*240+P6*SIN(ATAN(A6))*120+Q6*SIN(ATAN(A6))*240+R6*SIN(ATAN(A6))*120+S6*SIN(ATAN(A6))*240+T6*SIN(ATAN(A6))*120+U6*SIN(ATAN(A6))*120</f>
      </c>
    </row>
    <row x14ac:dyDescent="0.25" r="7" customHeight="1" ht="18.75">
      <c r="A7" s="4">
        <v>1.25</v>
      </c>
      <c r="B7" s="5">
        <v>404</v>
      </c>
      <c r="C7" s="5">
        <v>403</v>
      </c>
      <c r="D7" s="5">
        <v>389</v>
      </c>
      <c r="E7" s="5">
        <v>352</v>
      </c>
      <c r="F7" s="5">
        <v>318</v>
      </c>
      <c r="G7" s="5">
        <v>289</v>
      </c>
      <c r="H7" s="5">
        <v>265</v>
      </c>
      <c r="I7" s="5">
        <v>249</v>
      </c>
      <c r="J7" s="5">
        <v>238</v>
      </c>
      <c r="K7" s="5">
        <v>227</v>
      </c>
      <c r="L7" s="5">
        <v>218</v>
      </c>
      <c r="M7" s="5">
        <v>215</v>
      </c>
      <c r="N7" s="5">
        <v>220</v>
      </c>
      <c r="O7" s="5">
        <v>226</v>
      </c>
      <c r="P7" s="5">
        <v>243</v>
      </c>
      <c r="Q7" s="5">
        <v>262</v>
      </c>
      <c r="R7" s="5">
        <v>276</v>
      </c>
      <c r="S7" s="5">
        <v>297</v>
      </c>
      <c r="T7" s="5">
        <v>303</v>
      </c>
      <c r="U7" s="5">
        <v>309</v>
      </c>
      <c r="V7" s="7">
        <f>B7*SIN(ATAN(A7))*32+C7*SIN(ATAN(A7))*32+D7*SIN(ATAN(A7))*128+E7*SIN(ATAN(A7))*88+F7*SIN(ATAN(A7))*160+G7*SIN(ATAN(A7))*80+H7*SIN(ATAN(A7))*160+I7*SIN(ATAN(A7))*80+J7*SIN(ATAN(A7))*160+K7*SIN(ATAN(A7))*100+L7*SIN(ATAN(A7))*180+M7*SIN(ATAN(A7))*480+N7*SIN(ATAN(A7))*240+O7*SIN(ATAN(A7))*480+P7*SIN(ATAN(A7))*240+Q7*SIN(ATAN(A7))*480+R7*SIN(ATAN(A7))*240+S7*SIN(ATAN(A7))*480+T7*SIN(ATAN(A7))*240+U7*SIN(ATAN(A7))*240</f>
      </c>
    </row>
    <row x14ac:dyDescent="0.25" r="8" customHeight="1" ht="18.75">
      <c r="A8" s="4">
        <v>1.5</v>
      </c>
      <c r="B8" s="5">
        <v>345</v>
      </c>
      <c r="C8" s="5">
        <v>336</v>
      </c>
      <c r="D8" s="5">
        <v>309</v>
      </c>
      <c r="E8" s="5">
        <v>272</v>
      </c>
      <c r="F8" s="5">
        <v>228</v>
      </c>
      <c r="G8" s="5">
        <v>200</v>
      </c>
      <c r="H8" s="5">
        <v>182</v>
      </c>
      <c r="I8" s="5">
        <v>169</v>
      </c>
      <c r="J8" s="5">
        <v>161</v>
      </c>
      <c r="K8" s="5">
        <v>154</v>
      </c>
      <c r="L8" s="5">
        <v>149</v>
      </c>
      <c r="M8" s="5">
        <v>150</v>
      </c>
      <c r="N8" s="5">
        <v>151</v>
      </c>
      <c r="O8" s="5">
        <v>161</v>
      </c>
      <c r="P8" s="5">
        <v>174</v>
      </c>
      <c r="Q8" s="5">
        <v>185</v>
      </c>
      <c r="R8" s="5">
        <v>203</v>
      </c>
      <c r="S8" s="5">
        <v>219</v>
      </c>
      <c r="T8" s="5">
        <v>226</v>
      </c>
      <c r="U8" s="5">
        <v>232</v>
      </c>
      <c r="V8" s="7">
        <f>B8*SIN(ATAN(A8))*16+C8*SIN(ATAN(A8))*16+D8*SIN(ATAN(A8))*64+E8*SIN(ATAN(A8))*44+F8*SIN(ATAN(A8))*80+G8*SIN(ATAN(A8))*40+H8*SIN(ATAN(A8))*80+I8*SIN(ATAN(A8))*40+J8*SIN(ATAN(A8))*80+K8*SIN(ATAN(A8))*50+L8*SIN(ATAN(A8))*90+M8*SIN(ATAN(A8))*240+N8*SIN(ATAN(A8))*120+O8*SIN(ATAN(A8))*240+P8*SIN(ATAN(A8))*120+Q8*SIN(ATAN(A8))*240+R8*SIN(ATAN(A8))*120+S8*SIN(ATAN(A8))*240+T8*SIN(ATAN(A8))*120+U8*SIN(ATAN(A8))*120</f>
      </c>
    </row>
    <row x14ac:dyDescent="0.25" r="9" customHeight="1" ht="18.75">
      <c r="A9" s="4">
        <v>1.75</v>
      </c>
      <c r="B9" s="5">
        <v>294</v>
      </c>
      <c r="C9" s="5">
        <v>282</v>
      </c>
      <c r="D9" s="5">
        <v>256</v>
      </c>
      <c r="E9" s="5">
        <v>206</v>
      </c>
      <c r="F9" s="5">
        <v>169</v>
      </c>
      <c r="G9" s="5">
        <v>144</v>
      </c>
      <c r="H9" s="5">
        <v>128</v>
      </c>
      <c r="I9" s="5">
        <v>118</v>
      </c>
      <c r="J9" s="5">
        <v>112</v>
      </c>
      <c r="K9" s="5">
        <v>106</v>
      </c>
      <c r="L9" s="5">
        <v>101</v>
      </c>
      <c r="M9" s="5">
        <v>104</v>
      </c>
      <c r="N9" s="5">
        <v>107</v>
      </c>
      <c r="O9" s="5">
        <v>115</v>
      </c>
      <c r="P9" s="5">
        <v>127</v>
      </c>
      <c r="Q9" s="5">
        <v>139</v>
      </c>
      <c r="R9" s="5">
        <v>152</v>
      </c>
      <c r="S9" s="5">
        <v>167</v>
      </c>
      <c r="T9" s="5">
        <v>170</v>
      </c>
      <c r="U9" s="5">
        <v>17</v>
      </c>
      <c r="V9" s="7">
        <f>B9*SIN(ATAN(A9))*32+C9*SIN(ATAN(A9))*32+D9*SIN(ATAN(A9))*128+E9*SIN(ATAN(A9))*88+F9*SIN(ATAN(A9))*160+G9*SIN(ATAN(A9))*80+H9*SIN(ATAN(A9))*160+I9*SIN(ATAN(A9))*80+J9*SIN(ATAN(A9))*160+K9*SIN(ATAN(A9))*100+L9*SIN(ATAN(A9))*180+M9*SIN(ATAN(A9))*480+N9*SIN(ATAN(A9))*240+O9*SIN(ATAN(A9))*480+P9*SIN(ATAN(A9))*240+Q9*SIN(ATAN(A9))*480+R9*SIN(ATAN(A9))*240+S9*SIN(ATAN(A9))*480+T9*SIN(ATAN(A9))*240+U9*SIN(ATAN(A9))*240</f>
      </c>
    </row>
    <row x14ac:dyDescent="0.25" r="10" customHeight="1" ht="18.75">
      <c r="A10" s="4">
        <v>2</v>
      </c>
      <c r="B10" s="5">
        <v>255</v>
      </c>
      <c r="C10" s="5">
        <v>244</v>
      </c>
      <c r="D10" s="5">
        <v>211</v>
      </c>
      <c r="E10" s="5">
        <v>158</v>
      </c>
      <c r="F10" s="5">
        <v>127</v>
      </c>
      <c r="G10" s="5">
        <v>106</v>
      </c>
      <c r="H10" s="5">
        <v>92</v>
      </c>
      <c r="I10" s="5">
        <v>84</v>
      </c>
      <c r="J10" s="5">
        <v>79</v>
      </c>
      <c r="K10" s="5">
        <v>76</v>
      </c>
      <c r="L10" s="5">
        <v>74</v>
      </c>
      <c r="M10" s="5">
        <v>73</v>
      </c>
      <c r="N10" s="5">
        <v>79</v>
      </c>
      <c r="O10" s="5">
        <v>86</v>
      </c>
      <c r="P10" s="5">
        <v>94</v>
      </c>
      <c r="Q10" s="5">
        <v>107</v>
      </c>
      <c r="R10" s="5">
        <v>115</v>
      </c>
      <c r="S10" s="5">
        <v>131</v>
      </c>
      <c r="T10" s="5">
        <v>131</v>
      </c>
      <c r="U10" s="5">
        <v>136</v>
      </c>
      <c r="V10" s="7">
        <f>B10*SIN(ATAN(A10))*24+C10*SIN(ATAN(A10))*24+D10*SIN(ATAN(A10))*96+E10*SIN(ATAN(A10))*66+F10*SIN(ATAN(A10))*120+G10*SIN(ATAN(A10))*60+H10*SIN(ATAN(A10))*120+I10*SIN(ATAN(A10))*60+J10*SIN(ATAN(A10))*120+K10*SIN(ATAN(A10))*75+L10*SIN(ATAN(A10))*135+M10*SIN(ATAN(A10))*360+N10*SIN(ATAN(A10))*180+O10*SIN(ATAN(A10))*360+P10*SIN(ATAN(A10))*180+Q10*SIN(ATAN(A10))*360+R10*SIN(ATAN(A10))*180+S10*SIN(ATAN(A10))*360+T10*SIN(ATAN(A10))*180+U10*SIN(ATAN(A10))*180</f>
      </c>
    </row>
    <row x14ac:dyDescent="0.25" r="11" customHeight="1" ht="18.75">
      <c r="A11" s="4">
        <v>2.5</v>
      </c>
      <c r="B11" s="5">
        <v>197</v>
      </c>
      <c r="C11" s="5">
        <v>189</v>
      </c>
      <c r="D11" s="5">
        <v>143</v>
      </c>
      <c r="E11" s="5">
        <v>97</v>
      </c>
      <c r="F11" s="5">
        <v>75</v>
      </c>
      <c r="G11" s="5">
        <v>61</v>
      </c>
      <c r="H11" s="5">
        <v>52</v>
      </c>
      <c r="I11" s="5">
        <v>48</v>
      </c>
      <c r="J11" s="5">
        <v>47</v>
      </c>
      <c r="K11" s="5">
        <v>45</v>
      </c>
      <c r="L11" s="5">
        <v>44</v>
      </c>
      <c r="M11" s="5">
        <v>42</v>
      </c>
      <c r="N11" s="5">
        <v>46</v>
      </c>
      <c r="O11" s="5">
        <v>50</v>
      </c>
      <c r="P11" s="5">
        <v>58</v>
      </c>
      <c r="Q11" s="5">
        <v>67</v>
      </c>
      <c r="R11" s="5">
        <v>72</v>
      </c>
      <c r="S11" s="5">
        <v>81</v>
      </c>
      <c r="T11" s="5">
        <v>86</v>
      </c>
      <c r="U11" s="5">
        <v>88</v>
      </c>
      <c r="V11" s="7">
        <f>B11*SIN(ATAN(A11))*64+C11*SIN(ATAN(A11))*64+D11*SIN(ATAN(A11))*256+E11*SIN(ATAN(A11))*176+F11*SIN(ATAN(A11))*320+G11*SIN(ATAN(A11))*160+H11*SIN(ATAN(A11))*320+I11*SIN(ATAN(A11))*160+J11*SIN(ATAN(A11))*320+K11*SIN(ATAN(A11))*200+L11*SIN(ATAN(A11))*360+M11*SIN(ATAN(A11))*960+N11*SIN(ATAN(A11))*480+O11*SIN(ATAN(A11))*960+P11*SIN(ATAN(A11))*480+Q11*SIN(ATAN(A11))*960+R11*SIN(ATAN(A11))*480+S11*SIN(ATAN(A11))*960+T11*SIN(ATAN(A11))*480+U11*SIN(ATAN(A11))*480</f>
      </c>
    </row>
    <row x14ac:dyDescent="0.25" r="12" customHeight="1" ht="18.75">
      <c r="A12" s="4">
        <v>3</v>
      </c>
      <c r="B12" s="5">
        <v>156</v>
      </c>
      <c r="C12" s="5">
        <v>145</v>
      </c>
      <c r="D12" s="5">
        <v>101</v>
      </c>
      <c r="E12" s="5">
        <v>63</v>
      </c>
      <c r="F12" s="5">
        <v>45</v>
      </c>
      <c r="G12" s="5">
        <v>35</v>
      </c>
      <c r="H12" s="5">
        <v>30</v>
      </c>
      <c r="I12" s="5">
        <v>28</v>
      </c>
      <c r="J12" s="5">
        <v>27</v>
      </c>
      <c r="K12" s="5">
        <v>26</v>
      </c>
      <c r="L12" s="5">
        <v>26</v>
      </c>
      <c r="M12" s="5">
        <v>27</v>
      </c>
      <c r="N12" s="5">
        <v>30</v>
      </c>
      <c r="O12" s="5">
        <v>32</v>
      </c>
      <c r="P12" s="5">
        <v>38</v>
      </c>
      <c r="Q12" s="5">
        <v>45</v>
      </c>
      <c r="R12" s="5">
        <v>49</v>
      </c>
      <c r="S12" s="5">
        <v>55</v>
      </c>
      <c r="T12" s="5">
        <v>61</v>
      </c>
      <c r="U12" s="5">
        <v>60</v>
      </c>
      <c r="V12" s="7">
        <f>B12*SIN(ATAN(A12))*32+C12*SIN(ATAN(A12))*32+D12*SIN(ATAN(A12))*128+E12*SIN(ATAN(A12))*88+F12*SIN(ATAN(A12))*160+G12*SIN(ATAN(A12))*80+H12*SIN(ATAN(A12))*160+I12*SIN(ATAN(A12))*80+J12*SIN(ATAN(A12))*160+K12*SIN(ATAN(A12))*100+L12*SIN(ATAN(A12))*180+M12*SIN(ATAN(A12))*480+N12*SIN(ATAN(A12))*240+O12*SIN(ATAN(A12))*480+P12*SIN(ATAN(A12))*240+Q12*SIN(ATAN(A12))*480+R12*SIN(ATAN(A12))*240+S12*SIN(ATAN(A12))*480+T12*SIN(ATAN(A12))*240+U12*SIN(ATAN(A12))*240</f>
      </c>
    </row>
    <row x14ac:dyDescent="0.25" r="13" customHeight="1" ht="18.75">
      <c r="A13" s="4">
        <v>3.5</v>
      </c>
      <c r="B13" s="5">
        <v>131</v>
      </c>
      <c r="C13" s="5">
        <v>115</v>
      </c>
      <c r="D13" s="5">
        <v>70</v>
      </c>
      <c r="E13" s="5">
        <v>39</v>
      </c>
      <c r="F13" s="5">
        <v>28</v>
      </c>
      <c r="G13" s="5">
        <v>22</v>
      </c>
      <c r="H13" s="5">
        <v>20</v>
      </c>
      <c r="I13" s="5">
        <v>19</v>
      </c>
      <c r="J13" s="5">
        <v>19</v>
      </c>
      <c r="K13" s="5">
        <v>18</v>
      </c>
      <c r="L13" s="5">
        <v>18</v>
      </c>
      <c r="M13" s="5">
        <v>18</v>
      </c>
      <c r="N13" s="5">
        <v>21</v>
      </c>
      <c r="O13" s="5">
        <v>23</v>
      </c>
      <c r="P13" s="5">
        <v>28</v>
      </c>
      <c r="Q13" s="5">
        <v>32</v>
      </c>
      <c r="R13" s="5">
        <v>36</v>
      </c>
      <c r="S13" s="5">
        <v>39</v>
      </c>
      <c r="T13" s="5">
        <v>42</v>
      </c>
      <c r="U13" s="5">
        <v>44</v>
      </c>
      <c r="V13" s="7">
        <f>B13*SIN(ATAN(A13))*64+C13*SIN(ATAN(A13))*64+D13*SIN(ATAN(A13))*256+E13*SIN(ATAN(A13))*176+F13*SIN(ATAN(A13))*320+G13*SIN(ATAN(A13))*160+H13*SIN(ATAN(A13))*320+I13*SIN(ATAN(A13))*160+J13*SIN(ATAN(A13))*320+K13*SIN(ATAN(A13))*200+L13*SIN(ATAN(A13))*120+M13*SIN(ATAN(A13))*270+N13*SIN(ATAN(A13))*33+O13*SIN(ATAN(A13))*0+P13*SIN(ATAN(A13))*-30+Q13*SIN(ATAN(A13))*690+R13*SIN(ATAN(A13))*480+S13*SIN(ATAN(A13))*960+T13*SIN(ATAN(A13))*480+U13*SIN(ATAN(A13))*480</f>
      </c>
    </row>
    <row x14ac:dyDescent="0.25" r="14" customHeight="1" ht="18.75">
      <c r="A14" s="4">
        <v>4</v>
      </c>
      <c r="B14" s="5">
        <v>105</v>
      </c>
      <c r="C14" s="5">
        <v>92</v>
      </c>
      <c r="D14" s="5">
        <v>52</v>
      </c>
      <c r="E14" s="5">
        <v>28</v>
      </c>
      <c r="F14" s="5">
        <v>20</v>
      </c>
      <c r="G14" s="5">
        <v>16</v>
      </c>
      <c r="H14" s="5">
        <v>14</v>
      </c>
      <c r="I14" s="5">
        <v>13</v>
      </c>
      <c r="J14" s="5">
        <v>12</v>
      </c>
      <c r="K14" s="5">
        <v>12</v>
      </c>
      <c r="L14" s="5">
        <v>13</v>
      </c>
      <c r="M14" s="5">
        <v>13</v>
      </c>
      <c r="N14" s="5">
        <v>15</v>
      </c>
      <c r="O14" s="5">
        <v>16</v>
      </c>
      <c r="P14" s="5">
        <v>20</v>
      </c>
      <c r="Q14" s="5">
        <v>24</v>
      </c>
      <c r="R14" s="5">
        <v>25</v>
      </c>
      <c r="S14" s="5">
        <v>30</v>
      </c>
      <c r="T14" s="5">
        <v>33</v>
      </c>
      <c r="U14" s="5">
        <v>34</v>
      </c>
      <c r="V14" s="7">
        <f>B14*SIN(ATAN(A14))*32+C14*SIN(ATAN(A14))*32+D14*SIN(ATAN(A14))*128+E14*SIN(ATAN(A14))*88+F14*SIN(ATAN(A14))*160+G14*SIN(ATAN(A14))*80+H14*SIN(ATAN(A14))*160+I14*SIN(ATAN(A14))*80+J14*SIN(ATAN(A14))*160+K14*SIN(ATAN(A14))*100+L14*SIN(ATAN(A14))*60+M14*SIN(ATAN(A14))*0+N14*SIN(ATAN(A14))*0+O14*SIN(ATAN(A14))*0+P14*SIN(ATAN(A14))*-75+Q14*SIN(ATAN(A14))*-30+R14*SIN(ATAN(A14))*255+S14*SIN(ATAN(A14))*510+T14*SIN(ATAN(A14))*222+U14*SIN(ATAN(A14))*120</f>
      </c>
    </row>
    <row x14ac:dyDescent="0.25" r="15" customHeight="1" ht="18.75">
      <c r="A15" s="4">
        <v>4.5</v>
      </c>
      <c r="B15" s="5">
        <v>86</v>
      </c>
      <c r="C15" s="5">
        <v>77</v>
      </c>
      <c r="D15" s="5">
        <v>41</v>
      </c>
      <c r="E15" s="5">
        <v>21</v>
      </c>
      <c r="F15" s="5">
        <v>14</v>
      </c>
      <c r="G15" s="5">
        <v>10</v>
      </c>
      <c r="H15" s="5">
        <v>9</v>
      </c>
      <c r="I15" s="5">
        <v>9</v>
      </c>
      <c r="J15" s="5">
        <v>9</v>
      </c>
      <c r="K15" s="5">
        <v>9</v>
      </c>
      <c r="L15" s="5">
        <v>9</v>
      </c>
      <c r="M15" s="5">
        <v>9</v>
      </c>
      <c r="N15" s="5">
        <v>10</v>
      </c>
      <c r="O15" s="5">
        <v>13</v>
      </c>
      <c r="P15" s="5">
        <v>15</v>
      </c>
      <c r="Q15" s="5">
        <v>18</v>
      </c>
      <c r="R15" s="5">
        <v>20</v>
      </c>
      <c r="S15" s="5">
        <v>24</v>
      </c>
      <c r="T15" s="5">
        <v>23</v>
      </c>
      <c r="U15" s="5">
        <v>26</v>
      </c>
      <c r="V15" s="7">
        <f>B15*SIN(ATAN(A15))*64+C15*SIN(ATAN(A15))*64+D15*SIN(ATAN(A15))*256+E15*SIN(ATAN(A15))*176+F15*SIN(ATAN(A15))*320+G15*SIN(ATAN(A15))*160+H15*SIN(ATAN(A15))*320+I15*SIN(ATAN(A15))*160+J15*SIN(ATAN(A15))*320+K15*SIN(ATAN(A15))*155+L15*SIN(ATAN(A15))*75+M15*SIN(ATAN(A15))*0+N15*SIN(ATAN(A15))*0+O15*SIN(ATAN(A15))*0+P15*SIN(ATAN(A15))*0+Q15*SIN(ATAN(A15))*0+R15*SIN(ATAN(A15))*135+S15*SIN(ATAN(A15))*372+T15*SIN(ATAN(A15))*33+U15*SIN(ATAN(A15))*0</f>
      </c>
    </row>
    <row x14ac:dyDescent="0.25" r="16" customHeight="1" ht="18.75">
      <c r="A16" s="4">
        <v>5</v>
      </c>
      <c r="B16" s="5">
        <v>74</v>
      </c>
      <c r="C16" s="5">
        <v>61</v>
      </c>
      <c r="D16" s="5">
        <v>29</v>
      </c>
      <c r="E16" s="5">
        <v>15</v>
      </c>
      <c r="F16" s="5">
        <v>10</v>
      </c>
      <c r="G16" s="5">
        <v>8</v>
      </c>
      <c r="H16" s="5">
        <v>8</v>
      </c>
      <c r="I16" s="5">
        <v>7</v>
      </c>
      <c r="J16" s="5">
        <v>6</v>
      </c>
      <c r="K16" s="5">
        <v>6</v>
      </c>
      <c r="L16" s="5">
        <v>6</v>
      </c>
      <c r="M16" s="5">
        <v>6</v>
      </c>
      <c r="N16" s="5">
        <v>7</v>
      </c>
      <c r="O16" s="5">
        <v>10</v>
      </c>
      <c r="P16" s="5">
        <v>12</v>
      </c>
      <c r="Q16" s="5">
        <v>14</v>
      </c>
      <c r="R16" s="5">
        <v>17</v>
      </c>
      <c r="S16" s="5">
        <v>18</v>
      </c>
      <c r="T16" s="5">
        <v>20</v>
      </c>
      <c r="U16" s="5">
        <v>20</v>
      </c>
      <c r="V16" s="7">
        <f>B16*SIN(ATAN(A16))*32+C16*SIN(ATAN(A16))*32+D16*SIN(ATAN(A16))*128+E16*SIN(ATAN(A16))*88+F16*SIN(ATAN(A16))*160+G16*SIN(ATAN(A16))*80+H16*SIN(ATAN(A16))*160+I16*SIN(ATAN(A16))*105+J16*SIN(ATAN(A16))*125+K16*SIN(ATAN(A16))*5+L16*SIN(ATAN(A16))*-15+M16*SIN(ATAN(A16))*0+N16*SIN(ATAN(A16))*0+O16*SIN(ATAN(A16))*0+P16*SIN(ATAN(A16))*0+Q16*SIN(ATAN(A16))*0+R16*SIN(ATAN(A16))*0+S16*SIN(ATAN(A16))*33+T16*SIN(ATAN(A16))*0+U16*SIN(ATAN(A16))*0</f>
      </c>
    </row>
    <row x14ac:dyDescent="0.25" r="17" customHeight="1" ht="18.75">
      <c r="A17" s="4">
        <v>5.5</v>
      </c>
      <c r="B17" s="5">
        <v>65</v>
      </c>
      <c r="C17" s="5">
        <v>54</v>
      </c>
      <c r="D17" s="5">
        <v>23</v>
      </c>
      <c r="E17" s="5">
        <v>11</v>
      </c>
      <c r="F17" s="5">
        <v>7</v>
      </c>
      <c r="G17" s="5">
        <v>6</v>
      </c>
      <c r="H17" s="5">
        <v>6</v>
      </c>
      <c r="I17" s="5">
        <v>6</v>
      </c>
      <c r="J17" s="5">
        <v>5</v>
      </c>
      <c r="K17" s="5">
        <v>4</v>
      </c>
      <c r="L17" s="5"/>
      <c r="M17" s="5"/>
      <c r="N17" s="5"/>
      <c r="O17" s="5"/>
      <c r="P17" s="5"/>
      <c r="Q17" s="5"/>
      <c r="R17" s="5"/>
      <c r="S17" s="5"/>
      <c r="T17" s="5"/>
      <c r="U17" s="5"/>
      <c r="V17" s="7">
        <f>B17*SIN(ATAN(A17))*64+C17*SIN(ATAN(A17))*64+D17*SIN(ATAN(A17))*256+E17*SIN(ATAN(A17))*176+F17*SIN(ATAN(A17))*320+G17*SIN(ATAN(A17))*160+H17*SIN(ATAN(A17))*320+I17*SIN(ATAN(A17))*170+J17*SIN(ATAN(A17))*90+K17*SIN(ATAN(A17))*0+L17*SIN(ATAN(A17))*0+M17*SIN(ATAN(A17))*0+N17*SIN(ATAN(A17))*0+O17*SIN(ATAN(A17))*0+P17*SIN(ATAN(A17))*0+Q17*SIN(ATAN(A17))*0+R17*SIN(ATAN(A17))*0+S17*SIN(ATAN(A17))*0+T17*SIN(ATAN(A17))*0+U17*SIN(ATAN(A17))*0</f>
      </c>
    </row>
    <row x14ac:dyDescent="0.25" r="18" customHeight="1" ht="18.75">
      <c r="A18" s="4">
        <v>6</v>
      </c>
      <c r="B18" s="5">
        <v>58</v>
      </c>
      <c r="C18" s="5">
        <v>44</v>
      </c>
      <c r="D18" s="5">
        <v>17</v>
      </c>
      <c r="E18" s="5">
        <v>9</v>
      </c>
      <c r="F18" s="5">
        <v>6</v>
      </c>
      <c r="G18" s="5">
        <v>5</v>
      </c>
      <c r="H18" s="5">
        <v>4</v>
      </c>
      <c r="I18" s="5">
        <v>4</v>
      </c>
      <c r="J18" s="5">
        <v>4</v>
      </c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7">
        <f>B18*SIN(ATAN(A18))*32+C18*SIN(ATAN(A18))*32+D18*SIN(ATAN(A18))*128+E18*SIN(ATAN(A18))*88+F18*SIN(ATAN(A18))*160+G18*SIN(ATAN(A18))*80+H18*SIN(ATAN(A18))*160+I18*SIN(ATAN(A18))*40+J18*SIN(ATAN(A18))*0+K18*SIN(ATAN(A18))*0+L18*SIN(ATAN(A18))*0+M18*SIN(ATAN(A18))*0+N18*SIN(ATAN(A18))*0+O18*SIN(ATAN(A18))*0+P18*SIN(ATAN(A18))*0+Q18*SIN(ATAN(A18))*0+R18*SIN(ATAN(A18))*0+S18*SIN(ATAN(A18))*0+T18*SIN(ATAN(A18))*0+U18*SIN(ATAN(A18))*0</f>
      </c>
    </row>
    <row x14ac:dyDescent="0.25" r="19" customHeight="1" ht="18.75">
      <c r="A19" s="4">
        <v>6.5</v>
      </c>
      <c r="B19" s="5">
        <v>51</v>
      </c>
      <c r="C19" s="5">
        <v>42</v>
      </c>
      <c r="D19" s="5">
        <v>15</v>
      </c>
      <c r="E19" s="5">
        <v>7</v>
      </c>
      <c r="F19" s="5">
        <v>5</v>
      </c>
      <c r="G19" s="5">
        <v>4</v>
      </c>
      <c r="H19" s="5">
        <v>4</v>
      </c>
      <c r="I19" s="5">
        <v>4</v>
      </c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7">
        <f>B19*SIN(ATAN(A19))*64+C19*SIN(ATAN(A19))*64+D19*SIN(ATAN(A19))*256+E19*SIN(ATAN(A19))*176+F19*SIN(ATAN(A19))*320+G19*SIN(ATAN(A19))*160+H19*SIN(ATAN(A19))*275+I19*SIN(ATAN(A19))*35+J19*SIN(ATAN(A19))*0+K19*SIN(ATAN(A19))*0+L19*SIN(ATAN(A19))*0+M19*SIN(ATAN(A19))*0+N19*SIN(ATAN(A19))*0+O19*SIN(ATAN(A19))*0+P19*SIN(ATAN(A19))*0+Q19*SIN(ATAN(A19))*0+R19*SIN(ATAN(A19))*0+S19*SIN(ATAN(A19))*0+T19*SIN(ATAN(A19))*0+U19*SIN(ATAN(A19))*0</f>
      </c>
    </row>
    <row x14ac:dyDescent="0.25" r="20" customHeight="1" ht="18.75">
      <c r="A20" s="4">
        <v>7</v>
      </c>
      <c r="B20" s="5">
        <v>45</v>
      </c>
      <c r="C20" s="5">
        <v>38</v>
      </c>
      <c r="D20" s="5">
        <v>13</v>
      </c>
      <c r="E20" s="5">
        <v>5</v>
      </c>
      <c r="F20" s="5">
        <v>4</v>
      </c>
      <c r="G20" s="5">
        <v>3</v>
      </c>
      <c r="H20" s="5">
        <v>3</v>
      </c>
      <c r="I20" s="5">
        <v>3</v>
      </c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7">
        <f>B20*SIN(ATAN(A20))*32+C20*SIN(ATAN(A20))*32+D20*SIN(ATAN(A20))*128+E20*SIN(ATAN(A20))*88+F20*SIN(ATAN(A20))*160+G20*SIN(ATAN(A20))*105+H20*SIN(ATAN(A20))*80+I20*SIN(ATAN(A20))*-25+J20*SIN(ATAN(A20))*0+K20*SIN(ATAN(A20))*0+L20*SIN(ATAN(A20))*0+M20*SIN(ATAN(A20))*0+N20*SIN(ATAN(A20))*0+O20*SIN(ATAN(A20))*0+P20*SIN(ATAN(A20))*0+Q20*SIN(ATAN(A20))*0+R20*SIN(ATAN(A20))*0+S20*SIN(ATAN(A20))*0+T20*SIN(ATAN(A20))*0+U20*SIN(ATAN(A20))*0</f>
      </c>
    </row>
    <row x14ac:dyDescent="0.25" r="21" customHeight="1" ht="18.75">
      <c r="A21" s="4">
        <v>7.5</v>
      </c>
      <c r="B21" s="5">
        <v>40</v>
      </c>
      <c r="C21" s="5">
        <v>30</v>
      </c>
      <c r="D21" s="5">
        <v>11</v>
      </c>
      <c r="E21" s="5">
        <v>4</v>
      </c>
      <c r="F21" s="5">
        <v>4</v>
      </c>
      <c r="G21" s="5">
        <v>3</v>
      </c>
      <c r="H21" s="5">
        <v>2</v>
      </c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7">
        <f>B21*SIN(ATAN(A21))*64+C21*SIN(ATAN(A21))*64+D21*SIN(ATAN(A21))*256+E21*SIN(ATAN(A21))*176+F21*SIN(ATAN(A21))*320+G21*SIN(ATAN(A21))*170+H21*SIN(ATAN(A21))*90+I21*SIN(ATAN(A21))*0+J21*SIN(ATAN(A21))*0+K21*SIN(ATAN(A21))*0+L21*SIN(ATAN(A21))*0+M21*SIN(ATAN(A21))*0+N21*SIN(ATAN(A21))*0+O21*SIN(ATAN(A21))*0+P21*SIN(ATAN(A21))*0+Q21*SIN(ATAN(A21))*0+R21*SIN(ATAN(A21))*0+S21*SIN(ATAN(A21))*0+T21*SIN(ATAN(A21))*0+U21*SIN(ATAN(A21))*0</f>
      </c>
    </row>
    <row x14ac:dyDescent="0.25" r="22" customHeight="1" ht="18.75">
      <c r="A22" s="4">
        <v>8</v>
      </c>
      <c r="B22" s="5">
        <v>39</v>
      </c>
      <c r="C22" s="5">
        <v>28</v>
      </c>
      <c r="D22" s="5">
        <v>10</v>
      </c>
      <c r="E22" s="5">
        <v>4</v>
      </c>
      <c r="F22" s="5">
        <v>2</v>
      </c>
      <c r="G22" s="5">
        <v>2</v>
      </c>
      <c r="H22" s="5">
        <v>3</v>
      </c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7">
        <f>B22*SIN(ATAN(A22))*32+C22*SIN(ATAN(A22))*32+D22*SIN(ATAN(A22))*128+E22*SIN(ATAN(A22))*88+F22*SIN(ATAN(A22))*160+G22*SIN(ATAN(A22))*85+H22*SIN(ATAN(A22))*45+I22*SIN(ATAN(A22))*0+J22*SIN(ATAN(A22))*0+K22*SIN(ATAN(A22))*0+L22*SIN(ATAN(A22))*0+M22*SIN(ATAN(A22))*0+N22*SIN(ATAN(A22))*0+O22*SIN(ATAN(A22))*0+P22*SIN(ATAN(A22))*0+Q22*SIN(ATAN(A22))*0+R22*SIN(ATAN(A22))*0+S22*SIN(ATAN(A22))*0+T22*SIN(ATAN(A22))*0+U22*SIN(ATAN(A22))*0</f>
      </c>
    </row>
    <row x14ac:dyDescent="0.25" r="23" customHeight="1" ht="18.75">
      <c r="A23" s="4">
        <v>8.5</v>
      </c>
      <c r="B23" s="5">
        <v>35</v>
      </c>
      <c r="C23" s="5">
        <v>25</v>
      </c>
      <c r="D23" s="5">
        <v>9</v>
      </c>
      <c r="E23" s="5">
        <v>3</v>
      </c>
      <c r="F23" s="5">
        <v>2</v>
      </c>
      <c r="G23" s="5">
        <v>1</v>
      </c>
      <c r="H23" s="5">
        <v>1</v>
      </c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7">
        <f>B23*SIN(ATAN(A23))*64+C23*SIN(ATAN(A23))*64+D23*SIN(ATAN(A23))*256+E23*SIN(ATAN(A23))*176+F23*SIN(ATAN(A23))*320+G23*SIN(ATAN(A23))*80+H23*SIN(ATAN(A23))*0+I23*SIN(ATAN(A23))*0+J23*SIN(ATAN(A23))*0+K23*SIN(ATAN(A23))*0+L23*SIN(ATAN(A23))*0+M23*SIN(ATAN(A23))*0+N23*SIN(ATAN(A23))*0+O23*SIN(ATAN(A23))*0+P23*SIN(ATAN(A23))*0+Q23*SIN(ATAN(A23))*0+R23*SIN(ATAN(A23))*0+S23*SIN(ATAN(A23))*0+T23*SIN(ATAN(A23))*0+U23*SIN(ATAN(A23))*0</f>
      </c>
    </row>
    <row x14ac:dyDescent="0.25" r="24" customHeight="1" ht="18.75">
      <c r="A24" s="4">
        <v>9</v>
      </c>
      <c r="B24" s="5">
        <v>31</v>
      </c>
      <c r="C24" s="5">
        <v>20</v>
      </c>
      <c r="D24" s="5">
        <v>7</v>
      </c>
      <c r="E24" s="5">
        <v>2</v>
      </c>
      <c r="F24" s="5">
        <v>1</v>
      </c>
      <c r="G24" s="5">
        <v>1</v>
      </c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7">
        <f>B24*SIN(ATAN(A24))*32+C24*SIN(ATAN(A24))*32+D24*SIN(ATAN(A24))*128+E24*SIN(ATAN(A24))*88+F24*SIN(ATAN(A24))*160+G24*SIN(ATAN(A24))*40+H24*SIN(ATAN(A24))*0+I24*SIN(ATAN(A24))*0+J24*SIN(ATAN(A24))*0+K24*SIN(ATAN(A24))*0+L24*SIN(ATAN(A24))*0+M24*SIN(ATAN(A24))*0+N24*SIN(ATAN(A24))*0+O24*SIN(ATAN(A24))*0+P24*SIN(ATAN(A24))*0+Q24*SIN(ATAN(A24))*0+R24*SIN(ATAN(A24))*0+S24*SIN(ATAN(A24))*0+T24*SIN(ATAN(A24))*0+U24*SIN(ATAN(A24))*0</f>
      </c>
    </row>
    <row x14ac:dyDescent="0.25" r="25" customHeight="1" ht="18.75">
      <c r="A25" s="4">
        <v>9.5</v>
      </c>
      <c r="B25" s="5">
        <v>29</v>
      </c>
      <c r="C25" s="5">
        <v>18</v>
      </c>
      <c r="D25" s="5">
        <v>5</v>
      </c>
      <c r="E25" s="5">
        <v>3</v>
      </c>
      <c r="F25" s="5">
        <v>3</v>
      </c>
      <c r="G25" s="5">
        <v>2</v>
      </c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7">
        <f>B25*SIN(ATAN(A25))*64+C25*SIN(ATAN(A25))*64+D25*SIN(ATAN(A25))*256+E25*SIN(ATAN(A25))*176+F25*SIN(ATAN(A25))*320+G25*SIN(ATAN(A25))*80+H25*SIN(ATAN(A25))*0+I25*SIN(ATAN(A25))*0+J25*SIN(ATAN(A25))*0+K25*SIN(ATAN(A25))*0+L25*SIN(ATAN(A25))*0+M25*SIN(ATAN(A25))*0+N25*SIN(ATAN(A25))*0+O25*SIN(ATAN(A25))*0+P25*SIN(ATAN(A25))*0+Q25*SIN(ATAN(A25))*0+R25*SIN(ATAN(A25))*0+S25*SIN(ATAN(A25))*0+T25*SIN(ATAN(A25))*0+U25*SIN(ATAN(A25))*0</f>
      </c>
    </row>
    <row x14ac:dyDescent="0.25" r="26" customHeight="1" ht="18.75">
      <c r="A26" s="4">
        <v>10</v>
      </c>
      <c r="B26" s="5">
        <v>26</v>
      </c>
      <c r="C26" s="5">
        <v>16</v>
      </c>
      <c r="D26" s="5">
        <v>4</v>
      </c>
      <c r="E26" s="5">
        <v>2</v>
      </c>
      <c r="F26" s="5">
        <v>2</v>
      </c>
      <c r="G26" s="5">
        <v>2</v>
      </c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7">
        <f>B26*SIN(ATAN(A26))*32+C26*SIN(ATAN(A26))*32+D26*SIN(ATAN(A26))*128+E26*SIN(ATAN(A26))*88+F26*SIN(ATAN(A26))*115+G26*SIN(ATAN(A26))*-5+H26*SIN(ATAN(A26))*0+I26*SIN(ATAN(A26))*0+J26*SIN(ATAN(A26))*0+K26*SIN(ATAN(A26))*0+L26*SIN(ATAN(A26))*0+M26*SIN(ATAN(A26))*0+N26*SIN(ATAN(A26))*0+O26*SIN(ATAN(A26))*0+P26*SIN(ATAN(A26))*0+Q26*SIN(ATAN(A26))*0+R26*SIN(ATAN(A26))*0+S26*SIN(ATAN(A26))*0+T26*SIN(ATAN(A26))*0+U26*SIN(ATAN(A26))*0</f>
      </c>
    </row>
    <row x14ac:dyDescent="0.25" r="27" customHeight="1" ht="18.75">
      <c r="A27" s="4">
        <v>10.5</v>
      </c>
      <c r="B27" s="5">
        <v>25</v>
      </c>
      <c r="C27" s="5">
        <v>15</v>
      </c>
      <c r="D27" s="5">
        <v>5</v>
      </c>
      <c r="E27" s="5">
        <v>3</v>
      </c>
      <c r="F27" s="5">
        <v>1</v>
      </c>
      <c r="G27" s="5">
        <v>2</v>
      </c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7">
        <f>B27*SIN(ATAN(A27))*64+C27*SIN(ATAN(A27))*64+D27*SIN(ATAN(A27))*256+E27*SIN(ATAN(A27))*176+F27*SIN(ATAN(A27))*230+G27*SIN(ATAN(A27))*-10+H27*SIN(ATAN(A27))*0+I27*SIN(ATAN(A27))*0+J27*SIN(ATAN(A27))*0+K27*SIN(ATAN(A27))*0+L27*SIN(ATAN(A27))*0+M27*SIN(ATAN(A27))*0+N27*SIN(ATAN(A27))*0+O27*SIN(ATAN(A27))*0+P27*SIN(ATAN(A27))*0+Q27*SIN(ATAN(A27))*0+R27*SIN(ATAN(A27))*0+S27*SIN(ATAN(A27))*0+T27*SIN(ATAN(A27))*0+U27*SIN(ATAN(A27))*0</f>
      </c>
    </row>
    <row x14ac:dyDescent="0.25" r="28" customHeight="1" ht="18.75">
      <c r="A28" s="4">
        <v>11</v>
      </c>
      <c r="B28" s="5">
        <v>24</v>
      </c>
      <c r="C28" s="5">
        <v>14</v>
      </c>
      <c r="D28" s="5">
        <v>5</v>
      </c>
      <c r="E28" s="5">
        <v>1</v>
      </c>
      <c r="F28" s="5">
        <v>1</v>
      </c>
      <c r="G28" s="5">
        <v>2</v>
      </c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7">
        <f>B28*SIN(ATAN(A28))*32+C28*SIN(ATAN(A28))*32+D28*SIN(ATAN(A28))*128+E28*SIN(ATAN(A28))*113+F28*SIN(ATAN(A28))*80+G28*SIN(ATAN(A28))*-25+H28*SIN(ATAN(A28))*0+I28*SIN(ATAN(A28))*0+J28*SIN(ATAN(A28))*0+K28*SIN(ATAN(A28))*0+L28*SIN(ATAN(A28))*0+M28*SIN(ATAN(A28))*0+N28*SIN(ATAN(A28))*0+O28*SIN(ATAN(A28))*0+P28*SIN(ATAN(A28))*0+Q28*SIN(ATAN(A28))*0+R28*SIN(ATAN(A28))*0+S28*SIN(ATAN(A28))*0+T28*SIN(ATAN(A28))*0+U28*SIN(ATAN(A28))*0</f>
      </c>
    </row>
    <row x14ac:dyDescent="0.25" r="29" customHeight="1" ht="18.75">
      <c r="A29" s="4">
        <v>11.5</v>
      </c>
      <c r="B29" s="5">
        <v>22</v>
      </c>
      <c r="C29" s="5">
        <v>14</v>
      </c>
      <c r="D29" s="5">
        <v>4</v>
      </c>
      <c r="E29" s="5">
        <v>2</v>
      </c>
      <c r="F29" s="5">
        <v>0</v>
      </c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7">
        <f>B29*SIN(ATAN(A29))*64+C29*SIN(ATAN(A29))*64+D29*SIN(ATAN(A29))*256+E29*SIN(ATAN(A29))*186+F29*SIN(ATAN(A29))*90+G29*SIN(ATAN(A29))*0+H29*SIN(ATAN(A29))*0+I29*SIN(ATAN(A29))*0+J29*SIN(ATAN(A29))*0+K29*SIN(ATAN(A29))*0+L29*SIN(ATAN(A29))*0+M29*SIN(ATAN(A29))*0+N29*SIN(ATAN(A29))*0+O29*SIN(ATAN(A29))*0+P29*SIN(ATAN(A29))*0+Q29*SIN(ATAN(A29))*0+R29*SIN(ATAN(A29))*0+S29*SIN(ATAN(A29))*0+T29*SIN(ATAN(A29))*0+U29*SIN(ATAN(A29))*0</f>
      </c>
    </row>
    <row x14ac:dyDescent="0.25" r="30" customHeight="1" ht="18.75">
      <c r="A30" s="4">
        <v>12</v>
      </c>
      <c r="B30" s="5">
        <v>23</v>
      </c>
      <c r="C30" s="5">
        <v>14</v>
      </c>
      <c r="D30" s="5">
        <v>3</v>
      </c>
      <c r="E30" s="5">
        <v>2</v>
      </c>
      <c r="F30" s="5">
        <v>2</v>
      </c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7">
        <f>B30*SIN(ATAN(A30))*16+C30*SIN(ATAN(A30))*16+D30*SIN(ATAN(A30))*64+E30*SIN(ATAN(A30))*69+F30*SIN(ATAN(A30))*45+G30*SIN(ATAN(A30))*0+H30*SIN(ATAN(A30))*0+I30*SIN(ATAN(A30))*0+J30*SIN(ATAN(A30))*0+K30*SIN(ATAN(A30))*0+L30*SIN(ATAN(A30))*0+M30*SIN(ATAN(A30))*0+N30*SIN(ATAN(A30))*0+O30*SIN(ATAN(A30))*0+P30*SIN(ATAN(A30))*0+Q30*SIN(ATAN(A30))*0+R30*SIN(ATAN(A30))*0+S30*SIN(ATAN(A30))*0+T30*SIN(ATAN(A30))*0+U30*SIN(ATAN(A30))*0</f>
      </c>
    </row>
    <row x14ac:dyDescent="0.25" r="31" customHeight="1" ht="18.75">
      <c r="A31" s="8"/>
      <c r="B31" s="9"/>
      <c r="C31" s="10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11"/>
    </row>
    <row x14ac:dyDescent="0.25" r="32" customHeight="1" ht="18.75">
      <c r="A32" s="8"/>
      <c r="B32" s="12" t="s">
        <v>1</v>
      </c>
      <c r="C32" s="13" t="s">
        <v>2</v>
      </c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11"/>
    </row>
    <row x14ac:dyDescent="0.25" r="33" customHeight="1" ht="18.75">
      <c r="A33" s="8"/>
      <c r="B33" s="14" t="s">
        <v>3</v>
      </c>
      <c r="C33" s="15">
        <f>SUM(V2:V30)/60970000</f>
      </c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11"/>
    </row>
    <row x14ac:dyDescent="0.25" r="34" customHeight="1" ht="18.75">
      <c r="A34" s="8"/>
      <c r="B34" s="14" t="s">
        <v>4</v>
      </c>
      <c r="C34" s="16">
        <v>0.12</v>
      </c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11"/>
    </row>
    <row x14ac:dyDescent="0.25" r="35" customHeight="1" ht="18.75">
      <c r="A35" s="8"/>
      <c r="B35" s="14" t="s">
        <v>5</v>
      </c>
      <c r="C35" s="17">
        <v>0.276</v>
      </c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11"/>
    </row>
    <row x14ac:dyDescent="0.25" r="36" customHeight="1" ht="18.75">
      <c r="A36" s="8"/>
      <c r="B36" s="18" t="s">
        <v>6</v>
      </c>
      <c r="C36" s="19">
        <v>1.301</v>
      </c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11"/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36"/>
  <sheetViews>
    <sheetView workbookViewId="0"/>
  </sheetViews>
  <sheetFormatPr defaultRowHeight="15" x14ac:dyDescent="0.25"/>
  <cols>
    <col min="1" max="1" style="20" width="13.576428571428572" customWidth="1" bestFit="1"/>
    <col min="2" max="2" style="21" width="13.576428571428572" customWidth="1" bestFit="1"/>
    <col min="3" max="3" style="22" width="13.576428571428572" customWidth="1" bestFit="1"/>
    <col min="4" max="4" style="21" width="13.576428571428572" customWidth="1" bestFit="1"/>
    <col min="5" max="5" style="21" width="13.576428571428572" customWidth="1" bestFit="1"/>
    <col min="6" max="6" style="21" width="13.576428571428572" customWidth="1" bestFit="1"/>
    <col min="7" max="7" style="21" width="13.576428571428572" customWidth="1" bestFit="1"/>
    <col min="8" max="8" style="21" width="13.576428571428572" customWidth="1" bestFit="1"/>
    <col min="9" max="9" style="21" width="13.576428571428572" customWidth="1" bestFit="1"/>
    <col min="10" max="10" style="21" width="13.576428571428572" customWidth="1" bestFit="1"/>
    <col min="11" max="11" style="21" width="13.576428571428572" customWidth="1" bestFit="1"/>
    <col min="12" max="12" style="21" width="13.576428571428572" customWidth="1" bestFit="1"/>
    <col min="13" max="13" style="21" width="13.576428571428572" customWidth="1" bestFit="1"/>
    <col min="14" max="14" style="21" width="13.576428571428572" customWidth="1" bestFit="1"/>
    <col min="15" max="15" style="21" width="13.576428571428572" customWidth="1" bestFit="1"/>
    <col min="16" max="16" style="21" width="13.576428571428572" customWidth="1" bestFit="1"/>
    <col min="17" max="17" style="21" width="13.576428571428572" customWidth="1" bestFit="1"/>
    <col min="18" max="18" style="21" width="13.576428571428572" customWidth="1" bestFit="1"/>
    <col min="19" max="19" style="21" width="13.576428571428572" customWidth="1" bestFit="1"/>
    <col min="20" max="20" style="21" width="13.576428571428572" customWidth="1" bestFit="1"/>
    <col min="21" max="21" style="21" width="13.576428571428572" customWidth="1" bestFit="1"/>
    <col min="22" max="22" style="23" width="11.43357142857143" customWidth="1" bestFit="1"/>
  </cols>
  <sheetData>
    <row x14ac:dyDescent="0.25" r="1" customHeight="1" ht="18.75">
      <c r="A1" s="1"/>
      <c r="B1" s="2">
        <v>0</v>
      </c>
      <c r="C1" s="2">
        <v>2</v>
      </c>
      <c r="D1" s="2">
        <v>5</v>
      </c>
      <c r="E1" s="2">
        <v>10</v>
      </c>
      <c r="F1" s="2">
        <v>15</v>
      </c>
      <c r="G1" s="2">
        <v>20</v>
      </c>
      <c r="H1" s="2">
        <v>25</v>
      </c>
      <c r="I1" s="2">
        <v>30</v>
      </c>
      <c r="J1" s="2">
        <v>35</v>
      </c>
      <c r="K1" s="2">
        <v>40</v>
      </c>
      <c r="L1" s="2">
        <v>45</v>
      </c>
      <c r="M1" s="2">
        <v>60</v>
      </c>
      <c r="N1" s="2">
        <v>75</v>
      </c>
      <c r="O1" s="2">
        <v>90</v>
      </c>
      <c r="P1" s="2">
        <v>105</v>
      </c>
      <c r="Q1" s="2">
        <v>120</v>
      </c>
      <c r="R1" s="2">
        <v>135</v>
      </c>
      <c r="S1" s="2">
        <v>150</v>
      </c>
      <c r="T1" s="2">
        <v>165</v>
      </c>
      <c r="U1" s="2">
        <v>180</v>
      </c>
      <c r="V1" s="3" t="s">
        <v>0</v>
      </c>
    </row>
    <row x14ac:dyDescent="0.25" r="2" customHeight="1" ht="18.75">
      <c r="A2" s="4">
        <v>0</v>
      </c>
      <c r="B2" s="5">
        <v>573</v>
      </c>
      <c r="C2" s="5">
        <v>573</v>
      </c>
      <c r="D2" s="5">
        <v>573</v>
      </c>
      <c r="E2" s="5">
        <v>573</v>
      </c>
      <c r="F2" s="5">
        <v>573</v>
      </c>
      <c r="G2" s="5">
        <v>573</v>
      </c>
      <c r="H2" s="5">
        <v>573</v>
      </c>
      <c r="I2" s="5">
        <v>573</v>
      </c>
      <c r="J2" s="5">
        <v>573</v>
      </c>
      <c r="K2" s="5">
        <v>573</v>
      </c>
      <c r="L2" s="5">
        <v>573</v>
      </c>
      <c r="M2" s="5">
        <v>573</v>
      </c>
      <c r="N2" s="5">
        <v>573</v>
      </c>
      <c r="O2" s="5">
        <v>573</v>
      </c>
      <c r="P2" s="5">
        <v>573</v>
      </c>
      <c r="Q2" s="5">
        <v>573</v>
      </c>
      <c r="R2" s="5">
        <v>573</v>
      </c>
      <c r="S2" s="5">
        <v>573</v>
      </c>
      <c r="T2" s="5">
        <v>573</v>
      </c>
      <c r="U2" s="5">
        <v>573</v>
      </c>
      <c r="V2" s="6"/>
    </row>
    <row x14ac:dyDescent="0.25" r="3" customHeight="1" ht="18.75">
      <c r="A3" s="4">
        <v>0.25</v>
      </c>
      <c r="B3" s="5">
        <v>606</v>
      </c>
      <c r="C3" s="5">
        <v>606</v>
      </c>
      <c r="D3" s="5">
        <v>601</v>
      </c>
      <c r="E3" s="5">
        <v>599</v>
      </c>
      <c r="F3" s="5">
        <v>597</v>
      </c>
      <c r="G3" s="5">
        <v>595</v>
      </c>
      <c r="H3" s="5">
        <v>593</v>
      </c>
      <c r="I3" s="5">
        <v>587</v>
      </c>
      <c r="J3" s="5">
        <v>582</v>
      </c>
      <c r="K3" s="5">
        <v>581</v>
      </c>
      <c r="L3" s="5">
        <v>579</v>
      </c>
      <c r="M3" s="5">
        <v>552</v>
      </c>
      <c r="N3" s="5">
        <v>538</v>
      </c>
      <c r="O3" s="5">
        <v>519</v>
      </c>
      <c r="P3" s="5">
        <v>505</v>
      </c>
      <c r="Q3" s="5">
        <v>490</v>
      </c>
      <c r="R3" s="5">
        <v>486</v>
      </c>
      <c r="S3" s="5">
        <v>478</v>
      </c>
      <c r="T3" s="5">
        <v>480</v>
      </c>
      <c r="U3" s="5">
        <v>480</v>
      </c>
      <c r="V3" s="7">
        <f>B3*SIN(ATAN(A3))*32+C3*SIN(ATAN(A3))*32+D3*SIN(ATAN(A3))*128+E3*SIN(ATAN(A3))*88+F3*SIN(ATAN(A3))*160+G3*SIN(ATAN(A3))*80+H3*SIN(ATAN(A3))*160+I3*SIN(ATAN(A3))*80+J3*SIN(ATAN(A3))*160+K3*SIN(ATAN(A3))*100+L3*SIN(ATAN(A3))*180+M3*SIN(ATAN(A3))*480+N3*SIN(ATAN(A3))*240+O3*SIN(ATAN(A3))*480+P3*SIN(ATAN(A3))*240+Q3*SIN(ATAN(A3))*480+R3*SIN(ATAN(A3))*240+S3*SIN(ATAN(A3))*480+T3*SIN(ATAN(A3))*240+U3*SIN(ATAN(A3))*240</f>
      </c>
    </row>
    <row x14ac:dyDescent="0.25" r="4" customHeight="1" ht="18.75">
      <c r="A4" s="4">
        <v>0.5</v>
      </c>
      <c r="B4" s="5">
        <v>575</v>
      </c>
      <c r="C4" s="5">
        <v>575</v>
      </c>
      <c r="D4" s="5">
        <v>580</v>
      </c>
      <c r="E4" s="5">
        <v>564</v>
      </c>
      <c r="F4" s="5">
        <v>561</v>
      </c>
      <c r="G4" s="5">
        <v>552</v>
      </c>
      <c r="H4" s="5">
        <v>539</v>
      </c>
      <c r="I4" s="5">
        <v>526</v>
      </c>
      <c r="J4" s="5">
        <v>512</v>
      </c>
      <c r="K4" s="5">
        <v>496</v>
      </c>
      <c r="L4" s="5">
        <v>480</v>
      </c>
      <c r="M4" s="5">
        <v>449</v>
      </c>
      <c r="N4" s="5">
        <v>407</v>
      </c>
      <c r="O4" s="5">
        <v>394</v>
      </c>
      <c r="P4" s="5">
        <v>376</v>
      </c>
      <c r="Q4" s="5">
        <v>365</v>
      </c>
      <c r="R4" s="5">
        <v>360</v>
      </c>
      <c r="S4" s="5">
        <v>360</v>
      </c>
      <c r="T4" s="5">
        <v>358</v>
      </c>
      <c r="U4" s="5">
        <v>360</v>
      </c>
      <c r="V4" s="7">
        <f>B4*SIN(ATAN(A4))*16+C4*SIN(ATAN(A4))*16+D4*SIN(ATAN(A4))*64+E4*SIN(ATAN(A4))*44+F4*SIN(ATAN(A4))*80+G4*SIN(ATAN(A4))*40+H4*SIN(ATAN(A4))*80+I4*SIN(ATAN(A4))*40+J4*SIN(ATAN(A4))*80+K4*SIN(ATAN(A4))*50+L4*SIN(ATAN(A4))*90+M4*SIN(ATAN(A4))*240+N4*SIN(ATAN(A4))*120+O4*SIN(ATAN(A4))*240+P4*SIN(ATAN(A4))*120+Q4*SIN(ATAN(A4))*240+R4*SIN(ATAN(A4))*120+S4*SIN(ATAN(A4))*240+T4*SIN(ATAN(A4))*120+U4*SIN(ATAN(A4))*120</f>
      </c>
    </row>
    <row x14ac:dyDescent="0.25" r="5" customHeight="1" ht="18.75">
      <c r="A5" s="4">
        <v>0.75</v>
      </c>
      <c r="B5" s="5">
        <v>523</v>
      </c>
      <c r="C5" s="5">
        <v>516</v>
      </c>
      <c r="D5" s="5">
        <v>523</v>
      </c>
      <c r="E5" s="5">
        <v>508</v>
      </c>
      <c r="F5" s="5">
        <v>492</v>
      </c>
      <c r="G5" s="5">
        <v>471</v>
      </c>
      <c r="H5" s="5">
        <v>448</v>
      </c>
      <c r="I5" s="5">
        <v>428</v>
      </c>
      <c r="J5" s="5">
        <v>408</v>
      </c>
      <c r="K5" s="5">
        <v>385</v>
      </c>
      <c r="L5" s="5">
        <v>364</v>
      </c>
      <c r="M5" s="5">
        <v>324</v>
      </c>
      <c r="N5" s="5">
        <v>298</v>
      </c>
      <c r="O5" s="5">
        <v>280</v>
      </c>
      <c r="P5" s="5">
        <v>263</v>
      </c>
      <c r="Q5" s="5">
        <v>260</v>
      </c>
      <c r="R5" s="5">
        <v>257</v>
      </c>
      <c r="S5" s="5">
        <v>257</v>
      </c>
      <c r="T5" s="5">
        <v>259</v>
      </c>
      <c r="U5" s="5">
        <v>258</v>
      </c>
      <c r="V5" s="7">
        <f>B5*SIN(ATAN(A5))*32+C5*SIN(ATAN(A5))*32+D5*SIN(ATAN(A5))*128+E5*SIN(ATAN(A5))*88+F5*SIN(ATAN(A5))*160+G5*SIN(ATAN(A5))*80+H5*SIN(ATAN(A5))*160+I5*SIN(ATAN(A5))*80+J5*SIN(ATAN(A5))*160+K5*SIN(ATAN(A5))*100+L5*SIN(ATAN(A5))*180+M5*SIN(ATAN(A5))*480+N5*SIN(ATAN(A5))*240+O5*SIN(ATAN(A5))*480+P5*SIN(ATAN(A5))*240+Q5*SIN(ATAN(A5))*480+R5*SIN(ATAN(A5))*240+S5*SIN(ATAN(A5))*480+T5*SIN(ATAN(A5))*240+U5*SIN(ATAN(A5))*240</f>
      </c>
    </row>
    <row x14ac:dyDescent="0.25" r="6" customHeight="1" ht="18.75">
      <c r="A6" s="4">
        <v>1</v>
      </c>
      <c r="B6" s="5">
        <v>462</v>
      </c>
      <c r="C6" s="5">
        <v>457</v>
      </c>
      <c r="D6" s="5">
        <v>453</v>
      </c>
      <c r="E6" s="5">
        <v>425</v>
      </c>
      <c r="F6" s="5">
        <v>413</v>
      </c>
      <c r="G6" s="5">
        <v>379</v>
      </c>
      <c r="H6" s="5">
        <v>341</v>
      </c>
      <c r="I6" s="5">
        <v>319</v>
      </c>
      <c r="J6" s="5">
        <v>301</v>
      </c>
      <c r="K6" s="5">
        <v>278</v>
      </c>
      <c r="L6" s="5">
        <v>257</v>
      </c>
      <c r="M6" s="5">
        <v>220</v>
      </c>
      <c r="N6" s="5">
        <v>196</v>
      </c>
      <c r="O6" s="5">
        <v>186</v>
      </c>
      <c r="P6" s="5">
        <v>181</v>
      </c>
      <c r="Q6" s="5">
        <v>178</v>
      </c>
      <c r="R6" s="5">
        <v>176</v>
      </c>
      <c r="S6" s="5">
        <v>181</v>
      </c>
      <c r="T6" s="5">
        <v>182</v>
      </c>
      <c r="U6" s="5">
        <v>184</v>
      </c>
      <c r="V6" s="7">
        <f>B6*SIN(ATAN(A6))*16+C6*SIN(ATAN(A6))*16+D6*SIN(ATAN(A6))*64+E6*SIN(ATAN(A6))*44+F6*SIN(ATAN(A6))*80+G6*SIN(ATAN(A6))*40+H6*SIN(ATAN(A6))*80+I6*SIN(ATAN(A6))*40+J6*SIN(ATAN(A6))*80+K6*SIN(ATAN(A6))*50+L6*SIN(ATAN(A6))*90+M6*SIN(ATAN(A6))*240+N6*SIN(ATAN(A6))*120+O6*SIN(ATAN(A6))*240+P6*SIN(ATAN(A6))*120+Q6*SIN(ATAN(A6))*240+R6*SIN(ATAN(A6))*120+S6*SIN(ATAN(A6))*240+T6*SIN(ATAN(A6))*120+U6*SIN(ATAN(A6))*120</f>
      </c>
    </row>
    <row x14ac:dyDescent="0.25" r="7" customHeight="1" ht="18.75">
      <c r="A7" s="4">
        <v>1.25</v>
      </c>
      <c r="B7" s="5">
        <v>410</v>
      </c>
      <c r="C7" s="5">
        <v>403</v>
      </c>
      <c r="D7" s="5">
        <v>397</v>
      </c>
      <c r="E7" s="5">
        <v>366</v>
      </c>
      <c r="F7" s="5">
        <v>337</v>
      </c>
      <c r="G7" s="5">
        <v>298</v>
      </c>
      <c r="H7" s="5">
        <v>260</v>
      </c>
      <c r="I7" s="5">
        <v>233</v>
      </c>
      <c r="J7" s="5">
        <v>211</v>
      </c>
      <c r="K7" s="5">
        <v>192</v>
      </c>
      <c r="L7" s="5">
        <v>176</v>
      </c>
      <c r="M7" s="5">
        <v>153</v>
      </c>
      <c r="N7" s="5">
        <v>134</v>
      </c>
      <c r="O7" s="5">
        <v>130</v>
      </c>
      <c r="P7" s="5">
        <v>126</v>
      </c>
      <c r="Q7" s="5">
        <v>127</v>
      </c>
      <c r="R7" s="5">
        <v>125</v>
      </c>
      <c r="S7" s="5">
        <v>130</v>
      </c>
      <c r="T7" s="5">
        <v>130</v>
      </c>
      <c r="U7" s="5">
        <v>133</v>
      </c>
      <c r="V7" s="7">
        <f>B7*SIN(ATAN(A7))*32+C7*SIN(ATAN(A7))*32+D7*SIN(ATAN(A7))*128+E7*SIN(ATAN(A7))*88+F7*SIN(ATAN(A7))*160+G7*SIN(ATAN(A7))*80+H7*SIN(ATAN(A7))*160+I7*SIN(ATAN(A7))*80+J7*SIN(ATAN(A7))*160+K7*SIN(ATAN(A7))*100+L7*SIN(ATAN(A7))*180+M7*SIN(ATAN(A7))*480+N7*SIN(ATAN(A7))*240+O7*SIN(ATAN(A7))*480+P7*SIN(ATAN(A7))*240+Q7*SIN(ATAN(A7))*480+R7*SIN(ATAN(A7))*240+S7*SIN(ATAN(A7))*480+T7*SIN(ATAN(A7))*240+U7*SIN(ATAN(A7))*240</f>
      </c>
    </row>
    <row x14ac:dyDescent="0.25" r="8" customHeight="1" ht="18.75">
      <c r="A8" s="4">
        <v>1.5</v>
      </c>
      <c r="B8" s="5">
        <v>358</v>
      </c>
      <c r="C8" s="5">
        <v>348</v>
      </c>
      <c r="D8" s="5">
        <v>344</v>
      </c>
      <c r="E8" s="5">
        <v>300</v>
      </c>
      <c r="F8" s="5">
        <v>266</v>
      </c>
      <c r="G8" s="5">
        <v>228</v>
      </c>
      <c r="H8" s="5">
        <v>193</v>
      </c>
      <c r="I8" s="5">
        <v>169</v>
      </c>
      <c r="J8" s="5">
        <v>151</v>
      </c>
      <c r="K8" s="5">
        <v>135</v>
      </c>
      <c r="L8" s="5">
        <v>122</v>
      </c>
      <c r="M8" s="5">
        <v>105</v>
      </c>
      <c r="N8" s="5">
        <v>93</v>
      </c>
      <c r="O8" s="5">
        <v>91</v>
      </c>
      <c r="P8" s="5">
        <v>87</v>
      </c>
      <c r="Q8" s="5">
        <v>91</v>
      </c>
      <c r="R8" s="5">
        <v>90</v>
      </c>
      <c r="S8" s="5">
        <v>94</v>
      </c>
      <c r="T8" s="5">
        <v>96</v>
      </c>
      <c r="U8" s="5">
        <v>101</v>
      </c>
      <c r="V8" s="7">
        <f>B8*SIN(ATAN(A8))*16+C8*SIN(ATAN(A8))*16+D8*SIN(ATAN(A8))*64+E8*SIN(ATAN(A8))*44+F8*SIN(ATAN(A8))*80+G8*SIN(ATAN(A8))*40+H8*SIN(ATAN(A8))*80+I8*SIN(ATAN(A8))*40+J8*SIN(ATAN(A8))*80+K8*SIN(ATAN(A8))*50+L8*SIN(ATAN(A8))*90+M8*SIN(ATAN(A8))*240+N8*SIN(ATAN(A8))*120+O8*SIN(ATAN(A8))*240+P8*SIN(ATAN(A8))*120+Q8*SIN(ATAN(A8))*240+R8*SIN(ATAN(A8))*120+S8*SIN(ATAN(A8))*240+T8*SIN(ATAN(A8))*120+U8*SIN(ATAN(A8))*120</f>
      </c>
    </row>
    <row x14ac:dyDescent="0.25" r="9" customHeight="1" ht="18.75">
      <c r="A9" s="4">
        <v>1.75</v>
      </c>
      <c r="B9" s="5">
        <v>308</v>
      </c>
      <c r="C9" s="5">
        <v>303</v>
      </c>
      <c r="D9" s="5">
        <v>293</v>
      </c>
      <c r="E9" s="5">
        <v>245</v>
      </c>
      <c r="F9" s="5">
        <v>209</v>
      </c>
      <c r="G9" s="5">
        <v>174</v>
      </c>
      <c r="H9" s="5">
        <v>143</v>
      </c>
      <c r="I9" s="5">
        <v>123</v>
      </c>
      <c r="J9" s="5">
        <v>108</v>
      </c>
      <c r="K9" s="5">
        <v>95</v>
      </c>
      <c r="L9" s="5">
        <v>86</v>
      </c>
      <c r="M9" s="5">
        <v>75</v>
      </c>
      <c r="N9" s="5">
        <v>67</v>
      </c>
      <c r="O9" s="5">
        <v>67</v>
      </c>
      <c r="P9" s="5">
        <v>65</v>
      </c>
      <c r="Q9" s="5">
        <v>66</v>
      </c>
      <c r="R9" s="5">
        <v>67</v>
      </c>
      <c r="S9" s="5">
        <v>70</v>
      </c>
      <c r="T9" s="5">
        <v>72</v>
      </c>
      <c r="U9" s="5">
        <v>75</v>
      </c>
      <c r="V9" s="7">
        <f>B9*SIN(ATAN(A9))*32+C9*SIN(ATAN(A9))*32+D9*SIN(ATAN(A9))*128+E9*SIN(ATAN(A9))*88+F9*SIN(ATAN(A9))*160+G9*SIN(ATAN(A9))*80+H9*SIN(ATAN(A9))*160+I9*SIN(ATAN(A9))*80+J9*SIN(ATAN(A9))*160+K9*SIN(ATAN(A9))*100+L9*SIN(ATAN(A9))*180+M9*SIN(ATAN(A9))*480+N9*SIN(ATAN(A9))*240+O9*SIN(ATAN(A9))*480+P9*SIN(ATAN(A9))*240+Q9*SIN(ATAN(A9))*480+R9*SIN(ATAN(A9))*240+S9*SIN(ATAN(A9))*480+T9*SIN(ATAN(A9))*240+U9*SIN(ATAN(A9))*240</f>
      </c>
    </row>
    <row x14ac:dyDescent="0.25" r="10" customHeight="1" ht="18.75">
      <c r="A10" s="4">
        <v>2</v>
      </c>
      <c r="B10" s="5">
        <v>269</v>
      </c>
      <c r="C10" s="5">
        <v>262</v>
      </c>
      <c r="D10" s="5">
        <v>245</v>
      </c>
      <c r="E10" s="5">
        <v>203</v>
      </c>
      <c r="F10" s="5">
        <v>166</v>
      </c>
      <c r="G10" s="5">
        <v>132</v>
      </c>
      <c r="H10" s="5">
        <v>105</v>
      </c>
      <c r="I10" s="5">
        <v>89</v>
      </c>
      <c r="J10" s="5">
        <v>78</v>
      </c>
      <c r="K10" s="5">
        <v>69</v>
      </c>
      <c r="L10" s="5">
        <v>62</v>
      </c>
      <c r="M10" s="5">
        <v>55</v>
      </c>
      <c r="N10" s="5">
        <v>49</v>
      </c>
      <c r="O10" s="5">
        <v>48</v>
      </c>
      <c r="P10" s="5">
        <v>48</v>
      </c>
      <c r="Q10" s="5">
        <v>50</v>
      </c>
      <c r="R10" s="5">
        <v>51</v>
      </c>
      <c r="S10" s="5">
        <v>54</v>
      </c>
      <c r="T10" s="5">
        <v>55</v>
      </c>
      <c r="U10" s="5">
        <v>58</v>
      </c>
      <c r="V10" s="7">
        <f>B10*SIN(ATAN(A10))*24+C10*SIN(ATAN(A10))*24+D10*SIN(ATAN(A10))*96+E10*SIN(ATAN(A10))*66+F10*SIN(ATAN(A10))*120+G10*SIN(ATAN(A10))*60+H10*SIN(ATAN(A10))*120+I10*SIN(ATAN(A10))*60+J10*SIN(ATAN(A10))*120+K10*SIN(ATAN(A10))*75+L10*SIN(ATAN(A10))*135+M10*SIN(ATAN(A10))*360+N10*SIN(ATAN(A10))*180+O10*SIN(ATAN(A10))*360+P10*SIN(ATAN(A10))*180+Q10*SIN(ATAN(A10))*360+R10*SIN(ATAN(A10))*180+S10*SIN(ATAN(A10))*360+T10*SIN(ATAN(A10))*180+U10*SIN(ATAN(A10))*180</f>
      </c>
    </row>
    <row x14ac:dyDescent="0.25" r="11" customHeight="1" ht="18.75">
      <c r="A11" s="4">
        <v>2.5</v>
      </c>
      <c r="B11" s="5">
        <v>216</v>
      </c>
      <c r="C11" s="5">
        <v>206</v>
      </c>
      <c r="D11" s="5">
        <v>182</v>
      </c>
      <c r="E11" s="5">
        <v>131</v>
      </c>
      <c r="F11" s="5">
        <v>96</v>
      </c>
      <c r="G11" s="5">
        <v>74</v>
      </c>
      <c r="H11" s="5">
        <v>60</v>
      </c>
      <c r="I11" s="5">
        <v>50</v>
      </c>
      <c r="J11" s="5">
        <v>44</v>
      </c>
      <c r="K11" s="5">
        <v>39</v>
      </c>
      <c r="L11" s="5">
        <v>36</v>
      </c>
      <c r="M11" s="5">
        <v>30</v>
      </c>
      <c r="N11" s="5">
        <v>30</v>
      </c>
      <c r="O11" s="5">
        <v>29</v>
      </c>
      <c r="P11" s="5">
        <v>29</v>
      </c>
      <c r="Q11" s="5">
        <v>30</v>
      </c>
      <c r="R11" s="5">
        <v>31</v>
      </c>
      <c r="S11" s="5">
        <v>33</v>
      </c>
      <c r="T11" s="5">
        <v>34</v>
      </c>
      <c r="U11" s="5">
        <v>37</v>
      </c>
      <c r="V11" s="7">
        <f>B11*SIN(ATAN(A11))*64+C11*SIN(ATAN(A11))*64+D11*SIN(ATAN(A11))*256+E11*SIN(ATAN(A11))*176+F11*SIN(ATAN(A11))*320+G11*SIN(ATAN(A11))*160+H11*SIN(ATAN(A11))*320+I11*SIN(ATAN(A11))*160+J11*SIN(ATAN(A11))*320+K11*SIN(ATAN(A11))*200+L11*SIN(ATAN(A11))*360+M11*SIN(ATAN(A11))*960+N11*SIN(ATAN(A11))*480+O11*SIN(ATAN(A11))*960+P11*SIN(ATAN(A11))*480+Q11*SIN(ATAN(A11))*960+R11*SIN(ATAN(A11))*480+S11*SIN(ATAN(A11))*960+T11*SIN(ATAN(A11))*480+U11*SIN(ATAN(A11))*480</f>
      </c>
    </row>
    <row x14ac:dyDescent="0.25" r="12" customHeight="1" ht="18.75">
      <c r="A12" s="4">
        <v>3</v>
      </c>
      <c r="B12" s="5">
        <v>179</v>
      </c>
      <c r="C12" s="5">
        <v>166</v>
      </c>
      <c r="D12" s="5">
        <v>139</v>
      </c>
      <c r="E12" s="5">
        <v>90</v>
      </c>
      <c r="F12" s="5">
        <v>61</v>
      </c>
      <c r="G12" s="5">
        <v>44</v>
      </c>
      <c r="H12" s="5">
        <v>35</v>
      </c>
      <c r="I12" s="5">
        <v>30</v>
      </c>
      <c r="J12" s="5">
        <v>27</v>
      </c>
      <c r="K12" s="5">
        <v>24</v>
      </c>
      <c r="L12" s="5">
        <v>22</v>
      </c>
      <c r="M12" s="5">
        <v>19</v>
      </c>
      <c r="N12" s="5">
        <v>18</v>
      </c>
      <c r="O12" s="5">
        <v>19</v>
      </c>
      <c r="P12" s="5">
        <v>18</v>
      </c>
      <c r="Q12" s="5">
        <v>20</v>
      </c>
      <c r="R12" s="5">
        <v>22</v>
      </c>
      <c r="S12" s="5">
        <v>22</v>
      </c>
      <c r="T12" s="5">
        <v>24</v>
      </c>
      <c r="U12" s="5">
        <v>25</v>
      </c>
      <c r="V12" s="7">
        <f>B12*SIN(ATAN(A12))*32+C12*SIN(ATAN(A12))*32+D12*SIN(ATAN(A12))*128+E12*SIN(ATAN(A12))*88+F12*SIN(ATAN(A12))*160+G12*SIN(ATAN(A12))*80+H12*SIN(ATAN(A12))*160+I12*SIN(ATAN(A12))*80+J12*SIN(ATAN(A12))*160+K12*SIN(ATAN(A12))*100+L12*SIN(ATAN(A12))*180+M12*SIN(ATAN(A12))*480+N12*SIN(ATAN(A12))*240+O12*SIN(ATAN(A12))*480+P12*SIN(ATAN(A12))*240+Q12*SIN(ATAN(A12))*480+R12*SIN(ATAN(A12))*240+S12*SIN(ATAN(A12))*480+T12*SIN(ATAN(A12))*240+U12*SIN(ATAN(A12))*240</f>
      </c>
    </row>
    <row x14ac:dyDescent="0.25" r="13" customHeight="1" ht="18.75">
      <c r="A13" s="4">
        <v>3.5</v>
      </c>
      <c r="B13" s="5">
        <v>151</v>
      </c>
      <c r="C13" s="5">
        <v>137</v>
      </c>
      <c r="D13" s="5">
        <v>106</v>
      </c>
      <c r="E13" s="5">
        <v>61</v>
      </c>
      <c r="F13" s="5">
        <v>40</v>
      </c>
      <c r="G13" s="5">
        <v>29</v>
      </c>
      <c r="H13" s="5">
        <v>23</v>
      </c>
      <c r="I13" s="5">
        <v>19</v>
      </c>
      <c r="J13" s="5">
        <v>17</v>
      </c>
      <c r="K13" s="5">
        <v>15</v>
      </c>
      <c r="L13" s="5">
        <v>14</v>
      </c>
      <c r="M13" s="5">
        <v>13</v>
      </c>
      <c r="N13" s="5">
        <v>12</v>
      </c>
      <c r="O13" s="5">
        <v>12</v>
      </c>
      <c r="P13" s="5">
        <v>12</v>
      </c>
      <c r="Q13" s="5">
        <v>14</v>
      </c>
      <c r="R13" s="5">
        <v>14</v>
      </c>
      <c r="S13" s="5">
        <v>16</v>
      </c>
      <c r="T13" s="5">
        <v>18</v>
      </c>
      <c r="U13" s="5">
        <v>18</v>
      </c>
      <c r="V13" s="7">
        <f>B13*SIN(ATAN(A13))*64+C13*SIN(ATAN(A13))*64+D13*SIN(ATAN(A13))*256+E13*SIN(ATAN(A13))*176+F13*SIN(ATAN(A13))*320+G13*SIN(ATAN(A13))*160+H13*SIN(ATAN(A13))*320+I13*SIN(ATAN(A13))*160+J13*SIN(ATAN(A13))*320+K13*SIN(ATAN(A13))*200+L13*SIN(ATAN(A13))*120+M13*SIN(ATAN(A13))*270+N13*SIN(ATAN(A13))*33+O13*SIN(ATAN(A13))*0+P13*SIN(ATAN(A13))*-30+Q13*SIN(ATAN(A13))*690+R13*SIN(ATAN(A13))*480+S13*SIN(ATAN(A13))*960+T13*SIN(ATAN(A13))*480+U13*SIN(ATAN(A13))*480</f>
      </c>
    </row>
    <row x14ac:dyDescent="0.25" r="14" customHeight="1" ht="18.75">
      <c r="A14" s="4">
        <v>4</v>
      </c>
      <c r="B14" s="5">
        <v>132</v>
      </c>
      <c r="C14" s="5">
        <v>117</v>
      </c>
      <c r="D14" s="5">
        <v>85</v>
      </c>
      <c r="E14" s="5">
        <v>42</v>
      </c>
      <c r="F14" s="5">
        <v>26</v>
      </c>
      <c r="G14" s="5">
        <v>19</v>
      </c>
      <c r="H14" s="5">
        <v>16</v>
      </c>
      <c r="I14" s="5">
        <v>13</v>
      </c>
      <c r="J14" s="5">
        <v>12</v>
      </c>
      <c r="K14" s="5">
        <v>11</v>
      </c>
      <c r="L14" s="5">
        <v>10</v>
      </c>
      <c r="M14" s="5">
        <v>9</v>
      </c>
      <c r="N14" s="5">
        <v>8</v>
      </c>
      <c r="O14" s="5">
        <v>9</v>
      </c>
      <c r="P14" s="5">
        <v>9</v>
      </c>
      <c r="Q14" s="5">
        <v>10</v>
      </c>
      <c r="R14" s="5">
        <v>11</v>
      </c>
      <c r="S14" s="5">
        <v>11</v>
      </c>
      <c r="T14" s="5">
        <v>13</v>
      </c>
      <c r="U14" s="5">
        <v>13</v>
      </c>
      <c r="V14" s="7">
        <f>B14*SIN(ATAN(A14))*32+C14*SIN(ATAN(A14))*32+D14*SIN(ATAN(A14))*128+E14*SIN(ATAN(A14))*88+F14*SIN(ATAN(A14))*160+G14*SIN(ATAN(A14))*80+H14*SIN(ATAN(A14))*160+I14*SIN(ATAN(A14))*80+J14*SIN(ATAN(A14))*160+K14*SIN(ATAN(A14))*100+L14*SIN(ATAN(A14))*60+M14*SIN(ATAN(A14))*0+N14*SIN(ATAN(A14))*0+O14*SIN(ATAN(A14))*0+P14*SIN(ATAN(A14))*-75+Q14*SIN(ATAN(A14))*-30+R14*SIN(ATAN(A14))*255+S14*SIN(ATAN(A14))*510+T14*SIN(ATAN(A14))*222+U14*SIN(ATAN(A14))*120</f>
      </c>
    </row>
    <row x14ac:dyDescent="0.25" r="15" customHeight="1" ht="18.75">
      <c r="A15" s="4">
        <v>4.5</v>
      </c>
      <c r="B15" s="5">
        <v>117</v>
      </c>
      <c r="C15" s="5">
        <v>99</v>
      </c>
      <c r="D15" s="5">
        <v>69</v>
      </c>
      <c r="E15" s="5">
        <v>30</v>
      </c>
      <c r="F15" s="5">
        <v>17</v>
      </c>
      <c r="G15" s="5">
        <v>12</v>
      </c>
      <c r="H15" s="5">
        <v>10</v>
      </c>
      <c r="I15" s="5">
        <v>9</v>
      </c>
      <c r="J15" s="5">
        <v>8</v>
      </c>
      <c r="K15" s="5">
        <v>7</v>
      </c>
      <c r="L15" s="5">
        <v>7</v>
      </c>
      <c r="M15" s="5">
        <v>6</v>
      </c>
      <c r="N15" s="5">
        <v>6</v>
      </c>
      <c r="O15" s="5">
        <v>7</v>
      </c>
      <c r="P15" s="5">
        <v>6</v>
      </c>
      <c r="Q15" s="5">
        <v>8</v>
      </c>
      <c r="R15" s="5">
        <v>8</v>
      </c>
      <c r="S15" s="5">
        <v>8</v>
      </c>
      <c r="T15" s="5">
        <v>10</v>
      </c>
      <c r="U15" s="5">
        <v>11</v>
      </c>
      <c r="V15" s="7">
        <f>B15*SIN(ATAN(A15))*64+C15*SIN(ATAN(A15))*64+D15*SIN(ATAN(A15))*256+E15*SIN(ATAN(A15))*176+F15*SIN(ATAN(A15))*320+G15*SIN(ATAN(A15))*160+H15*SIN(ATAN(A15))*320+I15*SIN(ATAN(A15))*160+J15*SIN(ATAN(A15))*320+K15*SIN(ATAN(A15))*155+L15*SIN(ATAN(A15))*75+M15*SIN(ATAN(A15))*0+N15*SIN(ATAN(A15))*0+O15*SIN(ATAN(A15))*0+P15*SIN(ATAN(A15))*0+Q15*SIN(ATAN(A15))*0+R15*SIN(ATAN(A15))*135+S15*SIN(ATAN(A15))*372+T15*SIN(ATAN(A15))*33+U15*SIN(ATAN(A15))*0</f>
      </c>
    </row>
    <row x14ac:dyDescent="0.25" r="16" customHeight="1" ht="18.75">
      <c r="A16" s="4">
        <v>5</v>
      </c>
      <c r="B16" s="5">
        <v>105</v>
      </c>
      <c r="C16" s="5">
        <v>85</v>
      </c>
      <c r="D16" s="5">
        <v>52</v>
      </c>
      <c r="E16" s="5">
        <v>22</v>
      </c>
      <c r="F16" s="5">
        <v>13</v>
      </c>
      <c r="G16" s="5">
        <v>9</v>
      </c>
      <c r="H16" s="5">
        <v>8</v>
      </c>
      <c r="I16" s="5">
        <v>7</v>
      </c>
      <c r="J16" s="5">
        <v>6</v>
      </c>
      <c r="K16" s="5">
        <v>5</v>
      </c>
      <c r="L16" s="5">
        <v>5</v>
      </c>
      <c r="M16" s="5">
        <v>5</v>
      </c>
      <c r="N16" s="5">
        <v>5</v>
      </c>
      <c r="O16" s="5">
        <v>5</v>
      </c>
      <c r="P16" s="5">
        <v>5</v>
      </c>
      <c r="Q16" s="5">
        <v>5</v>
      </c>
      <c r="R16" s="5">
        <v>6</v>
      </c>
      <c r="S16" s="5">
        <v>7</v>
      </c>
      <c r="T16" s="5">
        <v>8</v>
      </c>
      <c r="U16" s="5">
        <v>8</v>
      </c>
      <c r="V16" s="7">
        <f>B16*SIN(ATAN(A16))*32+C16*SIN(ATAN(A16))*32+D16*SIN(ATAN(A16))*128+E16*SIN(ATAN(A16))*88+F16*SIN(ATAN(A16))*160+G16*SIN(ATAN(A16))*80+H16*SIN(ATAN(A16))*160+I16*SIN(ATAN(A16))*105+J16*SIN(ATAN(A16))*125+K16*SIN(ATAN(A16))*5+L16*SIN(ATAN(A16))*-15+M16*SIN(ATAN(A16))*0+N16*SIN(ATAN(A16))*0+O16*SIN(ATAN(A16))*0+P16*SIN(ATAN(A16))*0+Q16*SIN(ATAN(A16))*0+R16*SIN(ATAN(A16))*0+S16*SIN(ATAN(A16))*33+T16*SIN(ATAN(A16))*0+U16*SIN(ATAN(A16))*0</f>
      </c>
    </row>
    <row x14ac:dyDescent="0.25" r="17" customHeight="1" ht="18.75">
      <c r="A17" s="4">
        <v>5.5</v>
      </c>
      <c r="B17" s="5">
        <v>93</v>
      </c>
      <c r="C17" s="5">
        <v>73</v>
      </c>
      <c r="D17" s="5">
        <v>42</v>
      </c>
      <c r="E17" s="5">
        <v>17</v>
      </c>
      <c r="F17" s="5">
        <v>10</v>
      </c>
      <c r="G17" s="5">
        <v>7</v>
      </c>
      <c r="H17" s="5">
        <v>6</v>
      </c>
      <c r="I17" s="5">
        <v>5</v>
      </c>
      <c r="J17" s="5">
        <v>4</v>
      </c>
      <c r="K17" s="5">
        <v>3</v>
      </c>
      <c r="L17" s="5"/>
      <c r="M17" s="5"/>
      <c r="N17" s="5"/>
      <c r="O17" s="5"/>
      <c r="P17" s="5"/>
      <c r="Q17" s="5"/>
      <c r="R17" s="5"/>
      <c r="S17" s="5"/>
      <c r="T17" s="5"/>
      <c r="U17" s="5"/>
      <c r="V17" s="7">
        <f>B17*SIN(ATAN(A17))*64+C17*SIN(ATAN(A17))*64+D17*SIN(ATAN(A17))*256+E17*SIN(ATAN(A17))*176+F17*SIN(ATAN(A17))*320+G17*SIN(ATAN(A17))*160+H17*SIN(ATAN(A17))*320+I17*SIN(ATAN(A17))*170+J17*SIN(ATAN(A17))*90+K17*SIN(ATAN(A17))*0+L17*SIN(ATAN(A17))*0+M17*SIN(ATAN(A17))*0+N17*SIN(ATAN(A17))*0+O17*SIN(ATAN(A17))*0+P17*SIN(ATAN(A17))*0+Q17*SIN(ATAN(A17))*0+R17*SIN(ATAN(A17))*0+S17*SIN(ATAN(A17))*0+T17*SIN(ATAN(A17))*0+U17*SIN(ATAN(A17))*0</f>
      </c>
    </row>
    <row x14ac:dyDescent="0.25" r="18" customHeight="1" ht="18.75">
      <c r="A18" s="4">
        <v>6</v>
      </c>
      <c r="B18" s="5">
        <v>85</v>
      </c>
      <c r="C18" s="5">
        <v>67</v>
      </c>
      <c r="D18" s="5">
        <v>34</v>
      </c>
      <c r="E18" s="5">
        <v>13</v>
      </c>
      <c r="F18" s="5">
        <v>8</v>
      </c>
      <c r="G18" s="5">
        <v>6</v>
      </c>
      <c r="H18" s="5">
        <v>5</v>
      </c>
      <c r="I18" s="5">
        <v>4</v>
      </c>
      <c r="J18" s="5">
        <v>3</v>
      </c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7">
        <f>B18*SIN(ATAN(A18))*32+C18*SIN(ATAN(A18))*32+D18*SIN(ATAN(A18))*128+E18*SIN(ATAN(A18))*88+F18*SIN(ATAN(A18))*160+G18*SIN(ATAN(A18))*80+H18*SIN(ATAN(A18))*160+I18*SIN(ATAN(A18))*40+J18*SIN(ATAN(A18))*0+K18*SIN(ATAN(A18))*0+L18*SIN(ATAN(A18))*0+M18*SIN(ATAN(A18))*0+N18*SIN(ATAN(A18))*0+O18*SIN(ATAN(A18))*0+P18*SIN(ATAN(A18))*0+Q18*SIN(ATAN(A18))*0+R18*SIN(ATAN(A18))*0+S18*SIN(ATAN(A18))*0+T18*SIN(ATAN(A18))*0+U18*SIN(ATAN(A18))*0</f>
      </c>
    </row>
    <row x14ac:dyDescent="0.25" r="19" customHeight="1" ht="18.75">
      <c r="A19" s="4">
        <v>6.5</v>
      </c>
      <c r="B19" s="5">
        <v>77</v>
      </c>
      <c r="C19" s="5">
        <v>58</v>
      </c>
      <c r="D19" s="5">
        <v>28</v>
      </c>
      <c r="E19" s="5">
        <v>10</v>
      </c>
      <c r="F19" s="5">
        <v>6</v>
      </c>
      <c r="G19" s="5">
        <v>4</v>
      </c>
      <c r="H19" s="5">
        <v>3</v>
      </c>
      <c r="I19" s="5">
        <v>3</v>
      </c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7">
        <f>B19*SIN(ATAN(A19))*64+C19*SIN(ATAN(A19))*64+D19*SIN(ATAN(A19))*256+E19*SIN(ATAN(A19))*176+F19*SIN(ATAN(A19))*320+G19*SIN(ATAN(A19))*160+H19*SIN(ATAN(A19))*275+I19*SIN(ATAN(A19))*35+J19*SIN(ATAN(A19))*0+K19*SIN(ATAN(A19))*0+L19*SIN(ATAN(A19))*0+M19*SIN(ATAN(A19))*0+N19*SIN(ATAN(A19))*0+O19*SIN(ATAN(A19))*0+P19*SIN(ATAN(A19))*0+Q19*SIN(ATAN(A19))*0+R19*SIN(ATAN(A19))*0+S19*SIN(ATAN(A19))*0+T19*SIN(ATAN(A19))*0+U19*SIN(ATAN(A19))*0</f>
      </c>
    </row>
    <row x14ac:dyDescent="0.25" r="20" customHeight="1" ht="18.75">
      <c r="A20" s="4">
        <v>7</v>
      </c>
      <c r="B20" s="5">
        <v>73</v>
      </c>
      <c r="C20" s="5">
        <v>52</v>
      </c>
      <c r="D20" s="5">
        <v>23</v>
      </c>
      <c r="E20" s="5">
        <v>8</v>
      </c>
      <c r="F20" s="5">
        <v>5</v>
      </c>
      <c r="G20" s="5">
        <v>4</v>
      </c>
      <c r="H20" s="5">
        <v>3</v>
      </c>
      <c r="I20" s="5">
        <v>2</v>
      </c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7">
        <f>B20*SIN(ATAN(A20))*32+C20*SIN(ATAN(A20))*32+D20*SIN(ATAN(A20))*128+E20*SIN(ATAN(A20))*88+F20*SIN(ATAN(A20))*160+G20*SIN(ATAN(A20))*105+H20*SIN(ATAN(A20))*80+I20*SIN(ATAN(A20))*-25+J20*SIN(ATAN(A20))*0+K20*SIN(ATAN(A20))*0+L20*SIN(ATAN(A20))*0+M20*SIN(ATAN(A20))*0+N20*SIN(ATAN(A20))*0+O20*SIN(ATAN(A20))*0+P20*SIN(ATAN(A20))*0+Q20*SIN(ATAN(A20))*0+R20*SIN(ATAN(A20))*0+S20*SIN(ATAN(A20))*0+T20*SIN(ATAN(A20))*0+U20*SIN(ATAN(A20))*0</f>
      </c>
    </row>
    <row x14ac:dyDescent="0.25" r="21" customHeight="1" ht="18.75">
      <c r="A21" s="4">
        <v>7.5</v>
      </c>
      <c r="B21" s="5">
        <v>70</v>
      </c>
      <c r="C21" s="5">
        <v>47</v>
      </c>
      <c r="D21" s="5">
        <v>20</v>
      </c>
      <c r="E21" s="5">
        <v>6</v>
      </c>
      <c r="F21" s="5">
        <v>4</v>
      </c>
      <c r="G21" s="5">
        <v>3</v>
      </c>
      <c r="H21" s="5">
        <v>2</v>
      </c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7">
        <f>B21*SIN(ATAN(A21))*64+C21*SIN(ATAN(A21))*64+D21*SIN(ATAN(A21))*256+E21*SIN(ATAN(A21))*176+F21*SIN(ATAN(A21))*320+G21*SIN(ATAN(A21))*170+H21*SIN(ATAN(A21))*90+I21*SIN(ATAN(A21))*0+J21*SIN(ATAN(A21))*0+K21*SIN(ATAN(A21))*0+L21*SIN(ATAN(A21))*0+M21*SIN(ATAN(A21))*0+N21*SIN(ATAN(A21))*0+O21*SIN(ATAN(A21))*0+P21*SIN(ATAN(A21))*0+Q21*SIN(ATAN(A21))*0+R21*SIN(ATAN(A21))*0+S21*SIN(ATAN(A21))*0+T21*SIN(ATAN(A21))*0+U21*SIN(ATAN(A21))*0</f>
      </c>
    </row>
    <row x14ac:dyDescent="0.25" r="22" customHeight="1" ht="18.75">
      <c r="A22" s="4">
        <v>8</v>
      </c>
      <c r="B22" s="5">
        <v>65</v>
      </c>
      <c r="C22" s="5">
        <v>43</v>
      </c>
      <c r="D22" s="5">
        <v>17</v>
      </c>
      <c r="E22" s="5">
        <v>5</v>
      </c>
      <c r="F22" s="5">
        <v>3</v>
      </c>
      <c r="G22" s="5">
        <v>2</v>
      </c>
      <c r="H22" s="5">
        <v>2</v>
      </c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7">
        <f>B22*SIN(ATAN(A22))*32+C22*SIN(ATAN(A22))*32+D22*SIN(ATAN(A22))*128+E22*SIN(ATAN(A22))*88+F22*SIN(ATAN(A22))*160+G22*SIN(ATAN(A22))*85+H22*SIN(ATAN(A22))*45+I22*SIN(ATAN(A22))*0+J22*SIN(ATAN(A22))*0+K22*SIN(ATAN(A22))*0+L22*SIN(ATAN(A22))*0+M22*SIN(ATAN(A22))*0+N22*SIN(ATAN(A22))*0+O22*SIN(ATAN(A22))*0+P22*SIN(ATAN(A22))*0+Q22*SIN(ATAN(A22))*0+R22*SIN(ATAN(A22))*0+S22*SIN(ATAN(A22))*0+T22*SIN(ATAN(A22))*0+U22*SIN(ATAN(A22))*0</f>
      </c>
    </row>
    <row x14ac:dyDescent="0.25" r="23" customHeight="1" ht="18.75">
      <c r="A23" s="4">
        <v>8.5</v>
      </c>
      <c r="B23" s="5">
        <v>62</v>
      </c>
      <c r="C23" s="5">
        <v>38</v>
      </c>
      <c r="D23" s="5">
        <v>14</v>
      </c>
      <c r="E23" s="5">
        <v>4</v>
      </c>
      <c r="F23" s="5">
        <v>3</v>
      </c>
      <c r="G23" s="5">
        <v>2</v>
      </c>
      <c r="H23" s="5">
        <v>2</v>
      </c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7">
        <f>B23*SIN(ATAN(A23))*64+C23*SIN(ATAN(A23))*64+D23*SIN(ATAN(A23))*256+E23*SIN(ATAN(A23))*176+F23*SIN(ATAN(A23))*320+G23*SIN(ATAN(A23))*80+H23*SIN(ATAN(A23))*0+I23*SIN(ATAN(A23))*0+J23*SIN(ATAN(A23))*0+K23*SIN(ATAN(A23))*0+L23*SIN(ATAN(A23))*0+M23*SIN(ATAN(A23))*0+N23*SIN(ATAN(A23))*0+O23*SIN(ATAN(A23))*0+P23*SIN(ATAN(A23))*0+Q23*SIN(ATAN(A23))*0+R23*SIN(ATAN(A23))*0+S23*SIN(ATAN(A23))*0+T23*SIN(ATAN(A23))*0+U23*SIN(ATAN(A23))*0</f>
      </c>
    </row>
    <row x14ac:dyDescent="0.25" r="24" customHeight="1" ht="18.75">
      <c r="A24" s="4">
        <v>9</v>
      </c>
      <c r="B24" s="5">
        <v>57</v>
      </c>
      <c r="C24" s="5">
        <v>34</v>
      </c>
      <c r="D24" s="5">
        <v>12</v>
      </c>
      <c r="E24" s="5">
        <v>4</v>
      </c>
      <c r="F24" s="5">
        <v>2</v>
      </c>
      <c r="G24" s="5">
        <v>1</v>
      </c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7">
        <f>B24*SIN(ATAN(A24))*32+C24*SIN(ATAN(A24))*32+D24*SIN(ATAN(A24))*128+E24*SIN(ATAN(A24))*88+F24*SIN(ATAN(A24))*160+G24*SIN(ATAN(A24))*40+H24*SIN(ATAN(A24))*0+I24*SIN(ATAN(A24))*0+J24*SIN(ATAN(A24))*0+K24*SIN(ATAN(A24))*0+L24*SIN(ATAN(A24))*0+M24*SIN(ATAN(A24))*0+N24*SIN(ATAN(A24))*0+O24*SIN(ATAN(A24))*0+P24*SIN(ATAN(A24))*0+Q24*SIN(ATAN(A24))*0+R24*SIN(ATAN(A24))*0+S24*SIN(ATAN(A24))*0+T24*SIN(ATAN(A24))*0+U24*SIN(ATAN(A24))*0</f>
      </c>
    </row>
    <row x14ac:dyDescent="0.25" r="25" customHeight="1" ht="18.75">
      <c r="A25" s="4">
        <v>9.5</v>
      </c>
      <c r="B25" s="5">
        <v>55</v>
      </c>
      <c r="C25" s="5">
        <v>32</v>
      </c>
      <c r="D25" s="5">
        <v>11</v>
      </c>
      <c r="E25" s="5">
        <v>3</v>
      </c>
      <c r="F25" s="5">
        <v>2</v>
      </c>
      <c r="G25" s="5">
        <v>1</v>
      </c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7">
        <f>B25*SIN(ATAN(A25))*64+C25*SIN(ATAN(A25))*64+D25*SIN(ATAN(A25))*256+E25*SIN(ATAN(A25))*176+F25*SIN(ATAN(A25))*320+G25*SIN(ATAN(A25))*80+H25*SIN(ATAN(A25))*0+I25*SIN(ATAN(A25))*0+J25*SIN(ATAN(A25))*0+K25*SIN(ATAN(A25))*0+L25*SIN(ATAN(A25))*0+M25*SIN(ATAN(A25))*0+N25*SIN(ATAN(A25))*0+O25*SIN(ATAN(A25))*0+P25*SIN(ATAN(A25))*0+Q25*SIN(ATAN(A25))*0+R25*SIN(ATAN(A25))*0+S25*SIN(ATAN(A25))*0+T25*SIN(ATAN(A25))*0+U25*SIN(ATAN(A25))*0</f>
      </c>
    </row>
    <row x14ac:dyDescent="0.25" r="26" customHeight="1" ht="18.75">
      <c r="A26" s="4">
        <v>10</v>
      </c>
      <c r="B26" s="5">
        <v>53</v>
      </c>
      <c r="C26" s="5">
        <v>29</v>
      </c>
      <c r="D26" s="5">
        <v>9</v>
      </c>
      <c r="E26" s="5">
        <v>2</v>
      </c>
      <c r="F26" s="5">
        <v>1</v>
      </c>
      <c r="G26" s="5">
        <v>1</v>
      </c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7">
        <f>B26*SIN(ATAN(A26))*32+C26*SIN(ATAN(A26))*32+D26*SIN(ATAN(A26))*128+E26*SIN(ATAN(A26))*88+F26*SIN(ATAN(A26))*115+G26*SIN(ATAN(A26))*-5+H26*SIN(ATAN(A26))*0+I26*SIN(ATAN(A26))*0+J26*SIN(ATAN(A26))*0+K26*SIN(ATAN(A26))*0+L26*SIN(ATAN(A26))*0+M26*SIN(ATAN(A26))*0+N26*SIN(ATAN(A26))*0+O26*SIN(ATAN(A26))*0+P26*SIN(ATAN(A26))*0+Q26*SIN(ATAN(A26))*0+R26*SIN(ATAN(A26))*0+S26*SIN(ATAN(A26))*0+T26*SIN(ATAN(A26))*0+U26*SIN(ATAN(A26))*0</f>
      </c>
    </row>
    <row x14ac:dyDescent="0.25" r="27" customHeight="1" ht="18.75">
      <c r="A27" s="4">
        <v>10.5</v>
      </c>
      <c r="B27" s="5">
        <v>50</v>
      </c>
      <c r="C27" s="5">
        <v>27</v>
      </c>
      <c r="D27" s="5">
        <v>7</v>
      </c>
      <c r="E27" s="5">
        <v>2</v>
      </c>
      <c r="F27" s="5">
        <v>1</v>
      </c>
      <c r="G27" s="5">
        <v>0</v>
      </c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7">
        <f>B27*SIN(ATAN(A27))*64+C27*SIN(ATAN(A27))*64+D27*SIN(ATAN(A27))*256+E27*SIN(ATAN(A27))*176+F27*SIN(ATAN(A27))*230+G27*SIN(ATAN(A27))*-10+H27*SIN(ATAN(A27))*0+I27*SIN(ATAN(A27))*0+J27*SIN(ATAN(A27))*0+K27*SIN(ATAN(A27))*0+L27*SIN(ATAN(A27))*0+M27*SIN(ATAN(A27))*0+N27*SIN(ATAN(A27))*0+O27*SIN(ATAN(A27))*0+P27*SIN(ATAN(A27))*0+Q27*SIN(ATAN(A27))*0+R27*SIN(ATAN(A27))*0+S27*SIN(ATAN(A27))*0+T27*SIN(ATAN(A27))*0+U27*SIN(ATAN(A27))*0</f>
      </c>
    </row>
    <row x14ac:dyDescent="0.25" r="28" customHeight="1" ht="18.75">
      <c r="A28" s="4">
        <v>11</v>
      </c>
      <c r="B28" s="5">
        <v>48</v>
      </c>
      <c r="C28" s="5">
        <v>25</v>
      </c>
      <c r="D28" s="5">
        <v>7</v>
      </c>
      <c r="E28" s="5">
        <v>2</v>
      </c>
      <c r="F28" s="5">
        <v>1</v>
      </c>
      <c r="G28" s="5">
        <v>0</v>
      </c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7">
        <f>B28*SIN(ATAN(A28))*32+C28*SIN(ATAN(A28))*32+D28*SIN(ATAN(A28))*128+E28*SIN(ATAN(A28))*113+F28*SIN(ATAN(A28))*80+G28*SIN(ATAN(A28))*-25+H28*SIN(ATAN(A28))*0+I28*SIN(ATAN(A28))*0+J28*SIN(ATAN(A28))*0+K28*SIN(ATAN(A28))*0+L28*SIN(ATAN(A28))*0+M28*SIN(ATAN(A28))*0+N28*SIN(ATAN(A28))*0+O28*SIN(ATAN(A28))*0+P28*SIN(ATAN(A28))*0+Q28*SIN(ATAN(A28))*0+R28*SIN(ATAN(A28))*0+S28*SIN(ATAN(A28))*0+T28*SIN(ATAN(A28))*0+U28*SIN(ATAN(A28))*0</f>
      </c>
    </row>
    <row x14ac:dyDescent="0.25" r="29" customHeight="1" ht="18.75">
      <c r="A29" s="4">
        <v>11.5</v>
      </c>
      <c r="B29" s="5">
        <v>46</v>
      </c>
      <c r="C29" s="5">
        <v>25</v>
      </c>
      <c r="D29" s="5">
        <v>6</v>
      </c>
      <c r="E29" s="5">
        <v>2</v>
      </c>
      <c r="F29" s="5">
        <v>1</v>
      </c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7">
        <f>B29*SIN(ATAN(A29))*64+C29*SIN(ATAN(A29))*64+D29*SIN(ATAN(A29))*256+E29*SIN(ATAN(A29))*186+F29*SIN(ATAN(A29))*90+G29*SIN(ATAN(A29))*0+H29*SIN(ATAN(A29))*0+I29*SIN(ATAN(A29))*0+J29*SIN(ATAN(A29))*0+K29*SIN(ATAN(A29))*0+L29*SIN(ATAN(A29))*0+M29*SIN(ATAN(A29))*0+N29*SIN(ATAN(A29))*0+O29*SIN(ATAN(A29))*0+P29*SIN(ATAN(A29))*0+Q29*SIN(ATAN(A29))*0+R29*SIN(ATAN(A29))*0+S29*SIN(ATAN(A29))*0+T29*SIN(ATAN(A29))*0+U29*SIN(ATAN(A29))*0</f>
      </c>
    </row>
    <row x14ac:dyDescent="0.25" r="30" customHeight="1" ht="18.75">
      <c r="A30" s="4">
        <v>12</v>
      </c>
      <c r="B30" s="5">
        <v>44</v>
      </c>
      <c r="C30" s="5">
        <v>23</v>
      </c>
      <c r="D30" s="5">
        <v>6</v>
      </c>
      <c r="E30" s="5">
        <v>2</v>
      </c>
      <c r="F30" s="5">
        <v>1</v>
      </c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7">
        <f>B30*SIN(ATAN(A30))*16+C30*SIN(ATAN(A30))*16+D30*SIN(ATAN(A30))*64+E30*SIN(ATAN(A30))*69+F30*SIN(ATAN(A30))*45+G30*SIN(ATAN(A30))*0+H30*SIN(ATAN(A30))*0+I30*SIN(ATAN(A30))*0+J30*SIN(ATAN(A30))*0+K30*SIN(ATAN(A30))*0+L30*SIN(ATAN(A30))*0+M30*SIN(ATAN(A30))*0+N30*SIN(ATAN(A30))*0+O30*SIN(ATAN(A30))*0+P30*SIN(ATAN(A30))*0+Q30*SIN(ATAN(A30))*0+R30*SIN(ATAN(A30))*0+S30*SIN(ATAN(A30))*0+T30*SIN(ATAN(A30))*0+U30*SIN(ATAN(A30))*0</f>
      </c>
    </row>
    <row x14ac:dyDescent="0.25" r="31" customHeight="1" ht="18.75">
      <c r="A31" s="8"/>
      <c r="B31" s="9"/>
      <c r="C31" s="10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11"/>
    </row>
    <row x14ac:dyDescent="0.25" r="32" customHeight="1" ht="18.75">
      <c r="A32" s="8"/>
      <c r="B32" s="12" t="s">
        <v>1</v>
      </c>
      <c r="C32" s="13" t="s">
        <v>2</v>
      </c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11"/>
    </row>
    <row x14ac:dyDescent="0.25" r="33" customHeight="1" ht="18.75">
      <c r="A33" s="8"/>
      <c r="B33" s="14" t="s">
        <v>3</v>
      </c>
      <c r="C33" s="15">
        <f>SUM(V2:V30)/60970000</f>
      </c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11"/>
    </row>
    <row x14ac:dyDescent="0.25" r="34" customHeight="1" ht="18.75">
      <c r="A34" s="8"/>
      <c r="B34" s="14" t="s">
        <v>4</v>
      </c>
      <c r="C34" s="16">
        <v>0.087</v>
      </c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11"/>
    </row>
    <row x14ac:dyDescent="0.25" r="35" customHeight="1" ht="18.75">
      <c r="A35" s="8"/>
      <c r="B35" s="14" t="s">
        <v>5</v>
      </c>
      <c r="C35" s="17">
        <v>0.469</v>
      </c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11"/>
    </row>
    <row x14ac:dyDescent="0.25" r="36" customHeight="1" ht="18.75">
      <c r="A36" s="8"/>
      <c r="B36" s="18" t="s">
        <v>6</v>
      </c>
      <c r="C36" s="19">
        <v>1.525</v>
      </c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11"/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36"/>
  <sheetViews>
    <sheetView workbookViewId="0"/>
  </sheetViews>
  <sheetFormatPr defaultRowHeight="15" x14ac:dyDescent="0.25"/>
  <cols>
    <col min="1" max="1" style="20" width="13.576428571428572" customWidth="1" bestFit="1"/>
    <col min="2" max="2" style="21" width="13.576428571428572" customWidth="1" bestFit="1"/>
    <col min="3" max="3" style="22" width="13.576428571428572" customWidth="1" bestFit="1"/>
    <col min="4" max="4" style="21" width="13.576428571428572" customWidth="1" bestFit="1"/>
    <col min="5" max="5" style="21" width="13.576428571428572" customWidth="1" bestFit="1"/>
    <col min="6" max="6" style="21" width="13.576428571428572" customWidth="1" bestFit="1"/>
    <col min="7" max="7" style="21" width="13.576428571428572" customWidth="1" bestFit="1"/>
    <col min="8" max="8" style="21" width="13.576428571428572" customWidth="1" bestFit="1"/>
    <col min="9" max="9" style="21" width="13.576428571428572" customWidth="1" bestFit="1"/>
    <col min="10" max="10" style="21" width="13.576428571428572" customWidth="1" bestFit="1"/>
    <col min="11" max="11" style="21" width="13.576428571428572" customWidth="1" bestFit="1"/>
    <col min="12" max="12" style="21" width="13.576428571428572" customWidth="1" bestFit="1"/>
    <col min="13" max="13" style="21" width="13.576428571428572" customWidth="1" bestFit="1"/>
    <col min="14" max="14" style="21" width="13.576428571428572" customWidth="1" bestFit="1"/>
    <col min="15" max="15" style="21" width="13.576428571428572" customWidth="1" bestFit="1"/>
    <col min="16" max="16" style="21" width="13.576428571428572" customWidth="1" bestFit="1"/>
    <col min="17" max="17" style="21" width="13.576428571428572" customWidth="1" bestFit="1"/>
    <col min="18" max="18" style="21" width="13.576428571428572" customWidth="1" bestFit="1"/>
    <col min="19" max="19" style="21" width="13.576428571428572" customWidth="1" bestFit="1"/>
    <col min="20" max="20" style="21" width="13.576428571428572" customWidth="1" bestFit="1"/>
    <col min="21" max="21" style="21" width="13.576428571428572" customWidth="1" bestFit="1"/>
    <col min="22" max="22" style="23" width="11.43357142857143" customWidth="1" bestFit="1"/>
  </cols>
  <sheetData>
    <row x14ac:dyDescent="0.25" r="1" customHeight="1" ht="18.75">
      <c r="A1" s="1"/>
      <c r="B1" s="2">
        <v>0</v>
      </c>
      <c r="C1" s="2">
        <v>2</v>
      </c>
      <c r="D1" s="2">
        <v>5</v>
      </c>
      <c r="E1" s="2">
        <v>10</v>
      </c>
      <c r="F1" s="2">
        <v>15</v>
      </c>
      <c r="G1" s="2">
        <v>20</v>
      </c>
      <c r="H1" s="2">
        <v>25</v>
      </c>
      <c r="I1" s="2">
        <v>30</v>
      </c>
      <c r="J1" s="2">
        <v>35</v>
      </c>
      <c r="K1" s="2">
        <v>40</v>
      </c>
      <c r="L1" s="2">
        <v>45</v>
      </c>
      <c r="M1" s="2">
        <v>60</v>
      </c>
      <c r="N1" s="2">
        <v>75</v>
      </c>
      <c r="O1" s="2">
        <v>90</v>
      </c>
      <c r="P1" s="2">
        <v>105</v>
      </c>
      <c r="Q1" s="2">
        <v>120</v>
      </c>
      <c r="R1" s="2">
        <v>135</v>
      </c>
      <c r="S1" s="2">
        <v>150</v>
      </c>
      <c r="T1" s="2">
        <v>165</v>
      </c>
      <c r="U1" s="2">
        <v>180</v>
      </c>
      <c r="V1" s="3" t="s">
        <v>0</v>
      </c>
    </row>
    <row x14ac:dyDescent="0.25" r="2" customHeight="1" ht="18.75">
      <c r="A2" s="4">
        <v>0</v>
      </c>
      <c r="B2" s="5">
        <v>698</v>
      </c>
      <c r="C2" s="5">
        <v>698</v>
      </c>
      <c r="D2" s="5">
        <v>698</v>
      </c>
      <c r="E2" s="5">
        <v>698</v>
      </c>
      <c r="F2" s="5">
        <v>698</v>
      </c>
      <c r="G2" s="5">
        <v>698</v>
      </c>
      <c r="H2" s="5">
        <v>698</v>
      </c>
      <c r="I2" s="5">
        <v>698</v>
      </c>
      <c r="J2" s="5">
        <v>698</v>
      </c>
      <c r="K2" s="5">
        <v>698</v>
      </c>
      <c r="L2" s="5">
        <v>698</v>
      </c>
      <c r="M2" s="5">
        <v>698</v>
      </c>
      <c r="N2" s="5">
        <v>698</v>
      </c>
      <c r="O2" s="5">
        <v>698</v>
      </c>
      <c r="P2" s="5">
        <v>698</v>
      </c>
      <c r="Q2" s="5">
        <v>698</v>
      </c>
      <c r="R2" s="5">
        <v>698</v>
      </c>
      <c r="S2" s="5">
        <v>698</v>
      </c>
      <c r="T2" s="5">
        <v>698</v>
      </c>
      <c r="U2" s="5">
        <v>698</v>
      </c>
      <c r="V2" s="6"/>
    </row>
    <row x14ac:dyDescent="0.25" r="3" customHeight="1" ht="18.75">
      <c r="A3" s="4">
        <v>0.25</v>
      </c>
      <c r="B3" s="5">
        <v>664</v>
      </c>
      <c r="C3" s="5">
        <v>657</v>
      </c>
      <c r="D3" s="5">
        <v>662</v>
      </c>
      <c r="E3" s="5">
        <v>660</v>
      </c>
      <c r="F3" s="5">
        <v>661</v>
      </c>
      <c r="G3" s="5">
        <v>659</v>
      </c>
      <c r="H3" s="5">
        <v>656</v>
      </c>
      <c r="I3" s="5">
        <v>657</v>
      </c>
      <c r="J3" s="5">
        <v>659</v>
      </c>
      <c r="K3" s="5">
        <v>658</v>
      </c>
      <c r="L3" s="5">
        <v>656</v>
      </c>
      <c r="M3" s="5">
        <v>641</v>
      </c>
      <c r="N3" s="5">
        <v>645</v>
      </c>
      <c r="O3" s="5">
        <v>642</v>
      </c>
      <c r="P3" s="5">
        <v>633</v>
      </c>
      <c r="Q3" s="5">
        <v>638</v>
      </c>
      <c r="R3" s="5">
        <v>635</v>
      </c>
      <c r="S3" s="5">
        <v>645</v>
      </c>
      <c r="T3" s="5">
        <v>639</v>
      </c>
      <c r="U3" s="5">
        <v>644</v>
      </c>
      <c r="V3" s="7">
        <f>B3*SIN(ATAN(A3))*32+C3*SIN(ATAN(A3))*32+D3*SIN(ATAN(A3))*128+E3*SIN(ATAN(A3))*88+F3*SIN(ATAN(A3))*160+G3*SIN(ATAN(A3))*80+H3*SIN(ATAN(A3))*160+I3*SIN(ATAN(A3))*80+J3*SIN(ATAN(A3))*160+K3*SIN(ATAN(A3))*100+L3*SIN(ATAN(A3))*180+M3*SIN(ATAN(A3))*480+N3*SIN(ATAN(A3))*240+O3*SIN(ATAN(A3))*480+P3*SIN(ATAN(A3))*240+Q3*SIN(ATAN(A3))*480+R3*SIN(ATAN(A3))*240+S3*SIN(ATAN(A3))*480+T3*SIN(ATAN(A3))*240+U3*SIN(ATAN(A3))*240</f>
      </c>
    </row>
    <row x14ac:dyDescent="0.25" r="4" customHeight="1" ht="18.75">
      <c r="A4" s="4">
        <v>0.5</v>
      </c>
      <c r="B4" s="5">
        <v>561</v>
      </c>
      <c r="C4" s="5">
        <v>559</v>
      </c>
      <c r="D4" s="5">
        <v>558</v>
      </c>
      <c r="E4" s="5">
        <v>554</v>
      </c>
      <c r="F4" s="5">
        <v>558</v>
      </c>
      <c r="G4" s="5">
        <v>550</v>
      </c>
      <c r="H4" s="5">
        <v>539</v>
      </c>
      <c r="I4" s="5">
        <v>538</v>
      </c>
      <c r="J4" s="5">
        <v>537</v>
      </c>
      <c r="K4" s="5">
        <v>528</v>
      </c>
      <c r="L4" s="5">
        <v>518</v>
      </c>
      <c r="M4" s="5">
        <v>500</v>
      </c>
      <c r="N4" s="5">
        <v>492</v>
      </c>
      <c r="O4" s="5">
        <v>492</v>
      </c>
      <c r="P4" s="5">
        <v>493</v>
      </c>
      <c r="Q4" s="5">
        <v>506</v>
      </c>
      <c r="R4" s="5">
        <v>503</v>
      </c>
      <c r="S4" s="5">
        <v>516</v>
      </c>
      <c r="T4" s="5">
        <v>511</v>
      </c>
      <c r="U4" s="5">
        <v>516</v>
      </c>
      <c r="V4" s="7">
        <f>B4*SIN(ATAN(A4))*16+C4*SIN(ATAN(A4))*16+D4*SIN(ATAN(A4))*64+E4*SIN(ATAN(A4))*44+F4*SIN(ATAN(A4))*80+G4*SIN(ATAN(A4))*40+H4*SIN(ATAN(A4))*80+I4*SIN(ATAN(A4))*40+J4*SIN(ATAN(A4))*80+K4*SIN(ATAN(A4))*50+L4*SIN(ATAN(A4))*90+M4*SIN(ATAN(A4))*240+N4*SIN(ATAN(A4))*120+O4*SIN(ATAN(A4))*240+P4*SIN(ATAN(A4))*120+Q4*SIN(ATAN(A4))*240+R4*SIN(ATAN(A4))*120+S4*SIN(ATAN(A4))*240+T4*SIN(ATAN(A4))*120+U4*SIN(ATAN(A4))*120</f>
      </c>
    </row>
    <row x14ac:dyDescent="0.25" r="5" customHeight="1" ht="18.75">
      <c r="A5" s="4">
        <v>0.75</v>
      </c>
      <c r="B5" s="5">
        <v>463</v>
      </c>
      <c r="C5" s="5">
        <v>457</v>
      </c>
      <c r="D5" s="5">
        <v>461</v>
      </c>
      <c r="E5" s="5">
        <v>449</v>
      </c>
      <c r="F5" s="5">
        <v>450</v>
      </c>
      <c r="G5" s="5">
        <v>440</v>
      </c>
      <c r="H5" s="5">
        <v>425</v>
      </c>
      <c r="I5" s="5">
        <v>413</v>
      </c>
      <c r="J5" s="5">
        <v>401</v>
      </c>
      <c r="K5" s="5">
        <v>390</v>
      </c>
      <c r="L5" s="5">
        <v>380</v>
      </c>
      <c r="M5" s="5">
        <v>356</v>
      </c>
      <c r="N5" s="5">
        <v>348</v>
      </c>
      <c r="O5" s="5">
        <v>352</v>
      </c>
      <c r="P5" s="5">
        <v>357</v>
      </c>
      <c r="Q5" s="5">
        <v>369</v>
      </c>
      <c r="R5" s="5">
        <v>371</v>
      </c>
      <c r="S5" s="5">
        <v>384</v>
      </c>
      <c r="T5" s="5">
        <v>382</v>
      </c>
      <c r="U5" s="5">
        <v>393</v>
      </c>
      <c r="V5" s="7">
        <f>B5*SIN(ATAN(A5))*32+C5*SIN(ATAN(A5))*32+D5*SIN(ATAN(A5))*128+E5*SIN(ATAN(A5))*88+F5*SIN(ATAN(A5))*160+G5*SIN(ATAN(A5))*80+H5*SIN(ATAN(A5))*160+I5*SIN(ATAN(A5))*80+J5*SIN(ATAN(A5))*160+K5*SIN(ATAN(A5))*100+L5*SIN(ATAN(A5))*180+M5*SIN(ATAN(A5))*480+N5*SIN(ATAN(A5))*240+O5*SIN(ATAN(A5))*480+P5*SIN(ATAN(A5))*240+Q5*SIN(ATAN(A5))*480+R5*SIN(ATAN(A5))*240+S5*SIN(ATAN(A5))*480+T5*SIN(ATAN(A5))*240+U5*SIN(ATAN(A5))*240</f>
      </c>
    </row>
    <row x14ac:dyDescent="0.25" r="6" customHeight="1" ht="18.75">
      <c r="A6" s="4">
        <v>1</v>
      </c>
      <c r="B6" s="5">
        <v>386</v>
      </c>
      <c r="C6" s="5">
        <v>379</v>
      </c>
      <c r="D6" s="5">
        <v>383</v>
      </c>
      <c r="E6" s="5">
        <v>363</v>
      </c>
      <c r="F6" s="5">
        <v>352</v>
      </c>
      <c r="G6" s="5">
        <v>335</v>
      </c>
      <c r="H6" s="5">
        <v>316</v>
      </c>
      <c r="I6" s="5">
        <v>302</v>
      </c>
      <c r="J6" s="5">
        <v>289</v>
      </c>
      <c r="K6" s="5">
        <v>276</v>
      </c>
      <c r="L6" s="5">
        <v>265</v>
      </c>
      <c r="M6" s="5">
        <v>244</v>
      </c>
      <c r="N6" s="5">
        <v>237</v>
      </c>
      <c r="O6" s="5">
        <v>241</v>
      </c>
      <c r="P6" s="5">
        <v>247</v>
      </c>
      <c r="Q6" s="5">
        <v>258</v>
      </c>
      <c r="R6" s="5">
        <v>260</v>
      </c>
      <c r="S6" s="5">
        <v>277</v>
      </c>
      <c r="T6" s="5">
        <v>283</v>
      </c>
      <c r="U6" s="5">
        <v>286</v>
      </c>
      <c r="V6" s="7">
        <f>B6*SIN(ATAN(A6))*16+C6*SIN(ATAN(A6))*16+D6*SIN(ATAN(A6))*64+E6*SIN(ATAN(A6))*44+F6*SIN(ATAN(A6))*80+G6*SIN(ATAN(A6))*40+H6*SIN(ATAN(A6))*80+I6*SIN(ATAN(A6))*40+J6*SIN(ATAN(A6))*80+K6*SIN(ATAN(A6))*50+L6*SIN(ATAN(A6))*90+M6*SIN(ATAN(A6))*240+N6*SIN(ATAN(A6))*120+O6*SIN(ATAN(A6))*240+P6*SIN(ATAN(A6))*120+Q6*SIN(ATAN(A6))*240+R6*SIN(ATAN(A6))*120+S6*SIN(ATAN(A6))*240+T6*SIN(ATAN(A6))*120+U6*SIN(ATAN(A6))*120</f>
      </c>
    </row>
    <row x14ac:dyDescent="0.25" r="7" customHeight="1" ht="18.75">
      <c r="A7" s="4">
        <v>1.25</v>
      </c>
      <c r="B7" s="5">
        <v>327</v>
      </c>
      <c r="C7" s="5">
        <v>314</v>
      </c>
      <c r="D7" s="5">
        <v>315</v>
      </c>
      <c r="E7" s="5">
        <v>290</v>
      </c>
      <c r="F7" s="5">
        <v>277</v>
      </c>
      <c r="G7" s="5">
        <v>253</v>
      </c>
      <c r="H7" s="5">
        <v>228</v>
      </c>
      <c r="I7" s="5">
        <v>213</v>
      </c>
      <c r="J7" s="5">
        <v>201</v>
      </c>
      <c r="K7" s="5">
        <v>190</v>
      </c>
      <c r="L7" s="5">
        <v>181</v>
      </c>
      <c r="M7" s="5">
        <v>169</v>
      </c>
      <c r="N7" s="5">
        <v>162</v>
      </c>
      <c r="O7" s="5">
        <v>166</v>
      </c>
      <c r="P7" s="5">
        <v>174</v>
      </c>
      <c r="Q7" s="5">
        <v>187</v>
      </c>
      <c r="R7" s="5">
        <v>192</v>
      </c>
      <c r="S7" s="5">
        <v>206</v>
      </c>
      <c r="T7" s="5">
        <v>208</v>
      </c>
      <c r="U7" s="5">
        <v>210</v>
      </c>
      <c r="V7" s="7">
        <f>B7*SIN(ATAN(A7))*32+C7*SIN(ATAN(A7))*32+D7*SIN(ATAN(A7))*128+E7*SIN(ATAN(A7))*88+F7*SIN(ATAN(A7))*160+G7*SIN(ATAN(A7))*80+H7*SIN(ATAN(A7))*160+I7*SIN(ATAN(A7))*80+J7*SIN(ATAN(A7))*160+K7*SIN(ATAN(A7))*100+L7*SIN(ATAN(A7))*180+M7*SIN(ATAN(A7))*480+N7*SIN(ATAN(A7))*240+O7*SIN(ATAN(A7))*480+P7*SIN(ATAN(A7))*240+Q7*SIN(ATAN(A7))*480+R7*SIN(ATAN(A7))*240+S7*SIN(ATAN(A7))*480+T7*SIN(ATAN(A7))*240+U7*SIN(ATAN(A7))*240</f>
      </c>
    </row>
    <row x14ac:dyDescent="0.25" r="8" customHeight="1" ht="18.75">
      <c r="A8" s="4">
        <v>1.5</v>
      </c>
      <c r="B8" s="5">
        <v>274</v>
      </c>
      <c r="C8" s="5">
        <v>267</v>
      </c>
      <c r="D8" s="5">
        <v>263</v>
      </c>
      <c r="E8" s="5">
        <v>234</v>
      </c>
      <c r="F8" s="5">
        <v>214</v>
      </c>
      <c r="G8" s="5">
        <v>189</v>
      </c>
      <c r="H8" s="5">
        <v>166</v>
      </c>
      <c r="I8" s="5">
        <v>153</v>
      </c>
      <c r="J8" s="5">
        <v>144</v>
      </c>
      <c r="K8" s="5">
        <v>134</v>
      </c>
      <c r="L8" s="5">
        <v>126</v>
      </c>
      <c r="M8" s="5">
        <v>118</v>
      </c>
      <c r="N8" s="5">
        <v>115</v>
      </c>
      <c r="O8" s="5">
        <v>119</v>
      </c>
      <c r="P8" s="5">
        <v>124</v>
      </c>
      <c r="Q8" s="5">
        <v>134</v>
      </c>
      <c r="R8" s="5">
        <v>140</v>
      </c>
      <c r="S8" s="5">
        <v>153</v>
      </c>
      <c r="T8" s="5">
        <v>154</v>
      </c>
      <c r="U8" s="5">
        <v>159</v>
      </c>
      <c r="V8" s="7">
        <f>B8*SIN(ATAN(A8))*16+C8*SIN(ATAN(A8))*16+D8*SIN(ATAN(A8))*64+E8*SIN(ATAN(A8))*44+F8*SIN(ATAN(A8))*80+G8*SIN(ATAN(A8))*40+H8*SIN(ATAN(A8))*80+I8*SIN(ATAN(A8))*40+J8*SIN(ATAN(A8))*80+K8*SIN(ATAN(A8))*50+L8*SIN(ATAN(A8))*90+M8*SIN(ATAN(A8))*240+N8*SIN(ATAN(A8))*120+O8*SIN(ATAN(A8))*240+P8*SIN(ATAN(A8))*120+Q8*SIN(ATAN(A8))*240+R8*SIN(ATAN(A8))*120+S8*SIN(ATAN(A8))*240+T8*SIN(ATAN(A8))*120+U8*SIN(ATAN(A8))*120</f>
      </c>
    </row>
    <row x14ac:dyDescent="0.25" r="9" customHeight="1" ht="18.75">
      <c r="A9" s="4">
        <v>1.75</v>
      </c>
      <c r="B9" s="5">
        <v>228</v>
      </c>
      <c r="C9" s="5">
        <v>226</v>
      </c>
      <c r="D9" s="5">
        <v>220</v>
      </c>
      <c r="E9" s="5">
        <v>188</v>
      </c>
      <c r="F9" s="5">
        <v>166</v>
      </c>
      <c r="G9" s="5">
        <v>145</v>
      </c>
      <c r="H9" s="5">
        <v>126</v>
      </c>
      <c r="I9" s="5">
        <v>113</v>
      </c>
      <c r="J9" s="5">
        <v>104</v>
      </c>
      <c r="K9" s="5">
        <v>96</v>
      </c>
      <c r="L9" s="5">
        <v>90</v>
      </c>
      <c r="M9" s="5">
        <v>85</v>
      </c>
      <c r="N9" s="5">
        <v>83</v>
      </c>
      <c r="O9" s="5">
        <v>87</v>
      </c>
      <c r="P9" s="5">
        <v>91</v>
      </c>
      <c r="Q9" s="5">
        <v>99</v>
      </c>
      <c r="R9" s="5">
        <v>105</v>
      </c>
      <c r="S9" s="5">
        <v>113</v>
      </c>
      <c r="T9" s="5">
        <v>118</v>
      </c>
      <c r="U9" s="5">
        <v>121</v>
      </c>
      <c r="V9" s="7">
        <f>B9*SIN(ATAN(A9))*32+C9*SIN(ATAN(A9))*32+D9*SIN(ATAN(A9))*128+E9*SIN(ATAN(A9))*88+F9*SIN(ATAN(A9))*160+G9*SIN(ATAN(A9))*80+H9*SIN(ATAN(A9))*160+I9*SIN(ATAN(A9))*80+J9*SIN(ATAN(A9))*160+K9*SIN(ATAN(A9))*100+L9*SIN(ATAN(A9))*180+M9*SIN(ATAN(A9))*480+N9*SIN(ATAN(A9))*240+O9*SIN(ATAN(A9))*480+P9*SIN(ATAN(A9))*240+Q9*SIN(ATAN(A9))*480+R9*SIN(ATAN(A9))*240+S9*SIN(ATAN(A9))*480+T9*SIN(ATAN(A9))*240+U9*SIN(ATAN(A9))*240</f>
      </c>
    </row>
    <row x14ac:dyDescent="0.25" r="10" customHeight="1" ht="18.75">
      <c r="A10" s="4">
        <v>2</v>
      </c>
      <c r="B10" s="5">
        <v>202</v>
      </c>
      <c r="C10" s="5">
        <v>200</v>
      </c>
      <c r="D10" s="5">
        <v>188</v>
      </c>
      <c r="E10" s="5">
        <v>155</v>
      </c>
      <c r="F10" s="5">
        <v>127</v>
      </c>
      <c r="G10" s="5">
        <v>106</v>
      </c>
      <c r="H10" s="5">
        <v>91</v>
      </c>
      <c r="I10" s="5">
        <v>80</v>
      </c>
      <c r="J10" s="5">
        <v>73</v>
      </c>
      <c r="K10" s="5">
        <v>68</v>
      </c>
      <c r="L10" s="5">
        <v>65</v>
      </c>
      <c r="M10" s="5">
        <v>62</v>
      </c>
      <c r="N10" s="5">
        <v>62</v>
      </c>
      <c r="O10" s="5">
        <v>65</v>
      </c>
      <c r="P10" s="5">
        <v>70</v>
      </c>
      <c r="Q10" s="5">
        <v>77</v>
      </c>
      <c r="R10" s="5">
        <v>81</v>
      </c>
      <c r="S10" s="5">
        <v>88</v>
      </c>
      <c r="T10" s="5">
        <v>92</v>
      </c>
      <c r="U10" s="5">
        <v>93</v>
      </c>
      <c r="V10" s="7">
        <f>B10*SIN(ATAN(A10))*24+C10*SIN(ATAN(A10))*24+D10*SIN(ATAN(A10))*96+E10*SIN(ATAN(A10))*66+F10*SIN(ATAN(A10))*120+G10*SIN(ATAN(A10))*60+H10*SIN(ATAN(A10))*120+I10*SIN(ATAN(A10))*60+J10*SIN(ATAN(A10))*120+K10*SIN(ATAN(A10))*75+L10*SIN(ATAN(A10))*135+M10*SIN(ATAN(A10))*360+N10*SIN(ATAN(A10))*180+O10*SIN(ATAN(A10))*360+P10*SIN(ATAN(A10))*180+Q10*SIN(ATAN(A10))*360+R10*SIN(ATAN(A10))*180+S10*SIN(ATAN(A10))*360+T10*SIN(ATAN(A10))*180+U10*SIN(ATAN(A10))*180</f>
      </c>
    </row>
    <row x14ac:dyDescent="0.25" r="11" customHeight="1" ht="18.75">
      <c r="A11" s="4">
        <v>2.5</v>
      </c>
      <c r="B11" s="5">
        <v>153</v>
      </c>
      <c r="C11" s="5">
        <v>150</v>
      </c>
      <c r="D11" s="5">
        <v>131</v>
      </c>
      <c r="E11" s="5">
        <v>102</v>
      </c>
      <c r="F11" s="5">
        <v>77</v>
      </c>
      <c r="G11" s="5">
        <v>62</v>
      </c>
      <c r="H11" s="5">
        <v>52</v>
      </c>
      <c r="I11" s="5">
        <v>45</v>
      </c>
      <c r="J11" s="5">
        <v>41</v>
      </c>
      <c r="K11" s="5">
        <v>38</v>
      </c>
      <c r="L11" s="5">
        <v>36</v>
      </c>
      <c r="M11" s="5">
        <v>35</v>
      </c>
      <c r="N11" s="5">
        <v>35</v>
      </c>
      <c r="O11" s="5">
        <v>38</v>
      </c>
      <c r="P11" s="5">
        <v>42</v>
      </c>
      <c r="Q11" s="5">
        <v>48</v>
      </c>
      <c r="R11" s="5">
        <v>52</v>
      </c>
      <c r="S11" s="5">
        <v>56</v>
      </c>
      <c r="T11" s="5">
        <v>59</v>
      </c>
      <c r="U11" s="5">
        <v>60</v>
      </c>
      <c r="V11" s="7">
        <f>B11*SIN(ATAN(A11))*64+C11*SIN(ATAN(A11))*64+D11*SIN(ATAN(A11))*256+E11*SIN(ATAN(A11))*176+F11*SIN(ATAN(A11))*320+G11*SIN(ATAN(A11))*160+H11*SIN(ATAN(A11))*320+I11*SIN(ATAN(A11))*160+J11*SIN(ATAN(A11))*320+K11*SIN(ATAN(A11))*200+L11*SIN(ATAN(A11))*360+M11*SIN(ATAN(A11))*960+N11*SIN(ATAN(A11))*480+O11*SIN(ATAN(A11))*960+P11*SIN(ATAN(A11))*480+Q11*SIN(ATAN(A11))*960+R11*SIN(ATAN(A11))*480+S11*SIN(ATAN(A11))*960+T11*SIN(ATAN(A11))*480+U11*SIN(ATAN(A11))*480</f>
      </c>
    </row>
    <row x14ac:dyDescent="0.25" r="12" customHeight="1" ht="18.75">
      <c r="A12" s="4">
        <v>3</v>
      </c>
      <c r="B12" s="5">
        <v>123</v>
      </c>
      <c r="C12" s="5">
        <v>112</v>
      </c>
      <c r="D12" s="5">
        <v>99</v>
      </c>
      <c r="E12" s="5">
        <v>66</v>
      </c>
      <c r="F12" s="5">
        <v>48</v>
      </c>
      <c r="G12" s="5">
        <v>37</v>
      </c>
      <c r="H12" s="5">
        <v>31</v>
      </c>
      <c r="I12" s="5">
        <v>28</v>
      </c>
      <c r="J12" s="5">
        <v>26</v>
      </c>
      <c r="K12" s="5">
        <v>24</v>
      </c>
      <c r="L12" s="5">
        <v>23</v>
      </c>
      <c r="M12" s="5">
        <v>22</v>
      </c>
      <c r="N12" s="5">
        <v>23</v>
      </c>
      <c r="O12" s="5">
        <v>23</v>
      </c>
      <c r="P12" s="5">
        <v>27</v>
      </c>
      <c r="Q12" s="5">
        <v>32</v>
      </c>
      <c r="R12" s="5">
        <v>34</v>
      </c>
      <c r="S12" s="5">
        <v>39</v>
      </c>
      <c r="T12" s="5">
        <v>40</v>
      </c>
      <c r="U12" s="5">
        <v>43</v>
      </c>
      <c r="V12" s="7">
        <f>B12*SIN(ATAN(A12))*32+C12*SIN(ATAN(A12))*32+D12*SIN(ATAN(A12))*128+E12*SIN(ATAN(A12))*88+F12*SIN(ATAN(A12))*160+G12*SIN(ATAN(A12))*80+H12*SIN(ATAN(A12))*160+I12*SIN(ATAN(A12))*80+J12*SIN(ATAN(A12))*160+K12*SIN(ATAN(A12))*100+L12*SIN(ATAN(A12))*180+M12*SIN(ATAN(A12))*480+N12*SIN(ATAN(A12))*240+O12*SIN(ATAN(A12))*480+P12*SIN(ATAN(A12))*240+Q12*SIN(ATAN(A12))*480+R12*SIN(ATAN(A12))*240+S12*SIN(ATAN(A12))*480+T12*SIN(ATAN(A12))*240+U12*SIN(ATAN(A12))*240</f>
      </c>
    </row>
    <row x14ac:dyDescent="0.25" r="13" customHeight="1" ht="18.75">
      <c r="A13" s="4">
        <v>3.5</v>
      </c>
      <c r="B13" s="5">
        <v>98</v>
      </c>
      <c r="C13" s="5">
        <v>92</v>
      </c>
      <c r="D13" s="5">
        <v>73</v>
      </c>
      <c r="E13" s="5">
        <v>46</v>
      </c>
      <c r="F13" s="5">
        <v>32</v>
      </c>
      <c r="G13" s="5">
        <v>24</v>
      </c>
      <c r="H13" s="5">
        <v>20</v>
      </c>
      <c r="I13" s="5">
        <v>18</v>
      </c>
      <c r="J13" s="5">
        <v>17</v>
      </c>
      <c r="K13" s="5">
        <v>16</v>
      </c>
      <c r="L13" s="5">
        <v>16</v>
      </c>
      <c r="M13" s="5">
        <v>15</v>
      </c>
      <c r="N13" s="5">
        <v>16</v>
      </c>
      <c r="O13" s="5">
        <v>17</v>
      </c>
      <c r="P13" s="5">
        <v>19</v>
      </c>
      <c r="Q13" s="5">
        <v>22</v>
      </c>
      <c r="R13" s="5">
        <v>24</v>
      </c>
      <c r="S13" s="5">
        <v>26</v>
      </c>
      <c r="T13" s="5">
        <v>30</v>
      </c>
      <c r="U13" s="5">
        <v>31</v>
      </c>
      <c r="V13" s="7">
        <f>B13*SIN(ATAN(A13))*64+C13*SIN(ATAN(A13))*64+D13*SIN(ATAN(A13))*256+E13*SIN(ATAN(A13))*176+F13*SIN(ATAN(A13))*320+G13*SIN(ATAN(A13))*160+H13*SIN(ATAN(A13))*320+I13*SIN(ATAN(A13))*160+J13*SIN(ATAN(A13))*320+K13*SIN(ATAN(A13))*200+L13*SIN(ATAN(A13))*120+M13*SIN(ATAN(A13))*270+N13*SIN(ATAN(A13))*33+O13*SIN(ATAN(A13))*0+P13*SIN(ATAN(A13))*-30+Q13*SIN(ATAN(A13))*690+R13*SIN(ATAN(A13))*480+S13*SIN(ATAN(A13))*960+T13*SIN(ATAN(A13))*480+U13*SIN(ATAN(A13))*480</f>
      </c>
    </row>
    <row x14ac:dyDescent="0.25" r="14" customHeight="1" ht="18.75">
      <c r="A14" s="4">
        <v>4</v>
      </c>
      <c r="B14" s="5">
        <v>83</v>
      </c>
      <c r="C14" s="5">
        <v>74</v>
      </c>
      <c r="D14" s="5">
        <v>56</v>
      </c>
      <c r="E14" s="5">
        <v>32</v>
      </c>
      <c r="F14" s="5">
        <v>21</v>
      </c>
      <c r="G14" s="5">
        <v>16</v>
      </c>
      <c r="H14" s="5">
        <v>14</v>
      </c>
      <c r="I14" s="5">
        <v>13</v>
      </c>
      <c r="J14" s="5">
        <v>12</v>
      </c>
      <c r="K14" s="5">
        <v>11</v>
      </c>
      <c r="L14" s="5">
        <v>10</v>
      </c>
      <c r="M14" s="5">
        <v>10</v>
      </c>
      <c r="N14" s="5">
        <v>11</v>
      </c>
      <c r="O14" s="5">
        <v>12</v>
      </c>
      <c r="P14" s="5">
        <v>13</v>
      </c>
      <c r="Q14" s="5">
        <v>16</v>
      </c>
      <c r="R14" s="5">
        <v>18</v>
      </c>
      <c r="S14" s="5">
        <v>20</v>
      </c>
      <c r="T14" s="5">
        <v>22</v>
      </c>
      <c r="U14" s="5">
        <v>24</v>
      </c>
      <c r="V14" s="7">
        <f>B14*SIN(ATAN(A14))*32+C14*SIN(ATAN(A14))*32+D14*SIN(ATAN(A14))*128+E14*SIN(ATAN(A14))*88+F14*SIN(ATAN(A14))*160+G14*SIN(ATAN(A14))*80+H14*SIN(ATAN(A14))*160+I14*SIN(ATAN(A14))*80+J14*SIN(ATAN(A14))*160+K14*SIN(ATAN(A14))*100+L14*SIN(ATAN(A14))*60+M14*SIN(ATAN(A14))*0+N14*SIN(ATAN(A14))*0+O14*SIN(ATAN(A14))*0+P14*SIN(ATAN(A14))*-75+Q14*SIN(ATAN(A14))*-30+R14*SIN(ATAN(A14))*255+S14*SIN(ATAN(A14))*510+T14*SIN(ATAN(A14))*222+U14*SIN(ATAN(A14))*120</f>
      </c>
    </row>
    <row x14ac:dyDescent="0.25" r="15" customHeight="1" ht="18.75">
      <c r="A15" s="4">
        <v>4.5</v>
      </c>
      <c r="B15" s="5">
        <v>72</v>
      </c>
      <c r="C15" s="5">
        <v>60</v>
      </c>
      <c r="D15" s="5">
        <v>44</v>
      </c>
      <c r="E15" s="5">
        <v>22</v>
      </c>
      <c r="F15" s="5">
        <v>15</v>
      </c>
      <c r="G15" s="5">
        <v>12</v>
      </c>
      <c r="H15" s="5">
        <v>10</v>
      </c>
      <c r="I15" s="5">
        <v>9</v>
      </c>
      <c r="J15" s="5">
        <v>8</v>
      </c>
      <c r="K15" s="5">
        <v>7</v>
      </c>
      <c r="L15" s="5">
        <v>7</v>
      </c>
      <c r="M15" s="5">
        <v>7</v>
      </c>
      <c r="N15" s="5">
        <v>8</v>
      </c>
      <c r="O15" s="5">
        <v>9</v>
      </c>
      <c r="P15" s="5">
        <v>10</v>
      </c>
      <c r="Q15" s="5">
        <v>12</v>
      </c>
      <c r="R15" s="5">
        <v>13</v>
      </c>
      <c r="S15" s="5">
        <v>15</v>
      </c>
      <c r="T15" s="5">
        <v>17</v>
      </c>
      <c r="U15" s="5">
        <v>18</v>
      </c>
      <c r="V15" s="7">
        <f>B15*SIN(ATAN(A15))*64+C15*SIN(ATAN(A15))*64+D15*SIN(ATAN(A15))*256+E15*SIN(ATAN(A15))*176+F15*SIN(ATAN(A15))*320+G15*SIN(ATAN(A15))*160+H15*SIN(ATAN(A15))*320+I15*SIN(ATAN(A15))*160+J15*SIN(ATAN(A15))*320+K15*SIN(ATAN(A15))*155+L15*SIN(ATAN(A15))*75+M15*SIN(ATAN(A15))*0+N15*SIN(ATAN(A15))*0+O15*SIN(ATAN(A15))*0+P15*SIN(ATAN(A15))*0+Q15*SIN(ATAN(A15))*0+R15*SIN(ATAN(A15))*135+S15*SIN(ATAN(A15))*372+T15*SIN(ATAN(A15))*33+U15*SIN(ATAN(A15))*0</f>
      </c>
    </row>
    <row x14ac:dyDescent="0.25" r="16" customHeight="1" ht="18.75">
      <c r="A16" s="4">
        <v>5</v>
      </c>
      <c r="B16" s="5">
        <v>62</v>
      </c>
      <c r="C16" s="5">
        <v>51</v>
      </c>
      <c r="D16" s="5">
        <v>35</v>
      </c>
      <c r="E16" s="5">
        <v>17</v>
      </c>
      <c r="F16" s="5">
        <v>12</v>
      </c>
      <c r="G16" s="5">
        <v>9</v>
      </c>
      <c r="H16" s="5">
        <v>7</v>
      </c>
      <c r="I16" s="5">
        <v>6</v>
      </c>
      <c r="J16" s="5">
        <v>6</v>
      </c>
      <c r="K16" s="5">
        <v>5</v>
      </c>
      <c r="L16" s="5">
        <v>5</v>
      </c>
      <c r="M16" s="5">
        <v>5</v>
      </c>
      <c r="N16" s="5">
        <v>6</v>
      </c>
      <c r="O16" s="5">
        <v>7</v>
      </c>
      <c r="P16" s="5">
        <v>8</v>
      </c>
      <c r="Q16" s="5">
        <v>9</v>
      </c>
      <c r="R16" s="5">
        <v>10</v>
      </c>
      <c r="S16" s="5">
        <v>13</v>
      </c>
      <c r="T16" s="5">
        <v>13</v>
      </c>
      <c r="U16" s="5">
        <v>14</v>
      </c>
      <c r="V16" s="7">
        <f>B16*SIN(ATAN(A16))*32+C16*SIN(ATAN(A16))*32+D16*SIN(ATAN(A16))*128+E16*SIN(ATAN(A16))*88+F16*SIN(ATAN(A16))*160+G16*SIN(ATAN(A16))*80+H16*SIN(ATAN(A16))*160+I16*SIN(ATAN(A16))*105+J16*SIN(ATAN(A16))*125+K16*SIN(ATAN(A16))*5+L16*SIN(ATAN(A16))*-15+M16*SIN(ATAN(A16))*0+N16*SIN(ATAN(A16))*0+O16*SIN(ATAN(A16))*0+P16*SIN(ATAN(A16))*0+Q16*SIN(ATAN(A16))*0+R16*SIN(ATAN(A16))*0+S16*SIN(ATAN(A16))*33+T16*SIN(ATAN(A16))*0+U16*SIN(ATAN(A16))*0</f>
      </c>
    </row>
    <row x14ac:dyDescent="0.25" r="17" customHeight="1" ht="18.75">
      <c r="A17" s="4">
        <v>5.5</v>
      </c>
      <c r="B17" s="5">
        <v>54</v>
      </c>
      <c r="C17" s="5">
        <v>43</v>
      </c>
      <c r="D17" s="5">
        <v>27</v>
      </c>
      <c r="E17" s="5">
        <v>13</v>
      </c>
      <c r="F17" s="5">
        <v>8</v>
      </c>
      <c r="G17" s="5">
        <v>6</v>
      </c>
      <c r="H17" s="5">
        <v>5</v>
      </c>
      <c r="I17" s="5">
        <v>5</v>
      </c>
      <c r="J17" s="5">
        <v>4</v>
      </c>
      <c r="K17" s="5">
        <v>3</v>
      </c>
      <c r="L17" s="5"/>
      <c r="M17" s="5"/>
      <c r="N17" s="5"/>
      <c r="O17" s="5"/>
      <c r="P17" s="5"/>
      <c r="Q17" s="5"/>
      <c r="R17" s="5"/>
      <c r="S17" s="5"/>
      <c r="T17" s="5"/>
      <c r="U17" s="5"/>
      <c r="V17" s="7">
        <f>B17*SIN(ATAN(A17))*64+C17*SIN(ATAN(A17))*64+D17*SIN(ATAN(A17))*256+E17*SIN(ATAN(A17))*176+F17*SIN(ATAN(A17))*320+G17*SIN(ATAN(A17))*160+H17*SIN(ATAN(A17))*320+I17*SIN(ATAN(A17))*170+J17*SIN(ATAN(A17))*90+K17*SIN(ATAN(A17))*0+L17*SIN(ATAN(A17))*0+M17*SIN(ATAN(A17))*0+N17*SIN(ATAN(A17))*0+O17*SIN(ATAN(A17))*0+P17*SIN(ATAN(A17))*0+Q17*SIN(ATAN(A17))*0+R17*SIN(ATAN(A17))*0+S17*SIN(ATAN(A17))*0+T17*SIN(ATAN(A17))*0+U17*SIN(ATAN(A17))*0</f>
      </c>
    </row>
    <row x14ac:dyDescent="0.25" r="18" customHeight="1" ht="18.75">
      <c r="A18" s="4">
        <v>6</v>
      </c>
      <c r="B18" s="5">
        <v>48</v>
      </c>
      <c r="C18" s="5">
        <v>36</v>
      </c>
      <c r="D18" s="5">
        <v>23</v>
      </c>
      <c r="E18" s="5">
        <v>10</v>
      </c>
      <c r="F18" s="5">
        <v>6</v>
      </c>
      <c r="G18" s="5">
        <v>4</v>
      </c>
      <c r="H18" s="5">
        <v>4</v>
      </c>
      <c r="I18" s="5">
        <v>4</v>
      </c>
      <c r="J18" s="5">
        <v>4</v>
      </c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7">
        <f>B18*SIN(ATAN(A18))*32+C18*SIN(ATAN(A18))*32+D18*SIN(ATAN(A18))*128+E18*SIN(ATAN(A18))*88+F18*SIN(ATAN(A18))*160+G18*SIN(ATAN(A18))*80+H18*SIN(ATAN(A18))*160+I18*SIN(ATAN(A18))*40+J18*SIN(ATAN(A18))*0+K18*SIN(ATAN(A18))*0+L18*SIN(ATAN(A18))*0+M18*SIN(ATAN(A18))*0+N18*SIN(ATAN(A18))*0+O18*SIN(ATAN(A18))*0+P18*SIN(ATAN(A18))*0+Q18*SIN(ATAN(A18))*0+R18*SIN(ATAN(A18))*0+S18*SIN(ATAN(A18))*0+T18*SIN(ATAN(A18))*0+U18*SIN(ATAN(A18))*0</f>
      </c>
    </row>
    <row x14ac:dyDescent="0.25" r="19" customHeight="1" ht="18.75">
      <c r="A19" s="4">
        <v>6.5</v>
      </c>
      <c r="B19" s="5">
        <v>43</v>
      </c>
      <c r="C19" s="5">
        <v>33</v>
      </c>
      <c r="D19" s="5">
        <v>18</v>
      </c>
      <c r="E19" s="5">
        <v>8</v>
      </c>
      <c r="F19" s="5">
        <v>5</v>
      </c>
      <c r="G19" s="5">
        <v>4</v>
      </c>
      <c r="H19" s="5">
        <v>3</v>
      </c>
      <c r="I19" s="5">
        <v>3</v>
      </c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7">
        <f>B19*SIN(ATAN(A19))*64+C19*SIN(ATAN(A19))*64+D19*SIN(ATAN(A19))*256+E19*SIN(ATAN(A19))*176+F19*SIN(ATAN(A19))*320+G19*SIN(ATAN(A19))*160+H19*SIN(ATAN(A19))*275+I19*SIN(ATAN(A19))*35+J19*SIN(ATAN(A19))*0+K19*SIN(ATAN(A19))*0+L19*SIN(ATAN(A19))*0+M19*SIN(ATAN(A19))*0+N19*SIN(ATAN(A19))*0+O19*SIN(ATAN(A19))*0+P19*SIN(ATAN(A19))*0+Q19*SIN(ATAN(A19))*0+R19*SIN(ATAN(A19))*0+S19*SIN(ATAN(A19))*0+T19*SIN(ATAN(A19))*0+U19*SIN(ATAN(A19))*0</f>
      </c>
    </row>
    <row x14ac:dyDescent="0.25" r="20" customHeight="1" ht="18.75">
      <c r="A20" s="4">
        <v>7</v>
      </c>
      <c r="B20" s="5">
        <v>40</v>
      </c>
      <c r="C20" s="5">
        <v>28</v>
      </c>
      <c r="D20" s="5">
        <v>15</v>
      </c>
      <c r="E20" s="5">
        <v>6</v>
      </c>
      <c r="F20" s="5">
        <v>4</v>
      </c>
      <c r="G20" s="5">
        <v>3</v>
      </c>
      <c r="H20" s="5">
        <v>3</v>
      </c>
      <c r="I20" s="5">
        <v>3</v>
      </c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7">
        <f>B20*SIN(ATAN(A20))*32+C20*SIN(ATAN(A20))*32+D20*SIN(ATAN(A20))*128+E20*SIN(ATAN(A20))*88+F20*SIN(ATAN(A20))*160+G20*SIN(ATAN(A20))*105+H20*SIN(ATAN(A20))*80+I20*SIN(ATAN(A20))*-25+J20*SIN(ATAN(A20))*0+K20*SIN(ATAN(A20))*0+L20*SIN(ATAN(A20))*0+M20*SIN(ATAN(A20))*0+N20*SIN(ATAN(A20))*0+O20*SIN(ATAN(A20))*0+P20*SIN(ATAN(A20))*0+Q20*SIN(ATAN(A20))*0+R20*SIN(ATAN(A20))*0+S20*SIN(ATAN(A20))*0+T20*SIN(ATAN(A20))*0+U20*SIN(ATAN(A20))*0</f>
      </c>
    </row>
    <row x14ac:dyDescent="0.25" r="21" customHeight="1" ht="18.75">
      <c r="A21" s="4">
        <v>7.5</v>
      </c>
      <c r="B21" s="5">
        <v>37</v>
      </c>
      <c r="C21" s="5">
        <v>26</v>
      </c>
      <c r="D21" s="5">
        <v>13</v>
      </c>
      <c r="E21" s="5">
        <v>5</v>
      </c>
      <c r="F21" s="5">
        <v>3</v>
      </c>
      <c r="G21" s="5">
        <v>2</v>
      </c>
      <c r="H21" s="5">
        <v>2</v>
      </c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7">
        <f>B21*SIN(ATAN(A21))*64+C21*SIN(ATAN(A21))*64+D21*SIN(ATAN(A21))*256+E21*SIN(ATAN(A21))*176+F21*SIN(ATAN(A21))*320+G21*SIN(ATAN(A21))*170+H21*SIN(ATAN(A21))*90+I21*SIN(ATAN(A21))*0+J21*SIN(ATAN(A21))*0+K21*SIN(ATAN(A21))*0+L21*SIN(ATAN(A21))*0+M21*SIN(ATAN(A21))*0+N21*SIN(ATAN(A21))*0+O21*SIN(ATAN(A21))*0+P21*SIN(ATAN(A21))*0+Q21*SIN(ATAN(A21))*0+R21*SIN(ATAN(A21))*0+S21*SIN(ATAN(A21))*0+T21*SIN(ATAN(A21))*0+U21*SIN(ATAN(A21))*0</f>
      </c>
    </row>
    <row x14ac:dyDescent="0.25" r="22" customHeight="1" ht="18.75">
      <c r="A22" s="4">
        <v>8</v>
      </c>
      <c r="B22" s="5">
        <v>34</v>
      </c>
      <c r="C22" s="5">
        <v>23</v>
      </c>
      <c r="D22" s="5">
        <v>11</v>
      </c>
      <c r="E22" s="5">
        <v>4</v>
      </c>
      <c r="F22" s="5">
        <v>3</v>
      </c>
      <c r="G22" s="5">
        <v>2</v>
      </c>
      <c r="H22" s="5">
        <v>2</v>
      </c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7">
        <f>B22*SIN(ATAN(A22))*32+C22*SIN(ATAN(A22))*32+D22*SIN(ATAN(A22))*128+E22*SIN(ATAN(A22))*88+F22*SIN(ATAN(A22))*160+G22*SIN(ATAN(A22))*85+H22*SIN(ATAN(A22))*45+I22*SIN(ATAN(A22))*0+J22*SIN(ATAN(A22))*0+K22*SIN(ATAN(A22))*0+L22*SIN(ATAN(A22))*0+M22*SIN(ATAN(A22))*0+N22*SIN(ATAN(A22))*0+O22*SIN(ATAN(A22))*0+P22*SIN(ATAN(A22))*0+Q22*SIN(ATAN(A22))*0+R22*SIN(ATAN(A22))*0+S22*SIN(ATAN(A22))*0+T22*SIN(ATAN(A22))*0+U22*SIN(ATAN(A22))*0</f>
      </c>
    </row>
    <row x14ac:dyDescent="0.25" r="23" customHeight="1" ht="18.75">
      <c r="A23" s="4">
        <v>8.5</v>
      </c>
      <c r="B23" s="5">
        <v>32</v>
      </c>
      <c r="C23" s="5">
        <v>21</v>
      </c>
      <c r="D23" s="5">
        <v>10</v>
      </c>
      <c r="E23" s="5">
        <v>3</v>
      </c>
      <c r="F23" s="5">
        <v>2</v>
      </c>
      <c r="G23" s="5">
        <v>1</v>
      </c>
      <c r="H23" s="5">
        <v>1</v>
      </c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7">
        <f>B23*SIN(ATAN(A23))*64+C23*SIN(ATAN(A23))*64+D23*SIN(ATAN(A23))*256+E23*SIN(ATAN(A23))*176+F23*SIN(ATAN(A23))*320+G23*SIN(ATAN(A23))*80+H23*SIN(ATAN(A23))*0+I23*SIN(ATAN(A23))*0+J23*SIN(ATAN(A23))*0+K23*SIN(ATAN(A23))*0+L23*SIN(ATAN(A23))*0+M23*SIN(ATAN(A23))*0+N23*SIN(ATAN(A23))*0+O23*SIN(ATAN(A23))*0+P23*SIN(ATAN(A23))*0+Q23*SIN(ATAN(A23))*0+R23*SIN(ATAN(A23))*0+S23*SIN(ATAN(A23))*0+T23*SIN(ATAN(A23))*0+U23*SIN(ATAN(A23))*0</f>
      </c>
    </row>
    <row x14ac:dyDescent="0.25" r="24" customHeight="1" ht="18.75">
      <c r="A24" s="4">
        <v>9</v>
      </c>
      <c r="B24" s="5">
        <v>29</v>
      </c>
      <c r="C24" s="5">
        <v>19</v>
      </c>
      <c r="D24" s="5">
        <v>8</v>
      </c>
      <c r="E24" s="5">
        <v>3</v>
      </c>
      <c r="F24" s="5">
        <v>2</v>
      </c>
      <c r="G24" s="5">
        <v>1</v>
      </c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7">
        <f>B24*SIN(ATAN(A24))*32+C24*SIN(ATAN(A24))*32+D24*SIN(ATAN(A24))*128+E24*SIN(ATAN(A24))*88+F24*SIN(ATAN(A24))*160+G24*SIN(ATAN(A24))*40+H24*SIN(ATAN(A24))*0+I24*SIN(ATAN(A24))*0+J24*SIN(ATAN(A24))*0+K24*SIN(ATAN(A24))*0+L24*SIN(ATAN(A24))*0+M24*SIN(ATAN(A24))*0+N24*SIN(ATAN(A24))*0+O24*SIN(ATAN(A24))*0+P24*SIN(ATAN(A24))*0+Q24*SIN(ATAN(A24))*0+R24*SIN(ATAN(A24))*0+S24*SIN(ATAN(A24))*0+T24*SIN(ATAN(A24))*0+U24*SIN(ATAN(A24))*0</f>
      </c>
    </row>
    <row x14ac:dyDescent="0.25" r="25" customHeight="1" ht="18.75">
      <c r="A25" s="4">
        <v>9.5</v>
      </c>
      <c r="B25" s="5">
        <v>27</v>
      </c>
      <c r="C25" s="5">
        <v>18</v>
      </c>
      <c r="D25" s="5">
        <v>6</v>
      </c>
      <c r="E25" s="5">
        <v>3</v>
      </c>
      <c r="F25" s="5">
        <v>2</v>
      </c>
      <c r="G25" s="5">
        <v>1</v>
      </c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7">
        <f>B25*SIN(ATAN(A25))*64+C25*SIN(ATAN(A25))*64+D25*SIN(ATAN(A25))*256+E25*SIN(ATAN(A25))*176+F25*SIN(ATAN(A25))*320+G25*SIN(ATAN(A25))*80+H25*SIN(ATAN(A25))*0+I25*SIN(ATAN(A25))*0+J25*SIN(ATAN(A25))*0+K25*SIN(ATAN(A25))*0+L25*SIN(ATAN(A25))*0+M25*SIN(ATAN(A25))*0+N25*SIN(ATAN(A25))*0+O25*SIN(ATAN(A25))*0+P25*SIN(ATAN(A25))*0+Q25*SIN(ATAN(A25))*0+R25*SIN(ATAN(A25))*0+S25*SIN(ATAN(A25))*0+T25*SIN(ATAN(A25))*0+U25*SIN(ATAN(A25))*0</f>
      </c>
    </row>
    <row x14ac:dyDescent="0.25" r="26" customHeight="1" ht="18.75">
      <c r="A26" s="4">
        <v>10</v>
      </c>
      <c r="B26" s="5">
        <v>27</v>
      </c>
      <c r="C26" s="5">
        <v>16</v>
      </c>
      <c r="D26" s="5">
        <v>6</v>
      </c>
      <c r="E26" s="5">
        <v>2</v>
      </c>
      <c r="F26" s="5">
        <v>1</v>
      </c>
      <c r="G26" s="5">
        <v>1</v>
      </c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7">
        <f>B26*SIN(ATAN(A26))*32+C26*SIN(ATAN(A26))*32+D26*SIN(ATAN(A26))*128+E26*SIN(ATAN(A26))*88+F26*SIN(ATAN(A26))*115+G26*SIN(ATAN(A26))*-5+H26*SIN(ATAN(A26))*0+I26*SIN(ATAN(A26))*0+J26*SIN(ATAN(A26))*0+K26*SIN(ATAN(A26))*0+L26*SIN(ATAN(A26))*0+M26*SIN(ATAN(A26))*0+N26*SIN(ATAN(A26))*0+O26*SIN(ATAN(A26))*0+P26*SIN(ATAN(A26))*0+Q26*SIN(ATAN(A26))*0+R26*SIN(ATAN(A26))*0+S26*SIN(ATAN(A26))*0+T26*SIN(ATAN(A26))*0+U26*SIN(ATAN(A26))*0</f>
      </c>
    </row>
    <row x14ac:dyDescent="0.25" r="27" customHeight="1" ht="18.75">
      <c r="A27" s="4">
        <v>10.5</v>
      </c>
      <c r="B27" s="5">
        <v>24</v>
      </c>
      <c r="C27" s="5">
        <v>14</v>
      </c>
      <c r="D27" s="5">
        <v>5</v>
      </c>
      <c r="E27" s="5">
        <v>2</v>
      </c>
      <c r="F27" s="5">
        <v>1</v>
      </c>
      <c r="G27" s="5">
        <v>1</v>
      </c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7">
        <f>B27*SIN(ATAN(A27))*64+C27*SIN(ATAN(A27))*64+D27*SIN(ATAN(A27))*256+E27*SIN(ATAN(A27))*176+F27*SIN(ATAN(A27))*230+G27*SIN(ATAN(A27))*-10+H27*SIN(ATAN(A27))*0+I27*SIN(ATAN(A27))*0+J27*SIN(ATAN(A27))*0+K27*SIN(ATAN(A27))*0+L27*SIN(ATAN(A27))*0+M27*SIN(ATAN(A27))*0+N27*SIN(ATAN(A27))*0+O27*SIN(ATAN(A27))*0+P27*SIN(ATAN(A27))*0+Q27*SIN(ATAN(A27))*0+R27*SIN(ATAN(A27))*0+S27*SIN(ATAN(A27))*0+T27*SIN(ATAN(A27))*0+U27*SIN(ATAN(A27))*0</f>
      </c>
    </row>
    <row x14ac:dyDescent="0.25" r="28" customHeight="1" ht="18.75">
      <c r="A28" s="4">
        <v>11</v>
      </c>
      <c r="B28" s="5">
        <v>23</v>
      </c>
      <c r="C28" s="5">
        <v>14</v>
      </c>
      <c r="D28" s="5">
        <v>4</v>
      </c>
      <c r="E28" s="5">
        <v>1</v>
      </c>
      <c r="F28" s="5">
        <v>1</v>
      </c>
      <c r="G28" s="5">
        <v>1</v>
      </c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7">
        <f>B28*SIN(ATAN(A28))*32+C28*SIN(ATAN(A28))*32+D28*SIN(ATAN(A28))*128+E28*SIN(ATAN(A28))*113+F28*SIN(ATAN(A28))*80+G28*SIN(ATAN(A28))*-25+H28*SIN(ATAN(A28))*0+I28*SIN(ATAN(A28))*0+J28*SIN(ATAN(A28))*0+K28*SIN(ATAN(A28))*0+L28*SIN(ATAN(A28))*0+M28*SIN(ATAN(A28))*0+N28*SIN(ATAN(A28))*0+O28*SIN(ATAN(A28))*0+P28*SIN(ATAN(A28))*0+Q28*SIN(ATAN(A28))*0+R28*SIN(ATAN(A28))*0+S28*SIN(ATAN(A28))*0+T28*SIN(ATAN(A28))*0+U28*SIN(ATAN(A28))*0</f>
      </c>
    </row>
    <row x14ac:dyDescent="0.25" r="29" customHeight="1" ht="18.75">
      <c r="A29" s="4">
        <v>11.5</v>
      </c>
      <c r="B29" s="5">
        <v>23</v>
      </c>
      <c r="C29" s="5">
        <v>13</v>
      </c>
      <c r="D29" s="5">
        <v>4</v>
      </c>
      <c r="E29" s="5">
        <v>1</v>
      </c>
      <c r="F29" s="5">
        <v>1</v>
      </c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7">
        <f>B29*SIN(ATAN(A29))*64+C29*SIN(ATAN(A29))*64+D29*SIN(ATAN(A29))*256+E29*SIN(ATAN(A29))*186+F29*SIN(ATAN(A29))*90+G29*SIN(ATAN(A29))*0+H29*SIN(ATAN(A29))*0+I29*SIN(ATAN(A29))*0+J29*SIN(ATAN(A29))*0+K29*SIN(ATAN(A29))*0+L29*SIN(ATAN(A29))*0+M29*SIN(ATAN(A29))*0+N29*SIN(ATAN(A29))*0+O29*SIN(ATAN(A29))*0+P29*SIN(ATAN(A29))*0+Q29*SIN(ATAN(A29))*0+R29*SIN(ATAN(A29))*0+S29*SIN(ATAN(A29))*0+T29*SIN(ATAN(A29))*0+U29*SIN(ATAN(A29))*0</f>
      </c>
    </row>
    <row x14ac:dyDescent="0.25" r="30" customHeight="1" ht="18.75">
      <c r="A30" s="4">
        <v>12</v>
      </c>
      <c r="B30" s="5">
        <v>23</v>
      </c>
      <c r="C30" s="5">
        <v>13</v>
      </c>
      <c r="D30" s="5">
        <v>4</v>
      </c>
      <c r="E30" s="5">
        <v>1</v>
      </c>
      <c r="F30" s="5">
        <v>1</v>
      </c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7">
        <f>B30*SIN(ATAN(A30))*16+C30*SIN(ATAN(A30))*16+D30*SIN(ATAN(A30))*64+E30*SIN(ATAN(A30))*69+F30*SIN(ATAN(A30))*45+G30*SIN(ATAN(A30))*0+H30*SIN(ATAN(A30))*0+I30*SIN(ATAN(A30))*0+J30*SIN(ATAN(A30))*0+K30*SIN(ATAN(A30))*0+L30*SIN(ATAN(A30))*0+M30*SIN(ATAN(A30))*0+N30*SIN(ATAN(A30))*0+O30*SIN(ATAN(A30))*0+P30*SIN(ATAN(A30))*0+Q30*SIN(ATAN(A30))*0+R30*SIN(ATAN(A30))*0+S30*SIN(ATAN(A30))*0+T30*SIN(ATAN(A30))*0+U30*SIN(ATAN(A30))*0</f>
      </c>
    </row>
    <row x14ac:dyDescent="0.25" r="31" customHeight="1" ht="18.75">
      <c r="A31" s="8"/>
      <c r="B31" s="9"/>
      <c r="C31" s="10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11"/>
    </row>
    <row x14ac:dyDescent="0.25" r="32" customHeight="1" ht="18.75">
      <c r="A32" s="8"/>
      <c r="B32" s="12" t="s">
        <v>1</v>
      </c>
      <c r="C32" s="13" t="s">
        <v>2</v>
      </c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11"/>
    </row>
    <row x14ac:dyDescent="0.25" r="33" customHeight="1" ht="18.75">
      <c r="A33" s="8"/>
      <c r="B33" s="14" t="s">
        <v>3</v>
      </c>
      <c r="C33" s="15">
        <f>SUM(V2:V30)/60970000</f>
      </c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11"/>
    </row>
    <row x14ac:dyDescent="0.25" r="34" customHeight="1" ht="18.75">
      <c r="A34" s="8"/>
      <c r="B34" s="14" t="s">
        <v>4</v>
      </c>
      <c r="C34" s="16">
        <v>0.094</v>
      </c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11"/>
    </row>
    <row x14ac:dyDescent="0.25" r="35" customHeight="1" ht="18.75">
      <c r="A35" s="8"/>
      <c r="B35" s="14" t="s">
        <v>5</v>
      </c>
      <c r="C35" s="17">
        <v>0.289</v>
      </c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11"/>
    </row>
    <row x14ac:dyDescent="0.25" r="36" customHeight="1" ht="18.75">
      <c r="A36" s="8"/>
      <c r="B36" s="18" t="s">
        <v>6</v>
      </c>
      <c r="C36" s="19">
        <v>1.343</v>
      </c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11"/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36"/>
  <sheetViews>
    <sheetView workbookViewId="0" tabSelected="1"/>
  </sheetViews>
  <sheetFormatPr defaultRowHeight="15" x14ac:dyDescent="0.25"/>
  <cols>
    <col min="1" max="1" style="20" width="13.576428571428572" customWidth="1" bestFit="1"/>
    <col min="2" max="2" style="21" width="13.576428571428572" customWidth="1" bestFit="1"/>
    <col min="3" max="3" style="22" width="13.576428571428572" customWidth="1" bestFit="1"/>
    <col min="4" max="4" style="21" width="13.576428571428572" customWidth="1" bestFit="1"/>
    <col min="5" max="5" style="21" width="13.576428571428572" customWidth="1" bestFit="1"/>
    <col min="6" max="6" style="21" width="13.576428571428572" customWidth="1" bestFit="1"/>
    <col min="7" max="7" style="21" width="13.576428571428572" customWidth="1" bestFit="1"/>
    <col min="8" max="8" style="21" width="13.576428571428572" customWidth="1" bestFit="1"/>
    <col min="9" max="9" style="21" width="13.576428571428572" customWidth="1" bestFit="1"/>
    <col min="10" max="10" style="21" width="13.576428571428572" customWidth="1" bestFit="1"/>
    <col min="11" max="11" style="21" width="13.576428571428572" customWidth="1" bestFit="1"/>
    <col min="12" max="12" style="21" width="13.576428571428572" customWidth="1" bestFit="1"/>
    <col min="13" max="13" style="21" width="13.576428571428572" customWidth="1" bestFit="1"/>
    <col min="14" max="14" style="21" width="13.576428571428572" customWidth="1" bestFit="1"/>
    <col min="15" max="15" style="21" width="13.576428571428572" customWidth="1" bestFit="1"/>
    <col min="16" max="16" style="21" width="13.576428571428572" customWidth="1" bestFit="1"/>
    <col min="17" max="17" style="21" width="13.576428571428572" customWidth="1" bestFit="1"/>
    <col min="18" max="18" style="21" width="13.576428571428572" customWidth="1" bestFit="1"/>
    <col min="19" max="19" style="21" width="13.576428571428572" customWidth="1" bestFit="1"/>
    <col min="20" max="20" style="21" width="13.576428571428572" customWidth="1" bestFit="1"/>
    <col min="21" max="21" style="21" width="13.576428571428572" customWidth="1" bestFit="1"/>
    <col min="22" max="22" style="23" width="11.43357142857143" customWidth="1" bestFit="1"/>
  </cols>
  <sheetData>
    <row x14ac:dyDescent="0.25" r="1" customHeight="1" ht="18.75">
      <c r="A1" s="1"/>
      <c r="B1" s="2">
        <v>0</v>
      </c>
      <c r="C1" s="2">
        <v>2</v>
      </c>
      <c r="D1" s="2">
        <v>5</v>
      </c>
      <c r="E1" s="2">
        <v>10</v>
      </c>
      <c r="F1" s="2">
        <v>15</v>
      </c>
      <c r="G1" s="2">
        <v>20</v>
      </c>
      <c r="H1" s="2">
        <v>25</v>
      </c>
      <c r="I1" s="2">
        <v>30</v>
      </c>
      <c r="J1" s="2">
        <v>35</v>
      </c>
      <c r="K1" s="2">
        <v>40</v>
      </c>
      <c r="L1" s="2">
        <v>45</v>
      </c>
      <c r="M1" s="2">
        <v>60</v>
      </c>
      <c r="N1" s="2">
        <v>75</v>
      </c>
      <c r="O1" s="2">
        <v>90</v>
      </c>
      <c r="P1" s="2">
        <v>105</v>
      </c>
      <c r="Q1" s="2">
        <v>120</v>
      </c>
      <c r="R1" s="2">
        <v>135</v>
      </c>
      <c r="S1" s="2">
        <v>150</v>
      </c>
      <c r="T1" s="2">
        <v>165</v>
      </c>
      <c r="U1" s="2">
        <v>180</v>
      </c>
      <c r="V1" s="3" t="s">
        <v>0</v>
      </c>
    </row>
    <row x14ac:dyDescent="0.25" r="2" customHeight="1" ht="18.75">
      <c r="A2" s="4">
        <v>0</v>
      </c>
      <c r="B2" s="5">
        <v>570</v>
      </c>
      <c r="C2" s="5">
        <v>570</v>
      </c>
      <c r="D2" s="5">
        <v>570</v>
      </c>
      <c r="E2" s="5">
        <v>570</v>
      </c>
      <c r="F2" s="5">
        <v>570</v>
      </c>
      <c r="G2" s="5">
        <v>570</v>
      </c>
      <c r="H2" s="5">
        <v>570</v>
      </c>
      <c r="I2" s="5">
        <v>570</v>
      </c>
      <c r="J2" s="5">
        <v>570</v>
      </c>
      <c r="K2" s="5">
        <v>570</v>
      </c>
      <c r="L2" s="5">
        <v>570</v>
      </c>
      <c r="M2" s="5">
        <v>570</v>
      </c>
      <c r="N2" s="5">
        <v>570</v>
      </c>
      <c r="O2" s="5">
        <v>570</v>
      </c>
      <c r="P2" s="5">
        <v>570</v>
      </c>
      <c r="Q2" s="5">
        <v>570</v>
      </c>
      <c r="R2" s="5">
        <v>570</v>
      </c>
      <c r="S2" s="5">
        <v>570</v>
      </c>
      <c r="T2" s="5">
        <v>570</v>
      </c>
      <c r="U2" s="5">
        <v>570</v>
      </c>
      <c r="V2" s="6"/>
    </row>
    <row x14ac:dyDescent="0.25" r="3" customHeight="1" ht="18.75">
      <c r="A3" s="4">
        <v>0.25</v>
      </c>
      <c r="B3" s="5">
        <v>613</v>
      </c>
      <c r="C3" s="5">
        <v>606</v>
      </c>
      <c r="D3" s="5">
        <v>605</v>
      </c>
      <c r="E3" s="5">
        <v>607</v>
      </c>
      <c r="F3" s="5">
        <v>603</v>
      </c>
      <c r="G3" s="5">
        <v>597</v>
      </c>
      <c r="H3" s="5">
        <v>591</v>
      </c>
      <c r="I3" s="5">
        <v>589</v>
      </c>
      <c r="J3" s="5">
        <v>587</v>
      </c>
      <c r="K3" s="5">
        <v>580</v>
      </c>
      <c r="L3" s="5">
        <v>571</v>
      </c>
      <c r="M3" s="5">
        <v>546</v>
      </c>
      <c r="N3" s="5">
        <v>525</v>
      </c>
      <c r="O3" s="5">
        <v>511</v>
      </c>
      <c r="P3" s="5">
        <v>494</v>
      </c>
      <c r="Q3" s="5">
        <v>493</v>
      </c>
      <c r="R3" s="5">
        <v>477</v>
      </c>
      <c r="S3" s="5">
        <v>476</v>
      </c>
      <c r="T3" s="5">
        <v>467</v>
      </c>
      <c r="U3" s="5">
        <v>470</v>
      </c>
      <c r="V3" s="7">
        <f>B3*SIN(ATAN(A3))*32+C3*SIN(ATAN(A3))*32+D3*SIN(ATAN(A3))*128+E3*SIN(ATAN(A3))*88+F3*SIN(ATAN(A3))*160+G3*SIN(ATAN(A3))*80+H3*SIN(ATAN(A3))*160+I3*SIN(ATAN(A3))*80+J3*SIN(ATAN(A3))*160+K3*SIN(ATAN(A3))*100+L3*SIN(ATAN(A3))*180+M3*SIN(ATAN(A3))*480+N3*SIN(ATAN(A3))*240+O3*SIN(ATAN(A3))*480+P3*SIN(ATAN(A3))*240+Q3*SIN(ATAN(A3))*480+R3*SIN(ATAN(A3))*240+S3*SIN(ATAN(A3))*480+T3*SIN(ATAN(A3))*240+U3*SIN(ATAN(A3))*240</f>
      </c>
    </row>
    <row x14ac:dyDescent="0.25" r="4" customHeight="1" ht="18.75">
      <c r="A4" s="4">
        <v>0.5</v>
      </c>
      <c r="B4" s="5">
        <v>581</v>
      </c>
      <c r="C4" s="5">
        <v>586</v>
      </c>
      <c r="D4" s="5">
        <v>581</v>
      </c>
      <c r="E4" s="5">
        <v>576</v>
      </c>
      <c r="F4" s="5">
        <v>570</v>
      </c>
      <c r="G4" s="5">
        <v>554</v>
      </c>
      <c r="H4" s="5">
        <v>535</v>
      </c>
      <c r="I4" s="5">
        <v>523</v>
      </c>
      <c r="J4" s="5">
        <v>512</v>
      </c>
      <c r="K4" s="5">
        <v>495</v>
      </c>
      <c r="L4" s="5">
        <v>478</v>
      </c>
      <c r="M4" s="5">
        <v>437</v>
      </c>
      <c r="N4" s="5">
        <v>403</v>
      </c>
      <c r="O4" s="5">
        <v>385</v>
      </c>
      <c r="P4" s="5">
        <v>364</v>
      </c>
      <c r="Q4" s="5">
        <v>359</v>
      </c>
      <c r="R4" s="5">
        <v>348</v>
      </c>
      <c r="S4" s="5">
        <v>353</v>
      </c>
      <c r="T4" s="5">
        <v>346</v>
      </c>
      <c r="U4" s="5">
        <v>350</v>
      </c>
      <c r="V4" s="7">
        <f>B4*SIN(ATAN(A4))*16+C4*SIN(ATAN(A4))*16+D4*SIN(ATAN(A4))*64+E4*SIN(ATAN(A4))*44+F4*SIN(ATAN(A4))*80+G4*SIN(ATAN(A4))*40+H4*SIN(ATAN(A4))*80+I4*SIN(ATAN(A4))*40+J4*SIN(ATAN(A4))*80+K4*SIN(ATAN(A4))*50+L4*SIN(ATAN(A4))*90+M4*SIN(ATAN(A4))*240+N4*SIN(ATAN(A4))*120+O4*SIN(ATAN(A4))*240+P4*SIN(ATAN(A4))*120+Q4*SIN(ATAN(A4))*240+R4*SIN(ATAN(A4))*120+S4*SIN(ATAN(A4))*240+T4*SIN(ATAN(A4))*120+U4*SIN(ATAN(A4))*120</f>
      </c>
    </row>
    <row x14ac:dyDescent="0.25" r="5" customHeight="1" ht="18.75">
      <c r="A5" s="4">
        <v>0.75</v>
      </c>
      <c r="B5" s="5">
        <v>540</v>
      </c>
      <c r="C5" s="5">
        <v>530</v>
      </c>
      <c r="D5" s="5">
        <v>531</v>
      </c>
      <c r="E5" s="5">
        <v>511</v>
      </c>
      <c r="F5" s="5">
        <v>498</v>
      </c>
      <c r="G5" s="5">
        <v>473</v>
      </c>
      <c r="H5" s="5">
        <v>446</v>
      </c>
      <c r="I5" s="5">
        <v>423</v>
      </c>
      <c r="J5" s="5">
        <v>402</v>
      </c>
      <c r="K5" s="5">
        <v>378</v>
      </c>
      <c r="L5" s="5">
        <v>355</v>
      </c>
      <c r="M5" s="5">
        <v>311</v>
      </c>
      <c r="N5" s="5">
        <v>283</v>
      </c>
      <c r="O5" s="5">
        <v>266</v>
      </c>
      <c r="P5" s="5">
        <v>253</v>
      </c>
      <c r="Q5" s="5">
        <v>251</v>
      </c>
      <c r="R5" s="5">
        <v>243</v>
      </c>
      <c r="S5" s="5">
        <v>251</v>
      </c>
      <c r="T5" s="5">
        <v>246</v>
      </c>
      <c r="U5" s="5">
        <v>251</v>
      </c>
      <c r="V5" s="7">
        <f>B5*SIN(ATAN(A5))*32+C5*SIN(ATAN(A5))*32+D5*SIN(ATAN(A5))*128+E5*SIN(ATAN(A5))*88+F5*SIN(ATAN(A5))*160+G5*SIN(ATAN(A5))*80+H5*SIN(ATAN(A5))*160+I5*SIN(ATAN(A5))*80+J5*SIN(ATAN(A5))*160+K5*SIN(ATAN(A5))*100+L5*SIN(ATAN(A5))*180+M5*SIN(ATAN(A5))*480+N5*SIN(ATAN(A5))*240+O5*SIN(ATAN(A5))*480+P5*SIN(ATAN(A5))*240+Q5*SIN(ATAN(A5))*480+R5*SIN(ATAN(A5))*240+S5*SIN(ATAN(A5))*480+T5*SIN(ATAN(A5))*240+U5*SIN(ATAN(A5))*240</f>
      </c>
    </row>
    <row x14ac:dyDescent="0.25" r="6" customHeight="1" ht="18.75">
      <c r="A6" s="4">
        <v>1</v>
      </c>
      <c r="B6" s="5">
        <v>478</v>
      </c>
      <c r="C6" s="5">
        <v>472</v>
      </c>
      <c r="D6" s="5">
        <v>464</v>
      </c>
      <c r="E6" s="5">
        <v>439</v>
      </c>
      <c r="F6" s="5">
        <v>408</v>
      </c>
      <c r="G6" s="5">
        <v>376</v>
      </c>
      <c r="H6" s="5">
        <v>345</v>
      </c>
      <c r="I6" s="5">
        <v>318</v>
      </c>
      <c r="J6" s="5">
        <v>293</v>
      </c>
      <c r="K6" s="5">
        <v>270</v>
      </c>
      <c r="L6" s="5">
        <v>251</v>
      </c>
      <c r="M6" s="5">
        <v>216</v>
      </c>
      <c r="N6" s="5">
        <v>190</v>
      </c>
      <c r="O6" s="5">
        <v>180</v>
      </c>
      <c r="P6" s="5">
        <v>171</v>
      </c>
      <c r="Q6" s="5">
        <v>172</v>
      </c>
      <c r="R6" s="5">
        <v>166</v>
      </c>
      <c r="S6" s="5">
        <v>168</v>
      </c>
      <c r="T6" s="5">
        <v>172</v>
      </c>
      <c r="U6" s="5">
        <v>176</v>
      </c>
      <c r="V6" s="7">
        <f>B6*SIN(ATAN(A6))*16+C6*SIN(ATAN(A6))*16+D6*SIN(ATAN(A6))*64+E6*SIN(ATAN(A6))*44+F6*SIN(ATAN(A6))*80+G6*SIN(ATAN(A6))*40+H6*SIN(ATAN(A6))*80+I6*SIN(ATAN(A6))*40+J6*SIN(ATAN(A6))*80+K6*SIN(ATAN(A6))*50+L6*SIN(ATAN(A6))*90+M6*SIN(ATAN(A6))*240+N6*SIN(ATAN(A6))*120+O6*SIN(ATAN(A6))*240+P6*SIN(ATAN(A6))*120+Q6*SIN(ATAN(A6))*240+R6*SIN(ATAN(A6))*120+S6*SIN(ATAN(A6))*240+T6*SIN(ATAN(A6))*120+U6*SIN(ATAN(A6))*120</f>
      </c>
    </row>
    <row x14ac:dyDescent="0.25" r="7" customHeight="1" ht="18.75">
      <c r="A7" s="4">
        <v>1.25</v>
      </c>
      <c r="B7" s="5">
        <v>425</v>
      </c>
      <c r="C7" s="5">
        <v>412</v>
      </c>
      <c r="D7" s="5">
        <v>404</v>
      </c>
      <c r="E7" s="5">
        <v>372</v>
      </c>
      <c r="F7" s="5">
        <v>330</v>
      </c>
      <c r="G7" s="5">
        <v>292</v>
      </c>
      <c r="H7" s="5">
        <v>258</v>
      </c>
      <c r="I7" s="5">
        <v>229</v>
      </c>
      <c r="J7" s="5">
        <v>205</v>
      </c>
      <c r="K7" s="5">
        <v>186</v>
      </c>
      <c r="L7" s="5">
        <v>171</v>
      </c>
      <c r="M7" s="5">
        <v>147</v>
      </c>
      <c r="N7" s="5">
        <v>131</v>
      </c>
      <c r="O7" s="5">
        <v>123</v>
      </c>
      <c r="P7" s="5">
        <v>119</v>
      </c>
      <c r="Q7" s="5">
        <v>120</v>
      </c>
      <c r="R7" s="5">
        <v>118</v>
      </c>
      <c r="S7" s="5">
        <v>122</v>
      </c>
      <c r="T7" s="5">
        <v>126</v>
      </c>
      <c r="U7" s="5">
        <v>125</v>
      </c>
      <c r="V7" s="7">
        <f>B7*SIN(ATAN(A7))*32+C7*SIN(ATAN(A7))*32+D7*SIN(ATAN(A7))*128+E7*SIN(ATAN(A7))*88+F7*SIN(ATAN(A7))*160+G7*SIN(ATAN(A7))*80+H7*SIN(ATAN(A7))*160+I7*SIN(ATAN(A7))*80+J7*SIN(ATAN(A7))*160+K7*SIN(ATAN(A7))*100+L7*SIN(ATAN(A7))*180+M7*SIN(ATAN(A7))*480+N7*SIN(ATAN(A7))*240+O7*SIN(ATAN(A7))*480+P7*SIN(ATAN(A7))*240+Q7*SIN(ATAN(A7))*480+R7*SIN(ATAN(A7))*240+S7*SIN(ATAN(A7))*480+T7*SIN(ATAN(A7))*240+U7*SIN(ATAN(A7))*240</f>
      </c>
    </row>
    <row x14ac:dyDescent="0.25" r="8" customHeight="1" ht="18.75">
      <c r="A8" s="4">
        <v>1.5</v>
      </c>
      <c r="B8" s="5">
        <v>376</v>
      </c>
      <c r="C8" s="5">
        <v>363</v>
      </c>
      <c r="D8" s="5">
        <v>350</v>
      </c>
      <c r="E8" s="5">
        <v>304</v>
      </c>
      <c r="F8" s="5">
        <v>261</v>
      </c>
      <c r="G8" s="5">
        <v>221</v>
      </c>
      <c r="H8" s="5">
        <v>187</v>
      </c>
      <c r="I8" s="5">
        <v>164</v>
      </c>
      <c r="J8" s="5">
        <v>146</v>
      </c>
      <c r="K8" s="5">
        <v>130</v>
      </c>
      <c r="L8" s="5">
        <v>118</v>
      </c>
      <c r="M8" s="5">
        <v>102</v>
      </c>
      <c r="N8" s="5">
        <v>88</v>
      </c>
      <c r="O8" s="5">
        <v>86</v>
      </c>
      <c r="P8" s="5">
        <v>82</v>
      </c>
      <c r="Q8" s="5">
        <v>85</v>
      </c>
      <c r="R8" s="5">
        <v>83</v>
      </c>
      <c r="S8" s="5">
        <v>90</v>
      </c>
      <c r="T8" s="5">
        <v>89</v>
      </c>
      <c r="U8" s="5">
        <v>94</v>
      </c>
      <c r="V8" s="7">
        <f>B8*SIN(ATAN(A8))*16+C8*SIN(ATAN(A8))*16+D8*SIN(ATAN(A8))*64+E8*SIN(ATAN(A8))*44+F8*SIN(ATAN(A8))*80+G8*SIN(ATAN(A8))*40+H8*SIN(ATAN(A8))*80+I8*SIN(ATAN(A8))*40+J8*SIN(ATAN(A8))*80+K8*SIN(ATAN(A8))*50+L8*SIN(ATAN(A8))*90+M8*SIN(ATAN(A8))*240+N8*SIN(ATAN(A8))*120+O8*SIN(ATAN(A8))*240+P8*SIN(ATAN(A8))*120+Q8*SIN(ATAN(A8))*240+R8*SIN(ATAN(A8))*120+S8*SIN(ATAN(A8))*240+T8*SIN(ATAN(A8))*120+U8*SIN(ATAN(A8))*120</f>
      </c>
    </row>
    <row x14ac:dyDescent="0.25" r="9" customHeight="1" ht="18.75">
      <c r="A9" s="4">
        <v>1.75</v>
      </c>
      <c r="B9" s="5">
        <v>332</v>
      </c>
      <c r="C9" s="5">
        <v>320</v>
      </c>
      <c r="D9" s="5">
        <v>304</v>
      </c>
      <c r="E9" s="5">
        <v>244</v>
      </c>
      <c r="F9" s="5">
        <v>202</v>
      </c>
      <c r="G9" s="5">
        <v>165</v>
      </c>
      <c r="H9" s="5">
        <v>135</v>
      </c>
      <c r="I9" s="5">
        <v>116</v>
      </c>
      <c r="J9" s="5">
        <v>102</v>
      </c>
      <c r="K9" s="5">
        <v>91</v>
      </c>
      <c r="L9" s="5">
        <v>82</v>
      </c>
      <c r="M9" s="5">
        <v>69</v>
      </c>
      <c r="N9" s="5">
        <v>63</v>
      </c>
      <c r="O9" s="5">
        <v>61</v>
      </c>
      <c r="P9" s="5">
        <v>60</v>
      </c>
      <c r="Q9" s="5">
        <v>62</v>
      </c>
      <c r="R9" s="5">
        <v>63</v>
      </c>
      <c r="S9" s="5">
        <v>65</v>
      </c>
      <c r="T9" s="5">
        <v>67</v>
      </c>
      <c r="U9" s="5">
        <v>68</v>
      </c>
      <c r="V9" s="7">
        <f>B9*SIN(ATAN(A9))*32+C9*SIN(ATAN(A9))*32+D9*SIN(ATAN(A9))*128+E9*SIN(ATAN(A9))*88+F9*SIN(ATAN(A9))*160+G9*SIN(ATAN(A9))*80+H9*SIN(ATAN(A9))*160+I9*SIN(ATAN(A9))*80+J9*SIN(ATAN(A9))*160+K9*SIN(ATAN(A9))*100+L9*SIN(ATAN(A9))*180+M9*SIN(ATAN(A9))*480+N9*SIN(ATAN(A9))*240+O9*SIN(ATAN(A9))*480+P9*SIN(ATAN(A9))*240+Q9*SIN(ATAN(A9))*480+R9*SIN(ATAN(A9))*240+S9*SIN(ATAN(A9))*480+T9*SIN(ATAN(A9))*240+U9*SIN(ATAN(A9))*240</f>
      </c>
    </row>
    <row x14ac:dyDescent="0.25" r="10" customHeight="1" ht="18.75">
      <c r="A10" s="4">
        <v>2</v>
      </c>
      <c r="B10" s="5">
        <v>294</v>
      </c>
      <c r="C10" s="5">
        <v>282</v>
      </c>
      <c r="D10" s="5">
        <v>260</v>
      </c>
      <c r="E10" s="5">
        <v>196</v>
      </c>
      <c r="F10" s="5">
        <v>158</v>
      </c>
      <c r="G10" s="5">
        <v>125</v>
      </c>
      <c r="H10" s="5">
        <v>99</v>
      </c>
      <c r="I10" s="5">
        <v>83</v>
      </c>
      <c r="J10" s="5">
        <v>73</v>
      </c>
      <c r="K10" s="5">
        <v>64</v>
      </c>
      <c r="L10" s="5">
        <v>58</v>
      </c>
      <c r="M10" s="5">
        <v>51</v>
      </c>
      <c r="N10" s="5">
        <v>46</v>
      </c>
      <c r="O10" s="5">
        <v>46</v>
      </c>
      <c r="P10" s="5">
        <v>44</v>
      </c>
      <c r="Q10" s="5">
        <v>46</v>
      </c>
      <c r="R10" s="5">
        <v>48</v>
      </c>
      <c r="S10" s="5">
        <v>51</v>
      </c>
      <c r="T10" s="5">
        <v>50</v>
      </c>
      <c r="U10" s="5">
        <v>54</v>
      </c>
      <c r="V10" s="7">
        <f>B10*SIN(ATAN(A10))*24+C10*SIN(ATAN(A10))*24+D10*SIN(ATAN(A10))*96+E10*SIN(ATAN(A10))*66+F10*SIN(ATAN(A10))*120+G10*SIN(ATAN(A10))*60+H10*SIN(ATAN(A10))*120+I10*SIN(ATAN(A10))*60+J10*SIN(ATAN(A10))*120+K10*SIN(ATAN(A10))*75+L10*SIN(ATAN(A10))*135+M10*SIN(ATAN(A10))*360+N10*SIN(ATAN(A10))*180+O10*SIN(ATAN(A10))*360+P10*SIN(ATAN(A10))*180+Q10*SIN(ATAN(A10))*360+R10*SIN(ATAN(A10))*180+S10*SIN(ATAN(A10))*360+T10*SIN(ATAN(A10))*180+U10*SIN(ATAN(A10))*180</f>
      </c>
    </row>
    <row x14ac:dyDescent="0.25" r="11" customHeight="1" ht="18.75">
      <c r="A11" s="4">
        <v>2.5</v>
      </c>
      <c r="B11" s="5">
        <v>237</v>
      </c>
      <c r="C11" s="5">
        <v>226</v>
      </c>
      <c r="D11" s="5">
        <v>194</v>
      </c>
      <c r="E11" s="5">
        <v>127</v>
      </c>
      <c r="F11" s="5">
        <v>91</v>
      </c>
      <c r="G11" s="5">
        <v>68</v>
      </c>
      <c r="H11" s="5">
        <v>53</v>
      </c>
      <c r="I11" s="5">
        <v>43</v>
      </c>
      <c r="J11" s="5">
        <v>38</v>
      </c>
      <c r="K11" s="5">
        <v>35</v>
      </c>
      <c r="L11" s="5">
        <v>33</v>
      </c>
      <c r="M11" s="5">
        <v>28</v>
      </c>
      <c r="N11" s="5">
        <v>26</v>
      </c>
      <c r="O11" s="5">
        <v>34</v>
      </c>
      <c r="P11" s="5">
        <v>26</v>
      </c>
      <c r="Q11" s="5">
        <v>28</v>
      </c>
      <c r="R11" s="5">
        <v>30</v>
      </c>
      <c r="S11" s="5">
        <v>32</v>
      </c>
      <c r="T11" s="5">
        <v>33</v>
      </c>
      <c r="U11" s="5">
        <v>33</v>
      </c>
      <c r="V11" s="7">
        <f>B11*SIN(ATAN(A11))*64+C11*SIN(ATAN(A11))*64+D11*SIN(ATAN(A11))*256+E11*SIN(ATAN(A11))*176+F11*SIN(ATAN(A11))*320+G11*SIN(ATAN(A11))*160+H11*SIN(ATAN(A11))*320+I11*SIN(ATAN(A11))*160+J11*SIN(ATAN(A11))*320+K11*SIN(ATAN(A11))*200+L11*SIN(ATAN(A11))*360+M11*SIN(ATAN(A11))*960+N11*SIN(ATAN(A11))*480+O11*SIN(ATAN(A11))*960+P11*SIN(ATAN(A11))*480+Q11*SIN(ATAN(A11))*960+R11*SIN(ATAN(A11))*480+S11*SIN(ATAN(A11))*960+T11*SIN(ATAN(A11))*480+U11*SIN(ATAN(A11))*480</f>
      </c>
    </row>
    <row x14ac:dyDescent="0.25" r="12" customHeight="1" ht="18.75">
      <c r="A12" s="4">
        <v>3</v>
      </c>
      <c r="B12" s="5">
        <v>201</v>
      </c>
      <c r="C12" s="5">
        <v>185</v>
      </c>
      <c r="D12" s="5">
        <v>145</v>
      </c>
      <c r="E12" s="5">
        <v>82</v>
      </c>
      <c r="F12" s="5">
        <v>56</v>
      </c>
      <c r="G12" s="5">
        <v>41</v>
      </c>
      <c r="H12" s="5">
        <v>32</v>
      </c>
      <c r="I12" s="5">
        <v>26</v>
      </c>
      <c r="J12" s="5">
        <v>23</v>
      </c>
      <c r="K12" s="5">
        <v>21</v>
      </c>
      <c r="L12" s="5">
        <v>19</v>
      </c>
      <c r="M12" s="5">
        <v>17</v>
      </c>
      <c r="N12" s="5">
        <v>16</v>
      </c>
      <c r="O12" s="5">
        <v>17</v>
      </c>
      <c r="P12" s="5">
        <v>17</v>
      </c>
      <c r="Q12" s="5">
        <v>19</v>
      </c>
      <c r="R12" s="5">
        <v>19</v>
      </c>
      <c r="S12" s="5">
        <v>22</v>
      </c>
      <c r="T12" s="5">
        <v>23</v>
      </c>
      <c r="U12" s="5">
        <v>24</v>
      </c>
      <c r="V12" s="7">
        <f>B12*SIN(ATAN(A12))*32+C12*SIN(ATAN(A12))*32+D12*SIN(ATAN(A12))*128+E12*SIN(ATAN(A12))*88+F12*SIN(ATAN(A12))*160+G12*SIN(ATAN(A12))*80+H12*SIN(ATAN(A12))*160+I12*SIN(ATAN(A12))*80+J12*SIN(ATAN(A12))*160+K12*SIN(ATAN(A12))*100+L12*SIN(ATAN(A12))*180+M12*SIN(ATAN(A12))*480+N12*SIN(ATAN(A12))*240+O12*SIN(ATAN(A12))*480+P12*SIN(ATAN(A12))*240+Q12*SIN(ATAN(A12))*480+R12*SIN(ATAN(A12))*240+S12*SIN(ATAN(A12))*480+T12*SIN(ATAN(A12))*240+U12*SIN(ATAN(A12))*240</f>
      </c>
    </row>
    <row x14ac:dyDescent="0.25" r="13" customHeight="1" ht="18.75">
      <c r="A13" s="4">
        <v>3.5</v>
      </c>
      <c r="B13" s="5">
        <v>172</v>
      </c>
      <c r="C13" s="5">
        <v>150</v>
      </c>
      <c r="D13" s="5">
        <v>108</v>
      </c>
      <c r="E13" s="5">
        <v>54</v>
      </c>
      <c r="F13" s="5">
        <v>35</v>
      </c>
      <c r="G13" s="5">
        <v>24</v>
      </c>
      <c r="H13" s="5">
        <v>19</v>
      </c>
      <c r="I13" s="5">
        <v>16</v>
      </c>
      <c r="J13" s="5">
        <v>15</v>
      </c>
      <c r="K13" s="5">
        <v>13</v>
      </c>
      <c r="L13" s="5">
        <v>11</v>
      </c>
      <c r="M13" s="5">
        <v>11</v>
      </c>
      <c r="N13" s="5">
        <v>11</v>
      </c>
      <c r="O13" s="5">
        <v>12</v>
      </c>
      <c r="P13" s="5">
        <v>12</v>
      </c>
      <c r="Q13" s="5">
        <v>13</v>
      </c>
      <c r="R13" s="5">
        <v>13</v>
      </c>
      <c r="S13" s="5">
        <v>15</v>
      </c>
      <c r="T13" s="5">
        <v>16</v>
      </c>
      <c r="U13" s="5">
        <v>16</v>
      </c>
      <c r="V13" s="7">
        <f>B13*SIN(ATAN(A13))*64+C13*SIN(ATAN(A13))*64+D13*SIN(ATAN(A13))*256+E13*SIN(ATAN(A13))*176+F13*SIN(ATAN(A13))*320+G13*SIN(ATAN(A13))*160+H13*SIN(ATAN(A13))*320+I13*SIN(ATAN(A13))*160+J13*SIN(ATAN(A13))*320+K13*SIN(ATAN(A13))*200+L13*SIN(ATAN(A13))*120+M13*SIN(ATAN(A13))*270+N13*SIN(ATAN(A13))*33+O13*SIN(ATAN(A13))*0+P13*SIN(ATAN(A13))*-30+Q13*SIN(ATAN(A13))*690+R13*SIN(ATAN(A13))*480+S13*SIN(ATAN(A13))*960+T13*SIN(ATAN(A13))*480+U13*SIN(ATAN(A13))*480</f>
      </c>
    </row>
    <row x14ac:dyDescent="0.25" r="14" customHeight="1" ht="18.75">
      <c r="A14" s="4">
        <v>4</v>
      </c>
      <c r="B14" s="5">
        <v>150</v>
      </c>
      <c r="C14" s="5">
        <v>127</v>
      </c>
      <c r="D14" s="5">
        <v>83</v>
      </c>
      <c r="E14" s="5">
        <v>37</v>
      </c>
      <c r="F14" s="5">
        <v>22</v>
      </c>
      <c r="G14" s="5">
        <v>15</v>
      </c>
      <c r="H14" s="5">
        <v>12</v>
      </c>
      <c r="I14" s="5">
        <v>10</v>
      </c>
      <c r="J14" s="5">
        <v>10</v>
      </c>
      <c r="K14" s="5">
        <v>9</v>
      </c>
      <c r="L14" s="5">
        <v>8</v>
      </c>
      <c r="M14" s="5">
        <v>8</v>
      </c>
      <c r="N14" s="5">
        <v>8</v>
      </c>
      <c r="O14" s="5">
        <v>8</v>
      </c>
      <c r="P14" s="5">
        <v>9</v>
      </c>
      <c r="Q14" s="5">
        <v>9</v>
      </c>
      <c r="R14" s="5">
        <v>10</v>
      </c>
      <c r="S14" s="5">
        <v>11</v>
      </c>
      <c r="T14" s="5">
        <v>12</v>
      </c>
      <c r="U14" s="5">
        <v>12</v>
      </c>
      <c r="V14" s="7">
        <f>B14*SIN(ATAN(A14))*32+C14*SIN(ATAN(A14))*32+D14*SIN(ATAN(A14))*128+E14*SIN(ATAN(A14))*88+F14*SIN(ATAN(A14))*160+G14*SIN(ATAN(A14))*80+H14*SIN(ATAN(A14))*160+I14*SIN(ATAN(A14))*80+J14*SIN(ATAN(A14))*160+K14*SIN(ATAN(A14))*100+L14*SIN(ATAN(A14))*60+M14*SIN(ATAN(A14))*0+N14*SIN(ATAN(A14))*0+O14*SIN(ATAN(A14))*0+P14*SIN(ATAN(A14))*-75+Q14*SIN(ATAN(A14))*-30+R14*SIN(ATAN(A14))*255+S14*SIN(ATAN(A14))*510+T14*SIN(ATAN(A14))*222+U14*SIN(ATAN(A14))*120</f>
      </c>
    </row>
    <row x14ac:dyDescent="0.25" r="15" customHeight="1" ht="18.75">
      <c r="A15" s="4">
        <v>4.5</v>
      </c>
      <c r="B15" s="5">
        <v>134</v>
      </c>
      <c r="C15" s="5">
        <v>106</v>
      </c>
      <c r="D15" s="5">
        <v>62</v>
      </c>
      <c r="E15" s="5">
        <v>25</v>
      </c>
      <c r="F15" s="5">
        <v>15</v>
      </c>
      <c r="G15" s="5">
        <v>10</v>
      </c>
      <c r="H15" s="5">
        <v>8</v>
      </c>
      <c r="I15" s="5">
        <v>7</v>
      </c>
      <c r="J15" s="5">
        <v>7</v>
      </c>
      <c r="K15" s="5">
        <v>6</v>
      </c>
      <c r="L15" s="5">
        <v>6</v>
      </c>
      <c r="M15" s="5">
        <v>6</v>
      </c>
      <c r="N15" s="5">
        <v>5</v>
      </c>
      <c r="O15" s="5">
        <v>6</v>
      </c>
      <c r="P15" s="5">
        <v>6</v>
      </c>
      <c r="Q15" s="5">
        <v>6</v>
      </c>
      <c r="R15" s="5">
        <v>7</v>
      </c>
      <c r="S15" s="5">
        <v>8</v>
      </c>
      <c r="T15" s="5">
        <v>9</v>
      </c>
      <c r="U15" s="5">
        <v>10</v>
      </c>
      <c r="V15" s="7">
        <f>B15*SIN(ATAN(A15))*64+C15*SIN(ATAN(A15))*64+D15*SIN(ATAN(A15))*256+E15*SIN(ATAN(A15))*176+F15*SIN(ATAN(A15))*320+G15*SIN(ATAN(A15))*160+H15*SIN(ATAN(A15))*320+I15*SIN(ATAN(A15))*160+J15*SIN(ATAN(A15))*320+K15*SIN(ATAN(A15))*155+L15*SIN(ATAN(A15))*75+M15*SIN(ATAN(A15))*0+N15*SIN(ATAN(A15))*0+O15*SIN(ATAN(A15))*0+P15*SIN(ATAN(A15))*0+Q15*SIN(ATAN(A15))*0+R15*SIN(ATAN(A15))*135+S15*SIN(ATAN(A15))*372+T15*SIN(ATAN(A15))*33+U15*SIN(ATAN(A15))*0</f>
      </c>
    </row>
    <row x14ac:dyDescent="0.25" r="16" customHeight="1" ht="18.75">
      <c r="A16" s="4">
        <v>5</v>
      </c>
      <c r="B16" s="5">
        <v>116</v>
      </c>
      <c r="C16" s="5">
        <v>89</v>
      </c>
      <c r="D16" s="5">
        <v>48</v>
      </c>
      <c r="E16" s="5">
        <v>17</v>
      </c>
      <c r="F16" s="5">
        <v>11</v>
      </c>
      <c r="G16" s="5">
        <v>8</v>
      </c>
      <c r="H16" s="5">
        <v>6</v>
      </c>
      <c r="I16" s="5">
        <v>5</v>
      </c>
      <c r="J16" s="5">
        <v>5</v>
      </c>
      <c r="K16" s="5">
        <v>4</v>
      </c>
      <c r="L16" s="5">
        <v>4</v>
      </c>
      <c r="M16" s="5">
        <v>5</v>
      </c>
      <c r="N16" s="5">
        <v>4</v>
      </c>
      <c r="O16" s="5">
        <v>4</v>
      </c>
      <c r="P16" s="5">
        <v>5</v>
      </c>
      <c r="Q16" s="5">
        <v>6</v>
      </c>
      <c r="R16" s="5">
        <v>5</v>
      </c>
      <c r="S16" s="5">
        <v>6</v>
      </c>
      <c r="T16" s="5">
        <v>7</v>
      </c>
      <c r="U16" s="5">
        <v>8</v>
      </c>
      <c r="V16" s="7">
        <f>B16*SIN(ATAN(A16))*32+C16*SIN(ATAN(A16))*32+D16*SIN(ATAN(A16))*128+E16*SIN(ATAN(A16))*88+F16*SIN(ATAN(A16))*160+G16*SIN(ATAN(A16))*80+H16*SIN(ATAN(A16))*160+I16*SIN(ATAN(A16))*105+J16*SIN(ATAN(A16))*125+K16*SIN(ATAN(A16))*5+L16*SIN(ATAN(A16))*-15+M16*SIN(ATAN(A16))*0+N16*SIN(ATAN(A16))*0+O16*SIN(ATAN(A16))*0+P16*SIN(ATAN(A16))*0+Q16*SIN(ATAN(A16))*0+R16*SIN(ATAN(A16))*0+S16*SIN(ATAN(A16))*33+T16*SIN(ATAN(A16))*0+U16*SIN(ATAN(A16))*0</f>
      </c>
    </row>
    <row x14ac:dyDescent="0.25" r="17" customHeight="1" ht="18.75">
      <c r="A17" s="4">
        <v>5.5</v>
      </c>
      <c r="B17" s="5">
        <v>103</v>
      </c>
      <c r="C17" s="5">
        <v>75</v>
      </c>
      <c r="D17" s="5">
        <v>37</v>
      </c>
      <c r="E17" s="5">
        <v>12</v>
      </c>
      <c r="F17" s="5">
        <v>8</v>
      </c>
      <c r="G17" s="5">
        <v>6</v>
      </c>
      <c r="H17" s="5">
        <v>5</v>
      </c>
      <c r="I17" s="5">
        <v>5</v>
      </c>
      <c r="J17" s="5">
        <v>4</v>
      </c>
      <c r="K17" s="5">
        <v>3</v>
      </c>
      <c r="L17" s="5"/>
      <c r="M17" s="5"/>
      <c r="N17" s="5"/>
      <c r="O17" s="5"/>
      <c r="P17" s="5"/>
      <c r="Q17" s="5"/>
      <c r="R17" s="5"/>
      <c r="S17" s="5"/>
      <c r="T17" s="5"/>
      <c r="U17" s="5"/>
      <c r="V17" s="7">
        <f>B17*SIN(ATAN(A17))*64+C17*SIN(ATAN(A17))*64+D17*SIN(ATAN(A17))*256+E17*SIN(ATAN(A17))*176+F17*SIN(ATAN(A17))*320+G17*SIN(ATAN(A17))*160+H17*SIN(ATAN(A17))*320+I17*SIN(ATAN(A17))*170+J17*SIN(ATAN(A17))*90+K17*SIN(ATAN(A17))*0+L17*SIN(ATAN(A17))*0+M17*SIN(ATAN(A17))*0+N17*SIN(ATAN(A17))*0+O17*SIN(ATAN(A17))*0+P17*SIN(ATAN(A17))*0+Q17*SIN(ATAN(A17))*0+R17*SIN(ATAN(A17))*0+S17*SIN(ATAN(A17))*0+T17*SIN(ATAN(A17))*0+U17*SIN(ATAN(A17))*0</f>
      </c>
    </row>
    <row x14ac:dyDescent="0.25" r="18" customHeight="1" ht="18.75">
      <c r="A18" s="4">
        <v>6</v>
      </c>
      <c r="B18" s="5">
        <v>93</v>
      </c>
      <c r="C18" s="5">
        <v>66</v>
      </c>
      <c r="D18" s="5">
        <v>30</v>
      </c>
      <c r="E18" s="5">
        <v>10</v>
      </c>
      <c r="F18" s="5">
        <v>5</v>
      </c>
      <c r="G18" s="5">
        <v>3</v>
      </c>
      <c r="H18" s="5">
        <v>3</v>
      </c>
      <c r="I18" s="5">
        <v>3</v>
      </c>
      <c r="J18" s="5">
        <v>3</v>
      </c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7">
        <f>B18*SIN(ATAN(A18))*32+C18*SIN(ATAN(A18))*32+D18*SIN(ATAN(A18))*128+E18*SIN(ATAN(A18))*88+F18*SIN(ATAN(A18))*160+G18*SIN(ATAN(A18))*80+H18*SIN(ATAN(A18))*160+I18*SIN(ATAN(A18))*40+J18*SIN(ATAN(A18))*0+K18*SIN(ATAN(A18))*0+L18*SIN(ATAN(A18))*0+M18*SIN(ATAN(A18))*0+N18*SIN(ATAN(A18))*0+O18*SIN(ATAN(A18))*0+P18*SIN(ATAN(A18))*0+Q18*SIN(ATAN(A18))*0+R18*SIN(ATAN(A18))*0+S18*SIN(ATAN(A18))*0+T18*SIN(ATAN(A18))*0+U18*SIN(ATAN(A18))*0</f>
      </c>
    </row>
    <row x14ac:dyDescent="0.25" r="19" customHeight="1" ht="18.75">
      <c r="A19" s="4">
        <v>6.5</v>
      </c>
      <c r="B19" s="5">
        <v>84</v>
      </c>
      <c r="C19" s="5">
        <v>55</v>
      </c>
      <c r="D19" s="5">
        <v>24</v>
      </c>
      <c r="E19" s="5">
        <v>7</v>
      </c>
      <c r="F19" s="5">
        <v>4</v>
      </c>
      <c r="G19" s="5">
        <v>3</v>
      </c>
      <c r="H19" s="5">
        <v>3</v>
      </c>
      <c r="I19" s="5">
        <v>3</v>
      </c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7">
        <f>B19*SIN(ATAN(A19))*64+C19*SIN(ATAN(A19))*64+D19*SIN(ATAN(A19))*256+E19*SIN(ATAN(A19))*176+F19*SIN(ATAN(A19))*320+G19*SIN(ATAN(A19))*160+H19*SIN(ATAN(A19))*275+I19*SIN(ATAN(A19))*35+J19*SIN(ATAN(A19))*0+K19*SIN(ATAN(A19))*0+L19*SIN(ATAN(A19))*0+M19*SIN(ATAN(A19))*0+N19*SIN(ATAN(A19))*0+O19*SIN(ATAN(A19))*0+P19*SIN(ATAN(A19))*0+Q19*SIN(ATAN(A19))*0+R19*SIN(ATAN(A19))*0+S19*SIN(ATAN(A19))*0+T19*SIN(ATAN(A19))*0+U19*SIN(ATAN(A19))*0</f>
      </c>
    </row>
    <row x14ac:dyDescent="0.25" r="20" customHeight="1" ht="18.75">
      <c r="A20" s="4">
        <v>7</v>
      </c>
      <c r="B20" s="5">
        <v>79</v>
      </c>
      <c r="C20" s="5">
        <v>50</v>
      </c>
      <c r="D20" s="5">
        <v>18</v>
      </c>
      <c r="E20" s="5">
        <v>6</v>
      </c>
      <c r="F20" s="5">
        <v>3</v>
      </c>
      <c r="G20" s="5">
        <v>2</v>
      </c>
      <c r="H20" s="5">
        <v>2</v>
      </c>
      <c r="I20" s="5">
        <v>2</v>
      </c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7">
        <f>B20*SIN(ATAN(A20))*32+C20*SIN(ATAN(A20))*32+D20*SIN(ATAN(A20))*128+E20*SIN(ATAN(A20))*88+F20*SIN(ATAN(A20))*160+G20*SIN(ATAN(A20))*105+H20*SIN(ATAN(A20))*80+I20*SIN(ATAN(A20))*-25+J20*SIN(ATAN(A20))*0+K20*SIN(ATAN(A20))*0+L20*SIN(ATAN(A20))*0+M20*SIN(ATAN(A20))*0+N20*SIN(ATAN(A20))*0+O20*SIN(ATAN(A20))*0+P20*SIN(ATAN(A20))*0+Q20*SIN(ATAN(A20))*0+R20*SIN(ATAN(A20))*0+S20*SIN(ATAN(A20))*0+T20*SIN(ATAN(A20))*0+U20*SIN(ATAN(A20))*0</f>
      </c>
    </row>
    <row x14ac:dyDescent="0.25" r="21" customHeight="1" ht="18.75">
      <c r="A21" s="4">
        <v>7.5</v>
      </c>
      <c r="B21" s="5">
        <v>72</v>
      </c>
      <c r="C21" s="5">
        <v>44</v>
      </c>
      <c r="D21" s="5">
        <v>16</v>
      </c>
      <c r="E21" s="5">
        <v>5</v>
      </c>
      <c r="F21" s="5">
        <v>3</v>
      </c>
      <c r="G21" s="5">
        <v>2</v>
      </c>
      <c r="H21" s="5">
        <v>2</v>
      </c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7">
        <f>B21*SIN(ATAN(A21))*64+C21*SIN(ATAN(A21))*64+D21*SIN(ATAN(A21))*256+E21*SIN(ATAN(A21))*176+F21*SIN(ATAN(A21))*320+G21*SIN(ATAN(A21))*170+H21*SIN(ATAN(A21))*90+I21*SIN(ATAN(A21))*0+J21*SIN(ATAN(A21))*0+K21*SIN(ATAN(A21))*0+L21*SIN(ATAN(A21))*0+M21*SIN(ATAN(A21))*0+N21*SIN(ATAN(A21))*0+O21*SIN(ATAN(A21))*0+P21*SIN(ATAN(A21))*0+Q21*SIN(ATAN(A21))*0+R21*SIN(ATAN(A21))*0+S21*SIN(ATAN(A21))*0+T21*SIN(ATAN(A21))*0+U21*SIN(ATAN(A21))*0</f>
      </c>
    </row>
    <row x14ac:dyDescent="0.25" r="22" customHeight="1" ht="18.75">
      <c r="A22" s="4">
        <v>8</v>
      </c>
      <c r="B22" s="5">
        <v>65</v>
      </c>
      <c r="C22" s="5">
        <v>40</v>
      </c>
      <c r="D22" s="5">
        <v>13</v>
      </c>
      <c r="E22" s="5">
        <v>4</v>
      </c>
      <c r="F22" s="5">
        <v>2</v>
      </c>
      <c r="G22" s="5">
        <v>2</v>
      </c>
      <c r="H22" s="5">
        <v>2</v>
      </c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7">
        <f>B22*SIN(ATAN(A22))*32+C22*SIN(ATAN(A22))*32+D22*SIN(ATAN(A22))*128+E22*SIN(ATAN(A22))*88+F22*SIN(ATAN(A22))*160+G22*SIN(ATAN(A22))*85+H22*SIN(ATAN(A22))*45+I22*SIN(ATAN(A22))*0+J22*SIN(ATAN(A22))*0+K22*SIN(ATAN(A22))*0+L22*SIN(ATAN(A22))*0+M22*SIN(ATAN(A22))*0+N22*SIN(ATAN(A22))*0+O22*SIN(ATAN(A22))*0+P22*SIN(ATAN(A22))*0+Q22*SIN(ATAN(A22))*0+R22*SIN(ATAN(A22))*0+S22*SIN(ATAN(A22))*0+T22*SIN(ATAN(A22))*0+U22*SIN(ATAN(A22))*0</f>
      </c>
    </row>
    <row x14ac:dyDescent="0.25" r="23" customHeight="1" ht="18.75">
      <c r="A23" s="4">
        <v>8.5</v>
      </c>
      <c r="B23" s="5">
        <v>61</v>
      </c>
      <c r="C23" s="5">
        <v>35</v>
      </c>
      <c r="D23" s="5">
        <v>11</v>
      </c>
      <c r="E23" s="5">
        <v>3</v>
      </c>
      <c r="F23" s="5">
        <v>2</v>
      </c>
      <c r="G23" s="5">
        <v>1</v>
      </c>
      <c r="H23" s="5">
        <v>1</v>
      </c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7">
        <f>B23*SIN(ATAN(A23))*64+C23*SIN(ATAN(A23))*64+D23*SIN(ATAN(A23))*256+E23*SIN(ATAN(A23))*176+F23*SIN(ATAN(A23))*320+G23*SIN(ATAN(A23))*80+H23*SIN(ATAN(A23))*0+I23*SIN(ATAN(A23))*0+J23*SIN(ATAN(A23))*0+K23*SIN(ATAN(A23))*0+L23*SIN(ATAN(A23))*0+M23*SIN(ATAN(A23))*0+N23*SIN(ATAN(A23))*0+O23*SIN(ATAN(A23))*0+P23*SIN(ATAN(A23))*0+Q23*SIN(ATAN(A23))*0+R23*SIN(ATAN(A23))*0+S23*SIN(ATAN(A23))*0+T23*SIN(ATAN(A23))*0+U23*SIN(ATAN(A23))*0</f>
      </c>
    </row>
    <row x14ac:dyDescent="0.25" r="24" customHeight="1" ht="18.75">
      <c r="A24" s="4">
        <v>9</v>
      </c>
      <c r="B24" s="5">
        <v>57</v>
      </c>
      <c r="C24" s="5">
        <v>31</v>
      </c>
      <c r="D24" s="5">
        <v>9</v>
      </c>
      <c r="E24" s="5">
        <v>3</v>
      </c>
      <c r="F24" s="5">
        <v>2</v>
      </c>
      <c r="G24" s="5">
        <v>1</v>
      </c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7">
        <f>B24*SIN(ATAN(A24))*32+C24*SIN(ATAN(A24))*32+D24*SIN(ATAN(A24))*128+E24*SIN(ATAN(A24))*88+F24*SIN(ATAN(A24))*160+G24*SIN(ATAN(A24))*40+H24*SIN(ATAN(A24))*0+I24*SIN(ATAN(A24))*0+J24*SIN(ATAN(A24))*0+K24*SIN(ATAN(A24))*0+L24*SIN(ATAN(A24))*0+M24*SIN(ATAN(A24))*0+N24*SIN(ATAN(A24))*0+O24*SIN(ATAN(A24))*0+P24*SIN(ATAN(A24))*0+Q24*SIN(ATAN(A24))*0+R24*SIN(ATAN(A24))*0+S24*SIN(ATAN(A24))*0+T24*SIN(ATAN(A24))*0+U24*SIN(ATAN(A24))*0</f>
      </c>
    </row>
    <row x14ac:dyDescent="0.25" r="25" customHeight="1" ht="18.75">
      <c r="A25" s="4">
        <v>9.5</v>
      </c>
      <c r="B25" s="5">
        <v>53</v>
      </c>
      <c r="C25" s="5">
        <v>28</v>
      </c>
      <c r="D25" s="5">
        <v>7</v>
      </c>
      <c r="E25" s="5">
        <v>2</v>
      </c>
      <c r="F25" s="5">
        <v>1</v>
      </c>
      <c r="G25" s="5">
        <v>1</v>
      </c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7">
        <f>B25*SIN(ATAN(A25))*64+C25*SIN(ATAN(A25))*64+D25*SIN(ATAN(A25))*256+E25*SIN(ATAN(A25))*176+F25*SIN(ATAN(A25))*320+G25*SIN(ATAN(A25))*80+H25*SIN(ATAN(A25))*0+I25*SIN(ATAN(A25))*0+J25*SIN(ATAN(A25))*0+K25*SIN(ATAN(A25))*0+L25*SIN(ATAN(A25))*0+M25*SIN(ATAN(A25))*0+N25*SIN(ATAN(A25))*0+O25*SIN(ATAN(A25))*0+P25*SIN(ATAN(A25))*0+Q25*SIN(ATAN(A25))*0+R25*SIN(ATAN(A25))*0+S25*SIN(ATAN(A25))*0+T25*SIN(ATAN(A25))*0+U25*SIN(ATAN(A25))*0</f>
      </c>
    </row>
    <row x14ac:dyDescent="0.25" r="26" customHeight="1" ht="18.75">
      <c r="A26" s="4">
        <v>10</v>
      </c>
      <c r="B26" s="5">
        <v>50</v>
      </c>
      <c r="C26" s="5">
        <v>24</v>
      </c>
      <c r="D26" s="5">
        <v>7</v>
      </c>
      <c r="E26" s="5">
        <v>2</v>
      </c>
      <c r="F26" s="5">
        <v>1</v>
      </c>
      <c r="G26" s="5">
        <v>1</v>
      </c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7">
        <f>B26*SIN(ATAN(A26))*32+C26*SIN(ATAN(A26))*32+D26*SIN(ATAN(A26))*128+E26*SIN(ATAN(A26))*88+F26*SIN(ATAN(A26))*115+G26*SIN(ATAN(A26))*-5+H26*SIN(ATAN(A26))*0+I26*SIN(ATAN(A26))*0+J26*SIN(ATAN(A26))*0+K26*SIN(ATAN(A26))*0+L26*SIN(ATAN(A26))*0+M26*SIN(ATAN(A26))*0+N26*SIN(ATAN(A26))*0+O26*SIN(ATAN(A26))*0+P26*SIN(ATAN(A26))*0+Q26*SIN(ATAN(A26))*0+R26*SIN(ATAN(A26))*0+S26*SIN(ATAN(A26))*0+T26*SIN(ATAN(A26))*0+U26*SIN(ATAN(A26))*0</f>
      </c>
    </row>
    <row x14ac:dyDescent="0.25" r="27" customHeight="1" ht="18.75">
      <c r="A27" s="4">
        <v>10.5</v>
      </c>
      <c r="B27" s="5">
        <v>47</v>
      </c>
      <c r="C27" s="5">
        <v>23</v>
      </c>
      <c r="D27" s="5">
        <v>6</v>
      </c>
      <c r="E27" s="5">
        <v>2</v>
      </c>
      <c r="F27" s="5">
        <v>1</v>
      </c>
      <c r="G27" s="5">
        <v>1</v>
      </c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7">
        <f>B27*SIN(ATAN(A27))*64+C27*SIN(ATAN(A27))*64+D27*SIN(ATAN(A27))*256+E27*SIN(ATAN(A27))*176+F27*SIN(ATAN(A27))*230+G27*SIN(ATAN(A27))*-10+H27*SIN(ATAN(A27))*0+I27*SIN(ATAN(A27))*0+J27*SIN(ATAN(A27))*0+K27*SIN(ATAN(A27))*0+L27*SIN(ATAN(A27))*0+M27*SIN(ATAN(A27))*0+N27*SIN(ATAN(A27))*0+O27*SIN(ATAN(A27))*0+P27*SIN(ATAN(A27))*0+Q27*SIN(ATAN(A27))*0+R27*SIN(ATAN(A27))*0+S27*SIN(ATAN(A27))*0+T27*SIN(ATAN(A27))*0+U27*SIN(ATAN(A27))*0</f>
      </c>
    </row>
    <row x14ac:dyDescent="0.25" r="28" customHeight="1" ht="18.75">
      <c r="A28" s="4">
        <v>11</v>
      </c>
      <c r="B28" s="5">
        <v>45</v>
      </c>
      <c r="C28" s="5">
        <v>20</v>
      </c>
      <c r="D28" s="5">
        <v>5</v>
      </c>
      <c r="E28" s="5">
        <v>1</v>
      </c>
      <c r="F28" s="5">
        <v>1</v>
      </c>
      <c r="G28" s="5">
        <v>1</v>
      </c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7">
        <f>B28*SIN(ATAN(A28))*32+C28*SIN(ATAN(A28))*32+D28*SIN(ATAN(A28))*128+E28*SIN(ATAN(A28))*113+F28*SIN(ATAN(A28))*80+G28*SIN(ATAN(A28))*-25+H28*SIN(ATAN(A28))*0+I28*SIN(ATAN(A28))*0+J28*SIN(ATAN(A28))*0+K28*SIN(ATAN(A28))*0+L28*SIN(ATAN(A28))*0+M28*SIN(ATAN(A28))*0+N28*SIN(ATAN(A28))*0+O28*SIN(ATAN(A28))*0+P28*SIN(ATAN(A28))*0+Q28*SIN(ATAN(A28))*0+R28*SIN(ATAN(A28))*0+S28*SIN(ATAN(A28))*0+T28*SIN(ATAN(A28))*0+U28*SIN(ATAN(A28))*0</f>
      </c>
    </row>
    <row x14ac:dyDescent="0.25" r="29" customHeight="1" ht="18.75">
      <c r="A29" s="4">
        <v>11.5</v>
      </c>
      <c r="B29" s="5">
        <v>43</v>
      </c>
      <c r="C29" s="5">
        <v>19</v>
      </c>
      <c r="D29" s="5">
        <v>4</v>
      </c>
      <c r="E29" s="5">
        <v>1</v>
      </c>
      <c r="F29" s="5">
        <v>1</v>
      </c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7">
        <f>B29*SIN(ATAN(A29))*64+C29*SIN(ATAN(A29))*64+D29*SIN(ATAN(A29))*256+E29*SIN(ATAN(A29))*186+F29*SIN(ATAN(A29))*90+G29*SIN(ATAN(A29))*0+H29*SIN(ATAN(A29))*0+I29*SIN(ATAN(A29))*0+J29*SIN(ATAN(A29))*0+K29*SIN(ATAN(A29))*0+L29*SIN(ATAN(A29))*0+M29*SIN(ATAN(A29))*0+N29*SIN(ATAN(A29))*0+O29*SIN(ATAN(A29))*0+P29*SIN(ATAN(A29))*0+Q29*SIN(ATAN(A29))*0+R29*SIN(ATAN(A29))*0+S29*SIN(ATAN(A29))*0+T29*SIN(ATAN(A29))*0+U29*SIN(ATAN(A29))*0</f>
      </c>
    </row>
    <row x14ac:dyDescent="0.25" r="30" customHeight="1" ht="18.75">
      <c r="A30" s="4">
        <v>12</v>
      </c>
      <c r="B30" s="5">
        <v>40</v>
      </c>
      <c r="C30" s="5">
        <v>18</v>
      </c>
      <c r="D30" s="5">
        <v>4</v>
      </c>
      <c r="E30" s="5">
        <v>1</v>
      </c>
      <c r="F30" s="5">
        <v>1</v>
      </c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7">
        <f>B30*SIN(ATAN(A30))*16+C30*SIN(ATAN(A30))*16+D30*SIN(ATAN(A30))*64+E30*SIN(ATAN(A30))*69+F30*SIN(ATAN(A30))*45+G30*SIN(ATAN(A30))*0+H30*SIN(ATAN(A30))*0+I30*SIN(ATAN(A30))*0+J30*SIN(ATAN(A30))*0+K30*SIN(ATAN(A30))*0+L30*SIN(ATAN(A30))*0+M30*SIN(ATAN(A30))*0+N30*SIN(ATAN(A30))*0+O30*SIN(ATAN(A30))*0+P30*SIN(ATAN(A30))*0+Q30*SIN(ATAN(A30))*0+R30*SIN(ATAN(A30))*0+S30*SIN(ATAN(A30))*0+T30*SIN(ATAN(A30))*0+U30*SIN(ATAN(A30))*0</f>
      </c>
    </row>
    <row x14ac:dyDescent="0.25" r="31" customHeight="1" ht="18.75">
      <c r="A31" s="8"/>
      <c r="B31" s="9"/>
      <c r="C31" s="10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11"/>
    </row>
    <row x14ac:dyDescent="0.25" r="32" customHeight="1" ht="18.75">
      <c r="A32" s="8"/>
      <c r="B32" s="12" t="s">
        <v>1</v>
      </c>
      <c r="C32" s="13" t="s">
        <v>2</v>
      </c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11"/>
    </row>
    <row x14ac:dyDescent="0.25" r="33" customHeight="1" ht="18.75">
      <c r="A33" s="8"/>
      <c r="B33" s="14" t="s">
        <v>3</v>
      </c>
      <c r="C33" s="15">
        <f>SUM(V2:V30)/60970000</f>
      </c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11"/>
    </row>
    <row x14ac:dyDescent="0.25" r="34" customHeight="1" ht="18.75">
      <c r="A34" s="8"/>
      <c r="B34" s="14" t="s">
        <v>4</v>
      </c>
      <c r="C34" s="16">
        <v>0.003</v>
      </c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11"/>
    </row>
    <row x14ac:dyDescent="0.25" r="35" customHeight="1" ht="18.75">
      <c r="A35" s="8"/>
      <c r="B35" s="14" t="s">
        <v>5</v>
      </c>
      <c r="C35" s="17">
        <v>0.516</v>
      </c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11"/>
    </row>
    <row x14ac:dyDescent="0.25" r="36" customHeight="1" ht="18.75">
      <c r="A36" s="8"/>
      <c r="B36" s="18" t="s">
        <v>6</v>
      </c>
      <c r="C36" s="19">
        <v>1.464</v>
      </c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11"/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36"/>
  <sheetViews>
    <sheetView workbookViewId="0"/>
  </sheetViews>
  <sheetFormatPr defaultRowHeight="15" x14ac:dyDescent="0.25"/>
  <cols>
    <col min="1" max="1" style="20" width="13.576428571428572" customWidth="1" bestFit="1"/>
    <col min="2" max="2" style="21" width="13.576428571428572" customWidth="1" bestFit="1"/>
    <col min="3" max="3" style="22" width="13.576428571428572" customWidth="1" bestFit="1"/>
    <col min="4" max="4" style="21" width="13.576428571428572" customWidth="1" bestFit="1"/>
    <col min="5" max="5" style="21" width="13.576428571428572" customWidth="1" bestFit="1"/>
    <col min="6" max="6" style="21" width="13.576428571428572" customWidth="1" bestFit="1"/>
    <col min="7" max="7" style="21" width="13.576428571428572" customWidth="1" bestFit="1"/>
    <col min="8" max="8" style="21" width="13.576428571428572" customWidth="1" bestFit="1"/>
    <col min="9" max="9" style="21" width="13.576428571428572" customWidth="1" bestFit="1"/>
    <col min="10" max="10" style="21" width="13.576428571428572" customWidth="1" bestFit="1"/>
    <col min="11" max="11" style="21" width="13.576428571428572" customWidth="1" bestFit="1"/>
    <col min="12" max="12" style="21" width="13.576428571428572" customWidth="1" bestFit="1"/>
    <col min="13" max="13" style="21" width="13.576428571428572" customWidth="1" bestFit="1"/>
    <col min="14" max="14" style="21" width="13.576428571428572" customWidth="1" bestFit="1"/>
    <col min="15" max="15" style="21" width="13.576428571428572" customWidth="1" bestFit="1"/>
    <col min="16" max="16" style="21" width="13.576428571428572" customWidth="1" bestFit="1"/>
    <col min="17" max="17" style="21" width="13.576428571428572" customWidth="1" bestFit="1"/>
    <col min="18" max="18" style="21" width="13.576428571428572" customWidth="1" bestFit="1"/>
    <col min="19" max="19" style="21" width="13.576428571428572" customWidth="1" bestFit="1"/>
    <col min="20" max="20" style="21" width="13.576428571428572" customWidth="1" bestFit="1"/>
    <col min="21" max="21" style="21" width="13.576428571428572" customWidth="1" bestFit="1"/>
    <col min="22" max="22" style="23" width="11.43357142857143" customWidth="1" bestFit="1"/>
  </cols>
  <sheetData>
    <row x14ac:dyDescent="0.25" r="1" customHeight="1" ht="18.75">
      <c r="A1" s="1"/>
      <c r="B1" s="2">
        <v>0</v>
      </c>
      <c r="C1" s="2">
        <v>2</v>
      </c>
      <c r="D1" s="2">
        <v>5</v>
      </c>
      <c r="E1" s="2">
        <v>10</v>
      </c>
      <c r="F1" s="2">
        <v>15</v>
      </c>
      <c r="G1" s="2">
        <v>20</v>
      </c>
      <c r="H1" s="2">
        <v>25</v>
      </c>
      <c r="I1" s="2">
        <v>30</v>
      </c>
      <c r="J1" s="2">
        <v>35</v>
      </c>
      <c r="K1" s="2">
        <v>40</v>
      </c>
      <c r="L1" s="2">
        <v>45</v>
      </c>
      <c r="M1" s="2">
        <v>60</v>
      </c>
      <c r="N1" s="2">
        <v>75</v>
      </c>
      <c r="O1" s="2">
        <v>90</v>
      </c>
      <c r="P1" s="2">
        <v>105</v>
      </c>
      <c r="Q1" s="2">
        <v>120</v>
      </c>
      <c r="R1" s="2">
        <v>135</v>
      </c>
      <c r="S1" s="2">
        <v>150</v>
      </c>
      <c r="T1" s="2">
        <v>165</v>
      </c>
      <c r="U1" s="2">
        <v>180</v>
      </c>
      <c r="V1" s="3" t="s">
        <v>0</v>
      </c>
    </row>
    <row x14ac:dyDescent="0.25" r="2" customHeight="1" ht="18.75">
      <c r="A2" s="4">
        <v>0</v>
      </c>
      <c r="B2" s="5">
        <v>842</v>
      </c>
      <c r="C2" s="5">
        <v>842</v>
      </c>
      <c r="D2" s="5">
        <v>842</v>
      </c>
      <c r="E2" s="5">
        <v>842</v>
      </c>
      <c r="F2" s="5">
        <v>842</v>
      </c>
      <c r="G2" s="5">
        <v>842</v>
      </c>
      <c r="H2" s="5">
        <v>842</v>
      </c>
      <c r="I2" s="5">
        <v>842</v>
      </c>
      <c r="J2" s="5">
        <v>842</v>
      </c>
      <c r="K2" s="5">
        <v>842</v>
      </c>
      <c r="L2" s="5">
        <v>842</v>
      </c>
      <c r="M2" s="5">
        <v>842</v>
      </c>
      <c r="N2" s="5">
        <v>842</v>
      </c>
      <c r="O2" s="5">
        <v>842</v>
      </c>
      <c r="P2" s="5">
        <v>842</v>
      </c>
      <c r="Q2" s="5">
        <v>842</v>
      </c>
      <c r="R2" s="5">
        <v>842</v>
      </c>
      <c r="S2" s="5">
        <v>842</v>
      </c>
      <c r="T2" s="5">
        <v>842</v>
      </c>
      <c r="U2" s="5">
        <v>842</v>
      </c>
      <c r="V2" s="6"/>
    </row>
    <row x14ac:dyDescent="0.25" r="3" customHeight="1" ht="18.75">
      <c r="A3" s="4">
        <v>0.25</v>
      </c>
      <c r="B3" s="5">
        <v>794</v>
      </c>
      <c r="C3" s="5">
        <v>789</v>
      </c>
      <c r="D3" s="5">
        <v>794</v>
      </c>
      <c r="E3" s="5">
        <v>791</v>
      </c>
      <c r="F3" s="5">
        <v>778</v>
      </c>
      <c r="G3" s="5">
        <v>779</v>
      </c>
      <c r="H3" s="5">
        <v>784</v>
      </c>
      <c r="I3" s="5">
        <v>781</v>
      </c>
      <c r="J3" s="5">
        <v>777</v>
      </c>
      <c r="K3" s="5">
        <v>773</v>
      </c>
      <c r="L3" s="5">
        <v>770</v>
      </c>
      <c r="M3" s="5">
        <v>769</v>
      </c>
      <c r="N3" s="5">
        <v>745</v>
      </c>
      <c r="O3" s="5">
        <v>753</v>
      </c>
      <c r="P3" s="5">
        <v>748</v>
      </c>
      <c r="Q3" s="5">
        <v>753</v>
      </c>
      <c r="R3" s="5">
        <v>750</v>
      </c>
      <c r="S3" s="5">
        <v>756</v>
      </c>
      <c r="T3" s="5">
        <v>762</v>
      </c>
      <c r="U3" s="5">
        <v>762</v>
      </c>
      <c r="V3" s="7">
        <f>B3*SIN(ATAN(A3))*32+C3*SIN(ATAN(A3))*32+D3*SIN(ATAN(A3))*128+E3*SIN(ATAN(A3))*88+F3*SIN(ATAN(A3))*160+G3*SIN(ATAN(A3))*80+H3*SIN(ATAN(A3))*160+I3*SIN(ATAN(A3))*80+J3*SIN(ATAN(A3))*160+K3*SIN(ATAN(A3))*100+L3*SIN(ATAN(A3))*180+M3*SIN(ATAN(A3))*480+N3*SIN(ATAN(A3))*240+O3*SIN(ATAN(A3))*480+P3*SIN(ATAN(A3))*240+Q3*SIN(ATAN(A3))*480+R3*SIN(ATAN(A3))*240+S3*SIN(ATAN(A3))*480+T3*SIN(ATAN(A3))*240+U3*SIN(ATAN(A3))*240</f>
      </c>
    </row>
    <row x14ac:dyDescent="0.25" r="4" customHeight="1" ht="18.75">
      <c r="A4" s="4">
        <v>0.5</v>
      </c>
      <c r="B4" s="5">
        <v>662</v>
      </c>
      <c r="C4" s="5">
        <v>656</v>
      </c>
      <c r="D4" s="5">
        <v>657</v>
      </c>
      <c r="E4" s="5">
        <v>652</v>
      </c>
      <c r="F4" s="5">
        <v>647</v>
      </c>
      <c r="G4" s="5">
        <v>637</v>
      </c>
      <c r="H4" s="5">
        <v>626</v>
      </c>
      <c r="I4" s="5">
        <v>622</v>
      </c>
      <c r="J4" s="5">
        <v>618</v>
      </c>
      <c r="K4" s="5">
        <v>604</v>
      </c>
      <c r="L4" s="5">
        <v>589</v>
      </c>
      <c r="M4" s="5">
        <v>579</v>
      </c>
      <c r="N4" s="5">
        <v>561</v>
      </c>
      <c r="O4" s="5">
        <v>562</v>
      </c>
      <c r="P4" s="5">
        <v>561</v>
      </c>
      <c r="Q4" s="5">
        <v>576</v>
      </c>
      <c r="R4" s="5">
        <v>583</v>
      </c>
      <c r="S4" s="5">
        <v>591</v>
      </c>
      <c r="T4" s="5">
        <v>597</v>
      </c>
      <c r="U4" s="5">
        <v>605</v>
      </c>
      <c r="V4" s="7">
        <f>B4*SIN(ATAN(A4))*16+C4*SIN(ATAN(A4))*16+D4*SIN(ATAN(A4))*64+E4*SIN(ATAN(A4))*44+F4*SIN(ATAN(A4))*80+G4*SIN(ATAN(A4))*40+H4*SIN(ATAN(A4))*80+I4*SIN(ATAN(A4))*40+J4*SIN(ATAN(A4))*80+K4*SIN(ATAN(A4))*50+L4*SIN(ATAN(A4))*90+M4*SIN(ATAN(A4))*240+N4*SIN(ATAN(A4))*120+O4*SIN(ATAN(A4))*240+P4*SIN(ATAN(A4))*120+Q4*SIN(ATAN(A4))*240+R4*SIN(ATAN(A4))*120+S4*SIN(ATAN(A4))*240+T4*SIN(ATAN(A4))*120+U4*SIN(ATAN(A4))*120</f>
      </c>
    </row>
    <row x14ac:dyDescent="0.25" r="5" customHeight="1" ht="18.75">
      <c r="A5" s="4">
        <v>0.75</v>
      </c>
      <c r="B5" s="5">
        <v>532</v>
      </c>
      <c r="C5" s="5">
        <v>521</v>
      </c>
      <c r="D5" s="5">
        <v>522</v>
      </c>
      <c r="E5" s="5">
        <v>511</v>
      </c>
      <c r="F5" s="5">
        <v>499</v>
      </c>
      <c r="G5" s="5">
        <v>482</v>
      </c>
      <c r="H5" s="5">
        <v>465</v>
      </c>
      <c r="I5" s="5">
        <v>454</v>
      </c>
      <c r="J5" s="5">
        <v>443</v>
      </c>
      <c r="K5" s="5">
        <v>428</v>
      </c>
      <c r="L5" s="5">
        <v>413</v>
      </c>
      <c r="M5" s="5">
        <v>395</v>
      </c>
      <c r="N5" s="5">
        <v>384</v>
      </c>
      <c r="O5" s="5">
        <v>392</v>
      </c>
      <c r="P5" s="5">
        <v>396</v>
      </c>
      <c r="Q5" s="5">
        <v>414</v>
      </c>
      <c r="R5" s="5">
        <v>421</v>
      </c>
      <c r="S5" s="5">
        <v>436</v>
      </c>
      <c r="T5" s="5">
        <v>442</v>
      </c>
      <c r="U5" s="5">
        <v>454</v>
      </c>
      <c r="V5" s="7">
        <f>B5*SIN(ATAN(A5))*32+C5*SIN(ATAN(A5))*32+D5*SIN(ATAN(A5))*128+E5*SIN(ATAN(A5))*88+F5*SIN(ATAN(A5))*160+G5*SIN(ATAN(A5))*80+H5*SIN(ATAN(A5))*160+I5*SIN(ATAN(A5))*80+J5*SIN(ATAN(A5))*160+K5*SIN(ATAN(A5))*100+L5*SIN(ATAN(A5))*180+M5*SIN(ATAN(A5))*480+N5*SIN(ATAN(A5))*240+O5*SIN(ATAN(A5))*480+P5*SIN(ATAN(A5))*240+Q5*SIN(ATAN(A5))*480+R5*SIN(ATAN(A5))*240+S5*SIN(ATAN(A5))*480+T5*SIN(ATAN(A5))*240+U5*SIN(ATAN(A5))*240</f>
      </c>
    </row>
    <row x14ac:dyDescent="0.25" r="6" customHeight="1" ht="18.75">
      <c r="A6" s="4">
        <v>1</v>
      </c>
      <c r="B6" s="5">
        <v>421</v>
      </c>
      <c r="C6" s="5">
        <v>410</v>
      </c>
      <c r="D6" s="5">
        <v>410</v>
      </c>
      <c r="E6" s="5">
        <v>395</v>
      </c>
      <c r="F6" s="5">
        <v>371</v>
      </c>
      <c r="G6" s="5">
        <v>348</v>
      </c>
      <c r="H6" s="5">
        <v>328</v>
      </c>
      <c r="I6" s="5">
        <v>313</v>
      </c>
      <c r="J6" s="5">
        <v>300</v>
      </c>
      <c r="K6" s="5">
        <v>287</v>
      </c>
      <c r="L6" s="5">
        <v>276</v>
      </c>
      <c r="M6" s="5">
        <v>263</v>
      </c>
      <c r="N6" s="5">
        <v>254</v>
      </c>
      <c r="O6" s="5">
        <v>260</v>
      </c>
      <c r="P6" s="5">
        <v>270</v>
      </c>
      <c r="Q6" s="5">
        <v>286</v>
      </c>
      <c r="R6" s="5">
        <v>295</v>
      </c>
      <c r="S6" s="5">
        <v>312</v>
      </c>
      <c r="T6" s="5">
        <v>318</v>
      </c>
      <c r="U6" s="5">
        <v>327</v>
      </c>
      <c r="V6" s="7">
        <f>B6*SIN(ATAN(A6))*16+C6*SIN(ATAN(A6))*16+D6*SIN(ATAN(A6))*64+E6*SIN(ATAN(A6))*44+F6*SIN(ATAN(A6))*80+G6*SIN(ATAN(A6))*40+H6*SIN(ATAN(A6))*80+I6*SIN(ATAN(A6))*40+J6*SIN(ATAN(A6))*80+K6*SIN(ATAN(A6))*50+L6*SIN(ATAN(A6))*90+M6*SIN(ATAN(A6))*240+N6*SIN(ATAN(A6))*120+O6*SIN(ATAN(A6))*240+P6*SIN(ATAN(A6))*120+Q6*SIN(ATAN(A6))*240+R6*SIN(ATAN(A6))*120+S6*SIN(ATAN(A6))*240+T6*SIN(ATAN(A6))*120+U6*SIN(ATAN(A6))*120</f>
      </c>
    </row>
    <row x14ac:dyDescent="0.25" r="7" customHeight="1" ht="18.75">
      <c r="A7" s="4">
        <v>1.25</v>
      </c>
      <c r="B7" s="5">
        <v>338</v>
      </c>
      <c r="C7" s="5">
        <v>330</v>
      </c>
      <c r="D7" s="5">
        <v>326</v>
      </c>
      <c r="E7" s="5">
        <v>303</v>
      </c>
      <c r="F7" s="5">
        <v>274</v>
      </c>
      <c r="G7" s="5">
        <v>249</v>
      </c>
      <c r="H7" s="5">
        <v>229</v>
      </c>
      <c r="I7" s="5">
        <v>212</v>
      </c>
      <c r="J7" s="5">
        <v>199</v>
      </c>
      <c r="K7" s="5">
        <v>189</v>
      </c>
      <c r="L7" s="5">
        <v>181</v>
      </c>
      <c r="M7" s="5">
        <v>173</v>
      </c>
      <c r="N7" s="5">
        <v>171</v>
      </c>
      <c r="O7" s="5">
        <v>178</v>
      </c>
      <c r="P7" s="5">
        <v>187</v>
      </c>
      <c r="Q7" s="5">
        <v>200</v>
      </c>
      <c r="R7" s="5">
        <v>212</v>
      </c>
      <c r="S7" s="5">
        <v>225</v>
      </c>
      <c r="T7" s="5">
        <v>233</v>
      </c>
      <c r="U7" s="5">
        <v>238</v>
      </c>
      <c r="V7" s="7">
        <f>B7*SIN(ATAN(A7))*32+C7*SIN(ATAN(A7))*32+D7*SIN(ATAN(A7))*128+E7*SIN(ATAN(A7))*88+F7*SIN(ATAN(A7))*160+G7*SIN(ATAN(A7))*80+H7*SIN(ATAN(A7))*160+I7*SIN(ATAN(A7))*80+J7*SIN(ATAN(A7))*160+K7*SIN(ATAN(A7))*100+L7*SIN(ATAN(A7))*180+M7*SIN(ATAN(A7))*480+N7*SIN(ATAN(A7))*240+O7*SIN(ATAN(A7))*480+P7*SIN(ATAN(A7))*240+Q7*SIN(ATAN(A7))*480+R7*SIN(ATAN(A7))*240+S7*SIN(ATAN(A7))*480+T7*SIN(ATAN(A7))*240+U7*SIN(ATAN(A7))*240</f>
      </c>
    </row>
    <row x14ac:dyDescent="0.25" r="8" customHeight="1" ht="18.75">
      <c r="A8" s="4">
        <v>1.5</v>
      </c>
      <c r="B8" s="5">
        <v>279</v>
      </c>
      <c r="C8" s="5">
        <v>272</v>
      </c>
      <c r="D8" s="5">
        <v>260</v>
      </c>
      <c r="E8" s="5">
        <v>229</v>
      </c>
      <c r="F8" s="5">
        <v>204</v>
      </c>
      <c r="G8" s="5">
        <v>178</v>
      </c>
      <c r="H8" s="5">
        <v>156</v>
      </c>
      <c r="I8" s="5">
        <v>144</v>
      </c>
      <c r="J8" s="5">
        <v>136</v>
      </c>
      <c r="K8" s="5">
        <v>128</v>
      </c>
      <c r="L8" s="5">
        <v>121</v>
      </c>
      <c r="M8" s="5">
        <v>118</v>
      </c>
      <c r="N8" s="5">
        <v>117</v>
      </c>
      <c r="O8" s="5">
        <v>125</v>
      </c>
      <c r="P8" s="5">
        <v>129</v>
      </c>
      <c r="Q8" s="5">
        <v>146</v>
      </c>
      <c r="R8" s="5">
        <v>155</v>
      </c>
      <c r="S8" s="5">
        <v>167</v>
      </c>
      <c r="T8" s="5">
        <v>171</v>
      </c>
      <c r="U8" s="5">
        <v>178</v>
      </c>
      <c r="V8" s="7">
        <f>B8*SIN(ATAN(A8))*16+C8*SIN(ATAN(A8))*16+D8*SIN(ATAN(A8))*64+E8*SIN(ATAN(A8))*44+F8*SIN(ATAN(A8))*80+G8*SIN(ATAN(A8))*40+H8*SIN(ATAN(A8))*80+I8*SIN(ATAN(A8))*40+J8*SIN(ATAN(A8))*80+K8*SIN(ATAN(A8))*50+L8*SIN(ATAN(A8))*90+M8*SIN(ATAN(A8))*240+N8*SIN(ATAN(A8))*120+O8*SIN(ATAN(A8))*240+P8*SIN(ATAN(A8))*120+Q8*SIN(ATAN(A8))*240+R8*SIN(ATAN(A8))*120+S8*SIN(ATAN(A8))*240+T8*SIN(ATAN(A8))*120+U8*SIN(ATAN(A8))*120</f>
      </c>
    </row>
    <row x14ac:dyDescent="0.25" r="9" customHeight="1" ht="18.75">
      <c r="A9" s="4">
        <v>1.75</v>
      </c>
      <c r="B9" s="5">
        <v>235</v>
      </c>
      <c r="C9" s="5">
        <v>226</v>
      </c>
      <c r="D9" s="5">
        <v>210</v>
      </c>
      <c r="E9" s="5">
        <v>173</v>
      </c>
      <c r="F9" s="5">
        <v>146</v>
      </c>
      <c r="G9" s="5">
        <v>125</v>
      </c>
      <c r="H9" s="5">
        <v>110</v>
      </c>
      <c r="I9" s="5">
        <v>100</v>
      </c>
      <c r="J9" s="5">
        <v>93</v>
      </c>
      <c r="K9" s="5">
        <v>88</v>
      </c>
      <c r="L9" s="5">
        <v>85</v>
      </c>
      <c r="M9" s="5">
        <v>81</v>
      </c>
      <c r="N9" s="5">
        <v>82</v>
      </c>
      <c r="O9" s="5">
        <v>89</v>
      </c>
      <c r="P9" s="5">
        <v>96</v>
      </c>
      <c r="Q9" s="5">
        <v>107</v>
      </c>
      <c r="R9" s="5">
        <v>113</v>
      </c>
      <c r="S9" s="5">
        <v>123</v>
      </c>
      <c r="T9" s="5">
        <v>130</v>
      </c>
      <c r="U9" s="5">
        <v>132</v>
      </c>
      <c r="V9" s="7">
        <f>B9*SIN(ATAN(A9))*32+C9*SIN(ATAN(A9))*32+D9*SIN(ATAN(A9))*128+E9*SIN(ATAN(A9))*88+F9*SIN(ATAN(A9))*160+G9*SIN(ATAN(A9))*80+H9*SIN(ATAN(A9))*160+I9*SIN(ATAN(A9))*80+J9*SIN(ATAN(A9))*160+K9*SIN(ATAN(A9))*100+L9*SIN(ATAN(A9))*180+M9*SIN(ATAN(A9))*480+N9*SIN(ATAN(A9))*240+O9*SIN(ATAN(A9))*480+P9*SIN(ATAN(A9))*240+Q9*SIN(ATAN(A9))*480+R9*SIN(ATAN(A9))*240+S9*SIN(ATAN(A9))*480+T9*SIN(ATAN(A9))*240+U9*SIN(ATAN(A9))*240</f>
      </c>
    </row>
    <row x14ac:dyDescent="0.25" r="10" customHeight="1" ht="18.75">
      <c r="A10" s="4">
        <v>2</v>
      </c>
      <c r="B10" s="5">
        <v>197</v>
      </c>
      <c r="C10" s="5">
        <v>188</v>
      </c>
      <c r="D10" s="5">
        <v>175</v>
      </c>
      <c r="E10" s="5">
        <v>139</v>
      </c>
      <c r="F10" s="5">
        <v>111</v>
      </c>
      <c r="G10" s="5">
        <v>91</v>
      </c>
      <c r="H10" s="5">
        <v>77</v>
      </c>
      <c r="I10" s="5">
        <v>70</v>
      </c>
      <c r="J10" s="5">
        <v>67</v>
      </c>
      <c r="K10" s="5">
        <v>62</v>
      </c>
      <c r="L10" s="5">
        <v>58</v>
      </c>
      <c r="M10" s="5">
        <v>56</v>
      </c>
      <c r="N10" s="5">
        <v>59</v>
      </c>
      <c r="O10" s="5">
        <v>65</v>
      </c>
      <c r="P10" s="5">
        <v>72</v>
      </c>
      <c r="Q10" s="5">
        <v>79</v>
      </c>
      <c r="R10" s="5">
        <v>87</v>
      </c>
      <c r="S10" s="5">
        <v>95</v>
      </c>
      <c r="T10" s="5">
        <v>101</v>
      </c>
      <c r="U10" s="5">
        <v>104</v>
      </c>
      <c r="V10" s="7">
        <f>B10*SIN(ATAN(A10))*24+C10*SIN(ATAN(A10))*24+D10*SIN(ATAN(A10))*96+E10*SIN(ATAN(A10))*66+F10*SIN(ATAN(A10))*120+G10*SIN(ATAN(A10))*60+H10*SIN(ATAN(A10))*120+I10*SIN(ATAN(A10))*60+J10*SIN(ATAN(A10))*120+K10*SIN(ATAN(A10))*75+L10*SIN(ATAN(A10))*135+M10*SIN(ATAN(A10))*360+N10*SIN(ATAN(A10))*180+O10*SIN(ATAN(A10))*360+P10*SIN(ATAN(A10))*180+Q10*SIN(ATAN(A10))*360+R10*SIN(ATAN(A10))*180+S10*SIN(ATAN(A10))*360+T10*SIN(ATAN(A10))*180+U10*SIN(ATAN(A10))*180</f>
      </c>
    </row>
    <row x14ac:dyDescent="0.25" r="11" customHeight="1" ht="18.75">
      <c r="A11" s="4">
        <v>2.5</v>
      </c>
      <c r="B11" s="5">
        <v>150</v>
      </c>
      <c r="C11" s="5">
        <v>141</v>
      </c>
      <c r="D11" s="5">
        <v>118</v>
      </c>
      <c r="E11" s="5">
        <v>83</v>
      </c>
      <c r="F11" s="5">
        <v>61</v>
      </c>
      <c r="G11" s="5">
        <v>48</v>
      </c>
      <c r="H11" s="5">
        <v>41</v>
      </c>
      <c r="I11" s="5">
        <v>37</v>
      </c>
      <c r="J11" s="5">
        <v>35</v>
      </c>
      <c r="K11" s="5">
        <v>33</v>
      </c>
      <c r="L11" s="5">
        <v>31</v>
      </c>
      <c r="M11" s="5">
        <v>31</v>
      </c>
      <c r="N11" s="5">
        <v>33</v>
      </c>
      <c r="O11" s="5">
        <v>38</v>
      </c>
      <c r="P11" s="5">
        <v>42</v>
      </c>
      <c r="Q11" s="5">
        <v>48</v>
      </c>
      <c r="R11" s="5">
        <v>52</v>
      </c>
      <c r="S11" s="5">
        <v>60</v>
      </c>
      <c r="T11" s="5">
        <v>63</v>
      </c>
      <c r="U11" s="5">
        <v>66</v>
      </c>
      <c r="V11" s="7">
        <f>B11*SIN(ATAN(A11))*64+C11*SIN(ATAN(A11))*64+D11*SIN(ATAN(A11))*256+E11*SIN(ATAN(A11))*176+F11*SIN(ATAN(A11))*320+G11*SIN(ATAN(A11))*160+H11*SIN(ATAN(A11))*320+I11*SIN(ATAN(A11))*160+J11*SIN(ATAN(A11))*320+K11*SIN(ATAN(A11))*200+L11*SIN(ATAN(A11))*360+M11*SIN(ATAN(A11))*960+N11*SIN(ATAN(A11))*480+O11*SIN(ATAN(A11))*960+P11*SIN(ATAN(A11))*480+Q11*SIN(ATAN(A11))*960+R11*SIN(ATAN(A11))*480+S11*SIN(ATAN(A11))*960+T11*SIN(ATAN(A11))*480+U11*SIN(ATAN(A11))*480</f>
      </c>
    </row>
    <row x14ac:dyDescent="0.25" r="12" customHeight="1" ht="18.75">
      <c r="A12" s="4">
        <v>3</v>
      </c>
      <c r="B12" s="5">
        <v>119</v>
      </c>
      <c r="C12" s="5">
        <v>110</v>
      </c>
      <c r="D12" s="5">
        <v>82</v>
      </c>
      <c r="E12" s="5">
        <v>51</v>
      </c>
      <c r="F12" s="5">
        <v>35</v>
      </c>
      <c r="G12" s="5">
        <v>27</v>
      </c>
      <c r="H12" s="5">
        <v>23</v>
      </c>
      <c r="I12" s="5">
        <v>20</v>
      </c>
      <c r="J12" s="5">
        <v>19</v>
      </c>
      <c r="K12" s="5">
        <v>18</v>
      </c>
      <c r="L12" s="5">
        <v>18</v>
      </c>
      <c r="M12" s="5">
        <v>19</v>
      </c>
      <c r="N12" s="5">
        <v>20</v>
      </c>
      <c r="O12" s="5">
        <v>23</v>
      </c>
      <c r="P12" s="5">
        <v>27</v>
      </c>
      <c r="Q12" s="5">
        <v>32</v>
      </c>
      <c r="R12" s="5">
        <v>35</v>
      </c>
      <c r="S12" s="5">
        <v>41</v>
      </c>
      <c r="T12" s="5">
        <v>44</v>
      </c>
      <c r="U12" s="5">
        <v>46</v>
      </c>
      <c r="V12" s="7">
        <f>B12*SIN(ATAN(A12))*32+C12*SIN(ATAN(A12))*32+D12*SIN(ATAN(A12))*128+E12*SIN(ATAN(A12))*88+F12*SIN(ATAN(A12))*160+G12*SIN(ATAN(A12))*80+H12*SIN(ATAN(A12))*160+I12*SIN(ATAN(A12))*80+J12*SIN(ATAN(A12))*160+K12*SIN(ATAN(A12))*100+L12*SIN(ATAN(A12))*180+M12*SIN(ATAN(A12))*480+N12*SIN(ATAN(A12))*240+O12*SIN(ATAN(A12))*480+P12*SIN(ATAN(A12))*240+Q12*SIN(ATAN(A12))*480+R12*SIN(ATAN(A12))*240+S12*SIN(ATAN(A12))*480+T12*SIN(ATAN(A12))*240+U12*SIN(ATAN(A12))*240</f>
      </c>
    </row>
    <row x14ac:dyDescent="0.25" r="13" customHeight="1" ht="18.75">
      <c r="A13" s="4">
        <v>3.5</v>
      </c>
      <c r="B13" s="5">
        <v>96</v>
      </c>
      <c r="C13" s="5">
        <v>86</v>
      </c>
      <c r="D13" s="5">
        <v>62</v>
      </c>
      <c r="E13" s="5">
        <v>34</v>
      </c>
      <c r="F13" s="5">
        <v>22</v>
      </c>
      <c r="G13" s="5">
        <v>16</v>
      </c>
      <c r="H13" s="5">
        <v>13</v>
      </c>
      <c r="I13" s="5">
        <v>12</v>
      </c>
      <c r="J13" s="5">
        <v>12</v>
      </c>
      <c r="K13" s="5">
        <v>12</v>
      </c>
      <c r="L13" s="5">
        <v>12</v>
      </c>
      <c r="M13" s="5">
        <v>12</v>
      </c>
      <c r="N13" s="5">
        <v>13</v>
      </c>
      <c r="O13" s="5">
        <v>16</v>
      </c>
      <c r="P13" s="5">
        <v>18</v>
      </c>
      <c r="Q13" s="5">
        <v>22</v>
      </c>
      <c r="R13" s="5">
        <v>25</v>
      </c>
      <c r="S13" s="5">
        <v>29</v>
      </c>
      <c r="T13" s="5">
        <v>31</v>
      </c>
      <c r="U13" s="5">
        <v>33</v>
      </c>
      <c r="V13" s="7">
        <f>B13*SIN(ATAN(A13))*64+C13*SIN(ATAN(A13))*64+D13*SIN(ATAN(A13))*256+E13*SIN(ATAN(A13))*176+F13*SIN(ATAN(A13))*320+G13*SIN(ATAN(A13))*160+H13*SIN(ATAN(A13))*320+I13*SIN(ATAN(A13))*160+J13*SIN(ATAN(A13))*320+K13*SIN(ATAN(A13))*200+L13*SIN(ATAN(A13))*120+M13*SIN(ATAN(A13))*270+N13*SIN(ATAN(A13))*33+O13*SIN(ATAN(A13))*0+P13*SIN(ATAN(A13))*-30+Q13*SIN(ATAN(A13))*690+R13*SIN(ATAN(A13))*480+S13*SIN(ATAN(A13))*960+T13*SIN(ATAN(A13))*480+U13*SIN(ATAN(A13))*480</f>
      </c>
    </row>
    <row x14ac:dyDescent="0.25" r="14" customHeight="1" ht="18.75">
      <c r="A14" s="4">
        <v>4</v>
      </c>
      <c r="B14" s="5">
        <v>85</v>
      </c>
      <c r="C14" s="5">
        <v>68</v>
      </c>
      <c r="D14" s="5">
        <v>46</v>
      </c>
      <c r="E14" s="5">
        <v>23</v>
      </c>
      <c r="F14" s="5">
        <v>14</v>
      </c>
      <c r="G14" s="5">
        <v>10</v>
      </c>
      <c r="H14" s="5">
        <v>9</v>
      </c>
      <c r="I14" s="5">
        <v>8</v>
      </c>
      <c r="J14" s="5">
        <v>8</v>
      </c>
      <c r="K14" s="5">
        <v>8</v>
      </c>
      <c r="L14" s="5">
        <v>8</v>
      </c>
      <c r="M14" s="5">
        <v>8</v>
      </c>
      <c r="N14" s="5">
        <v>9</v>
      </c>
      <c r="O14" s="5">
        <v>11</v>
      </c>
      <c r="P14" s="5">
        <v>13</v>
      </c>
      <c r="Q14" s="5">
        <v>16</v>
      </c>
      <c r="R14" s="5">
        <v>19</v>
      </c>
      <c r="S14" s="5">
        <v>22</v>
      </c>
      <c r="T14" s="5">
        <v>26</v>
      </c>
      <c r="U14" s="5">
        <v>25</v>
      </c>
      <c r="V14" s="7">
        <f>B14*SIN(ATAN(A14))*32+C14*SIN(ATAN(A14))*32+D14*SIN(ATAN(A14))*128+E14*SIN(ATAN(A14))*88+F14*SIN(ATAN(A14))*160+G14*SIN(ATAN(A14))*80+H14*SIN(ATAN(A14))*160+I14*SIN(ATAN(A14))*80+J14*SIN(ATAN(A14))*160+K14*SIN(ATAN(A14))*100+L14*SIN(ATAN(A14))*60+M14*SIN(ATAN(A14))*0+N14*SIN(ATAN(A14))*0+O14*SIN(ATAN(A14))*0+P14*SIN(ATAN(A14))*-75+Q14*SIN(ATAN(A14))*-30+R14*SIN(ATAN(A14))*255+S14*SIN(ATAN(A14))*510+T14*SIN(ATAN(A14))*222+U14*SIN(ATAN(A14))*120</f>
      </c>
    </row>
    <row x14ac:dyDescent="0.25" r="15" customHeight="1" ht="18.75">
      <c r="A15" s="4">
        <v>4.5</v>
      </c>
      <c r="B15" s="5">
        <v>72</v>
      </c>
      <c r="C15" s="5">
        <v>56</v>
      </c>
      <c r="D15" s="5">
        <v>33</v>
      </c>
      <c r="E15" s="5">
        <v>15</v>
      </c>
      <c r="F15" s="5">
        <v>9</v>
      </c>
      <c r="G15" s="5">
        <v>7</v>
      </c>
      <c r="H15" s="5">
        <v>6</v>
      </c>
      <c r="I15" s="5">
        <v>6</v>
      </c>
      <c r="J15" s="5">
        <v>6</v>
      </c>
      <c r="K15" s="5">
        <v>5</v>
      </c>
      <c r="L15" s="5">
        <v>5</v>
      </c>
      <c r="M15" s="5">
        <v>6</v>
      </c>
      <c r="N15" s="5">
        <v>7</v>
      </c>
      <c r="O15" s="5">
        <v>8</v>
      </c>
      <c r="P15" s="5">
        <v>9</v>
      </c>
      <c r="Q15" s="5">
        <v>12</v>
      </c>
      <c r="R15" s="5">
        <v>14</v>
      </c>
      <c r="S15" s="5">
        <v>16</v>
      </c>
      <c r="T15" s="5">
        <v>18</v>
      </c>
      <c r="U15" s="5">
        <v>19</v>
      </c>
      <c r="V15" s="7">
        <f>B15*SIN(ATAN(A15))*64+C15*SIN(ATAN(A15))*64+D15*SIN(ATAN(A15))*256+E15*SIN(ATAN(A15))*176+F15*SIN(ATAN(A15))*320+G15*SIN(ATAN(A15))*160+H15*SIN(ATAN(A15))*320+I15*SIN(ATAN(A15))*160+J15*SIN(ATAN(A15))*320+K15*SIN(ATAN(A15))*155+L15*SIN(ATAN(A15))*75+M15*SIN(ATAN(A15))*0+N15*SIN(ATAN(A15))*0+O15*SIN(ATAN(A15))*0+P15*SIN(ATAN(A15))*0+Q15*SIN(ATAN(A15))*0+R15*SIN(ATAN(A15))*135+S15*SIN(ATAN(A15))*372+T15*SIN(ATAN(A15))*33+U15*SIN(ATAN(A15))*0</f>
      </c>
    </row>
    <row x14ac:dyDescent="0.25" r="16" customHeight="1" ht="18.75">
      <c r="A16" s="4">
        <v>5</v>
      </c>
      <c r="B16" s="5">
        <v>61</v>
      </c>
      <c r="C16" s="5">
        <v>47</v>
      </c>
      <c r="D16" s="5">
        <v>25</v>
      </c>
      <c r="E16" s="5">
        <v>12</v>
      </c>
      <c r="F16" s="5">
        <v>6</v>
      </c>
      <c r="G16" s="5">
        <v>5</v>
      </c>
      <c r="H16" s="5">
        <v>5</v>
      </c>
      <c r="I16" s="5">
        <v>4</v>
      </c>
      <c r="J16" s="5">
        <v>4</v>
      </c>
      <c r="K16" s="5">
        <v>4</v>
      </c>
      <c r="L16" s="5">
        <v>4</v>
      </c>
      <c r="M16" s="5">
        <v>4</v>
      </c>
      <c r="N16" s="5">
        <v>5</v>
      </c>
      <c r="O16" s="5">
        <v>6</v>
      </c>
      <c r="P16" s="5">
        <v>7</v>
      </c>
      <c r="Q16" s="5">
        <v>9</v>
      </c>
      <c r="R16" s="5">
        <v>11</v>
      </c>
      <c r="S16" s="5">
        <v>13</v>
      </c>
      <c r="T16" s="5">
        <v>15</v>
      </c>
      <c r="U16" s="5">
        <v>15</v>
      </c>
      <c r="V16" s="7">
        <f>B16*SIN(ATAN(A16))*32+C16*SIN(ATAN(A16))*32+D16*SIN(ATAN(A16))*128+E16*SIN(ATAN(A16))*88+F16*SIN(ATAN(A16))*160+G16*SIN(ATAN(A16))*80+H16*SIN(ATAN(A16))*160+I16*SIN(ATAN(A16))*105+J16*SIN(ATAN(A16))*125+K16*SIN(ATAN(A16))*5+L16*SIN(ATAN(A16))*-15+M16*SIN(ATAN(A16))*0+N16*SIN(ATAN(A16))*0+O16*SIN(ATAN(A16))*0+P16*SIN(ATAN(A16))*0+Q16*SIN(ATAN(A16))*0+R16*SIN(ATAN(A16))*0+S16*SIN(ATAN(A16))*33+T16*SIN(ATAN(A16))*0+U16*SIN(ATAN(A16))*0</f>
      </c>
    </row>
    <row x14ac:dyDescent="0.25" r="17" customHeight="1" ht="18.75">
      <c r="A17" s="4">
        <v>5.5</v>
      </c>
      <c r="B17" s="5">
        <v>54</v>
      </c>
      <c r="C17" s="5">
        <v>40</v>
      </c>
      <c r="D17" s="5">
        <v>19</v>
      </c>
      <c r="E17" s="5">
        <v>8</v>
      </c>
      <c r="F17" s="5">
        <v>5</v>
      </c>
      <c r="G17" s="5">
        <v>4</v>
      </c>
      <c r="H17" s="5">
        <v>3</v>
      </c>
      <c r="I17" s="5">
        <v>3</v>
      </c>
      <c r="J17" s="5">
        <v>3</v>
      </c>
      <c r="K17" s="5">
        <v>3</v>
      </c>
      <c r="L17" s="5"/>
      <c r="M17" s="5"/>
      <c r="N17" s="5"/>
      <c r="O17" s="5"/>
      <c r="P17" s="5"/>
      <c r="Q17" s="5"/>
      <c r="R17" s="5"/>
      <c r="S17" s="5"/>
      <c r="T17" s="5"/>
      <c r="U17" s="5"/>
      <c r="V17" s="7">
        <f>B17*SIN(ATAN(A17))*64+C17*SIN(ATAN(A17))*64+D17*SIN(ATAN(A17))*256+E17*SIN(ATAN(A17))*176+F17*SIN(ATAN(A17))*320+G17*SIN(ATAN(A17))*160+H17*SIN(ATAN(A17))*320+I17*SIN(ATAN(A17))*170+J17*SIN(ATAN(A17))*90+K17*SIN(ATAN(A17))*0+L17*SIN(ATAN(A17))*0+M17*SIN(ATAN(A17))*0+N17*SIN(ATAN(A17))*0+O17*SIN(ATAN(A17))*0+P17*SIN(ATAN(A17))*0+Q17*SIN(ATAN(A17))*0+R17*SIN(ATAN(A17))*0+S17*SIN(ATAN(A17))*0+T17*SIN(ATAN(A17))*0+U17*SIN(ATAN(A17))*0</f>
      </c>
    </row>
    <row x14ac:dyDescent="0.25" r="18" customHeight="1" ht="18.75">
      <c r="A18" s="4">
        <v>6</v>
      </c>
      <c r="B18" s="5">
        <v>50</v>
      </c>
      <c r="C18" s="5">
        <v>34</v>
      </c>
      <c r="D18" s="5">
        <v>15</v>
      </c>
      <c r="E18" s="5">
        <v>6</v>
      </c>
      <c r="F18" s="5">
        <v>4</v>
      </c>
      <c r="G18" s="5">
        <v>3</v>
      </c>
      <c r="H18" s="5">
        <v>2</v>
      </c>
      <c r="I18" s="5">
        <v>2</v>
      </c>
      <c r="J18" s="5">
        <v>2</v>
      </c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7">
        <f>B18*SIN(ATAN(A18))*32+C18*SIN(ATAN(A18))*32+D18*SIN(ATAN(A18))*128+E18*SIN(ATAN(A18))*88+F18*SIN(ATAN(A18))*160+G18*SIN(ATAN(A18))*80+H18*SIN(ATAN(A18))*160+I18*SIN(ATAN(A18))*40+J18*SIN(ATAN(A18))*0+K18*SIN(ATAN(A18))*0+L18*SIN(ATAN(A18))*0+M18*SIN(ATAN(A18))*0+N18*SIN(ATAN(A18))*0+O18*SIN(ATAN(A18))*0+P18*SIN(ATAN(A18))*0+Q18*SIN(ATAN(A18))*0+R18*SIN(ATAN(A18))*0+S18*SIN(ATAN(A18))*0+T18*SIN(ATAN(A18))*0+U18*SIN(ATAN(A18))*0</f>
      </c>
    </row>
    <row x14ac:dyDescent="0.25" r="19" customHeight="1" ht="18.75">
      <c r="A19" s="4">
        <v>6.5</v>
      </c>
      <c r="B19" s="5">
        <v>45</v>
      </c>
      <c r="C19" s="5">
        <v>29</v>
      </c>
      <c r="D19" s="5">
        <v>12</v>
      </c>
      <c r="E19" s="5">
        <v>5</v>
      </c>
      <c r="F19" s="5">
        <v>3</v>
      </c>
      <c r="G19" s="5">
        <v>2</v>
      </c>
      <c r="H19" s="5">
        <v>2</v>
      </c>
      <c r="I19" s="5">
        <v>2</v>
      </c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7">
        <f>B19*SIN(ATAN(A19))*64+C19*SIN(ATAN(A19))*64+D19*SIN(ATAN(A19))*256+E19*SIN(ATAN(A19))*176+F19*SIN(ATAN(A19))*320+G19*SIN(ATAN(A19))*160+H19*SIN(ATAN(A19))*275+I19*SIN(ATAN(A19))*35+J19*SIN(ATAN(A19))*0+K19*SIN(ATAN(A19))*0+L19*SIN(ATAN(A19))*0+M19*SIN(ATAN(A19))*0+N19*SIN(ATAN(A19))*0+O19*SIN(ATAN(A19))*0+P19*SIN(ATAN(A19))*0+Q19*SIN(ATAN(A19))*0+R19*SIN(ATAN(A19))*0+S19*SIN(ATAN(A19))*0+T19*SIN(ATAN(A19))*0+U19*SIN(ATAN(A19))*0</f>
      </c>
    </row>
    <row x14ac:dyDescent="0.25" r="20" customHeight="1" ht="18.75">
      <c r="A20" s="4">
        <v>7</v>
      </c>
      <c r="B20" s="5">
        <v>41</v>
      </c>
      <c r="C20" s="5">
        <v>25</v>
      </c>
      <c r="D20" s="5">
        <v>9</v>
      </c>
      <c r="E20" s="5">
        <v>4</v>
      </c>
      <c r="F20" s="5">
        <v>3</v>
      </c>
      <c r="G20" s="5">
        <v>2</v>
      </c>
      <c r="H20" s="5">
        <v>1</v>
      </c>
      <c r="I20" s="5">
        <v>1</v>
      </c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7">
        <f>B20*SIN(ATAN(A20))*32+C20*SIN(ATAN(A20))*32+D20*SIN(ATAN(A20))*128+E20*SIN(ATAN(A20))*88+F20*SIN(ATAN(A20))*160+G20*SIN(ATAN(A20))*105+H20*SIN(ATAN(A20))*80+I20*SIN(ATAN(A20))*-25+J20*SIN(ATAN(A20))*0+K20*SIN(ATAN(A20))*0+L20*SIN(ATAN(A20))*0+M20*SIN(ATAN(A20))*0+N20*SIN(ATAN(A20))*0+O20*SIN(ATAN(A20))*0+P20*SIN(ATAN(A20))*0+Q20*SIN(ATAN(A20))*0+R20*SIN(ATAN(A20))*0+S20*SIN(ATAN(A20))*0+T20*SIN(ATAN(A20))*0+U20*SIN(ATAN(A20))*0</f>
      </c>
    </row>
    <row x14ac:dyDescent="0.25" r="21" customHeight="1" ht="18.75">
      <c r="A21" s="4">
        <v>7.5</v>
      </c>
      <c r="B21" s="5">
        <v>37</v>
      </c>
      <c r="C21" s="5">
        <v>23</v>
      </c>
      <c r="D21" s="5">
        <v>8</v>
      </c>
      <c r="E21" s="5">
        <v>3</v>
      </c>
      <c r="F21" s="5">
        <v>2</v>
      </c>
      <c r="G21" s="5">
        <v>1</v>
      </c>
      <c r="H21" s="5">
        <v>1</v>
      </c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7">
        <f>B21*SIN(ATAN(A21))*64+C21*SIN(ATAN(A21))*64+D21*SIN(ATAN(A21))*256+E21*SIN(ATAN(A21))*176+F21*SIN(ATAN(A21))*320+G21*SIN(ATAN(A21))*170+H21*SIN(ATAN(A21))*90+I21*SIN(ATAN(A21))*0+J21*SIN(ATAN(A21))*0+K21*SIN(ATAN(A21))*0+L21*SIN(ATAN(A21))*0+M21*SIN(ATAN(A21))*0+N21*SIN(ATAN(A21))*0+O21*SIN(ATAN(A21))*0+P21*SIN(ATAN(A21))*0+Q21*SIN(ATAN(A21))*0+R21*SIN(ATAN(A21))*0+S21*SIN(ATAN(A21))*0+T21*SIN(ATAN(A21))*0+U21*SIN(ATAN(A21))*0</f>
      </c>
    </row>
    <row x14ac:dyDescent="0.25" r="22" customHeight="1" ht="18.75">
      <c r="A22" s="4">
        <v>8</v>
      </c>
      <c r="B22" s="5">
        <v>34</v>
      </c>
      <c r="C22" s="5">
        <v>20</v>
      </c>
      <c r="D22" s="5">
        <v>7</v>
      </c>
      <c r="E22" s="5">
        <v>2</v>
      </c>
      <c r="F22" s="5">
        <v>2</v>
      </c>
      <c r="G22" s="5">
        <v>2</v>
      </c>
      <c r="H22" s="5">
        <v>1</v>
      </c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7">
        <f>B22*SIN(ATAN(A22))*32+C22*SIN(ATAN(A22))*32+D22*SIN(ATAN(A22))*128+E22*SIN(ATAN(A22))*88+F22*SIN(ATAN(A22))*160+G22*SIN(ATAN(A22))*85+H22*SIN(ATAN(A22))*45+I22*SIN(ATAN(A22))*0+J22*SIN(ATAN(A22))*0+K22*SIN(ATAN(A22))*0+L22*SIN(ATAN(A22))*0+M22*SIN(ATAN(A22))*0+N22*SIN(ATAN(A22))*0+O22*SIN(ATAN(A22))*0+P22*SIN(ATAN(A22))*0+Q22*SIN(ATAN(A22))*0+R22*SIN(ATAN(A22))*0+S22*SIN(ATAN(A22))*0+T22*SIN(ATAN(A22))*0+U22*SIN(ATAN(A22))*0</f>
      </c>
    </row>
    <row x14ac:dyDescent="0.25" r="23" customHeight="1" ht="18.75">
      <c r="A23" s="4">
        <v>8.5</v>
      </c>
      <c r="B23" s="5">
        <v>32</v>
      </c>
      <c r="C23" s="5">
        <v>17</v>
      </c>
      <c r="D23" s="5">
        <v>6</v>
      </c>
      <c r="E23" s="5">
        <v>2</v>
      </c>
      <c r="F23" s="5">
        <v>2</v>
      </c>
      <c r="G23" s="5">
        <v>2</v>
      </c>
      <c r="H23" s="5">
        <v>1</v>
      </c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7">
        <f>B23*SIN(ATAN(A23))*64+C23*SIN(ATAN(A23))*64+D23*SIN(ATAN(A23))*256+E23*SIN(ATAN(A23))*176+F23*SIN(ATAN(A23))*320+G23*SIN(ATAN(A23))*80+H23*SIN(ATAN(A23))*0+I23*SIN(ATAN(A23))*0+J23*SIN(ATAN(A23))*0+K23*SIN(ATAN(A23))*0+L23*SIN(ATAN(A23))*0+M23*SIN(ATAN(A23))*0+N23*SIN(ATAN(A23))*0+O23*SIN(ATAN(A23))*0+P23*SIN(ATAN(A23))*0+Q23*SIN(ATAN(A23))*0+R23*SIN(ATAN(A23))*0+S23*SIN(ATAN(A23))*0+T23*SIN(ATAN(A23))*0+U23*SIN(ATAN(A23))*0</f>
      </c>
    </row>
    <row x14ac:dyDescent="0.25" r="24" customHeight="1" ht="18.75">
      <c r="A24" s="4">
        <v>9</v>
      </c>
      <c r="B24" s="5">
        <v>29</v>
      </c>
      <c r="C24" s="5">
        <v>15</v>
      </c>
      <c r="D24" s="5">
        <v>5</v>
      </c>
      <c r="E24" s="5">
        <v>1</v>
      </c>
      <c r="F24" s="5">
        <v>1</v>
      </c>
      <c r="G24" s="5">
        <v>1</v>
      </c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7">
        <f>B24*SIN(ATAN(A24))*32+C24*SIN(ATAN(A24))*32+D24*SIN(ATAN(A24))*128+E24*SIN(ATAN(A24))*88+F24*SIN(ATAN(A24))*160+G24*SIN(ATAN(A24))*40+H24*SIN(ATAN(A24))*0+I24*SIN(ATAN(A24))*0+J24*SIN(ATAN(A24))*0+K24*SIN(ATAN(A24))*0+L24*SIN(ATAN(A24))*0+M24*SIN(ATAN(A24))*0+N24*SIN(ATAN(A24))*0+O24*SIN(ATAN(A24))*0+P24*SIN(ATAN(A24))*0+Q24*SIN(ATAN(A24))*0+R24*SIN(ATAN(A24))*0+S24*SIN(ATAN(A24))*0+T24*SIN(ATAN(A24))*0+U24*SIN(ATAN(A24))*0</f>
      </c>
    </row>
    <row x14ac:dyDescent="0.25" r="25" customHeight="1" ht="18.75">
      <c r="A25" s="4">
        <v>9.5</v>
      </c>
      <c r="B25" s="5">
        <v>27</v>
      </c>
      <c r="C25" s="5">
        <v>14</v>
      </c>
      <c r="D25" s="5">
        <v>4</v>
      </c>
      <c r="E25" s="5">
        <v>1</v>
      </c>
      <c r="F25" s="5">
        <v>1</v>
      </c>
      <c r="G25" s="5">
        <v>1</v>
      </c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7">
        <f>B25*SIN(ATAN(A25))*64+C25*SIN(ATAN(A25))*64+D25*SIN(ATAN(A25))*256+E25*SIN(ATAN(A25))*176+F25*SIN(ATAN(A25))*320+G25*SIN(ATAN(A25))*80+H25*SIN(ATAN(A25))*0+I25*SIN(ATAN(A25))*0+J25*SIN(ATAN(A25))*0+K25*SIN(ATAN(A25))*0+L25*SIN(ATAN(A25))*0+M25*SIN(ATAN(A25))*0+N25*SIN(ATAN(A25))*0+O25*SIN(ATAN(A25))*0+P25*SIN(ATAN(A25))*0+Q25*SIN(ATAN(A25))*0+R25*SIN(ATAN(A25))*0+S25*SIN(ATAN(A25))*0+T25*SIN(ATAN(A25))*0+U25*SIN(ATAN(A25))*0</f>
      </c>
    </row>
    <row x14ac:dyDescent="0.25" r="26" customHeight="1" ht="18.75">
      <c r="A26" s="4">
        <v>10</v>
      </c>
      <c r="B26" s="5">
        <v>27</v>
      </c>
      <c r="C26" s="5">
        <v>12</v>
      </c>
      <c r="D26" s="5">
        <v>4</v>
      </c>
      <c r="E26" s="5">
        <v>1</v>
      </c>
      <c r="F26" s="5">
        <v>1</v>
      </c>
      <c r="G26" s="5">
        <v>0</v>
      </c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7">
        <f>B26*SIN(ATAN(A26))*32+C26*SIN(ATAN(A26))*32+D26*SIN(ATAN(A26))*128+E26*SIN(ATAN(A26))*88+F26*SIN(ATAN(A26))*115+G26*SIN(ATAN(A26))*-5+H26*SIN(ATAN(A26))*0+I26*SIN(ATAN(A26))*0+J26*SIN(ATAN(A26))*0+K26*SIN(ATAN(A26))*0+L26*SIN(ATAN(A26))*0+M26*SIN(ATAN(A26))*0+N26*SIN(ATAN(A26))*0+O26*SIN(ATAN(A26))*0+P26*SIN(ATAN(A26))*0+Q26*SIN(ATAN(A26))*0+R26*SIN(ATAN(A26))*0+S26*SIN(ATAN(A26))*0+T26*SIN(ATAN(A26))*0+U26*SIN(ATAN(A26))*0</f>
      </c>
    </row>
    <row x14ac:dyDescent="0.25" r="27" customHeight="1" ht="18.75">
      <c r="A27" s="4">
        <v>10.5</v>
      </c>
      <c r="B27" s="5">
        <v>24</v>
      </c>
      <c r="C27" s="5">
        <v>11</v>
      </c>
      <c r="D27" s="5">
        <v>3</v>
      </c>
      <c r="E27" s="5">
        <v>1</v>
      </c>
      <c r="F27" s="5">
        <v>1</v>
      </c>
      <c r="G27" s="5">
        <v>0</v>
      </c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7">
        <f>B27*SIN(ATAN(A27))*64+C27*SIN(ATAN(A27))*64+D27*SIN(ATAN(A27))*256+E27*SIN(ATAN(A27))*176+F27*SIN(ATAN(A27))*230+G27*SIN(ATAN(A27))*-10+H27*SIN(ATAN(A27))*0+I27*SIN(ATAN(A27))*0+J27*SIN(ATAN(A27))*0+K27*SIN(ATAN(A27))*0+L27*SIN(ATAN(A27))*0+M27*SIN(ATAN(A27))*0+N27*SIN(ATAN(A27))*0+O27*SIN(ATAN(A27))*0+P27*SIN(ATAN(A27))*0+Q27*SIN(ATAN(A27))*0+R27*SIN(ATAN(A27))*0+S27*SIN(ATAN(A27))*0+T27*SIN(ATAN(A27))*0+U27*SIN(ATAN(A27))*0</f>
      </c>
    </row>
    <row x14ac:dyDescent="0.25" r="28" customHeight="1" ht="18.75">
      <c r="A28" s="4">
        <v>11</v>
      </c>
      <c r="B28" s="5">
        <v>25</v>
      </c>
      <c r="C28" s="5">
        <v>11</v>
      </c>
      <c r="D28" s="5">
        <v>3</v>
      </c>
      <c r="E28" s="5">
        <v>1</v>
      </c>
      <c r="F28" s="5">
        <v>0</v>
      </c>
      <c r="G28" s="5">
        <v>0</v>
      </c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7">
        <f>B28*SIN(ATAN(A28))*32+C28*SIN(ATAN(A28))*32+D28*SIN(ATAN(A28))*128+E28*SIN(ATAN(A28))*113+F28*SIN(ATAN(A28))*80+G28*SIN(ATAN(A28))*-25+H28*SIN(ATAN(A28))*0+I28*SIN(ATAN(A28))*0+J28*SIN(ATAN(A28))*0+K28*SIN(ATAN(A28))*0+L28*SIN(ATAN(A28))*0+M28*SIN(ATAN(A28))*0+N28*SIN(ATAN(A28))*0+O28*SIN(ATAN(A28))*0+P28*SIN(ATAN(A28))*0+Q28*SIN(ATAN(A28))*0+R28*SIN(ATAN(A28))*0+S28*SIN(ATAN(A28))*0+T28*SIN(ATAN(A28))*0+U28*SIN(ATAN(A28))*0</f>
      </c>
    </row>
    <row x14ac:dyDescent="0.25" r="29" customHeight="1" ht="18.75">
      <c r="A29" s="4">
        <v>11.5</v>
      </c>
      <c r="B29" s="5">
        <v>23</v>
      </c>
      <c r="C29" s="5">
        <v>10</v>
      </c>
      <c r="D29" s="5">
        <v>2</v>
      </c>
      <c r="E29" s="5">
        <v>0</v>
      </c>
      <c r="F29" s="5">
        <v>0</v>
      </c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7">
        <f>B29*SIN(ATAN(A29))*64+C29*SIN(ATAN(A29))*64+D29*SIN(ATAN(A29))*256+E29*SIN(ATAN(A29))*186+F29*SIN(ATAN(A29))*90+G29*SIN(ATAN(A29))*0+H29*SIN(ATAN(A29))*0+I29*SIN(ATAN(A29))*0+J29*SIN(ATAN(A29))*0+K29*SIN(ATAN(A29))*0+L29*SIN(ATAN(A29))*0+M29*SIN(ATAN(A29))*0+N29*SIN(ATAN(A29))*0+O29*SIN(ATAN(A29))*0+P29*SIN(ATAN(A29))*0+Q29*SIN(ATAN(A29))*0+R29*SIN(ATAN(A29))*0+S29*SIN(ATAN(A29))*0+T29*SIN(ATAN(A29))*0+U29*SIN(ATAN(A29))*0</f>
      </c>
    </row>
    <row x14ac:dyDescent="0.25" r="30" customHeight="1" ht="18.75">
      <c r="A30" s="4">
        <v>12</v>
      </c>
      <c r="B30" s="5">
        <v>22</v>
      </c>
      <c r="C30" s="5">
        <v>10</v>
      </c>
      <c r="D30" s="5">
        <v>2</v>
      </c>
      <c r="E30" s="5">
        <v>0</v>
      </c>
      <c r="F30" s="5">
        <v>1</v>
      </c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7">
        <f>B30*SIN(ATAN(A30))*16+C30*SIN(ATAN(A30))*16+D30*SIN(ATAN(A30))*64+E30*SIN(ATAN(A30))*69+F30*SIN(ATAN(A30))*45+G30*SIN(ATAN(A30))*0+H30*SIN(ATAN(A30))*0+I30*SIN(ATAN(A30))*0+J30*SIN(ATAN(A30))*0+K30*SIN(ATAN(A30))*0+L30*SIN(ATAN(A30))*0+M30*SIN(ATAN(A30))*0+N30*SIN(ATAN(A30))*0+O30*SIN(ATAN(A30))*0+P30*SIN(ATAN(A30))*0+Q30*SIN(ATAN(A30))*0+R30*SIN(ATAN(A30))*0+S30*SIN(ATAN(A30))*0+T30*SIN(ATAN(A30))*0+U30*SIN(ATAN(A30))*0</f>
      </c>
    </row>
    <row x14ac:dyDescent="0.25" r="31" customHeight="1" ht="18.75">
      <c r="A31" s="8"/>
      <c r="B31" s="9"/>
      <c r="C31" s="10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11"/>
    </row>
    <row x14ac:dyDescent="0.25" r="32" customHeight="1" ht="18.75">
      <c r="A32" s="8"/>
      <c r="B32" s="12" t="s">
        <v>1</v>
      </c>
      <c r="C32" s="13" t="s">
        <v>2</v>
      </c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11"/>
    </row>
    <row x14ac:dyDescent="0.25" r="33" customHeight="1" ht="18.75">
      <c r="A33" s="8"/>
      <c r="B33" s="14" t="s">
        <v>3</v>
      </c>
      <c r="C33" s="15">
        <f>SUM(V2:V30)/60970000</f>
      </c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11"/>
    </row>
    <row x14ac:dyDescent="0.25" r="34" customHeight="1" ht="18.75">
      <c r="A34" s="8"/>
      <c r="B34" s="14" t="s">
        <v>4</v>
      </c>
      <c r="C34" s="16">
        <v>0.095</v>
      </c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11"/>
    </row>
    <row x14ac:dyDescent="0.25" r="35" customHeight="1" ht="18.75">
      <c r="A35" s="8"/>
      <c r="B35" s="14" t="s">
        <v>5</v>
      </c>
      <c r="C35" s="17">
        <v>0.234</v>
      </c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11"/>
    </row>
    <row x14ac:dyDescent="0.25" r="36" customHeight="1" ht="18.75">
      <c r="A36" s="8"/>
      <c r="B36" s="18" t="s">
        <v>6</v>
      </c>
      <c r="C36" s="19">
        <v>1.127</v>
      </c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11"/>
    </row>
  </sheetData>
  <pageMargins left="0.7" right="0.7" top="0.75" bottom="0.75" header="0.3" footer="0.3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38"/>
  <sheetViews>
    <sheetView workbookViewId="0"/>
  </sheetViews>
  <sheetFormatPr defaultRowHeight="15" x14ac:dyDescent="0.25"/>
  <cols>
    <col min="1" max="1" style="27" width="13.576428571428572" customWidth="1" bestFit="1"/>
    <col min="2" max="2" style="28" width="13.576428571428572" customWidth="1" bestFit="1"/>
    <col min="3" max="3" style="22" width="13.576428571428572" customWidth="1" bestFit="1"/>
    <col min="4" max="4" style="28" width="13.576428571428572" customWidth="1" bestFit="1"/>
    <col min="5" max="5" style="28" width="13.576428571428572" customWidth="1" bestFit="1"/>
    <col min="6" max="6" style="28" width="13.576428571428572" customWidth="1" bestFit="1"/>
    <col min="7" max="7" style="28" width="13.576428571428572" customWidth="1" bestFit="1"/>
    <col min="8" max="8" style="28" width="13.576428571428572" customWidth="1" bestFit="1"/>
    <col min="9" max="9" style="28" width="13.576428571428572" customWidth="1" bestFit="1"/>
    <col min="10" max="10" style="28" width="13.576428571428572" customWidth="1" bestFit="1"/>
    <col min="11" max="11" style="28" width="13.576428571428572" customWidth="1" bestFit="1"/>
    <col min="12" max="12" style="28" width="13.576428571428572" customWidth="1" bestFit="1"/>
    <col min="13" max="13" style="28" width="13.576428571428572" customWidth="1" bestFit="1"/>
    <col min="14" max="14" style="28" width="13.576428571428572" customWidth="1" bestFit="1"/>
    <col min="15" max="15" style="28" width="13.576428571428572" customWidth="1" bestFit="1"/>
    <col min="16" max="16" style="28" width="13.576428571428572" customWidth="1" bestFit="1"/>
    <col min="17" max="17" style="28" width="13.576428571428572" customWidth="1" bestFit="1"/>
    <col min="18" max="18" style="28" width="13.576428571428572" customWidth="1" bestFit="1"/>
    <col min="19" max="19" style="28" width="13.576428571428572" customWidth="1" bestFit="1"/>
    <col min="20" max="20" style="28" width="13.576428571428572" customWidth="1" bestFit="1"/>
    <col min="21" max="21" style="28" width="13.576428571428572" customWidth="1" bestFit="1"/>
    <col min="22" max="22" style="23" width="11.43357142857143" customWidth="1" bestFit="1"/>
  </cols>
  <sheetData>
    <row x14ac:dyDescent="0.25" r="1" customHeight="1" ht="18.75">
      <c r="A1" s="1"/>
      <c r="B1" s="2">
        <v>0</v>
      </c>
      <c r="C1" s="2">
        <v>2</v>
      </c>
      <c r="D1" s="2">
        <v>5</v>
      </c>
      <c r="E1" s="2">
        <v>10</v>
      </c>
      <c r="F1" s="2">
        <v>15</v>
      </c>
      <c r="G1" s="2">
        <v>20</v>
      </c>
      <c r="H1" s="2">
        <v>25</v>
      </c>
      <c r="I1" s="2">
        <v>30</v>
      </c>
      <c r="J1" s="2">
        <v>35</v>
      </c>
      <c r="K1" s="2">
        <v>40</v>
      </c>
      <c r="L1" s="2">
        <v>45</v>
      </c>
      <c r="M1" s="2">
        <v>60</v>
      </c>
      <c r="N1" s="2">
        <v>75</v>
      </c>
      <c r="O1" s="2">
        <v>90</v>
      </c>
      <c r="P1" s="2">
        <v>105</v>
      </c>
      <c r="Q1" s="2">
        <v>120</v>
      </c>
      <c r="R1" s="2">
        <v>135</v>
      </c>
      <c r="S1" s="2">
        <v>150</v>
      </c>
      <c r="T1" s="2">
        <v>165</v>
      </c>
      <c r="U1" s="2">
        <v>180</v>
      </c>
      <c r="V1" s="3" t="s">
        <v>0</v>
      </c>
    </row>
    <row x14ac:dyDescent="0.25" r="2" customHeight="1" ht="18.75">
      <c r="A2" s="4">
        <v>0</v>
      </c>
      <c r="B2" s="5">
        <v>992</v>
      </c>
      <c r="C2" s="5">
        <v>992</v>
      </c>
      <c r="D2" s="5">
        <v>992</v>
      </c>
      <c r="E2" s="5">
        <v>992</v>
      </c>
      <c r="F2" s="5">
        <v>992</v>
      </c>
      <c r="G2" s="5">
        <v>992</v>
      </c>
      <c r="H2" s="5">
        <v>992</v>
      </c>
      <c r="I2" s="5">
        <v>992</v>
      </c>
      <c r="J2" s="5">
        <v>992</v>
      </c>
      <c r="K2" s="5">
        <v>992</v>
      </c>
      <c r="L2" s="5">
        <v>992</v>
      </c>
      <c r="M2" s="5">
        <v>992</v>
      </c>
      <c r="N2" s="5">
        <v>992</v>
      </c>
      <c r="O2" s="5">
        <v>992</v>
      </c>
      <c r="P2" s="5">
        <v>992</v>
      </c>
      <c r="Q2" s="5">
        <v>992</v>
      </c>
      <c r="R2" s="5">
        <v>992</v>
      </c>
      <c r="S2" s="5">
        <v>992</v>
      </c>
      <c r="T2" s="5">
        <v>992</v>
      </c>
      <c r="U2" s="5">
        <v>992</v>
      </c>
      <c r="V2" s="6"/>
    </row>
    <row x14ac:dyDescent="0.25" r="3" customHeight="1" ht="18.75">
      <c r="A3" s="4">
        <v>0.25</v>
      </c>
      <c r="B3" s="5">
        <v>887</v>
      </c>
      <c r="C3" s="5">
        <v>880</v>
      </c>
      <c r="D3" s="5">
        <v>887</v>
      </c>
      <c r="E3" s="5">
        <v>887</v>
      </c>
      <c r="F3" s="5">
        <v>883</v>
      </c>
      <c r="G3" s="5">
        <v>881</v>
      </c>
      <c r="H3" s="5">
        <v>881</v>
      </c>
      <c r="I3" s="5">
        <v>886</v>
      </c>
      <c r="J3" s="5">
        <v>891</v>
      </c>
      <c r="K3" s="5">
        <v>888</v>
      </c>
      <c r="L3" s="5">
        <v>885</v>
      </c>
      <c r="M3" s="5">
        <v>900</v>
      </c>
      <c r="N3" s="5">
        <v>895</v>
      </c>
      <c r="O3" s="5">
        <v>911</v>
      </c>
      <c r="P3" s="5">
        <v>918</v>
      </c>
      <c r="Q3" s="5">
        <v>926</v>
      </c>
      <c r="R3" s="5">
        <v>936</v>
      </c>
      <c r="S3" s="5">
        <v>945</v>
      </c>
      <c r="T3" s="5">
        <v>939</v>
      </c>
      <c r="U3" s="5">
        <v>935</v>
      </c>
      <c r="V3" s="7">
        <f>B3*SIN(ATAN(A3))*32+C3*SIN(ATAN(A3))*32+D3*SIN(ATAN(A3))*128+E3*SIN(ATAN(A3))*88+F3*SIN(ATAN(A3))*160+G3*SIN(ATAN(A3))*80+H3*SIN(ATAN(A3))*160+I3*SIN(ATAN(A3))*80+J3*SIN(ATAN(A3))*160+K3*SIN(ATAN(A3))*100+L3*SIN(ATAN(A3))*180+M3*SIN(ATAN(A3))*480+N3*SIN(ATAN(A3))*240+O3*SIN(ATAN(A3))*480+P3*SIN(ATAN(A3))*240+Q3*SIN(ATAN(A3))*480+R3*SIN(ATAN(A3))*240+S3*SIN(ATAN(A3))*480+T3*SIN(ATAN(A3))*240+U3*SIN(ATAN(A3))*240</f>
      </c>
    </row>
    <row x14ac:dyDescent="0.25" r="4" customHeight="1" ht="18.75">
      <c r="A4" s="4">
        <v>0.5</v>
      </c>
      <c r="B4" s="5">
        <v>689</v>
      </c>
      <c r="C4" s="5">
        <v>688</v>
      </c>
      <c r="D4" s="5">
        <v>696</v>
      </c>
      <c r="E4" s="5">
        <v>692</v>
      </c>
      <c r="F4" s="5">
        <v>694</v>
      </c>
      <c r="G4" s="5">
        <v>691</v>
      </c>
      <c r="H4" s="5">
        <v>687</v>
      </c>
      <c r="I4" s="5">
        <v>684</v>
      </c>
      <c r="J4" s="5">
        <v>681</v>
      </c>
      <c r="K4" s="5">
        <v>676</v>
      </c>
      <c r="L4" s="5">
        <v>673</v>
      </c>
      <c r="M4" s="5">
        <v>684</v>
      </c>
      <c r="N4" s="5">
        <v>679</v>
      </c>
      <c r="O4" s="5">
        <v>699</v>
      </c>
      <c r="P4" s="5">
        <v>708</v>
      </c>
      <c r="Q4" s="5">
        <v>740</v>
      </c>
      <c r="R4" s="5">
        <v>743</v>
      </c>
      <c r="S4" s="5">
        <v>763</v>
      </c>
      <c r="T4" s="5">
        <v>768</v>
      </c>
      <c r="U4" s="5">
        <v>768</v>
      </c>
      <c r="V4" s="7">
        <f>B4*SIN(ATAN(A4))*16+C4*SIN(ATAN(A4))*16+D4*SIN(ATAN(A4))*64+E4*SIN(ATAN(A4))*44+F4*SIN(ATAN(A4))*80+G4*SIN(ATAN(A4))*40+H4*SIN(ATAN(A4))*80+I4*SIN(ATAN(A4))*40+J4*SIN(ATAN(A4))*80+K4*SIN(ATAN(A4))*50+L4*SIN(ATAN(A4))*90+M4*SIN(ATAN(A4))*240+N4*SIN(ATAN(A4))*120+O4*SIN(ATAN(A4))*240+P4*SIN(ATAN(A4))*120+Q4*SIN(ATAN(A4))*240+R4*SIN(ATAN(A4))*120+S4*SIN(ATAN(A4))*240+T4*SIN(ATAN(A4))*120+U4*SIN(ATAN(A4))*120</f>
      </c>
    </row>
    <row x14ac:dyDescent="0.25" r="5" customHeight="1" ht="18.75">
      <c r="A5" s="4">
        <v>0.75</v>
      </c>
      <c r="B5" s="5">
        <v>517</v>
      </c>
      <c r="C5" s="5">
        <v>507</v>
      </c>
      <c r="D5" s="5">
        <v>517</v>
      </c>
      <c r="E5" s="5">
        <v>514</v>
      </c>
      <c r="F5" s="5">
        <v>508</v>
      </c>
      <c r="G5" s="5">
        <v>499</v>
      </c>
      <c r="H5" s="5">
        <v>490</v>
      </c>
      <c r="I5" s="5">
        <v>483</v>
      </c>
      <c r="J5" s="5">
        <v>477</v>
      </c>
      <c r="K5" s="5">
        <v>472</v>
      </c>
      <c r="L5" s="5">
        <v>468</v>
      </c>
      <c r="M5" s="5">
        <v>471</v>
      </c>
      <c r="N5" s="5">
        <v>471</v>
      </c>
      <c r="O5" s="5">
        <v>497</v>
      </c>
      <c r="P5" s="5">
        <v>510</v>
      </c>
      <c r="Q5" s="5">
        <v>535</v>
      </c>
      <c r="R5" s="5">
        <v>555</v>
      </c>
      <c r="S5" s="5">
        <v>572</v>
      </c>
      <c r="T5" s="5">
        <v>584</v>
      </c>
      <c r="U5" s="5">
        <v>585</v>
      </c>
      <c r="V5" s="7">
        <f>B5*SIN(ATAN(A5))*32+C5*SIN(ATAN(A5))*32+D5*SIN(ATAN(A5))*128+E5*SIN(ATAN(A5))*88+F5*SIN(ATAN(A5))*160+G5*SIN(ATAN(A5))*80+H5*SIN(ATAN(A5))*160+I5*SIN(ATAN(A5))*80+J5*SIN(ATAN(A5))*160+K5*SIN(ATAN(A5))*100+L5*SIN(ATAN(A5))*180+M5*SIN(ATAN(A5))*480+N5*SIN(ATAN(A5))*240+O5*SIN(ATAN(A5))*480+P5*SIN(ATAN(A5))*240+Q5*SIN(ATAN(A5))*480+R5*SIN(ATAN(A5))*240+S5*SIN(ATAN(A5))*480+T5*SIN(ATAN(A5))*240+U5*SIN(ATAN(A5))*240</f>
      </c>
    </row>
    <row x14ac:dyDescent="0.25" r="6" customHeight="1" ht="18.75">
      <c r="A6" s="4">
        <v>1</v>
      </c>
      <c r="B6" s="5">
        <v>388</v>
      </c>
      <c r="C6" s="5">
        <v>384</v>
      </c>
      <c r="D6" s="5">
        <v>387</v>
      </c>
      <c r="E6" s="5">
        <v>374</v>
      </c>
      <c r="F6" s="5">
        <v>367</v>
      </c>
      <c r="G6" s="5">
        <v>351</v>
      </c>
      <c r="H6" s="5">
        <v>334</v>
      </c>
      <c r="I6" s="5">
        <v>329</v>
      </c>
      <c r="J6" s="5">
        <v>326</v>
      </c>
      <c r="K6" s="5">
        <v>317</v>
      </c>
      <c r="L6" s="5">
        <v>309</v>
      </c>
      <c r="M6" s="5">
        <v>310</v>
      </c>
      <c r="N6" s="5">
        <v>318</v>
      </c>
      <c r="O6" s="5">
        <v>336</v>
      </c>
      <c r="P6" s="5">
        <v>354</v>
      </c>
      <c r="Q6" s="5">
        <v>381</v>
      </c>
      <c r="R6" s="5">
        <v>397</v>
      </c>
      <c r="S6" s="5">
        <v>419</v>
      </c>
      <c r="T6" s="5">
        <v>426</v>
      </c>
      <c r="U6" s="5">
        <v>430</v>
      </c>
      <c r="V6" s="7">
        <f>B6*SIN(ATAN(A6))*16+C6*SIN(ATAN(A6))*16+D6*SIN(ATAN(A6))*64+E6*SIN(ATAN(A6))*44+F6*SIN(ATAN(A6))*80+G6*SIN(ATAN(A6))*40+H6*SIN(ATAN(A6))*80+I6*SIN(ATAN(A6))*40+J6*SIN(ATAN(A6))*80+K6*SIN(ATAN(A6))*50+L6*SIN(ATAN(A6))*90+M6*SIN(ATAN(A6))*240+N6*SIN(ATAN(A6))*120+O6*SIN(ATAN(A6))*240+P6*SIN(ATAN(A6))*120+Q6*SIN(ATAN(A6))*240+R6*SIN(ATAN(A6))*120+S6*SIN(ATAN(A6))*240+T6*SIN(ATAN(A6))*120+U6*SIN(ATAN(A6))*120</f>
      </c>
    </row>
    <row x14ac:dyDescent="0.25" r="7" customHeight="1" ht="18.75">
      <c r="A7" s="4">
        <v>1.25</v>
      </c>
      <c r="B7" s="5">
        <v>297</v>
      </c>
      <c r="C7" s="5">
        <v>292</v>
      </c>
      <c r="D7" s="5">
        <v>294</v>
      </c>
      <c r="E7" s="5">
        <v>279</v>
      </c>
      <c r="F7" s="5">
        <v>263</v>
      </c>
      <c r="G7" s="5">
        <v>246</v>
      </c>
      <c r="H7" s="5">
        <v>231</v>
      </c>
      <c r="I7" s="5">
        <v>222</v>
      </c>
      <c r="J7" s="5">
        <v>215</v>
      </c>
      <c r="K7" s="5">
        <v>209</v>
      </c>
      <c r="L7" s="5">
        <v>204</v>
      </c>
      <c r="M7" s="5">
        <v>208</v>
      </c>
      <c r="N7" s="5">
        <v>215</v>
      </c>
      <c r="O7" s="5">
        <v>230</v>
      </c>
      <c r="P7" s="5">
        <v>250</v>
      </c>
      <c r="Q7" s="5">
        <v>271</v>
      </c>
      <c r="R7" s="5">
        <v>288</v>
      </c>
      <c r="S7" s="5">
        <v>303</v>
      </c>
      <c r="T7" s="5">
        <v>313</v>
      </c>
      <c r="U7" s="5">
        <v>316</v>
      </c>
      <c r="V7" s="7">
        <f>B7*SIN(ATAN(A7))*32+C7*SIN(ATAN(A7))*32+D7*SIN(ATAN(A7))*128+E7*SIN(ATAN(A7))*88+F7*SIN(ATAN(A7))*160+G7*SIN(ATAN(A7))*80+H7*SIN(ATAN(A7))*160+I7*SIN(ATAN(A7))*80+J7*SIN(ATAN(A7))*160+K7*SIN(ATAN(A7))*100+L7*SIN(ATAN(A7))*180+M7*SIN(ATAN(A7))*480+N7*SIN(ATAN(A7))*240+O7*SIN(ATAN(A7))*480+P7*SIN(ATAN(A7))*240+Q7*SIN(ATAN(A7))*480+R7*SIN(ATAN(A7))*240+S7*SIN(ATAN(A7))*480+T7*SIN(ATAN(A7))*240+U7*SIN(ATAN(A7))*240</f>
      </c>
    </row>
    <row x14ac:dyDescent="0.25" r="8" customHeight="1" ht="18.75">
      <c r="A8" s="4">
        <v>1.5</v>
      </c>
      <c r="B8" s="5">
        <v>233</v>
      </c>
      <c r="C8" s="5">
        <v>233</v>
      </c>
      <c r="D8" s="5">
        <v>230</v>
      </c>
      <c r="E8" s="5">
        <v>215</v>
      </c>
      <c r="F8" s="5">
        <v>194</v>
      </c>
      <c r="G8" s="5">
        <v>175</v>
      </c>
      <c r="H8" s="5">
        <v>160</v>
      </c>
      <c r="I8" s="5">
        <v>151</v>
      </c>
      <c r="J8" s="5">
        <v>145</v>
      </c>
      <c r="K8" s="5">
        <v>140</v>
      </c>
      <c r="L8" s="5">
        <v>137</v>
      </c>
      <c r="M8" s="5">
        <v>141</v>
      </c>
      <c r="N8" s="5">
        <v>147</v>
      </c>
      <c r="O8" s="5">
        <v>164</v>
      </c>
      <c r="P8" s="5">
        <v>180</v>
      </c>
      <c r="Q8" s="5">
        <v>199</v>
      </c>
      <c r="R8" s="5">
        <v>214</v>
      </c>
      <c r="S8" s="5">
        <v>228</v>
      </c>
      <c r="T8" s="5">
        <v>233</v>
      </c>
      <c r="U8" s="5">
        <v>241</v>
      </c>
      <c r="V8" s="7">
        <f>B8*SIN(ATAN(A8))*16+C8*SIN(ATAN(A8))*16+D8*SIN(ATAN(A8))*64+E8*SIN(ATAN(A8))*44+F8*SIN(ATAN(A8))*80+G8*SIN(ATAN(A8))*40+H8*SIN(ATAN(A8))*80+I8*SIN(ATAN(A8))*40+J8*SIN(ATAN(A8))*80+K8*SIN(ATAN(A8))*50+L8*SIN(ATAN(A8))*90+M8*SIN(ATAN(A8))*240+N8*SIN(ATAN(A8))*120+O8*SIN(ATAN(A8))*240+P8*SIN(ATAN(A8))*120+Q8*SIN(ATAN(A8))*240+R8*SIN(ATAN(A8))*120+S8*SIN(ATAN(A8))*240+T8*SIN(ATAN(A8))*120+U8*SIN(ATAN(A8))*120</f>
      </c>
    </row>
    <row x14ac:dyDescent="0.25" r="9" customHeight="1" ht="18.75">
      <c r="A9" s="4">
        <v>1.75</v>
      </c>
      <c r="B9" s="5">
        <v>190</v>
      </c>
      <c r="C9" s="5">
        <v>187</v>
      </c>
      <c r="D9" s="5">
        <v>184</v>
      </c>
      <c r="E9" s="5">
        <v>160</v>
      </c>
      <c r="F9" s="5">
        <v>139</v>
      </c>
      <c r="G9" s="5">
        <v>122</v>
      </c>
      <c r="H9" s="5">
        <v>109</v>
      </c>
      <c r="I9" s="5">
        <v>101</v>
      </c>
      <c r="J9" s="5">
        <v>97</v>
      </c>
      <c r="K9" s="5">
        <v>94</v>
      </c>
      <c r="L9" s="5">
        <v>93</v>
      </c>
      <c r="M9" s="5">
        <v>99</v>
      </c>
      <c r="N9" s="5">
        <v>106</v>
      </c>
      <c r="O9" s="5">
        <v>119</v>
      </c>
      <c r="P9" s="5">
        <v>131</v>
      </c>
      <c r="Q9" s="5">
        <v>147</v>
      </c>
      <c r="R9" s="5">
        <v>157</v>
      </c>
      <c r="S9" s="5">
        <v>171</v>
      </c>
      <c r="T9" s="5">
        <v>177</v>
      </c>
      <c r="U9" s="5">
        <v>179</v>
      </c>
      <c r="V9" s="7">
        <f>B9*SIN(ATAN(A9))*32+C9*SIN(ATAN(A9))*32+D9*SIN(ATAN(A9))*128+E9*SIN(ATAN(A9))*88+F9*SIN(ATAN(A9))*160+G9*SIN(ATAN(A9))*80+H9*SIN(ATAN(A9))*160+I9*SIN(ATAN(A9))*80+J9*SIN(ATAN(A9))*160+K9*SIN(ATAN(A9))*100+L9*SIN(ATAN(A9))*180+M9*SIN(ATAN(A9))*480+N9*SIN(ATAN(A9))*240+O9*SIN(ATAN(A9))*480+P9*SIN(ATAN(A9))*240+Q9*SIN(ATAN(A9))*480+R9*SIN(ATAN(A9))*240+S9*SIN(ATAN(A9))*480+T9*SIN(ATAN(A9))*240+U9*SIN(ATAN(A9))*240</f>
      </c>
    </row>
    <row x14ac:dyDescent="0.25" r="10" customHeight="1" ht="18.75">
      <c r="A10" s="4">
        <v>2</v>
      </c>
      <c r="B10" s="5">
        <v>162</v>
      </c>
      <c r="C10" s="5">
        <v>156</v>
      </c>
      <c r="D10" s="5">
        <v>148</v>
      </c>
      <c r="E10" s="5">
        <v>123</v>
      </c>
      <c r="F10" s="5">
        <v>101</v>
      </c>
      <c r="G10" s="5">
        <v>86</v>
      </c>
      <c r="H10" s="5">
        <v>77</v>
      </c>
      <c r="I10" s="5">
        <v>71</v>
      </c>
      <c r="J10" s="5">
        <v>67</v>
      </c>
      <c r="K10" s="5">
        <v>65</v>
      </c>
      <c r="L10" s="5">
        <v>65</v>
      </c>
      <c r="M10" s="5">
        <v>69</v>
      </c>
      <c r="N10" s="5">
        <v>76</v>
      </c>
      <c r="O10" s="5">
        <v>87</v>
      </c>
      <c r="P10" s="5">
        <v>99</v>
      </c>
      <c r="Q10" s="5">
        <v>114</v>
      </c>
      <c r="R10" s="5">
        <v>123</v>
      </c>
      <c r="S10" s="5">
        <v>132</v>
      </c>
      <c r="T10" s="5">
        <v>135</v>
      </c>
      <c r="U10" s="5">
        <v>140</v>
      </c>
      <c r="V10" s="7">
        <f>B10*SIN(ATAN(A10))*24+C10*SIN(ATAN(A10))*24+D10*SIN(ATAN(A10))*96+E10*SIN(ATAN(A10))*66+F10*SIN(ATAN(A10))*120+G10*SIN(ATAN(A10))*60+H10*SIN(ATAN(A10))*120+I10*SIN(ATAN(A10))*60+J10*SIN(ATAN(A10))*120+K10*SIN(ATAN(A10))*75+L10*SIN(ATAN(A10))*135+M10*SIN(ATAN(A10))*360+N10*SIN(ATAN(A10))*180+O10*SIN(ATAN(A10))*360+P10*SIN(ATAN(A10))*180+Q10*SIN(ATAN(A10))*360+R10*SIN(ATAN(A10))*180+S10*SIN(ATAN(A10))*360+T10*SIN(ATAN(A10))*180+U10*SIN(ATAN(A10))*180</f>
      </c>
    </row>
    <row x14ac:dyDescent="0.25" r="11" customHeight="1" ht="18.75">
      <c r="A11" s="4">
        <v>2.5</v>
      </c>
      <c r="B11" s="5">
        <v>119</v>
      </c>
      <c r="C11" s="5">
        <v>117</v>
      </c>
      <c r="D11" s="5">
        <v>101</v>
      </c>
      <c r="E11" s="5">
        <v>73</v>
      </c>
      <c r="F11" s="5">
        <v>56</v>
      </c>
      <c r="G11" s="5">
        <v>46</v>
      </c>
      <c r="H11" s="5">
        <v>40</v>
      </c>
      <c r="I11" s="5">
        <v>37</v>
      </c>
      <c r="J11" s="5">
        <v>36</v>
      </c>
      <c r="K11" s="5">
        <v>36</v>
      </c>
      <c r="L11" s="5">
        <v>36</v>
      </c>
      <c r="M11" s="5">
        <v>38</v>
      </c>
      <c r="N11" s="5">
        <v>45</v>
      </c>
      <c r="O11" s="5">
        <v>52</v>
      </c>
      <c r="P11" s="5">
        <v>59</v>
      </c>
      <c r="Q11" s="5">
        <v>69</v>
      </c>
      <c r="R11" s="5">
        <v>77</v>
      </c>
      <c r="S11" s="5">
        <v>83</v>
      </c>
      <c r="T11" s="5">
        <v>86</v>
      </c>
      <c r="U11" s="5">
        <v>88</v>
      </c>
      <c r="V11" s="7">
        <f>B11*SIN(ATAN(A11))*64+C11*SIN(ATAN(A11))*64+D11*SIN(ATAN(A11))*256+E11*SIN(ATAN(A11))*176+F11*SIN(ATAN(A11))*320+G11*SIN(ATAN(A11))*160+H11*SIN(ATAN(A11))*320+I11*SIN(ATAN(A11))*160+J11*SIN(ATAN(A11))*320+K11*SIN(ATAN(A11))*200+L11*SIN(ATAN(A11))*360+M11*SIN(ATAN(A11))*960+N11*SIN(ATAN(A11))*480+O11*SIN(ATAN(A11))*960+P11*SIN(ATAN(A11))*480+Q11*SIN(ATAN(A11))*960+R11*SIN(ATAN(A11))*480+S11*SIN(ATAN(A11))*960+T11*SIN(ATAN(A11))*480+U11*SIN(ATAN(A11))*480</f>
      </c>
    </row>
    <row x14ac:dyDescent="0.25" r="12" customHeight="1" ht="18.75">
      <c r="A12" s="4">
        <v>3</v>
      </c>
      <c r="B12" s="5">
        <v>97</v>
      </c>
      <c r="C12" s="5">
        <v>90</v>
      </c>
      <c r="D12" s="5">
        <v>73</v>
      </c>
      <c r="E12" s="5">
        <v>44</v>
      </c>
      <c r="F12" s="5">
        <v>32</v>
      </c>
      <c r="G12" s="5">
        <v>26</v>
      </c>
      <c r="H12" s="5">
        <v>23</v>
      </c>
      <c r="I12" s="5">
        <v>21</v>
      </c>
      <c r="J12" s="5">
        <v>20</v>
      </c>
      <c r="K12" s="5">
        <v>20</v>
      </c>
      <c r="L12" s="5">
        <v>20</v>
      </c>
      <c r="M12" s="5">
        <v>25</v>
      </c>
      <c r="N12" s="5">
        <v>28</v>
      </c>
      <c r="O12" s="5">
        <v>33</v>
      </c>
      <c r="P12" s="5">
        <v>39</v>
      </c>
      <c r="Q12" s="5">
        <v>46</v>
      </c>
      <c r="R12" s="5">
        <v>51</v>
      </c>
      <c r="S12" s="5">
        <v>57</v>
      </c>
      <c r="T12" s="5">
        <v>61</v>
      </c>
      <c r="U12" s="5">
        <v>62</v>
      </c>
      <c r="V12" s="7">
        <f>B12*SIN(ATAN(A12))*32+C12*SIN(ATAN(A12))*32+D12*SIN(ATAN(A12))*128+E12*SIN(ATAN(A12))*88+F12*SIN(ATAN(A12))*160+G12*SIN(ATAN(A12))*80+H12*SIN(ATAN(A12))*160+I12*SIN(ATAN(A12))*80+J12*SIN(ATAN(A12))*160+K12*SIN(ATAN(A12))*100+L12*SIN(ATAN(A12))*180+M12*SIN(ATAN(A12))*480+N12*SIN(ATAN(A12))*240+O12*SIN(ATAN(A12))*480+P12*SIN(ATAN(A12))*240+Q12*SIN(ATAN(A12))*480+R12*SIN(ATAN(A12))*240+S12*SIN(ATAN(A12))*480+T12*SIN(ATAN(A12))*240+U12*SIN(ATAN(A12))*240</f>
      </c>
    </row>
    <row x14ac:dyDescent="0.25" r="13" customHeight="1" ht="18.75">
      <c r="A13" s="4">
        <v>3.5</v>
      </c>
      <c r="B13" s="5">
        <v>79</v>
      </c>
      <c r="C13" s="5">
        <v>71</v>
      </c>
      <c r="D13" s="5">
        <v>53</v>
      </c>
      <c r="E13" s="5">
        <v>28</v>
      </c>
      <c r="F13" s="5">
        <v>20</v>
      </c>
      <c r="G13" s="5">
        <v>16</v>
      </c>
      <c r="H13" s="5">
        <v>14</v>
      </c>
      <c r="I13" s="5">
        <v>14</v>
      </c>
      <c r="J13" s="5">
        <v>14</v>
      </c>
      <c r="K13" s="5">
        <v>13</v>
      </c>
      <c r="L13" s="5">
        <v>13</v>
      </c>
      <c r="M13" s="5">
        <v>16</v>
      </c>
      <c r="N13" s="5">
        <v>18</v>
      </c>
      <c r="O13" s="5">
        <v>23</v>
      </c>
      <c r="P13" s="5">
        <v>28</v>
      </c>
      <c r="Q13" s="5">
        <v>33</v>
      </c>
      <c r="R13" s="5">
        <v>37</v>
      </c>
      <c r="S13" s="5">
        <v>42</v>
      </c>
      <c r="T13" s="5">
        <v>44</v>
      </c>
      <c r="U13" s="5">
        <v>45</v>
      </c>
      <c r="V13" s="7">
        <f>B13*SIN(ATAN(A13))*64+C13*SIN(ATAN(A13))*64+D13*SIN(ATAN(A13))*256+E13*SIN(ATAN(A13))*176+F13*SIN(ATAN(A13))*320+G13*SIN(ATAN(A13))*160+H13*SIN(ATAN(A13))*320+I13*SIN(ATAN(A13))*160+J13*SIN(ATAN(A13))*320+K13*SIN(ATAN(A13))*200+L13*SIN(ATAN(A13))*120+M13*SIN(ATAN(A13))*270+N13*SIN(ATAN(A13))*33+O13*SIN(ATAN(A13))*0+P13*SIN(ATAN(A13))*-30+Q13*SIN(ATAN(A13))*690+R13*SIN(ATAN(A13))*480+S13*SIN(ATAN(A13))*960+T13*SIN(ATAN(A13))*480+U13*SIN(ATAN(A13))*480</f>
      </c>
    </row>
    <row x14ac:dyDescent="0.25" r="14" customHeight="1" ht="18.75">
      <c r="A14" s="4">
        <v>4</v>
      </c>
      <c r="B14" s="5">
        <v>67</v>
      </c>
      <c r="C14" s="5">
        <v>58</v>
      </c>
      <c r="D14" s="5">
        <v>38</v>
      </c>
      <c r="E14" s="5">
        <v>19</v>
      </c>
      <c r="F14" s="5">
        <v>13</v>
      </c>
      <c r="G14" s="5">
        <v>11</v>
      </c>
      <c r="H14" s="5">
        <v>10</v>
      </c>
      <c r="I14" s="5">
        <v>9</v>
      </c>
      <c r="J14" s="5">
        <v>9</v>
      </c>
      <c r="K14" s="5">
        <v>9</v>
      </c>
      <c r="L14" s="5">
        <v>9</v>
      </c>
      <c r="M14" s="5">
        <v>11</v>
      </c>
      <c r="N14" s="5">
        <v>13</v>
      </c>
      <c r="O14" s="5">
        <v>17</v>
      </c>
      <c r="P14" s="5">
        <v>20</v>
      </c>
      <c r="Q14" s="5">
        <v>24</v>
      </c>
      <c r="R14" s="5">
        <v>27</v>
      </c>
      <c r="S14" s="5">
        <v>31</v>
      </c>
      <c r="T14" s="5">
        <v>32</v>
      </c>
      <c r="U14" s="5">
        <v>34</v>
      </c>
      <c r="V14" s="7">
        <f>B14*SIN(ATAN(A14))*32+C14*SIN(ATAN(A14))*32+D14*SIN(ATAN(A14))*128+E14*SIN(ATAN(A14))*88+F14*SIN(ATAN(A14))*160+G14*SIN(ATAN(A14))*80+H14*SIN(ATAN(A14))*160+I14*SIN(ATAN(A14))*80+J14*SIN(ATAN(A14))*160+K14*SIN(ATAN(A14))*100+L14*SIN(ATAN(A14))*60+M14*SIN(ATAN(A14))*0+N14*SIN(ATAN(A14))*0+O14*SIN(ATAN(A14))*0+P14*SIN(ATAN(A14))*-75+Q14*SIN(ATAN(A14))*-30+R14*SIN(ATAN(A14))*255+S14*SIN(ATAN(A14))*510+T14*SIN(ATAN(A14))*222+U14*SIN(ATAN(A14))*120</f>
      </c>
    </row>
    <row x14ac:dyDescent="0.25" r="15" customHeight="1" ht="18.75">
      <c r="A15" s="4">
        <v>4.5</v>
      </c>
      <c r="B15" s="5">
        <v>56</v>
      </c>
      <c r="C15" s="5">
        <v>47</v>
      </c>
      <c r="D15" s="5">
        <v>29</v>
      </c>
      <c r="E15" s="5">
        <v>13</v>
      </c>
      <c r="F15" s="5">
        <v>9</v>
      </c>
      <c r="G15" s="5">
        <v>7</v>
      </c>
      <c r="H15" s="5">
        <v>7</v>
      </c>
      <c r="I15" s="5">
        <v>6</v>
      </c>
      <c r="J15" s="5">
        <v>6</v>
      </c>
      <c r="K15" s="5">
        <v>6</v>
      </c>
      <c r="L15" s="5">
        <v>6</v>
      </c>
      <c r="M15" s="5">
        <v>8</v>
      </c>
      <c r="N15" s="5">
        <v>10</v>
      </c>
      <c r="O15" s="5">
        <v>12</v>
      </c>
      <c r="P15" s="5">
        <v>16</v>
      </c>
      <c r="Q15" s="5">
        <v>17</v>
      </c>
      <c r="R15" s="5">
        <v>21</v>
      </c>
      <c r="S15" s="5">
        <v>24</v>
      </c>
      <c r="T15" s="5">
        <v>25</v>
      </c>
      <c r="U15" s="5">
        <v>27</v>
      </c>
      <c r="V15" s="7">
        <f>B15*SIN(ATAN(A15))*64+C15*SIN(ATAN(A15))*64+D15*SIN(ATAN(A15))*256+E15*SIN(ATAN(A15))*176+F15*SIN(ATAN(A15))*320+G15*SIN(ATAN(A15))*160+H15*SIN(ATAN(A15))*320+I15*SIN(ATAN(A15))*160+J15*SIN(ATAN(A15))*320+K15*SIN(ATAN(A15))*155+L15*SIN(ATAN(A15))*75+M15*SIN(ATAN(A15))*0+N15*SIN(ATAN(A15))*0+O15*SIN(ATAN(A15))*0+P15*SIN(ATAN(A15))*0+Q15*SIN(ATAN(A15))*0+R15*SIN(ATAN(A15))*135+S15*SIN(ATAN(A15))*372+T15*SIN(ATAN(A15))*33+U15*SIN(ATAN(A15))*0</f>
      </c>
    </row>
    <row x14ac:dyDescent="0.25" r="16" customHeight="1" ht="18.75">
      <c r="A16" s="4">
        <v>5</v>
      </c>
      <c r="B16" s="5">
        <v>49</v>
      </c>
      <c r="C16" s="5">
        <v>38</v>
      </c>
      <c r="D16" s="5">
        <v>22</v>
      </c>
      <c r="E16" s="5">
        <v>9</v>
      </c>
      <c r="F16" s="5">
        <v>6</v>
      </c>
      <c r="G16" s="5">
        <v>5</v>
      </c>
      <c r="H16" s="5">
        <v>5</v>
      </c>
      <c r="I16" s="5">
        <v>4</v>
      </c>
      <c r="J16" s="5">
        <v>4</v>
      </c>
      <c r="K16" s="5">
        <v>4</v>
      </c>
      <c r="L16" s="5">
        <v>4</v>
      </c>
      <c r="M16" s="5">
        <v>6</v>
      </c>
      <c r="N16" s="5">
        <v>7</v>
      </c>
      <c r="O16" s="5">
        <v>10</v>
      </c>
      <c r="P16" s="5">
        <v>12</v>
      </c>
      <c r="Q16" s="5">
        <v>14</v>
      </c>
      <c r="R16" s="5">
        <v>16</v>
      </c>
      <c r="S16" s="5">
        <v>18</v>
      </c>
      <c r="T16" s="5">
        <v>21</v>
      </c>
      <c r="U16" s="5">
        <v>21</v>
      </c>
      <c r="V16" s="7">
        <f>B16*SIN(ATAN(A16))*32+C16*SIN(ATAN(A16))*32+D16*SIN(ATAN(A16))*128+E16*SIN(ATAN(A16))*88+F16*SIN(ATAN(A16))*160+G16*SIN(ATAN(A16))*80+H16*SIN(ATAN(A16))*160+I16*SIN(ATAN(A16))*105+J16*SIN(ATAN(A16))*125+K16*SIN(ATAN(A16))*5+L16*SIN(ATAN(A16))*-15+M16*SIN(ATAN(A16))*0+N16*SIN(ATAN(A16))*0+O16*SIN(ATAN(A16))*0+P16*SIN(ATAN(A16))*0+Q16*SIN(ATAN(A16))*0+R16*SIN(ATAN(A16))*0+S16*SIN(ATAN(A16))*33+T16*SIN(ATAN(A16))*0+U16*SIN(ATAN(A16))*0</f>
      </c>
    </row>
    <row x14ac:dyDescent="0.25" r="17" customHeight="1" ht="18.75">
      <c r="A17" s="4">
        <v>5.5</v>
      </c>
      <c r="B17" s="5">
        <v>41</v>
      </c>
      <c r="C17" s="5">
        <v>30</v>
      </c>
      <c r="D17" s="5">
        <v>16</v>
      </c>
      <c r="E17" s="5">
        <v>7</v>
      </c>
      <c r="F17" s="5">
        <v>5</v>
      </c>
      <c r="G17" s="5">
        <v>4</v>
      </c>
      <c r="H17" s="5">
        <v>3</v>
      </c>
      <c r="I17" s="5">
        <v>3</v>
      </c>
      <c r="J17" s="5">
        <v>3</v>
      </c>
      <c r="K17" s="5">
        <v>3</v>
      </c>
      <c r="L17" s="5"/>
      <c r="M17" s="5"/>
      <c r="N17" s="5"/>
      <c r="O17" s="5"/>
      <c r="P17" s="5"/>
      <c r="Q17" s="5"/>
      <c r="R17" s="5"/>
      <c r="S17" s="5"/>
      <c r="T17" s="5"/>
      <c r="U17" s="5"/>
      <c r="V17" s="7">
        <f>B17*SIN(ATAN(A17))*64+C17*SIN(ATAN(A17))*64+D17*SIN(ATAN(A17))*256+E17*SIN(ATAN(A17))*176+F17*SIN(ATAN(A17))*320+G17*SIN(ATAN(A17))*160+H17*SIN(ATAN(A17))*320+I17*SIN(ATAN(A17))*170+J17*SIN(ATAN(A17))*90+K17*SIN(ATAN(A17))*0+L17*SIN(ATAN(A17))*0+M17*SIN(ATAN(A17))*0+N17*SIN(ATAN(A17))*0+O17*SIN(ATAN(A17))*0+P17*SIN(ATAN(A17))*0+Q17*SIN(ATAN(A17))*0+R17*SIN(ATAN(A17))*0+S17*SIN(ATAN(A17))*0+T17*SIN(ATAN(A17))*0+U17*SIN(ATAN(A17))*0</f>
      </c>
    </row>
    <row x14ac:dyDescent="0.25" r="18" customHeight="1" ht="18.75">
      <c r="A18" s="4">
        <v>6</v>
      </c>
      <c r="B18" s="5">
        <v>37</v>
      </c>
      <c r="C18" s="5">
        <v>27</v>
      </c>
      <c r="D18" s="5">
        <v>13</v>
      </c>
      <c r="E18" s="5">
        <v>5</v>
      </c>
      <c r="F18" s="5">
        <v>3</v>
      </c>
      <c r="G18" s="5">
        <v>3</v>
      </c>
      <c r="H18" s="5">
        <v>3</v>
      </c>
      <c r="I18" s="5">
        <v>3</v>
      </c>
      <c r="J18" s="5">
        <v>3</v>
      </c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7">
        <f>B18*SIN(ATAN(A18))*32+C18*SIN(ATAN(A18))*32+D18*SIN(ATAN(A18))*128+E18*SIN(ATAN(A18))*88+F18*SIN(ATAN(A18))*160+G18*SIN(ATAN(A18))*80+H18*SIN(ATAN(A18))*160+I18*SIN(ATAN(A18))*40+J18*SIN(ATAN(A18))*0+K18*SIN(ATAN(A18))*0+L18*SIN(ATAN(A18))*0+M18*SIN(ATAN(A18))*0+N18*SIN(ATAN(A18))*0+O18*SIN(ATAN(A18))*0+P18*SIN(ATAN(A18))*0+Q18*SIN(ATAN(A18))*0+R18*SIN(ATAN(A18))*0+S18*SIN(ATAN(A18))*0+T18*SIN(ATAN(A18))*0+U18*SIN(ATAN(A18))*0</f>
      </c>
    </row>
    <row x14ac:dyDescent="0.25" r="19" customHeight="1" ht="18.75">
      <c r="A19" s="4">
        <v>6.5</v>
      </c>
      <c r="B19" s="5">
        <v>32</v>
      </c>
      <c r="C19" s="5">
        <v>23</v>
      </c>
      <c r="D19" s="5">
        <v>10</v>
      </c>
      <c r="E19" s="5">
        <v>3</v>
      </c>
      <c r="F19" s="5">
        <v>3</v>
      </c>
      <c r="G19" s="5">
        <v>3</v>
      </c>
      <c r="H19" s="5">
        <v>2</v>
      </c>
      <c r="I19" s="5">
        <v>2</v>
      </c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7">
        <f>B19*SIN(ATAN(A19))*64+C19*SIN(ATAN(A19))*64+D19*SIN(ATAN(A19))*256+E19*SIN(ATAN(A19))*176+F19*SIN(ATAN(A19))*320+G19*SIN(ATAN(A19))*160+H19*SIN(ATAN(A19))*275+I19*SIN(ATAN(A19))*35+J19*SIN(ATAN(A19))*0+K19*SIN(ATAN(A19))*0+L19*SIN(ATAN(A19))*0+M19*SIN(ATAN(A19))*0+N19*SIN(ATAN(A19))*0+O19*SIN(ATAN(A19))*0+P19*SIN(ATAN(A19))*0+Q19*SIN(ATAN(A19))*0+R19*SIN(ATAN(A19))*0+S19*SIN(ATAN(A19))*0+T19*SIN(ATAN(A19))*0+U19*SIN(ATAN(A19))*0</f>
      </c>
    </row>
    <row x14ac:dyDescent="0.25" r="20" customHeight="1" ht="18.75">
      <c r="A20" s="4">
        <v>7</v>
      </c>
      <c r="B20" s="5">
        <v>28</v>
      </c>
      <c r="C20" s="5">
        <v>18</v>
      </c>
      <c r="D20" s="5">
        <v>7</v>
      </c>
      <c r="E20" s="5">
        <v>3</v>
      </c>
      <c r="F20" s="5">
        <v>2</v>
      </c>
      <c r="G20" s="5">
        <v>2</v>
      </c>
      <c r="H20" s="5">
        <v>2</v>
      </c>
      <c r="I20" s="5">
        <v>2</v>
      </c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7">
        <f>B20*SIN(ATAN(A20))*32+C20*SIN(ATAN(A20))*32+D20*SIN(ATAN(A20))*128+E20*SIN(ATAN(A20))*88+F20*SIN(ATAN(A20))*160+G20*SIN(ATAN(A20))*105+H20*SIN(ATAN(A20))*80+I20*SIN(ATAN(A20))*-25+J20*SIN(ATAN(A20))*0+K20*SIN(ATAN(A20))*0+L20*SIN(ATAN(A20))*0+M20*SIN(ATAN(A20))*0+N20*SIN(ATAN(A20))*0+O20*SIN(ATAN(A20))*0+P20*SIN(ATAN(A20))*0+Q20*SIN(ATAN(A20))*0+R20*SIN(ATAN(A20))*0+S20*SIN(ATAN(A20))*0+T20*SIN(ATAN(A20))*0+U20*SIN(ATAN(A20))*0</f>
      </c>
    </row>
    <row x14ac:dyDescent="0.25" r="21" customHeight="1" ht="18.75">
      <c r="A21" s="4">
        <v>7.5</v>
      </c>
      <c r="B21" s="5">
        <v>26</v>
      </c>
      <c r="C21" s="5">
        <v>17</v>
      </c>
      <c r="D21" s="5">
        <v>7</v>
      </c>
      <c r="E21" s="5">
        <v>2</v>
      </c>
      <c r="F21" s="5">
        <v>1</v>
      </c>
      <c r="G21" s="5">
        <v>1</v>
      </c>
      <c r="H21" s="5">
        <v>1</v>
      </c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7">
        <f>B21*SIN(ATAN(A21))*64+C21*SIN(ATAN(A21))*64+D21*SIN(ATAN(A21))*256+E21*SIN(ATAN(A21))*176+F21*SIN(ATAN(A21))*320+G21*SIN(ATAN(A21))*170+H21*SIN(ATAN(A21))*90+I21*SIN(ATAN(A21))*0+J21*SIN(ATAN(A21))*0+K21*SIN(ATAN(A21))*0+L21*SIN(ATAN(A21))*0+M21*SIN(ATAN(A21))*0+N21*SIN(ATAN(A21))*0+O21*SIN(ATAN(A21))*0+P21*SIN(ATAN(A21))*0+Q21*SIN(ATAN(A21))*0+R21*SIN(ATAN(A21))*0+S21*SIN(ATAN(A21))*0+T21*SIN(ATAN(A21))*0+U21*SIN(ATAN(A21))*0</f>
      </c>
    </row>
    <row x14ac:dyDescent="0.25" r="22" customHeight="1" ht="18.75">
      <c r="A22" s="4">
        <v>8</v>
      </c>
      <c r="B22" s="5">
        <v>23</v>
      </c>
      <c r="C22" s="5">
        <v>15</v>
      </c>
      <c r="D22" s="5">
        <v>5</v>
      </c>
      <c r="E22" s="5">
        <v>2</v>
      </c>
      <c r="F22" s="5">
        <v>2</v>
      </c>
      <c r="G22" s="5">
        <v>2</v>
      </c>
      <c r="H22" s="5">
        <v>1</v>
      </c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7">
        <f>B22*SIN(ATAN(A22))*32+C22*SIN(ATAN(A22))*32+D22*SIN(ATAN(A22))*128+E22*SIN(ATAN(A22))*88+F22*SIN(ATAN(A22))*160+G22*SIN(ATAN(A22))*85+H22*SIN(ATAN(A22))*45+I22*SIN(ATAN(A22))*0+J22*SIN(ATAN(A22))*0+K22*SIN(ATAN(A22))*0+L22*SIN(ATAN(A22))*0+M22*SIN(ATAN(A22))*0+N22*SIN(ATAN(A22))*0+O22*SIN(ATAN(A22))*0+P22*SIN(ATAN(A22))*0+Q22*SIN(ATAN(A22))*0+R22*SIN(ATAN(A22))*0+S22*SIN(ATAN(A22))*0+T22*SIN(ATAN(A22))*0+U22*SIN(ATAN(A22))*0</f>
      </c>
    </row>
    <row x14ac:dyDescent="0.25" r="23" customHeight="1" ht="18.75">
      <c r="A23" s="4">
        <v>8.5</v>
      </c>
      <c r="B23" s="5">
        <v>22</v>
      </c>
      <c r="C23" s="5">
        <v>12</v>
      </c>
      <c r="D23" s="5">
        <v>5</v>
      </c>
      <c r="E23" s="5">
        <v>1</v>
      </c>
      <c r="F23" s="5">
        <v>1</v>
      </c>
      <c r="G23" s="5">
        <v>1</v>
      </c>
      <c r="H23" s="5">
        <v>1</v>
      </c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7">
        <f>B23*SIN(ATAN(A23))*64+C23*SIN(ATAN(A23))*64+D23*SIN(ATAN(A23))*256+E23*SIN(ATAN(A23))*176+F23*SIN(ATAN(A23))*320+G23*SIN(ATAN(A23))*80+H23*SIN(ATAN(A23))*0+I23*SIN(ATAN(A23))*0+J23*SIN(ATAN(A23))*0+K23*SIN(ATAN(A23))*0+L23*SIN(ATAN(A23))*0+M23*SIN(ATAN(A23))*0+N23*SIN(ATAN(A23))*0+O23*SIN(ATAN(A23))*0+P23*SIN(ATAN(A23))*0+Q23*SIN(ATAN(A23))*0+R23*SIN(ATAN(A23))*0+S23*SIN(ATAN(A23))*0+T23*SIN(ATAN(A23))*0+U23*SIN(ATAN(A23))*0</f>
      </c>
    </row>
    <row x14ac:dyDescent="0.25" r="24" customHeight="1" ht="18.75">
      <c r="A24" s="4">
        <v>9</v>
      </c>
      <c r="B24" s="5">
        <v>20</v>
      </c>
      <c r="C24" s="5">
        <v>11</v>
      </c>
      <c r="D24" s="5">
        <v>4</v>
      </c>
      <c r="E24" s="5">
        <v>1</v>
      </c>
      <c r="F24" s="5">
        <v>1</v>
      </c>
      <c r="G24" s="5">
        <v>1</v>
      </c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7">
        <f>B24*SIN(ATAN(A24))*32+C24*SIN(ATAN(A24))*32+D24*SIN(ATAN(A24))*128+E24*SIN(ATAN(A24))*88+F24*SIN(ATAN(A24))*160+G24*SIN(ATAN(A24))*40+H24*SIN(ATAN(A24))*0+I24*SIN(ATAN(A24))*0+J24*SIN(ATAN(A24))*0+K24*SIN(ATAN(A24))*0+L24*SIN(ATAN(A24))*0+M24*SIN(ATAN(A24))*0+N24*SIN(ATAN(A24))*0+O24*SIN(ATAN(A24))*0+P24*SIN(ATAN(A24))*0+Q24*SIN(ATAN(A24))*0+R24*SIN(ATAN(A24))*0+S24*SIN(ATAN(A24))*0+T24*SIN(ATAN(A24))*0+U24*SIN(ATAN(A24))*0</f>
      </c>
    </row>
    <row x14ac:dyDescent="0.25" r="25" customHeight="1" ht="18.75">
      <c r="A25" s="4">
        <v>9.5</v>
      </c>
      <c r="B25" s="5">
        <v>18</v>
      </c>
      <c r="C25" s="5">
        <v>10</v>
      </c>
      <c r="D25" s="5">
        <v>3</v>
      </c>
      <c r="E25" s="5">
        <v>1</v>
      </c>
      <c r="F25" s="5">
        <v>1</v>
      </c>
      <c r="G25" s="5">
        <v>1</v>
      </c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7">
        <f>B25*SIN(ATAN(A25))*64+C25*SIN(ATAN(A25))*64+D25*SIN(ATAN(A25))*256+E25*SIN(ATAN(A25))*176+F25*SIN(ATAN(A25))*320+G25*SIN(ATAN(A25))*80+H25*SIN(ATAN(A25))*0+I25*SIN(ATAN(A25))*0+J25*SIN(ATAN(A25))*0+K25*SIN(ATAN(A25))*0+L25*SIN(ATAN(A25))*0+M25*SIN(ATAN(A25))*0+N25*SIN(ATAN(A25))*0+O25*SIN(ATAN(A25))*0+P25*SIN(ATAN(A25))*0+Q25*SIN(ATAN(A25))*0+R25*SIN(ATAN(A25))*0+S25*SIN(ATAN(A25))*0+T25*SIN(ATAN(A25))*0+U25*SIN(ATAN(A25))*0</f>
      </c>
    </row>
    <row x14ac:dyDescent="0.25" r="26" customHeight="1" ht="18.75">
      <c r="A26" s="4">
        <v>10</v>
      </c>
      <c r="B26" s="5">
        <v>17</v>
      </c>
      <c r="C26" s="5">
        <v>9</v>
      </c>
      <c r="D26" s="5">
        <v>3</v>
      </c>
      <c r="E26" s="5">
        <v>1</v>
      </c>
      <c r="F26" s="5">
        <v>1</v>
      </c>
      <c r="G26" s="5">
        <v>1</v>
      </c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7">
        <f>B26*SIN(ATAN(A26))*32+C26*SIN(ATAN(A26))*32+D26*SIN(ATAN(A26))*128+E26*SIN(ATAN(A26))*88+F26*SIN(ATAN(A26))*115+G26*SIN(ATAN(A26))*-5+H26*SIN(ATAN(A26))*0+I26*SIN(ATAN(A26))*0+J26*SIN(ATAN(A26))*0+K26*SIN(ATAN(A26))*0+L26*SIN(ATAN(A26))*0+M26*SIN(ATAN(A26))*0+N26*SIN(ATAN(A26))*0+O26*SIN(ATAN(A26))*0+P26*SIN(ATAN(A26))*0+Q26*SIN(ATAN(A26))*0+R26*SIN(ATAN(A26))*0+S26*SIN(ATAN(A26))*0+T26*SIN(ATAN(A26))*0+U26*SIN(ATAN(A26))*0</f>
      </c>
    </row>
    <row x14ac:dyDescent="0.25" r="27" customHeight="1" ht="18.75">
      <c r="A27" s="4">
        <v>10.5</v>
      </c>
      <c r="B27" s="5">
        <v>15</v>
      </c>
      <c r="C27" s="5">
        <v>8</v>
      </c>
      <c r="D27" s="5">
        <v>2</v>
      </c>
      <c r="E27" s="5">
        <v>1</v>
      </c>
      <c r="F27" s="5">
        <v>1</v>
      </c>
      <c r="G27" s="5">
        <v>1</v>
      </c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7">
        <f>B27*SIN(ATAN(A27))*64+C27*SIN(ATAN(A27))*64+D27*SIN(ATAN(A27))*256+E27*SIN(ATAN(A27))*176+F27*SIN(ATAN(A27))*230+G27*SIN(ATAN(A27))*-10+H27*SIN(ATAN(A27))*0+I27*SIN(ATAN(A27))*0+J27*SIN(ATAN(A27))*0+K27*SIN(ATAN(A27))*0+L27*SIN(ATAN(A27))*0+M27*SIN(ATAN(A27))*0+N27*SIN(ATAN(A27))*0+O27*SIN(ATAN(A27))*0+P27*SIN(ATAN(A27))*0+Q27*SIN(ATAN(A27))*0+R27*SIN(ATAN(A27))*0+S27*SIN(ATAN(A27))*0+T27*SIN(ATAN(A27))*0+U27*SIN(ATAN(A27))*0</f>
      </c>
    </row>
    <row x14ac:dyDescent="0.25" r="28" customHeight="1" ht="18.75">
      <c r="A28" s="4">
        <v>11</v>
      </c>
      <c r="B28" s="5">
        <v>14</v>
      </c>
      <c r="C28" s="5">
        <v>7</v>
      </c>
      <c r="D28" s="5">
        <v>2</v>
      </c>
      <c r="E28" s="5">
        <v>1</v>
      </c>
      <c r="F28" s="5">
        <v>1</v>
      </c>
      <c r="G28" s="5">
        <v>1</v>
      </c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7">
        <f>B28*SIN(ATAN(A28))*32+C28*SIN(ATAN(A28))*32+D28*SIN(ATAN(A28))*128+E28*SIN(ATAN(A28))*113+F28*SIN(ATAN(A28))*80+G28*SIN(ATAN(A28))*-25+H28*SIN(ATAN(A28))*0+I28*SIN(ATAN(A28))*0+J28*SIN(ATAN(A28))*0+K28*SIN(ATAN(A28))*0+L28*SIN(ATAN(A28))*0+M28*SIN(ATAN(A28))*0+N28*SIN(ATAN(A28))*0+O28*SIN(ATAN(A28))*0+P28*SIN(ATAN(A28))*0+Q28*SIN(ATAN(A28))*0+R28*SIN(ATAN(A28))*0+S28*SIN(ATAN(A28))*0+T28*SIN(ATAN(A28))*0+U28*SIN(ATAN(A28))*0</f>
      </c>
    </row>
    <row x14ac:dyDescent="0.25" r="29" customHeight="1" ht="18.75">
      <c r="A29" s="4">
        <v>11.5</v>
      </c>
      <c r="B29" s="5">
        <v>14</v>
      </c>
      <c r="C29" s="5">
        <v>7</v>
      </c>
      <c r="D29" s="5">
        <v>1</v>
      </c>
      <c r="E29" s="5">
        <v>1</v>
      </c>
      <c r="F29" s="5">
        <v>1</v>
      </c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7">
        <f>B29*SIN(ATAN(A29))*64+C29*SIN(ATAN(A29))*64+D29*SIN(ATAN(A29))*256+E29*SIN(ATAN(A29))*186+F29*SIN(ATAN(A29))*90+G29*SIN(ATAN(A29))*0+H29*SIN(ATAN(A29))*0+I29*SIN(ATAN(A29))*0+J29*SIN(ATAN(A29))*0+K29*SIN(ATAN(A29))*0+L29*SIN(ATAN(A29))*0+M29*SIN(ATAN(A29))*0+N29*SIN(ATAN(A29))*0+O29*SIN(ATAN(A29))*0+P29*SIN(ATAN(A29))*0+Q29*SIN(ATAN(A29))*0+R29*SIN(ATAN(A29))*0+S29*SIN(ATAN(A29))*0+T29*SIN(ATAN(A29))*0+U29*SIN(ATAN(A29))*0</f>
      </c>
    </row>
    <row x14ac:dyDescent="0.25" r="30" customHeight="1" ht="18.75">
      <c r="A30" s="4">
        <v>12</v>
      </c>
      <c r="B30" s="5">
        <v>13</v>
      </c>
      <c r="C30" s="5">
        <v>6</v>
      </c>
      <c r="D30" s="5">
        <v>1</v>
      </c>
      <c r="E30" s="5">
        <v>1</v>
      </c>
      <c r="F30" s="5">
        <v>0</v>
      </c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7">
        <f>B30*SIN(ATAN(A30))*16+C30*SIN(ATAN(A30))*16+D30*SIN(ATAN(A30))*64+E30*SIN(ATAN(A30))*69+F30*SIN(ATAN(A30))*45+G30*SIN(ATAN(A30))*0+H30*SIN(ATAN(A30))*0+I30*SIN(ATAN(A30))*0+J30*SIN(ATAN(A30))*0+K30*SIN(ATAN(A30))*0+L30*SIN(ATAN(A30))*0+M30*SIN(ATAN(A30))*0+N30*SIN(ATAN(A30))*0+O30*SIN(ATAN(A30))*0+P30*SIN(ATAN(A30))*0+Q30*SIN(ATAN(A30))*0+R30*SIN(ATAN(A30))*0+S30*SIN(ATAN(A30))*0+T30*SIN(ATAN(A30))*0+U30*SIN(ATAN(A30))*0</f>
      </c>
    </row>
    <row x14ac:dyDescent="0.25" r="31" customHeight="1" ht="18.75">
      <c r="A31" s="8"/>
      <c r="B31" s="8"/>
      <c r="C31" s="10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11"/>
    </row>
    <row x14ac:dyDescent="0.25" r="32" customHeight="1" ht="18.75">
      <c r="A32" s="8"/>
      <c r="B32" s="12" t="s">
        <v>1</v>
      </c>
      <c r="C32" s="13" t="s">
        <v>2</v>
      </c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11"/>
    </row>
    <row x14ac:dyDescent="0.25" r="33" customHeight="1" ht="18.75">
      <c r="A33" s="8"/>
      <c r="B33" s="14" t="s">
        <v>3</v>
      </c>
      <c r="C33" s="15">
        <f>SUM(V2:V30)/60970000</f>
      </c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11"/>
    </row>
    <row x14ac:dyDescent="0.25" r="34" customHeight="1" ht="18.75">
      <c r="A34" s="8"/>
      <c r="B34" s="14" t="s">
        <v>4</v>
      </c>
      <c r="C34" s="16">
        <v>0.1134</v>
      </c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11"/>
    </row>
    <row x14ac:dyDescent="0.25" r="35" customHeight="1" ht="18.75">
      <c r="A35" s="8"/>
      <c r="B35" s="14" t="s">
        <v>5</v>
      </c>
      <c r="C35" s="17">
        <v>0.163</v>
      </c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11"/>
    </row>
    <row x14ac:dyDescent="0.25" r="36" customHeight="1" ht="18.75">
      <c r="A36" s="8"/>
      <c r="B36" s="18" t="s">
        <v>6</v>
      </c>
      <c r="C36" s="19">
        <v>0.113</v>
      </c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11"/>
    </row>
    <row x14ac:dyDescent="0.25" r="37" customHeight="1" ht="18.75">
      <c r="A37" s="24"/>
      <c r="B37" s="24"/>
      <c r="C37" s="2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26"/>
    </row>
    <row x14ac:dyDescent="0.25" r="38" customHeight="1" ht="18.75">
      <c r="A38" s="24"/>
      <c r="B38" s="24">
        <f>10000*C34/B2</f>
      </c>
      <c r="C38" s="2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26"/>
    </row>
  </sheetData>
  <pageMargins left="0.7" right="0.7" top="0.75" bottom="0.75" header="0.3" footer="0.3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36"/>
  <sheetViews>
    <sheetView workbookViewId="0"/>
  </sheetViews>
  <sheetFormatPr defaultRowHeight="15" x14ac:dyDescent="0.25"/>
  <cols>
    <col min="1" max="1" style="20" width="13.576428571428572" customWidth="1" bestFit="1"/>
    <col min="2" max="2" style="21" width="13.576428571428572" customWidth="1" bestFit="1"/>
    <col min="3" max="3" style="22" width="13.576428571428572" customWidth="1" bestFit="1"/>
    <col min="4" max="4" style="21" width="13.576428571428572" customWidth="1" bestFit="1"/>
    <col min="5" max="5" style="21" width="13.576428571428572" customWidth="1" bestFit="1"/>
    <col min="6" max="6" style="21" width="13.576428571428572" customWidth="1" bestFit="1"/>
    <col min="7" max="7" style="21" width="13.576428571428572" customWidth="1" bestFit="1"/>
    <col min="8" max="8" style="21" width="13.576428571428572" customWidth="1" bestFit="1"/>
    <col min="9" max="9" style="21" width="13.576428571428572" customWidth="1" bestFit="1"/>
    <col min="10" max="10" style="21" width="13.576428571428572" customWidth="1" bestFit="1"/>
    <col min="11" max="11" style="21" width="13.576428571428572" customWidth="1" bestFit="1"/>
    <col min="12" max="12" style="21" width="13.576428571428572" customWidth="1" bestFit="1"/>
    <col min="13" max="13" style="21" width="13.576428571428572" customWidth="1" bestFit="1"/>
    <col min="14" max="14" style="21" width="13.576428571428572" customWidth="1" bestFit="1"/>
    <col min="15" max="15" style="21" width="13.576428571428572" customWidth="1" bestFit="1"/>
    <col min="16" max="16" style="21" width="13.576428571428572" customWidth="1" bestFit="1"/>
    <col min="17" max="17" style="21" width="13.576428571428572" customWidth="1" bestFit="1"/>
    <col min="18" max="18" style="21" width="13.576428571428572" customWidth="1" bestFit="1"/>
    <col min="19" max="19" style="21" width="13.576428571428572" customWidth="1" bestFit="1"/>
    <col min="20" max="20" style="21" width="13.576428571428572" customWidth="1" bestFit="1"/>
    <col min="21" max="21" style="21" width="13.576428571428572" customWidth="1" bestFit="1"/>
    <col min="22" max="22" style="23" width="11.43357142857143" customWidth="1" bestFit="1"/>
  </cols>
  <sheetData>
    <row x14ac:dyDescent="0.25" r="1" customHeight="1" ht="18.75">
      <c r="A1" s="1"/>
      <c r="B1" s="2">
        <v>0</v>
      </c>
      <c r="C1" s="2">
        <v>2</v>
      </c>
      <c r="D1" s="2">
        <v>5</v>
      </c>
      <c r="E1" s="2">
        <v>10</v>
      </c>
      <c r="F1" s="2">
        <v>15</v>
      </c>
      <c r="G1" s="2">
        <v>20</v>
      </c>
      <c r="H1" s="2">
        <v>25</v>
      </c>
      <c r="I1" s="2">
        <v>30</v>
      </c>
      <c r="J1" s="2">
        <v>35</v>
      </c>
      <c r="K1" s="2">
        <v>40</v>
      </c>
      <c r="L1" s="2">
        <v>45</v>
      </c>
      <c r="M1" s="2">
        <v>60</v>
      </c>
      <c r="N1" s="2">
        <v>75</v>
      </c>
      <c r="O1" s="2">
        <v>90</v>
      </c>
      <c r="P1" s="2">
        <v>105</v>
      </c>
      <c r="Q1" s="2">
        <v>120</v>
      </c>
      <c r="R1" s="2">
        <v>135</v>
      </c>
      <c r="S1" s="2">
        <v>150</v>
      </c>
      <c r="T1" s="2">
        <v>165</v>
      </c>
      <c r="U1" s="2">
        <v>180</v>
      </c>
      <c r="V1" s="3" t="s">
        <v>0</v>
      </c>
    </row>
    <row x14ac:dyDescent="0.25" r="2" customHeight="1" ht="18.75">
      <c r="A2" s="4">
        <v>0</v>
      </c>
      <c r="B2" s="5">
        <v>834</v>
      </c>
      <c r="C2" s="5">
        <v>834</v>
      </c>
      <c r="D2" s="5">
        <v>834</v>
      </c>
      <c r="E2" s="5">
        <v>834</v>
      </c>
      <c r="F2" s="5">
        <v>834</v>
      </c>
      <c r="G2" s="5">
        <v>834</v>
      </c>
      <c r="H2" s="5">
        <v>834</v>
      </c>
      <c r="I2" s="5">
        <v>834</v>
      </c>
      <c r="J2" s="5">
        <v>834</v>
      </c>
      <c r="K2" s="5">
        <v>834</v>
      </c>
      <c r="L2" s="5">
        <v>834</v>
      </c>
      <c r="M2" s="5">
        <v>834</v>
      </c>
      <c r="N2" s="5">
        <v>834</v>
      </c>
      <c r="O2" s="5">
        <v>834</v>
      </c>
      <c r="P2" s="5">
        <v>834</v>
      </c>
      <c r="Q2" s="5">
        <v>834</v>
      </c>
      <c r="R2" s="5">
        <v>834</v>
      </c>
      <c r="S2" s="5">
        <v>834</v>
      </c>
      <c r="T2" s="5">
        <v>834</v>
      </c>
      <c r="U2" s="5">
        <v>834</v>
      </c>
      <c r="V2" s="6"/>
    </row>
    <row x14ac:dyDescent="0.25" r="3" customHeight="1" ht="18.75">
      <c r="A3" s="4">
        <v>0.25</v>
      </c>
      <c r="B3" s="5">
        <v>805</v>
      </c>
      <c r="C3" s="5">
        <v>808</v>
      </c>
      <c r="D3" s="5">
        <v>809</v>
      </c>
      <c r="E3" s="5">
        <v>809</v>
      </c>
      <c r="F3" s="5">
        <v>801</v>
      </c>
      <c r="G3" s="5">
        <v>800</v>
      </c>
      <c r="H3" s="5">
        <v>801</v>
      </c>
      <c r="I3" s="5">
        <v>796</v>
      </c>
      <c r="J3" s="5">
        <v>790</v>
      </c>
      <c r="K3" s="5">
        <v>786</v>
      </c>
      <c r="L3" s="5">
        <v>782</v>
      </c>
      <c r="M3" s="5">
        <v>776</v>
      </c>
      <c r="N3" s="5">
        <v>756</v>
      </c>
      <c r="O3" s="5">
        <v>760</v>
      </c>
      <c r="P3" s="5">
        <v>756</v>
      </c>
      <c r="Q3" s="5">
        <v>754</v>
      </c>
      <c r="R3" s="5">
        <v>750</v>
      </c>
      <c r="S3" s="5">
        <v>747</v>
      </c>
      <c r="T3" s="5">
        <v>747</v>
      </c>
      <c r="U3" s="5">
        <v>754</v>
      </c>
      <c r="V3" s="7">
        <f>B3*SIN(ATAN(A3))*32+C3*SIN(ATAN(A3))*32+D3*SIN(ATAN(A3))*128+E3*SIN(ATAN(A3))*88+F3*SIN(ATAN(A3))*160+G3*SIN(ATAN(A3))*80+H3*SIN(ATAN(A3))*160+I3*SIN(ATAN(A3))*80+J3*SIN(ATAN(A3))*160+K3*SIN(ATAN(A3))*100+L3*SIN(ATAN(A3))*180+M3*SIN(ATAN(A3))*480+N3*SIN(ATAN(A3))*240+O3*SIN(ATAN(A3))*480+P3*SIN(ATAN(A3))*240+Q3*SIN(ATAN(A3))*480+R3*SIN(ATAN(A3))*240+S3*SIN(ATAN(A3))*480+T3*SIN(ATAN(A3))*240+U3*SIN(ATAN(A3))*240</f>
      </c>
    </row>
    <row x14ac:dyDescent="0.25" r="4" customHeight="1" ht="18.75">
      <c r="A4" s="4">
        <v>0.5</v>
      </c>
      <c r="B4" s="5">
        <v>713</v>
      </c>
      <c r="C4" s="5">
        <v>707</v>
      </c>
      <c r="D4" s="5">
        <v>713</v>
      </c>
      <c r="E4" s="5">
        <v>701</v>
      </c>
      <c r="F4" s="5">
        <v>698</v>
      </c>
      <c r="G4" s="5">
        <v>687</v>
      </c>
      <c r="H4" s="5">
        <v>674</v>
      </c>
      <c r="I4" s="5">
        <v>665</v>
      </c>
      <c r="J4" s="5">
        <v>655</v>
      </c>
      <c r="K4" s="5">
        <v>642</v>
      </c>
      <c r="L4" s="5">
        <v>629</v>
      </c>
      <c r="M4" s="5">
        <v>602</v>
      </c>
      <c r="N4" s="5">
        <v>576</v>
      </c>
      <c r="O4" s="5">
        <v>573</v>
      </c>
      <c r="P4" s="5">
        <v>574</v>
      </c>
      <c r="Q4" s="5">
        <v>580</v>
      </c>
      <c r="R4" s="5">
        <v>581</v>
      </c>
      <c r="S4" s="5">
        <v>592</v>
      </c>
      <c r="T4" s="5">
        <v>589</v>
      </c>
      <c r="U4" s="5">
        <v>594</v>
      </c>
      <c r="V4" s="7">
        <f>B4*SIN(ATAN(A4))*16+C4*SIN(ATAN(A4))*16+D4*SIN(ATAN(A4))*64+E4*SIN(ATAN(A4))*44+F4*SIN(ATAN(A4))*80+G4*SIN(ATAN(A4))*40+H4*SIN(ATAN(A4))*80+I4*SIN(ATAN(A4))*40+J4*SIN(ATAN(A4))*80+K4*SIN(ATAN(A4))*50+L4*SIN(ATAN(A4))*90+M4*SIN(ATAN(A4))*240+N4*SIN(ATAN(A4))*120+O4*SIN(ATAN(A4))*240+P4*SIN(ATAN(A4))*120+Q4*SIN(ATAN(A4))*240+R4*SIN(ATAN(A4))*120+S4*SIN(ATAN(A4))*240+T4*SIN(ATAN(A4))*120+U4*SIN(ATAN(A4))*120</f>
      </c>
    </row>
    <row x14ac:dyDescent="0.25" r="5" customHeight="1" ht="18.75">
      <c r="A5" s="4">
        <v>0.75</v>
      </c>
      <c r="B5" s="5">
        <v>614</v>
      </c>
      <c r="C5" s="5">
        <v>608</v>
      </c>
      <c r="D5" s="5">
        <v>611</v>
      </c>
      <c r="E5" s="5">
        <v>592</v>
      </c>
      <c r="F5" s="5">
        <v>582</v>
      </c>
      <c r="G5" s="5">
        <v>560</v>
      </c>
      <c r="H5" s="5">
        <v>535</v>
      </c>
      <c r="I5" s="5">
        <v>514</v>
      </c>
      <c r="J5" s="5">
        <v>494</v>
      </c>
      <c r="K5" s="5">
        <v>470</v>
      </c>
      <c r="L5" s="5">
        <v>449</v>
      </c>
      <c r="M5" s="5">
        <v>419</v>
      </c>
      <c r="N5" s="5">
        <v>401</v>
      </c>
      <c r="O5" s="5">
        <v>400</v>
      </c>
      <c r="P5" s="5">
        <v>402</v>
      </c>
      <c r="Q5" s="5">
        <v>412</v>
      </c>
      <c r="R5" s="5">
        <v>421</v>
      </c>
      <c r="S5" s="5">
        <v>436</v>
      </c>
      <c r="T5" s="5">
        <v>435</v>
      </c>
      <c r="U5" s="5">
        <v>439</v>
      </c>
      <c r="V5" s="7">
        <f>B5*SIN(ATAN(A5))*32+C5*SIN(ATAN(A5))*32+D5*SIN(ATAN(A5))*128+E5*SIN(ATAN(A5))*88+F5*SIN(ATAN(A5))*160+G5*SIN(ATAN(A5))*80+H5*SIN(ATAN(A5))*160+I5*SIN(ATAN(A5))*80+J5*SIN(ATAN(A5))*160+K5*SIN(ATAN(A5))*100+L5*SIN(ATAN(A5))*180+M5*SIN(ATAN(A5))*480+N5*SIN(ATAN(A5))*240+O5*SIN(ATAN(A5))*480+P5*SIN(ATAN(A5))*240+Q5*SIN(ATAN(A5))*480+R5*SIN(ATAN(A5))*240+S5*SIN(ATAN(A5))*480+T5*SIN(ATAN(A5))*240+U5*SIN(ATAN(A5))*240</f>
      </c>
    </row>
    <row x14ac:dyDescent="0.25" r="6" customHeight="1" ht="18.75">
      <c r="A6" s="4">
        <v>1</v>
      </c>
      <c r="B6" s="5">
        <v>529</v>
      </c>
      <c r="C6" s="5">
        <v>523</v>
      </c>
      <c r="D6" s="5">
        <v>522</v>
      </c>
      <c r="E6" s="5">
        <v>500</v>
      </c>
      <c r="F6" s="5">
        <v>473</v>
      </c>
      <c r="G6" s="5">
        <v>434</v>
      </c>
      <c r="H6" s="5">
        <v>395</v>
      </c>
      <c r="I6" s="5">
        <v>370</v>
      </c>
      <c r="J6" s="5">
        <v>349</v>
      </c>
      <c r="K6" s="5">
        <v>326</v>
      </c>
      <c r="L6" s="5">
        <v>307</v>
      </c>
      <c r="M6" s="5">
        <v>282</v>
      </c>
      <c r="N6" s="5">
        <v>268</v>
      </c>
      <c r="O6" s="5">
        <v>274</v>
      </c>
      <c r="P6" s="5">
        <v>279</v>
      </c>
      <c r="Q6" s="5">
        <v>286</v>
      </c>
      <c r="R6" s="5">
        <v>294</v>
      </c>
      <c r="S6" s="5">
        <v>311</v>
      </c>
      <c r="T6" s="5">
        <v>312</v>
      </c>
      <c r="U6" s="5">
        <v>318</v>
      </c>
      <c r="V6" s="7">
        <f>B6*SIN(ATAN(A6))*16+C6*SIN(ATAN(A6))*16+D6*SIN(ATAN(A6))*64+E6*SIN(ATAN(A6))*44+F6*SIN(ATAN(A6))*80+G6*SIN(ATAN(A6))*40+H6*SIN(ATAN(A6))*80+I6*SIN(ATAN(A6))*40+J6*SIN(ATAN(A6))*80+K6*SIN(ATAN(A6))*50+L6*SIN(ATAN(A6))*90+M6*SIN(ATAN(A6))*240+N6*SIN(ATAN(A6))*120+O6*SIN(ATAN(A6))*240+P6*SIN(ATAN(A6))*120+Q6*SIN(ATAN(A6))*240+R6*SIN(ATAN(A6))*120+S6*SIN(ATAN(A6))*240+T6*SIN(ATAN(A6))*120+U6*SIN(ATAN(A6))*120</f>
      </c>
    </row>
    <row x14ac:dyDescent="0.25" r="7" customHeight="1" ht="18.75">
      <c r="A7" s="4">
        <v>1.25</v>
      </c>
      <c r="B7" s="5">
        <v>457</v>
      </c>
      <c r="C7" s="5">
        <v>452</v>
      </c>
      <c r="D7" s="5">
        <v>444</v>
      </c>
      <c r="E7" s="5">
        <v>412</v>
      </c>
      <c r="F7" s="5">
        <v>372</v>
      </c>
      <c r="G7" s="5">
        <v>327</v>
      </c>
      <c r="H7" s="5">
        <v>285</v>
      </c>
      <c r="I7" s="5">
        <v>257</v>
      </c>
      <c r="J7" s="5">
        <v>236</v>
      </c>
      <c r="K7" s="5">
        <v>218</v>
      </c>
      <c r="L7" s="5">
        <v>204</v>
      </c>
      <c r="M7" s="5">
        <v>190</v>
      </c>
      <c r="N7" s="5">
        <v>181</v>
      </c>
      <c r="O7" s="5">
        <v>186</v>
      </c>
      <c r="P7" s="5">
        <v>192</v>
      </c>
      <c r="Q7" s="5">
        <v>203</v>
      </c>
      <c r="R7" s="5">
        <v>212</v>
      </c>
      <c r="S7" s="5">
        <v>223</v>
      </c>
      <c r="T7" s="5">
        <v>229</v>
      </c>
      <c r="U7" s="5">
        <v>232</v>
      </c>
      <c r="V7" s="7">
        <f>B7*SIN(ATAN(A7))*32+C7*SIN(ATAN(A7))*32+D7*SIN(ATAN(A7))*128+E7*SIN(ATAN(A7))*88+F7*SIN(ATAN(A7))*160+G7*SIN(ATAN(A7))*80+H7*SIN(ATAN(A7))*160+I7*SIN(ATAN(A7))*80+J7*SIN(ATAN(A7))*160+K7*SIN(ATAN(A7))*100+L7*SIN(ATAN(A7))*180+M7*SIN(ATAN(A7))*480+N7*SIN(ATAN(A7))*240+O7*SIN(ATAN(A7))*480+P7*SIN(ATAN(A7))*240+Q7*SIN(ATAN(A7))*480+R7*SIN(ATAN(A7))*240+S7*SIN(ATAN(A7))*480+T7*SIN(ATAN(A7))*240+U7*SIN(ATAN(A7))*240</f>
      </c>
    </row>
    <row x14ac:dyDescent="0.25" r="8" customHeight="1" ht="18.75">
      <c r="A8" s="4">
        <v>1.5</v>
      </c>
      <c r="B8" s="5">
        <v>403</v>
      </c>
      <c r="C8" s="5">
        <v>394</v>
      </c>
      <c r="D8" s="5">
        <v>386</v>
      </c>
      <c r="E8" s="5">
        <v>339</v>
      </c>
      <c r="F8" s="5">
        <v>287</v>
      </c>
      <c r="G8" s="5">
        <v>240</v>
      </c>
      <c r="H8" s="5">
        <v>202</v>
      </c>
      <c r="I8" s="5">
        <v>179</v>
      </c>
      <c r="J8" s="5">
        <v>163</v>
      </c>
      <c r="K8" s="5">
        <v>149</v>
      </c>
      <c r="L8" s="5">
        <v>138</v>
      </c>
      <c r="M8" s="5">
        <v>130</v>
      </c>
      <c r="N8" s="5">
        <v>125</v>
      </c>
      <c r="O8" s="5">
        <v>130</v>
      </c>
      <c r="P8" s="5">
        <v>138</v>
      </c>
      <c r="Q8" s="5">
        <v>146</v>
      </c>
      <c r="R8" s="5">
        <v>155</v>
      </c>
      <c r="S8" s="5">
        <v>166</v>
      </c>
      <c r="T8" s="5">
        <v>169</v>
      </c>
      <c r="U8" s="5">
        <v>175</v>
      </c>
      <c r="V8" s="7">
        <f>B8*SIN(ATAN(A8))*16+C8*SIN(ATAN(A8))*16+D8*SIN(ATAN(A8))*64+E8*SIN(ATAN(A8))*44+F8*SIN(ATAN(A8))*80+G8*SIN(ATAN(A8))*40+H8*SIN(ATAN(A8))*80+I8*SIN(ATAN(A8))*40+J8*SIN(ATAN(A8))*80+K8*SIN(ATAN(A8))*50+L8*SIN(ATAN(A8))*90+M8*SIN(ATAN(A8))*240+N8*SIN(ATAN(A8))*120+O8*SIN(ATAN(A8))*240+P8*SIN(ATAN(A8))*120+Q8*SIN(ATAN(A8))*240+R8*SIN(ATAN(A8))*120+S8*SIN(ATAN(A8))*240+T8*SIN(ATAN(A8))*120+U8*SIN(ATAN(A8))*120</f>
      </c>
    </row>
    <row x14ac:dyDescent="0.25" r="9" customHeight="1" ht="18.75">
      <c r="A9" s="4">
        <v>1.75</v>
      </c>
      <c r="B9" s="5">
        <v>353</v>
      </c>
      <c r="C9" s="5">
        <v>345</v>
      </c>
      <c r="D9" s="5">
        <v>326</v>
      </c>
      <c r="E9" s="5">
        <v>269</v>
      </c>
      <c r="F9" s="5">
        <v>215</v>
      </c>
      <c r="G9" s="5">
        <v>174</v>
      </c>
      <c r="H9" s="5">
        <v>144</v>
      </c>
      <c r="I9" s="5">
        <v>124</v>
      </c>
      <c r="J9" s="5">
        <v>111</v>
      </c>
      <c r="K9" s="5">
        <v>102</v>
      </c>
      <c r="L9" s="5">
        <v>96</v>
      </c>
      <c r="M9" s="5">
        <v>89</v>
      </c>
      <c r="N9" s="5">
        <v>90</v>
      </c>
      <c r="O9" s="5">
        <v>95</v>
      </c>
      <c r="P9" s="5">
        <v>100</v>
      </c>
      <c r="Q9" s="5">
        <v>108</v>
      </c>
      <c r="R9" s="5">
        <v>114</v>
      </c>
      <c r="S9" s="5">
        <v>122</v>
      </c>
      <c r="T9" s="5">
        <v>126</v>
      </c>
      <c r="U9" s="5">
        <v>130</v>
      </c>
      <c r="V9" s="7">
        <f>B9*SIN(ATAN(A9))*32+C9*SIN(ATAN(A9))*32+D9*SIN(ATAN(A9))*128+E9*SIN(ATAN(A9))*88+F9*SIN(ATAN(A9))*160+G9*SIN(ATAN(A9))*80+H9*SIN(ATAN(A9))*160+I9*SIN(ATAN(A9))*80+J9*SIN(ATAN(A9))*160+K9*SIN(ATAN(A9))*100+L9*SIN(ATAN(A9))*180+M9*SIN(ATAN(A9))*480+N9*SIN(ATAN(A9))*240+O9*SIN(ATAN(A9))*480+P9*SIN(ATAN(A9))*240+Q9*SIN(ATAN(A9))*480+R9*SIN(ATAN(A9))*240+S9*SIN(ATAN(A9))*480+T9*SIN(ATAN(A9))*240+U9*SIN(ATAN(A9))*240</f>
      </c>
    </row>
    <row x14ac:dyDescent="0.25" r="10" customHeight="1" ht="18.75">
      <c r="A10" s="4">
        <v>2</v>
      </c>
      <c r="B10" s="5">
        <v>310</v>
      </c>
      <c r="C10" s="5">
        <v>301</v>
      </c>
      <c r="D10" s="5">
        <v>278</v>
      </c>
      <c r="E10" s="5">
        <v>220</v>
      </c>
      <c r="F10" s="5">
        <v>162</v>
      </c>
      <c r="G10" s="5">
        <v>125</v>
      </c>
      <c r="H10" s="5">
        <v>102</v>
      </c>
      <c r="I10" s="5">
        <v>87</v>
      </c>
      <c r="J10" s="5">
        <v>79</v>
      </c>
      <c r="K10" s="5">
        <v>72</v>
      </c>
      <c r="L10" s="5">
        <v>69</v>
      </c>
      <c r="M10" s="5">
        <v>65</v>
      </c>
      <c r="N10" s="5">
        <v>65</v>
      </c>
      <c r="O10" s="5">
        <v>68</v>
      </c>
      <c r="P10" s="5">
        <v>73</v>
      </c>
      <c r="Q10" s="5">
        <v>83</v>
      </c>
      <c r="R10" s="5">
        <v>86</v>
      </c>
      <c r="S10" s="5">
        <v>94</v>
      </c>
      <c r="T10" s="5">
        <v>98</v>
      </c>
      <c r="U10" s="5">
        <v>103</v>
      </c>
      <c r="V10" s="7">
        <f>B10*SIN(ATAN(A10))*24+C10*SIN(ATAN(A10))*24+D10*SIN(ATAN(A10))*96+E10*SIN(ATAN(A10))*66+F10*SIN(ATAN(A10))*120+G10*SIN(ATAN(A10))*60+H10*SIN(ATAN(A10))*120+I10*SIN(ATAN(A10))*60+J10*SIN(ATAN(A10))*120+K10*SIN(ATAN(A10))*75+L10*SIN(ATAN(A10))*135+M10*SIN(ATAN(A10))*360+N10*SIN(ATAN(A10))*180+O10*SIN(ATAN(A10))*360+P10*SIN(ATAN(A10))*180+Q10*SIN(ATAN(A10))*360+R10*SIN(ATAN(A10))*180+S10*SIN(ATAN(A10))*360+T10*SIN(ATAN(A10))*180+U10*SIN(ATAN(A10))*180</f>
      </c>
    </row>
    <row x14ac:dyDescent="0.25" r="11" customHeight="1" ht="18.75">
      <c r="A11" s="4">
        <v>2.5</v>
      </c>
      <c r="B11" s="5">
        <v>248</v>
      </c>
      <c r="C11" s="5">
        <v>236</v>
      </c>
      <c r="D11" s="5">
        <v>199</v>
      </c>
      <c r="E11" s="5">
        <v>136</v>
      </c>
      <c r="F11" s="5">
        <v>95</v>
      </c>
      <c r="G11" s="5">
        <v>69</v>
      </c>
      <c r="H11" s="5">
        <v>54</v>
      </c>
      <c r="I11" s="5">
        <v>46</v>
      </c>
      <c r="J11" s="5">
        <v>46</v>
      </c>
      <c r="K11" s="5">
        <v>39</v>
      </c>
      <c r="L11" s="5">
        <v>37</v>
      </c>
      <c r="M11" s="5">
        <v>36</v>
      </c>
      <c r="N11" s="5">
        <v>38</v>
      </c>
      <c r="O11" s="5">
        <v>40</v>
      </c>
      <c r="P11" s="5">
        <v>43</v>
      </c>
      <c r="Q11" s="5">
        <v>49</v>
      </c>
      <c r="R11" s="5">
        <v>54</v>
      </c>
      <c r="S11" s="5">
        <v>59</v>
      </c>
      <c r="T11" s="5">
        <v>62</v>
      </c>
      <c r="U11" s="5">
        <v>64</v>
      </c>
      <c r="V11" s="7">
        <f>B11*SIN(ATAN(A11))*64+C11*SIN(ATAN(A11))*64+D11*SIN(ATAN(A11))*256+E11*SIN(ATAN(A11))*176+F11*SIN(ATAN(A11))*320+G11*SIN(ATAN(A11))*160+H11*SIN(ATAN(A11))*320+I11*SIN(ATAN(A11))*160+J11*SIN(ATAN(A11))*320+K11*SIN(ATAN(A11))*200+L11*SIN(ATAN(A11))*360+M11*SIN(ATAN(A11))*960+N11*SIN(ATAN(A11))*480+O11*SIN(ATAN(A11))*960+P11*SIN(ATAN(A11))*480+Q11*SIN(ATAN(A11))*960+R11*SIN(ATAN(A11))*480+S11*SIN(ATAN(A11))*960+T11*SIN(ATAN(A11))*480+U11*SIN(ATAN(A11))*480</f>
      </c>
    </row>
    <row x14ac:dyDescent="0.25" r="12" customHeight="1" ht="18.75">
      <c r="A12" s="4">
        <v>3</v>
      </c>
      <c r="B12" s="5">
        <v>200</v>
      </c>
      <c r="C12" s="5">
        <v>187</v>
      </c>
      <c r="D12" s="5">
        <v>148</v>
      </c>
      <c r="E12" s="5">
        <v>84</v>
      </c>
      <c r="F12" s="5">
        <v>54</v>
      </c>
      <c r="G12" s="5">
        <v>38</v>
      </c>
      <c r="H12" s="5">
        <v>30</v>
      </c>
      <c r="I12" s="5">
        <v>26</v>
      </c>
      <c r="J12" s="5">
        <v>24</v>
      </c>
      <c r="K12" s="5">
        <v>23</v>
      </c>
      <c r="L12" s="5">
        <v>22</v>
      </c>
      <c r="M12" s="5">
        <v>22</v>
      </c>
      <c r="N12" s="5">
        <v>24</v>
      </c>
      <c r="O12" s="5">
        <v>27</v>
      </c>
      <c r="P12" s="5">
        <v>28</v>
      </c>
      <c r="Q12" s="5">
        <v>31</v>
      </c>
      <c r="R12" s="5">
        <v>36</v>
      </c>
      <c r="S12" s="5">
        <v>40</v>
      </c>
      <c r="T12" s="5">
        <v>41</v>
      </c>
      <c r="U12" s="5">
        <v>45</v>
      </c>
      <c r="V12" s="7">
        <f>B12*SIN(ATAN(A12))*32+C12*SIN(ATAN(A12))*32+D12*SIN(ATAN(A12))*128+E12*SIN(ATAN(A12))*88+F12*SIN(ATAN(A12))*160+G12*SIN(ATAN(A12))*80+H12*SIN(ATAN(A12))*160+I12*SIN(ATAN(A12))*80+J12*SIN(ATAN(A12))*160+K12*SIN(ATAN(A12))*100+L12*SIN(ATAN(A12))*180+M12*SIN(ATAN(A12))*480+N12*SIN(ATAN(A12))*240+O12*SIN(ATAN(A12))*480+P12*SIN(ATAN(A12))*240+Q12*SIN(ATAN(A12))*480+R12*SIN(ATAN(A12))*240+S12*SIN(ATAN(A12))*480+T12*SIN(ATAN(A12))*240+U12*SIN(ATAN(A12))*240</f>
      </c>
    </row>
    <row x14ac:dyDescent="0.25" r="13" customHeight="1" ht="18.75">
      <c r="A13" s="4">
        <v>3.5</v>
      </c>
      <c r="B13" s="5">
        <v>169</v>
      </c>
      <c r="C13" s="5">
        <v>149</v>
      </c>
      <c r="D13" s="5">
        <v>108</v>
      </c>
      <c r="E13" s="5">
        <v>54</v>
      </c>
      <c r="F13" s="5">
        <v>34</v>
      </c>
      <c r="G13" s="5">
        <v>23</v>
      </c>
      <c r="H13" s="5">
        <v>18</v>
      </c>
      <c r="I13" s="5">
        <v>16</v>
      </c>
      <c r="J13" s="5">
        <v>16</v>
      </c>
      <c r="K13" s="5">
        <v>15</v>
      </c>
      <c r="L13" s="5">
        <v>14</v>
      </c>
      <c r="M13" s="5">
        <v>15</v>
      </c>
      <c r="N13" s="5">
        <v>16</v>
      </c>
      <c r="O13" s="5">
        <v>18</v>
      </c>
      <c r="P13" s="5">
        <v>20</v>
      </c>
      <c r="Q13" s="5">
        <v>23</v>
      </c>
      <c r="R13" s="5">
        <v>25</v>
      </c>
      <c r="S13" s="5">
        <v>28</v>
      </c>
      <c r="T13" s="5">
        <v>30</v>
      </c>
      <c r="U13" s="5">
        <v>32</v>
      </c>
      <c r="V13" s="7">
        <f>B13*SIN(ATAN(A13))*64+C13*SIN(ATAN(A13))*64+D13*SIN(ATAN(A13))*256+E13*SIN(ATAN(A13))*176+F13*SIN(ATAN(A13))*320+G13*SIN(ATAN(A13))*160+H13*SIN(ATAN(A13))*320+I13*SIN(ATAN(A13))*160+J13*SIN(ATAN(A13))*320+K13*SIN(ATAN(A13))*200+L13*SIN(ATAN(A13))*120+M13*SIN(ATAN(A13))*270+N13*SIN(ATAN(A13))*33+O13*SIN(ATAN(A13))*0+P13*SIN(ATAN(A13))*-30+Q13*SIN(ATAN(A13))*690+R13*SIN(ATAN(A13))*480+S13*SIN(ATAN(A13))*960+T13*SIN(ATAN(A13))*480+U13*SIN(ATAN(A13))*480</f>
      </c>
    </row>
    <row x14ac:dyDescent="0.25" r="14" customHeight="1" ht="18.75">
      <c r="A14" s="4">
        <v>4</v>
      </c>
      <c r="B14" s="5">
        <v>144</v>
      </c>
      <c r="C14" s="5">
        <v>124</v>
      </c>
      <c r="D14" s="5">
        <v>81</v>
      </c>
      <c r="E14" s="5">
        <v>35</v>
      </c>
      <c r="F14" s="5">
        <v>20</v>
      </c>
      <c r="G14" s="5">
        <v>14</v>
      </c>
      <c r="H14" s="5">
        <v>12</v>
      </c>
      <c r="I14" s="5">
        <v>11</v>
      </c>
      <c r="J14" s="5">
        <v>11</v>
      </c>
      <c r="K14" s="5">
        <v>10</v>
      </c>
      <c r="L14" s="5">
        <v>9</v>
      </c>
      <c r="M14" s="5">
        <v>10</v>
      </c>
      <c r="N14" s="5">
        <v>11</v>
      </c>
      <c r="O14" s="5">
        <v>12</v>
      </c>
      <c r="P14" s="5">
        <v>15</v>
      </c>
      <c r="Q14" s="5">
        <v>16</v>
      </c>
      <c r="R14" s="5">
        <v>19</v>
      </c>
      <c r="S14" s="5">
        <v>21</v>
      </c>
      <c r="T14" s="5">
        <v>23</v>
      </c>
      <c r="U14" s="5">
        <v>24</v>
      </c>
      <c r="V14" s="7">
        <f>B14*SIN(ATAN(A14))*32+C14*SIN(ATAN(A14))*32+D14*SIN(ATAN(A14))*128+E14*SIN(ATAN(A14))*88+F14*SIN(ATAN(A14))*160+G14*SIN(ATAN(A14))*80+H14*SIN(ATAN(A14))*160+I14*SIN(ATAN(A14))*80+J14*SIN(ATAN(A14))*160+K14*SIN(ATAN(A14))*100+L14*SIN(ATAN(A14))*60+M14*SIN(ATAN(A14))*0+N14*SIN(ATAN(A14))*0+O14*SIN(ATAN(A14))*0+P14*SIN(ATAN(A14))*-75+Q14*SIN(ATAN(A14))*-30+R14*SIN(ATAN(A14))*255+S14*SIN(ATAN(A14))*510+T14*SIN(ATAN(A14))*222+U14*SIN(ATAN(A14))*120</f>
      </c>
    </row>
    <row x14ac:dyDescent="0.25" r="15" customHeight="1" ht="18.75">
      <c r="A15" s="4">
        <v>4.5</v>
      </c>
      <c r="B15" s="5">
        <v>123</v>
      </c>
      <c r="C15" s="5">
        <v>103</v>
      </c>
      <c r="D15" s="5">
        <v>59</v>
      </c>
      <c r="E15" s="5">
        <v>24</v>
      </c>
      <c r="F15" s="5">
        <v>13</v>
      </c>
      <c r="G15" s="5">
        <v>9</v>
      </c>
      <c r="H15" s="5">
        <v>8</v>
      </c>
      <c r="I15" s="5">
        <v>7</v>
      </c>
      <c r="J15" s="5">
        <v>7</v>
      </c>
      <c r="K15" s="5">
        <v>7</v>
      </c>
      <c r="L15" s="5">
        <v>7</v>
      </c>
      <c r="M15" s="5">
        <v>7</v>
      </c>
      <c r="N15" s="5">
        <v>8</v>
      </c>
      <c r="O15" s="5">
        <v>9</v>
      </c>
      <c r="P15" s="5">
        <v>10</v>
      </c>
      <c r="Q15" s="5">
        <v>13</v>
      </c>
      <c r="R15" s="5">
        <v>14</v>
      </c>
      <c r="S15" s="5">
        <v>16</v>
      </c>
      <c r="T15" s="5">
        <v>17</v>
      </c>
      <c r="U15" s="5">
        <v>18</v>
      </c>
      <c r="V15" s="7">
        <f>B15*SIN(ATAN(A15))*64+C15*SIN(ATAN(A15))*64+D15*SIN(ATAN(A15))*256+E15*SIN(ATAN(A15))*176+F15*SIN(ATAN(A15))*320+G15*SIN(ATAN(A15))*160+H15*SIN(ATAN(A15))*320+I15*SIN(ATAN(A15))*160+J15*SIN(ATAN(A15))*320+K15*SIN(ATAN(A15))*155+L15*SIN(ATAN(A15))*75+M15*SIN(ATAN(A15))*0+N15*SIN(ATAN(A15))*0+O15*SIN(ATAN(A15))*0+P15*SIN(ATAN(A15))*0+Q15*SIN(ATAN(A15))*0+R15*SIN(ATAN(A15))*135+S15*SIN(ATAN(A15))*372+T15*SIN(ATAN(A15))*33+U15*SIN(ATAN(A15))*0</f>
      </c>
    </row>
    <row x14ac:dyDescent="0.25" r="16" customHeight="1" ht="18.75">
      <c r="A16" s="4">
        <v>5</v>
      </c>
      <c r="B16" s="5">
        <v>105</v>
      </c>
      <c r="C16" s="5">
        <v>82</v>
      </c>
      <c r="D16" s="5">
        <v>45</v>
      </c>
      <c r="E16" s="5">
        <v>16</v>
      </c>
      <c r="F16" s="5">
        <v>9</v>
      </c>
      <c r="G16" s="5">
        <v>6</v>
      </c>
      <c r="H16" s="5">
        <v>6</v>
      </c>
      <c r="I16" s="5">
        <v>5</v>
      </c>
      <c r="J16" s="5">
        <v>5</v>
      </c>
      <c r="K16" s="5">
        <v>5</v>
      </c>
      <c r="L16" s="5">
        <v>5</v>
      </c>
      <c r="M16" s="5">
        <v>6</v>
      </c>
      <c r="N16" s="5">
        <v>6</v>
      </c>
      <c r="O16" s="5">
        <v>7</v>
      </c>
      <c r="P16" s="5">
        <v>8</v>
      </c>
      <c r="Q16" s="5">
        <v>10</v>
      </c>
      <c r="R16" s="5">
        <v>11</v>
      </c>
      <c r="S16" s="5">
        <v>13</v>
      </c>
      <c r="T16" s="5">
        <v>14</v>
      </c>
      <c r="U16" s="5">
        <v>15</v>
      </c>
      <c r="V16" s="7">
        <f>B16*SIN(ATAN(A16))*32+C16*SIN(ATAN(A16))*32+D16*SIN(ATAN(A16))*128+E16*SIN(ATAN(A16))*88+F16*SIN(ATAN(A16))*160+G16*SIN(ATAN(A16))*80+H16*SIN(ATAN(A16))*160+I16*SIN(ATAN(A16))*105+J16*SIN(ATAN(A16))*125+K16*SIN(ATAN(A16))*5+L16*SIN(ATAN(A16))*-15+M16*SIN(ATAN(A16))*0+N16*SIN(ATAN(A16))*0+O16*SIN(ATAN(A16))*0+P16*SIN(ATAN(A16))*0+Q16*SIN(ATAN(A16))*0+R16*SIN(ATAN(A16))*0+S16*SIN(ATAN(A16))*33+T16*SIN(ATAN(A16))*0+U16*SIN(ATAN(A16))*0</f>
      </c>
    </row>
    <row x14ac:dyDescent="0.25" r="17" customHeight="1" ht="18.75">
      <c r="A17" s="4">
        <v>5.5</v>
      </c>
      <c r="B17" s="5">
        <v>93</v>
      </c>
      <c r="C17" s="5">
        <v>70</v>
      </c>
      <c r="D17" s="5">
        <v>34</v>
      </c>
      <c r="E17" s="5">
        <v>12</v>
      </c>
      <c r="F17" s="5">
        <v>7</v>
      </c>
      <c r="G17" s="5">
        <v>5</v>
      </c>
      <c r="H17" s="5">
        <v>5</v>
      </c>
      <c r="I17" s="5">
        <v>5</v>
      </c>
      <c r="J17" s="5">
        <v>4</v>
      </c>
      <c r="K17" s="5">
        <v>3</v>
      </c>
      <c r="L17" s="5"/>
      <c r="M17" s="5"/>
      <c r="N17" s="5"/>
      <c r="O17" s="5"/>
      <c r="P17" s="5"/>
      <c r="Q17" s="5"/>
      <c r="R17" s="5"/>
      <c r="S17" s="5"/>
      <c r="T17" s="5"/>
      <c r="U17" s="5"/>
      <c r="V17" s="7">
        <f>B17*SIN(ATAN(A17))*64+C17*SIN(ATAN(A17))*64+D17*SIN(ATAN(A17))*256+E17*SIN(ATAN(A17))*176+F17*SIN(ATAN(A17))*320+G17*SIN(ATAN(A17))*160+H17*SIN(ATAN(A17))*320+I17*SIN(ATAN(A17))*170+J17*SIN(ATAN(A17))*90+K17*SIN(ATAN(A17))*0+L17*SIN(ATAN(A17))*0+M17*SIN(ATAN(A17))*0+N17*SIN(ATAN(A17))*0+O17*SIN(ATAN(A17))*0+P17*SIN(ATAN(A17))*0+Q17*SIN(ATAN(A17))*0+R17*SIN(ATAN(A17))*0+S17*SIN(ATAN(A17))*0+T17*SIN(ATAN(A17))*0+U17*SIN(ATAN(A17))*0</f>
      </c>
    </row>
    <row x14ac:dyDescent="0.25" r="18" customHeight="1" ht="18.75">
      <c r="A18" s="4">
        <v>6</v>
      </c>
      <c r="B18" s="5">
        <v>82</v>
      </c>
      <c r="C18" s="5">
        <v>61</v>
      </c>
      <c r="D18" s="5">
        <v>27</v>
      </c>
      <c r="E18" s="5">
        <v>9</v>
      </c>
      <c r="F18" s="5">
        <v>5</v>
      </c>
      <c r="G18" s="5">
        <v>3</v>
      </c>
      <c r="H18" s="5">
        <v>3</v>
      </c>
      <c r="I18" s="5">
        <v>3</v>
      </c>
      <c r="J18" s="5">
        <v>3</v>
      </c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7">
        <f>B18*SIN(ATAN(A18))*32+C18*SIN(ATAN(A18))*32+D18*SIN(ATAN(A18))*128+E18*SIN(ATAN(A18))*88+F18*SIN(ATAN(A18))*160+G18*SIN(ATAN(A18))*80+H18*SIN(ATAN(A18))*160+I18*SIN(ATAN(A18))*40+J18*SIN(ATAN(A18))*0+K18*SIN(ATAN(A18))*0+L18*SIN(ATAN(A18))*0+M18*SIN(ATAN(A18))*0+N18*SIN(ATAN(A18))*0+O18*SIN(ATAN(A18))*0+P18*SIN(ATAN(A18))*0+Q18*SIN(ATAN(A18))*0+R18*SIN(ATAN(A18))*0+S18*SIN(ATAN(A18))*0+T18*SIN(ATAN(A18))*0+U18*SIN(ATAN(A18))*0</f>
      </c>
    </row>
    <row x14ac:dyDescent="0.25" r="19" customHeight="1" ht="18.75">
      <c r="A19" s="4">
        <v>6.5</v>
      </c>
      <c r="B19" s="5">
        <v>75</v>
      </c>
      <c r="C19" s="5">
        <v>50</v>
      </c>
      <c r="D19" s="5">
        <v>21</v>
      </c>
      <c r="E19" s="5">
        <v>6</v>
      </c>
      <c r="F19" s="5">
        <v>4</v>
      </c>
      <c r="G19" s="5">
        <v>3</v>
      </c>
      <c r="H19" s="5">
        <v>3</v>
      </c>
      <c r="I19" s="5">
        <v>3</v>
      </c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7">
        <f>B19*SIN(ATAN(A19))*64+C19*SIN(ATAN(A19))*64+D19*SIN(ATAN(A19))*256+E19*SIN(ATAN(A19))*176+F19*SIN(ATAN(A19))*320+G19*SIN(ATAN(A19))*160+H19*SIN(ATAN(A19))*275+I19*SIN(ATAN(A19))*35+J19*SIN(ATAN(A19))*0+K19*SIN(ATAN(A19))*0+L19*SIN(ATAN(A19))*0+M19*SIN(ATAN(A19))*0+N19*SIN(ATAN(A19))*0+O19*SIN(ATAN(A19))*0+P19*SIN(ATAN(A19))*0+Q19*SIN(ATAN(A19))*0+R19*SIN(ATAN(A19))*0+S19*SIN(ATAN(A19))*0+T19*SIN(ATAN(A19))*0+U19*SIN(ATAN(A19))*0</f>
      </c>
    </row>
    <row x14ac:dyDescent="0.25" r="20" customHeight="1" ht="18.75">
      <c r="A20" s="4">
        <v>7</v>
      </c>
      <c r="B20" s="5">
        <v>68</v>
      </c>
      <c r="C20" s="5">
        <v>45</v>
      </c>
      <c r="D20" s="5">
        <v>16</v>
      </c>
      <c r="E20" s="5">
        <v>5</v>
      </c>
      <c r="F20" s="5">
        <v>3</v>
      </c>
      <c r="G20" s="5">
        <v>2</v>
      </c>
      <c r="H20" s="5">
        <v>2</v>
      </c>
      <c r="I20" s="5">
        <v>2</v>
      </c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7">
        <f>B20*SIN(ATAN(A20))*32+C20*SIN(ATAN(A20))*32+D20*SIN(ATAN(A20))*128+E20*SIN(ATAN(A20))*88+F20*SIN(ATAN(A20))*160+G20*SIN(ATAN(A20))*105+H20*SIN(ATAN(A20))*80+I20*SIN(ATAN(A20))*-25+J20*SIN(ATAN(A20))*0+K20*SIN(ATAN(A20))*0+L20*SIN(ATAN(A20))*0+M20*SIN(ATAN(A20))*0+N20*SIN(ATAN(A20))*0+O20*SIN(ATAN(A20))*0+P20*SIN(ATAN(A20))*0+Q20*SIN(ATAN(A20))*0+R20*SIN(ATAN(A20))*0+S20*SIN(ATAN(A20))*0+T20*SIN(ATAN(A20))*0+U20*SIN(ATAN(A20))*0</f>
      </c>
    </row>
    <row x14ac:dyDescent="0.25" r="21" customHeight="1" ht="18.75">
      <c r="A21" s="4">
        <v>7.5</v>
      </c>
      <c r="B21" s="5">
        <v>62</v>
      </c>
      <c r="C21" s="5">
        <v>40</v>
      </c>
      <c r="D21" s="5">
        <v>14</v>
      </c>
      <c r="E21" s="5">
        <v>4</v>
      </c>
      <c r="F21" s="5">
        <v>2</v>
      </c>
      <c r="G21" s="5">
        <v>2</v>
      </c>
      <c r="H21" s="5">
        <v>2</v>
      </c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7">
        <f>B21*SIN(ATAN(A21))*64+C21*SIN(ATAN(A21))*64+D21*SIN(ATAN(A21))*256+E21*SIN(ATAN(A21))*176+F21*SIN(ATAN(A21))*320+G21*SIN(ATAN(A21))*170+H21*SIN(ATAN(A21))*90+I21*SIN(ATAN(A21))*0+J21*SIN(ATAN(A21))*0+K21*SIN(ATAN(A21))*0+L21*SIN(ATAN(A21))*0+M21*SIN(ATAN(A21))*0+N21*SIN(ATAN(A21))*0+O21*SIN(ATAN(A21))*0+P21*SIN(ATAN(A21))*0+Q21*SIN(ATAN(A21))*0+R21*SIN(ATAN(A21))*0+S21*SIN(ATAN(A21))*0+T21*SIN(ATAN(A21))*0+U21*SIN(ATAN(A21))*0</f>
      </c>
    </row>
    <row x14ac:dyDescent="0.25" r="22" customHeight="1" ht="18.75">
      <c r="A22" s="4">
        <v>8</v>
      </c>
      <c r="B22" s="5">
        <v>57</v>
      </c>
      <c r="C22" s="5">
        <v>34</v>
      </c>
      <c r="D22" s="5">
        <v>11</v>
      </c>
      <c r="E22" s="5">
        <v>3</v>
      </c>
      <c r="F22" s="5">
        <v>2</v>
      </c>
      <c r="G22" s="5">
        <v>2</v>
      </c>
      <c r="H22" s="5">
        <v>2</v>
      </c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7">
        <f>B22*SIN(ATAN(A22))*32+C22*SIN(ATAN(A22))*32+D22*SIN(ATAN(A22))*128+E22*SIN(ATAN(A22))*88+F22*SIN(ATAN(A22))*160+G22*SIN(ATAN(A22))*85+H22*SIN(ATAN(A22))*45+I22*SIN(ATAN(A22))*0+J22*SIN(ATAN(A22))*0+K22*SIN(ATAN(A22))*0+L22*SIN(ATAN(A22))*0+M22*SIN(ATAN(A22))*0+N22*SIN(ATAN(A22))*0+O22*SIN(ATAN(A22))*0+P22*SIN(ATAN(A22))*0+Q22*SIN(ATAN(A22))*0+R22*SIN(ATAN(A22))*0+S22*SIN(ATAN(A22))*0+T22*SIN(ATAN(A22))*0+U22*SIN(ATAN(A22))*0</f>
      </c>
    </row>
    <row x14ac:dyDescent="0.25" r="23" customHeight="1" ht="18.75">
      <c r="A23" s="4">
        <v>8.5</v>
      </c>
      <c r="B23" s="5">
        <v>53</v>
      </c>
      <c r="C23" s="5">
        <v>31</v>
      </c>
      <c r="D23" s="5">
        <v>9</v>
      </c>
      <c r="E23" s="5">
        <v>2</v>
      </c>
      <c r="F23" s="5">
        <v>2</v>
      </c>
      <c r="G23" s="5">
        <v>2</v>
      </c>
      <c r="H23" s="5">
        <v>1</v>
      </c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7">
        <f>B23*SIN(ATAN(A23))*64+C23*SIN(ATAN(A23))*64+D23*SIN(ATAN(A23))*256+E23*SIN(ATAN(A23))*176+F23*SIN(ATAN(A23))*320+G23*SIN(ATAN(A23))*80+H23*SIN(ATAN(A23))*0+I23*SIN(ATAN(A23))*0+J23*SIN(ATAN(A23))*0+K23*SIN(ATAN(A23))*0+L23*SIN(ATAN(A23))*0+M23*SIN(ATAN(A23))*0+N23*SIN(ATAN(A23))*0+O23*SIN(ATAN(A23))*0+P23*SIN(ATAN(A23))*0+Q23*SIN(ATAN(A23))*0+R23*SIN(ATAN(A23))*0+S23*SIN(ATAN(A23))*0+T23*SIN(ATAN(A23))*0+U23*SIN(ATAN(A23))*0</f>
      </c>
    </row>
    <row x14ac:dyDescent="0.25" r="24" customHeight="1" ht="18.75">
      <c r="A24" s="4">
        <v>9</v>
      </c>
      <c r="B24" s="5">
        <v>49</v>
      </c>
      <c r="C24" s="5">
        <v>27</v>
      </c>
      <c r="D24" s="5">
        <v>7</v>
      </c>
      <c r="E24" s="5">
        <v>2</v>
      </c>
      <c r="F24" s="5">
        <v>1</v>
      </c>
      <c r="G24" s="5">
        <v>1</v>
      </c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7">
        <f>B24*SIN(ATAN(A24))*32+C24*SIN(ATAN(A24))*32+D24*SIN(ATAN(A24))*128+E24*SIN(ATAN(A24))*88+F24*SIN(ATAN(A24))*160+G24*SIN(ATAN(A24))*40+H24*SIN(ATAN(A24))*0+I24*SIN(ATAN(A24))*0+J24*SIN(ATAN(A24))*0+K24*SIN(ATAN(A24))*0+L24*SIN(ATAN(A24))*0+M24*SIN(ATAN(A24))*0+N24*SIN(ATAN(A24))*0+O24*SIN(ATAN(A24))*0+P24*SIN(ATAN(A24))*0+Q24*SIN(ATAN(A24))*0+R24*SIN(ATAN(A24))*0+S24*SIN(ATAN(A24))*0+T24*SIN(ATAN(A24))*0+U24*SIN(ATAN(A24))*0</f>
      </c>
    </row>
    <row x14ac:dyDescent="0.25" r="25" customHeight="1" ht="18.75">
      <c r="A25" s="4">
        <v>9.5</v>
      </c>
      <c r="B25" s="5">
        <v>45</v>
      </c>
      <c r="C25" s="5">
        <v>24</v>
      </c>
      <c r="D25" s="5">
        <v>6</v>
      </c>
      <c r="E25" s="5">
        <v>2</v>
      </c>
      <c r="F25" s="5">
        <v>1</v>
      </c>
      <c r="G25" s="5">
        <v>1</v>
      </c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7">
        <f>B25*SIN(ATAN(A25))*64+C25*SIN(ATAN(A25))*64+D25*SIN(ATAN(A25))*256+E25*SIN(ATAN(A25))*176+F25*SIN(ATAN(A25))*320+G25*SIN(ATAN(A25))*80+H25*SIN(ATAN(A25))*0+I25*SIN(ATAN(A25))*0+J25*SIN(ATAN(A25))*0+K25*SIN(ATAN(A25))*0+L25*SIN(ATAN(A25))*0+M25*SIN(ATAN(A25))*0+N25*SIN(ATAN(A25))*0+O25*SIN(ATAN(A25))*0+P25*SIN(ATAN(A25))*0+Q25*SIN(ATAN(A25))*0+R25*SIN(ATAN(A25))*0+S25*SIN(ATAN(A25))*0+T25*SIN(ATAN(A25))*0+U25*SIN(ATAN(A25))*0</f>
      </c>
    </row>
    <row x14ac:dyDescent="0.25" r="26" customHeight="1" ht="18.75">
      <c r="A26" s="4">
        <v>10</v>
      </c>
      <c r="B26" s="5">
        <v>42</v>
      </c>
      <c r="C26" s="5">
        <v>22</v>
      </c>
      <c r="D26" s="5">
        <v>6</v>
      </c>
      <c r="E26" s="5">
        <v>1</v>
      </c>
      <c r="F26" s="5">
        <v>1</v>
      </c>
      <c r="G26" s="5">
        <v>1</v>
      </c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7">
        <f>B26*SIN(ATAN(A26))*32+C26*SIN(ATAN(A26))*32+D26*SIN(ATAN(A26))*128+E26*SIN(ATAN(A26))*88+F26*SIN(ATAN(A26))*115+G26*SIN(ATAN(A26))*-5+H26*SIN(ATAN(A26))*0+I26*SIN(ATAN(A26))*0+J26*SIN(ATAN(A26))*0+K26*SIN(ATAN(A26))*0+L26*SIN(ATAN(A26))*0+M26*SIN(ATAN(A26))*0+N26*SIN(ATAN(A26))*0+O26*SIN(ATAN(A26))*0+P26*SIN(ATAN(A26))*0+Q26*SIN(ATAN(A26))*0+R26*SIN(ATAN(A26))*0+S26*SIN(ATAN(A26))*0+T26*SIN(ATAN(A26))*0+U26*SIN(ATAN(A26))*0</f>
      </c>
    </row>
    <row x14ac:dyDescent="0.25" r="27" customHeight="1" ht="18.75">
      <c r="A27" s="4">
        <v>10.5</v>
      </c>
      <c r="B27" s="5">
        <v>41</v>
      </c>
      <c r="C27" s="5">
        <v>20</v>
      </c>
      <c r="D27" s="5">
        <v>5</v>
      </c>
      <c r="E27" s="5">
        <v>1</v>
      </c>
      <c r="F27" s="5">
        <v>1</v>
      </c>
      <c r="G27" s="5">
        <v>1</v>
      </c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7">
        <f>B27*SIN(ATAN(A27))*64+C27*SIN(ATAN(A27))*64+D27*SIN(ATAN(A27))*256+E27*SIN(ATAN(A27))*176+F27*SIN(ATAN(A27))*230+G27*SIN(ATAN(A27))*-10+H27*SIN(ATAN(A27))*0+I27*SIN(ATAN(A27))*0+J27*SIN(ATAN(A27))*0+K27*SIN(ATAN(A27))*0+L27*SIN(ATAN(A27))*0+M27*SIN(ATAN(A27))*0+N27*SIN(ATAN(A27))*0+O27*SIN(ATAN(A27))*0+P27*SIN(ATAN(A27))*0+Q27*SIN(ATAN(A27))*0+R27*SIN(ATAN(A27))*0+S27*SIN(ATAN(A27))*0+T27*SIN(ATAN(A27))*0+U27*SIN(ATAN(A27))*0</f>
      </c>
    </row>
    <row x14ac:dyDescent="0.25" r="28" customHeight="1" ht="18.75">
      <c r="A28" s="4">
        <v>11</v>
      </c>
      <c r="B28" s="5">
        <v>38</v>
      </c>
      <c r="C28" s="5">
        <v>18</v>
      </c>
      <c r="D28" s="5">
        <v>4</v>
      </c>
      <c r="E28" s="5">
        <v>1</v>
      </c>
      <c r="F28" s="5">
        <v>1</v>
      </c>
      <c r="G28" s="5">
        <v>1</v>
      </c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7">
        <f>B28*SIN(ATAN(A28))*32+C28*SIN(ATAN(A28))*32+D28*SIN(ATAN(A28))*128+E28*SIN(ATAN(A28))*113+F28*SIN(ATAN(A28))*80+G28*SIN(ATAN(A28))*-25+H28*SIN(ATAN(A28))*0+I28*SIN(ATAN(A28))*0+J28*SIN(ATAN(A28))*0+K28*SIN(ATAN(A28))*0+L28*SIN(ATAN(A28))*0+M28*SIN(ATAN(A28))*0+N28*SIN(ATAN(A28))*0+O28*SIN(ATAN(A28))*0+P28*SIN(ATAN(A28))*0+Q28*SIN(ATAN(A28))*0+R28*SIN(ATAN(A28))*0+S28*SIN(ATAN(A28))*0+T28*SIN(ATAN(A28))*0+U28*SIN(ATAN(A28))*0</f>
      </c>
    </row>
    <row x14ac:dyDescent="0.25" r="29" customHeight="1" ht="18.75">
      <c r="A29" s="4">
        <v>11.5</v>
      </c>
      <c r="B29" s="5">
        <v>36</v>
      </c>
      <c r="C29" s="5">
        <v>17</v>
      </c>
      <c r="D29" s="5">
        <v>3</v>
      </c>
      <c r="E29" s="5">
        <v>1</v>
      </c>
      <c r="F29" s="5">
        <v>1</v>
      </c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7">
        <f>B29*SIN(ATAN(A29))*64+C29*SIN(ATAN(A29))*64+D29*SIN(ATAN(A29))*256+E29*SIN(ATAN(A29))*186+F29*SIN(ATAN(A29))*90+G29*SIN(ATAN(A29))*0+H29*SIN(ATAN(A29))*0+I29*SIN(ATAN(A29))*0+J29*SIN(ATAN(A29))*0+K29*SIN(ATAN(A29))*0+L29*SIN(ATAN(A29))*0+M29*SIN(ATAN(A29))*0+N29*SIN(ATAN(A29))*0+O29*SIN(ATAN(A29))*0+P29*SIN(ATAN(A29))*0+Q29*SIN(ATAN(A29))*0+R29*SIN(ATAN(A29))*0+S29*SIN(ATAN(A29))*0+T29*SIN(ATAN(A29))*0+U29*SIN(ATAN(A29))*0</f>
      </c>
    </row>
    <row x14ac:dyDescent="0.25" r="30" customHeight="1" ht="18.75">
      <c r="A30" s="4">
        <v>12</v>
      </c>
      <c r="B30" s="5">
        <v>34</v>
      </c>
      <c r="C30" s="5">
        <v>16</v>
      </c>
      <c r="D30" s="5">
        <v>3</v>
      </c>
      <c r="E30" s="5">
        <v>1</v>
      </c>
      <c r="F30" s="5">
        <v>0</v>
      </c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7">
        <f>B30*SIN(ATAN(A30))*16+C30*SIN(ATAN(A30))*16+D30*SIN(ATAN(A30))*64+E30*SIN(ATAN(A30))*69+F30*SIN(ATAN(A30))*45+G30*SIN(ATAN(A30))*0+H30*SIN(ATAN(A30))*0+I30*SIN(ATAN(A30))*0+J30*SIN(ATAN(A30))*0+K30*SIN(ATAN(A30))*0+L30*SIN(ATAN(A30))*0+M30*SIN(ATAN(A30))*0+N30*SIN(ATAN(A30))*0+O30*SIN(ATAN(A30))*0+P30*SIN(ATAN(A30))*0+Q30*SIN(ATAN(A30))*0+R30*SIN(ATAN(A30))*0+S30*SIN(ATAN(A30))*0+T30*SIN(ATAN(A30))*0+U30*SIN(ATAN(A30))*0</f>
      </c>
    </row>
    <row x14ac:dyDescent="0.25" r="31" customHeight="1" ht="18.75">
      <c r="A31" s="8"/>
      <c r="B31" s="9"/>
      <c r="C31" s="10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11"/>
    </row>
    <row x14ac:dyDescent="0.25" r="32" customHeight="1" ht="18.75">
      <c r="A32" s="8"/>
      <c r="B32" s="12" t="s">
        <v>1</v>
      </c>
      <c r="C32" s="13" t="s">
        <v>2</v>
      </c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11"/>
    </row>
    <row x14ac:dyDescent="0.25" r="33" customHeight="1" ht="18.75">
      <c r="A33" s="8"/>
      <c r="B33" s="14" t="s">
        <v>3</v>
      </c>
      <c r="C33" s="15">
        <f>SUM(V2:V30)/60970000</f>
      </c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11"/>
    </row>
    <row x14ac:dyDescent="0.25" r="34" customHeight="1" ht="18.75">
      <c r="A34" s="8"/>
      <c r="B34" s="14" t="s">
        <v>4</v>
      </c>
      <c r="C34" s="16">
        <v>0.109</v>
      </c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11"/>
    </row>
    <row x14ac:dyDescent="0.25" r="35" customHeight="1" ht="18.75">
      <c r="A35" s="8"/>
      <c r="B35" s="14" t="s">
        <v>5</v>
      </c>
      <c r="C35" s="17">
        <v>0.372</v>
      </c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11"/>
    </row>
    <row x14ac:dyDescent="0.25" r="36" customHeight="1" ht="18.75">
      <c r="A36" s="8"/>
      <c r="B36" s="18" t="s">
        <v>6</v>
      </c>
      <c r="C36" s="19">
        <v>1.306</v>
      </c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11"/>
    </row>
  </sheetData>
  <pageMargins left="0.7" right="0.7" top="0.75" bottom="0.75" header="0.3" footer="0.3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36"/>
  <sheetViews>
    <sheetView workbookViewId="0"/>
  </sheetViews>
  <sheetFormatPr defaultRowHeight="15" x14ac:dyDescent="0.25"/>
  <cols>
    <col min="1" max="1" style="20" width="13.576428571428572" customWidth="1" bestFit="1"/>
    <col min="2" max="2" style="21" width="13.576428571428572" customWidth="1" bestFit="1"/>
    <col min="3" max="3" style="22" width="13.576428571428572" customWidth="1" bestFit="1"/>
    <col min="4" max="4" style="21" width="13.576428571428572" customWidth="1" bestFit="1"/>
    <col min="5" max="5" style="21" width="13.576428571428572" customWidth="1" bestFit="1"/>
    <col min="6" max="6" style="21" width="13.576428571428572" customWidth="1" bestFit="1"/>
    <col min="7" max="7" style="21" width="13.576428571428572" customWidth="1" bestFit="1"/>
    <col min="8" max="8" style="21" width="13.576428571428572" customWidth="1" bestFit="1"/>
    <col min="9" max="9" style="21" width="13.576428571428572" customWidth="1" bestFit="1"/>
    <col min="10" max="10" style="21" width="13.576428571428572" customWidth="1" bestFit="1"/>
    <col min="11" max="11" style="21" width="13.576428571428572" customWidth="1" bestFit="1"/>
    <col min="12" max="12" style="21" width="13.576428571428572" customWidth="1" bestFit="1"/>
    <col min="13" max="13" style="21" width="13.576428571428572" customWidth="1" bestFit="1"/>
    <col min="14" max="14" style="21" width="13.576428571428572" customWidth="1" bestFit="1"/>
    <col min="15" max="15" style="21" width="13.576428571428572" customWidth="1" bestFit="1"/>
    <col min="16" max="16" style="21" width="13.576428571428572" customWidth="1" bestFit="1"/>
    <col min="17" max="17" style="21" width="13.576428571428572" customWidth="1" bestFit="1"/>
    <col min="18" max="18" style="21" width="13.576428571428572" customWidth="1" bestFit="1"/>
    <col min="19" max="19" style="21" width="13.576428571428572" customWidth="1" bestFit="1"/>
    <col min="20" max="20" style="21" width="13.576428571428572" customWidth="1" bestFit="1"/>
    <col min="21" max="21" style="21" width="13.576428571428572" customWidth="1" bestFit="1"/>
    <col min="22" max="22" style="23" width="11.43357142857143" customWidth="1" bestFit="1"/>
  </cols>
  <sheetData>
    <row x14ac:dyDescent="0.25" r="1" customHeight="1" ht="18.75">
      <c r="A1" s="1"/>
      <c r="B1" s="2">
        <v>0</v>
      </c>
      <c r="C1" s="2">
        <v>2</v>
      </c>
      <c r="D1" s="2">
        <v>5</v>
      </c>
      <c r="E1" s="2">
        <v>10</v>
      </c>
      <c r="F1" s="2">
        <v>15</v>
      </c>
      <c r="G1" s="2">
        <v>20</v>
      </c>
      <c r="H1" s="2">
        <v>25</v>
      </c>
      <c r="I1" s="2">
        <v>30</v>
      </c>
      <c r="J1" s="2">
        <v>35</v>
      </c>
      <c r="K1" s="2">
        <v>40</v>
      </c>
      <c r="L1" s="2">
        <v>45</v>
      </c>
      <c r="M1" s="2">
        <v>60</v>
      </c>
      <c r="N1" s="2">
        <v>75</v>
      </c>
      <c r="O1" s="2">
        <v>90</v>
      </c>
      <c r="P1" s="2">
        <v>105</v>
      </c>
      <c r="Q1" s="2">
        <v>120</v>
      </c>
      <c r="R1" s="2">
        <v>135</v>
      </c>
      <c r="S1" s="2">
        <v>150</v>
      </c>
      <c r="T1" s="2">
        <v>165</v>
      </c>
      <c r="U1" s="2">
        <v>180</v>
      </c>
      <c r="V1" s="3" t="s">
        <v>0</v>
      </c>
    </row>
    <row x14ac:dyDescent="0.25" r="2" customHeight="1" ht="18.75">
      <c r="A2" s="4">
        <v>0</v>
      </c>
      <c r="B2" s="5">
        <v>1319</v>
      </c>
      <c r="C2" s="5">
        <v>1319</v>
      </c>
      <c r="D2" s="5">
        <v>1319</v>
      </c>
      <c r="E2" s="5">
        <v>1319</v>
      </c>
      <c r="F2" s="5">
        <v>1319</v>
      </c>
      <c r="G2" s="5">
        <v>1319</v>
      </c>
      <c r="H2" s="5">
        <v>1319</v>
      </c>
      <c r="I2" s="5">
        <v>1319</v>
      </c>
      <c r="J2" s="5">
        <v>1319</v>
      </c>
      <c r="K2" s="5">
        <v>1319</v>
      </c>
      <c r="L2" s="5">
        <v>1319</v>
      </c>
      <c r="M2" s="5">
        <v>1319</v>
      </c>
      <c r="N2" s="5">
        <v>1319</v>
      </c>
      <c r="O2" s="5">
        <v>1319</v>
      </c>
      <c r="P2" s="5">
        <v>1319</v>
      </c>
      <c r="Q2" s="5">
        <v>1319</v>
      </c>
      <c r="R2" s="5">
        <v>1319</v>
      </c>
      <c r="S2" s="5">
        <v>1319</v>
      </c>
      <c r="T2" s="5">
        <v>1319</v>
      </c>
      <c r="U2" s="5">
        <v>1319</v>
      </c>
      <c r="V2" s="6"/>
    </row>
    <row x14ac:dyDescent="0.25" r="3" customHeight="1" ht="18.75">
      <c r="A3" s="4">
        <v>0.25</v>
      </c>
      <c r="B3" s="5">
        <v>1193</v>
      </c>
      <c r="C3" s="5">
        <v>1201</v>
      </c>
      <c r="D3" s="5">
        <v>1202</v>
      </c>
      <c r="E3" s="5">
        <v>1191</v>
      </c>
      <c r="F3" s="5">
        <v>1202</v>
      </c>
      <c r="G3" s="5">
        <v>1199</v>
      </c>
      <c r="H3" s="5">
        <v>1191</v>
      </c>
      <c r="I3" s="5">
        <v>1187</v>
      </c>
      <c r="J3" s="5">
        <v>1183</v>
      </c>
      <c r="K3" s="5">
        <v>1179</v>
      </c>
      <c r="L3" s="5">
        <v>1177</v>
      </c>
      <c r="M3" s="5">
        <v>1184</v>
      </c>
      <c r="N3" s="5">
        <v>1174</v>
      </c>
      <c r="O3" s="5">
        <v>1189</v>
      </c>
      <c r="P3" s="5">
        <v>1188</v>
      </c>
      <c r="Q3" s="5">
        <v>1206</v>
      </c>
      <c r="R3" s="5">
        <v>1206</v>
      </c>
      <c r="S3" s="5">
        <v>1223</v>
      </c>
      <c r="T3" s="5">
        <v>1217</v>
      </c>
      <c r="U3" s="5">
        <v>1234</v>
      </c>
      <c r="V3" s="7">
        <f>B3*SIN(ATAN(A3))*32+C3*SIN(ATAN(A3))*32+D3*SIN(ATAN(A3))*128+E3*SIN(ATAN(A3))*88+F3*SIN(ATAN(A3))*160+G3*SIN(ATAN(A3))*80+H3*SIN(ATAN(A3))*160+I3*SIN(ATAN(A3))*80+J3*SIN(ATAN(A3))*160+K3*SIN(ATAN(A3))*100+L3*SIN(ATAN(A3))*180+M3*SIN(ATAN(A3))*480+N3*SIN(ATAN(A3))*240+O3*SIN(ATAN(A3))*480+P3*SIN(ATAN(A3))*240+Q3*SIN(ATAN(A3))*480+R3*SIN(ATAN(A3))*240+S3*SIN(ATAN(A3))*480+T3*SIN(ATAN(A3))*240+U3*SIN(ATAN(A3))*240</f>
      </c>
    </row>
    <row x14ac:dyDescent="0.25" r="4" customHeight="1" ht="18.75">
      <c r="A4" s="4">
        <v>0.5</v>
      </c>
      <c r="B4" s="5">
        <v>956</v>
      </c>
      <c r="C4" s="5">
        <v>949</v>
      </c>
      <c r="D4" s="5">
        <v>956</v>
      </c>
      <c r="E4" s="5">
        <v>940</v>
      </c>
      <c r="F4" s="5">
        <v>951</v>
      </c>
      <c r="G4" s="5">
        <v>942</v>
      </c>
      <c r="H4" s="5">
        <v>927</v>
      </c>
      <c r="I4" s="5">
        <v>921</v>
      </c>
      <c r="J4" s="5">
        <v>915</v>
      </c>
      <c r="K4" s="5">
        <v>902</v>
      </c>
      <c r="L4" s="5">
        <v>890</v>
      </c>
      <c r="M4" s="5">
        <v>891</v>
      </c>
      <c r="N4" s="5">
        <v>875</v>
      </c>
      <c r="O4" s="5">
        <v>900</v>
      </c>
      <c r="P4" s="5">
        <v>904</v>
      </c>
      <c r="Q4" s="5">
        <v>942</v>
      </c>
      <c r="R4" s="5">
        <v>952</v>
      </c>
      <c r="S4" s="5">
        <v>975</v>
      </c>
      <c r="T4" s="5">
        <v>976</v>
      </c>
      <c r="U4" s="5">
        <v>991</v>
      </c>
      <c r="V4" s="7">
        <f>B4*SIN(ATAN(A4))*16+C4*SIN(ATAN(A4))*16+D4*SIN(ATAN(A4))*64+E4*SIN(ATAN(A4))*44+F4*SIN(ATAN(A4))*80+G4*SIN(ATAN(A4))*40+H4*SIN(ATAN(A4))*80+I4*SIN(ATAN(A4))*40+J4*SIN(ATAN(A4))*80+K4*SIN(ATAN(A4))*50+L4*SIN(ATAN(A4))*90+M4*SIN(ATAN(A4))*240+N4*SIN(ATAN(A4))*120+O4*SIN(ATAN(A4))*240+P4*SIN(ATAN(A4))*120+Q4*SIN(ATAN(A4))*240+R4*SIN(ATAN(A4))*120+S4*SIN(ATAN(A4))*240+T4*SIN(ATAN(A4))*120+U4*SIN(ATAN(A4))*120</f>
      </c>
    </row>
    <row x14ac:dyDescent="0.25" r="5" customHeight="1" ht="18.75">
      <c r="A5" s="4">
        <v>0.75</v>
      </c>
      <c r="B5" s="5">
        <v>735</v>
      </c>
      <c r="C5" s="5">
        <v>723</v>
      </c>
      <c r="D5" s="5">
        <v>731</v>
      </c>
      <c r="E5" s="5">
        <v>710</v>
      </c>
      <c r="F5" s="5">
        <v>710</v>
      </c>
      <c r="G5" s="5">
        <v>695</v>
      </c>
      <c r="H5" s="5">
        <v>675</v>
      </c>
      <c r="I5" s="5">
        <v>660</v>
      </c>
      <c r="J5" s="5">
        <v>647</v>
      </c>
      <c r="K5" s="5">
        <v>632</v>
      </c>
      <c r="L5" s="5">
        <v>620</v>
      </c>
      <c r="M5" s="5">
        <v>618</v>
      </c>
      <c r="N5" s="5">
        <v>606</v>
      </c>
      <c r="O5" s="5">
        <v>628</v>
      </c>
      <c r="P5" s="5">
        <v>643</v>
      </c>
      <c r="Q5" s="5">
        <v>682</v>
      </c>
      <c r="R5" s="5">
        <v>694</v>
      </c>
      <c r="S5" s="5">
        <v>723</v>
      </c>
      <c r="T5" s="5">
        <v>726</v>
      </c>
      <c r="U5" s="5">
        <v>746</v>
      </c>
      <c r="V5" s="7">
        <f>B5*SIN(ATAN(A5))*32+C5*SIN(ATAN(A5))*32+D5*SIN(ATAN(A5))*128+E5*SIN(ATAN(A5))*88+F5*SIN(ATAN(A5))*160+G5*SIN(ATAN(A5))*80+H5*SIN(ATAN(A5))*160+I5*SIN(ATAN(A5))*80+J5*SIN(ATAN(A5))*160+K5*SIN(ATAN(A5))*100+L5*SIN(ATAN(A5))*180+M5*SIN(ATAN(A5))*480+N5*SIN(ATAN(A5))*240+O5*SIN(ATAN(A5))*480+P5*SIN(ATAN(A5))*240+Q5*SIN(ATAN(A5))*480+R5*SIN(ATAN(A5))*240+S5*SIN(ATAN(A5))*480+T5*SIN(ATAN(A5))*240+U5*SIN(ATAN(A5))*240</f>
      </c>
    </row>
    <row x14ac:dyDescent="0.25" r="6" customHeight="1" ht="18.75">
      <c r="A6" s="4">
        <v>1</v>
      </c>
      <c r="B6" s="5">
        <v>557</v>
      </c>
      <c r="C6" s="5">
        <v>553</v>
      </c>
      <c r="D6" s="5">
        <v>556</v>
      </c>
      <c r="E6" s="5">
        <v>532</v>
      </c>
      <c r="F6" s="5">
        <v>520</v>
      </c>
      <c r="G6" s="5">
        <v>493</v>
      </c>
      <c r="H6" s="5">
        <v>464</v>
      </c>
      <c r="I6" s="5">
        <v>449</v>
      </c>
      <c r="J6" s="5">
        <v>439</v>
      </c>
      <c r="K6" s="5">
        <v>427</v>
      </c>
      <c r="L6" s="5">
        <v>416</v>
      </c>
      <c r="M6" s="5">
        <v>405</v>
      </c>
      <c r="N6" s="5">
        <v>407</v>
      </c>
      <c r="O6" s="5">
        <v>428</v>
      </c>
      <c r="P6" s="5">
        <v>445</v>
      </c>
      <c r="Q6" s="5">
        <v>475</v>
      </c>
      <c r="R6" s="5">
        <v>497</v>
      </c>
      <c r="S6" s="5">
        <v>522</v>
      </c>
      <c r="T6" s="5">
        <v>524</v>
      </c>
      <c r="U6" s="5">
        <v>544</v>
      </c>
      <c r="V6" s="7">
        <f>B6*SIN(ATAN(A6))*16+C6*SIN(ATAN(A6))*16+D6*SIN(ATAN(A6))*64+E6*SIN(ATAN(A6))*44+F6*SIN(ATAN(A6))*80+G6*SIN(ATAN(A6))*40+H6*SIN(ATAN(A6))*80+I6*SIN(ATAN(A6))*40+J6*SIN(ATAN(A6))*80+K6*SIN(ATAN(A6))*50+L6*SIN(ATAN(A6))*90+M6*SIN(ATAN(A6))*240+N6*SIN(ATAN(A6))*120+O6*SIN(ATAN(A6))*240+P6*SIN(ATAN(A6))*120+Q6*SIN(ATAN(A6))*240+R6*SIN(ATAN(A6))*120+S6*SIN(ATAN(A6))*240+T6*SIN(ATAN(A6))*120+U6*SIN(ATAN(A6))*120</f>
      </c>
    </row>
    <row x14ac:dyDescent="0.25" r="7" customHeight="1" ht="18.75">
      <c r="A7" s="4">
        <v>1.25</v>
      </c>
      <c r="B7" s="5">
        <v>434</v>
      </c>
      <c r="C7" s="5">
        <v>430</v>
      </c>
      <c r="D7" s="5">
        <v>428</v>
      </c>
      <c r="E7" s="5">
        <v>403</v>
      </c>
      <c r="F7" s="5">
        <v>378</v>
      </c>
      <c r="G7" s="5">
        <v>348</v>
      </c>
      <c r="H7" s="5">
        <v>321</v>
      </c>
      <c r="I7" s="5">
        <v>305</v>
      </c>
      <c r="J7" s="5">
        <v>294</v>
      </c>
      <c r="K7" s="5">
        <v>282</v>
      </c>
      <c r="L7" s="5">
        <v>273</v>
      </c>
      <c r="M7" s="5">
        <v>271</v>
      </c>
      <c r="N7" s="5">
        <v>274</v>
      </c>
      <c r="O7" s="5">
        <v>293</v>
      </c>
      <c r="P7" s="5">
        <v>310</v>
      </c>
      <c r="Q7" s="5">
        <v>337</v>
      </c>
      <c r="R7" s="5">
        <v>354</v>
      </c>
      <c r="S7" s="5">
        <v>373</v>
      </c>
      <c r="T7" s="5">
        <v>383</v>
      </c>
      <c r="U7" s="5">
        <v>397</v>
      </c>
      <c r="V7" s="7">
        <f>B7*SIN(ATAN(A7))*32+C7*SIN(ATAN(A7))*32+D7*SIN(ATAN(A7))*128+E7*SIN(ATAN(A7))*88+F7*SIN(ATAN(A7))*160+G7*SIN(ATAN(A7))*80+H7*SIN(ATAN(A7))*160+I7*SIN(ATAN(A7))*80+J7*SIN(ATAN(A7))*160+K7*SIN(ATAN(A7))*100+L7*SIN(ATAN(A7))*180+M7*SIN(ATAN(A7))*480+N7*SIN(ATAN(A7))*240+O7*SIN(ATAN(A7))*480+P7*SIN(ATAN(A7))*240+Q7*SIN(ATAN(A7))*480+R7*SIN(ATAN(A7))*240+S7*SIN(ATAN(A7))*480+T7*SIN(ATAN(A7))*240+U7*SIN(ATAN(A7))*240</f>
      </c>
    </row>
    <row x14ac:dyDescent="0.25" r="8" customHeight="1" ht="18.75">
      <c r="A8" s="4">
        <v>1.5</v>
      </c>
      <c r="B8" s="5">
        <v>352</v>
      </c>
      <c r="C8" s="5">
        <v>350</v>
      </c>
      <c r="D8" s="5">
        <v>342</v>
      </c>
      <c r="E8" s="5">
        <v>302</v>
      </c>
      <c r="F8" s="5">
        <v>276</v>
      </c>
      <c r="G8" s="5">
        <v>249</v>
      </c>
      <c r="H8" s="5">
        <v>225</v>
      </c>
      <c r="I8" s="5">
        <v>209</v>
      </c>
      <c r="J8" s="5">
        <v>197</v>
      </c>
      <c r="K8" s="5">
        <v>189</v>
      </c>
      <c r="L8" s="5">
        <v>185</v>
      </c>
      <c r="M8" s="5">
        <v>186</v>
      </c>
      <c r="N8" s="5">
        <v>190</v>
      </c>
      <c r="O8" s="5">
        <v>207</v>
      </c>
      <c r="P8" s="5">
        <v>222</v>
      </c>
      <c r="Q8" s="5">
        <v>246</v>
      </c>
      <c r="R8" s="5">
        <v>259</v>
      </c>
      <c r="S8" s="5">
        <v>282</v>
      </c>
      <c r="T8" s="5">
        <v>283</v>
      </c>
      <c r="U8" s="5">
        <v>297</v>
      </c>
      <c r="V8" s="7">
        <f>B8*SIN(ATAN(A8))*16+C8*SIN(ATAN(A8))*16+D8*SIN(ATAN(A8))*64+E8*SIN(ATAN(A8))*44+F8*SIN(ATAN(A8))*80+G8*SIN(ATAN(A8))*40+H8*SIN(ATAN(A8))*80+I8*SIN(ATAN(A8))*40+J8*SIN(ATAN(A8))*80+K8*SIN(ATAN(A8))*50+L8*SIN(ATAN(A8))*90+M8*SIN(ATAN(A8))*240+N8*SIN(ATAN(A8))*120+O8*SIN(ATAN(A8))*240+P8*SIN(ATAN(A8))*120+Q8*SIN(ATAN(A8))*240+R8*SIN(ATAN(A8))*120+S8*SIN(ATAN(A8))*240+T8*SIN(ATAN(A8))*120+U8*SIN(ATAN(A8))*120</f>
      </c>
    </row>
    <row x14ac:dyDescent="0.25" r="9" customHeight="1" ht="18.75">
      <c r="A9" s="4">
        <v>1.75</v>
      </c>
      <c r="B9" s="5">
        <v>291</v>
      </c>
      <c r="C9" s="5">
        <v>284</v>
      </c>
      <c r="D9" s="5">
        <v>275</v>
      </c>
      <c r="E9" s="5">
        <v>231</v>
      </c>
      <c r="F9" s="5">
        <v>199</v>
      </c>
      <c r="G9" s="5">
        <v>172</v>
      </c>
      <c r="H9" s="5">
        <v>151</v>
      </c>
      <c r="I9" s="5">
        <v>141</v>
      </c>
      <c r="J9" s="5">
        <v>136</v>
      </c>
      <c r="K9" s="5">
        <v>130</v>
      </c>
      <c r="L9" s="5">
        <v>125</v>
      </c>
      <c r="M9" s="5">
        <v>129</v>
      </c>
      <c r="N9" s="5">
        <v>133</v>
      </c>
      <c r="O9" s="5">
        <v>148</v>
      </c>
      <c r="P9" s="5">
        <v>160</v>
      </c>
      <c r="Q9" s="5">
        <v>182</v>
      </c>
      <c r="R9" s="5">
        <v>195</v>
      </c>
      <c r="S9" s="5">
        <v>211</v>
      </c>
      <c r="T9" s="5">
        <v>217</v>
      </c>
      <c r="U9" s="5">
        <v>224</v>
      </c>
      <c r="V9" s="7">
        <f>B9*SIN(ATAN(A9))*32+C9*SIN(ATAN(A9))*32+D9*SIN(ATAN(A9))*128+E9*SIN(ATAN(A9))*88+F9*SIN(ATAN(A9))*160+G9*SIN(ATAN(A9))*80+H9*SIN(ATAN(A9))*160+I9*SIN(ATAN(A9))*80+J9*SIN(ATAN(A9))*160+K9*SIN(ATAN(A9))*100+L9*SIN(ATAN(A9))*180+M9*SIN(ATAN(A9))*480+N9*SIN(ATAN(A9))*240+O9*SIN(ATAN(A9))*480+P9*SIN(ATAN(A9))*240+Q9*SIN(ATAN(A9))*480+R9*SIN(ATAN(A9))*240+S9*SIN(ATAN(A9))*480+T9*SIN(ATAN(A9))*240+U9*SIN(ATAN(A9))*240</f>
      </c>
    </row>
    <row x14ac:dyDescent="0.25" r="10" customHeight="1" ht="18.75">
      <c r="A10" s="4">
        <v>2</v>
      </c>
      <c r="B10" s="5">
        <v>243</v>
      </c>
      <c r="C10" s="5">
        <v>237</v>
      </c>
      <c r="D10" s="5">
        <v>224</v>
      </c>
      <c r="E10" s="5">
        <v>178</v>
      </c>
      <c r="F10" s="5">
        <v>148</v>
      </c>
      <c r="G10" s="5">
        <v>125</v>
      </c>
      <c r="H10" s="5">
        <v>108</v>
      </c>
      <c r="I10" s="5">
        <v>99</v>
      </c>
      <c r="J10" s="5">
        <v>95</v>
      </c>
      <c r="K10" s="5">
        <v>92</v>
      </c>
      <c r="L10" s="5">
        <v>90</v>
      </c>
      <c r="M10" s="5">
        <v>94</v>
      </c>
      <c r="N10" s="5">
        <v>98</v>
      </c>
      <c r="O10" s="5">
        <v>109</v>
      </c>
      <c r="P10" s="5">
        <v>121</v>
      </c>
      <c r="Q10" s="5">
        <v>138</v>
      </c>
      <c r="R10" s="5">
        <v>146</v>
      </c>
      <c r="S10" s="5">
        <v>160</v>
      </c>
      <c r="T10" s="5">
        <v>167</v>
      </c>
      <c r="U10" s="5">
        <v>173</v>
      </c>
      <c r="V10" s="7">
        <f>B10*SIN(ATAN(A10))*24+C10*SIN(ATAN(A10))*24+D10*SIN(ATAN(A10))*96+E10*SIN(ATAN(A10))*66+F10*SIN(ATAN(A10))*120+G10*SIN(ATAN(A10))*60+H10*SIN(ATAN(A10))*120+I10*SIN(ATAN(A10))*60+J10*SIN(ATAN(A10))*120+K10*SIN(ATAN(A10))*75+L10*SIN(ATAN(A10))*135+M10*SIN(ATAN(A10))*360+N10*SIN(ATAN(A10))*180+O10*SIN(ATAN(A10))*360+P10*SIN(ATAN(A10))*180+Q10*SIN(ATAN(A10))*360+R10*SIN(ATAN(A10))*180+S10*SIN(ATAN(A10))*360+T10*SIN(ATAN(A10))*180+U10*SIN(ATAN(A10))*180</f>
      </c>
    </row>
    <row x14ac:dyDescent="0.25" r="11" customHeight="1" ht="18.75">
      <c r="A11" s="4">
        <v>2.5</v>
      </c>
      <c r="B11" s="5">
        <v>180</v>
      </c>
      <c r="C11" s="5">
        <v>170</v>
      </c>
      <c r="D11" s="5">
        <v>151</v>
      </c>
      <c r="E11" s="5">
        <v>106</v>
      </c>
      <c r="F11" s="5">
        <v>82</v>
      </c>
      <c r="G11" s="5">
        <v>66</v>
      </c>
      <c r="H11" s="5">
        <v>57</v>
      </c>
      <c r="I11" s="5">
        <v>52</v>
      </c>
      <c r="J11" s="5">
        <v>50</v>
      </c>
      <c r="K11" s="5">
        <v>50</v>
      </c>
      <c r="L11" s="5">
        <v>50</v>
      </c>
      <c r="M11" s="5">
        <v>50</v>
      </c>
      <c r="N11" s="5">
        <v>55</v>
      </c>
      <c r="O11" s="5">
        <v>65</v>
      </c>
      <c r="P11" s="5">
        <v>71</v>
      </c>
      <c r="Q11" s="5">
        <v>84</v>
      </c>
      <c r="R11" s="5">
        <v>90</v>
      </c>
      <c r="S11" s="5">
        <v>102</v>
      </c>
      <c r="T11" s="5">
        <v>106</v>
      </c>
      <c r="U11" s="5">
        <v>110</v>
      </c>
      <c r="V11" s="7">
        <f>B11*SIN(ATAN(A11))*64+C11*SIN(ATAN(A11))*64+D11*SIN(ATAN(A11))*256+E11*SIN(ATAN(A11))*176+F11*SIN(ATAN(A11))*320+G11*SIN(ATAN(A11))*160+H11*SIN(ATAN(A11))*320+I11*SIN(ATAN(A11))*160+J11*SIN(ATAN(A11))*320+K11*SIN(ATAN(A11))*200+L11*SIN(ATAN(A11))*360+M11*SIN(ATAN(A11))*960+N11*SIN(ATAN(A11))*480+O11*SIN(ATAN(A11))*960+P11*SIN(ATAN(A11))*480+Q11*SIN(ATAN(A11))*960+R11*SIN(ATAN(A11))*480+S11*SIN(ATAN(A11))*960+T11*SIN(ATAN(A11))*480+U11*SIN(ATAN(A11))*480</f>
      </c>
    </row>
    <row x14ac:dyDescent="0.25" r="12" customHeight="1" ht="18.75">
      <c r="A12" s="4">
        <v>3</v>
      </c>
      <c r="B12" s="5">
        <v>140</v>
      </c>
      <c r="C12" s="5">
        <v>131</v>
      </c>
      <c r="D12" s="5">
        <v>107</v>
      </c>
      <c r="E12" s="5">
        <v>66</v>
      </c>
      <c r="F12" s="5">
        <v>50</v>
      </c>
      <c r="G12" s="5">
        <v>39</v>
      </c>
      <c r="H12" s="5">
        <v>32</v>
      </c>
      <c r="I12" s="5">
        <v>30</v>
      </c>
      <c r="J12" s="5">
        <v>30</v>
      </c>
      <c r="K12" s="5">
        <v>29</v>
      </c>
      <c r="L12" s="5">
        <v>29</v>
      </c>
      <c r="M12" s="5">
        <v>32</v>
      </c>
      <c r="N12" s="5">
        <v>35</v>
      </c>
      <c r="O12" s="5">
        <v>41</v>
      </c>
      <c r="P12" s="5">
        <v>47</v>
      </c>
      <c r="Q12" s="5">
        <v>55</v>
      </c>
      <c r="R12" s="5">
        <v>61</v>
      </c>
      <c r="S12" s="5">
        <v>69</v>
      </c>
      <c r="T12" s="5">
        <v>73</v>
      </c>
      <c r="U12" s="5">
        <v>76</v>
      </c>
      <c r="V12" s="7">
        <f>B12*SIN(ATAN(A12))*32+C12*SIN(ATAN(A12))*32+D12*SIN(ATAN(A12))*128+E12*SIN(ATAN(A12))*88+F12*SIN(ATAN(A12))*160+G12*SIN(ATAN(A12))*80+H12*SIN(ATAN(A12))*160+I12*SIN(ATAN(A12))*80+J12*SIN(ATAN(A12))*160+K12*SIN(ATAN(A12))*100+L12*SIN(ATAN(A12))*180+M12*SIN(ATAN(A12))*480+N12*SIN(ATAN(A12))*240+O12*SIN(ATAN(A12))*480+P12*SIN(ATAN(A12))*240+Q12*SIN(ATAN(A12))*480+R12*SIN(ATAN(A12))*240+S12*SIN(ATAN(A12))*480+T12*SIN(ATAN(A12))*240+U12*SIN(ATAN(A12))*240</f>
      </c>
    </row>
    <row x14ac:dyDescent="0.25" r="13" customHeight="1" ht="18.75">
      <c r="A13" s="4">
        <v>3.5</v>
      </c>
      <c r="B13" s="5">
        <v>112</v>
      </c>
      <c r="C13" s="5">
        <v>106</v>
      </c>
      <c r="D13" s="5">
        <v>77</v>
      </c>
      <c r="E13" s="5">
        <v>43</v>
      </c>
      <c r="F13" s="5">
        <v>29</v>
      </c>
      <c r="G13" s="5">
        <v>23</v>
      </c>
      <c r="H13" s="5">
        <v>21</v>
      </c>
      <c r="I13" s="5">
        <v>20</v>
      </c>
      <c r="J13" s="5">
        <v>19</v>
      </c>
      <c r="K13" s="5">
        <v>18</v>
      </c>
      <c r="L13" s="5">
        <v>18</v>
      </c>
      <c r="M13" s="5">
        <v>21</v>
      </c>
      <c r="N13" s="5">
        <v>23</v>
      </c>
      <c r="O13" s="5">
        <v>27</v>
      </c>
      <c r="P13" s="5">
        <v>32</v>
      </c>
      <c r="Q13" s="5">
        <v>38</v>
      </c>
      <c r="R13" s="5">
        <v>43</v>
      </c>
      <c r="S13" s="5">
        <v>50</v>
      </c>
      <c r="T13" s="5">
        <v>52</v>
      </c>
      <c r="U13" s="5">
        <v>55</v>
      </c>
      <c r="V13" s="7">
        <f>B13*SIN(ATAN(A13))*64+C13*SIN(ATAN(A13))*64+D13*SIN(ATAN(A13))*256+E13*SIN(ATAN(A13))*176+F13*SIN(ATAN(A13))*320+G13*SIN(ATAN(A13))*160+H13*SIN(ATAN(A13))*320+I13*SIN(ATAN(A13))*160+J13*SIN(ATAN(A13))*320+K13*SIN(ATAN(A13))*200+L13*SIN(ATAN(A13))*120+M13*SIN(ATAN(A13))*270+N13*SIN(ATAN(A13))*33+O13*SIN(ATAN(A13))*0+P13*SIN(ATAN(A13))*-30+Q13*SIN(ATAN(A13))*690+R13*SIN(ATAN(A13))*480+S13*SIN(ATAN(A13))*960+T13*SIN(ATAN(A13))*480+U13*SIN(ATAN(A13))*480</f>
      </c>
    </row>
    <row x14ac:dyDescent="0.25" r="14" customHeight="1" ht="18.75">
      <c r="A14" s="4">
        <v>4</v>
      </c>
      <c r="B14" s="5">
        <v>95</v>
      </c>
      <c r="C14" s="5">
        <v>84</v>
      </c>
      <c r="D14" s="5">
        <v>59</v>
      </c>
      <c r="E14" s="5">
        <v>27</v>
      </c>
      <c r="F14" s="5">
        <v>19</v>
      </c>
      <c r="G14" s="5">
        <v>15</v>
      </c>
      <c r="H14" s="5">
        <v>13</v>
      </c>
      <c r="I14" s="5">
        <v>13</v>
      </c>
      <c r="J14" s="5">
        <v>13</v>
      </c>
      <c r="K14" s="5">
        <v>12</v>
      </c>
      <c r="L14" s="5">
        <v>12</v>
      </c>
      <c r="M14" s="5">
        <v>14</v>
      </c>
      <c r="N14" s="5">
        <v>17</v>
      </c>
      <c r="O14" s="5">
        <v>20</v>
      </c>
      <c r="P14" s="5">
        <v>24</v>
      </c>
      <c r="Q14" s="5">
        <v>29</v>
      </c>
      <c r="R14" s="5">
        <v>32</v>
      </c>
      <c r="S14" s="5">
        <v>36</v>
      </c>
      <c r="T14" s="5">
        <v>39</v>
      </c>
      <c r="U14" s="5">
        <v>41</v>
      </c>
      <c r="V14" s="7">
        <f>B14*SIN(ATAN(A14))*32+C14*SIN(ATAN(A14))*32+D14*SIN(ATAN(A14))*128+E14*SIN(ATAN(A14))*88+F14*SIN(ATAN(A14))*160+G14*SIN(ATAN(A14))*80+H14*SIN(ATAN(A14))*160+I14*SIN(ATAN(A14))*80+J14*SIN(ATAN(A14))*160+K14*SIN(ATAN(A14))*100+L14*SIN(ATAN(A14))*60+M14*SIN(ATAN(A14))*0+N14*SIN(ATAN(A14))*0+O14*SIN(ATAN(A14))*0+P14*SIN(ATAN(A14))*-75+Q14*SIN(ATAN(A14))*-30+R14*SIN(ATAN(A14))*255+S14*SIN(ATAN(A14))*510+T14*SIN(ATAN(A14))*222+U14*SIN(ATAN(A14))*120</f>
      </c>
    </row>
    <row x14ac:dyDescent="0.25" r="15" customHeight="1" ht="18.75">
      <c r="A15" s="4">
        <v>4.5</v>
      </c>
      <c r="B15" s="5">
        <v>80</v>
      </c>
      <c r="C15" s="5">
        <v>68</v>
      </c>
      <c r="D15" s="5">
        <v>42</v>
      </c>
      <c r="E15" s="5">
        <v>19</v>
      </c>
      <c r="F15" s="5">
        <v>12</v>
      </c>
      <c r="G15" s="5">
        <v>9</v>
      </c>
      <c r="H15" s="5">
        <v>9</v>
      </c>
      <c r="I15" s="5">
        <v>9</v>
      </c>
      <c r="J15" s="5">
        <v>9</v>
      </c>
      <c r="K15" s="5">
        <v>9</v>
      </c>
      <c r="L15" s="5">
        <v>9</v>
      </c>
      <c r="M15" s="5">
        <v>10</v>
      </c>
      <c r="N15" s="5">
        <v>12</v>
      </c>
      <c r="O15" s="5">
        <v>15</v>
      </c>
      <c r="P15" s="5">
        <v>19</v>
      </c>
      <c r="Q15" s="5">
        <v>21</v>
      </c>
      <c r="R15" s="5">
        <v>25</v>
      </c>
      <c r="S15" s="5">
        <v>28</v>
      </c>
      <c r="T15" s="5">
        <v>30</v>
      </c>
      <c r="U15" s="5">
        <v>32</v>
      </c>
      <c r="V15" s="7">
        <f>B15*SIN(ATAN(A15))*64+C15*SIN(ATAN(A15))*64+D15*SIN(ATAN(A15))*256+E15*SIN(ATAN(A15))*176+F15*SIN(ATAN(A15))*320+G15*SIN(ATAN(A15))*160+H15*SIN(ATAN(A15))*320+I15*SIN(ATAN(A15))*160+J15*SIN(ATAN(A15))*320+K15*SIN(ATAN(A15))*155+L15*SIN(ATAN(A15))*75+M15*SIN(ATAN(A15))*0+N15*SIN(ATAN(A15))*0+O15*SIN(ATAN(A15))*0+P15*SIN(ATAN(A15))*0+Q15*SIN(ATAN(A15))*0+R15*SIN(ATAN(A15))*135+S15*SIN(ATAN(A15))*372+T15*SIN(ATAN(A15))*33+U15*SIN(ATAN(A15))*0</f>
      </c>
    </row>
    <row x14ac:dyDescent="0.25" r="16" customHeight="1" ht="18.75">
      <c r="A16" s="4">
        <v>5</v>
      </c>
      <c r="B16" s="5">
        <v>70</v>
      </c>
      <c r="C16" s="5">
        <v>55</v>
      </c>
      <c r="D16" s="5">
        <v>31</v>
      </c>
      <c r="E16" s="5">
        <v>13</v>
      </c>
      <c r="F16" s="5">
        <v>8</v>
      </c>
      <c r="G16" s="5">
        <v>7</v>
      </c>
      <c r="H16" s="5">
        <v>7</v>
      </c>
      <c r="I16" s="5">
        <v>6</v>
      </c>
      <c r="J16" s="5">
        <v>6</v>
      </c>
      <c r="K16" s="5">
        <v>6</v>
      </c>
      <c r="L16" s="5">
        <v>6</v>
      </c>
      <c r="M16" s="5">
        <v>8</v>
      </c>
      <c r="N16" s="5">
        <v>9</v>
      </c>
      <c r="O16" s="5">
        <v>11</v>
      </c>
      <c r="P16" s="5">
        <v>14</v>
      </c>
      <c r="Q16" s="5">
        <v>16</v>
      </c>
      <c r="R16" s="5">
        <v>18</v>
      </c>
      <c r="S16" s="5">
        <v>22</v>
      </c>
      <c r="T16" s="5">
        <v>24</v>
      </c>
      <c r="U16" s="5">
        <v>25</v>
      </c>
      <c r="V16" s="7">
        <f>B16*SIN(ATAN(A16))*32+C16*SIN(ATAN(A16))*32+D16*SIN(ATAN(A16))*128+E16*SIN(ATAN(A16))*88+F16*SIN(ATAN(A16))*160+G16*SIN(ATAN(A16))*80+H16*SIN(ATAN(A16))*160+I16*SIN(ATAN(A16))*105+J16*SIN(ATAN(A16))*125+K16*SIN(ATAN(A16))*5+L16*SIN(ATAN(A16))*-15+M16*SIN(ATAN(A16))*0+N16*SIN(ATAN(A16))*0+O16*SIN(ATAN(A16))*0+P16*SIN(ATAN(A16))*0+Q16*SIN(ATAN(A16))*0+R16*SIN(ATAN(A16))*0+S16*SIN(ATAN(A16))*33+T16*SIN(ATAN(A16))*0+U16*SIN(ATAN(A16))*0</f>
      </c>
    </row>
    <row x14ac:dyDescent="0.25" r="17" customHeight="1" ht="18.75">
      <c r="A17" s="4">
        <v>5.5</v>
      </c>
      <c r="B17" s="5">
        <v>60</v>
      </c>
      <c r="C17" s="5">
        <v>46</v>
      </c>
      <c r="D17" s="5">
        <v>24</v>
      </c>
      <c r="E17" s="5">
        <v>9</v>
      </c>
      <c r="F17" s="5">
        <v>7</v>
      </c>
      <c r="G17" s="5">
        <v>6</v>
      </c>
      <c r="H17" s="5">
        <v>5</v>
      </c>
      <c r="I17" s="5">
        <v>5</v>
      </c>
      <c r="J17" s="5">
        <v>5</v>
      </c>
      <c r="K17" s="5">
        <v>5</v>
      </c>
      <c r="L17" s="5"/>
      <c r="M17" s="5"/>
      <c r="N17" s="5"/>
      <c r="O17" s="5"/>
      <c r="P17" s="5"/>
      <c r="Q17" s="5"/>
      <c r="R17" s="5"/>
      <c r="S17" s="5"/>
      <c r="T17" s="5"/>
      <c r="U17" s="5"/>
      <c r="V17" s="7">
        <f>B17*SIN(ATAN(A17))*64+C17*SIN(ATAN(A17))*64+D17*SIN(ATAN(A17))*256+E17*SIN(ATAN(A17))*176+F17*SIN(ATAN(A17))*320+G17*SIN(ATAN(A17))*160+H17*SIN(ATAN(A17))*320+I17*SIN(ATAN(A17))*170+J17*SIN(ATAN(A17))*90+K17*SIN(ATAN(A17))*0+L17*SIN(ATAN(A17))*0+M17*SIN(ATAN(A17))*0+N17*SIN(ATAN(A17))*0+O17*SIN(ATAN(A17))*0+P17*SIN(ATAN(A17))*0+Q17*SIN(ATAN(A17))*0+R17*SIN(ATAN(A17))*0+S17*SIN(ATAN(A17))*0+T17*SIN(ATAN(A17))*0+U17*SIN(ATAN(A17))*0</f>
      </c>
    </row>
    <row x14ac:dyDescent="0.25" r="18" customHeight="1" ht="18.75">
      <c r="A18" s="4">
        <v>6</v>
      </c>
      <c r="B18" s="5">
        <v>53</v>
      </c>
      <c r="C18" s="5">
        <v>41</v>
      </c>
      <c r="D18" s="5">
        <v>17</v>
      </c>
      <c r="E18" s="5">
        <v>8</v>
      </c>
      <c r="F18" s="5">
        <v>5</v>
      </c>
      <c r="G18" s="5">
        <v>4</v>
      </c>
      <c r="H18" s="5">
        <v>4</v>
      </c>
      <c r="I18" s="5">
        <v>4</v>
      </c>
      <c r="J18" s="5">
        <v>3</v>
      </c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7">
        <f>B18*SIN(ATAN(A18))*32+C18*SIN(ATAN(A18))*32+D18*SIN(ATAN(A18))*128+E18*SIN(ATAN(A18))*88+F18*SIN(ATAN(A18))*160+G18*SIN(ATAN(A18))*80+H18*SIN(ATAN(A18))*160+I18*SIN(ATAN(A18))*40+J18*SIN(ATAN(A18))*0+K18*SIN(ATAN(A18))*0+L18*SIN(ATAN(A18))*0+M18*SIN(ATAN(A18))*0+N18*SIN(ATAN(A18))*0+O18*SIN(ATAN(A18))*0+P18*SIN(ATAN(A18))*0+Q18*SIN(ATAN(A18))*0+R18*SIN(ATAN(A18))*0+S18*SIN(ATAN(A18))*0+T18*SIN(ATAN(A18))*0+U18*SIN(ATAN(A18))*0</f>
      </c>
    </row>
    <row x14ac:dyDescent="0.25" r="19" customHeight="1" ht="18.75">
      <c r="A19" s="4">
        <v>6.5</v>
      </c>
      <c r="B19" s="5">
        <v>48</v>
      </c>
      <c r="C19" s="5">
        <v>34</v>
      </c>
      <c r="D19" s="5">
        <v>14</v>
      </c>
      <c r="E19" s="5">
        <v>5</v>
      </c>
      <c r="F19" s="5">
        <v>5</v>
      </c>
      <c r="G19" s="5">
        <v>4</v>
      </c>
      <c r="H19" s="5">
        <v>3</v>
      </c>
      <c r="I19" s="5">
        <v>3</v>
      </c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7">
        <f>B19*SIN(ATAN(A19))*64+C19*SIN(ATAN(A19))*64+D19*SIN(ATAN(A19))*256+E19*SIN(ATAN(A19))*176+F19*SIN(ATAN(A19))*320+G19*SIN(ATAN(A19))*160+H19*SIN(ATAN(A19))*275+I19*SIN(ATAN(A19))*35+J19*SIN(ATAN(A19))*0+K19*SIN(ATAN(A19))*0+L19*SIN(ATAN(A19))*0+M19*SIN(ATAN(A19))*0+N19*SIN(ATAN(A19))*0+O19*SIN(ATAN(A19))*0+P19*SIN(ATAN(A19))*0+Q19*SIN(ATAN(A19))*0+R19*SIN(ATAN(A19))*0+S19*SIN(ATAN(A19))*0+T19*SIN(ATAN(A19))*0+U19*SIN(ATAN(A19))*0</f>
      </c>
    </row>
    <row x14ac:dyDescent="0.25" r="20" customHeight="1" ht="18.75">
      <c r="A20" s="4">
        <v>7</v>
      </c>
      <c r="B20" s="5">
        <v>43</v>
      </c>
      <c r="C20" s="5">
        <v>29</v>
      </c>
      <c r="D20" s="5">
        <v>11</v>
      </c>
      <c r="E20" s="5">
        <v>4</v>
      </c>
      <c r="F20" s="5">
        <v>4</v>
      </c>
      <c r="G20" s="5">
        <v>4</v>
      </c>
      <c r="H20" s="5">
        <v>3</v>
      </c>
      <c r="I20" s="5">
        <v>3</v>
      </c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7">
        <f>B20*SIN(ATAN(A20))*32+C20*SIN(ATAN(A20))*32+D20*SIN(ATAN(A20))*128+E20*SIN(ATAN(A20))*88+F20*SIN(ATAN(A20))*160+G20*SIN(ATAN(A20))*105+H20*SIN(ATAN(A20))*80+I20*SIN(ATAN(A20))*-25+J20*SIN(ATAN(A20))*0+K20*SIN(ATAN(A20))*0+L20*SIN(ATAN(A20))*0+M20*SIN(ATAN(A20))*0+N20*SIN(ATAN(A20))*0+O20*SIN(ATAN(A20))*0+P20*SIN(ATAN(A20))*0+Q20*SIN(ATAN(A20))*0+R20*SIN(ATAN(A20))*0+S20*SIN(ATAN(A20))*0+T20*SIN(ATAN(A20))*0+U20*SIN(ATAN(A20))*0</f>
      </c>
    </row>
    <row x14ac:dyDescent="0.25" r="21" customHeight="1" ht="18.75">
      <c r="A21" s="4">
        <v>7.5</v>
      </c>
      <c r="B21" s="5">
        <v>39</v>
      </c>
      <c r="C21" s="5">
        <v>26</v>
      </c>
      <c r="D21" s="5">
        <v>9</v>
      </c>
      <c r="E21" s="5">
        <v>3</v>
      </c>
      <c r="F21" s="5">
        <v>2</v>
      </c>
      <c r="G21" s="5">
        <v>2</v>
      </c>
      <c r="H21" s="5">
        <v>2</v>
      </c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7">
        <f>B21*SIN(ATAN(A21))*64+C21*SIN(ATAN(A21))*64+D21*SIN(ATAN(A21))*256+E21*SIN(ATAN(A21))*176+F21*SIN(ATAN(A21))*320+G21*SIN(ATAN(A21))*170+H21*SIN(ATAN(A21))*90+I21*SIN(ATAN(A21))*0+J21*SIN(ATAN(A21))*0+K21*SIN(ATAN(A21))*0+L21*SIN(ATAN(A21))*0+M21*SIN(ATAN(A21))*0+N21*SIN(ATAN(A21))*0+O21*SIN(ATAN(A21))*0+P21*SIN(ATAN(A21))*0+Q21*SIN(ATAN(A21))*0+R21*SIN(ATAN(A21))*0+S21*SIN(ATAN(A21))*0+T21*SIN(ATAN(A21))*0+U21*SIN(ATAN(A21))*0</f>
      </c>
    </row>
    <row x14ac:dyDescent="0.25" r="22" customHeight="1" ht="18.75">
      <c r="A22" s="4">
        <v>8</v>
      </c>
      <c r="B22" s="5">
        <v>37</v>
      </c>
      <c r="C22" s="5">
        <v>22</v>
      </c>
      <c r="D22" s="5">
        <v>8</v>
      </c>
      <c r="E22" s="5">
        <v>3</v>
      </c>
      <c r="F22" s="5">
        <v>2</v>
      </c>
      <c r="G22" s="5">
        <v>2</v>
      </c>
      <c r="H22" s="5">
        <v>2</v>
      </c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7">
        <f>B22*SIN(ATAN(A22))*32+C22*SIN(ATAN(A22))*32+D22*SIN(ATAN(A22))*128+E22*SIN(ATAN(A22))*88+F22*SIN(ATAN(A22))*160+G22*SIN(ATAN(A22))*85+H22*SIN(ATAN(A22))*45+I22*SIN(ATAN(A22))*0+J22*SIN(ATAN(A22))*0+K22*SIN(ATAN(A22))*0+L22*SIN(ATAN(A22))*0+M22*SIN(ATAN(A22))*0+N22*SIN(ATAN(A22))*0+O22*SIN(ATAN(A22))*0+P22*SIN(ATAN(A22))*0+Q22*SIN(ATAN(A22))*0+R22*SIN(ATAN(A22))*0+S22*SIN(ATAN(A22))*0+T22*SIN(ATAN(A22))*0+U22*SIN(ATAN(A22))*0</f>
      </c>
    </row>
    <row x14ac:dyDescent="0.25" r="23" customHeight="1" ht="18.75">
      <c r="A23" s="4">
        <v>8.5</v>
      </c>
      <c r="B23" s="5">
        <v>33</v>
      </c>
      <c r="C23" s="5">
        <v>20</v>
      </c>
      <c r="D23" s="5">
        <v>6</v>
      </c>
      <c r="E23" s="5">
        <v>2</v>
      </c>
      <c r="F23" s="5">
        <v>2</v>
      </c>
      <c r="G23" s="5">
        <v>2</v>
      </c>
      <c r="H23" s="5">
        <v>1</v>
      </c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7">
        <f>B23*SIN(ATAN(A23))*64+C23*SIN(ATAN(A23))*64+D23*SIN(ATAN(A23))*256+E23*SIN(ATAN(A23))*176+F23*SIN(ATAN(A23))*320+G23*SIN(ATAN(A23))*80+H23*SIN(ATAN(A23))*0+I23*SIN(ATAN(A23))*0+J23*SIN(ATAN(A23))*0+K23*SIN(ATAN(A23))*0+L23*SIN(ATAN(A23))*0+M23*SIN(ATAN(A23))*0+N23*SIN(ATAN(A23))*0+O23*SIN(ATAN(A23))*0+P23*SIN(ATAN(A23))*0+Q23*SIN(ATAN(A23))*0+R23*SIN(ATAN(A23))*0+S23*SIN(ATAN(A23))*0+T23*SIN(ATAN(A23))*0+U23*SIN(ATAN(A23))*0</f>
      </c>
    </row>
    <row x14ac:dyDescent="0.25" r="24" customHeight="1" ht="18.75">
      <c r="A24" s="4">
        <v>9</v>
      </c>
      <c r="B24" s="5">
        <v>30</v>
      </c>
      <c r="C24" s="5">
        <v>17</v>
      </c>
      <c r="D24" s="5">
        <v>5</v>
      </c>
      <c r="E24" s="5">
        <v>2</v>
      </c>
      <c r="F24" s="5">
        <v>1</v>
      </c>
      <c r="G24" s="5">
        <v>1</v>
      </c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7">
        <f>B24*SIN(ATAN(A24))*32+C24*SIN(ATAN(A24))*32+D24*SIN(ATAN(A24))*128+E24*SIN(ATAN(A24))*88+F24*SIN(ATAN(A24))*160+G24*SIN(ATAN(A24))*40+H24*SIN(ATAN(A24))*0+I24*SIN(ATAN(A24))*0+J24*SIN(ATAN(A24))*0+K24*SIN(ATAN(A24))*0+L24*SIN(ATAN(A24))*0+M24*SIN(ATAN(A24))*0+N24*SIN(ATAN(A24))*0+O24*SIN(ATAN(A24))*0+P24*SIN(ATAN(A24))*0+Q24*SIN(ATAN(A24))*0+R24*SIN(ATAN(A24))*0+S24*SIN(ATAN(A24))*0+T24*SIN(ATAN(A24))*0+U24*SIN(ATAN(A24))*0</f>
      </c>
    </row>
    <row x14ac:dyDescent="0.25" r="25" customHeight="1" ht="18.75">
      <c r="A25" s="4">
        <v>9.5</v>
      </c>
      <c r="B25" s="5">
        <v>28</v>
      </c>
      <c r="C25" s="5">
        <v>15</v>
      </c>
      <c r="D25" s="5">
        <v>5</v>
      </c>
      <c r="E25" s="5">
        <v>2</v>
      </c>
      <c r="F25" s="5">
        <v>1</v>
      </c>
      <c r="G25" s="5">
        <v>1</v>
      </c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7">
        <f>B25*SIN(ATAN(A25))*64+C25*SIN(ATAN(A25))*64+D25*SIN(ATAN(A25))*256+E25*SIN(ATAN(A25))*176+F25*SIN(ATAN(A25))*320+G25*SIN(ATAN(A25))*80+H25*SIN(ATAN(A25))*0+I25*SIN(ATAN(A25))*0+J25*SIN(ATAN(A25))*0+K25*SIN(ATAN(A25))*0+L25*SIN(ATAN(A25))*0+M25*SIN(ATAN(A25))*0+N25*SIN(ATAN(A25))*0+O25*SIN(ATAN(A25))*0+P25*SIN(ATAN(A25))*0+Q25*SIN(ATAN(A25))*0+R25*SIN(ATAN(A25))*0+S25*SIN(ATAN(A25))*0+T25*SIN(ATAN(A25))*0+U25*SIN(ATAN(A25))*0</f>
      </c>
    </row>
    <row x14ac:dyDescent="0.25" r="26" customHeight="1" ht="18.75">
      <c r="A26" s="4">
        <v>10</v>
      </c>
      <c r="B26" s="5">
        <v>26</v>
      </c>
      <c r="C26" s="5">
        <v>15</v>
      </c>
      <c r="D26" s="5">
        <v>4</v>
      </c>
      <c r="E26" s="5">
        <v>1</v>
      </c>
      <c r="F26" s="5">
        <v>1</v>
      </c>
      <c r="G26" s="5">
        <v>1</v>
      </c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7">
        <f>B26*SIN(ATAN(A26))*32+C26*SIN(ATAN(A26))*32+D26*SIN(ATAN(A26))*128+E26*SIN(ATAN(A26))*88+F26*SIN(ATAN(A26))*115+G26*SIN(ATAN(A26))*-5+H26*SIN(ATAN(A26))*0+I26*SIN(ATAN(A26))*0+J26*SIN(ATAN(A26))*0+K26*SIN(ATAN(A26))*0+L26*SIN(ATAN(A26))*0+M26*SIN(ATAN(A26))*0+N26*SIN(ATAN(A26))*0+O26*SIN(ATAN(A26))*0+P26*SIN(ATAN(A26))*0+Q26*SIN(ATAN(A26))*0+R26*SIN(ATAN(A26))*0+S26*SIN(ATAN(A26))*0+T26*SIN(ATAN(A26))*0+U26*SIN(ATAN(A26))*0</f>
      </c>
    </row>
    <row x14ac:dyDescent="0.25" r="27" customHeight="1" ht="18.75">
      <c r="A27" s="4">
        <v>10.5</v>
      </c>
      <c r="B27" s="5">
        <v>25</v>
      </c>
      <c r="C27" s="5">
        <v>12</v>
      </c>
      <c r="D27" s="5">
        <v>4</v>
      </c>
      <c r="E27" s="5">
        <v>1</v>
      </c>
      <c r="F27" s="5">
        <v>1</v>
      </c>
      <c r="G27" s="5">
        <v>1</v>
      </c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7">
        <f>B27*SIN(ATAN(A27))*64+C27*SIN(ATAN(A27))*64+D27*SIN(ATAN(A27))*256+E27*SIN(ATAN(A27))*176+F27*SIN(ATAN(A27))*230+G27*SIN(ATAN(A27))*-10+H27*SIN(ATAN(A27))*0+I27*SIN(ATAN(A27))*0+J27*SIN(ATAN(A27))*0+K27*SIN(ATAN(A27))*0+L27*SIN(ATAN(A27))*0+M27*SIN(ATAN(A27))*0+N27*SIN(ATAN(A27))*0+O27*SIN(ATAN(A27))*0+P27*SIN(ATAN(A27))*0+Q27*SIN(ATAN(A27))*0+R27*SIN(ATAN(A27))*0+S27*SIN(ATAN(A27))*0+T27*SIN(ATAN(A27))*0+U27*SIN(ATAN(A27))*0</f>
      </c>
    </row>
    <row x14ac:dyDescent="0.25" r="28" customHeight="1" ht="18.75">
      <c r="A28" s="4">
        <v>11</v>
      </c>
      <c r="B28" s="5">
        <v>24</v>
      </c>
      <c r="C28" s="5">
        <v>12</v>
      </c>
      <c r="D28" s="5">
        <v>3</v>
      </c>
      <c r="E28" s="5">
        <v>1</v>
      </c>
      <c r="F28" s="5">
        <v>1</v>
      </c>
      <c r="G28" s="5">
        <v>1</v>
      </c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7">
        <f>B28*SIN(ATAN(A28))*32+C28*SIN(ATAN(A28))*32+D28*SIN(ATAN(A28))*128+E28*SIN(ATAN(A28))*113+F28*SIN(ATAN(A28))*80+G28*SIN(ATAN(A28))*-25+H28*SIN(ATAN(A28))*0+I28*SIN(ATAN(A28))*0+J28*SIN(ATAN(A28))*0+K28*SIN(ATAN(A28))*0+L28*SIN(ATAN(A28))*0+M28*SIN(ATAN(A28))*0+N28*SIN(ATAN(A28))*0+O28*SIN(ATAN(A28))*0+P28*SIN(ATAN(A28))*0+Q28*SIN(ATAN(A28))*0+R28*SIN(ATAN(A28))*0+S28*SIN(ATAN(A28))*0+T28*SIN(ATAN(A28))*0+U28*SIN(ATAN(A28))*0</f>
      </c>
    </row>
    <row x14ac:dyDescent="0.25" r="29" customHeight="1" ht="18.75">
      <c r="A29" s="4">
        <v>11.5</v>
      </c>
      <c r="B29" s="5">
        <v>24</v>
      </c>
      <c r="C29" s="5">
        <v>11</v>
      </c>
      <c r="D29" s="5">
        <v>2</v>
      </c>
      <c r="E29" s="5">
        <v>1</v>
      </c>
      <c r="F29" s="5">
        <v>1</v>
      </c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7">
        <f>B29*SIN(ATAN(A29))*64+C29*SIN(ATAN(A29))*64+D29*SIN(ATAN(A29))*256+E29*SIN(ATAN(A29))*186+F29*SIN(ATAN(A29))*90+G29*SIN(ATAN(A29))*0+H29*SIN(ATAN(A29))*0+I29*SIN(ATAN(A29))*0+J29*SIN(ATAN(A29))*0+K29*SIN(ATAN(A29))*0+L29*SIN(ATAN(A29))*0+M29*SIN(ATAN(A29))*0+N29*SIN(ATAN(A29))*0+O29*SIN(ATAN(A29))*0+P29*SIN(ATAN(A29))*0+Q29*SIN(ATAN(A29))*0+R29*SIN(ATAN(A29))*0+S29*SIN(ATAN(A29))*0+T29*SIN(ATAN(A29))*0+U29*SIN(ATAN(A29))*0</f>
      </c>
    </row>
    <row x14ac:dyDescent="0.25" r="30" customHeight="1" ht="18.75">
      <c r="A30" s="4">
        <v>12</v>
      </c>
      <c r="B30" s="5">
        <v>23</v>
      </c>
      <c r="C30" s="5">
        <v>10</v>
      </c>
      <c r="D30" s="5">
        <v>3</v>
      </c>
      <c r="E30" s="5">
        <v>1</v>
      </c>
      <c r="F30" s="5">
        <v>0</v>
      </c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7">
        <f>B30*SIN(ATAN(A30))*16+C30*SIN(ATAN(A30))*16+D30*SIN(ATAN(A30))*64+E30*SIN(ATAN(A30))*69+F30*SIN(ATAN(A30))*45+G30*SIN(ATAN(A30))*0+H30*SIN(ATAN(A30))*0+I30*SIN(ATAN(A30))*0+J30*SIN(ATAN(A30))*0+K30*SIN(ATAN(A30))*0+L30*SIN(ATAN(A30))*0+M30*SIN(ATAN(A30))*0+N30*SIN(ATAN(A30))*0+O30*SIN(ATAN(A30))*0+P30*SIN(ATAN(A30))*0+Q30*SIN(ATAN(A30))*0+R30*SIN(ATAN(A30))*0+S30*SIN(ATAN(A30))*0+T30*SIN(ATAN(A30))*0+U30*SIN(ATAN(A30))*0</f>
      </c>
    </row>
    <row x14ac:dyDescent="0.25" r="31" customHeight="1" ht="18.75">
      <c r="A31" s="8"/>
      <c r="B31" s="9"/>
      <c r="C31" s="10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11"/>
    </row>
    <row x14ac:dyDescent="0.25" r="32" customHeight="1" ht="18.75">
      <c r="A32" s="8"/>
      <c r="B32" s="12" t="s">
        <v>1</v>
      </c>
      <c r="C32" s="13" t="s">
        <v>2</v>
      </c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11"/>
    </row>
    <row x14ac:dyDescent="0.25" r="33" customHeight="1" ht="18.75">
      <c r="A33" s="8"/>
      <c r="B33" s="14" t="s">
        <v>3</v>
      </c>
      <c r="C33" s="15">
        <f>SUM(V2:V30)/60970000</f>
      </c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11"/>
    </row>
    <row x14ac:dyDescent="0.25" r="34" customHeight="1" ht="18.75">
      <c r="A34" s="8"/>
      <c r="B34" s="14" t="s">
        <v>4</v>
      </c>
      <c r="C34" s="16">
        <v>0.146</v>
      </c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11"/>
    </row>
    <row x14ac:dyDescent="0.25" r="35" customHeight="1" ht="18.75">
      <c r="A35" s="8"/>
      <c r="B35" s="14" t="s">
        <v>5</v>
      </c>
      <c r="C35" s="17">
        <v>0.184</v>
      </c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11"/>
    </row>
    <row x14ac:dyDescent="0.25" r="36" customHeight="1" ht="18.75">
      <c r="A36" s="8"/>
      <c r="B36" s="18" t="s">
        <v>6</v>
      </c>
      <c r="C36" s="19">
        <v>1.11</v>
      </c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11"/>
    </row>
  </sheetData>
  <pageMargins left="0.7" right="0.7" top="0.75" bottom="0.75" header="0.3" footer="0.3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36"/>
  <sheetViews>
    <sheetView workbookViewId="0"/>
  </sheetViews>
  <sheetFormatPr defaultRowHeight="15" x14ac:dyDescent="0.25"/>
  <cols>
    <col min="1" max="1" style="20" width="13.576428571428572" customWidth="1" bestFit="1"/>
    <col min="2" max="2" style="21" width="13.576428571428572" customWidth="1" bestFit="1"/>
    <col min="3" max="3" style="22" width="13.576428571428572" customWidth="1" bestFit="1"/>
    <col min="4" max="4" style="21" width="13.576428571428572" customWidth="1" bestFit="1"/>
    <col min="5" max="5" style="21" width="13.576428571428572" customWidth="1" bestFit="1"/>
    <col min="6" max="6" style="21" width="13.576428571428572" customWidth="1" bestFit="1"/>
    <col min="7" max="7" style="21" width="13.576428571428572" customWidth="1" bestFit="1"/>
    <col min="8" max="8" style="21" width="13.576428571428572" customWidth="1" bestFit="1"/>
    <col min="9" max="9" style="21" width="13.576428571428572" customWidth="1" bestFit="1"/>
    <col min="10" max="10" style="21" width="13.576428571428572" customWidth="1" bestFit="1"/>
    <col min="11" max="11" style="21" width="13.576428571428572" customWidth="1" bestFit="1"/>
    <col min="12" max="12" style="21" width="13.576428571428572" customWidth="1" bestFit="1"/>
    <col min="13" max="13" style="21" width="13.576428571428572" customWidth="1" bestFit="1"/>
    <col min="14" max="14" style="21" width="13.576428571428572" customWidth="1" bestFit="1"/>
    <col min="15" max="15" style="21" width="13.576428571428572" customWidth="1" bestFit="1"/>
    <col min="16" max="16" style="21" width="13.576428571428572" customWidth="1" bestFit="1"/>
    <col min="17" max="17" style="21" width="13.576428571428572" customWidth="1" bestFit="1"/>
    <col min="18" max="18" style="21" width="13.576428571428572" customWidth="1" bestFit="1"/>
    <col min="19" max="19" style="21" width="13.576428571428572" customWidth="1" bestFit="1"/>
    <col min="20" max="20" style="21" width="13.576428571428572" customWidth="1" bestFit="1"/>
    <col min="21" max="21" style="21" width="13.576428571428572" customWidth="1" bestFit="1"/>
    <col min="22" max="22" style="23" width="11.43357142857143" customWidth="1" bestFit="1"/>
  </cols>
  <sheetData>
    <row x14ac:dyDescent="0.25" r="1" customHeight="1" ht="18.75">
      <c r="A1" s="1"/>
      <c r="B1" s="2">
        <v>0</v>
      </c>
      <c r="C1" s="2">
        <v>2</v>
      </c>
      <c r="D1" s="2">
        <v>5</v>
      </c>
      <c r="E1" s="2">
        <v>10</v>
      </c>
      <c r="F1" s="2">
        <v>15</v>
      </c>
      <c r="G1" s="2">
        <v>20</v>
      </c>
      <c r="H1" s="2">
        <v>25</v>
      </c>
      <c r="I1" s="2">
        <v>30</v>
      </c>
      <c r="J1" s="2">
        <v>35</v>
      </c>
      <c r="K1" s="2">
        <v>40</v>
      </c>
      <c r="L1" s="2">
        <v>45</v>
      </c>
      <c r="M1" s="2">
        <v>60</v>
      </c>
      <c r="N1" s="2">
        <v>75</v>
      </c>
      <c r="O1" s="2">
        <v>90</v>
      </c>
      <c r="P1" s="2">
        <v>105</v>
      </c>
      <c r="Q1" s="2">
        <v>120</v>
      </c>
      <c r="R1" s="2">
        <v>135</v>
      </c>
      <c r="S1" s="2">
        <v>150</v>
      </c>
      <c r="T1" s="2">
        <v>165</v>
      </c>
      <c r="U1" s="2">
        <v>180</v>
      </c>
      <c r="V1" s="3" t="s">
        <v>0</v>
      </c>
    </row>
    <row x14ac:dyDescent="0.25" r="2" customHeight="1" ht="18.75">
      <c r="A2" s="4">
        <v>0</v>
      </c>
      <c r="B2" s="5">
        <v>844</v>
      </c>
      <c r="C2" s="5">
        <v>844</v>
      </c>
      <c r="D2" s="5">
        <v>844</v>
      </c>
      <c r="E2" s="5">
        <v>844</v>
      </c>
      <c r="F2" s="5">
        <v>844</v>
      </c>
      <c r="G2" s="5">
        <v>844</v>
      </c>
      <c r="H2" s="5">
        <v>844</v>
      </c>
      <c r="I2" s="5">
        <v>844</v>
      </c>
      <c r="J2" s="5">
        <v>844</v>
      </c>
      <c r="K2" s="5">
        <v>844</v>
      </c>
      <c r="L2" s="5">
        <v>844</v>
      </c>
      <c r="M2" s="5">
        <v>844</v>
      </c>
      <c r="N2" s="5">
        <v>844</v>
      </c>
      <c r="O2" s="5">
        <v>844</v>
      </c>
      <c r="P2" s="5">
        <v>844</v>
      </c>
      <c r="Q2" s="5">
        <v>844</v>
      </c>
      <c r="R2" s="5">
        <v>844</v>
      </c>
      <c r="S2" s="5">
        <v>844</v>
      </c>
      <c r="T2" s="5">
        <v>844</v>
      </c>
      <c r="U2" s="5">
        <v>844</v>
      </c>
      <c r="V2" s="6"/>
    </row>
    <row x14ac:dyDescent="0.25" r="3" customHeight="1" ht="18.75">
      <c r="A3" s="4">
        <v>0.25</v>
      </c>
      <c r="B3" s="5">
        <v>773</v>
      </c>
      <c r="C3" s="5">
        <v>769</v>
      </c>
      <c r="D3" s="5">
        <v>769</v>
      </c>
      <c r="E3" s="5">
        <v>764</v>
      </c>
      <c r="F3" s="5">
        <v>775</v>
      </c>
      <c r="G3" s="5">
        <v>772</v>
      </c>
      <c r="H3" s="5">
        <v>763</v>
      </c>
      <c r="I3" s="5">
        <v>758</v>
      </c>
      <c r="J3" s="5">
        <v>754</v>
      </c>
      <c r="K3" s="5">
        <v>752</v>
      </c>
      <c r="L3" s="5">
        <v>750</v>
      </c>
      <c r="M3" s="5">
        <v>747</v>
      </c>
      <c r="N3" s="5">
        <v>739</v>
      </c>
      <c r="O3" s="5">
        <v>749</v>
      </c>
      <c r="P3" s="5">
        <v>751</v>
      </c>
      <c r="Q3" s="5">
        <v>757</v>
      </c>
      <c r="R3" s="5">
        <v>772</v>
      </c>
      <c r="S3" s="5">
        <v>779</v>
      </c>
      <c r="T3" s="5">
        <v>786</v>
      </c>
      <c r="U3" s="5">
        <v>792</v>
      </c>
      <c r="V3" s="7">
        <f>B3*SIN(ATAN(A3))*32+C3*SIN(ATAN(A3))*32+D3*SIN(ATAN(A3))*128+E3*SIN(ATAN(A3))*88+F3*SIN(ATAN(A3))*160+G3*SIN(ATAN(A3))*80+H3*SIN(ATAN(A3))*160+I3*SIN(ATAN(A3))*80+J3*SIN(ATAN(A3))*160+K3*SIN(ATAN(A3))*100+L3*SIN(ATAN(A3))*180+M3*SIN(ATAN(A3))*480+N3*SIN(ATAN(A3))*240+O3*SIN(ATAN(A3))*480+P3*SIN(ATAN(A3))*240+Q3*SIN(ATAN(A3))*480+R3*SIN(ATAN(A3))*240+S3*SIN(ATAN(A3))*480+T3*SIN(ATAN(A3))*240+U3*SIN(ATAN(A3))*240</f>
      </c>
    </row>
    <row x14ac:dyDescent="0.25" r="4" customHeight="1" ht="18.75">
      <c r="A4" s="4">
        <v>0.5</v>
      </c>
      <c r="B4" s="5">
        <v>636</v>
      </c>
      <c r="C4" s="5">
        <v>626</v>
      </c>
      <c r="D4" s="5">
        <v>631</v>
      </c>
      <c r="E4" s="5">
        <v>617</v>
      </c>
      <c r="F4" s="5">
        <v>619</v>
      </c>
      <c r="G4" s="5">
        <v>610</v>
      </c>
      <c r="H4" s="5">
        <v>597</v>
      </c>
      <c r="I4" s="5">
        <v>590</v>
      </c>
      <c r="J4" s="5">
        <v>584</v>
      </c>
      <c r="K4" s="5">
        <v>573</v>
      </c>
      <c r="L4" s="5">
        <v>563</v>
      </c>
      <c r="M4" s="5">
        <v>557</v>
      </c>
      <c r="N4" s="5">
        <v>552</v>
      </c>
      <c r="O4" s="5">
        <v>552</v>
      </c>
      <c r="P4" s="5">
        <v>569</v>
      </c>
      <c r="Q4" s="5">
        <v>591</v>
      </c>
      <c r="R4" s="5">
        <v>606</v>
      </c>
      <c r="S4" s="5">
        <v>624</v>
      </c>
      <c r="T4" s="5">
        <v>632</v>
      </c>
      <c r="U4" s="5">
        <v>644</v>
      </c>
      <c r="V4" s="7">
        <f>B4*SIN(ATAN(A4))*16+C4*SIN(ATAN(A4))*16+D4*SIN(ATAN(A4))*64+E4*SIN(ATAN(A4))*44+F4*SIN(ATAN(A4))*80+G4*SIN(ATAN(A4))*40+H4*SIN(ATAN(A4))*80+I4*SIN(ATAN(A4))*40+J4*SIN(ATAN(A4))*80+K4*SIN(ATAN(A4))*50+L4*SIN(ATAN(A4))*90+M4*SIN(ATAN(A4))*240+N4*SIN(ATAN(A4))*120+O4*SIN(ATAN(A4))*240+P4*SIN(ATAN(A4))*120+Q4*SIN(ATAN(A4))*240+R4*SIN(ATAN(A4))*120+S4*SIN(ATAN(A4))*240+T4*SIN(ATAN(A4))*120+U4*SIN(ATAN(A4))*120</f>
      </c>
    </row>
    <row x14ac:dyDescent="0.25" r="5" customHeight="1" ht="18.75">
      <c r="A5" s="4">
        <v>0.75</v>
      </c>
      <c r="B5" s="5">
        <v>502</v>
      </c>
      <c r="C5" s="5">
        <v>495</v>
      </c>
      <c r="D5" s="5">
        <v>496</v>
      </c>
      <c r="E5" s="5">
        <v>473</v>
      </c>
      <c r="F5" s="5">
        <v>468</v>
      </c>
      <c r="G5" s="5">
        <v>451</v>
      </c>
      <c r="H5" s="5">
        <v>431</v>
      </c>
      <c r="I5" s="5">
        <v>419</v>
      </c>
      <c r="J5" s="5">
        <v>409</v>
      </c>
      <c r="K5" s="5">
        <v>397</v>
      </c>
      <c r="L5" s="5">
        <v>387</v>
      </c>
      <c r="M5" s="5">
        <v>378</v>
      </c>
      <c r="N5" s="5">
        <v>373</v>
      </c>
      <c r="O5" s="5">
        <v>386</v>
      </c>
      <c r="P5" s="5">
        <v>400</v>
      </c>
      <c r="Q5" s="5">
        <v>423</v>
      </c>
      <c r="R5" s="5">
        <v>436</v>
      </c>
      <c r="S5" s="5">
        <v>465</v>
      </c>
      <c r="T5" s="5">
        <v>476</v>
      </c>
      <c r="U5" s="5">
        <v>488</v>
      </c>
      <c r="V5" s="7">
        <f>B5*SIN(ATAN(A5))*32+C5*SIN(ATAN(A5))*32+D5*SIN(ATAN(A5))*128+E5*SIN(ATAN(A5))*88+F5*SIN(ATAN(A5))*160+G5*SIN(ATAN(A5))*80+H5*SIN(ATAN(A5))*160+I5*SIN(ATAN(A5))*80+J5*SIN(ATAN(A5))*160+K5*SIN(ATAN(A5))*100+L5*SIN(ATAN(A5))*180+M5*SIN(ATAN(A5))*480+N5*SIN(ATAN(A5))*240+O5*SIN(ATAN(A5))*480+P5*SIN(ATAN(A5))*240+Q5*SIN(ATAN(A5))*480+R5*SIN(ATAN(A5))*240+S5*SIN(ATAN(A5))*480+T5*SIN(ATAN(A5))*240+U5*SIN(ATAN(A5))*240</f>
      </c>
    </row>
    <row x14ac:dyDescent="0.25" r="6" customHeight="1" ht="18.75">
      <c r="A6" s="4">
        <v>1</v>
      </c>
      <c r="B6" s="5">
        <v>411</v>
      </c>
      <c r="C6" s="5">
        <v>400</v>
      </c>
      <c r="D6" s="5">
        <v>392</v>
      </c>
      <c r="E6" s="5">
        <v>364</v>
      </c>
      <c r="F6" s="5">
        <v>345</v>
      </c>
      <c r="G6" s="5">
        <v>322</v>
      </c>
      <c r="H6" s="5">
        <v>299</v>
      </c>
      <c r="I6" s="5">
        <v>283</v>
      </c>
      <c r="J6" s="5">
        <v>271</v>
      </c>
      <c r="K6" s="5">
        <v>261</v>
      </c>
      <c r="L6" s="5">
        <v>254</v>
      </c>
      <c r="M6" s="5">
        <v>246</v>
      </c>
      <c r="N6" s="5">
        <v>242</v>
      </c>
      <c r="O6" s="5">
        <v>257</v>
      </c>
      <c r="P6" s="5">
        <v>273</v>
      </c>
      <c r="Q6" s="5">
        <v>295</v>
      </c>
      <c r="R6" s="5">
        <v>311</v>
      </c>
      <c r="S6" s="5">
        <v>332</v>
      </c>
      <c r="T6" s="5">
        <v>345</v>
      </c>
      <c r="U6" s="5">
        <v>354</v>
      </c>
      <c r="V6" s="7">
        <f>B6*SIN(ATAN(A6))*16+C6*SIN(ATAN(A6))*16+D6*SIN(ATAN(A6))*64+E6*SIN(ATAN(A6))*44+F6*SIN(ATAN(A6))*80+G6*SIN(ATAN(A6))*40+H6*SIN(ATAN(A6))*80+I6*SIN(ATAN(A6))*40+J6*SIN(ATAN(A6))*80+K6*SIN(ATAN(A6))*50+L6*SIN(ATAN(A6))*90+M6*SIN(ATAN(A6))*240+N6*SIN(ATAN(A6))*120+O6*SIN(ATAN(A6))*240+P6*SIN(ATAN(A6))*120+Q6*SIN(ATAN(A6))*240+R6*SIN(ATAN(A6))*120+S6*SIN(ATAN(A6))*240+T6*SIN(ATAN(A6))*120+U6*SIN(ATAN(A6))*120</f>
      </c>
    </row>
    <row x14ac:dyDescent="0.25" r="7" customHeight="1" ht="18.75">
      <c r="A7" s="4">
        <v>1.25</v>
      </c>
      <c r="B7" s="5">
        <v>345</v>
      </c>
      <c r="C7" s="5">
        <v>342</v>
      </c>
      <c r="D7" s="5">
        <v>316</v>
      </c>
      <c r="E7" s="5">
        <v>277</v>
      </c>
      <c r="F7" s="5">
        <v>245</v>
      </c>
      <c r="G7" s="5">
        <v>220</v>
      </c>
      <c r="H7" s="5">
        <v>201</v>
      </c>
      <c r="I7" s="5">
        <v>187</v>
      </c>
      <c r="J7" s="5">
        <v>177</v>
      </c>
      <c r="K7" s="5">
        <v>170</v>
      </c>
      <c r="L7" s="5">
        <v>165</v>
      </c>
      <c r="M7" s="5">
        <v>158</v>
      </c>
      <c r="N7" s="5">
        <v>161</v>
      </c>
      <c r="O7" s="5">
        <v>175</v>
      </c>
      <c r="P7" s="5">
        <v>188</v>
      </c>
      <c r="Q7" s="5">
        <v>207</v>
      </c>
      <c r="R7" s="5">
        <v>222</v>
      </c>
      <c r="S7" s="5">
        <v>241</v>
      </c>
      <c r="T7" s="5">
        <v>251</v>
      </c>
      <c r="U7" s="5">
        <v>261</v>
      </c>
      <c r="V7" s="7">
        <f>B7*SIN(ATAN(A7))*32+C7*SIN(ATAN(A7))*32+D7*SIN(ATAN(A7))*128+E7*SIN(ATAN(A7))*88+F7*SIN(ATAN(A7))*160+G7*SIN(ATAN(A7))*80+H7*SIN(ATAN(A7))*160+I7*SIN(ATAN(A7))*80+J7*SIN(ATAN(A7))*160+K7*SIN(ATAN(A7))*100+L7*SIN(ATAN(A7))*180+M7*SIN(ATAN(A7))*480+N7*SIN(ATAN(A7))*240+O7*SIN(ATAN(A7))*480+P7*SIN(ATAN(A7))*240+Q7*SIN(ATAN(A7))*480+R7*SIN(ATAN(A7))*240+S7*SIN(ATAN(A7))*480+T7*SIN(ATAN(A7))*240+U7*SIN(ATAN(A7))*240</f>
      </c>
    </row>
    <row x14ac:dyDescent="0.25" r="8" customHeight="1" ht="18.75">
      <c r="A8" s="4">
        <v>1.5</v>
      </c>
      <c r="B8" s="5">
        <v>291</v>
      </c>
      <c r="C8" s="5">
        <v>278</v>
      </c>
      <c r="D8" s="5">
        <v>258</v>
      </c>
      <c r="E8" s="5">
        <v>207</v>
      </c>
      <c r="F8" s="5">
        <v>178</v>
      </c>
      <c r="G8" s="5">
        <v>155</v>
      </c>
      <c r="H8" s="5">
        <v>137</v>
      </c>
      <c r="I8" s="5">
        <v>126</v>
      </c>
      <c r="J8" s="5">
        <v>119</v>
      </c>
      <c r="K8" s="5">
        <v>111</v>
      </c>
      <c r="L8" s="5">
        <v>105</v>
      </c>
      <c r="M8" s="5">
        <v>105</v>
      </c>
      <c r="N8" s="5">
        <v>109</v>
      </c>
      <c r="O8" s="5">
        <v>121</v>
      </c>
      <c r="P8" s="5">
        <v>129</v>
      </c>
      <c r="Q8" s="5">
        <v>148</v>
      </c>
      <c r="R8" s="5">
        <v>162</v>
      </c>
      <c r="S8" s="5">
        <v>179</v>
      </c>
      <c r="T8" s="5">
        <v>186</v>
      </c>
      <c r="U8" s="5">
        <v>195</v>
      </c>
      <c r="V8" s="7">
        <f>B8*SIN(ATAN(A8))*16+C8*SIN(ATAN(A8))*16+D8*SIN(ATAN(A8))*64+E8*SIN(ATAN(A8))*44+F8*SIN(ATAN(A8))*80+G8*SIN(ATAN(A8))*40+H8*SIN(ATAN(A8))*80+I8*SIN(ATAN(A8))*40+J8*SIN(ATAN(A8))*80+K8*SIN(ATAN(A8))*50+L8*SIN(ATAN(A8))*90+M8*SIN(ATAN(A8))*240+N8*SIN(ATAN(A8))*120+O8*SIN(ATAN(A8))*240+P8*SIN(ATAN(A8))*120+Q8*SIN(ATAN(A8))*240+R8*SIN(ATAN(A8))*120+S8*SIN(ATAN(A8))*240+T8*SIN(ATAN(A8))*120+U8*SIN(ATAN(A8))*120</f>
      </c>
    </row>
    <row x14ac:dyDescent="0.25" r="9" customHeight="1" ht="18.75">
      <c r="A9" s="4">
        <v>1.75</v>
      </c>
      <c r="B9" s="5">
        <v>253</v>
      </c>
      <c r="C9" s="5">
        <v>242</v>
      </c>
      <c r="D9" s="5">
        <v>209</v>
      </c>
      <c r="E9" s="5">
        <v>157</v>
      </c>
      <c r="F9" s="5">
        <v>125</v>
      </c>
      <c r="G9" s="5">
        <v>105</v>
      </c>
      <c r="H9" s="5">
        <v>92</v>
      </c>
      <c r="I9" s="5">
        <v>84</v>
      </c>
      <c r="J9" s="5">
        <v>80</v>
      </c>
      <c r="K9" s="5">
        <v>75</v>
      </c>
      <c r="L9" s="5">
        <v>71</v>
      </c>
      <c r="M9" s="5">
        <v>73</v>
      </c>
      <c r="N9" s="5">
        <v>75</v>
      </c>
      <c r="O9" s="5">
        <v>85</v>
      </c>
      <c r="P9" s="5">
        <v>95</v>
      </c>
      <c r="Q9" s="5">
        <v>110</v>
      </c>
      <c r="R9" s="5">
        <v>121</v>
      </c>
      <c r="S9" s="5">
        <v>133</v>
      </c>
      <c r="T9" s="5">
        <v>139</v>
      </c>
      <c r="U9" s="5">
        <v>148</v>
      </c>
      <c r="V9" s="7">
        <f>B9*SIN(ATAN(A9))*32+C9*SIN(ATAN(A9))*32+D9*SIN(ATAN(A9))*128+E9*SIN(ATAN(A9))*88+F9*SIN(ATAN(A9))*160+G9*SIN(ATAN(A9))*80+H9*SIN(ATAN(A9))*160+I9*SIN(ATAN(A9))*80+J9*SIN(ATAN(A9))*160+K9*SIN(ATAN(A9))*100+L9*SIN(ATAN(A9))*180+M9*SIN(ATAN(A9))*480+N9*SIN(ATAN(A9))*240+O9*SIN(ATAN(A9))*480+P9*SIN(ATAN(A9))*240+Q9*SIN(ATAN(A9))*480+R9*SIN(ATAN(A9))*240+S9*SIN(ATAN(A9))*480+T9*SIN(ATAN(A9))*240+U9*SIN(ATAN(A9))*240</f>
      </c>
    </row>
    <row x14ac:dyDescent="0.25" r="10" customHeight="1" ht="18.75">
      <c r="A10" s="4">
        <v>2</v>
      </c>
      <c r="B10" s="5">
        <v>221</v>
      </c>
      <c r="C10" s="5">
        <v>205</v>
      </c>
      <c r="D10" s="5">
        <v>170</v>
      </c>
      <c r="E10" s="5">
        <v>115</v>
      </c>
      <c r="F10" s="5">
        <v>90</v>
      </c>
      <c r="G10" s="5">
        <v>73</v>
      </c>
      <c r="H10" s="5">
        <v>62</v>
      </c>
      <c r="I10" s="5">
        <v>56</v>
      </c>
      <c r="J10" s="5">
        <v>53</v>
      </c>
      <c r="K10" s="5">
        <v>51</v>
      </c>
      <c r="L10" s="5">
        <v>50</v>
      </c>
      <c r="M10" s="5">
        <v>51</v>
      </c>
      <c r="N10" s="5">
        <v>54</v>
      </c>
      <c r="O10" s="5">
        <v>63</v>
      </c>
      <c r="P10" s="5">
        <v>72</v>
      </c>
      <c r="Q10" s="5">
        <v>83</v>
      </c>
      <c r="R10" s="5">
        <v>91</v>
      </c>
      <c r="S10" s="5">
        <v>102</v>
      </c>
      <c r="T10" s="5">
        <v>108</v>
      </c>
      <c r="U10" s="5">
        <v>116</v>
      </c>
      <c r="V10" s="7">
        <f>B10*SIN(ATAN(A10))*24+C10*SIN(ATAN(A10))*24+D10*SIN(ATAN(A10))*96+E10*SIN(ATAN(A10))*66+F10*SIN(ATAN(A10))*120+G10*SIN(ATAN(A10))*60+H10*SIN(ATAN(A10))*120+I10*SIN(ATAN(A10))*60+J10*SIN(ATAN(A10))*120+K10*SIN(ATAN(A10))*75+L10*SIN(ATAN(A10))*135+M10*SIN(ATAN(A10))*360+N10*SIN(ATAN(A10))*180+O10*SIN(ATAN(A10))*360+P10*SIN(ATAN(A10))*180+Q10*SIN(ATAN(A10))*360+R10*SIN(ATAN(A10))*180+S10*SIN(ATAN(A10))*360+T10*SIN(ATAN(A10))*180+U10*SIN(ATAN(A10))*180</f>
      </c>
    </row>
    <row x14ac:dyDescent="0.25" r="11" customHeight="1" ht="18.75">
      <c r="A11" s="4">
        <v>2.5</v>
      </c>
      <c r="B11" s="5">
        <v>172</v>
      </c>
      <c r="C11" s="5">
        <v>163</v>
      </c>
      <c r="D11" s="5">
        <v>115</v>
      </c>
      <c r="E11" s="5">
        <v>65</v>
      </c>
      <c r="F11" s="5">
        <v>48</v>
      </c>
      <c r="G11" s="5">
        <v>38</v>
      </c>
      <c r="H11" s="5">
        <v>32</v>
      </c>
      <c r="I11" s="5">
        <v>29</v>
      </c>
      <c r="J11" s="5">
        <v>28</v>
      </c>
      <c r="K11" s="5">
        <v>27</v>
      </c>
      <c r="L11" s="5">
        <v>27</v>
      </c>
      <c r="M11" s="5">
        <v>28</v>
      </c>
      <c r="N11" s="5">
        <v>30</v>
      </c>
      <c r="O11" s="5">
        <v>36</v>
      </c>
      <c r="P11" s="5">
        <v>42</v>
      </c>
      <c r="Q11" s="5">
        <v>50</v>
      </c>
      <c r="R11" s="5">
        <v>58</v>
      </c>
      <c r="S11" s="5">
        <v>63</v>
      </c>
      <c r="T11" s="5">
        <v>68</v>
      </c>
      <c r="U11" s="5">
        <v>73</v>
      </c>
      <c r="V11" s="7">
        <f>B11*SIN(ATAN(A11))*64+C11*SIN(ATAN(A11))*64+D11*SIN(ATAN(A11))*256+E11*SIN(ATAN(A11))*176+F11*SIN(ATAN(A11))*320+G11*SIN(ATAN(A11))*160+H11*SIN(ATAN(A11))*320+I11*SIN(ATAN(A11))*160+J11*SIN(ATAN(A11))*320+K11*SIN(ATAN(A11))*200+L11*SIN(ATAN(A11))*360+M11*SIN(ATAN(A11))*960+N11*SIN(ATAN(A11))*480+O11*SIN(ATAN(A11))*960+P11*SIN(ATAN(A11))*480+Q11*SIN(ATAN(A11))*960+R11*SIN(ATAN(A11))*480+S11*SIN(ATAN(A11))*960+T11*SIN(ATAN(A11))*480+U11*SIN(ATAN(A11))*480</f>
      </c>
    </row>
    <row x14ac:dyDescent="0.25" r="12" customHeight="1" ht="18.75">
      <c r="A12" s="4">
        <v>3</v>
      </c>
      <c r="B12" s="5">
        <v>136</v>
      </c>
      <c r="C12" s="5">
        <v>127</v>
      </c>
      <c r="D12" s="5">
        <v>77</v>
      </c>
      <c r="E12" s="5">
        <v>40</v>
      </c>
      <c r="F12" s="5">
        <v>27</v>
      </c>
      <c r="G12" s="5">
        <v>21</v>
      </c>
      <c r="H12" s="5">
        <v>18</v>
      </c>
      <c r="I12" s="5">
        <v>17</v>
      </c>
      <c r="J12" s="5">
        <v>17</v>
      </c>
      <c r="K12" s="5">
        <v>16</v>
      </c>
      <c r="L12" s="5">
        <v>15</v>
      </c>
      <c r="M12" s="5">
        <v>16</v>
      </c>
      <c r="N12" s="5">
        <v>19</v>
      </c>
      <c r="O12" s="5">
        <v>22</v>
      </c>
      <c r="P12" s="5">
        <v>28</v>
      </c>
      <c r="Q12" s="5">
        <v>33</v>
      </c>
      <c r="R12" s="5">
        <v>38</v>
      </c>
      <c r="S12" s="5">
        <v>44</v>
      </c>
      <c r="T12" s="5">
        <v>49</v>
      </c>
      <c r="U12" s="5">
        <v>50</v>
      </c>
      <c r="V12" s="7">
        <f>B12*SIN(ATAN(A12))*32+C12*SIN(ATAN(A12))*32+D12*SIN(ATAN(A12))*128+E12*SIN(ATAN(A12))*88+F12*SIN(ATAN(A12))*160+G12*SIN(ATAN(A12))*80+H12*SIN(ATAN(A12))*160+I12*SIN(ATAN(A12))*80+J12*SIN(ATAN(A12))*160+K12*SIN(ATAN(A12))*100+L12*SIN(ATAN(A12))*180+M12*SIN(ATAN(A12))*480+N12*SIN(ATAN(A12))*240+O12*SIN(ATAN(A12))*480+P12*SIN(ATAN(A12))*240+Q12*SIN(ATAN(A12))*480+R12*SIN(ATAN(A12))*240+S12*SIN(ATAN(A12))*480+T12*SIN(ATAN(A12))*240+U12*SIN(ATAN(A12))*240</f>
      </c>
    </row>
    <row x14ac:dyDescent="0.25" r="13" customHeight="1" ht="18.75">
      <c r="A13" s="4">
        <v>3.5</v>
      </c>
      <c r="B13" s="5">
        <v>107</v>
      </c>
      <c r="C13" s="5">
        <v>95</v>
      </c>
      <c r="D13" s="5">
        <v>53</v>
      </c>
      <c r="E13" s="5">
        <v>25</v>
      </c>
      <c r="F13" s="5">
        <v>17</v>
      </c>
      <c r="G13" s="5">
        <v>12</v>
      </c>
      <c r="H13" s="5">
        <v>10</v>
      </c>
      <c r="I13" s="5">
        <v>9</v>
      </c>
      <c r="J13" s="5">
        <v>9</v>
      </c>
      <c r="K13" s="5">
        <v>9</v>
      </c>
      <c r="L13" s="5">
        <v>9</v>
      </c>
      <c r="M13" s="5">
        <v>11</v>
      </c>
      <c r="N13" s="5">
        <v>13</v>
      </c>
      <c r="O13" s="5">
        <v>15</v>
      </c>
      <c r="P13" s="5">
        <v>19</v>
      </c>
      <c r="Q13" s="5">
        <v>24</v>
      </c>
      <c r="R13" s="5">
        <v>28</v>
      </c>
      <c r="S13" s="5">
        <v>31</v>
      </c>
      <c r="T13" s="5">
        <v>33</v>
      </c>
      <c r="U13" s="5">
        <v>37</v>
      </c>
      <c r="V13" s="7">
        <f>B13*SIN(ATAN(A13))*64+C13*SIN(ATAN(A13))*64+D13*SIN(ATAN(A13))*256+E13*SIN(ATAN(A13))*176+F13*SIN(ATAN(A13))*320+G13*SIN(ATAN(A13))*160+H13*SIN(ATAN(A13))*320+I13*SIN(ATAN(A13))*160+J13*SIN(ATAN(A13))*320+K13*SIN(ATAN(A13))*200+L13*SIN(ATAN(A13))*120+M13*SIN(ATAN(A13))*270+N13*SIN(ATAN(A13))*33+O13*SIN(ATAN(A13))*0+P13*SIN(ATAN(A13))*-30+Q13*SIN(ATAN(A13))*690+R13*SIN(ATAN(A13))*480+S13*SIN(ATAN(A13))*960+T13*SIN(ATAN(A13))*480+U13*SIN(ATAN(A13))*480</f>
      </c>
    </row>
    <row x14ac:dyDescent="0.25" r="14" customHeight="1" ht="18.75">
      <c r="A14" s="4">
        <v>4</v>
      </c>
      <c r="B14" s="5">
        <v>88</v>
      </c>
      <c r="C14" s="5">
        <v>73</v>
      </c>
      <c r="D14" s="5">
        <v>36</v>
      </c>
      <c r="E14" s="5">
        <v>17</v>
      </c>
      <c r="F14" s="5">
        <v>11</v>
      </c>
      <c r="G14" s="5">
        <v>8</v>
      </c>
      <c r="H14" s="5">
        <v>7</v>
      </c>
      <c r="I14" s="5">
        <v>6</v>
      </c>
      <c r="J14" s="5">
        <v>6</v>
      </c>
      <c r="K14" s="5">
        <v>6</v>
      </c>
      <c r="L14" s="5">
        <v>6</v>
      </c>
      <c r="M14" s="5">
        <v>7</v>
      </c>
      <c r="N14" s="5">
        <v>9</v>
      </c>
      <c r="O14" s="5">
        <v>11</v>
      </c>
      <c r="P14" s="5">
        <v>14</v>
      </c>
      <c r="Q14" s="5">
        <v>16</v>
      </c>
      <c r="R14" s="5">
        <v>19</v>
      </c>
      <c r="S14" s="5">
        <v>24</v>
      </c>
      <c r="T14" s="5">
        <v>25</v>
      </c>
      <c r="U14" s="5">
        <v>28</v>
      </c>
      <c r="V14" s="7">
        <f>B14*SIN(ATAN(A14))*32+C14*SIN(ATAN(A14))*32+D14*SIN(ATAN(A14))*128+E14*SIN(ATAN(A14))*88+F14*SIN(ATAN(A14))*160+G14*SIN(ATAN(A14))*80+H14*SIN(ATAN(A14))*160+I14*SIN(ATAN(A14))*80+J14*SIN(ATAN(A14))*160+K14*SIN(ATAN(A14))*100+L14*SIN(ATAN(A14))*60+M14*SIN(ATAN(A14))*0+N14*SIN(ATAN(A14))*0+O14*SIN(ATAN(A14))*0+P14*SIN(ATAN(A14))*-75+Q14*SIN(ATAN(A14))*-30+R14*SIN(ATAN(A14))*255+S14*SIN(ATAN(A14))*510+T14*SIN(ATAN(A14))*222+U14*SIN(ATAN(A14))*120</f>
      </c>
    </row>
    <row x14ac:dyDescent="0.25" r="15" customHeight="1" ht="18.75">
      <c r="A15" s="4">
        <v>4.5</v>
      </c>
      <c r="B15" s="5">
        <v>68</v>
      </c>
      <c r="C15" s="5">
        <v>55</v>
      </c>
      <c r="D15" s="5">
        <v>25</v>
      </c>
      <c r="E15" s="5">
        <v>11</v>
      </c>
      <c r="F15" s="5">
        <v>7</v>
      </c>
      <c r="G15" s="5">
        <v>5</v>
      </c>
      <c r="H15" s="5">
        <v>5</v>
      </c>
      <c r="I15" s="5">
        <v>4</v>
      </c>
      <c r="J15" s="5">
        <v>4</v>
      </c>
      <c r="K15" s="5">
        <v>4</v>
      </c>
      <c r="L15" s="5">
        <v>4</v>
      </c>
      <c r="M15" s="5">
        <v>5</v>
      </c>
      <c r="N15" s="5">
        <v>6</v>
      </c>
      <c r="O15" s="5">
        <v>8</v>
      </c>
      <c r="P15" s="5">
        <v>10</v>
      </c>
      <c r="Q15" s="5">
        <v>12</v>
      </c>
      <c r="R15" s="5">
        <v>14</v>
      </c>
      <c r="S15" s="5">
        <v>18</v>
      </c>
      <c r="T15" s="5">
        <v>25</v>
      </c>
      <c r="U15" s="5">
        <v>20</v>
      </c>
      <c r="V15" s="7">
        <f>B15*SIN(ATAN(A15))*64+C15*SIN(ATAN(A15))*64+D15*SIN(ATAN(A15))*256+E15*SIN(ATAN(A15))*176+F15*SIN(ATAN(A15))*320+G15*SIN(ATAN(A15))*160+H15*SIN(ATAN(A15))*320+I15*SIN(ATAN(A15))*160+J15*SIN(ATAN(A15))*320+K15*SIN(ATAN(A15))*155+L15*SIN(ATAN(A15))*75+M15*SIN(ATAN(A15))*0+N15*SIN(ATAN(A15))*0+O15*SIN(ATAN(A15))*0+P15*SIN(ATAN(A15))*0+Q15*SIN(ATAN(A15))*0+R15*SIN(ATAN(A15))*135+S15*SIN(ATAN(A15))*372+T15*SIN(ATAN(A15))*33+U15*SIN(ATAN(A15))*0</f>
      </c>
    </row>
    <row x14ac:dyDescent="0.25" r="16" customHeight="1" ht="18.75">
      <c r="A16" s="4">
        <v>5</v>
      </c>
      <c r="B16" s="5">
        <v>57</v>
      </c>
      <c r="C16" s="5">
        <v>39</v>
      </c>
      <c r="D16" s="5">
        <v>19</v>
      </c>
      <c r="E16" s="5">
        <v>8</v>
      </c>
      <c r="F16" s="5">
        <v>5</v>
      </c>
      <c r="G16" s="5">
        <v>4</v>
      </c>
      <c r="H16" s="5">
        <v>3</v>
      </c>
      <c r="I16" s="5">
        <v>3</v>
      </c>
      <c r="J16" s="5">
        <v>3</v>
      </c>
      <c r="K16" s="5">
        <v>3</v>
      </c>
      <c r="L16" s="5">
        <v>3</v>
      </c>
      <c r="M16" s="5">
        <v>4</v>
      </c>
      <c r="N16" s="5">
        <v>4</v>
      </c>
      <c r="O16" s="5">
        <v>6</v>
      </c>
      <c r="P16" s="5">
        <v>7</v>
      </c>
      <c r="Q16" s="5">
        <v>9</v>
      </c>
      <c r="R16" s="5">
        <v>11</v>
      </c>
      <c r="S16" s="5">
        <v>14</v>
      </c>
      <c r="T16" s="5">
        <v>15</v>
      </c>
      <c r="U16" s="5">
        <v>17</v>
      </c>
      <c r="V16" s="7">
        <f>B16*SIN(ATAN(A16))*32+C16*SIN(ATAN(A16))*32+D16*SIN(ATAN(A16))*128+E16*SIN(ATAN(A16))*88+F16*SIN(ATAN(A16))*160+G16*SIN(ATAN(A16))*80+H16*SIN(ATAN(A16))*160+I16*SIN(ATAN(A16))*105+J16*SIN(ATAN(A16))*125+K16*SIN(ATAN(A16))*5+L16*SIN(ATAN(A16))*-15+M16*SIN(ATAN(A16))*0+N16*SIN(ATAN(A16))*0+O16*SIN(ATAN(A16))*0+P16*SIN(ATAN(A16))*0+Q16*SIN(ATAN(A16))*0+R16*SIN(ATAN(A16))*0+S16*SIN(ATAN(A16))*33+T16*SIN(ATAN(A16))*0+U16*SIN(ATAN(A16))*0</f>
      </c>
    </row>
    <row x14ac:dyDescent="0.25" r="17" customHeight="1" ht="18.75">
      <c r="A17" s="4">
        <v>5.5</v>
      </c>
      <c r="B17" s="5">
        <v>49</v>
      </c>
      <c r="C17" s="5">
        <v>32</v>
      </c>
      <c r="D17" s="5">
        <v>14</v>
      </c>
      <c r="E17" s="5">
        <v>6</v>
      </c>
      <c r="F17" s="5">
        <v>3</v>
      </c>
      <c r="G17" s="5">
        <v>3</v>
      </c>
      <c r="H17" s="5">
        <v>3</v>
      </c>
      <c r="I17" s="5">
        <v>3</v>
      </c>
      <c r="J17" s="5">
        <v>2</v>
      </c>
      <c r="K17" s="5">
        <v>1</v>
      </c>
      <c r="L17" s="5"/>
      <c r="M17" s="5"/>
      <c r="N17" s="5"/>
      <c r="O17" s="5"/>
      <c r="P17" s="5"/>
      <c r="Q17" s="5"/>
      <c r="R17" s="5"/>
      <c r="S17" s="5"/>
      <c r="T17" s="5"/>
      <c r="U17" s="5"/>
      <c r="V17" s="7">
        <f>B17*SIN(ATAN(A17))*64+C17*SIN(ATAN(A17))*64+D17*SIN(ATAN(A17))*256+E17*SIN(ATAN(A17))*176+F17*SIN(ATAN(A17))*320+G17*SIN(ATAN(A17))*160+H17*SIN(ATAN(A17))*320+I17*SIN(ATAN(A17))*170+J17*SIN(ATAN(A17))*90+K17*SIN(ATAN(A17))*0+L17*SIN(ATAN(A17))*0+M17*SIN(ATAN(A17))*0+N17*SIN(ATAN(A17))*0+O17*SIN(ATAN(A17))*0+P17*SIN(ATAN(A17))*0+Q17*SIN(ATAN(A17))*0+R17*SIN(ATAN(A17))*0+S17*SIN(ATAN(A17))*0+T17*SIN(ATAN(A17))*0+U17*SIN(ATAN(A17))*0</f>
      </c>
    </row>
    <row x14ac:dyDescent="0.25" r="18" customHeight="1" ht="18.75">
      <c r="A18" s="4">
        <v>6</v>
      </c>
      <c r="B18" s="5">
        <v>43</v>
      </c>
      <c r="C18" s="5">
        <v>26</v>
      </c>
      <c r="D18" s="5">
        <v>11</v>
      </c>
      <c r="E18" s="5">
        <v>4</v>
      </c>
      <c r="F18" s="5">
        <v>3</v>
      </c>
      <c r="G18" s="5">
        <v>2</v>
      </c>
      <c r="H18" s="5">
        <v>2</v>
      </c>
      <c r="I18" s="5">
        <v>2</v>
      </c>
      <c r="J18" s="5">
        <v>2</v>
      </c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7">
        <f>B18*SIN(ATAN(A18))*32+C18*SIN(ATAN(A18))*32+D18*SIN(ATAN(A18))*128+E18*SIN(ATAN(A18))*88+F18*SIN(ATAN(A18))*160+G18*SIN(ATAN(A18))*80+H18*SIN(ATAN(A18))*160+I18*SIN(ATAN(A18))*40+J18*SIN(ATAN(A18))*0+K18*SIN(ATAN(A18))*0+L18*SIN(ATAN(A18))*0+M18*SIN(ATAN(A18))*0+N18*SIN(ATAN(A18))*0+O18*SIN(ATAN(A18))*0+P18*SIN(ATAN(A18))*0+Q18*SIN(ATAN(A18))*0+R18*SIN(ATAN(A18))*0+S18*SIN(ATAN(A18))*0+T18*SIN(ATAN(A18))*0+U18*SIN(ATAN(A18))*0</f>
      </c>
    </row>
    <row x14ac:dyDescent="0.25" r="19" customHeight="1" ht="18.75">
      <c r="A19" s="4">
        <v>6.5</v>
      </c>
      <c r="B19" s="5">
        <v>38</v>
      </c>
      <c r="C19" s="5">
        <v>22</v>
      </c>
      <c r="D19" s="5">
        <v>9</v>
      </c>
      <c r="E19" s="5">
        <v>3</v>
      </c>
      <c r="F19" s="5">
        <v>2</v>
      </c>
      <c r="G19" s="5">
        <v>1</v>
      </c>
      <c r="H19" s="5">
        <v>1</v>
      </c>
      <c r="I19" s="5">
        <v>1</v>
      </c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7">
        <f>B19*SIN(ATAN(A19))*64+C19*SIN(ATAN(A19))*64+D19*SIN(ATAN(A19))*256+E19*SIN(ATAN(A19))*176+F19*SIN(ATAN(A19))*320+G19*SIN(ATAN(A19))*160+H19*SIN(ATAN(A19))*275+I19*SIN(ATAN(A19))*35+J19*SIN(ATAN(A19))*0+K19*SIN(ATAN(A19))*0+L19*SIN(ATAN(A19))*0+M19*SIN(ATAN(A19))*0+N19*SIN(ATAN(A19))*0+O19*SIN(ATAN(A19))*0+P19*SIN(ATAN(A19))*0+Q19*SIN(ATAN(A19))*0+R19*SIN(ATAN(A19))*0+S19*SIN(ATAN(A19))*0+T19*SIN(ATAN(A19))*0+U19*SIN(ATAN(A19))*0</f>
      </c>
    </row>
    <row x14ac:dyDescent="0.25" r="20" customHeight="1" ht="18.75">
      <c r="A20" s="4">
        <v>7</v>
      </c>
      <c r="B20" s="5">
        <v>33</v>
      </c>
      <c r="C20" s="5">
        <v>19</v>
      </c>
      <c r="D20" s="5">
        <v>7</v>
      </c>
      <c r="E20" s="5">
        <v>3</v>
      </c>
      <c r="F20" s="5">
        <v>2</v>
      </c>
      <c r="G20" s="5">
        <v>1</v>
      </c>
      <c r="H20" s="5">
        <v>1</v>
      </c>
      <c r="I20" s="5">
        <v>1</v>
      </c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7">
        <f>B20*SIN(ATAN(A20))*32+C20*SIN(ATAN(A20))*32+D20*SIN(ATAN(A20))*128+E20*SIN(ATAN(A20))*88+F20*SIN(ATAN(A20))*160+G20*SIN(ATAN(A20))*105+H20*SIN(ATAN(A20))*80+I20*SIN(ATAN(A20))*-25+J20*SIN(ATAN(A20))*0+K20*SIN(ATAN(A20))*0+L20*SIN(ATAN(A20))*0+M20*SIN(ATAN(A20))*0+N20*SIN(ATAN(A20))*0+O20*SIN(ATAN(A20))*0+P20*SIN(ATAN(A20))*0+Q20*SIN(ATAN(A20))*0+R20*SIN(ATAN(A20))*0+S20*SIN(ATAN(A20))*0+T20*SIN(ATAN(A20))*0+U20*SIN(ATAN(A20))*0</f>
      </c>
    </row>
    <row x14ac:dyDescent="0.25" r="21" customHeight="1" ht="18.75">
      <c r="A21" s="4">
        <v>7.5</v>
      </c>
      <c r="B21" s="5">
        <v>31</v>
      </c>
      <c r="C21" s="5">
        <v>17</v>
      </c>
      <c r="D21" s="5">
        <v>6</v>
      </c>
      <c r="E21" s="5">
        <v>2</v>
      </c>
      <c r="F21" s="5">
        <v>1</v>
      </c>
      <c r="G21" s="5">
        <v>1</v>
      </c>
      <c r="H21" s="5">
        <v>1</v>
      </c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7">
        <f>B21*SIN(ATAN(A21))*64+C21*SIN(ATAN(A21))*64+D21*SIN(ATAN(A21))*256+E21*SIN(ATAN(A21))*176+F21*SIN(ATAN(A21))*320+G21*SIN(ATAN(A21))*170+H21*SIN(ATAN(A21))*90+I21*SIN(ATAN(A21))*0+J21*SIN(ATAN(A21))*0+K21*SIN(ATAN(A21))*0+L21*SIN(ATAN(A21))*0+M21*SIN(ATAN(A21))*0+N21*SIN(ATAN(A21))*0+O21*SIN(ATAN(A21))*0+P21*SIN(ATAN(A21))*0+Q21*SIN(ATAN(A21))*0+R21*SIN(ATAN(A21))*0+S21*SIN(ATAN(A21))*0+T21*SIN(ATAN(A21))*0+U21*SIN(ATAN(A21))*0</f>
      </c>
    </row>
    <row x14ac:dyDescent="0.25" r="22" customHeight="1" ht="18.75">
      <c r="A22" s="4">
        <v>8</v>
      </c>
      <c r="B22" s="5">
        <v>30</v>
      </c>
      <c r="C22" s="5">
        <v>14</v>
      </c>
      <c r="D22" s="5">
        <v>5</v>
      </c>
      <c r="E22" s="5">
        <v>2</v>
      </c>
      <c r="F22" s="5">
        <v>1</v>
      </c>
      <c r="G22" s="5">
        <v>1</v>
      </c>
      <c r="H22" s="5">
        <v>1</v>
      </c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7">
        <f>B22*SIN(ATAN(A22))*32+C22*SIN(ATAN(A22))*32+D22*SIN(ATAN(A22))*128+E22*SIN(ATAN(A22))*88+F22*SIN(ATAN(A22))*160+G22*SIN(ATAN(A22))*85+H22*SIN(ATAN(A22))*45+I22*SIN(ATAN(A22))*0+J22*SIN(ATAN(A22))*0+K22*SIN(ATAN(A22))*0+L22*SIN(ATAN(A22))*0+M22*SIN(ATAN(A22))*0+N22*SIN(ATAN(A22))*0+O22*SIN(ATAN(A22))*0+P22*SIN(ATAN(A22))*0+Q22*SIN(ATAN(A22))*0+R22*SIN(ATAN(A22))*0+S22*SIN(ATAN(A22))*0+T22*SIN(ATAN(A22))*0+U22*SIN(ATAN(A22))*0</f>
      </c>
    </row>
    <row x14ac:dyDescent="0.25" r="23" customHeight="1" ht="18.75">
      <c r="A23" s="4">
        <v>8.5</v>
      </c>
      <c r="B23" s="5">
        <v>27</v>
      </c>
      <c r="C23" s="5">
        <v>13</v>
      </c>
      <c r="D23" s="5">
        <v>4</v>
      </c>
      <c r="E23" s="5">
        <v>1</v>
      </c>
      <c r="F23" s="5">
        <v>1</v>
      </c>
      <c r="G23" s="5">
        <v>1</v>
      </c>
      <c r="H23" s="5">
        <v>1</v>
      </c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7">
        <f>B23*SIN(ATAN(A23))*64+C23*SIN(ATAN(A23))*64+D23*SIN(ATAN(A23))*256+E23*SIN(ATAN(A23))*176+F23*SIN(ATAN(A23))*320+G23*SIN(ATAN(A23))*80+H23*SIN(ATAN(A23))*0+I23*SIN(ATAN(A23))*0+J23*SIN(ATAN(A23))*0+K23*SIN(ATAN(A23))*0+L23*SIN(ATAN(A23))*0+M23*SIN(ATAN(A23))*0+N23*SIN(ATAN(A23))*0+O23*SIN(ATAN(A23))*0+P23*SIN(ATAN(A23))*0+Q23*SIN(ATAN(A23))*0+R23*SIN(ATAN(A23))*0+S23*SIN(ATAN(A23))*0+T23*SIN(ATAN(A23))*0+U23*SIN(ATAN(A23))*0</f>
      </c>
    </row>
    <row x14ac:dyDescent="0.25" r="24" customHeight="1" ht="18.75">
      <c r="A24" s="4">
        <v>9</v>
      </c>
      <c r="B24" s="5">
        <v>24</v>
      </c>
      <c r="C24" s="5">
        <v>11</v>
      </c>
      <c r="D24" s="5">
        <v>3</v>
      </c>
      <c r="E24" s="5">
        <v>1</v>
      </c>
      <c r="F24" s="5">
        <v>0</v>
      </c>
      <c r="G24" s="5">
        <v>0</v>
      </c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7">
        <f>B24*SIN(ATAN(A24))*32+C24*SIN(ATAN(A24))*32+D24*SIN(ATAN(A24))*128+E24*SIN(ATAN(A24))*88+F24*SIN(ATAN(A24))*160+G24*SIN(ATAN(A24))*40+H24*SIN(ATAN(A24))*0+I24*SIN(ATAN(A24))*0+J24*SIN(ATAN(A24))*0+K24*SIN(ATAN(A24))*0+L24*SIN(ATAN(A24))*0+M24*SIN(ATAN(A24))*0+N24*SIN(ATAN(A24))*0+O24*SIN(ATAN(A24))*0+P24*SIN(ATAN(A24))*0+Q24*SIN(ATAN(A24))*0+R24*SIN(ATAN(A24))*0+S24*SIN(ATAN(A24))*0+T24*SIN(ATAN(A24))*0+U24*SIN(ATAN(A24))*0</f>
      </c>
    </row>
    <row x14ac:dyDescent="0.25" r="25" customHeight="1" ht="18.75">
      <c r="A25" s="4">
        <v>9.5</v>
      </c>
      <c r="B25" s="5">
        <v>22</v>
      </c>
      <c r="C25" s="5">
        <v>11</v>
      </c>
      <c r="D25" s="5">
        <v>3</v>
      </c>
      <c r="E25" s="5">
        <v>1</v>
      </c>
      <c r="F25" s="5">
        <v>0</v>
      </c>
      <c r="G25" s="5">
        <v>0</v>
      </c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7">
        <f>B25*SIN(ATAN(A25))*64+C25*SIN(ATAN(A25))*64+D25*SIN(ATAN(A25))*256+E25*SIN(ATAN(A25))*176+F25*SIN(ATAN(A25))*320+G25*SIN(ATAN(A25))*80+H25*SIN(ATAN(A25))*0+I25*SIN(ATAN(A25))*0+J25*SIN(ATAN(A25))*0+K25*SIN(ATAN(A25))*0+L25*SIN(ATAN(A25))*0+M25*SIN(ATAN(A25))*0+N25*SIN(ATAN(A25))*0+O25*SIN(ATAN(A25))*0+P25*SIN(ATAN(A25))*0+Q25*SIN(ATAN(A25))*0+R25*SIN(ATAN(A25))*0+S25*SIN(ATAN(A25))*0+T25*SIN(ATAN(A25))*0+U25*SIN(ATAN(A25))*0</f>
      </c>
    </row>
    <row x14ac:dyDescent="0.25" r="26" customHeight="1" ht="18.75">
      <c r="A26" s="4">
        <v>10</v>
      </c>
      <c r="B26" s="5">
        <v>20</v>
      </c>
      <c r="C26" s="5">
        <v>9</v>
      </c>
      <c r="D26" s="5">
        <v>3</v>
      </c>
      <c r="E26" s="5">
        <v>1</v>
      </c>
      <c r="F26" s="5">
        <v>1</v>
      </c>
      <c r="G26" s="5">
        <v>1</v>
      </c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7">
        <f>B26*SIN(ATAN(A26))*32+C26*SIN(ATAN(A26))*32+D26*SIN(ATAN(A26))*128+E26*SIN(ATAN(A26))*88+F26*SIN(ATAN(A26))*115+G26*SIN(ATAN(A26))*-5+H26*SIN(ATAN(A26))*0+I26*SIN(ATAN(A26))*0+J26*SIN(ATAN(A26))*0+K26*SIN(ATAN(A26))*0+L26*SIN(ATAN(A26))*0+M26*SIN(ATAN(A26))*0+N26*SIN(ATAN(A26))*0+O26*SIN(ATAN(A26))*0+P26*SIN(ATAN(A26))*0+Q26*SIN(ATAN(A26))*0+R26*SIN(ATAN(A26))*0+S26*SIN(ATAN(A26))*0+T26*SIN(ATAN(A26))*0+U26*SIN(ATAN(A26))*0</f>
      </c>
    </row>
    <row x14ac:dyDescent="0.25" r="27" customHeight="1" ht="18.75">
      <c r="A27" s="4">
        <v>10.5</v>
      </c>
      <c r="B27" s="5">
        <v>19</v>
      </c>
      <c r="C27" s="5">
        <v>8</v>
      </c>
      <c r="D27" s="5">
        <v>2</v>
      </c>
      <c r="E27" s="5">
        <v>0</v>
      </c>
      <c r="F27" s="5">
        <v>0</v>
      </c>
      <c r="G27" s="5">
        <v>0</v>
      </c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7">
        <f>B27*SIN(ATAN(A27))*64+C27*SIN(ATAN(A27))*64+D27*SIN(ATAN(A27))*256+E27*SIN(ATAN(A27))*176+F27*SIN(ATAN(A27))*230+G27*SIN(ATAN(A27))*-10+H27*SIN(ATAN(A27))*0+I27*SIN(ATAN(A27))*0+J27*SIN(ATAN(A27))*0+K27*SIN(ATAN(A27))*0+L27*SIN(ATAN(A27))*0+M27*SIN(ATAN(A27))*0+N27*SIN(ATAN(A27))*0+O27*SIN(ATAN(A27))*0+P27*SIN(ATAN(A27))*0+Q27*SIN(ATAN(A27))*0+R27*SIN(ATAN(A27))*0+S27*SIN(ATAN(A27))*0+T27*SIN(ATAN(A27))*0+U27*SIN(ATAN(A27))*0</f>
      </c>
    </row>
    <row x14ac:dyDescent="0.25" r="28" customHeight="1" ht="18.75">
      <c r="A28" s="4">
        <v>11</v>
      </c>
      <c r="B28" s="5">
        <v>17</v>
      </c>
      <c r="C28" s="5">
        <v>8</v>
      </c>
      <c r="D28" s="5">
        <v>2</v>
      </c>
      <c r="E28" s="5">
        <v>1</v>
      </c>
      <c r="F28" s="5">
        <v>0</v>
      </c>
      <c r="G28" s="5">
        <v>0</v>
      </c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7">
        <f>B28*SIN(ATAN(A28))*32+C28*SIN(ATAN(A28))*32+D28*SIN(ATAN(A28))*128+E28*SIN(ATAN(A28))*113+F28*SIN(ATAN(A28))*80+G28*SIN(ATAN(A28))*-25+H28*SIN(ATAN(A28))*0+I28*SIN(ATAN(A28))*0+J28*SIN(ATAN(A28))*0+K28*SIN(ATAN(A28))*0+L28*SIN(ATAN(A28))*0+M28*SIN(ATAN(A28))*0+N28*SIN(ATAN(A28))*0+O28*SIN(ATAN(A28))*0+P28*SIN(ATAN(A28))*0+Q28*SIN(ATAN(A28))*0+R28*SIN(ATAN(A28))*0+S28*SIN(ATAN(A28))*0+T28*SIN(ATAN(A28))*0+U28*SIN(ATAN(A28))*0</f>
      </c>
    </row>
    <row x14ac:dyDescent="0.25" r="29" customHeight="1" ht="18.75">
      <c r="A29" s="4">
        <v>11.5</v>
      </c>
      <c r="B29" s="5">
        <v>17</v>
      </c>
      <c r="C29" s="5">
        <v>7</v>
      </c>
      <c r="D29" s="5">
        <v>2</v>
      </c>
      <c r="E29" s="5">
        <v>0</v>
      </c>
      <c r="F29" s="5">
        <v>0</v>
      </c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7">
        <f>B29*SIN(ATAN(A29))*64+C29*SIN(ATAN(A29))*64+D29*SIN(ATAN(A29))*256+E29*SIN(ATAN(A29))*186+F29*SIN(ATAN(A29))*90+G29*SIN(ATAN(A29))*0+H29*SIN(ATAN(A29))*0+I29*SIN(ATAN(A29))*0+J29*SIN(ATAN(A29))*0+K29*SIN(ATAN(A29))*0+L29*SIN(ATAN(A29))*0+M29*SIN(ATAN(A29))*0+N29*SIN(ATAN(A29))*0+O29*SIN(ATAN(A29))*0+P29*SIN(ATAN(A29))*0+Q29*SIN(ATAN(A29))*0+R29*SIN(ATAN(A29))*0+S29*SIN(ATAN(A29))*0+T29*SIN(ATAN(A29))*0+U29*SIN(ATAN(A29))*0</f>
      </c>
    </row>
    <row x14ac:dyDescent="0.25" r="30" customHeight="1" ht="18.75">
      <c r="A30" s="4">
        <v>12</v>
      </c>
      <c r="B30" s="5">
        <v>17</v>
      </c>
      <c r="C30" s="5">
        <v>6</v>
      </c>
      <c r="D30" s="5">
        <v>2</v>
      </c>
      <c r="E30" s="5">
        <v>0</v>
      </c>
      <c r="F30" s="5">
        <v>0</v>
      </c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7">
        <f>B30*SIN(ATAN(A30))*16+C30*SIN(ATAN(A30))*16+D30*SIN(ATAN(A30))*64+E30*SIN(ATAN(A30))*69+F30*SIN(ATAN(A30))*45+G30*SIN(ATAN(A30))*0+H30*SIN(ATAN(A30))*0+I30*SIN(ATAN(A30))*0+J30*SIN(ATAN(A30))*0+K30*SIN(ATAN(A30))*0+L30*SIN(ATAN(A30))*0+M30*SIN(ATAN(A30))*0+N30*SIN(ATAN(A30))*0+O30*SIN(ATAN(A30))*0+P30*SIN(ATAN(A30))*0+Q30*SIN(ATAN(A30))*0+R30*SIN(ATAN(A30))*0+S30*SIN(ATAN(A30))*0+T30*SIN(ATAN(A30))*0+U30*SIN(ATAN(A30))*0</f>
      </c>
    </row>
    <row x14ac:dyDescent="0.25" r="31" customHeight="1" ht="18.75">
      <c r="A31" s="8"/>
      <c r="B31" s="9"/>
      <c r="C31" s="10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11"/>
    </row>
    <row x14ac:dyDescent="0.25" r="32" customHeight="1" ht="18.75">
      <c r="A32" s="8"/>
      <c r="B32" s="12" t="s">
        <v>1</v>
      </c>
      <c r="C32" s="13" t="s">
        <v>2</v>
      </c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11"/>
    </row>
    <row x14ac:dyDescent="0.25" r="33" customHeight="1" ht="18.75">
      <c r="A33" s="8"/>
      <c r="B33" s="14" t="s">
        <v>3</v>
      </c>
      <c r="C33" s="15">
        <f>SUM(V2:V30)/60970000</f>
      </c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11"/>
    </row>
    <row x14ac:dyDescent="0.25" r="34" customHeight="1" ht="18.75">
      <c r="A34" s="8"/>
      <c r="B34" s="14" t="s">
        <v>4</v>
      </c>
      <c r="C34" s="16">
        <v>0.092</v>
      </c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11"/>
    </row>
    <row x14ac:dyDescent="0.25" r="35" customHeight="1" ht="18.75">
      <c r="A35" s="8"/>
      <c r="B35" s="14" t="s">
        <v>5</v>
      </c>
      <c r="C35" s="17">
        <v>0.262</v>
      </c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11"/>
    </row>
    <row x14ac:dyDescent="0.25" r="36" customHeight="1" ht="18.75">
      <c r="A36" s="8"/>
      <c r="B36" s="18" t="s">
        <v>6</v>
      </c>
      <c r="C36" s="19">
        <v>1.092</v>
      </c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11"/>
    </row>
  </sheetData>
  <pageMargins left="0.7" right="0.7" top="0.75" bottom="0.75" header="0.3" footer="0.3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36"/>
  <sheetViews>
    <sheetView workbookViewId="0"/>
  </sheetViews>
  <sheetFormatPr defaultRowHeight="15" x14ac:dyDescent="0.25"/>
  <cols>
    <col min="1" max="1" style="20" width="13.576428571428572" customWidth="1" bestFit="1"/>
    <col min="2" max="2" style="21" width="13.576428571428572" customWidth="1" bestFit="1"/>
    <col min="3" max="3" style="22" width="13.576428571428572" customWidth="1" bestFit="1"/>
    <col min="4" max="4" style="21" width="13.576428571428572" customWidth="1" bestFit="1"/>
    <col min="5" max="5" style="21" width="13.576428571428572" customWidth="1" bestFit="1"/>
    <col min="6" max="6" style="21" width="13.576428571428572" customWidth="1" bestFit="1"/>
    <col min="7" max="7" style="21" width="13.576428571428572" customWidth="1" bestFit="1"/>
    <col min="8" max="8" style="21" width="13.576428571428572" customWidth="1" bestFit="1"/>
    <col min="9" max="9" style="21" width="13.576428571428572" customWidth="1" bestFit="1"/>
    <col min="10" max="10" style="21" width="13.576428571428572" customWidth="1" bestFit="1"/>
    <col min="11" max="11" style="21" width="13.576428571428572" customWidth="1" bestFit="1"/>
    <col min="12" max="12" style="21" width="13.576428571428572" customWidth="1" bestFit="1"/>
    <col min="13" max="13" style="21" width="13.576428571428572" customWidth="1" bestFit="1"/>
    <col min="14" max="14" style="21" width="13.576428571428572" customWidth="1" bestFit="1"/>
    <col min="15" max="15" style="21" width="13.576428571428572" customWidth="1" bestFit="1"/>
    <col min="16" max="16" style="21" width="13.576428571428572" customWidth="1" bestFit="1"/>
    <col min="17" max="17" style="21" width="13.576428571428572" customWidth="1" bestFit="1"/>
    <col min="18" max="18" style="21" width="13.576428571428572" customWidth="1" bestFit="1"/>
    <col min="19" max="19" style="21" width="13.576428571428572" customWidth="1" bestFit="1"/>
    <col min="20" max="20" style="21" width="13.576428571428572" customWidth="1" bestFit="1"/>
    <col min="21" max="21" style="21" width="13.576428571428572" customWidth="1" bestFit="1"/>
    <col min="22" max="22" style="23" width="11.43357142857143" customWidth="1" bestFit="1"/>
  </cols>
  <sheetData>
    <row x14ac:dyDescent="0.25" r="1" customHeight="1" ht="19.5">
      <c r="A1" s="1"/>
      <c r="B1" s="2">
        <v>0</v>
      </c>
      <c r="C1" s="2">
        <v>2</v>
      </c>
      <c r="D1" s="2">
        <v>5</v>
      </c>
      <c r="E1" s="2">
        <v>10</v>
      </c>
      <c r="F1" s="2">
        <v>15</v>
      </c>
      <c r="G1" s="2">
        <v>20</v>
      </c>
      <c r="H1" s="2">
        <v>25</v>
      </c>
      <c r="I1" s="2">
        <v>30</v>
      </c>
      <c r="J1" s="2">
        <v>35</v>
      </c>
      <c r="K1" s="2">
        <v>40</v>
      </c>
      <c r="L1" s="2">
        <v>45</v>
      </c>
      <c r="M1" s="2">
        <v>60</v>
      </c>
      <c r="N1" s="2">
        <v>75</v>
      </c>
      <c r="O1" s="2">
        <v>90</v>
      </c>
      <c r="P1" s="2">
        <v>105</v>
      </c>
      <c r="Q1" s="2">
        <v>120</v>
      </c>
      <c r="R1" s="2">
        <v>135</v>
      </c>
      <c r="S1" s="2">
        <v>150</v>
      </c>
      <c r="T1" s="2">
        <v>165</v>
      </c>
      <c r="U1" s="2">
        <v>180</v>
      </c>
      <c r="V1" s="3" t="s">
        <v>0</v>
      </c>
    </row>
    <row x14ac:dyDescent="0.25" r="2" customHeight="1" ht="19.5">
      <c r="A2" s="4">
        <v>0</v>
      </c>
      <c r="B2" s="5">
        <v>756</v>
      </c>
      <c r="C2" s="5">
        <v>756</v>
      </c>
      <c r="D2" s="5">
        <v>756</v>
      </c>
      <c r="E2" s="5">
        <v>756</v>
      </c>
      <c r="F2" s="5">
        <v>756</v>
      </c>
      <c r="G2" s="5">
        <v>756</v>
      </c>
      <c r="H2" s="5">
        <v>756</v>
      </c>
      <c r="I2" s="5">
        <v>756</v>
      </c>
      <c r="J2" s="5">
        <v>756</v>
      </c>
      <c r="K2" s="5">
        <v>756</v>
      </c>
      <c r="L2" s="5">
        <v>756</v>
      </c>
      <c r="M2" s="5">
        <v>756</v>
      </c>
      <c r="N2" s="5">
        <v>756</v>
      </c>
      <c r="O2" s="5">
        <v>756</v>
      </c>
      <c r="P2" s="5">
        <v>756</v>
      </c>
      <c r="Q2" s="5">
        <v>756</v>
      </c>
      <c r="R2" s="5">
        <v>756</v>
      </c>
      <c r="S2" s="5">
        <v>756</v>
      </c>
      <c r="T2" s="5">
        <v>756</v>
      </c>
      <c r="U2" s="5">
        <v>756</v>
      </c>
      <c r="V2" s="6"/>
    </row>
    <row x14ac:dyDescent="0.25" r="3" customHeight="1" ht="19.5">
      <c r="A3" s="4">
        <v>0.25</v>
      </c>
      <c r="B3" s="5">
        <v>749</v>
      </c>
      <c r="C3" s="5">
        <v>745</v>
      </c>
      <c r="D3" s="5">
        <v>741</v>
      </c>
      <c r="E3" s="5">
        <v>731</v>
      </c>
      <c r="F3" s="5">
        <v>736</v>
      </c>
      <c r="G3" s="5">
        <v>732</v>
      </c>
      <c r="H3" s="5">
        <v>722</v>
      </c>
      <c r="I3" s="5">
        <v>720</v>
      </c>
      <c r="J3" s="5">
        <v>719</v>
      </c>
      <c r="K3" s="5">
        <v>718</v>
      </c>
      <c r="L3" s="5">
        <v>715</v>
      </c>
      <c r="M3" s="5">
        <v>695</v>
      </c>
      <c r="N3" s="5">
        <v>682</v>
      </c>
      <c r="O3" s="5">
        <v>676</v>
      </c>
      <c r="P3" s="5">
        <v>664</v>
      </c>
      <c r="Q3" s="5">
        <v>668</v>
      </c>
      <c r="R3" s="5">
        <v>660</v>
      </c>
      <c r="S3" s="5">
        <v>658</v>
      </c>
      <c r="T3" s="5">
        <v>659</v>
      </c>
      <c r="U3" s="5">
        <v>666</v>
      </c>
      <c r="V3" s="7">
        <f>B3*SIN(ATAN(A3))*32+C3*SIN(ATAN(A3))*32+D3*SIN(ATAN(A3))*128+E3*SIN(ATAN(A3))*88+F3*SIN(ATAN(A3))*160+G3*SIN(ATAN(A3))*80+H3*SIN(ATAN(A3))*160+I3*SIN(ATAN(A3))*80+J3*SIN(ATAN(A3))*160+K3*SIN(ATAN(A3))*100+L3*SIN(ATAN(A3))*180+M3*SIN(ATAN(A3))*480+N3*SIN(ATAN(A3))*240+O3*SIN(ATAN(A3))*480+P3*SIN(ATAN(A3))*240+Q3*SIN(ATAN(A3))*480+R3*SIN(ATAN(A3))*240+S3*SIN(ATAN(A3))*480+T3*SIN(ATAN(A3))*240+U3*SIN(ATAN(A3))*240</f>
      </c>
    </row>
    <row x14ac:dyDescent="0.25" r="4" customHeight="1" ht="19.5">
      <c r="A4" s="4">
        <v>0.5</v>
      </c>
      <c r="B4" s="5">
        <v>654</v>
      </c>
      <c r="C4" s="5">
        <v>646</v>
      </c>
      <c r="D4" s="5">
        <v>644</v>
      </c>
      <c r="E4" s="5">
        <v>636</v>
      </c>
      <c r="F4" s="5">
        <v>630</v>
      </c>
      <c r="G4" s="5">
        <v>619</v>
      </c>
      <c r="H4" s="5">
        <v>607</v>
      </c>
      <c r="I4" s="5">
        <v>597</v>
      </c>
      <c r="J4" s="5">
        <v>587</v>
      </c>
      <c r="K4" s="5">
        <v>576</v>
      </c>
      <c r="L4" s="5">
        <v>565</v>
      </c>
      <c r="M4" s="5">
        <v>538</v>
      </c>
      <c r="N4" s="5">
        <v>518</v>
      </c>
      <c r="O4" s="5">
        <v>506</v>
      </c>
      <c r="P4" s="5">
        <v>499</v>
      </c>
      <c r="Q4" s="5">
        <v>506</v>
      </c>
      <c r="R4" s="5">
        <v>502</v>
      </c>
      <c r="S4" s="5">
        <v>516</v>
      </c>
      <c r="T4" s="5">
        <v>511</v>
      </c>
      <c r="U4" s="5">
        <v>521</v>
      </c>
      <c r="V4" s="7">
        <f>B4*SIN(ATAN(A4))*16+C4*SIN(ATAN(A4))*16+D4*SIN(ATAN(A4))*64+E4*SIN(ATAN(A4))*44+F4*SIN(ATAN(A4))*80+G4*SIN(ATAN(A4))*40+H4*SIN(ATAN(A4))*80+I4*SIN(ATAN(A4))*40+J4*SIN(ATAN(A4))*80+K4*SIN(ATAN(A4))*50+L4*SIN(ATAN(A4))*90+M4*SIN(ATAN(A4))*240+N4*SIN(ATAN(A4))*120+O4*SIN(ATAN(A4))*240+P4*SIN(ATAN(A4))*120+Q4*SIN(ATAN(A4))*240+R4*SIN(ATAN(A4))*120+S4*SIN(ATAN(A4))*240+T4*SIN(ATAN(A4))*120+U4*SIN(ATAN(A4))*120</f>
      </c>
    </row>
    <row x14ac:dyDescent="0.25" r="5" customHeight="1" ht="19.5">
      <c r="A5" s="4">
        <v>0.75</v>
      </c>
      <c r="B5" s="5">
        <v>548</v>
      </c>
      <c r="C5" s="5">
        <v>539</v>
      </c>
      <c r="D5" s="5">
        <v>541</v>
      </c>
      <c r="E5" s="5">
        <v>519</v>
      </c>
      <c r="F5" s="5">
        <v>509</v>
      </c>
      <c r="G5" s="5">
        <v>490</v>
      </c>
      <c r="H5" s="5">
        <v>469</v>
      </c>
      <c r="I5" s="5">
        <v>450</v>
      </c>
      <c r="J5" s="5">
        <v>432</v>
      </c>
      <c r="K5" s="5">
        <v>415</v>
      </c>
      <c r="L5" s="5">
        <v>401</v>
      </c>
      <c r="M5" s="5">
        <v>380</v>
      </c>
      <c r="N5" s="5">
        <v>359</v>
      </c>
      <c r="O5" s="5">
        <v>351</v>
      </c>
      <c r="P5" s="5">
        <v>347</v>
      </c>
      <c r="Q5" s="5">
        <v>353</v>
      </c>
      <c r="R5" s="5">
        <v>359</v>
      </c>
      <c r="S5" s="5">
        <v>369</v>
      </c>
      <c r="T5" s="5">
        <v>372</v>
      </c>
      <c r="U5" s="5">
        <v>383</v>
      </c>
      <c r="V5" s="7">
        <f>B5*SIN(ATAN(A5))*32+C5*SIN(ATAN(A5))*32+D5*SIN(ATAN(A5))*128+E5*SIN(ATAN(A5))*88+F5*SIN(ATAN(A5))*160+G5*SIN(ATAN(A5))*80+H5*SIN(ATAN(A5))*160+I5*SIN(ATAN(A5))*80+J5*SIN(ATAN(A5))*160+K5*SIN(ATAN(A5))*100+L5*SIN(ATAN(A5))*180+M5*SIN(ATAN(A5))*480+N5*SIN(ATAN(A5))*240+O5*SIN(ATAN(A5))*480+P5*SIN(ATAN(A5))*240+Q5*SIN(ATAN(A5))*480+R5*SIN(ATAN(A5))*240+S5*SIN(ATAN(A5))*480+T5*SIN(ATAN(A5))*240+U5*SIN(ATAN(A5))*240</f>
      </c>
    </row>
    <row x14ac:dyDescent="0.25" r="6" customHeight="1" ht="19.5">
      <c r="A6" s="4">
        <v>1</v>
      </c>
      <c r="B6" s="5">
        <v>449</v>
      </c>
      <c r="C6" s="5">
        <v>445</v>
      </c>
      <c r="D6" s="5">
        <v>431</v>
      </c>
      <c r="E6" s="5">
        <v>410</v>
      </c>
      <c r="F6" s="5">
        <v>393</v>
      </c>
      <c r="G6" s="5">
        <v>368</v>
      </c>
      <c r="H6" s="5">
        <v>342</v>
      </c>
      <c r="I6" s="5">
        <v>319</v>
      </c>
      <c r="J6" s="5">
        <v>300</v>
      </c>
      <c r="K6" s="5">
        <v>286</v>
      </c>
      <c r="L6" s="5">
        <v>274</v>
      </c>
      <c r="M6" s="5">
        <v>245</v>
      </c>
      <c r="N6" s="5">
        <v>239</v>
      </c>
      <c r="O6" s="5">
        <v>240</v>
      </c>
      <c r="P6" s="5">
        <v>239</v>
      </c>
      <c r="Q6" s="5">
        <v>250</v>
      </c>
      <c r="R6" s="5">
        <v>253</v>
      </c>
      <c r="S6" s="5">
        <v>262</v>
      </c>
      <c r="T6" s="5">
        <v>268</v>
      </c>
      <c r="U6" s="5">
        <v>272</v>
      </c>
      <c r="V6" s="7">
        <f>B6*SIN(ATAN(A6))*16+C6*SIN(ATAN(A6))*16+D6*SIN(ATAN(A6))*64+E6*SIN(ATAN(A6))*44+F6*SIN(ATAN(A6))*80+G6*SIN(ATAN(A6))*40+H6*SIN(ATAN(A6))*80+I6*SIN(ATAN(A6))*40+J6*SIN(ATAN(A6))*80+K6*SIN(ATAN(A6))*50+L6*SIN(ATAN(A6))*90+M6*SIN(ATAN(A6))*240+N6*SIN(ATAN(A6))*120+O6*SIN(ATAN(A6))*240+P6*SIN(ATAN(A6))*120+Q6*SIN(ATAN(A6))*240+R6*SIN(ATAN(A6))*120+S6*SIN(ATAN(A6))*240+T6*SIN(ATAN(A6))*120+U6*SIN(ATAN(A6))*120</f>
      </c>
    </row>
    <row x14ac:dyDescent="0.25" r="7" customHeight="1" ht="19.5">
      <c r="A7" s="4">
        <v>1.25</v>
      </c>
      <c r="B7" s="5">
        <v>369</v>
      </c>
      <c r="C7" s="5">
        <v>360</v>
      </c>
      <c r="D7" s="5">
        <v>345</v>
      </c>
      <c r="E7" s="5">
        <v>315</v>
      </c>
      <c r="F7" s="5">
        <v>294</v>
      </c>
      <c r="G7" s="5">
        <v>266</v>
      </c>
      <c r="H7" s="5">
        <v>239</v>
      </c>
      <c r="I7" s="5">
        <v>220</v>
      </c>
      <c r="J7" s="5">
        <v>205</v>
      </c>
      <c r="K7" s="5">
        <v>191</v>
      </c>
      <c r="L7" s="5">
        <v>180</v>
      </c>
      <c r="M7" s="5">
        <v>165</v>
      </c>
      <c r="N7" s="5">
        <v>160</v>
      </c>
      <c r="O7" s="5">
        <v>162</v>
      </c>
      <c r="P7" s="5">
        <v>164</v>
      </c>
      <c r="Q7" s="5">
        <v>171</v>
      </c>
      <c r="R7" s="5">
        <v>179</v>
      </c>
      <c r="S7" s="5">
        <v>186</v>
      </c>
      <c r="T7" s="5">
        <v>192</v>
      </c>
      <c r="U7" s="5">
        <v>200</v>
      </c>
      <c r="V7" s="7">
        <f>B7*SIN(ATAN(A7))*32+C7*SIN(ATAN(A7))*32+D7*SIN(ATAN(A7))*128+E7*SIN(ATAN(A7))*88+F7*SIN(ATAN(A7))*160+G7*SIN(ATAN(A7))*80+H7*SIN(ATAN(A7))*160+I7*SIN(ATAN(A7))*80+J7*SIN(ATAN(A7))*160+K7*SIN(ATAN(A7))*100+L7*SIN(ATAN(A7))*180+M7*SIN(ATAN(A7))*480+N7*SIN(ATAN(A7))*240+O7*SIN(ATAN(A7))*480+P7*SIN(ATAN(A7))*240+Q7*SIN(ATAN(A7))*480+R7*SIN(ATAN(A7))*240+S7*SIN(ATAN(A7))*480+T7*SIN(ATAN(A7))*240+U7*SIN(ATAN(A7))*240</f>
      </c>
    </row>
    <row x14ac:dyDescent="0.25" r="8" customHeight="1" ht="19.5">
      <c r="A8" s="4">
        <v>1.5</v>
      </c>
      <c r="B8" s="5">
        <v>304</v>
      </c>
      <c r="C8" s="5">
        <v>290</v>
      </c>
      <c r="D8" s="5">
        <v>278</v>
      </c>
      <c r="E8" s="5">
        <v>246</v>
      </c>
      <c r="F8" s="5">
        <v>218</v>
      </c>
      <c r="G8" s="5">
        <v>190</v>
      </c>
      <c r="H8" s="5">
        <v>165</v>
      </c>
      <c r="I8" s="5">
        <v>150</v>
      </c>
      <c r="J8" s="5">
        <v>139</v>
      </c>
      <c r="K8" s="5">
        <v>129</v>
      </c>
      <c r="L8" s="5">
        <v>121</v>
      </c>
      <c r="M8" s="5">
        <v>114</v>
      </c>
      <c r="N8" s="5">
        <v>109</v>
      </c>
      <c r="O8" s="5">
        <v>115</v>
      </c>
      <c r="P8" s="5">
        <v>115</v>
      </c>
      <c r="Q8" s="5">
        <v>123</v>
      </c>
      <c r="R8" s="5">
        <v>130</v>
      </c>
      <c r="S8" s="5">
        <v>140</v>
      </c>
      <c r="T8" s="5">
        <v>140</v>
      </c>
      <c r="U8" s="5">
        <v>147</v>
      </c>
      <c r="V8" s="7">
        <f>B8*SIN(ATAN(A8))*16+C8*SIN(ATAN(A8))*16+D8*SIN(ATAN(A8))*64+E8*SIN(ATAN(A8))*44+F8*SIN(ATAN(A8))*80+G8*SIN(ATAN(A8))*40+H8*SIN(ATAN(A8))*80+I8*SIN(ATAN(A8))*40+J8*SIN(ATAN(A8))*80+K8*SIN(ATAN(A8))*50+L8*SIN(ATAN(A8))*90+M8*SIN(ATAN(A8))*240+N8*SIN(ATAN(A8))*120+O8*SIN(ATAN(A8))*240+P8*SIN(ATAN(A8))*120+Q8*SIN(ATAN(A8))*240+R8*SIN(ATAN(A8))*120+S8*SIN(ATAN(A8))*240+T8*SIN(ATAN(A8))*120+U8*SIN(ATAN(A8))*120</f>
      </c>
    </row>
    <row x14ac:dyDescent="0.25" r="9" customHeight="1" ht="19.5">
      <c r="A9" s="4">
        <v>1.75</v>
      </c>
      <c r="B9" s="5">
        <v>251</v>
      </c>
      <c r="C9" s="5">
        <v>238</v>
      </c>
      <c r="D9" s="5">
        <v>222</v>
      </c>
      <c r="E9" s="5">
        <v>186</v>
      </c>
      <c r="F9" s="5">
        <v>157</v>
      </c>
      <c r="G9" s="5">
        <v>133</v>
      </c>
      <c r="H9" s="5">
        <v>115</v>
      </c>
      <c r="I9" s="5">
        <v>102</v>
      </c>
      <c r="J9" s="5">
        <v>94</v>
      </c>
      <c r="K9" s="5">
        <v>88</v>
      </c>
      <c r="L9" s="5">
        <v>84</v>
      </c>
      <c r="M9" s="5">
        <v>79</v>
      </c>
      <c r="N9" s="5">
        <v>78</v>
      </c>
      <c r="O9" s="5">
        <v>81</v>
      </c>
      <c r="P9" s="5">
        <v>85</v>
      </c>
      <c r="Q9" s="5">
        <v>91</v>
      </c>
      <c r="R9" s="5">
        <v>96</v>
      </c>
      <c r="S9" s="5">
        <v>102</v>
      </c>
      <c r="T9" s="5">
        <v>108</v>
      </c>
      <c r="U9" s="5">
        <v>110</v>
      </c>
      <c r="V9" s="7">
        <f>B9*SIN(ATAN(A9))*32+C9*SIN(ATAN(A9))*32+D9*SIN(ATAN(A9))*128+E9*SIN(ATAN(A9))*88+F9*SIN(ATAN(A9))*160+G9*SIN(ATAN(A9))*80+H9*SIN(ATAN(A9))*160+I9*SIN(ATAN(A9))*80+J9*SIN(ATAN(A9))*160+K9*SIN(ATAN(A9))*100+L9*SIN(ATAN(A9))*180+M9*SIN(ATAN(A9))*480+N9*SIN(ATAN(A9))*240+O9*SIN(ATAN(A9))*480+P9*SIN(ATAN(A9))*240+Q9*SIN(ATAN(A9))*480+R9*SIN(ATAN(A9))*240+S9*SIN(ATAN(A9))*480+T9*SIN(ATAN(A9))*240+U9*SIN(ATAN(A9))*240</f>
      </c>
    </row>
    <row x14ac:dyDescent="0.25" r="10" customHeight="1" ht="19.5">
      <c r="A10" s="4">
        <v>2</v>
      </c>
      <c r="B10" s="5">
        <v>208</v>
      </c>
      <c r="C10" s="5">
        <v>199</v>
      </c>
      <c r="D10" s="5">
        <v>180</v>
      </c>
      <c r="E10" s="5">
        <v>142</v>
      </c>
      <c r="F10" s="5">
        <v>116</v>
      </c>
      <c r="G10" s="5">
        <v>95</v>
      </c>
      <c r="H10" s="5">
        <v>79</v>
      </c>
      <c r="I10" s="5">
        <v>71</v>
      </c>
      <c r="J10" s="5">
        <v>66</v>
      </c>
      <c r="K10" s="5">
        <v>62</v>
      </c>
      <c r="L10" s="5">
        <v>60</v>
      </c>
      <c r="M10" s="5">
        <v>57</v>
      </c>
      <c r="N10" s="5">
        <v>57</v>
      </c>
      <c r="O10" s="5">
        <v>59</v>
      </c>
      <c r="P10" s="5">
        <v>63</v>
      </c>
      <c r="Q10" s="5">
        <v>67</v>
      </c>
      <c r="R10" s="5">
        <v>73</v>
      </c>
      <c r="S10" s="5">
        <v>78</v>
      </c>
      <c r="T10" s="5">
        <v>83</v>
      </c>
      <c r="U10" s="5">
        <v>86</v>
      </c>
      <c r="V10" s="7">
        <f>B10*SIN(ATAN(A10))*24+C10*SIN(ATAN(A10))*24+D10*SIN(ATAN(A10))*96+E10*SIN(ATAN(A10))*66+F10*SIN(ATAN(A10))*120+G10*SIN(ATAN(A10))*60+H10*SIN(ATAN(A10))*120+I10*SIN(ATAN(A10))*60+J10*SIN(ATAN(A10))*120+K10*SIN(ATAN(A10))*75+L10*SIN(ATAN(A10))*135+M10*SIN(ATAN(A10))*360+N10*SIN(ATAN(A10))*180+O10*SIN(ATAN(A10))*360+P10*SIN(ATAN(A10))*180+Q10*SIN(ATAN(A10))*360+R10*SIN(ATAN(A10))*180+S10*SIN(ATAN(A10))*360+T10*SIN(ATAN(A10))*180+U10*SIN(ATAN(A10))*180</f>
      </c>
    </row>
    <row x14ac:dyDescent="0.25" r="11" customHeight="1" ht="19.5">
      <c r="A11" s="4">
        <v>2.5</v>
      </c>
      <c r="B11" s="5">
        <v>158</v>
      </c>
      <c r="C11" s="5">
        <v>142</v>
      </c>
      <c r="D11" s="5">
        <v>122</v>
      </c>
      <c r="E11" s="5">
        <v>85</v>
      </c>
      <c r="F11" s="5">
        <v>63</v>
      </c>
      <c r="G11" s="5">
        <v>50</v>
      </c>
      <c r="H11" s="5">
        <v>43</v>
      </c>
      <c r="I11" s="5">
        <v>38</v>
      </c>
      <c r="J11" s="5">
        <v>35</v>
      </c>
      <c r="K11" s="5">
        <v>33</v>
      </c>
      <c r="L11" s="5">
        <v>32</v>
      </c>
      <c r="M11" s="5">
        <v>31</v>
      </c>
      <c r="N11" s="5">
        <v>32</v>
      </c>
      <c r="O11" s="5">
        <v>35</v>
      </c>
      <c r="P11" s="5">
        <v>37</v>
      </c>
      <c r="Q11" s="5">
        <v>42</v>
      </c>
      <c r="R11" s="5">
        <v>44</v>
      </c>
      <c r="S11" s="5">
        <v>48</v>
      </c>
      <c r="T11" s="5">
        <v>53</v>
      </c>
      <c r="U11" s="5">
        <v>54</v>
      </c>
      <c r="V11" s="7">
        <f>B11*SIN(ATAN(A11))*64+C11*SIN(ATAN(A11))*64+D11*SIN(ATAN(A11))*256+E11*SIN(ATAN(A11))*176+F11*SIN(ATAN(A11))*320+G11*SIN(ATAN(A11))*160+H11*SIN(ATAN(A11))*320+I11*SIN(ATAN(A11))*160+J11*SIN(ATAN(A11))*320+K11*SIN(ATAN(A11))*200+L11*SIN(ATAN(A11))*360+M11*SIN(ATAN(A11))*960+N11*SIN(ATAN(A11))*480+O11*SIN(ATAN(A11))*960+P11*SIN(ATAN(A11))*480+Q11*SIN(ATAN(A11))*960+R11*SIN(ATAN(A11))*480+S11*SIN(ATAN(A11))*960+T11*SIN(ATAN(A11))*480+U11*SIN(ATAN(A11))*480</f>
      </c>
    </row>
    <row x14ac:dyDescent="0.25" r="12" customHeight="1" ht="19.5">
      <c r="A12" s="4">
        <v>3</v>
      </c>
      <c r="B12" s="5">
        <v>120</v>
      </c>
      <c r="C12" s="5">
        <v>106</v>
      </c>
      <c r="D12" s="5">
        <v>84</v>
      </c>
      <c r="E12" s="5">
        <v>53</v>
      </c>
      <c r="F12" s="5">
        <v>37</v>
      </c>
      <c r="G12" s="5">
        <v>28</v>
      </c>
      <c r="H12" s="5">
        <v>24</v>
      </c>
      <c r="I12" s="5">
        <v>22</v>
      </c>
      <c r="J12" s="5">
        <v>21</v>
      </c>
      <c r="K12" s="5">
        <v>20</v>
      </c>
      <c r="L12" s="5">
        <v>19</v>
      </c>
      <c r="M12" s="5">
        <v>19</v>
      </c>
      <c r="N12" s="5">
        <v>20</v>
      </c>
      <c r="O12" s="5">
        <v>22</v>
      </c>
      <c r="P12" s="5">
        <v>24</v>
      </c>
      <c r="Q12" s="5">
        <v>27</v>
      </c>
      <c r="R12" s="5">
        <v>30</v>
      </c>
      <c r="S12" s="5">
        <v>33</v>
      </c>
      <c r="T12" s="5">
        <v>35</v>
      </c>
      <c r="U12" s="5">
        <v>37</v>
      </c>
      <c r="V12" s="7">
        <f>B12*SIN(ATAN(A12))*32+C12*SIN(ATAN(A12))*32+D12*SIN(ATAN(A12))*128+E12*SIN(ATAN(A12))*88+F12*SIN(ATAN(A12))*160+G12*SIN(ATAN(A12))*80+H12*SIN(ATAN(A12))*160+I12*SIN(ATAN(A12))*80+J12*SIN(ATAN(A12))*160+K12*SIN(ATAN(A12))*100+L12*SIN(ATAN(A12))*180+M12*SIN(ATAN(A12))*480+N12*SIN(ATAN(A12))*240+O12*SIN(ATAN(A12))*480+P12*SIN(ATAN(A12))*240+Q12*SIN(ATAN(A12))*480+R12*SIN(ATAN(A12))*240+S12*SIN(ATAN(A12))*480+T12*SIN(ATAN(A12))*240+U12*SIN(ATAN(A12))*240</f>
      </c>
    </row>
    <row x14ac:dyDescent="0.25" r="13" customHeight="1" ht="19.5">
      <c r="A13" s="4">
        <v>3.5</v>
      </c>
      <c r="B13" s="5">
        <v>96</v>
      </c>
      <c r="C13" s="5">
        <v>84</v>
      </c>
      <c r="D13" s="5">
        <v>60</v>
      </c>
      <c r="E13" s="5">
        <v>34</v>
      </c>
      <c r="F13" s="5">
        <v>22</v>
      </c>
      <c r="G13" s="5">
        <v>16</v>
      </c>
      <c r="H13" s="5">
        <v>14</v>
      </c>
      <c r="I13" s="5">
        <v>12</v>
      </c>
      <c r="J13" s="5">
        <v>12</v>
      </c>
      <c r="K13" s="5">
        <v>12</v>
      </c>
      <c r="L13" s="5">
        <v>12</v>
      </c>
      <c r="M13" s="5">
        <v>13</v>
      </c>
      <c r="N13" s="5">
        <v>13</v>
      </c>
      <c r="O13" s="5">
        <v>15</v>
      </c>
      <c r="P13" s="5">
        <v>16</v>
      </c>
      <c r="Q13" s="5">
        <v>20</v>
      </c>
      <c r="R13" s="5">
        <v>21</v>
      </c>
      <c r="S13" s="5">
        <v>24</v>
      </c>
      <c r="T13" s="5">
        <v>26</v>
      </c>
      <c r="U13" s="5">
        <v>27</v>
      </c>
      <c r="V13" s="7">
        <f>B13*SIN(ATAN(A13))*64+C13*SIN(ATAN(A13))*64+D13*SIN(ATAN(A13))*256+E13*SIN(ATAN(A13))*176+F13*SIN(ATAN(A13))*320+G13*SIN(ATAN(A13))*160+H13*SIN(ATAN(A13))*320+I13*SIN(ATAN(A13))*160+J13*SIN(ATAN(A13))*320+K13*SIN(ATAN(A13))*200+L13*SIN(ATAN(A13))*120+M13*SIN(ATAN(A13))*270+N13*SIN(ATAN(A13))*33+O13*SIN(ATAN(A13))*0+P13*SIN(ATAN(A13))*-30+Q13*SIN(ATAN(A13))*690+R13*SIN(ATAN(A13))*480+S13*SIN(ATAN(A13))*960+T13*SIN(ATAN(A13))*480+U13*SIN(ATAN(A13))*480</f>
      </c>
    </row>
    <row x14ac:dyDescent="0.25" r="14" customHeight="1" ht="19.5">
      <c r="A14" s="4">
        <v>4</v>
      </c>
      <c r="B14" s="5">
        <v>82</v>
      </c>
      <c r="C14" s="5">
        <v>66</v>
      </c>
      <c r="D14" s="5">
        <v>44</v>
      </c>
      <c r="E14" s="5">
        <v>21</v>
      </c>
      <c r="F14" s="5">
        <v>13</v>
      </c>
      <c r="G14" s="5">
        <v>10</v>
      </c>
      <c r="H14" s="5">
        <v>9</v>
      </c>
      <c r="I14" s="5">
        <v>9</v>
      </c>
      <c r="J14" s="5">
        <v>9</v>
      </c>
      <c r="K14" s="5">
        <v>8</v>
      </c>
      <c r="L14" s="5">
        <v>8</v>
      </c>
      <c r="M14" s="5">
        <v>9</v>
      </c>
      <c r="N14" s="5">
        <v>9</v>
      </c>
      <c r="O14" s="5">
        <v>10</v>
      </c>
      <c r="P14" s="5">
        <v>12</v>
      </c>
      <c r="Q14" s="5">
        <v>14</v>
      </c>
      <c r="R14" s="5">
        <v>16</v>
      </c>
      <c r="S14" s="5">
        <v>18</v>
      </c>
      <c r="T14" s="5">
        <v>19</v>
      </c>
      <c r="U14" s="5">
        <v>20</v>
      </c>
      <c r="V14" s="7">
        <f>B14*SIN(ATAN(A14))*32+C14*SIN(ATAN(A14))*32+D14*SIN(ATAN(A14))*128+E14*SIN(ATAN(A14))*88+F14*SIN(ATAN(A14))*160+G14*SIN(ATAN(A14))*80+H14*SIN(ATAN(A14))*160+I14*SIN(ATAN(A14))*80+J14*SIN(ATAN(A14))*160+K14*SIN(ATAN(A14))*100+L14*SIN(ATAN(A14))*60+M14*SIN(ATAN(A14))*0+N14*SIN(ATAN(A14))*0+O14*SIN(ATAN(A14))*0+P14*SIN(ATAN(A14))*-75+Q14*SIN(ATAN(A14))*-30+R14*SIN(ATAN(A14))*255+S14*SIN(ATAN(A14))*510+T14*SIN(ATAN(A14))*222+U14*SIN(ATAN(A14))*120</f>
      </c>
    </row>
    <row x14ac:dyDescent="0.25" r="15" customHeight="1" ht="19.5">
      <c r="A15" s="4">
        <v>4.5</v>
      </c>
      <c r="B15" s="5">
        <v>70</v>
      </c>
      <c r="C15" s="5">
        <v>55</v>
      </c>
      <c r="D15" s="5">
        <v>32</v>
      </c>
      <c r="E15" s="5">
        <v>13</v>
      </c>
      <c r="F15" s="5">
        <v>9</v>
      </c>
      <c r="G15" s="5">
        <v>7</v>
      </c>
      <c r="H15" s="5">
        <v>6</v>
      </c>
      <c r="I15" s="5">
        <v>6</v>
      </c>
      <c r="J15" s="5">
        <v>6</v>
      </c>
      <c r="K15" s="5">
        <v>5</v>
      </c>
      <c r="L15" s="5">
        <v>5</v>
      </c>
      <c r="M15" s="5">
        <v>6</v>
      </c>
      <c r="N15" s="5">
        <v>7</v>
      </c>
      <c r="O15" s="5">
        <v>7</v>
      </c>
      <c r="P15" s="5">
        <v>9</v>
      </c>
      <c r="Q15" s="5">
        <v>11</v>
      </c>
      <c r="R15" s="5">
        <v>12</v>
      </c>
      <c r="S15" s="5">
        <v>13</v>
      </c>
      <c r="T15" s="5">
        <v>15</v>
      </c>
      <c r="U15" s="5">
        <v>16</v>
      </c>
      <c r="V15" s="7">
        <f>B15*SIN(ATAN(A15))*64+C15*SIN(ATAN(A15))*64+D15*SIN(ATAN(A15))*256+E15*SIN(ATAN(A15))*176+F15*SIN(ATAN(A15))*320+G15*SIN(ATAN(A15))*160+H15*SIN(ATAN(A15))*320+I15*SIN(ATAN(A15))*160+J15*SIN(ATAN(A15))*320+K15*SIN(ATAN(A15))*155+L15*SIN(ATAN(A15))*75+M15*SIN(ATAN(A15))*0+N15*SIN(ATAN(A15))*0+O15*SIN(ATAN(A15))*0+P15*SIN(ATAN(A15))*0+Q15*SIN(ATAN(A15))*0+R15*SIN(ATAN(A15))*135+S15*SIN(ATAN(A15))*372+T15*SIN(ATAN(A15))*33+U15*SIN(ATAN(A15))*0</f>
      </c>
    </row>
    <row x14ac:dyDescent="0.25" r="16" customHeight="1" ht="19.5">
      <c r="A16" s="4">
        <v>5</v>
      </c>
      <c r="B16" s="5">
        <v>60</v>
      </c>
      <c r="C16" s="5">
        <v>46</v>
      </c>
      <c r="D16" s="5">
        <v>25</v>
      </c>
      <c r="E16" s="5">
        <v>10</v>
      </c>
      <c r="F16" s="5">
        <v>6</v>
      </c>
      <c r="G16" s="5">
        <v>4</v>
      </c>
      <c r="H16" s="5">
        <v>4</v>
      </c>
      <c r="I16" s="5">
        <v>4</v>
      </c>
      <c r="J16" s="5">
        <v>4</v>
      </c>
      <c r="K16" s="5">
        <v>4</v>
      </c>
      <c r="L16" s="5">
        <v>4</v>
      </c>
      <c r="M16" s="5">
        <v>5</v>
      </c>
      <c r="N16" s="5">
        <v>5</v>
      </c>
      <c r="O16" s="5">
        <v>6</v>
      </c>
      <c r="P16" s="5">
        <v>7</v>
      </c>
      <c r="Q16" s="5">
        <v>8</v>
      </c>
      <c r="R16" s="5">
        <v>9</v>
      </c>
      <c r="S16" s="5">
        <v>11</v>
      </c>
      <c r="T16" s="5">
        <v>11</v>
      </c>
      <c r="U16" s="5">
        <v>12</v>
      </c>
      <c r="V16" s="7">
        <f>B16*SIN(ATAN(A16))*32+C16*SIN(ATAN(A16))*32+D16*SIN(ATAN(A16))*128+E16*SIN(ATAN(A16))*88+F16*SIN(ATAN(A16))*160+G16*SIN(ATAN(A16))*80+H16*SIN(ATAN(A16))*160+I16*SIN(ATAN(A16))*105+J16*SIN(ATAN(A16))*125+K16*SIN(ATAN(A16))*5+L16*SIN(ATAN(A16))*-15+M16*SIN(ATAN(A16))*0+N16*SIN(ATAN(A16))*0+O16*SIN(ATAN(A16))*0+P16*SIN(ATAN(A16))*0+Q16*SIN(ATAN(A16))*0+R16*SIN(ATAN(A16))*0+S16*SIN(ATAN(A16))*33+T16*SIN(ATAN(A16))*0+U16*SIN(ATAN(A16))*0</f>
      </c>
    </row>
    <row x14ac:dyDescent="0.25" r="17" customHeight="1" ht="19.5">
      <c r="A17" s="4">
        <v>5.5</v>
      </c>
      <c r="B17" s="5">
        <v>53</v>
      </c>
      <c r="C17" s="5">
        <v>39</v>
      </c>
      <c r="D17" s="5">
        <v>19</v>
      </c>
      <c r="E17" s="5">
        <v>7</v>
      </c>
      <c r="F17" s="5">
        <v>4</v>
      </c>
      <c r="G17" s="5">
        <v>3</v>
      </c>
      <c r="H17" s="5">
        <v>3</v>
      </c>
      <c r="I17" s="5">
        <v>3</v>
      </c>
      <c r="J17" s="5">
        <v>3</v>
      </c>
      <c r="K17" s="5">
        <v>3</v>
      </c>
      <c r="L17" s="5"/>
      <c r="M17" s="5"/>
      <c r="N17" s="5"/>
      <c r="O17" s="5"/>
      <c r="P17" s="5"/>
      <c r="Q17" s="5"/>
      <c r="R17" s="5"/>
      <c r="S17" s="5"/>
      <c r="T17" s="5"/>
      <c r="U17" s="5"/>
      <c r="V17" s="7">
        <f>B17*SIN(ATAN(A17))*64+C17*SIN(ATAN(A17))*64+D17*SIN(ATAN(A17))*256+E17*SIN(ATAN(A17))*176+F17*SIN(ATAN(A17))*320+G17*SIN(ATAN(A17))*160+H17*SIN(ATAN(A17))*320+I17*SIN(ATAN(A17))*170+J17*SIN(ATAN(A17))*90+K17*SIN(ATAN(A17))*0+L17*SIN(ATAN(A17))*0+M17*SIN(ATAN(A17))*0+N17*SIN(ATAN(A17))*0+O17*SIN(ATAN(A17))*0+P17*SIN(ATAN(A17))*0+Q17*SIN(ATAN(A17))*0+R17*SIN(ATAN(A17))*0+S17*SIN(ATAN(A17))*0+T17*SIN(ATAN(A17))*0+U17*SIN(ATAN(A17))*0</f>
      </c>
    </row>
    <row x14ac:dyDescent="0.25" r="18" customHeight="1" ht="19.5">
      <c r="A18" s="4">
        <v>6</v>
      </c>
      <c r="B18" s="5">
        <v>46</v>
      </c>
      <c r="C18" s="5">
        <v>33</v>
      </c>
      <c r="D18" s="5">
        <v>13</v>
      </c>
      <c r="E18" s="5">
        <v>5</v>
      </c>
      <c r="F18" s="5">
        <v>3</v>
      </c>
      <c r="G18" s="5">
        <v>3</v>
      </c>
      <c r="H18" s="5">
        <v>3</v>
      </c>
      <c r="I18" s="5">
        <v>3</v>
      </c>
      <c r="J18" s="5">
        <v>2</v>
      </c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7">
        <f>B18*SIN(ATAN(A18))*32+C18*SIN(ATAN(A18))*32+D18*SIN(ATAN(A18))*128+E18*SIN(ATAN(A18))*88+F18*SIN(ATAN(A18))*160+G18*SIN(ATAN(A18))*80+H18*SIN(ATAN(A18))*160+I18*SIN(ATAN(A18))*40+J18*SIN(ATAN(A18))*0+K18*SIN(ATAN(A18))*0+L18*SIN(ATAN(A18))*0+M18*SIN(ATAN(A18))*0+N18*SIN(ATAN(A18))*0+O18*SIN(ATAN(A18))*0+P18*SIN(ATAN(A18))*0+Q18*SIN(ATAN(A18))*0+R18*SIN(ATAN(A18))*0+S18*SIN(ATAN(A18))*0+T18*SIN(ATAN(A18))*0+U18*SIN(ATAN(A18))*0</f>
      </c>
    </row>
    <row x14ac:dyDescent="0.25" r="19" customHeight="1" ht="19.5">
      <c r="A19" s="4">
        <v>6.5</v>
      </c>
      <c r="B19" s="5">
        <v>42</v>
      </c>
      <c r="C19" s="5">
        <v>27</v>
      </c>
      <c r="D19" s="5">
        <v>11</v>
      </c>
      <c r="E19" s="5">
        <v>4</v>
      </c>
      <c r="F19" s="5">
        <v>2</v>
      </c>
      <c r="G19" s="5">
        <v>2</v>
      </c>
      <c r="H19" s="5">
        <v>2</v>
      </c>
      <c r="I19" s="5">
        <v>2</v>
      </c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7">
        <f>B19*SIN(ATAN(A19))*64+C19*SIN(ATAN(A19))*64+D19*SIN(ATAN(A19))*256+E19*SIN(ATAN(A19))*176+F19*SIN(ATAN(A19))*320+G19*SIN(ATAN(A19))*160+H19*SIN(ATAN(A19))*275+I19*SIN(ATAN(A19))*35+J19*SIN(ATAN(A19))*0+K19*SIN(ATAN(A19))*0+L19*SIN(ATAN(A19))*0+M19*SIN(ATAN(A19))*0+N19*SIN(ATAN(A19))*0+O19*SIN(ATAN(A19))*0+P19*SIN(ATAN(A19))*0+Q19*SIN(ATAN(A19))*0+R19*SIN(ATAN(A19))*0+S19*SIN(ATAN(A19))*0+T19*SIN(ATAN(A19))*0+U19*SIN(ATAN(A19))*0</f>
      </c>
    </row>
    <row x14ac:dyDescent="0.25" r="20" customHeight="1" ht="19.5">
      <c r="A20" s="4">
        <v>7</v>
      </c>
      <c r="B20" s="5">
        <v>38</v>
      </c>
      <c r="C20" s="5">
        <v>24</v>
      </c>
      <c r="D20" s="5">
        <v>8</v>
      </c>
      <c r="E20" s="5">
        <v>3</v>
      </c>
      <c r="F20" s="5">
        <v>2</v>
      </c>
      <c r="G20" s="5">
        <v>2</v>
      </c>
      <c r="H20" s="5">
        <v>2</v>
      </c>
      <c r="I20" s="5">
        <v>2</v>
      </c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7">
        <f>B20*SIN(ATAN(A20))*32+C20*SIN(ATAN(A20))*32+D20*SIN(ATAN(A20))*128+E20*SIN(ATAN(A20))*88+F20*SIN(ATAN(A20))*160+G20*SIN(ATAN(A20))*105+H20*SIN(ATAN(A20))*80+I20*SIN(ATAN(A20))*-25+J20*SIN(ATAN(A20))*0+K20*SIN(ATAN(A20))*0+L20*SIN(ATAN(A20))*0+M20*SIN(ATAN(A20))*0+N20*SIN(ATAN(A20))*0+O20*SIN(ATAN(A20))*0+P20*SIN(ATAN(A20))*0+Q20*SIN(ATAN(A20))*0+R20*SIN(ATAN(A20))*0+S20*SIN(ATAN(A20))*0+T20*SIN(ATAN(A20))*0+U20*SIN(ATAN(A20))*0</f>
      </c>
    </row>
    <row x14ac:dyDescent="0.25" r="21" customHeight="1" ht="19.5">
      <c r="A21" s="4">
        <v>7.5</v>
      </c>
      <c r="B21" s="5">
        <v>34</v>
      </c>
      <c r="C21" s="5">
        <v>21</v>
      </c>
      <c r="D21" s="5">
        <v>7</v>
      </c>
      <c r="E21" s="5">
        <v>2</v>
      </c>
      <c r="F21" s="5">
        <v>2</v>
      </c>
      <c r="G21" s="5">
        <v>2</v>
      </c>
      <c r="H21" s="5">
        <v>1</v>
      </c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7">
        <f>B21*SIN(ATAN(A21))*64+C21*SIN(ATAN(A21))*64+D21*SIN(ATAN(A21))*256+E21*SIN(ATAN(A21))*176+F21*SIN(ATAN(A21))*320+G21*SIN(ATAN(A21))*170+H21*SIN(ATAN(A21))*90+I21*SIN(ATAN(A21))*0+J21*SIN(ATAN(A21))*0+K21*SIN(ATAN(A21))*0+L21*SIN(ATAN(A21))*0+M21*SIN(ATAN(A21))*0+N21*SIN(ATAN(A21))*0+O21*SIN(ATAN(A21))*0+P21*SIN(ATAN(A21))*0+Q21*SIN(ATAN(A21))*0+R21*SIN(ATAN(A21))*0+S21*SIN(ATAN(A21))*0+T21*SIN(ATAN(A21))*0+U21*SIN(ATAN(A21))*0</f>
      </c>
    </row>
    <row x14ac:dyDescent="0.25" r="22" customHeight="1" ht="19.5">
      <c r="A22" s="4">
        <v>8</v>
      </c>
      <c r="B22" s="5">
        <v>33</v>
      </c>
      <c r="C22" s="5">
        <v>19</v>
      </c>
      <c r="D22" s="5">
        <v>6</v>
      </c>
      <c r="E22" s="5">
        <v>2</v>
      </c>
      <c r="F22" s="5">
        <v>1</v>
      </c>
      <c r="G22" s="5">
        <v>1</v>
      </c>
      <c r="H22" s="5">
        <v>1</v>
      </c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7">
        <f>B22*SIN(ATAN(A22))*32+C22*SIN(ATAN(A22))*32+D22*SIN(ATAN(A22))*128+E22*SIN(ATAN(A22))*88+F22*SIN(ATAN(A22))*160+G22*SIN(ATAN(A22))*85+H22*SIN(ATAN(A22))*45+I22*SIN(ATAN(A22))*0+J22*SIN(ATAN(A22))*0+K22*SIN(ATAN(A22))*0+L22*SIN(ATAN(A22))*0+M22*SIN(ATAN(A22))*0+N22*SIN(ATAN(A22))*0+O22*SIN(ATAN(A22))*0+P22*SIN(ATAN(A22))*0+Q22*SIN(ATAN(A22))*0+R22*SIN(ATAN(A22))*0+S22*SIN(ATAN(A22))*0+T22*SIN(ATAN(A22))*0+U22*SIN(ATAN(A22))*0</f>
      </c>
    </row>
    <row x14ac:dyDescent="0.25" r="23" customHeight="1" ht="19.5">
      <c r="A23" s="4">
        <v>8.5</v>
      </c>
      <c r="B23" s="5">
        <v>30</v>
      </c>
      <c r="C23" s="5">
        <v>17</v>
      </c>
      <c r="D23" s="5">
        <v>5</v>
      </c>
      <c r="E23" s="5">
        <v>2</v>
      </c>
      <c r="F23" s="5">
        <v>1</v>
      </c>
      <c r="G23" s="5">
        <v>1</v>
      </c>
      <c r="H23" s="5">
        <v>1</v>
      </c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7">
        <f>B23*SIN(ATAN(A23))*64+C23*SIN(ATAN(A23))*64+D23*SIN(ATAN(A23))*256+E23*SIN(ATAN(A23))*176+F23*SIN(ATAN(A23))*320+G23*SIN(ATAN(A23))*80+H23*SIN(ATAN(A23))*0+I23*SIN(ATAN(A23))*0+J23*SIN(ATAN(A23))*0+K23*SIN(ATAN(A23))*0+L23*SIN(ATAN(A23))*0+M23*SIN(ATAN(A23))*0+N23*SIN(ATAN(A23))*0+O23*SIN(ATAN(A23))*0+P23*SIN(ATAN(A23))*0+Q23*SIN(ATAN(A23))*0+R23*SIN(ATAN(A23))*0+S23*SIN(ATAN(A23))*0+T23*SIN(ATAN(A23))*0+U23*SIN(ATAN(A23))*0</f>
      </c>
    </row>
    <row x14ac:dyDescent="0.25" r="24" customHeight="1" ht="19.5">
      <c r="A24" s="4">
        <v>9</v>
      </c>
      <c r="B24" s="5">
        <v>28</v>
      </c>
      <c r="C24" s="5">
        <v>14</v>
      </c>
      <c r="D24" s="5">
        <v>4</v>
      </c>
      <c r="E24" s="5">
        <v>1</v>
      </c>
      <c r="F24" s="5">
        <v>1</v>
      </c>
      <c r="G24" s="5">
        <v>1</v>
      </c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7">
        <f>B24*SIN(ATAN(A24))*32+C24*SIN(ATAN(A24))*32+D24*SIN(ATAN(A24))*128+E24*SIN(ATAN(A24))*88+F24*SIN(ATAN(A24))*160+G24*SIN(ATAN(A24))*40+H24*SIN(ATAN(A24))*0+I24*SIN(ATAN(A24))*0+J24*SIN(ATAN(A24))*0+K24*SIN(ATAN(A24))*0+L24*SIN(ATAN(A24))*0+M24*SIN(ATAN(A24))*0+N24*SIN(ATAN(A24))*0+O24*SIN(ATAN(A24))*0+P24*SIN(ATAN(A24))*0+Q24*SIN(ATAN(A24))*0+R24*SIN(ATAN(A24))*0+S24*SIN(ATAN(A24))*0+T24*SIN(ATAN(A24))*0+U24*SIN(ATAN(A24))*0</f>
      </c>
    </row>
    <row x14ac:dyDescent="0.25" r="25" customHeight="1" ht="19.5">
      <c r="A25" s="4">
        <v>9.5</v>
      </c>
      <c r="B25" s="5">
        <v>26</v>
      </c>
      <c r="C25" s="5">
        <v>13</v>
      </c>
      <c r="D25" s="5">
        <v>3</v>
      </c>
      <c r="E25" s="5">
        <v>1</v>
      </c>
      <c r="F25" s="5">
        <v>1</v>
      </c>
      <c r="G25" s="5">
        <v>0</v>
      </c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7">
        <f>B25*SIN(ATAN(A25))*64+C25*SIN(ATAN(A25))*64+D25*SIN(ATAN(A25))*256+E25*SIN(ATAN(A25))*176+F25*SIN(ATAN(A25))*320+G25*SIN(ATAN(A25))*80+H25*SIN(ATAN(A25))*0+I25*SIN(ATAN(A25))*0+J25*SIN(ATAN(A25))*0+K25*SIN(ATAN(A25))*0+L25*SIN(ATAN(A25))*0+M25*SIN(ATAN(A25))*0+N25*SIN(ATAN(A25))*0+O25*SIN(ATAN(A25))*0+P25*SIN(ATAN(A25))*0+Q25*SIN(ATAN(A25))*0+R25*SIN(ATAN(A25))*0+S25*SIN(ATAN(A25))*0+T25*SIN(ATAN(A25))*0+U25*SIN(ATAN(A25))*0</f>
      </c>
    </row>
    <row x14ac:dyDescent="0.25" r="26" customHeight="1" ht="19.5">
      <c r="A26" s="4">
        <v>10</v>
      </c>
      <c r="B26" s="5">
        <v>24</v>
      </c>
      <c r="C26" s="5">
        <v>12</v>
      </c>
      <c r="D26" s="5">
        <v>3</v>
      </c>
      <c r="E26" s="5">
        <v>1</v>
      </c>
      <c r="F26" s="5">
        <v>0</v>
      </c>
      <c r="G26" s="5">
        <v>0</v>
      </c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7">
        <f>B26*SIN(ATAN(A26))*32+C26*SIN(ATAN(A26))*32+D26*SIN(ATAN(A26))*128+E26*SIN(ATAN(A26))*88+F26*SIN(ATAN(A26))*115+G26*SIN(ATAN(A26))*-5+H26*SIN(ATAN(A26))*0+I26*SIN(ATAN(A26))*0+J26*SIN(ATAN(A26))*0+K26*SIN(ATAN(A26))*0+L26*SIN(ATAN(A26))*0+M26*SIN(ATAN(A26))*0+N26*SIN(ATAN(A26))*0+O26*SIN(ATAN(A26))*0+P26*SIN(ATAN(A26))*0+Q26*SIN(ATAN(A26))*0+R26*SIN(ATAN(A26))*0+S26*SIN(ATAN(A26))*0+T26*SIN(ATAN(A26))*0+U26*SIN(ATAN(A26))*0</f>
      </c>
    </row>
    <row x14ac:dyDescent="0.25" r="27" customHeight="1" ht="19.5">
      <c r="A27" s="4">
        <v>10.5</v>
      </c>
      <c r="B27" s="5">
        <v>23</v>
      </c>
      <c r="C27" s="5">
        <v>10</v>
      </c>
      <c r="D27" s="5">
        <v>2</v>
      </c>
      <c r="E27" s="5">
        <v>1</v>
      </c>
      <c r="F27" s="5">
        <v>0</v>
      </c>
      <c r="G27" s="5">
        <v>0</v>
      </c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7">
        <f>B27*SIN(ATAN(A27))*64+C27*SIN(ATAN(A27))*64+D27*SIN(ATAN(A27))*256+E27*SIN(ATAN(A27))*176+F27*SIN(ATAN(A27))*230+G27*SIN(ATAN(A27))*-10+H27*SIN(ATAN(A27))*0+I27*SIN(ATAN(A27))*0+J27*SIN(ATAN(A27))*0+K27*SIN(ATAN(A27))*0+L27*SIN(ATAN(A27))*0+M27*SIN(ATAN(A27))*0+N27*SIN(ATAN(A27))*0+O27*SIN(ATAN(A27))*0+P27*SIN(ATAN(A27))*0+Q27*SIN(ATAN(A27))*0+R27*SIN(ATAN(A27))*0+S27*SIN(ATAN(A27))*0+T27*SIN(ATAN(A27))*0+U27*SIN(ATAN(A27))*0</f>
      </c>
    </row>
    <row x14ac:dyDescent="0.25" r="28" customHeight="1" ht="19.5">
      <c r="A28" s="4">
        <v>11</v>
      </c>
      <c r="B28" s="5">
        <v>22</v>
      </c>
      <c r="C28" s="5">
        <v>10</v>
      </c>
      <c r="D28" s="5">
        <v>2</v>
      </c>
      <c r="E28" s="5">
        <v>0</v>
      </c>
      <c r="F28" s="5">
        <v>0</v>
      </c>
      <c r="G28" s="5">
        <v>0</v>
      </c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7">
        <f>B28*SIN(ATAN(A28))*32+C28*SIN(ATAN(A28))*32+D28*SIN(ATAN(A28))*128+E28*SIN(ATAN(A28))*113+F28*SIN(ATAN(A28))*80+G28*SIN(ATAN(A28))*-25+H28*SIN(ATAN(A28))*0+I28*SIN(ATAN(A28))*0+J28*SIN(ATAN(A28))*0+K28*SIN(ATAN(A28))*0+L28*SIN(ATAN(A28))*0+M28*SIN(ATAN(A28))*0+N28*SIN(ATAN(A28))*0+O28*SIN(ATAN(A28))*0+P28*SIN(ATAN(A28))*0+Q28*SIN(ATAN(A28))*0+R28*SIN(ATAN(A28))*0+S28*SIN(ATAN(A28))*0+T28*SIN(ATAN(A28))*0+U28*SIN(ATAN(A28))*0</f>
      </c>
    </row>
    <row x14ac:dyDescent="0.25" r="29" customHeight="1" ht="19.5">
      <c r="A29" s="4">
        <v>11.5</v>
      </c>
      <c r="B29" s="5">
        <v>21</v>
      </c>
      <c r="C29" s="5">
        <v>9</v>
      </c>
      <c r="D29" s="5">
        <v>2</v>
      </c>
      <c r="E29" s="5">
        <v>0</v>
      </c>
      <c r="F29" s="5">
        <v>0</v>
      </c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7">
        <f>B29*SIN(ATAN(A29))*64+C29*SIN(ATAN(A29))*64+D29*SIN(ATAN(A29))*256+E29*SIN(ATAN(A29))*186+F29*SIN(ATAN(A29))*90+G29*SIN(ATAN(A29))*0+H29*SIN(ATAN(A29))*0+I29*SIN(ATAN(A29))*0+J29*SIN(ATAN(A29))*0+K29*SIN(ATAN(A29))*0+L29*SIN(ATAN(A29))*0+M29*SIN(ATAN(A29))*0+N29*SIN(ATAN(A29))*0+O29*SIN(ATAN(A29))*0+P29*SIN(ATAN(A29))*0+Q29*SIN(ATAN(A29))*0+R29*SIN(ATAN(A29))*0+S29*SIN(ATAN(A29))*0+T29*SIN(ATAN(A29))*0+U29*SIN(ATAN(A29))*0</f>
      </c>
    </row>
    <row x14ac:dyDescent="0.25" r="30" customHeight="1" ht="19.5">
      <c r="A30" s="4">
        <v>12</v>
      </c>
      <c r="B30" s="5">
        <v>20</v>
      </c>
      <c r="C30" s="5">
        <v>8</v>
      </c>
      <c r="D30" s="5">
        <v>1</v>
      </c>
      <c r="E30" s="5">
        <v>1</v>
      </c>
      <c r="F30" s="5">
        <v>0</v>
      </c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7">
        <f>B30*SIN(ATAN(A30))*16+C30*SIN(ATAN(A30))*16+D30*SIN(ATAN(A30))*64+E30*SIN(ATAN(A30))*69+F30*SIN(ATAN(A30))*45+G30*SIN(ATAN(A30))*0+H30*SIN(ATAN(A30))*0+I30*SIN(ATAN(A30))*0+J30*SIN(ATAN(A30))*0+K30*SIN(ATAN(A30))*0+L30*SIN(ATAN(A30))*0+M30*SIN(ATAN(A30))*0+N30*SIN(ATAN(A30))*0+O30*SIN(ATAN(A30))*0+P30*SIN(ATAN(A30))*0+Q30*SIN(ATAN(A30))*0+R30*SIN(ATAN(A30))*0+S30*SIN(ATAN(A30))*0+T30*SIN(ATAN(A30))*0+U30*SIN(ATAN(A30))*0</f>
      </c>
    </row>
    <row x14ac:dyDescent="0.25" r="31" customHeight="1" ht="19.5">
      <c r="A31" s="8"/>
      <c r="B31" s="9"/>
      <c r="C31" s="10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11"/>
    </row>
    <row x14ac:dyDescent="0.25" r="32" customHeight="1" ht="20.25">
      <c r="A32" s="8"/>
      <c r="B32" s="12" t="s">
        <v>1</v>
      </c>
      <c r="C32" s="13" t="s">
        <v>2</v>
      </c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11"/>
    </row>
    <row x14ac:dyDescent="0.25" r="33" customHeight="1" ht="20.25">
      <c r="A33" s="8"/>
      <c r="B33" s="14" t="s">
        <v>3</v>
      </c>
      <c r="C33" s="15">
        <f>SUM(V2:V30)/60970000</f>
      </c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11"/>
    </row>
    <row x14ac:dyDescent="0.25" r="34" customHeight="1" ht="19.5">
      <c r="A34" s="8"/>
      <c r="B34" s="14" t="s">
        <v>4</v>
      </c>
      <c r="C34" s="16">
        <v>0.087</v>
      </c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11"/>
    </row>
    <row x14ac:dyDescent="0.25" r="35" customHeight="1" ht="19.5">
      <c r="A35" s="8"/>
      <c r="B35" s="14" t="s">
        <v>5</v>
      </c>
      <c r="C35" s="17">
        <v>0.275</v>
      </c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11"/>
    </row>
    <row x14ac:dyDescent="0.25" r="36" customHeight="1" ht="19.5">
      <c r="A36" s="8"/>
      <c r="B36" s="18" t="s">
        <v>6</v>
      </c>
      <c r="C36" s="19">
        <v>1.153</v>
      </c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11"/>
    </row>
  </sheetData>
  <pageMargins left="0.7" right="0.7" top="0.75" bottom="0.75" header="0.3" footer="0.3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36"/>
  <sheetViews>
    <sheetView workbookViewId="0"/>
  </sheetViews>
  <sheetFormatPr defaultRowHeight="15" x14ac:dyDescent="0.25"/>
  <cols>
    <col min="1" max="1" style="20" width="13.576428571428572" customWidth="1" bestFit="1"/>
    <col min="2" max="2" style="21" width="13.576428571428572" customWidth="1" bestFit="1"/>
    <col min="3" max="3" style="22" width="13.576428571428572" customWidth="1" bestFit="1"/>
    <col min="4" max="4" style="21" width="13.576428571428572" customWidth="1" bestFit="1"/>
    <col min="5" max="5" style="21" width="13.576428571428572" customWidth="1" bestFit="1"/>
    <col min="6" max="6" style="21" width="13.576428571428572" customWidth="1" bestFit="1"/>
    <col min="7" max="7" style="21" width="13.576428571428572" customWidth="1" bestFit="1"/>
    <col min="8" max="8" style="21" width="13.576428571428572" customWidth="1" bestFit="1"/>
    <col min="9" max="9" style="21" width="13.576428571428572" customWidth="1" bestFit="1"/>
    <col min="10" max="10" style="21" width="13.576428571428572" customWidth="1" bestFit="1"/>
    <col min="11" max="11" style="21" width="13.576428571428572" customWidth="1" bestFit="1"/>
    <col min="12" max="12" style="21" width="13.576428571428572" customWidth="1" bestFit="1"/>
    <col min="13" max="13" style="21" width="13.576428571428572" customWidth="1" bestFit="1"/>
    <col min="14" max="14" style="21" width="13.576428571428572" customWidth="1" bestFit="1"/>
    <col min="15" max="15" style="21" width="13.576428571428572" customWidth="1" bestFit="1"/>
    <col min="16" max="16" style="21" width="13.576428571428572" customWidth="1" bestFit="1"/>
    <col min="17" max="17" style="21" width="13.576428571428572" customWidth="1" bestFit="1"/>
    <col min="18" max="18" style="21" width="13.576428571428572" customWidth="1" bestFit="1"/>
    <col min="19" max="19" style="21" width="13.576428571428572" customWidth="1" bestFit="1"/>
    <col min="20" max="20" style="21" width="13.576428571428572" customWidth="1" bestFit="1"/>
    <col min="21" max="21" style="21" width="13.576428571428572" customWidth="1" bestFit="1"/>
    <col min="22" max="22" style="23" width="11.43357142857143" customWidth="1" bestFit="1"/>
  </cols>
  <sheetData>
    <row x14ac:dyDescent="0.25" r="1" customHeight="1" ht="18.75">
      <c r="A1" s="1"/>
      <c r="B1" s="2">
        <v>0</v>
      </c>
      <c r="C1" s="2">
        <v>2</v>
      </c>
      <c r="D1" s="2">
        <v>5</v>
      </c>
      <c r="E1" s="2">
        <v>10</v>
      </c>
      <c r="F1" s="2">
        <v>15</v>
      </c>
      <c r="G1" s="2">
        <v>20</v>
      </c>
      <c r="H1" s="2">
        <v>25</v>
      </c>
      <c r="I1" s="2">
        <v>30</v>
      </c>
      <c r="J1" s="2">
        <v>35</v>
      </c>
      <c r="K1" s="2">
        <v>40</v>
      </c>
      <c r="L1" s="2">
        <v>45</v>
      </c>
      <c r="M1" s="2">
        <v>60</v>
      </c>
      <c r="N1" s="2">
        <v>75</v>
      </c>
      <c r="O1" s="2">
        <v>90</v>
      </c>
      <c r="P1" s="2">
        <v>105</v>
      </c>
      <c r="Q1" s="2">
        <v>120</v>
      </c>
      <c r="R1" s="2">
        <v>135</v>
      </c>
      <c r="S1" s="2">
        <v>150</v>
      </c>
      <c r="T1" s="2">
        <v>165</v>
      </c>
      <c r="U1" s="2">
        <v>180</v>
      </c>
      <c r="V1" s="3" t="s">
        <v>0</v>
      </c>
    </row>
    <row x14ac:dyDescent="0.25" r="2" customHeight="1" ht="18.75">
      <c r="A2" s="4">
        <v>0</v>
      </c>
      <c r="B2" s="5">
        <v>633</v>
      </c>
      <c r="C2" s="5">
        <v>633</v>
      </c>
      <c r="D2" s="5">
        <v>633</v>
      </c>
      <c r="E2" s="5">
        <v>633</v>
      </c>
      <c r="F2" s="5">
        <v>633</v>
      </c>
      <c r="G2" s="5">
        <v>633</v>
      </c>
      <c r="H2" s="5">
        <v>633</v>
      </c>
      <c r="I2" s="5">
        <v>633</v>
      </c>
      <c r="J2" s="5">
        <v>633</v>
      </c>
      <c r="K2" s="5">
        <v>633</v>
      </c>
      <c r="L2" s="5">
        <v>633</v>
      </c>
      <c r="M2" s="5">
        <v>633</v>
      </c>
      <c r="N2" s="5">
        <v>633</v>
      </c>
      <c r="O2" s="5">
        <v>633</v>
      </c>
      <c r="P2" s="5">
        <v>633</v>
      </c>
      <c r="Q2" s="5">
        <v>633</v>
      </c>
      <c r="R2" s="5">
        <v>633</v>
      </c>
      <c r="S2" s="5">
        <v>633</v>
      </c>
      <c r="T2" s="5">
        <v>633</v>
      </c>
      <c r="U2" s="5">
        <v>633</v>
      </c>
      <c r="V2" s="6"/>
    </row>
    <row x14ac:dyDescent="0.25" r="3" customHeight="1" ht="18.75">
      <c r="A3" s="4">
        <v>0.25</v>
      </c>
      <c r="B3" s="5">
        <v>620</v>
      </c>
      <c r="C3" s="5">
        <v>618</v>
      </c>
      <c r="D3" s="5">
        <v>620</v>
      </c>
      <c r="E3" s="5">
        <v>610</v>
      </c>
      <c r="F3" s="5">
        <v>613</v>
      </c>
      <c r="G3" s="5">
        <v>610</v>
      </c>
      <c r="H3" s="5">
        <v>605</v>
      </c>
      <c r="I3" s="5">
        <v>605</v>
      </c>
      <c r="J3" s="5">
        <v>605</v>
      </c>
      <c r="K3" s="5">
        <v>601</v>
      </c>
      <c r="L3" s="5">
        <v>595</v>
      </c>
      <c r="M3" s="5">
        <v>583</v>
      </c>
      <c r="N3" s="5">
        <v>571</v>
      </c>
      <c r="O3" s="5">
        <v>569</v>
      </c>
      <c r="P3" s="5">
        <v>558</v>
      </c>
      <c r="Q3" s="5">
        <v>562</v>
      </c>
      <c r="R3" s="5">
        <v>558</v>
      </c>
      <c r="S3" s="5">
        <v>559</v>
      </c>
      <c r="T3" s="5">
        <v>558</v>
      </c>
      <c r="U3" s="5">
        <v>563</v>
      </c>
      <c r="V3" s="7">
        <f>B3*SIN(ATAN(A3))*32+C3*SIN(ATAN(A3))*32+D3*SIN(ATAN(A3))*128+E3*SIN(ATAN(A3))*88+F3*SIN(ATAN(A3))*160+G3*SIN(ATAN(A3))*80+H3*SIN(ATAN(A3))*160+I3*SIN(ATAN(A3))*80+J3*SIN(ATAN(A3))*160+K3*SIN(ATAN(A3))*100+L3*SIN(ATAN(A3))*180+M3*SIN(ATAN(A3))*480+N3*SIN(ATAN(A3))*240+O3*SIN(ATAN(A3))*480+P3*SIN(ATAN(A3))*240+Q3*SIN(ATAN(A3))*480+R3*SIN(ATAN(A3))*240+S3*SIN(ATAN(A3))*480+T3*SIN(ATAN(A3))*240+U3*SIN(ATAN(A3))*240</f>
      </c>
    </row>
    <row x14ac:dyDescent="0.25" r="4" customHeight="1" ht="18.75">
      <c r="A4" s="4">
        <v>0.5</v>
      </c>
      <c r="B4" s="5">
        <v>544</v>
      </c>
      <c r="C4" s="5">
        <v>538</v>
      </c>
      <c r="D4" s="5">
        <v>542</v>
      </c>
      <c r="E4" s="5">
        <v>533</v>
      </c>
      <c r="F4" s="5">
        <v>532</v>
      </c>
      <c r="G4" s="5">
        <v>526</v>
      </c>
      <c r="H4" s="5">
        <v>517</v>
      </c>
      <c r="I4" s="5">
        <v>507</v>
      </c>
      <c r="J4" s="5">
        <v>497</v>
      </c>
      <c r="K4" s="5">
        <v>486</v>
      </c>
      <c r="L4" s="5">
        <v>476</v>
      </c>
      <c r="M4" s="5">
        <v>454</v>
      </c>
      <c r="N4" s="5">
        <v>437</v>
      </c>
      <c r="O4" s="5">
        <v>430</v>
      </c>
      <c r="P4" s="5">
        <v>422</v>
      </c>
      <c r="Q4" s="5">
        <v>428</v>
      </c>
      <c r="R4" s="5">
        <v>424</v>
      </c>
      <c r="S4" s="5">
        <v>435</v>
      </c>
      <c r="T4" s="5">
        <v>435</v>
      </c>
      <c r="U4" s="5">
        <v>443</v>
      </c>
      <c r="V4" s="7">
        <f>B4*SIN(ATAN(A4))*16+C4*SIN(ATAN(A4))*16+D4*SIN(ATAN(A4))*64+E4*SIN(ATAN(A4))*44+F4*SIN(ATAN(A4))*80+G4*SIN(ATAN(A4))*40+H4*SIN(ATAN(A4))*80+I4*SIN(ATAN(A4))*40+J4*SIN(ATAN(A4))*80+K4*SIN(ATAN(A4))*50+L4*SIN(ATAN(A4))*90+M4*SIN(ATAN(A4))*240+N4*SIN(ATAN(A4))*120+O4*SIN(ATAN(A4))*240+P4*SIN(ATAN(A4))*120+Q4*SIN(ATAN(A4))*240+R4*SIN(ATAN(A4))*120+S4*SIN(ATAN(A4))*240+T4*SIN(ATAN(A4))*120+U4*SIN(ATAN(A4))*120</f>
      </c>
    </row>
    <row x14ac:dyDescent="0.25" r="5" customHeight="1" ht="18.75">
      <c r="A5" s="4">
        <v>0.75</v>
      </c>
      <c r="B5" s="5">
        <v>458</v>
      </c>
      <c r="C5" s="5">
        <v>452</v>
      </c>
      <c r="D5" s="5">
        <v>452</v>
      </c>
      <c r="E5" s="5">
        <v>439</v>
      </c>
      <c r="F5" s="5">
        <v>431</v>
      </c>
      <c r="G5" s="5">
        <v>414</v>
      </c>
      <c r="H5" s="5">
        <v>397</v>
      </c>
      <c r="I5" s="5">
        <v>388</v>
      </c>
      <c r="J5" s="5">
        <v>379</v>
      </c>
      <c r="K5" s="5">
        <v>360</v>
      </c>
      <c r="L5" s="5">
        <v>342</v>
      </c>
      <c r="M5" s="5">
        <v>324</v>
      </c>
      <c r="N5" s="5">
        <v>302</v>
      </c>
      <c r="O5" s="5">
        <v>305</v>
      </c>
      <c r="P5" s="5">
        <v>322</v>
      </c>
      <c r="Q5" s="5">
        <v>311</v>
      </c>
      <c r="R5" s="5">
        <v>308</v>
      </c>
      <c r="S5" s="5">
        <v>318</v>
      </c>
      <c r="T5" s="5">
        <v>313</v>
      </c>
      <c r="U5" s="5">
        <v>322</v>
      </c>
      <c r="V5" s="7">
        <f>B5*SIN(ATAN(A5))*32+C5*SIN(ATAN(A5))*32+D5*SIN(ATAN(A5))*128+E5*SIN(ATAN(A5))*88+F5*SIN(ATAN(A5))*160+G5*SIN(ATAN(A5))*80+H5*SIN(ATAN(A5))*160+I5*SIN(ATAN(A5))*80+J5*SIN(ATAN(A5))*160+K5*SIN(ATAN(A5))*100+L5*SIN(ATAN(A5))*180+M5*SIN(ATAN(A5))*480+N5*SIN(ATAN(A5))*240+O5*SIN(ATAN(A5))*480+P5*SIN(ATAN(A5))*240+Q5*SIN(ATAN(A5))*480+R5*SIN(ATAN(A5))*240+S5*SIN(ATAN(A5))*480+T5*SIN(ATAN(A5))*240+U5*SIN(ATAN(A5))*240</f>
      </c>
    </row>
    <row x14ac:dyDescent="0.25" r="6" customHeight="1" ht="18.75">
      <c r="A6" s="4">
        <v>1</v>
      </c>
      <c r="B6" s="5">
        <v>388</v>
      </c>
      <c r="C6" s="5">
        <v>385</v>
      </c>
      <c r="D6" s="5">
        <v>383</v>
      </c>
      <c r="E6" s="5">
        <v>358</v>
      </c>
      <c r="F6" s="5">
        <v>339</v>
      </c>
      <c r="G6" s="5">
        <v>324</v>
      </c>
      <c r="H6" s="5">
        <v>309</v>
      </c>
      <c r="I6" s="5">
        <v>285</v>
      </c>
      <c r="J6" s="5">
        <v>261</v>
      </c>
      <c r="K6" s="5">
        <v>246</v>
      </c>
      <c r="L6" s="5">
        <v>236</v>
      </c>
      <c r="M6" s="5">
        <v>216</v>
      </c>
      <c r="N6" s="5">
        <v>202</v>
      </c>
      <c r="O6" s="5">
        <v>204</v>
      </c>
      <c r="P6" s="5">
        <v>221</v>
      </c>
      <c r="Q6" s="5">
        <v>226</v>
      </c>
      <c r="R6" s="5">
        <v>223</v>
      </c>
      <c r="S6" s="5">
        <v>228</v>
      </c>
      <c r="T6" s="5">
        <v>228</v>
      </c>
      <c r="U6" s="5">
        <v>231</v>
      </c>
      <c r="V6" s="7">
        <f>B6*SIN(ATAN(A6))*16+C6*SIN(ATAN(A6))*16+D6*SIN(ATAN(A6))*64+E6*SIN(ATAN(A6))*44+F6*SIN(ATAN(A6))*80+G6*SIN(ATAN(A6))*40+H6*SIN(ATAN(A6))*80+I6*SIN(ATAN(A6))*40+J6*SIN(ATAN(A6))*80+K6*SIN(ATAN(A6))*50+L6*SIN(ATAN(A6))*90+M6*SIN(ATAN(A6))*240+N6*SIN(ATAN(A6))*120+O6*SIN(ATAN(A6))*240+P6*SIN(ATAN(A6))*120+Q6*SIN(ATAN(A6))*240+R6*SIN(ATAN(A6))*120+S6*SIN(ATAN(A6))*240+T6*SIN(ATAN(A6))*120+U6*SIN(ATAN(A6))*120</f>
      </c>
    </row>
    <row x14ac:dyDescent="0.25" r="7" customHeight="1" ht="18.75">
      <c r="A7" s="4">
        <v>1.25</v>
      </c>
      <c r="B7" s="5">
        <v>318</v>
      </c>
      <c r="C7" s="5">
        <v>312</v>
      </c>
      <c r="D7" s="5">
        <v>301</v>
      </c>
      <c r="E7" s="5">
        <v>279</v>
      </c>
      <c r="F7" s="5">
        <v>262</v>
      </c>
      <c r="G7" s="5">
        <v>237</v>
      </c>
      <c r="H7" s="5">
        <v>212</v>
      </c>
      <c r="I7" s="5">
        <v>194</v>
      </c>
      <c r="J7" s="5">
        <v>179</v>
      </c>
      <c r="K7" s="5">
        <v>168</v>
      </c>
      <c r="L7" s="5">
        <v>159</v>
      </c>
      <c r="M7" s="5">
        <v>146</v>
      </c>
      <c r="N7" s="5">
        <v>140</v>
      </c>
      <c r="O7" s="5">
        <v>143</v>
      </c>
      <c r="P7" s="5">
        <v>144</v>
      </c>
      <c r="Q7" s="5">
        <v>158</v>
      </c>
      <c r="R7" s="5">
        <v>156</v>
      </c>
      <c r="S7" s="5">
        <v>164</v>
      </c>
      <c r="T7" s="5">
        <v>166</v>
      </c>
      <c r="U7" s="5">
        <v>171</v>
      </c>
      <c r="V7" s="7">
        <f>B7*SIN(ATAN(A7))*32+C7*SIN(ATAN(A7))*32+D7*SIN(ATAN(A7))*128+E7*SIN(ATAN(A7))*88+F7*SIN(ATAN(A7))*160+G7*SIN(ATAN(A7))*80+H7*SIN(ATAN(A7))*160+I7*SIN(ATAN(A7))*80+J7*SIN(ATAN(A7))*160+K7*SIN(ATAN(A7))*100+L7*SIN(ATAN(A7))*180+M7*SIN(ATAN(A7))*480+N7*SIN(ATAN(A7))*240+O7*SIN(ATAN(A7))*480+P7*SIN(ATAN(A7))*240+Q7*SIN(ATAN(A7))*480+R7*SIN(ATAN(A7))*240+S7*SIN(ATAN(A7))*480+T7*SIN(ATAN(A7))*240+U7*SIN(ATAN(A7))*240</f>
      </c>
    </row>
    <row x14ac:dyDescent="0.25" r="8" customHeight="1" ht="18.75">
      <c r="A8" s="4">
        <v>1.5</v>
      </c>
      <c r="B8" s="5">
        <v>276</v>
      </c>
      <c r="C8" s="5">
        <v>262</v>
      </c>
      <c r="D8" s="5">
        <v>246</v>
      </c>
      <c r="E8" s="5">
        <v>214</v>
      </c>
      <c r="F8" s="5">
        <v>191</v>
      </c>
      <c r="G8" s="5">
        <v>167</v>
      </c>
      <c r="H8" s="5">
        <v>147</v>
      </c>
      <c r="I8" s="5">
        <v>135</v>
      </c>
      <c r="J8" s="5">
        <v>126</v>
      </c>
      <c r="K8" s="5">
        <v>117</v>
      </c>
      <c r="L8" s="5">
        <v>109</v>
      </c>
      <c r="M8" s="5">
        <v>104</v>
      </c>
      <c r="N8" s="5">
        <v>96</v>
      </c>
      <c r="O8" s="5">
        <v>101</v>
      </c>
      <c r="P8" s="5">
        <v>102</v>
      </c>
      <c r="Q8" s="5">
        <v>112</v>
      </c>
      <c r="R8" s="5">
        <v>114</v>
      </c>
      <c r="S8" s="5">
        <v>121</v>
      </c>
      <c r="T8" s="5">
        <v>122</v>
      </c>
      <c r="U8" s="5">
        <v>128</v>
      </c>
      <c r="V8" s="7">
        <f>B8*SIN(ATAN(A8))*16+C8*SIN(ATAN(A8))*16+D8*SIN(ATAN(A8))*64+E8*SIN(ATAN(A8))*44+F8*SIN(ATAN(A8))*80+G8*SIN(ATAN(A8))*40+H8*SIN(ATAN(A8))*80+I8*SIN(ATAN(A8))*40+J8*SIN(ATAN(A8))*80+K8*SIN(ATAN(A8))*50+L8*SIN(ATAN(A8))*90+M8*SIN(ATAN(A8))*240+N8*SIN(ATAN(A8))*120+O8*SIN(ATAN(A8))*240+P8*SIN(ATAN(A8))*120+Q8*SIN(ATAN(A8))*240+R8*SIN(ATAN(A8))*120+S8*SIN(ATAN(A8))*240+T8*SIN(ATAN(A8))*120+U8*SIN(ATAN(A8))*120</f>
      </c>
    </row>
    <row x14ac:dyDescent="0.25" r="9" customHeight="1" ht="18.75">
      <c r="A9" s="4">
        <v>1.75</v>
      </c>
      <c r="B9" s="5">
        <v>229</v>
      </c>
      <c r="C9" s="5">
        <v>216</v>
      </c>
      <c r="D9" s="5">
        <v>199</v>
      </c>
      <c r="E9" s="5">
        <v>168</v>
      </c>
      <c r="F9" s="5">
        <v>150</v>
      </c>
      <c r="G9" s="5">
        <v>128</v>
      </c>
      <c r="H9" s="5">
        <v>107</v>
      </c>
      <c r="I9" s="5">
        <v>95</v>
      </c>
      <c r="J9" s="5">
        <v>87</v>
      </c>
      <c r="K9" s="5">
        <v>81</v>
      </c>
      <c r="L9" s="5">
        <v>77</v>
      </c>
      <c r="M9" s="5">
        <v>72</v>
      </c>
      <c r="N9" s="5">
        <v>70</v>
      </c>
      <c r="O9" s="5">
        <v>72</v>
      </c>
      <c r="P9" s="5">
        <v>74</v>
      </c>
      <c r="Q9" s="5">
        <v>81</v>
      </c>
      <c r="R9" s="5">
        <v>85</v>
      </c>
      <c r="S9" s="5">
        <v>91</v>
      </c>
      <c r="T9" s="5">
        <v>92</v>
      </c>
      <c r="U9" s="5">
        <v>95</v>
      </c>
      <c r="V9" s="7">
        <f>B9*SIN(ATAN(A9))*32+C9*SIN(ATAN(A9))*32+D9*SIN(ATAN(A9))*128+E9*SIN(ATAN(A9))*88+F9*SIN(ATAN(A9))*160+G9*SIN(ATAN(A9))*80+H9*SIN(ATAN(A9))*160+I9*SIN(ATAN(A9))*80+J9*SIN(ATAN(A9))*160+K9*SIN(ATAN(A9))*100+L9*SIN(ATAN(A9))*180+M9*SIN(ATAN(A9))*480+N9*SIN(ATAN(A9))*240+O9*SIN(ATAN(A9))*480+P9*SIN(ATAN(A9))*240+Q9*SIN(ATAN(A9))*480+R9*SIN(ATAN(A9))*240+S9*SIN(ATAN(A9))*480+T9*SIN(ATAN(A9))*240+U9*SIN(ATAN(A9))*240</f>
      </c>
    </row>
    <row x14ac:dyDescent="0.25" r="10" customHeight="1" ht="18.75">
      <c r="A10" s="4">
        <v>2</v>
      </c>
      <c r="B10" s="5">
        <v>192</v>
      </c>
      <c r="C10" s="5">
        <v>176</v>
      </c>
      <c r="D10" s="5">
        <v>160</v>
      </c>
      <c r="E10" s="5">
        <v>128</v>
      </c>
      <c r="F10" s="5">
        <v>108</v>
      </c>
      <c r="G10" s="5">
        <v>91</v>
      </c>
      <c r="H10" s="5">
        <v>77</v>
      </c>
      <c r="I10" s="5">
        <v>69</v>
      </c>
      <c r="J10" s="5">
        <v>63</v>
      </c>
      <c r="K10" s="5">
        <v>58</v>
      </c>
      <c r="L10" s="5">
        <v>54</v>
      </c>
      <c r="M10" s="5">
        <v>52</v>
      </c>
      <c r="N10" s="5">
        <v>52</v>
      </c>
      <c r="O10" s="5">
        <v>54</v>
      </c>
      <c r="P10" s="5">
        <v>57</v>
      </c>
      <c r="Q10" s="5">
        <v>61</v>
      </c>
      <c r="R10" s="5">
        <v>65</v>
      </c>
      <c r="S10" s="5">
        <v>70</v>
      </c>
      <c r="T10" s="5">
        <v>70</v>
      </c>
      <c r="U10" s="5">
        <v>75</v>
      </c>
      <c r="V10" s="7">
        <f>B10*SIN(ATAN(A10))*24+C10*SIN(ATAN(A10))*24+D10*SIN(ATAN(A10))*96+E10*SIN(ATAN(A10))*66+F10*SIN(ATAN(A10))*120+G10*SIN(ATAN(A10))*60+H10*SIN(ATAN(A10))*120+I10*SIN(ATAN(A10))*60+J10*SIN(ATAN(A10))*120+K10*SIN(ATAN(A10))*75+L10*SIN(ATAN(A10))*135+M10*SIN(ATAN(A10))*360+N10*SIN(ATAN(A10))*180+O10*SIN(ATAN(A10))*360+P10*SIN(ATAN(A10))*180+Q10*SIN(ATAN(A10))*360+R10*SIN(ATAN(A10))*180+S10*SIN(ATAN(A10))*360+T10*SIN(ATAN(A10))*180+U10*SIN(ATAN(A10))*180</f>
      </c>
    </row>
    <row x14ac:dyDescent="0.25" r="11" customHeight="1" ht="18.75">
      <c r="A11" s="4">
        <v>2.5</v>
      </c>
      <c r="B11" s="5">
        <v>143</v>
      </c>
      <c r="C11" s="5">
        <v>130</v>
      </c>
      <c r="D11" s="5">
        <v>110</v>
      </c>
      <c r="E11" s="5">
        <v>80</v>
      </c>
      <c r="F11" s="5">
        <v>61</v>
      </c>
      <c r="G11" s="5">
        <v>50</v>
      </c>
      <c r="H11" s="5">
        <v>43</v>
      </c>
      <c r="I11" s="5">
        <v>38</v>
      </c>
      <c r="J11" s="5">
        <v>35</v>
      </c>
      <c r="K11" s="5">
        <v>33</v>
      </c>
      <c r="L11" s="5">
        <v>31</v>
      </c>
      <c r="M11" s="5">
        <v>30</v>
      </c>
      <c r="N11" s="5">
        <v>29</v>
      </c>
      <c r="O11" s="5">
        <v>32</v>
      </c>
      <c r="P11" s="5">
        <v>35</v>
      </c>
      <c r="Q11" s="5">
        <v>39</v>
      </c>
      <c r="R11" s="5">
        <v>40</v>
      </c>
      <c r="S11" s="5">
        <v>44</v>
      </c>
      <c r="T11" s="5">
        <v>46</v>
      </c>
      <c r="U11" s="5">
        <v>48</v>
      </c>
      <c r="V11" s="7">
        <f>B11*SIN(ATAN(A11))*64+C11*SIN(ATAN(A11))*64+D11*SIN(ATAN(A11))*256+E11*SIN(ATAN(A11))*176+F11*SIN(ATAN(A11))*320+G11*SIN(ATAN(A11))*160+H11*SIN(ATAN(A11))*320+I11*SIN(ATAN(A11))*160+J11*SIN(ATAN(A11))*320+K11*SIN(ATAN(A11))*200+L11*SIN(ATAN(A11))*360+M11*SIN(ATAN(A11))*960+N11*SIN(ATAN(A11))*480+O11*SIN(ATAN(A11))*960+P11*SIN(ATAN(A11))*480+Q11*SIN(ATAN(A11))*960+R11*SIN(ATAN(A11))*480+S11*SIN(ATAN(A11))*960+T11*SIN(ATAN(A11))*480+U11*SIN(ATAN(A11))*480</f>
      </c>
    </row>
    <row x14ac:dyDescent="0.25" r="12" customHeight="1" ht="18.75">
      <c r="A12" s="4">
        <v>3</v>
      </c>
      <c r="B12" s="5">
        <v>112</v>
      </c>
      <c r="C12" s="5">
        <v>101</v>
      </c>
      <c r="D12" s="5">
        <v>78</v>
      </c>
      <c r="E12" s="5">
        <v>51</v>
      </c>
      <c r="F12" s="5">
        <v>38</v>
      </c>
      <c r="G12" s="5">
        <v>30</v>
      </c>
      <c r="H12" s="5">
        <v>25</v>
      </c>
      <c r="I12" s="5">
        <v>23</v>
      </c>
      <c r="J12" s="5">
        <v>23</v>
      </c>
      <c r="K12" s="5">
        <v>21</v>
      </c>
      <c r="L12" s="5">
        <v>19</v>
      </c>
      <c r="M12" s="5">
        <v>18</v>
      </c>
      <c r="N12" s="5">
        <v>18</v>
      </c>
      <c r="O12" s="5">
        <v>21</v>
      </c>
      <c r="P12" s="5">
        <v>22</v>
      </c>
      <c r="Q12" s="5">
        <v>25</v>
      </c>
      <c r="R12" s="5">
        <v>28</v>
      </c>
      <c r="S12" s="5">
        <v>30</v>
      </c>
      <c r="T12" s="5">
        <v>30</v>
      </c>
      <c r="U12" s="5">
        <v>33</v>
      </c>
      <c r="V12" s="7">
        <f>B12*SIN(ATAN(A12))*32+C12*SIN(ATAN(A12))*32+D12*SIN(ATAN(A12))*128+E12*SIN(ATAN(A12))*88+F12*SIN(ATAN(A12))*160+G12*SIN(ATAN(A12))*80+H12*SIN(ATAN(A12))*160+I12*SIN(ATAN(A12))*80+J12*SIN(ATAN(A12))*160+K12*SIN(ATAN(A12))*100+L12*SIN(ATAN(A12))*180+M12*SIN(ATAN(A12))*480+N12*SIN(ATAN(A12))*240+O12*SIN(ATAN(A12))*480+P12*SIN(ATAN(A12))*240+Q12*SIN(ATAN(A12))*480+R12*SIN(ATAN(A12))*240+S12*SIN(ATAN(A12))*480+T12*SIN(ATAN(A12))*240+U12*SIN(ATAN(A12))*240</f>
      </c>
    </row>
    <row x14ac:dyDescent="0.25" r="13" customHeight="1" ht="18.75">
      <c r="A13" s="4">
        <v>3.5</v>
      </c>
      <c r="B13" s="5">
        <v>92</v>
      </c>
      <c r="C13" s="5">
        <v>82</v>
      </c>
      <c r="D13" s="5">
        <v>59</v>
      </c>
      <c r="E13" s="5">
        <v>34</v>
      </c>
      <c r="F13" s="5">
        <v>23</v>
      </c>
      <c r="G13" s="5">
        <v>18</v>
      </c>
      <c r="H13" s="5">
        <v>16</v>
      </c>
      <c r="I13" s="5">
        <v>14</v>
      </c>
      <c r="J13" s="5">
        <v>13</v>
      </c>
      <c r="K13" s="5">
        <v>12</v>
      </c>
      <c r="L13" s="5">
        <v>12</v>
      </c>
      <c r="M13" s="5">
        <v>13</v>
      </c>
      <c r="N13" s="5">
        <v>13</v>
      </c>
      <c r="O13" s="5">
        <v>14</v>
      </c>
      <c r="P13" s="5">
        <v>16</v>
      </c>
      <c r="Q13" s="5">
        <v>18</v>
      </c>
      <c r="R13" s="5">
        <v>19</v>
      </c>
      <c r="S13" s="5">
        <v>22</v>
      </c>
      <c r="T13" s="5">
        <v>22</v>
      </c>
      <c r="U13" s="5">
        <v>23</v>
      </c>
      <c r="V13" s="7">
        <f>B13*SIN(ATAN(A13))*64+C13*SIN(ATAN(A13))*64+D13*SIN(ATAN(A13))*256+E13*SIN(ATAN(A13))*176+F13*SIN(ATAN(A13))*320+G13*SIN(ATAN(A13))*160+H13*SIN(ATAN(A13))*320+I13*SIN(ATAN(A13))*160+J13*SIN(ATAN(A13))*320+K13*SIN(ATAN(A13))*200+L13*SIN(ATAN(A13))*120+M13*SIN(ATAN(A13))*270+N13*SIN(ATAN(A13))*33+O13*SIN(ATAN(A13))*0+P13*SIN(ATAN(A13))*-30+Q13*SIN(ATAN(A13))*690+R13*SIN(ATAN(A13))*480+S13*SIN(ATAN(A13))*960+T13*SIN(ATAN(A13))*480+U13*SIN(ATAN(A13))*480</f>
      </c>
    </row>
    <row x14ac:dyDescent="0.25" r="14" customHeight="1" ht="18.75">
      <c r="A14" s="4">
        <v>4</v>
      </c>
      <c r="B14" s="5">
        <v>75</v>
      </c>
      <c r="C14" s="5">
        <v>65</v>
      </c>
      <c r="D14" s="5">
        <v>41</v>
      </c>
      <c r="E14" s="5">
        <v>23</v>
      </c>
      <c r="F14" s="5">
        <v>16</v>
      </c>
      <c r="G14" s="5">
        <v>13</v>
      </c>
      <c r="H14" s="5">
        <v>11</v>
      </c>
      <c r="I14" s="5">
        <v>10</v>
      </c>
      <c r="J14" s="5">
        <v>9</v>
      </c>
      <c r="K14" s="5">
        <v>8</v>
      </c>
      <c r="L14" s="5">
        <v>8</v>
      </c>
      <c r="M14" s="5">
        <v>9</v>
      </c>
      <c r="N14" s="5">
        <v>9</v>
      </c>
      <c r="O14" s="5">
        <v>10</v>
      </c>
      <c r="P14" s="5">
        <v>12</v>
      </c>
      <c r="Q14" s="5">
        <v>13</v>
      </c>
      <c r="R14" s="5">
        <v>15</v>
      </c>
      <c r="S14" s="5">
        <v>17</v>
      </c>
      <c r="T14" s="5">
        <v>18</v>
      </c>
      <c r="U14" s="5">
        <v>18</v>
      </c>
      <c r="V14" s="7">
        <f>B14*SIN(ATAN(A14))*32+C14*SIN(ATAN(A14))*32+D14*SIN(ATAN(A14))*128+E14*SIN(ATAN(A14))*88+F14*SIN(ATAN(A14))*160+G14*SIN(ATAN(A14))*80+H14*SIN(ATAN(A14))*160+I14*SIN(ATAN(A14))*80+J14*SIN(ATAN(A14))*160+K14*SIN(ATAN(A14))*100+L14*SIN(ATAN(A14))*60+M14*SIN(ATAN(A14))*0+N14*SIN(ATAN(A14))*0+O14*SIN(ATAN(A14))*0+P14*SIN(ATAN(A14))*-75+Q14*SIN(ATAN(A14))*-30+R14*SIN(ATAN(A14))*255+S14*SIN(ATAN(A14))*510+T14*SIN(ATAN(A14))*222+U14*SIN(ATAN(A14))*120</f>
      </c>
    </row>
    <row x14ac:dyDescent="0.25" r="15" customHeight="1" ht="18.75">
      <c r="A15" s="4">
        <v>4.5</v>
      </c>
      <c r="B15" s="5">
        <v>65</v>
      </c>
      <c r="C15" s="5">
        <v>52</v>
      </c>
      <c r="D15" s="5">
        <v>32</v>
      </c>
      <c r="E15" s="5">
        <v>16</v>
      </c>
      <c r="F15" s="5">
        <v>12</v>
      </c>
      <c r="G15" s="5">
        <v>9</v>
      </c>
      <c r="H15" s="5">
        <v>7</v>
      </c>
      <c r="I15" s="5">
        <v>7</v>
      </c>
      <c r="J15" s="5">
        <v>7</v>
      </c>
      <c r="K15" s="5">
        <v>7</v>
      </c>
      <c r="L15" s="5">
        <v>6</v>
      </c>
      <c r="M15" s="5">
        <v>6</v>
      </c>
      <c r="N15" s="5">
        <v>7</v>
      </c>
      <c r="O15" s="5">
        <v>8</v>
      </c>
      <c r="P15" s="5">
        <v>9</v>
      </c>
      <c r="Q15" s="5">
        <v>10</v>
      </c>
      <c r="R15" s="5">
        <v>11</v>
      </c>
      <c r="S15" s="5">
        <v>12</v>
      </c>
      <c r="T15" s="5">
        <v>13</v>
      </c>
      <c r="U15" s="5">
        <v>14</v>
      </c>
      <c r="V15" s="7">
        <f>B15*SIN(ATAN(A15))*64+C15*SIN(ATAN(A15))*64+D15*SIN(ATAN(A15))*256+E15*SIN(ATAN(A15))*176+F15*SIN(ATAN(A15))*320+G15*SIN(ATAN(A15))*160+H15*SIN(ATAN(A15))*320+I15*SIN(ATAN(A15))*160+J15*SIN(ATAN(A15))*320+K15*SIN(ATAN(A15))*155+L15*SIN(ATAN(A15))*75+M15*SIN(ATAN(A15))*0+N15*SIN(ATAN(A15))*0+O15*SIN(ATAN(A15))*0+P15*SIN(ATAN(A15))*0+Q15*SIN(ATAN(A15))*0+R15*SIN(ATAN(A15))*135+S15*SIN(ATAN(A15))*372+T15*SIN(ATAN(A15))*33+U15*SIN(ATAN(A15))*0</f>
      </c>
    </row>
    <row x14ac:dyDescent="0.25" r="16" customHeight="1" ht="18.75">
      <c r="A16" s="4">
        <v>5</v>
      </c>
      <c r="B16" s="5">
        <v>57</v>
      </c>
      <c r="C16" s="5">
        <v>44</v>
      </c>
      <c r="D16" s="5">
        <v>24</v>
      </c>
      <c r="E16" s="5">
        <v>12</v>
      </c>
      <c r="F16" s="5">
        <v>9</v>
      </c>
      <c r="G16" s="5">
        <v>7</v>
      </c>
      <c r="H16" s="5">
        <v>5</v>
      </c>
      <c r="I16" s="5">
        <v>5</v>
      </c>
      <c r="J16" s="5">
        <v>5</v>
      </c>
      <c r="K16" s="5">
        <v>5</v>
      </c>
      <c r="L16" s="5">
        <v>5</v>
      </c>
      <c r="M16" s="5">
        <v>5</v>
      </c>
      <c r="N16" s="5">
        <v>5</v>
      </c>
      <c r="O16" s="5">
        <v>6</v>
      </c>
      <c r="P16" s="5">
        <v>6</v>
      </c>
      <c r="Q16" s="5">
        <v>8</v>
      </c>
      <c r="R16" s="5">
        <v>9</v>
      </c>
      <c r="S16" s="5">
        <v>10</v>
      </c>
      <c r="T16" s="5">
        <v>10</v>
      </c>
      <c r="U16" s="5">
        <v>11</v>
      </c>
      <c r="V16" s="7">
        <f>B16*SIN(ATAN(A16))*32+C16*SIN(ATAN(A16))*32+D16*SIN(ATAN(A16))*128+E16*SIN(ATAN(A16))*88+F16*SIN(ATAN(A16))*160+G16*SIN(ATAN(A16))*80+H16*SIN(ATAN(A16))*160+I16*SIN(ATAN(A16))*105+J16*SIN(ATAN(A16))*125+K16*SIN(ATAN(A16))*5+L16*SIN(ATAN(A16))*-15+M16*SIN(ATAN(A16))*0+N16*SIN(ATAN(A16))*0+O16*SIN(ATAN(A16))*0+P16*SIN(ATAN(A16))*0+Q16*SIN(ATAN(A16))*0+R16*SIN(ATAN(A16))*0+S16*SIN(ATAN(A16))*33+T16*SIN(ATAN(A16))*0+U16*SIN(ATAN(A16))*0</f>
      </c>
    </row>
    <row x14ac:dyDescent="0.25" r="17" customHeight="1" ht="18.75">
      <c r="A17" s="4">
        <v>5.5</v>
      </c>
      <c r="B17" s="5">
        <v>50</v>
      </c>
      <c r="C17" s="5">
        <v>37</v>
      </c>
      <c r="D17" s="5">
        <v>18</v>
      </c>
      <c r="E17" s="5">
        <v>12</v>
      </c>
      <c r="F17" s="5">
        <v>6</v>
      </c>
      <c r="G17" s="5">
        <v>4</v>
      </c>
      <c r="H17" s="5">
        <v>4</v>
      </c>
      <c r="I17" s="5">
        <v>4</v>
      </c>
      <c r="J17" s="5">
        <v>4</v>
      </c>
      <c r="K17" s="5">
        <v>4</v>
      </c>
      <c r="L17" s="5"/>
      <c r="M17" s="5"/>
      <c r="N17" s="5"/>
      <c r="O17" s="5"/>
      <c r="P17" s="5"/>
      <c r="Q17" s="5"/>
      <c r="R17" s="5"/>
      <c r="S17" s="5"/>
      <c r="T17" s="5"/>
      <c r="U17" s="5"/>
      <c r="V17" s="7">
        <f>B17*SIN(ATAN(A17))*64+C17*SIN(ATAN(A17))*64+D17*SIN(ATAN(A17))*256+E17*SIN(ATAN(A17))*176+F17*SIN(ATAN(A17))*320+G17*SIN(ATAN(A17))*160+H17*SIN(ATAN(A17))*320+I17*SIN(ATAN(A17))*170+J17*SIN(ATAN(A17))*90+K17*SIN(ATAN(A17))*0+L17*SIN(ATAN(A17))*0+M17*SIN(ATAN(A17))*0+N17*SIN(ATAN(A17))*0+O17*SIN(ATAN(A17))*0+P17*SIN(ATAN(A17))*0+Q17*SIN(ATAN(A17))*0+R17*SIN(ATAN(A17))*0+S17*SIN(ATAN(A17))*0+T17*SIN(ATAN(A17))*0+U17*SIN(ATAN(A17))*0</f>
      </c>
    </row>
    <row x14ac:dyDescent="0.25" r="18" customHeight="1" ht="18.75">
      <c r="A18" s="4">
        <v>6</v>
      </c>
      <c r="B18" s="5">
        <v>45</v>
      </c>
      <c r="C18" s="5">
        <v>32</v>
      </c>
      <c r="D18" s="5">
        <v>15</v>
      </c>
      <c r="E18" s="5">
        <v>7</v>
      </c>
      <c r="F18" s="5">
        <v>5</v>
      </c>
      <c r="G18" s="5">
        <v>4</v>
      </c>
      <c r="H18" s="5">
        <v>3</v>
      </c>
      <c r="I18" s="5">
        <v>3</v>
      </c>
      <c r="J18" s="5">
        <v>3</v>
      </c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7">
        <f>B18*SIN(ATAN(A18))*32+C18*SIN(ATAN(A18))*32+D18*SIN(ATAN(A18))*128+E18*SIN(ATAN(A18))*88+F18*SIN(ATAN(A18))*160+G18*SIN(ATAN(A18))*80+H18*SIN(ATAN(A18))*160+I18*SIN(ATAN(A18))*40+J18*SIN(ATAN(A18))*0+K18*SIN(ATAN(A18))*0+L18*SIN(ATAN(A18))*0+M18*SIN(ATAN(A18))*0+N18*SIN(ATAN(A18))*0+O18*SIN(ATAN(A18))*0+P18*SIN(ATAN(A18))*0+Q18*SIN(ATAN(A18))*0+R18*SIN(ATAN(A18))*0+S18*SIN(ATAN(A18))*0+T18*SIN(ATAN(A18))*0+U18*SIN(ATAN(A18))*0</f>
      </c>
    </row>
    <row x14ac:dyDescent="0.25" r="19" customHeight="1" ht="18.75">
      <c r="A19" s="4">
        <v>6.5</v>
      </c>
      <c r="B19" s="5">
        <v>41</v>
      </c>
      <c r="C19" s="5">
        <v>26</v>
      </c>
      <c r="D19" s="5">
        <v>11</v>
      </c>
      <c r="E19" s="5">
        <v>5</v>
      </c>
      <c r="F19" s="5">
        <v>4</v>
      </c>
      <c r="G19" s="5">
        <v>3</v>
      </c>
      <c r="H19" s="5">
        <v>3</v>
      </c>
      <c r="I19" s="5">
        <v>3</v>
      </c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7">
        <f>B19*SIN(ATAN(A19))*64+C19*SIN(ATAN(A19))*64+D19*SIN(ATAN(A19))*256+E19*SIN(ATAN(A19))*176+F19*SIN(ATAN(A19))*320+G19*SIN(ATAN(A19))*160+H19*SIN(ATAN(A19))*275+I19*SIN(ATAN(A19))*35+J19*SIN(ATAN(A19))*0+K19*SIN(ATAN(A19))*0+L19*SIN(ATAN(A19))*0+M19*SIN(ATAN(A19))*0+N19*SIN(ATAN(A19))*0+O19*SIN(ATAN(A19))*0+P19*SIN(ATAN(A19))*0+Q19*SIN(ATAN(A19))*0+R19*SIN(ATAN(A19))*0+S19*SIN(ATAN(A19))*0+T19*SIN(ATAN(A19))*0+U19*SIN(ATAN(A19))*0</f>
      </c>
    </row>
    <row x14ac:dyDescent="0.25" r="20" customHeight="1" ht="18.75">
      <c r="A20" s="4">
        <v>7</v>
      </c>
      <c r="B20" s="5">
        <v>36</v>
      </c>
      <c r="C20" s="5">
        <v>24</v>
      </c>
      <c r="D20" s="5">
        <v>9</v>
      </c>
      <c r="E20" s="5">
        <v>4</v>
      </c>
      <c r="F20" s="5">
        <v>3</v>
      </c>
      <c r="G20" s="5">
        <v>2</v>
      </c>
      <c r="H20" s="5">
        <v>2</v>
      </c>
      <c r="I20" s="5">
        <v>2</v>
      </c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7">
        <f>B20*SIN(ATAN(A20))*32+C20*SIN(ATAN(A20))*32+D20*SIN(ATAN(A20))*128+E20*SIN(ATAN(A20))*88+F20*SIN(ATAN(A20))*160+G20*SIN(ATAN(A20))*105+H20*SIN(ATAN(A20))*80+I20*SIN(ATAN(A20))*-25+J20*SIN(ATAN(A20))*0+K20*SIN(ATAN(A20))*0+L20*SIN(ATAN(A20))*0+M20*SIN(ATAN(A20))*0+N20*SIN(ATAN(A20))*0+O20*SIN(ATAN(A20))*0+P20*SIN(ATAN(A20))*0+Q20*SIN(ATAN(A20))*0+R20*SIN(ATAN(A20))*0+S20*SIN(ATAN(A20))*0+T20*SIN(ATAN(A20))*0+U20*SIN(ATAN(A20))*0</f>
      </c>
    </row>
    <row x14ac:dyDescent="0.25" r="21" customHeight="1" ht="18.75">
      <c r="A21" s="4">
        <v>7.5</v>
      </c>
      <c r="B21" s="5">
        <v>35</v>
      </c>
      <c r="C21" s="5">
        <v>19</v>
      </c>
      <c r="D21" s="5">
        <v>8</v>
      </c>
      <c r="E21" s="5">
        <v>3</v>
      </c>
      <c r="F21" s="5">
        <v>3</v>
      </c>
      <c r="G21" s="5">
        <v>3</v>
      </c>
      <c r="H21" s="5">
        <v>2</v>
      </c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7">
        <f>B21*SIN(ATAN(A21))*64+C21*SIN(ATAN(A21))*64+D21*SIN(ATAN(A21))*256+E21*SIN(ATAN(A21))*176+F21*SIN(ATAN(A21))*320+G21*SIN(ATAN(A21))*170+H21*SIN(ATAN(A21))*90+I21*SIN(ATAN(A21))*0+J21*SIN(ATAN(A21))*0+K21*SIN(ATAN(A21))*0+L21*SIN(ATAN(A21))*0+M21*SIN(ATAN(A21))*0+N21*SIN(ATAN(A21))*0+O21*SIN(ATAN(A21))*0+P21*SIN(ATAN(A21))*0+Q21*SIN(ATAN(A21))*0+R21*SIN(ATAN(A21))*0+S21*SIN(ATAN(A21))*0+T21*SIN(ATAN(A21))*0+U21*SIN(ATAN(A21))*0</f>
      </c>
    </row>
    <row x14ac:dyDescent="0.25" r="22" customHeight="1" ht="18.75">
      <c r="A22" s="4">
        <v>8</v>
      </c>
      <c r="B22" s="5">
        <v>33</v>
      </c>
      <c r="C22" s="5">
        <v>18</v>
      </c>
      <c r="D22" s="5">
        <v>6</v>
      </c>
      <c r="E22" s="5">
        <v>2</v>
      </c>
      <c r="F22" s="5">
        <v>2</v>
      </c>
      <c r="G22" s="5">
        <v>2</v>
      </c>
      <c r="H22" s="5">
        <v>1</v>
      </c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7">
        <f>B22*SIN(ATAN(A22))*32+C22*SIN(ATAN(A22))*32+D22*SIN(ATAN(A22))*128+E22*SIN(ATAN(A22))*88+F22*SIN(ATAN(A22))*160+G22*SIN(ATAN(A22))*85+H22*SIN(ATAN(A22))*45+I22*SIN(ATAN(A22))*0+J22*SIN(ATAN(A22))*0+K22*SIN(ATAN(A22))*0+L22*SIN(ATAN(A22))*0+M22*SIN(ATAN(A22))*0+N22*SIN(ATAN(A22))*0+O22*SIN(ATAN(A22))*0+P22*SIN(ATAN(A22))*0+Q22*SIN(ATAN(A22))*0+R22*SIN(ATAN(A22))*0+S22*SIN(ATAN(A22))*0+T22*SIN(ATAN(A22))*0+U22*SIN(ATAN(A22))*0</f>
      </c>
    </row>
    <row x14ac:dyDescent="0.25" r="23" customHeight="1" ht="18.75">
      <c r="A23" s="4">
        <v>8.5</v>
      </c>
      <c r="B23" s="5">
        <v>30</v>
      </c>
      <c r="C23" s="5">
        <v>15</v>
      </c>
      <c r="D23" s="5">
        <v>6</v>
      </c>
      <c r="E23" s="5">
        <v>2</v>
      </c>
      <c r="F23" s="5">
        <v>1</v>
      </c>
      <c r="G23" s="5">
        <v>1</v>
      </c>
      <c r="H23" s="5">
        <v>1</v>
      </c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7">
        <f>B23*SIN(ATAN(A23))*64+C23*SIN(ATAN(A23))*64+D23*SIN(ATAN(A23))*256+E23*SIN(ATAN(A23))*176+F23*SIN(ATAN(A23))*320+G23*SIN(ATAN(A23))*80+H23*SIN(ATAN(A23))*0+I23*SIN(ATAN(A23))*0+J23*SIN(ATAN(A23))*0+K23*SIN(ATAN(A23))*0+L23*SIN(ATAN(A23))*0+M23*SIN(ATAN(A23))*0+N23*SIN(ATAN(A23))*0+O23*SIN(ATAN(A23))*0+P23*SIN(ATAN(A23))*0+Q23*SIN(ATAN(A23))*0+R23*SIN(ATAN(A23))*0+S23*SIN(ATAN(A23))*0+T23*SIN(ATAN(A23))*0+U23*SIN(ATAN(A23))*0</f>
      </c>
    </row>
    <row x14ac:dyDescent="0.25" r="24" customHeight="1" ht="18.75">
      <c r="A24" s="4">
        <v>9</v>
      </c>
      <c r="B24" s="5">
        <v>28</v>
      </c>
      <c r="C24" s="5">
        <v>14</v>
      </c>
      <c r="D24" s="5">
        <v>5</v>
      </c>
      <c r="E24" s="5">
        <v>2</v>
      </c>
      <c r="F24" s="5">
        <v>1</v>
      </c>
      <c r="G24" s="5">
        <v>1</v>
      </c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7">
        <f>B24*SIN(ATAN(A24))*32+C24*SIN(ATAN(A24))*32+D24*SIN(ATAN(A24))*128+E24*SIN(ATAN(A24))*88+F24*SIN(ATAN(A24))*160+G24*SIN(ATAN(A24))*40+H24*SIN(ATAN(A24))*0+I24*SIN(ATAN(A24))*0+J24*SIN(ATAN(A24))*0+K24*SIN(ATAN(A24))*0+L24*SIN(ATAN(A24))*0+M24*SIN(ATAN(A24))*0+N24*SIN(ATAN(A24))*0+O24*SIN(ATAN(A24))*0+P24*SIN(ATAN(A24))*0+Q24*SIN(ATAN(A24))*0+R24*SIN(ATAN(A24))*0+S24*SIN(ATAN(A24))*0+T24*SIN(ATAN(A24))*0+U24*SIN(ATAN(A24))*0</f>
      </c>
    </row>
    <row x14ac:dyDescent="0.25" r="25" customHeight="1" ht="18.75">
      <c r="A25" s="4">
        <v>9.5</v>
      </c>
      <c r="B25" s="5">
        <v>25</v>
      </c>
      <c r="C25" s="5">
        <v>12</v>
      </c>
      <c r="D25" s="5">
        <v>4</v>
      </c>
      <c r="E25" s="5">
        <v>1</v>
      </c>
      <c r="F25" s="5">
        <v>1</v>
      </c>
      <c r="G25" s="5">
        <v>1</v>
      </c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7">
        <f>B25*SIN(ATAN(A25))*64+C25*SIN(ATAN(A25))*64+D25*SIN(ATAN(A25))*256+E25*SIN(ATAN(A25))*176+F25*SIN(ATAN(A25))*320+G25*SIN(ATAN(A25))*80+H25*SIN(ATAN(A25))*0+I25*SIN(ATAN(A25))*0+J25*SIN(ATAN(A25))*0+K25*SIN(ATAN(A25))*0+L25*SIN(ATAN(A25))*0+M25*SIN(ATAN(A25))*0+N25*SIN(ATAN(A25))*0+O25*SIN(ATAN(A25))*0+P25*SIN(ATAN(A25))*0+Q25*SIN(ATAN(A25))*0+R25*SIN(ATAN(A25))*0+S25*SIN(ATAN(A25))*0+T25*SIN(ATAN(A25))*0+U25*SIN(ATAN(A25))*0</f>
      </c>
    </row>
    <row x14ac:dyDescent="0.25" r="26" customHeight="1" ht="18.75">
      <c r="A26" s="4">
        <v>10</v>
      </c>
      <c r="B26" s="5">
        <v>25</v>
      </c>
      <c r="C26" s="5">
        <v>11</v>
      </c>
      <c r="D26" s="5">
        <v>4</v>
      </c>
      <c r="E26" s="5">
        <v>1</v>
      </c>
      <c r="F26" s="5">
        <v>1</v>
      </c>
      <c r="G26" s="5">
        <v>1</v>
      </c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7">
        <f>B26*SIN(ATAN(A26))*32+C26*SIN(ATAN(A26))*32+D26*SIN(ATAN(A26))*128+E26*SIN(ATAN(A26))*88+F26*SIN(ATAN(A26))*115+G26*SIN(ATAN(A26))*-5+H26*SIN(ATAN(A26))*0+I26*SIN(ATAN(A26))*0+J26*SIN(ATAN(A26))*0+K26*SIN(ATAN(A26))*0+L26*SIN(ATAN(A26))*0+M26*SIN(ATAN(A26))*0+N26*SIN(ATAN(A26))*0+O26*SIN(ATAN(A26))*0+P26*SIN(ATAN(A26))*0+Q26*SIN(ATAN(A26))*0+R26*SIN(ATAN(A26))*0+S26*SIN(ATAN(A26))*0+T26*SIN(ATAN(A26))*0+U26*SIN(ATAN(A26))*0</f>
      </c>
    </row>
    <row x14ac:dyDescent="0.25" r="27" customHeight="1" ht="18.75">
      <c r="A27" s="4">
        <v>10.5</v>
      </c>
      <c r="B27" s="5">
        <v>23</v>
      </c>
      <c r="C27" s="5">
        <v>11</v>
      </c>
      <c r="D27" s="5">
        <v>4</v>
      </c>
      <c r="E27" s="5">
        <v>1</v>
      </c>
      <c r="F27" s="5">
        <v>1</v>
      </c>
      <c r="G27" s="5">
        <v>1</v>
      </c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7">
        <f>B27*SIN(ATAN(A27))*64+C27*SIN(ATAN(A27))*64+D27*SIN(ATAN(A27))*256+E27*SIN(ATAN(A27))*176+F27*SIN(ATAN(A27))*230+G27*SIN(ATAN(A27))*-10+H27*SIN(ATAN(A27))*0+I27*SIN(ATAN(A27))*0+J27*SIN(ATAN(A27))*0+K27*SIN(ATAN(A27))*0+L27*SIN(ATAN(A27))*0+M27*SIN(ATAN(A27))*0+N27*SIN(ATAN(A27))*0+O27*SIN(ATAN(A27))*0+P27*SIN(ATAN(A27))*0+Q27*SIN(ATAN(A27))*0+R27*SIN(ATAN(A27))*0+S27*SIN(ATAN(A27))*0+T27*SIN(ATAN(A27))*0+U27*SIN(ATAN(A27))*0</f>
      </c>
    </row>
    <row x14ac:dyDescent="0.25" r="28" customHeight="1" ht="18.75">
      <c r="A28" s="4">
        <v>11</v>
      </c>
      <c r="B28" s="5">
        <v>22</v>
      </c>
      <c r="C28" s="5">
        <v>9</v>
      </c>
      <c r="D28" s="5">
        <v>3</v>
      </c>
      <c r="E28" s="5">
        <v>1</v>
      </c>
      <c r="F28" s="5">
        <v>1</v>
      </c>
      <c r="G28" s="5">
        <v>1</v>
      </c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7">
        <f>B28*SIN(ATAN(A28))*32+C28*SIN(ATAN(A28))*32+D28*SIN(ATAN(A28))*128+E28*SIN(ATAN(A28))*113+F28*SIN(ATAN(A28))*80+G28*SIN(ATAN(A28))*-25+H28*SIN(ATAN(A28))*0+I28*SIN(ATAN(A28))*0+J28*SIN(ATAN(A28))*0+K28*SIN(ATAN(A28))*0+L28*SIN(ATAN(A28))*0+M28*SIN(ATAN(A28))*0+N28*SIN(ATAN(A28))*0+O28*SIN(ATAN(A28))*0+P28*SIN(ATAN(A28))*0+Q28*SIN(ATAN(A28))*0+R28*SIN(ATAN(A28))*0+S28*SIN(ATAN(A28))*0+T28*SIN(ATAN(A28))*0+U28*SIN(ATAN(A28))*0</f>
      </c>
    </row>
    <row x14ac:dyDescent="0.25" r="29" customHeight="1" ht="18.75">
      <c r="A29" s="4">
        <v>11.5</v>
      </c>
      <c r="B29" s="5">
        <v>22</v>
      </c>
      <c r="C29" s="5">
        <v>9</v>
      </c>
      <c r="D29" s="5">
        <v>3</v>
      </c>
      <c r="E29" s="5">
        <v>0</v>
      </c>
      <c r="F29" s="5">
        <v>1</v>
      </c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7">
        <f>B29*SIN(ATAN(A29))*64+C29*SIN(ATAN(A29))*64+D29*SIN(ATAN(A29))*256+E29*SIN(ATAN(A29))*186+F29*SIN(ATAN(A29))*90+G29*SIN(ATAN(A29))*0+H29*SIN(ATAN(A29))*0+I29*SIN(ATAN(A29))*0+J29*SIN(ATAN(A29))*0+K29*SIN(ATAN(A29))*0+L29*SIN(ATAN(A29))*0+M29*SIN(ATAN(A29))*0+N29*SIN(ATAN(A29))*0+O29*SIN(ATAN(A29))*0+P29*SIN(ATAN(A29))*0+Q29*SIN(ATAN(A29))*0+R29*SIN(ATAN(A29))*0+S29*SIN(ATAN(A29))*0+T29*SIN(ATAN(A29))*0+U29*SIN(ATAN(A29))*0</f>
      </c>
    </row>
    <row x14ac:dyDescent="0.25" r="30" customHeight="1" ht="18.75">
      <c r="A30" s="4">
        <v>12</v>
      </c>
      <c r="B30" s="5">
        <v>21</v>
      </c>
      <c r="C30" s="5">
        <v>8</v>
      </c>
      <c r="D30" s="5">
        <v>2</v>
      </c>
      <c r="E30" s="5">
        <v>1</v>
      </c>
      <c r="F30" s="5">
        <v>0</v>
      </c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7">
        <f>B30*SIN(ATAN(A30))*16+C30*SIN(ATAN(A30))*16+D30*SIN(ATAN(A30))*64+E30*SIN(ATAN(A30))*69+F30*SIN(ATAN(A30))*45+G30*SIN(ATAN(A30))*0+H30*SIN(ATAN(A30))*0+I30*SIN(ATAN(A30))*0+J30*SIN(ATAN(A30))*0+K30*SIN(ATAN(A30))*0+L30*SIN(ATAN(A30))*0+M30*SIN(ATAN(A30))*0+N30*SIN(ATAN(A30))*0+O30*SIN(ATAN(A30))*0+P30*SIN(ATAN(A30))*0+Q30*SIN(ATAN(A30))*0+R30*SIN(ATAN(A30))*0+S30*SIN(ATAN(A30))*0+T30*SIN(ATAN(A30))*0+U30*SIN(ATAN(A30))*0</f>
      </c>
    </row>
    <row x14ac:dyDescent="0.25" r="31" customHeight="1" ht="18.75">
      <c r="A31" s="8"/>
      <c r="B31" s="9"/>
      <c r="C31" s="10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11"/>
    </row>
    <row x14ac:dyDescent="0.25" r="32" customHeight="1" ht="18.75">
      <c r="A32" s="8"/>
      <c r="B32" s="12" t="s">
        <v>1</v>
      </c>
      <c r="C32" s="13" t="s">
        <v>2</v>
      </c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11"/>
    </row>
    <row x14ac:dyDescent="0.25" r="33" customHeight="1" ht="18.75">
      <c r="A33" s="8"/>
      <c r="B33" s="14" t="s">
        <v>3</v>
      </c>
      <c r="C33" s="15">
        <f>SUM(V2:V30)/60970000</f>
      </c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11"/>
    </row>
    <row x14ac:dyDescent="0.25" r="34" customHeight="1" ht="18.75">
      <c r="A34" s="8"/>
      <c r="B34" s="14" t="s">
        <v>4</v>
      </c>
      <c r="C34" s="16">
        <v>0.079</v>
      </c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11"/>
    </row>
    <row x14ac:dyDescent="0.25" r="35" customHeight="1" ht="18.75">
      <c r="A35" s="8"/>
      <c r="B35" s="14" t="s">
        <v>5</v>
      </c>
      <c r="C35" s="17">
        <v>0.303</v>
      </c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11"/>
    </row>
    <row x14ac:dyDescent="0.25" r="36" customHeight="1" ht="18.75">
      <c r="A36" s="8"/>
      <c r="B36" s="18" t="s">
        <v>6</v>
      </c>
      <c r="C36" s="19">
        <v>1.248</v>
      </c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11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36"/>
  <sheetViews>
    <sheetView workbookViewId="0"/>
  </sheetViews>
  <sheetFormatPr defaultRowHeight="15" x14ac:dyDescent="0.25"/>
  <cols>
    <col min="1" max="1" style="20" width="13.576428571428572" customWidth="1" bestFit="1"/>
    <col min="2" max="2" style="21" width="13.576428571428572" customWidth="1" bestFit="1"/>
    <col min="3" max="3" style="22" width="13.576428571428572" customWidth="1" bestFit="1"/>
    <col min="4" max="4" style="21" width="13.576428571428572" customWidth="1" bestFit="1"/>
    <col min="5" max="5" style="21" width="13.576428571428572" customWidth="1" bestFit="1"/>
    <col min="6" max="6" style="21" width="13.576428571428572" customWidth="1" bestFit="1"/>
    <col min="7" max="7" style="21" width="13.576428571428572" customWidth="1" bestFit="1"/>
    <col min="8" max="8" style="21" width="13.576428571428572" customWidth="1" bestFit="1"/>
    <col min="9" max="9" style="21" width="13.576428571428572" customWidth="1" bestFit="1"/>
    <col min="10" max="10" style="21" width="13.576428571428572" customWidth="1" bestFit="1"/>
    <col min="11" max="11" style="21" width="13.576428571428572" customWidth="1" bestFit="1"/>
    <col min="12" max="12" style="21" width="13.576428571428572" customWidth="1" bestFit="1"/>
    <col min="13" max="13" style="21" width="13.576428571428572" customWidth="1" bestFit="1"/>
    <col min="14" max="14" style="21" width="13.576428571428572" customWidth="1" bestFit="1"/>
    <col min="15" max="15" style="21" width="13.576428571428572" customWidth="1" bestFit="1"/>
    <col min="16" max="16" style="21" width="13.576428571428572" customWidth="1" bestFit="1"/>
    <col min="17" max="17" style="21" width="13.576428571428572" customWidth="1" bestFit="1"/>
    <col min="18" max="18" style="21" width="13.576428571428572" customWidth="1" bestFit="1"/>
    <col min="19" max="19" style="21" width="13.576428571428572" customWidth="1" bestFit="1"/>
    <col min="20" max="20" style="21" width="13.576428571428572" customWidth="1" bestFit="1"/>
    <col min="21" max="21" style="21" width="13.576428571428572" customWidth="1" bestFit="1"/>
    <col min="22" max="22" style="23" width="11.43357142857143" customWidth="1" bestFit="1"/>
  </cols>
  <sheetData>
    <row x14ac:dyDescent="0.25" r="1" customHeight="1" ht="18.75">
      <c r="A1" s="1"/>
      <c r="B1" s="2">
        <v>0</v>
      </c>
      <c r="C1" s="2">
        <v>2</v>
      </c>
      <c r="D1" s="2">
        <v>5</v>
      </c>
      <c r="E1" s="2">
        <v>10</v>
      </c>
      <c r="F1" s="2">
        <v>15</v>
      </c>
      <c r="G1" s="2">
        <v>20</v>
      </c>
      <c r="H1" s="2">
        <v>25</v>
      </c>
      <c r="I1" s="2">
        <v>30</v>
      </c>
      <c r="J1" s="2">
        <v>35</v>
      </c>
      <c r="K1" s="2">
        <v>40</v>
      </c>
      <c r="L1" s="2">
        <v>45</v>
      </c>
      <c r="M1" s="2">
        <v>60</v>
      </c>
      <c r="N1" s="2">
        <v>75</v>
      </c>
      <c r="O1" s="2">
        <v>90</v>
      </c>
      <c r="P1" s="2">
        <v>105</v>
      </c>
      <c r="Q1" s="2">
        <v>120</v>
      </c>
      <c r="R1" s="2">
        <v>135</v>
      </c>
      <c r="S1" s="2">
        <v>150</v>
      </c>
      <c r="T1" s="2">
        <v>165</v>
      </c>
      <c r="U1" s="2">
        <v>180</v>
      </c>
      <c r="V1" s="3" t="s">
        <v>0</v>
      </c>
    </row>
    <row x14ac:dyDescent="0.25" r="2" customHeight="1" ht="18.75">
      <c r="A2" s="4">
        <v>0</v>
      </c>
      <c r="B2" s="5">
        <v>924</v>
      </c>
      <c r="C2" s="5">
        <v>924</v>
      </c>
      <c r="D2" s="5">
        <v>924</v>
      </c>
      <c r="E2" s="5">
        <v>924</v>
      </c>
      <c r="F2" s="5">
        <v>924</v>
      </c>
      <c r="G2" s="5">
        <v>924</v>
      </c>
      <c r="H2" s="5">
        <v>924</v>
      </c>
      <c r="I2" s="5">
        <v>924</v>
      </c>
      <c r="J2" s="5">
        <v>924</v>
      </c>
      <c r="K2" s="5">
        <v>924</v>
      </c>
      <c r="L2" s="5">
        <v>924</v>
      </c>
      <c r="M2" s="5">
        <v>924</v>
      </c>
      <c r="N2" s="5">
        <v>924</v>
      </c>
      <c r="O2" s="5">
        <v>924</v>
      </c>
      <c r="P2" s="5">
        <v>924</v>
      </c>
      <c r="Q2" s="5">
        <v>924</v>
      </c>
      <c r="R2" s="5">
        <v>924</v>
      </c>
      <c r="S2" s="5">
        <v>924</v>
      </c>
      <c r="T2" s="5">
        <v>924</v>
      </c>
      <c r="U2" s="5">
        <v>924</v>
      </c>
      <c r="V2" s="6"/>
    </row>
    <row x14ac:dyDescent="0.25" r="3" customHeight="1" ht="18.75">
      <c r="A3" s="4">
        <v>0.25</v>
      </c>
      <c r="B3" s="5">
        <v>884</v>
      </c>
      <c r="C3" s="5">
        <v>875</v>
      </c>
      <c r="D3" s="5">
        <v>882</v>
      </c>
      <c r="E3" s="5">
        <v>874</v>
      </c>
      <c r="F3" s="5">
        <v>883</v>
      </c>
      <c r="G3" s="5">
        <v>875</v>
      </c>
      <c r="H3" s="5">
        <v>864</v>
      </c>
      <c r="I3" s="5">
        <v>866</v>
      </c>
      <c r="J3" s="5">
        <v>870</v>
      </c>
      <c r="K3" s="5">
        <v>869</v>
      </c>
      <c r="L3" s="5">
        <v>866</v>
      </c>
      <c r="M3" s="5">
        <v>862</v>
      </c>
      <c r="N3" s="5">
        <v>850</v>
      </c>
      <c r="O3" s="5">
        <v>858</v>
      </c>
      <c r="P3" s="5">
        <v>861</v>
      </c>
      <c r="Q3" s="5">
        <v>871</v>
      </c>
      <c r="R3" s="5">
        <v>880</v>
      </c>
      <c r="S3" s="5">
        <v>890</v>
      </c>
      <c r="T3" s="5">
        <v>889</v>
      </c>
      <c r="U3" s="5">
        <v>887</v>
      </c>
      <c r="V3" s="7">
        <f>B3*SIN(ATAN(A3))*32+C3*SIN(ATAN(A3))*32+D3*SIN(ATAN(A3))*128+E3*SIN(ATAN(A3))*88+F3*SIN(ATAN(A3))*160+G3*SIN(ATAN(A3))*80+H3*SIN(ATAN(A3))*160+I3*SIN(ATAN(A3))*80+J3*SIN(ATAN(A3))*160+K3*SIN(ATAN(A3))*100+L3*SIN(ATAN(A3))*180+M3*SIN(ATAN(A3))*480+N3*SIN(ATAN(A3))*240+O3*SIN(ATAN(A3))*480+P3*SIN(ATAN(A3))*240+Q3*SIN(ATAN(A3))*480+R3*SIN(ATAN(A3))*240+S3*SIN(ATAN(A3))*480+T3*SIN(ATAN(A3))*240+U3*SIN(ATAN(A3))*240</f>
      </c>
    </row>
    <row x14ac:dyDescent="0.25" r="4" customHeight="1" ht="18.75">
      <c r="A4" s="4">
        <v>0.5</v>
      </c>
      <c r="B4" s="5">
        <v>758</v>
      </c>
      <c r="C4" s="5">
        <v>750</v>
      </c>
      <c r="D4" s="5">
        <v>755</v>
      </c>
      <c r="E4" s="5">
        <v>743</v>
      </c>
      <c r="F4" s="5">
        <v>744</v>
      </c>
      <c r="G4" s="5">
        <v>729</v>
      </c>
      <c r="H4" s="5">
        <v>710</v>
      </c>
      <c r="I4" s="5">
        <v>702</v>
      </c>
      <c r="J4" s="5">
        <v>696</v>
      </c>
      <c r="K4" s="5">
        <v>686</v>
      </c>
      <c r="L4" s="5">
        <v>676</v>
      </c>
      <c r="M4" s="5">
        <v>668</v>
      </c>
      <c r="N4" s="5">
        <v>665</v>
      </c>
      <c r="O4" s="5">
        <v>673</v>
      </c>
      <c r="P4" s="5">
        <v>683</v>
      </c>
      <c r="Q4" s="5">
        <v>705</v>
      </c>
      <c r="R4" s="5">
        <v>717</v>
      </c>
      <c r="S4" s="5">
        <v>735</v>
      </c>
      <c r="T4" s="5">
        <v>739</v>
      </c>
      <c r="U4" s="5">
        <v>755</v>
      </c>
      <c r="V4" s="7">
        <f>B4*SIN(ATAN(A4))*16+C4*SIN(ATAN(A4))*16+D4*SIN(ATAN(A4))*64+E4*SIN(ATAN(A4))*44+F4*SIN(ATAN(A4))*80+G4*SIN(ATAN(A4))*40+H4*SIN(ATAN(A4))*80+I4*SIN(ATAN(A4))*40+J4*SIN(ATAN(A4))*80+K4*SIN(ATAN(A4))*50+L4*SIN(ATAN(A4))*90+M4*SIN(ATAN(A4))*240+N4*SIN(ATAN(A4))*120+O4*SIN(ATAN(A4))*240+P4*SIN(ATAN(A4))*120+Q4*SIN(ATAN(A4))*240+R4*SIN(ATAN(A4))*120+S4*SIN(ATAN(A4))*240+T4*SIN(ATAN(A4))*120+U4*SIN(ATAN(A4))*120</f>
      </c>
    </row>
    <row x14ac:dyDescent="0.25" r="5" customHeight="1" ht="18.75">
      <c r="A5" s="4">
        <v>0.75</v>
      </c>
      <c r="B5" s="5">
        <v>629</v>
      </c>
      <c r="C5" s="5">
        <v>622</v>
      </c>
      <c r="D5" s="5">
        <v>625</v>
      </c>
      <c r="E5" s="5">
        <v>602</v>
      </c>
      <c r="F5" s="5">
        <v>584</v>
      </c>
      <c r="G5" s="5">
        <v>556</v>
      </c>
      <c r="H5" s="5">
        <v>529</v>
      </c>
      <c r="I5" s="5">
        <v>514</v>
      </c>
      <c r="J5" s="5">
        <v>502</v>
      </c>
      <c r="K5" s="5">
        <v>488</v>
      </c>
      <c r="L5" s="5">
        <v>475</v>
      </c>
      <c r="M5" s="5">
        <v>463</v>
      </c>
      <c r="N5" s="5">
        <v>457</v>
      </c>
      <c r="O5" s="5">
        <v>471</v>
      </c>
      <c r="P5" s="5">
        <v>498</v>
      </c>
      <c r="Q5" s="5">
        <v>520</v>
      </c>
      <c r="R5" s="5">
        <v>536</v>
      </c>
      <c r="S5" s="5">
        <v>554</v>
      </c>
      <c r="T5" s="5">
        <v>566</v>
      </c>
      <c r="U5" s="5">
        <v>580</v>
      </c>
      <c r="V5" s="7">
        <f>B5*SIN(ATAN(A5))*32+C5*SIN(ATAN(A5))*32+D5*SIN(ATAN(A5))*128+E5*SIN(ATAN(A5))*88+F5*SIN(ATAN(A5))*160+G5*SIN(ATAN(A5))*80+H5*SIN(ATAN(A5))*160+I5*SIN(ATAN(A5))*80+J5*SIN(ATAN(A5))*160+K5*SIN(ATAN(A5))*100+L5*SIN(ATAN(A5))*180+M5*SIN(ATAN(A5))*480+N5*SIN(ATAN(A5))*240+O5*SIN(ATAN(A5))*480+P5*SIN(ATAN(A5))*240+Q5*SIN(ATAN(A5))*480+R5*SIN(ATAN(A5))*240+S5*SIN(ATAN(A5))*480+T5*SIN(ATAN(A5))*240+U5*SIN(ATAN(A5))*240</f>
      </c>
    </row>
    <row x14ac:dyDescent="0.25" r="6" customHeight="1" ht="18.75">
      <c r="A6" s="4">
        <v>1</v>
      </c>
      <c r="B6" s="5">
        <v>530</v>
      </c>
      <c r="C6" s="5">
        <v>521</v>
      </c>
      <c r="D6" s="5">
        <v>516</v>
      </c>
      <c r="E6" s="5">
        <v>480</v>
      </c>
      <c r="F6" s="5">
        <v>448</v>
      </c>
      <c r="G6" s="5">
        <v>409</v>
      </c>
      <c r="H6" s="5">
        <v>373</v>
      </c>
      <c r="I6" s="5">
        <v>354</v>
      </c>
      <c r="J6" s="5">
        <v>340</v>
      </c>
      <c r="K6" s="5">
        <v>323</v>
      </c>
      <c r="L6" s="5">
        <v>309</v>
      </c>
      <c r="M6" s="5">
        <v>303</v>
      </c>
      <c r="N6" s="5">
        <v>309</v>
      </c>
      <c r="O6" s="5">
        <v>324</v>
      </c>
      <c r="P6" s="5">
        <v>344</v>
      </c>
      <c r="Q6" s="5">
        <v>375</v>
      </c>
      <c r="R6" s="5">
        <v>389</v>
      </c>
      <c r="S6" s="5">
        <v>406</v>
      </c>
      <c r="T6" s="5">
        <v>422</v>
      </c>
      <c r="U6" s="5">
        <v>427</v>
      </c>
      <c r="V6" s="7">
        <f>B6*SIN(ATAN(A6))*16+C6*SIN(ATAN(A6))*16+D6*SIN(ATAN(A6))*64+E6*SIN(ATAN(A6))*44+F6*SIN(ATAN(A6))*80+G6*SIN(ATAN(A6))*40+H6*SIN(ATAN(A6))*80+I6*SIN(ATAN(A6))*40+J6*SIN(ATAN(A6))*80+K6*SIN(ATAN(A6))*50+L6*SIN(ATAN(A6))*90+M6*SIN(ATAN(A6))*240+N6*SIN(ATAN(A6))*120+O6*SIN(ATAN(A6))*240+P6*SIN(ATAN(A6))*120+Q6*SIN(ATAN(A6))*240+R6*SIN(ATAN(A6))*120+S6*SIN(ATAN(A6))*240+T6*SIN(ATAN(A6))*120+U6*SIN(ATAN(A6))*120</f>
      </c>
    </row>
    <row x14ac:dyDescent="0.25" r="7" customHeight="1" ht="18.75">
      <c r="A7" s="4">
        <v>1.25</v>
      </c>
      <c r="B7" s="5">
        <v>457</v>
      </c>
      <c r="C7" s="5">
        <v>450</v>
      </c>
      <c r="D7" s="5">
        <v>436</v>
      </c>
      <c r="E7" s="5">
        <v>378</v>
      </c>
      <c r="F7" s="5">
        <v>335</v>
      </c>
      <c r="G7" s="5">
        <v>292</v>
      </c>
      <c r="H7" s="5">
        <v>256</v>
      </c>
      <c r="I7" s="5">
        <v>234</v>
      </c>
      <c r="J7" s="5">
        <v>220</v>
      </c>
      <c r="K7" s="5">
        <v>209</v>
      </c>
      <c r="L7" s="5">
        <v>202</v>
      </c>
      <c r="M7" s="5">
        <v>201</v>
      </c>
      <c r="N7" s="5">
        <v>210</v>
      </c>
      <c r="O7" s="5">
        <v>225</v>
      </c>
      <c r="P7" s="5">
        <v>243</v>
      </c>
      <c r="Q7" s="5">
        <v>264</v>
      </c>
      <c r="R7" s="5">
        <v>285</v>
      </c>
      <c r="S7" s="5">
        <v>296</v>
      </c>
      <c r="T7" s="5">
        <v>311</v>
      </c>
      <c r="U7" s="5">
        <v>317</v>
      </c>
      <c r="V7" s="7">
        <f>B7*SIN(ATAN(A7))*32+C7*SIN(ATAN(A7))*32+D7*SIN(ATAN(A7))*128+E7*SIN(ATAN(A7))*88+F7*SIN(ATAN(A7))*160+G7*SIN(ATAN(A7))*80+H7*SIN(ATAN(A7))*160+I7*SIN(ATAN(A7))*80+J7*SIN(ATAN(A7))*160+K7*SIN(ATAN(A7))*100+L7*SIN(ATAN(A7))*180+M7*SIN(ATAN(A7))*480+N7*SIN(ATAN(A7))*240+O7*SIN(ATAN(A7))*480+P7*SIN(ATAN(A7))*240+Q7*SIN(ATAN(A7))*480+R7*SIN(ATAN(A7))*240+S7*SIN(ATAN(A7))*480+T7*SIN(ATAN(A7))*240+U7*SIN(ATAN(A7))*240</f>
      </c>
    </row>
    <row x14ac:dyDescent="0.25" r="8" customHeight="1" ht="18.75">
      <c r="A8" s="4">
        <v>1.5</v>
      </c>
      <c r="B8" s="5">
        <v>390</v>
      </c>
      <c r="C8" s="5">
        <v>381</v>
      </c>
      <c r="D8" s="5">
        <v>362</v>
      </c>
      <c r="E8" s="5">
        <v>291</v>
      </c>
      <c r="F8" s="5">
        <v>241</v>
      </c>
      <c r="G8" s="5">
        <v>200</v>
      </c>
      <c r="H8" s="5">
        <v>170</v>
      </c>
      <c r="I8" s="5">
        <v>154</v>
      </c>
      <c r="J8" s="5">
        <v>145</v>
      </c>
      <c r="K8" s="5">
        <v>138</v>
      </c>
      <c r="L8" s="5">
        <v>133</v>
      </c>
      <c r="M8" s="5">
        <v>135</v>
      </c>
      <c r="N8" s="5">
        <v>144</v>
      </c>
      <c r="O8" s="5">
        <v>156</v>
      </c>
      <c r="P8" s="5">
        <v>175</v>
      </c>
      <c r="Q8" s="5">
        <v>193</v>
      </c>
      <c r="R8" s="5">
        <v>206</v>
      </c>
      <c r="S8" s="5">
        <v>222</v>
      </c>
      <c r="T8" s="5">
        <v>231</v>
      </c>
      <c r="U8" s="5">
        <v>235</v>
      </c>
      <c r="V8" s="7">
        <f>B8*SIN(ATAN(A8))*16+C8*SIN(ATAN(A8))*16+D8*SIN(ATAN(A8))*64+E8*SIN(ATAN(A8))*44+F8*SIN(ATAN(A8))*80+G8*SIN(ATAN(A8))*40+H8*SIN(ATAN(A8))*80+I8*SIN(ATAN(A8))*40+J8*SIN(ATAN(A8))*80+K8*SIN(ATAN(A8))*50+L8*SIN(ATAN(A8))*90+M8*SIN(ATAN(A8))*240+N8*SIN(ATAN(A8))*120+O8*SIN(ATAN(A8))*240+P8*SIN(ATAN(A8))*120+Q8*SIN(ATAN(A8))*240+R8*SIN(ATAN(A8))*120+S8*SIN(ATAN(A8))*240+T8*SIN(ATAN(A8))*120+U8*SIN(ATAN(A8))*120</f>
      </c>
    </row>
    <row x14ac:dyDescent="0.25" r="9" customHeight="1" ht="18.75">
      <c r="A9" s="4">
        <v>1.75</v>
      </c>
      <c r="B9" s="5">
        <v>340</v>
      </c>
      <c r="C9" s="5">
        <v>333</v>
      </c>
      <c r="D9" s="5">
        <v>293</v>
      </c>
      <c r="E9" s="5">
        <v>228</v>
      </c>
      <c r="F9" s="5">
        <v>175</v>
      </c>
      <c r="G9" s="5">
        <v>140</v>
      </c>
      <c r="H9" s="5">
        <v>117</v>
      </c>
      <c r="I9" s="5">
        <v>104</v>
      </c>
      <c r="J9" s="5">
        <v>97</v>
      </c>
      <c r="K9" s="5">
        <v>93</v>
      </c>
      <c r="L9" s="5">
        <v>92</v>
      </c>
      <c r="M9" s="5">
        <v>94</v>
      </c>
      <c r="N9" s="5">
        <v>100</v>
      </c>
      <c r="O9" s="5">
        <v>111</v>
      </c>
      <c r="P9" s="5">
        <v>126</v>
      </c>
      <c r="Q9" s="5">
        <v>142</v>
      </c>
      <c r="R9" s="5">
        <v>155</v>
      </c>
      <c r="S9" s="5">
        <v>168</v>
      </c>
      <c r="T9" s="5">
        <v>175</v>
      </c>
      <c r="U9" s="5">
        <v>181</v>
      </c>
      <c r="V9" s="7">
        <f>B9*SIN(ATAN(A9))*32+C9*SIN(ATAN(A9))*32+D9*SIN(ATAN(A9))*128+E9*SIN(ATAN(A9))*88+F9*SIN(ATAN(A9))*160+G9*SIN(ATAN(A9))*80+H9*SIN(ATAN(A9))*160+I9*SIN(ATAN(A9))*80+J9*SIN(ATAN(A9))*160+K9*SIN(ATAN(A9))*100+L9*SIN(ATAN(A9))*180+M9*SIN(ATAN(A9))*480+N9*SIN(ATAN(A9))*240+O9*SIN(ATAN(A9))*480+P9*SIN(ATAN(A9))*240+Q9*SIN(ATAN(A9))*480+R9*SIN(ATAN(A9))*240+S9*SIN(ATAN(A9))*480+T9*SIN(ATAN(A9))*240+U9*SIN(ATAN(A9))*240</f>
      </c>
    </row>
    <row x14ac:dyDescent="0.25" r="10" customHeight="1" ht="18.75">
      <c r="A10" s="4">
        <v>2</v>
      </c>
      <c r="B10" s="5">
        <v>298</v>
      </c>
      <c r="C10" s="5">
        <v>278</v>
      </c>
      <c r="D10" s="5">
        <v>244</v>
      </c>
      <c r="E10" s="5">
        <v>171</v>
      </c>
      <c r="F10" s="5">
        <v>127</v>
      </c>
      <c r="G10" s="5">
        <v>98</v>
      </c>
      <c r="H10" s="5">
        <v>80</v>
      </c>
      <c r="I10" s="5">
        <v>72</v>
      </c>
      <c r="J10" s="5">
        <v>69</v>
      </c>
      <c r="K10" s="5">
        <v>66</v>
      </c>
      <c r="L10" s="5">
        <v>64</v>
      </c>
      <c r="M10" s="5">
        <v>65</v>
      </c>
      <c r="N10" s="5">
        <v>73</v>
      </c>
      <c r="O10" s="5">
        <v>83</v>
      </c>
      <c r="P10" s="5">
        <v>94</v>
      </c>
      <c r="Q10" s="5">
        <v>107</v>
      </c>
      <c r="R10" s="5">
        <v>120</v>
      </c>
      <c r="S10" s="5">
        <v>130</v>
      </c>
      <c r="T10" s="5">
        <v>132</v>
      </c>
      <c r="U10" s="5">
        <v>138</v>
      </c>
      <c r="V10" s="7">
        <f>B10*SIN(ATAN(A10))*24+C10*SIN(ATAN(A10))*24+D10*SIN(ATAN(A10))*96+E10*SIN(ATAN(A10))*66+F10*SIN(ATAN(A10))*120+G10*SIN(ATAN(A10))*60+H10*SIN(ATAN(A10))*120+I10*SIN(ATAN(A10))*60+J10*SIN(ATAN(A10))*120+K10*SIN(ATAN(A10))*75+L10*SIN(ATAN(A10))*135+M10*SIN(ATAN(A10))*360+N10*SIN(ATAN(A10))*180+O10*SIN(ATAN(A10))*360+P10*SIN(ATAN(A10))*180+Q10*SIN(ATAN(A10))*360+R10*SIN(ATAN(A10))*180+S10*SIN(ATAN(A10))*360+T10*SIN(ATAN(A10))*180+U10*SIN(ATAN(A10))*180</f>
      </c>
    </row>
    <row x14ac:dyDescent="0.25" r="11" customHeight="1" ht="18.75">
      <c r="A11" s="4">
        <v>2.5</v>
      </c>
      <c r="B11" s="5">
        <v>232</v>
      </c>
      <c r="C11" s="5">
        <v>208</v>
      </c>
      <c r="D11" s="5">
        <v>162</v>
      </c>
      <c r="E11" s="5">
        <v>101</v>
      </c>
      <c r="F11" s="5">
        <v>67</v>
      </c>
      <c r="G11" s="5">
        <v>49</v>
      </c>
      <c r="H11" s="5">
        <v>41</v>
      </c>
      <c r="I11" s="5">
        <v>36</v>
      </c>
      <c r="J11" s="5">
        <v>34</v>
      </c>
      <c r="K11" s="5">
        <v>33</v>
      </c>
      <c r="L11" s="5">
        <v>34</v>
      </c>
      <c r="M11" s="5">
        <v>38</v>
      </c>
      <c r="N11" s="5">
        <v>42</v>
      </c>
      <c r="O11" s="5">
        <v>49</v>
      </c>
      <c r="P11" s="5">
        <v>56</v>
      </c>
      <c r="Q11" s="5">
        <v>66</v>
      </c>
      <c r="R11" s="5">
        <v>76</v>
      </c>
      <c r="S11" s="5">
        <v>83</v>
      </c>
      <c r="T11" s="5">
        <v>85</v>
      </c>
      <c r="U11" s="5">
        <v>90</v>
      </c>
      <c r="V11" s="7">
        <f>B11*SIN(ATAN(A11))*64+C11*SIN(ATAN(A11))*64+D11*SIN(ATAN(A11))*256+E11*SIN(ATAN(A11))*176+F11*SIN(ATAN(A11))*320+G11*SIN(ATAN(A11))*160+H11*SIN(ATAN(A11))*320+I11*SIN(ATAN(A11))*160+J11*SIN(ATAN(A11))*320+K11*SIN(ATAN(A11))*200+L11*SIN(ATAN(A11))*360+M11*SIN(ATAN(A11))*960+N11*SIN(ATAN(A11))*480+O11*SIN(ATAN(A11))*960+P11*SIN(ATAN(A11))*480+Q11*SIN(ATAN(A11))*960+R11*SIN(ATAN(A11))*480+S11*SIN(ATAN(A11))*960+T11*SIN(ATAN(A11))*480+U11*SIN(ATAN(A11))*480</f>
      </c>
    </row>
    <row x14ac:dyDescent="0.25" r="12" customHeight="1" ht="18.75">
      <c r="A12" s="4">
        <v>3</v>
      </c>
      <c r="B12" s="5">
        <v>184</v>
      </c>
      <c r="C12" s="5">
        <v>155</v>
      </c>
      <c r="D12" s="5">
        <v>114</v>
      </c>
      <c r="E12" s="5">
        <v>61</v>
      </c>
      <c r="F12" s="5">
        <v>37</v>
      </c>
      <c r="G12" s="5">
        <v>26</v>
      </c>
      <c r="H12" s="5">
        <v>23</v>
      </c>
      <c r="I12" s="5">
        <v>21</v>
      </c>
      <c r="J12" s="5">
        <v>21</v>
      </c>
      <c r="K12" s="5">
        <v>19</v>
      </c>
      <c r="L12" s="5">
        <v>18</v>
      </c>
      <c r="M12" s="5">
        <v>21</v>
      </c>
      <c r="N12" s="5">
        <v>27</v>
      </c>
      <c r="O12" s="5">
        <v>33</v>
      </c>
      <c r="P12" s="5">
        <v>37</v>
      </c>
      <c r="Q12" s="5">
        <v>45</v>
      </c>
      <c r="R12" s="5">
        <v>50</v>
      </c>
      <c r="S12" s="5">
        <v>56</v>
      </c>
      <c r="T12" s="5">
        <v>58</v>
      </c>
      <c r="U12" s="5">
        <v>61</v>
      </c>
      <c r="V12" s="7">
        <f>B12*SIN(ATAN(A12))*32+C12*SIN(ATAN(A12))*32+D12*SIN(ATAN(A12))*128+E12*SIN(ATAN(A12))*88+F12*SIN(ATAN(A12))*160+G12*SIN(ATAN(A12))*80+H12*SIN(ATAN(A12))*160+I12*SIN(ATAN(A12))*80+J12*SIN(ATAN(A12))*160+K12*SIN(ATAN(A12))*100+L12*SIN(ATAN(A12))*180+M12*SIN(ATAN(A12))*480+N12*SIN(ATAN(A12))*240+O12*SIN(ATAN(A12))*480+P12*SIN(ATAN(A12))*240+Q12*SIN(ATAN(A12))*480+R12*SIN(ATAN(A12))*240+S12*SIN(ATAN(A12))*480+T12*SIN(ATAN(A12))*240+U12*SIN(ATAN(A12))*240</f>
      </c>
    </row>
    <row x14ac:dyDescent="0.25" r="13" customHeight="1" ht="18.75">
      <c r="A13" s="4">
        <v>3.5</v>
      </c>
      <c r="B13" s="5">
        <v>146</v>
      </c>
      <c r="C13" s="5">
        <v>119</v>
      </c>
      <c r="D13" s="5">
        <v>78</v>
      </c>
      <c r="E13" s="5">
        <v>36</v>
      </c>
      <c r="F13" s="5">
        <v>22</v>
      </c>
      <c r="G13" s="5">
        <v>16</v>
      </c>
      <c r="H13" s="5">
        <v>14</v>
      </c>
      <c r="I13" s="5">
        <v>13</v>
      </c>
      <c r="J13" s="5">
        <v>13</v>
      </c>
      <c r="K13" s="5">
        <v>13</v>
      </c>
      <c r="L13" s="5">
        <v>13</v>
      </c>
      <c r="M13" s="5">
        <v>15</v>
      </c>
      <c r="N13" s="5">
        <v>17</v>
      </c>
      <c r="O13" s="5">
        <v>22</v>
      </c>
      <c r="P13" s="5">
        <v>27</v>
      </c>
      <c r="Q13" s="5">
        <v>33</v>
      </c>
      <c r="R13" s="5">
        <v>37</v>
      </c>
      <c r="S13" s="5">
        <v>41</v>
      </c>
      <c r="T13" s="5">
        <v>42</v>
      </c>
      <c r="U13" s="5">
        <v>45</v>
      </c>
      <c r="V13" s="7">
        <f>B13*SIN(ATAN(A13))*64+C13*SIN(ATAN(A13))*64+D13*SIN(ATAN(A13))*256+E13*SIN(ATAN(A13))*176+F13*SIN(ATAN(A13))*320+G13*SIN(ATAN(A13))*160+H13*SIN(ATAN(A13))*320+I13*SIN(ATAN(A13))*160+J13*SIN(ATAN(A13))*320+K13*SIN(ATAN(A13))*200+L13*SIN(ATAN(A13))*120+M13*SIN(ATAN(A13))*270+N13*SIN(ATAN(A13))*33+O13*SIN(ATAN(A13))*0+P13*SIN(ATAN(A13))*-30+Q13*SIN(ATAN(A13))*690+R13*SIN(ATAN(A13))*480+S13*SIN(ATAN(A13))*960+T13*SIN(ATAN(A13))*480+U13*SIN(ATAN(A13))*480</f>
      </c>
    </row>
    <row x14ac:dyDescent="0.25" r="14" customHeight="1" ht="18.75">
      <c r="A14" s="4">
        <v>4</v>
      </c>
      <c r="B14" s="5">
        <v>120</v>
      </c>
      <c r="C14" s="5">
        <v>94</v>
      </c>
      <c r="D14" s="5">
        <v>55</v>
      </c>
      <c r="E14" s="5">
        <v>23</v>
      </c>
      <c r="F14" s="5">
        <v>15</v>
      </c>
      <c r="G14" s="5">
        <v>11</v>
      </c>
      <c r="H14" s="5">
        <v>10</v>
      </c>
      <c r="I14" s="5">
        <v>9</v>
      </c>
      <c r="J14" s="5">
        <v>8</v>
      </c>
      <c r="K14" s="5">
        <v>8</v>
      </c>
      <c r="L14" s="5">
        <v>9</v>
      </c>
      <c r="M14" s="5">
        <v>10</v>
      </c>
      <c r="N14" s="5">
        <v>12</v>
      </c>
      <c r="O14" s="5">
        <v>16</v>
      </c>
      <c r="P14" s="5">
        <v>19</v>
      </c>
      <c r="Q14" s="5">
        <v>24</v>
      </c>
      <c r="R14" s="5">
        <v>26</v>
      </c>
      <c r="S14" s="5">
        <v>30</v>
      </c>
      <c r="T14" s="5">
        <v>33</v>
      </c>
      <c r="U14" s="5">
        <v>34</v>
      </c>
      <c r="V14" s="7">
        <f>B14*SIN(ATAN(A14))*32+C14*SIN(ATAN(A14))*32+D14*SIN(ATAN(A14))*128+E14*SIN(ATAN(A14))*88+F14*SIN(ATAN(A14))*160+G14*SIN(ATAN(A14))*80+H14*SIN(ATAN(A14))*160+I14*SIN(ATAN(A14))*80+J14*SIN(ATAN(A14))*160+K14*SIN(ATAN(A14))*100+L14*SIN(ATAN(A14))*60+M14*SIN(ATAN(A14))*0+N14*SIN(ATAN(A14))*0+O14*SIN(ATAN(A14))*0+P14*SIN(ATAN(A14))*-75+Q14*SIN(ATAN(A14))*-30+R14*SIN(ATAN(A14))*255+S14*SIN(ATAN(A14))*510+T14*SIN(ATAN(A14))*222+U14*SIN(ATAN(A14))*120</f>
      </c>
    </row>
    <row x14ac:dyDescent="0.25" r="15" customHeight="1" ht="18.75">
      <c r="A15" s="4">
        <v>4.5</v>
      </c>
      <c r="B15" s="5">
        <v>97</v>
      </c>
      <c r="C15" s="5">
        <v>76</v>
      </c>
      <c r="D15" s="5">
        <v>41</v>
      </c>
      <c r="E15" s="5">
        <v>14</v>
      </c>
      <c r="F15" s="5">
        <v>9</v>
      </c>
      <c r="G15" s="5">
        <v>7</v>
      </c>
      <c r="H15" s="5">
        <v>6</v>
      </c>
      <c r="I15" s="5">
        <v>6</v>
      </c>
      <c r="J15" s="5">
        <v>7</v>
      </c>
      <c r="K15" s="5">
        <v>7</v>
      </c>
      <c r="L15" s="5">
        <v>6</v>
      </c>
      <c r="M15" s="5">
        <v>8</v>
      </c>
      <c r="N15" s="5">
        <v>10</v>
      </c>
      <c r="O15" s="5">
        <v>12</v>
      </c>
      <c r="P15" s="5">
        <v>15</v>
      </c>
      <c r="Q15" s="5">
        <v>17</v>
      </c>
      <c r="R15" s="5">
        <v>21</v>
      </c>
      <c r="S15" s="5">
        <v>25</v>
      </c>
      <c r="T15" s="5">
        <v>25</v>
      </c>
      <c r="U15" s="5">
        <v>28</v>
      </c>
      <c r="V15" s="7">
        <f>B15*SIN(ATAN(A15))*64+C15*SIN(ATAN(A15))*64+D15*SIN(ATAN(A15))*256+E15*SIN(ATAN(A15))*176+F15*SIN(ATAN(A15))*320+G15*SIN(ATAN(A15))*160+H15*SIN(ATAN(A15))*320+I15*SIN(ATAN(A15))*160+J15*SIN(ATAN(A15))*320+K15*SIN(ATAN(A15))*155+L15*SIN(ATAN(A15))*75+M15*SIN(ATAN(A15))*0+N15*SIN(ATAN(A15))*0+O15*SIN(ATAN(A15))*0+P15*SIN(ATAN(A15))*0+Q15*SIN(ATAN(A15))*0+R15*SIN(ATAN(A15))*135+S15*SIN(ATAN(A15))*372+T15*SIN(ATAN(A15))*33+U15*SIN(ATAN(A15))*0</f>
      </c>
    </row>
    <row x14ac:dyDescent="0.25" r="16" customHeight="1" ht="18.75">
      <c r="A16" s="4">
        <v>5</v>
      </c>
      <c r="B16" s="5">
        <v>81</v>
      </c>
      <c r="C16" s="5">
        <v>65</v>
      </c>
      <c r="D16" s="5">
        <v>30</v>
      </c>
      <c r="E16" s="5">
        <v>12</v>
      </c>
      <c r="F16" s="5">
        <v>6</v>
      </c>
      <c r="G16" s="5">
        <v>5</v>
      </c>
      <c r="H16" s="5">
        <v>5</v>
      </c>
      <c r="I16" s="5">
        <v>5</v>
      </c>
      <c r="J16" s="5">
        <v>5</v>
      </c>
      <c r="K16" s="5">
        <v>5</v>
      </c>
      <c r="L16" s="5">
        <v>5</v>
      </c>
      <c r="M16" s="5">
        <v>6</v>
      </c>
      <c r="N16" s="5">
        <v>7</v>
      </c>
      <c r="O16" s="5">
        <v>8</v>
      </c>
      <c r="P16" s="5">
        <v>12</v>
      </c>
      <c r="Q16" s="5">
        <v>14</v>
      </c>
      <c r="R16" s="5">
        <v>15</v>
      </c>
      <c r="S16" s="5">
        <v>18</v>
      </c>
      <c r="T16" s="5">
        <v>19</v>
      </c>
      <c r="U16" s="5">
        <v>22</v>
      </c>
      <c r="V16" s="7">
        <f>B16*SIN(ATAN(A16))*32+C16*SIN(ATAN(A16))*32+D16*SIN(ATAN(A16))*128+E16*SIN(ATAN(A16))*88+F16*SIN(ATAN(A16))*160+G16*SIN(ATAN(A16))*80+H16*SIN(ATAN(A16))*160+I16*SIN(ATAN(A16))*105+J16*SIN(ATAN(A16))*125+K16*SIN(ATAN(A16))*5+L16*SIN(ATAN(A16))*-15+M16*SIN(ATAN(A16))*0+N16*SIN(ATAN(A16))*0+O16*SIN(ATAN(A16))*0+P16*SIN(ATAN(A16))*0+Q16*SIN(ATAN(A16))*0+R16*SIN(ATAN(A16))*0+S16*SIN(ATAN(A16))*33+T16*SIN(ATAN(A16))*0+U16*SIN(ATAN(A16))*0</f>
      </c>
    </row>
    <row x14ac:dyDescent="0.25" r="17" customHeight="1" ht="18.75">
      <c r="A17" s="4">
        <v>5.5</v>
      </c>
      <c r="B17" s="5">
        <v>68</v>
      </c>
      <c r="C17" s="5">
        <v>54</v>
      </c>
      <c r="D17" s="5">
        <v>22</v>
      </c>
      <c r="E17" s="5">
        <v>9</v>
      </c>
      <c r="F17" s="5">
        <v>5</v>
      </c>
      <c r="G17" s="5">
        <v>3</v>
      </c>
      <c r="H17" s="5">
        <v>3</v>
      </c>
      <c r="I17" s="5">
        <v>4</v>
      </c>
      <c r="J17" s="5">
        <v>5</v>
      </c>
      <c r="K17" s="5">
        <v>5</v>
      </c>
      <c r="L17" s="5"/>
      <c r="M17" s="5"/>
      <c r="N17" s="5"/>
      <c r="O17" s="5"/>
      <c r="P17" s="5"/>
      <c r="Q17" s="5"/>
      <c r="R17" s="5"/>
      <c r="S17" s="5"/>
      <c r="T17" s="5"/>
      <c r="U17" s="5"/>
      <c r="V17" s="7">
        <f>B17*SIN(ATAN(A17))*64+C17*SIN(ATAN(A17))*64+D17*SIN(ATAN(A17))*256+E17*SIN(ATAN(A17))*176+F17*SIN(ATAN(A17))*320+G17*SIN(ATAN(A17))*160+H17*SIN(ATAN(A17))*320+I17*SIN(ATAN(A17))*170+J17*SIN(ATAN(A17))*90+K17*SIN(ATAN(A17))*0+L17*SIN(ATAN(A17))*0+M17*SIN(ATAN(A17))*0+N17*SIN(ATAN(A17))*0+O17*SIN(ATAN(A17))*0+P17*SIN(ATAN(A17))*0+Q17*SIN(ATAN(A17))*0+R17*SIN(ATAN(A17))*0+S17*SIN(ATAN(A17))*0+T17*SIN(ATAN(A17))*0+U17*SIN(ATAN(A17))*0</f>
      </c>
    </row>
    <row x14ac:dyDescent="0.25" r="18" customHeight="1" ht="18.75">
      <c r="A18" s="4">
        <v>6</v>
      </c>
      <c r="B18" s="5">
        <v>58</v>
      </c>
      <c r="C18" s="5">
        <v>45</v>
      </c>
      <c r="D18" s="5">
        <v>17</v>
      </c>
      <c r="E18" s="5">
        <v>6</v>
      </c>
      <c r="F18" s="5">
        <v>4</v>
      </c>
      <c r="G18" s="5">
        <v>3</v>
      </c>
      <c r="H18" s="5">
        <v>3</v>
      </c>
      <c r="I18" s="5">
        <v>3</v>
      </c>
      <c r="J18" s="5">
        <v>3</v>
      </c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7">
        <f>B18*SIN(ATAN(A18))*32+C18*SIN(ATAN(A18))*32+D18*SIN(ATAN(A18))*128+E18*SIN(ATAN(A18))*88+F18*SIN(ATAN(A18))*160+G18*SIN(ATAN(A18))*80+H18*SIN(ATAN(A18))*160+I18*SIN(ATAN(A18))*40+J18*SIN(ATAN(A18))*0+K18*SIN(ATAN(A18))*0+L18*SIN(ATAN(A18))*0+M18*SIN(ATAN(A18))*0+N18*SIN(ATAN(A18))*0+O18*SIN(ATAN(A18))*0+P18*SIN(ATAN(A18))*0+Q18*SIN(ATAN(A18))*0+R18*SIN(ATAN(A18))*0+S18*SIN(ATAN(A18))*0+T18*SIN(ATAN(A18))*0+U18*SIN(ATAN(A18))*0</f>
      </c>
    </row>
    <row x14ac:dyDescent="0.25" r="19" customHeight="1" ht="18.75">
      <c r="A19" s="4">
        <v>6.5</v>
      </c>
      <c r="B19" s="5">
        <v>55</v>
      </c>
      <c r="C19" s="5">
        <v>39</v>
      </c>
      <c r="D19" s="5">
        <v>13</v>
      </c>
      <c r="E19" s="5">
        <v>4</v>
      </c>
      <c r="F19" s="5">
        <v>4</v>
      </c>
      <c r="G19" s="5">
        <v>4</v>
      </c>
      <c r="H19" s="5">
        <v>3</v>
      </c>
      <c r="I19" s="5">
        <v>3</v>
      </c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7">
        <f>B19*SIN(ATAN(A19))*64+C19*SIN(ATAN(A19))*64+D19*SIN(ATAN(A19))*256+E19*SIN(ATAN(A19))*176+F19*SIN(ATAN(A19))*320+G19*SIN(ATAN(A19))*160+H19*SIN(ATAN(A19))*275+I19*SIN(ATAN(A19))*35+J19*SIN(ATAN(A19))*0+K19*SIN(ATAN(A19))*0+L19*SIN(ATAN(A19))*0+M19*SIN(ATAN(A19))*0+N19*SIN(ATAN(A19))*0+O19*SIN(ATAN(A19))*0+P19*SIN(ATAN(A19))*0+Q19*SIN(ATAN(A19))*0+R19*SIN(ATAN(A19))*0+S19*SIN(ATAN(A19))*0+T19*SIN(ATAN(A19))*0+U19*SIN(ATAN(A19))*0</f>
      </c>
    </row>
    <row x14ac:dyDescent="0.25" r="20" customHeight="1" ht="18.75">
      <c r="A20" s="4">
        <v>7</v>
      </c>
      <c r="B20" s="5">
        <v>48</v>
      </c>
      <c r="C20" s="5">
        <v>34</v>
      </c>
      <c r="D20" s="5">
        <v>10</v>
      </c>
      <c r="E20" s="5">
        <v>5</v>
      </c>
      <c r="F20" s="5">
        <v>3</v>
      </c>
      <c r="G20" s="5">
        <v>2</v>
      </c>
      <c r="H20" s="5">
        <v>2</v>
      </c>
      <c r="I20" s="5">
        <v>2</v>
      </c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7">
        <f>B20*SIN(ATAN(A20))*32+C20*SIN(ATAN(A20))*32+D20*SIN(ATAN(A20))*128+E20*SIN(ATAN(A20))*88+F20*SIN(ATAN(A20))*160+G20*SIN(ATAN(A20))*105+H20*SIN(ATAN(A20))*80+I20*SIN(ATAN(A20))*-25+J20*SIN(ATAN(A20))*0+K20*SIN(ATAN(A20))*0+L20*SIN(ATAN(A20))*0+M20*SIN(ATAN(A20))*0+N20*SIN(ATAN(A20))*0+O20*SIN(ATAN(A20))*0+P20*SIN(ATAN(A20))*0+Q20*SIN(ATAN(A20))*0+R20*SIN(ATAN(A20))*0+S20*SIN(ATAN(A20))*0+T20*SIN(ATAN(A20))*0+U20*SIN(ATAN(A20))*0</f>
      </c>
    </row>
    <row x14ac:dyDescent="0.25" r="21" customHeight="1" ht="18.75">
      <c r="A21" s="4">
        <v>7.5</v>
      </c>
      <c r="B21" s="5">
        <v>43</v>
      </c>
      <c r="C21" s="5">
        <v>30</v>
      </c>
      <c r="D21" s="5">
        <v>8</v>
      </c>
      <c r="E21" s="5">
        <v>4</v>
      </c>
      <c r="F21" s="5">
        <v>2</v>
      </c>
      <c r="G21" s="5">
        <v>2</v>
      </c>
      <c r="H21" s="5">
        <v>2</v>
      </c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7">
        <f>B21*SIN(ATAN(A21))*64+C21*SIN(ATAN(A21))*64+D21*SIN(ATAN(A21))*256+E21*SIN(ATAN(A21))*176+F21*SIN(ATAN(A21))*320+G21*SIN(ATAN(A21))*170+H21*SIN(ATAN(A21))*90+I21*SIN(ATAN(A21))*0+J21*SIN(ATAN(A21))*0+K21*SIN(ATAN(A21))*0+L21*SIN(ATAN(A21))*0+M21*SIN(ATAN(A21))*0+N21*SIN(ATAN(A21))*0+O21*SIN(ATAN(A21))*0+P21*SIN(ATAN(A21))*0+Q21*SIN(ATAN(A21))*0+R21*SIN(ATAN(A21))*0+S21*SIN(ATAN(A21))*0+T21*SIN(ATAN(A21))*0+U21*SIN(ATAN(A21))*0</f>
      </c>
    </row>
    <row x14ac:dyDescent="0.25" r="22" customHeight="1" ht="18.75">
      <c r="A22" s="4">
        <v>8</v>
      </c>
      <c r="B22" s="5">
        <v>39</v>
      </c>
      <c r="C22" s="5">
        <v>27</v>
      </c>
      <c r="D22" s="5">
        <v>7</v>
      </c>
      <c r="E22" s="5">
        <v>3</v>
      </c>
      <c r="F22" s="5">
        <v>1</v>
      </c>
      <c r="G22" s="5">
        <v>1</v>
      </c>
      <c r="H22" s="5">
        <v>2</v>
      </c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7">
        <f>B22*SIN(ATAN(A22))*32+C22*SIN(ATAN(A22))*32+D22*SIN(ATAN(A22))*128+E22*SIN(ATAN(A22))*88+F22*SIN(ATAN(A22))*160+G22*SIN(ATAN(A22))*85+H22*SIN(ATAN(A22))*45+I22*SIN(ATAN(A22))*0+J22*SIN(ATAN(A22))*0+K22*SIN(ATAN(A22))*0+L22*SIN(ATAN(A22))*0+M22*SIN(ATAN(A22))*0+N22*SIN(ATAN(A22))*0+O22*SIN(ATAN(A22))*0+P22*SIN(ATAN(A22))*0+Q22*SIN(ATAN(A22))*0+R22*SIN(ATAN(A22))*0+S22*SIN(ATAN(A22))*0+T22*SIN(ATAN(A22))*0+U22*SIN(ATAN(A22))*0</f>
      </c>
    </row>
    <row x14ac:dyDescent="0.25" r="23" customHeight="1" ht="18.75">
      <c r="A23" s="4">
        <v>8.5</v>
      </c>
      <c r="B23" s="5">
        <v>35</v>
      </c>
      <c r="C23" s="5">
        <v>22</v>
      </c>
      <c r="D23" s="5">
        <v>6</v>
      </c>
      <c r="E23" s="5">
        <v>3</v>
      </c>
      <c r="F23" s="5">
        <v>2</v>
      </c>
      <c r="G23" s="5">
        <v>1</v>
      </c>
      <c r="H23" s="5">
        <v>1</v>
      </c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7">
        <f>B23*SIN(ATAN(A23))*64+C23*SIN(ATAN(A23))*64+D23*SIN(ATAN(A23))*256+E23*SIN(ATAN(A23))*176+F23*SIN(ATAN(A23))*320+G23*SIN(ATAN(A23))*80+H23*SIN(ATAN(A23))*0+I23*SIN(ATAN(A23))*0+J23*SIN(ATAN(A23))*0+K23*SIN(ATAN(A23))*0+L23*SIN(ATAN(A23))*0+M23*SIN(ATAN(A23))*0+N23*SIN(ATAN(A23))*0+O23*SIN(ATAN(A23))*0+P23*SIN(ATAN(A23))*0+Q23*SIN(ATAN(A23))*0+R23*SIN(ATAN(A23))*0+S23*SIN(ATAN(A23))*0+T23*SIN(ATAN(A23))*0+U23*SIN(ATAN(A23))*0</f>
      </c>
    </row>
    <row x14ac:dyDescent="0.25" r="24" customHeight="1" ht="18.75">
      <c r="A24" s="4">
        <v>9</v>
      </c>
      <c r="B24" s="5">
        <v>34</v>
      </c>
      <c r="C24" s="5">
        <v>22</v>
      </c>
      <c r="D24" s="5">
        <v>6</v>
      </c>
      <c r="E24" s="5">
        <v>2</v>
      </c>
      <c r="F24" s="5">
        <v>1</v>
      </c>
      <c r="G24" s="5">
        <v>1</v>
      </c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7">
        <f>B24*SIN(ATAN(A24))*32+C24*SIN(ATAN(A24))*32+D24*SIN(ATAN(A24))*128+E24*SIN(ATAN(A24))*88+F24*SIN(ATAN(A24))*160+G24*SIN(ATAN(A24))*40+H24*SIN(ATAN(A24))*0+I24*SIN(ATAN(A24))*0+J24*SIN(ATAN(A24))*0+K24*SIN(ATAN(A24))*0+L24*SIN(ATAN(A24))*0+M24*SIN(ATAN(A24))*0+N24*SIN(ATAN(A24))*0+O24*SIN(ATAN(A24))*0+P24*SIN(ATAN(A24))*0+Q24*SIN(ATAN(A24))*0+R24*SIN(ATAN(A24))*0+S24*SIN(ATAN(A24))*0+T24*SIN(ATAN(A24))*0+U24*SIN(ATAN(A24))*0</f>
      </c>
    </row>
    <row x14ac:dyDescent="0.25" r="25" customHeight="1" ht="18.75">
      <c r="A25" s="4">
        <v>9.5</v>
      </c>
      <c r="B25" s="5">
        <v>29</v>
      </c>
      <c r="C25" s="5">
        <v>18</v>
      </c>
      <c r="D25" s="5">
        <v>4</v>
      </c>
      <c r="E25" s="5">
        <v>2</v>
      </c>
      <c r="F25" s="5">
        <v>1</v>
      </c>
      <c r="G25" s="5">
        <v>1</v>
      </c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7">
        <f>B25*SIN(ATAN(A25))*64+C25*SIN(ATAN(A25))*64+D25*SIN(ATAN(A25))*256+E25*SIN(ATAN(A25))*176+F25*SIN(ATAN(A25))*320+G25*SIN(ATAN(A25))*80+H25*SIN(ATAN(A25))*0+I25*SIN(ATAN(A25))*0+J25*SIN(ATAN(A25))*0+K25*SIN(ATAN(A25))*0+L25*SIN(ATAN(A25))*0+M25*SIN(ATAN(A25))*0+N25*SIN(ATAN(A25))*0+O25*SIN(ATAN(A25))*0+P25*SIN(ATAN(A25))*0+Q25*SIN(ATAN(A25))*0+R25*SIN(ATAN(A25))*0+S25*SIN(ATAN(A25))*0+T25*SIN(ATAN(A25))*0+U25*SIN(ATAN(A25))*0</f>
      </c>
    </row>
    <row x14ac:dyDescent="0.25" r="26" customHeight="1" ht="18.75">
      <c r="A26" s="4">
        <v>10</v>
      </c>
      <c r="B26" s="5">
        <v>27</v>
      </c>
      <c r="C26" s="5">
        <v>16</v>
      </c>
      <c r="D26" s="5">
        <v>4</v>
      </c>
      <c r="E26" s="5">
        <v>1</v>
      </c>
      <c r="F26" s="5">
        <v>1</v>
      </c>
      <c r="G26" s="5">
        <v>1</v>
      </c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7">
        <f>B26*SIN(ATAN(A26))*32+C26*SIN(ATAN(A26))*32+D26*SIN(ATAN(A26))*128+E26*SIN(ATAN(A26))*88+F26*SIN(ATAN(A26))*115+G26*SIN(ATAN(A26))*-5+H26*SIN(ATAN(A26))*0+I26*SIN(ATAN(A26))*0+J26*SIN(ATAN(A26))*0+K26*SIN(ATAN(A26))*0+L26*SIN(ATAN(A26))*0+M26*SIN(ATAN(A26))*0+N26*SIN(ATAN(A26))*0+O26*SIN(ATAN(A26))*0+P26*SIN(ATAN(A26))*0+Q26*SIN(ATAN(A26))*0+R26*SIN(ATAN(A26))*0+S26*SIN(ATAN(A26))*0+T26*SIN(ATAN(A26))*0+U26*SIN(ATAN(A26))*0</f>
      </c>
    </row>
    <row x14ac:dyDescent="0.25" r="27" customHeight="1" ht="18.75">
      <c r="A27" s="4">
        <v>10.5</v>
      </c>
      <c r="B27" s="5">
        <v>26</v>
      </c>
      <c r="C27" s="5">
        <v>15</v>
      </c>
      <c r="D27" s="5">
        <v>3</v>
      </c>
      <c r="E27" s="5">
        <v>1</v>
      </c>
      <c r="F27" s="5">
        <v>1</v>
      </c>
      <c r="G27" s="5">
        <v>1</v>
      </c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7">
        <f>B27*SIN(ATAN(A27))*64+C27*SIN(ATAN(A27))*64+D27*SIN(ATAN(A27))*256+E27*SIN(ATAN(A27))*176+F27*SIN(ATAN(A27))*230+G27*SIN(ATAN(A27))*-10+H27*SIN(ATAN(A27))*0+I27*SIN(ATAN(A27))*0+J27*SIN(ATAN(A27))*0+K27*SIN(ATAN(A27))*0+L27*SIN(ATAN(A27))*0+M27*SIN(ATAN(A27))*0+N27*SIN(ATAN(A27))*0+O27*SIN(ATAN(A27))*0+P27*SIN(ATAN(A27))*0+Q27*SIN(ATAN(A27))*0+R27*SIN(ATAN(A27))*0+S27*SIN(ATAN(A27))*0+T27*SIN(ATAN(A27))*0+U27*SIN(ATAN(A27))*0</f>
      </c>
    </row>
    <row x14ac:dyDescent="0.25" r="28" customHeight="1" ht="18.75">
      <c r="A28" s="4">
        <v>11</v>
      </c>
      <c r="B28" s="5">
        <v>24</v>
      </c>
      <c r="C28" s="5">
        <v>13</v>
      </c>
      <c r="D28" s="5">
        <v>4</v>
      </c>
      <c r="E28" s="5">
        <v>2</v>
      </c>
      <c r="F28" s="5">
        <v>1</v>
      </c>
      <c r="G28" s="5">
        <v>0</v>
      </c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7">
        <f>B28*SIN(ATAN(A28))*32+C28*SIN(ATAN(A28))*32+D28*SIN(ATAN(A28))*128+E28*SIN(ATAN(A28))*113+F28*SIN(ATAN(A28))*80+G28*SIN(ATAN(A28))*-25+H28*SIN(ATAN(A28))*0+I28*SIN(ATAN(A28))*0+J28*SIN(ATAN(A28))*0+K28*SIN(ATAN(A28))*0+L28*SIN(ATAN(A28))*0+M28*SIN(ATAN(A28))*0+N28*SIN(ATAN(A28))*0+O28*SIN(ATAN(A28))*0+P28*SIN(ATAN(A28))*0+Q28*SIN(ATAN(A28))*0+R28*SIN(ATAN(A28))*0+S28*SIN(ATAN(A28))*0+T28*SIN(ATAN(A28))*0+U28*SIN(ATAN(A28))*0</f>
      </c>
    </row>
    <row x14ac:dyDescent="0.25" r="29" customHeight="1" ht="18.75">
      <c r="A29" s="4">
        <v>11.5</v>
      </c>
      <c r="B29" s="5">
        <v>24</v>
      </c>
      <c r="C29" s="5">
        <v>13</v>
      </c>
      <c r="D29" s="5">
        <v>3</v>
      </c>
      <c r="E29" s="5">
        <v>1</v>
      </c>
      <c r="F29" s="5">
        <v>1</v>
      </c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7">
        <f>B29*SIN(ATAN(A29))*64+C29*SIN(ATAN(A29))*64+D29*SIN(ATAN(A29))*256+E29*SIN(ATAN(A29))*186+F29*SIN(ATAN(A29))*90+G29*SIN(ATAN(A29))*0+H29*SIN(ATAN(A29))*0+I29*SIN(ATAN(A29))*0+J29*SIN(ATAN(A29))*0+K29*SIN(ATAN(A29))*0+L29*SIN(ATAN(A29))*0+M29*SIN(ATAN(A29))*0+N29*SIN(ATAN(A29))*0+O29*SIN(ATAN(A29))*0+P29*SIN(ATAN(A29))*0+Q29*SIN(ATAN(A29))*0+R29*SIN(ATAN(A29))*0+S29*SIN(ATAN(A29))*0+T29*SIN(ATAN(A29))*0+U29*SIN(ATAN(A29))*0</f>
      </c>
    </row>
    <row x14ac:dyDescent="0.25" r="30" customHeight="1" ht="18.75">
      <c r="A30" s="4">
        <v>12</v>
      </c>
      <c r="B30" s="5">
        <v>22</v>
      </c>
      <c r="C30" s="5">
        <v>12</v>
      </c>
      <c r="D30" s="5">
        <v>3</v>
      </c>
      <c r="E30" s="5">
        <v>0</v>
      </c>
      <c r="F30" s="5">
        <v>1</v>
      </c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7">
        <f>B30*SIN(ATAN(A30))*16+C30*SIN(ATAN(A30))*16+D30*SIN(ATAN(A30))*64+E30*SIN(ATAN(A30))*69+F30*SIN(ATAN(A30))*45+G30*SIN(ATAN(A30))*0+H30*SIN(ATAN(A30))*0+I30*SIN(ATAN(A30))*0+J30*SIN(ATAN(A30))*0+K30*SIN(ATAN(A30))*0+L30*SIN(ATAN(A30))*0+M30*SIN(ATAN(A30))*0+N30*SIN(ATAN(A30))*0+O30*SIN(ATAN(A30))*0+P30*SIN(ATAN(A30))*0+Q30*SIN(ATAN(A30))*0+R30*SIN(ATAN(A30))*0+S30*SIN(ATAN(A30))*0+T30*SIN(ATAN(A30))*0+U30*SIN(ATAN(A30))*0</f>
      </c>
    </row>
    <row x14ac:dyDescent="0.25" r="31" customHeight="1" ht="18.75">
      <c r="A31" s="8"/>
      <c r="B31" s="9"/>
      <c r="C31" s="10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11"/>
    </row>
    <row x14ac:dyDescent="0.25" r="32" customHeight="1" ht="18.75">
      <c r="A32" s="8"/>
      <c r="B32" s="12" t="s">
        <v>1</v>
      </c>
      <c r="C32" s="13" t="s">
        <v>2</v>
      </c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11"/>
    </row>
    <row x14ac:dyDescent="0.25" r="33" customHeight="1" ht="18.75">
      <c r="A33" s="8"/>
      <c r="B33" s="14" t="s">
        <v>3</v>
      </c>
      <c r="C33" s="15">
        <f>SUM(V2:V30)/60970000</f>
      </c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11"/>
    </row>
    <row x14ac:dyDescent="0.25" r="34" customHeight="1" ht="18.75">
      <c r="A34" s="8"/>
      <c r="B34" s="14" t="s">
        <v>4</v>
      </c>
      <c r="C34" s="16">
        <v>0.118</v>
      </c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11"/>
    </row>
    <row x14ac:dyDescent="0.25" r="35" customHeight="1" ht="18.75">
      <c r="A35" s="8"/>
      <c r="B35" s="14" t="s">
        <v>5</v>
      </c>
      <c r="C35" s="17">
        <v>0.323</v>
      </c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11"/>
    </row>
    <row x14ac:dyDescent="0.25" r="36" customHeight="1" ht="18.75">
      <c r="A36" s="8"/>
      <c r="B36" s="18" t="s">
        <v>6</v>
      </c>
      <c r="C36" s="19">
        <v>1.277</v>
      </c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11"/>
    </row>
  </sheetData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36"/>
  <sheetViews>
    <sheetView workbookViewId="0"/>
  </sheetViews>
  <sheetFormatPr defaultRowHeight="15" x14ac:dyDescent="0.25"/>
  <cols>
    <col min="1" max="1" style="20" width="13.576428571428572" customWidth="1" bestFit="1"/>
    <col min="2" max="2" style="21" width="13.576428571428572" customWidth="1" bestFit="1"/>
    <col min="3" max="3" style="22" width="13.576428571428572" customWidth="1" bestFit="1"/>
    <col min="4" max="4" style="21" width="13.576428571428572" customWidth="1" bestFit="1"/>
    <col min="5" max="5" style="21" width="13.576428571428572" customWidth="1" bestFit="1"/>
    <col min="6" max="6" style="21" width="13.576428571428572" customWidth="1" bestFit="1"/>
    <col min="7" max="7" style="21" width="13.576428571428572" customWidth="1" bestFit="1"/>
    <col min="8" max="8" style="21" width="13.576428571428572" customWidth="1" bestFit="1"/>
    <col min="9" max="9" style="21" width="13.576428571428572" customWidth="1" bestFit="1"/>
    <col min="10" max="10" style="21" width="13.576428571428572" customWidth="1" bestFit="1"/>
    <col min="11" max="11" style="21" width="13.576428571428572" customWidth="1" bestFit="1"/>
    <col min="12" max="12" style="21" width="13.576428571428572" customWidth="1" bestFit="1"/>
    <col min="13" max="13" style="21" width="13.576428571428572" customWidth="1" bestFit="1"/>
    <col min="14" max="14" style="21" width="13.576428571428572" customWidth="1" bestFit="1"/>
    <col min="15" max="15" style="21" width="13.576428571428572" customWidth="1" bestFit="1"/>
    <col min="16" max="16" style="21" width="13.576428571428572" customWidth="1" bestFit="1"/>
    <col min="17" max="17" style="21" width="13.576428571428572" customWidth="1" bestFit="1"/>
    <col min="18" max="18" style="21" width="13.576428571428572" customWidth="1" bestFit="1"/>
    <col min="19" max="19" style="21" width="13.576428571428572" customWidth="1" bestFit="1"/>
    <col min="20" max="20" style="21" width="13.576428571428572" customWidth="1" bestFit="1"/>
    <col min="21" max="21" style="21" width="13.576428571428572" customWidth="1" bestFit="1"/>
    <col min="22" max="22" style="23" width="11.43357142857143" customWidth="1" bestFit="1"/>
  </cols>
  <sheetData>
    <row x14ac:dyDescent="0.25" r="1" customHeight="1" ht="18.75">
      <c r="A1" s="1"/>
      <c r="B1" s="2">
        <v>0</v>
      </c>
      <c r="C1" s="2">
        <v>2</v>
      </c>
      <c r="D1" s="2">
        <v>5</v>
      </c>
      <c r="E1" s="2">
        <v>10</v>
      </c>
      <c r="F1" s="2">
        <v>15</v>
      </c>
      <c r="G1" s="2">
        <v>20</v>
      </c>
      <c r="H1" s="2">
        <v>25</v>
      </c>
      <c r="I1" s="2">
        <v>30</v>
      </c>
      <c r="J1" s="2">
        <v>35</v>
      </c>
      <c r="K1" s="2">
        <v>40</v>
      </c>
      <c r="L1" s="2">
        <v>45</v>
      </c>
      <c r="M1" s="2">
        <v>60</v>
      </c>
      <c r="N1" s="2">
        <v>75</v>
      </c>
      <c r="O1" s="2">
        <v>90</v>
      </c>
      <c r="P1" s="2">
        <v>105</v>
      </c>
      <c r="Q1" s="2">
        <v>120</v>
      </c>
      <c r="R1" s="2">
        <v>135</v>
      </c>
      <c r="S1" s="2">
        <v>150</v>
      </c>
      <c r="T1" s="2">
        <v>165</v>
      </c>
      <c r="U1" s="2">
        <v>180</v>
      </c>
      <c r="V1" s="3" t="s">
        <v>0</v>
      </c>
    </row>
    <row x14ac:dyDescent="0.25" r="2" customHeight="1" ht="18.75">
      <c r="A2" s="4">
        <v>0</v>
      </c>
      <c r="B2" s="5">
        <v>575</v>
      </c>
      <c r="C2" s="5">
        <v>575</v>
      </c>
      <c r="D2" s="5">
        <v>575</v>
      </c>
      <c r="E2" s="5">
        <v>575</v>
      </c>
      <c r="F2" s="5">
        <v>575</v>
      </c>
      <c r="G2" s="5">
        <v>575</v>
      </c>
      <c r="H2" s="5">
        <v>575</v>
      </c>
      <c r="I2" s="5">
        <v>575</v>
      </c>
      <c r="J2" s="5">
        <v>575</v>
      </c>
      <c r="K2" s="5">
        <v>575</v>
      </c>
      <c r="L2" s="5">
        <v>575</v>
      </c>
      <c r="M2" s="5">
        <v>575</v>
      </c>
      <c r="N2" s="5">
        <v>575</v>
      </c>
      <c r="O2" s="5">
        <v>575</v>
      </c>
      <c r="P2" s="5">
        <v>575</v>
      </c>
      <c r="Q2" s="5">
        <v>575</v>
      </c>
      <c r="R2" s="5">
        <v>575</v>
      </c>
      <c r="S2" s="5">
        <v>575</v>
      </c>
      <c r="T2" s="5">
        <v>575</v>
      </c>
      <c r="U2" s="5">
        <v>575</v>
      </c>
      <c r="V2" s="6"/>
    </row>
    <row x14ac:dyDescent="0.25" r="3" customHeight="1" ht="18.75">
      <c r="A3" s="4">
        <v>0.25</v>
      </c>
      <c r="B3" s="5">
        <v>569</v>
      </c>
      <c r="C3" s="5">
        <v>567</v>
      </c>
      <c r="D3" s="5">
        <v>563</v>
      </c>
      <c r="E3" s="5">
        <v>566</v>
      </c>
      <c r="F3" s="5">
        <v>569</v>
      </c>
      <c r="G3" s="5">
        <v>568</v>
      </c>
      <c r="H3" s="5">
        <v>565</v>
      </c>
      <c r="I3" s="5">
        <v>566</v>
      </c>
      <c r="J3" s="5">
        <v>565</v>
      </c>
      <c r="K3" s="5">
        <v>559</v>
      </c>
      <c r="L3" s="5">
        <v>552</v>
      </c>
      <c r="M3" s="5">
        <v>548</v>
      </c>
      <c r="N3" s="5">
        <v>536</v>
      </c>
      <c r="O3" s="5">
        <v>530</v>
      </c>
      <c r="P3" s="5">
        <v>525</v>
      </c>
      <c r="Q3" s="5">
        <v>518</v>
      </c>
      <c r="R3" s="5">
        <v>519</v>
      </c>
      <c r="S3" s="5">
        <v>516</v>
      </c>
      <c r="T3" s="5">
        <v>509</v>
      </c>
      <c r="U3" s="5">
        <v>505</v>
      </c>
      <c r="V3" s="7">
        <f>B3*SIN(ATAN(A3))*32+C3*SIN(ATAN(A3))*32+D3*SIN(ATAN(A3))*128+E3*SIN(ATAN(A3))*88+F3*SIN(ATAN(A3))*160+G3*SIN(ATAN(A3))*80+H3*SIN(ATAN(A3))*160+I3*SIN(ATAN(A3))*80+J3*SIN(ATAN(A3))*160+K3*SIN(ATAN(A3))*100+L3*SIN(ATAN(A3))*180+M3*SIN(ATAN(A3))*480+N3*SIN(ATAN(A3))*240+O3*SIN(ATAN(A3))*480+P3*SIN(ATAN(A3))*240+Q3*SIN(ATAN(A3))*480+R3*SIN(ATAN(A3))*240+S3*SIN(ATAN(A3))*480+T3*SIN(ATAN(A3))*240+U3*SIN(ATAN(A3))*240</f>
      </c>
    </row>
    <row x14ac:dyDescent="0.25" r="4" customHeight="1" ht="18.75">
      <c r="A4" s="4">
        <v>0.5</v>
      </c>
      <c r="B4" s="5">
        <v>519</v>
      </c>
      <c r="C4" s="5">
        <v>520</v>
      </c>
      <c r="D4" s="5">
        <v>512</v>
      </c>
      <c r="E4" s="5">
        <v>497</v>
      </c>
      <c r="F4" s="5">
        <v>497</v>
      </c>
      <c r="G4" s="5">
        <v>490</v>
      </c>
      <c r="H4" s="5">
        <v>480</v>
      </c>
      <c r="I4" s="5">
        <v>473</v>
      </c>
      <c r="J4" s="5">
        <v>466</v>
      </c>
      <c r="K4" s="5">
        <v>455</v>
      </c>
      <c r="L4" s="5">
        <v>445</v>
      </c>
      <c r="M4" s="5">
        <v>429</v>
      </c>
      <c r="N4" s="5">
        <v>409</v>
      </c>
      <c r="O4" s="5">
        <v>409</v>
      </c>
      <c r="P4" s="5">
        <v>399</v>
      </c>
      <c r="Q4" s="5">
        <v>401</v>
      </c>
      <c r="R4" s="5">
        <v>427</v>
      </c>
      <c r="S4" s="5">
        <v>402</v>
      </c>
      <c r="T4" s="5">
        <v>391</v>
      </c>
      <c r="U4" s="5">
        <v>398</v>
      </c>
      <c r="V4" s="7">
        <f>B4*SIN(ATAN(A4))*16+C4*SIN(ATAN(A4))*16+D4*SIN(ATAN(A4))*64+E4*SIN(ATAN(A4))*44+F4*SIN(ATAN(A4))*80+G4*SIN(ATAN(A4))*40+H4*SIN(ATAN(A4))*80+I4*SIN(ATAN(A4))*40+J4*SIN(ATAN(A4))*80+K4*SIN(ATAN(A4))*50+L4*SIN(ATAN(A4))*90+M4*SIN(ATAN(A4))*240+N4*SIN(ATAN(A4))*120+O4*SIN(ATAN(A4))*240+P4*SIN(ATAN(A4))*120+Q4*SIN(ATAN(A4))*240+R4*SIN(ATAN(A4))*120+S4*SIN(ATAN(A4))*240+T4*SIN(ATAN(A4))*120+U4*SIN(ATAN(A4))*120</f>
      </c>
    </row>
    <row x14ac:dyDescent="0.25" r="5" customHeight="1" ht="18.75">
      <c r="A5" s="4">
        <v>0.75</v>
      </c>
      <c r="B5" s="5">
        <v>434</v>
      </c>
      <c r="C5" s="5">
        <v>428</v>
      </c>
      <c r="D5" s="5">
        <v>428</v>
      </c>
      <c r="E5" s="5">
        <v>412</v>
      </c>
      <c r="F5" s="5">
        <v>413</v>
      </c>
      <c r="G5" s="5">
        <v>410</v>
      </c>
      <c r="H5" s="5">
        <v>402</v>
      </c>
      <c r="I5" s="5">
        <v>387</v>
      </c>
      <c r="J5" s="5">
        <v>368</v>
      </c>
      <c r="K5" s="5">
        <v>348</v>
      </c>
      <c r="L5" s="5">
        <v>330</v>
      </c>
      <c r="M5" s="5">
        <v>307</v>
      </c>
      <c r="N5" s="5">
        <v>290</v>
      </c>
      <c r="O5" s="5">
        <v>289</v>
      </c>
      <c r="P5" s="5">
        <v>287</v>
      </c>
      <c r="Q5" s="5">
        <v>289</v>
      </c>
      <c r="R5" s="5">
        <v>288</v>
      </c>
      <c r="S5" s="5">
        <v>298</v>
      </c>
      <c r="T5" s="5">
        <v>292</v>
      </c>
      <c r="U5" s="5">
        <v>300</v>
      </c>
      <c r="V5" s="7">
        <f>B5*SIN(ATAN(A5))*32+C5*SIN(ATAN(A5))*32+D5*SIN(ATAN(A5))*128+E5*SIN(ATAN(A5))*88+F5*SIN(ATAN(A5))*160+G5*SIN(ATAN(A5))*80+H5*SIN(ATAN(A5))*160+I5*SIN(ATAN(A5))*80+J5*SIN(ATAN(A5))*160+K5*SIN(ATAN(A5))*100+L5*SIN(ATAN(A5))*180+M5*SIN(ATAN(A5))*480+N5*SIN(ATAN(A5))*240+O5*SIN(ATAN(A5))*480+P5*SIN(ATAN(A5))*240+Q5*SIN(ATAN(A5))*480+R5*SIN(ATAN(A5))*240+S5*SIN(ATAN(A5))*480+T5*SIN(ATAN(A5))*240+U5*SIN(ATAN(A5))*240</f>
      </c>
    </row>
    <row x14ac:dyDescent="0.25" r="6" customHeight="1" ht="18.75">
      <c r="A6" s="4">
        <v>1</v>
      </c>
      <c r="B6" s="5">
        <v>359</v>
      </c>
      <c r="C6" s="5">
        <v>358</v>
      </c>
      <c r="D6" s="5">
        <v>351</v>
      </c>
      <c r="E6" s="5">
        <v>339</v>
      </c>
      <c r="F6" s="5">
        <v>355</v>
      </c>
      <c r="G6" s="5">
        <v>328</v>
      </c>
      <c r="H6" s="5">
        <v>289</v>
      </c>
      <c r="I6" s="5">
        <v>274</v>
      </c>
      <c r="J6" s="5">
        <v>263</v>
      </c>
      <c r="K6" s="5">
        <v>246</v>
      </c>
      <c r="L6" s="5">
        <v>231</v>
      </c>
      <c r="M6" s="5">
        <v>213</v>
      </c>
      <c r="N6" s="5">
        <v>201</v>
      </c>
      <c r="O6" s="5">
        <v>195</v>
      </c>
      <c r="P6" s="5">
        <v>191</v>
      </c>
      <c r="Q6" s="5">
        <v>200</v>
      </c>
      <c r="R6" s="5">
        <v>203</v>
      </c>
      <c r="S6" s="5">
        <v>208</v>
      </c>
      <c r="T6" s="5">
        <v>215</v>
      </c>
      <c r="U6" s="5">
        <v>211</v>
      </c>
      <c r="V6" s="7">
        <f>B6*SIN(ATAN(A6))*16+C6*SIN(ATAN(A6))*16+D6*SIN(ATAN(A6))*64+E6*SIN(ATAN(A6))*44+F6*SIN(ATAN(A6))*80+G6*SIN(ATAN(A6))*40+H6*SIN(ATAN(A6))*80+I6*SIN(ATAN(A6))*40+J6*SIN(ATAN(A6))*80+K6*SIN(ATAN(A6))*50+L6*SIN(ATAN(A6))*90+M6*SIN(ATAN(A6))*240+N6*SIN(ATAN(A6))*120+O6*SIN(ATAN(A6))*240+P6*SIN(ATAN(A6))*120+Q6*SIN(ATAN(A6))*240+R6*SIN(ATAN(A6))*120+S6*SIN(ATAN(A6))*240+T6*SIN(ATAN(A6))*120+U6*SIN(ATAN(A6))*120</f>
      </c>
    </row>
    <row x14ac:dyDescent="0.25" r="7" customHeight="1" ht="18.75">
      <c r="A7" s="4">
        <v>1.25</v>
      </c>
      <c r="B7" s="5">
        <v>297</v>
      </c>
      <c r="C7" s="5">
        <v>293</v>
      </c>
      <c r="D7" s="5">
        <v>289</v>
      </c>
      <c r="E7" s="5">
        <v>280</v>
      </c>
      <c r="F7" s="5">
        <v>267</v>
      </c>
      <c r="G7" s="5">
        <v>247</v>
      </c>
      <c r="H7" s="5">
        <v>226</v>
      </c>
      <c r="I7" s="5">
        <v>207</v>
      </c>
      <c r="J7" s="5">
        <v>190</v>
      </c>
      <c r="K7" s="5">
        <v>176</v>
      </c>
      <c r="L7" s="5">
        <v>164</v>
      </c>
      <c r="M7" s="5">
        <v>147</v>
      </c>
      <c r="N7" s="5">
        <v>137</v>
      </c>
      <c r="O7" s="5">
        <v>136</v>
      </c>
      <c r="P7" s="5">
        <v>137</v>
      </c>
      <c r="Q7" s="5">
        <v>142</v>
      </c>
      <c r="R7" s="5">
        <v>146</v>
      </c>
      <c r="S7" s="5">
        <v>155</v>
      </c>
      <c r="T7" s="5">
        <v>155</v>
      </c>
      <c r="U7" s="5">
        <v>160</v>
      </c>
      <c r="V7" s="7">
        <f>B7*SIN(ATAN(A7))*32+C7*SIN(ATAN(A7))*32+D7*SIN(ATAN(A7))*128+E7*SIN(ATAN(A7))*88+F7*SIN(ATAN(A7))*160+G7*SIN(ATAN(A7))*80+H7*SIN(ATAN(A7))*160+I7*SIN(ATAN(A7))*80+J7*SIN(ATAN(A7))*160+K7*SIN(ATAN(A7))*100+L7*SIN(ATAN(A7))*180+M7*SIN(ATAN(A7))*480+N7*SIN(ATAN(A7))*240+O7*SIN(ATAN(A7))*480+P7*SIN(ATAN(A7))*240+Q7*SIN(ATAN(A7))*480+R7*SIN(ATAN(A7))*240+S7*SIN(ATAN(A7))*480+T7*SIN(ATAN(A7))*240+U7*SIN(ATAN(A7))*240</f>
      </c>
    </row>
    <row x14ac:dyDescent="0.25" r="8" customHeight="1" ht="18.75">
      <c r="A8" s="4">
        <v>1.5</v>
      </c>
      <c r="B8" s="5">
        <v>248</v>
      </c>
      <c r="C8" s="5">
        <v>245</v>
      </c>
      <c r="D8" s="5">
        <v>244</v>
      </c>
      <c r="E8" s="5">
        <v>220</v>
      </c>
      <c r="F8" s="5">
        <v>231</v>
      </c>
      <c r="G8" s="5">
        <v>207</v>
      </c>
      <c r="H8" s="5">
        <v>173</v>
      </c>
      <c r="I8" s="5">
        <v>152</v>
      </c>
      <c r="J8" s="5">
        <v>136</v>
      </c>
      <c r="K8" s="5">
        <v>123</v>
      </c>
      <c r="L8" s="5">
        <v>113</v>
      </c>
      <c r="M8" s="5">
        <v>103</v>
      </c>
      <c r="N8" s="5">
        <v>98</v>
      </c>
      <c r="O8" s="5">
        <v>98</v>
      </c>
      <c r="P8" s="5">
        <v>99</v>
      </c>
      <c r="Q8" s="5">
        <v>104</v>
      </c>
      <c r="R8" s="5">
        <v>107</v>
      </c>
      <c r="S8" s="5">
        <v>116</v>
      </c>
      <c r="T8" s="5">
        <v>116</v>
      </c>
      <c r="U8" s="5">
        <v>119</v>
      </c>
      <c r="V8" s="7">
        <f>B8*SIN(ATAN(A8))*16+C8*SIN(ATAN(A8))*16+D8*SIN(ATAN(A8))*64+E8*SIN(ATAN(A8))*44+F8*SIN(ATAN(A8))*80+G8*SIN(ATAN(A8))*40+H8*SIN(ATAN(A8))*80+I8*SIN(ATAN(A8))*40+J8*SIN(ATAN(A8))*80+K8*SIN(ATAN(A8))*50+L8*SIN(ATAN(A8))*90+M8*SIN(ATAN(A8))*240+N8*SIN(ATAN(A8))*120+O8*SIN(ATAN(A8))*240+P8*SIN(ATAN(A8))*120+Q8*SIN(ATAN(A8))*240+R8*SIN(ATAN(A8))*120+S8*SIN(ATAN(A8))*240+T8*SIN(ATAN(A8))*120+U8*SIN(ATAN(A8))*120</f>
      </c>
    </row>
    <row x14ac:dyDescent="0.25" r="9" customHeight="1" ht="18.75">
      <c r="A9" s="4">
        <v>1.75</v>
      </c>
      <c r="B9" s="5">
        <v>211</v>
      </c>
      <c r="C9" s="5">
        <v>207</v>
      </c>
      <c r="D9" s="5">
        <v>199</v>
      </c>
      <c r="E9" s="5">
        <v>172</v>
      </c>
      <c r="F9" s="5">
        <v>222</v>
      </c>
      <c r="G9" s="5">
        <v>182</v>
      </c>
      <c r="H9" s="5">
        <v>120</v>
      </c>
      <c r="I9" s="5">
        <v>108</v>
      </c>
      <c r="J9" s="5">
        <v>107</v>
      </c>
      <c r="K9" s="5">
        <v>96</v>
      </c>
      <c r="L9" s="5">
        <v>85</v>
      </c>
      <c r="M9" s="5">
        <v>72</v>
      </c>
      <c r="N9" s="5">
        <v>70</v>
      </c>
      <c r="O9" s="5">
        <v>70</v>
      </c>
      <c r="P9" s="5">
        <v>74</v>
      </c>
      <c r="Q9" s="5">
        <v>77</v>
      </c>
      <c r="R9" s="5">
        <v>80</v>
      </c>
      <c r="S9" s="5">
        <v>86</v>
      </c>
      <c r="T9" s="5">
        <v>88</v>
      </c>
      <c r="U9" s="5">
        <v>90</v>
      </c>
      <c r="V9" s="7">
        <f>B9*SIN(ATAN(A9))*32+C9*SIN(ATAN(A9))*32+D9*SIN(ATAN(A9))*128+E9*SIN(ATAN(A9))*88+F9*SIN(ATAN(A9))*160+G9*SIN(ATAN(A9))*80+H9*SIN(ATAN(A9))*160+I9*SIN(ATAN(A9))*80+J9*SIN(ATAN(A9))*160+K9*SIN(ATAN(A9))*100+L9*SIN(ATAN(A9))*180+M9*SIN(ATAN(A9))*480+N9*SIN(ATAN(A9))*240+O9*SIN(ATAN(A9))*480+P9*SIN(ATAN(A9))*240+Q9*SIN(ATAN(A9))*480+R9*SIN(ATAN(A9))*240+S9*SIN(ATAN(A9))*480+T9*SIN(ATAN(A9))*240+U9*SIN(ATAN(A9))*240</f>
      </c>
    </row>
    <row x14ac:dyDescent="0.25" r="10" customHeight="1" ht="18.75">
      <c r="A10" s="4">
        <v>2</v>
      </c>
      <c r="B10" s="5">
        <v>183</v>
      </c>
      <c r="C10" s="5">
        <v>176</v>
      </c>
      <c r="D10" s="5">
        <v>167</v>
      </c>
      <c r="E10" s="5">
        <v>143</v>
      </c>
      <c r="F10" s="5">
        <v>134</v>
      </c>
      <c r="G10" s="5">
        <v>111</v>
      </c>
      <c r="H10" s="5">
        <v>88</v>
      </c>
      <c r="I10" s="5">
        <v>80</v>
      </c>
      <c r="J10" s="5">
        <v>75</v>
      </c>
      <c r="K10" s="5">
        <v>67</v>
      </c>
      <c r="L10" s="5">
        <v>60</v>
      </c>
      <c r="M10" s="5">
        <v>54</v>
      </c>
      <c r="N10" s="5">
        <v>51</v>
      </c>
      <c r="O10" s="5">
        <v>53</v>
      </c>
      <c r="P10" s="5">
        <v>56</v>
      </c>
      <c r="Q10" s="5">
        <v>59</v>
      </c>
      <c r="R10" s="5">
        <v>61</v>
      </c>
      <c r="S10" s="5">
        <v>67</v>
      </c>
      <c r="T10" s="5">
        <v>69</v>
      </c>
      <c r="U10" s="5">
        <v>69</v>
      </c>
      <c r="V10" s="7">
        <f>B10*SIN(ATAN(A10))*24+C10*SIN(ATAN(A10))*24+D10*SIN(ATAN(A10))*96+E10*SIN(ATAN(A10))*66+F10*SIN(ATAN(A10))*120+G10*SIN(ATAN(A10))*60+H10*SIN(ATAN(A10))*120+I10*SIN(ATAN(A10))*60+J10*SIN(ATAN(A10))*120+K10*SIN(ATAN(A10))*75+L10*SIN(ATAN(A10))*135+M10*SIN(ATAN(A10))*360+N10*SIN(ATAN(A10))*180+O10*SIN(ATAN(A10))*360+P10*SIN(ATAN(A10))*180+Q10*SIN(ATAN(A10))*360+R10*SIN(ATAN(A10))*180+S10*SIN(ATAN(A10))*360+T10*SIN(ATAN(A10))*180+U10*SIN(ATAN(A10))*180</f>
      </c>
    </row>
    <row x14ac:dyDescent="0.25" r="11" customHeight="1" ht="18.75">
      <c r="A11" s="4">
        <v>2.5</v>
      </c>
      <c r="B11" s="5">
        <v>140</v>
      </c>
      <c r="C11" s="5">
        <v>131</v>
      </c>
      <c r="D11" s="5">
        <v>117</v>
      </c>
      <c r="E11" s="5">
        <v>93</v>
      </c>
      <c r="F11" s="5">
        <v>74</v>
      </c>
      <c r="G11" s="5">
        <v>61</v>
      </c>
      <c r="H11" s="5">
        <v>52</v>
      </c>
      <c r="I11" s="5">
        <v>45</v>
      </c>
      <c r="J11" s="5">
        <v>40</v>
      </c>
      <c r="K11" s="5">
        <v>37</v>
      </c>
      <c r="L11" s="5">
        <v>35</v>
      </c>
      <c r="M11" s="5">
        <v>31</v>
      </c>
      <c r="N11" s="5">
        <v>31</v>
      </c>
      <c r="O11" s="5">
        <v>32</v>
      </c>
      <c r="P11" s="5">
        <v>33</v>
      </c>
      <c r="Q11" s="5">
        <v>36</v>
      </c>
      <c r="R11" s="5">
        <v>39</v>
      </c>
      <c r="S11" s="5">
        <v>43</v>
      </c>
      <c r="T11" s="5">
        <v>44</v>
      </c>
      <c r="U11" s="5">
        <v>44</v>
      </c>
      <c r="V11" s="7">
        <f>B11*SIN(ATAN(A11))*64+C11*SIN(ATAN(A11))*64+D11*SIN(ATAN(A11))*256+E11*SIN(ATAN(A11))*176+F11*SIN(ATAN(A11))*320+G11*SIN(ATAN(A11))*160+H11*SIN(ATAN(A11))*320+I11*SIN(ATAN(A11))*160+J11*SIN(ATAN(A11))*320+K11*SIN(ATAN(A11))*200+L11*SIN(ATAN(A11))*360+M11*SIN(ATAN(A11))*960+N11*SIN(ATAN(A11))*480+O11*SIN(ATAN(A11))*960+P11*SIN(ATAN(A11))*480+Q11*SIN(ATAN(A11))*960+R11*SIN(ATAN(A11))*480+S11*SIN(ATAN(A11))*960+T11*SIN(ATAN(A11))*480+U11*SIN(ATAN(A11))*480</f>
      </c>
    </row>
    <row x14ac:dyDescent="0.25" r="12" customHeight="1" ht="18.75">
      <c r="A12" s="4">
        <v>3</v>
      </c>
      <c r="B12" s="5">
        <v>111</v>
      </c>
      <c r="C12" s="5">
        <v>100</v>
      </c>
      <c r="D12" s="5">
        <v>85</v>
      </c>
      <c r="E12" s="5">
        <v>64</v>
      </c>
      <c r="F12" s="5">
        <v>46</v>
      </c>
      <c r="G12" s="5">
        <v>35</v>
      </c>
      <c r="H12" s="5">
        <v>28</v>
      </c>
      <c r="I12" s="5">
        <v>25</v>
      </c>
      <c r="J12" s="5">
        <v>24</v>
      </c>
      <c r="K12" s="5">
        <v>23</v>
      </c>
      <c r="L12" s="5">
        <v>22</v>
      </c>
      <c r="M12" s="5">
        <v>19</v>
      </c>
      <c r="N12" s="5">
        <v>19</v>
      </c>
      <c r="O12" s="5">
        <v>20</v>
      </c>
      <c r="P12" s="5">
        <v>23</v>
      </c>
      <c r="Q12" s="5">
        <v>24</v>
      </c>
      <c r="R12" s="5">
        <v>25</v>
      </c>
      <c r="S12" s="5">
        <v>29</v>
      </c>
      <c r="T12" s="5">
        <v>30</v>
      </c>
      <c r="U12" s="5">
        <v>33</v>
      </c>
      <c r="V12" s="7">
        <f>B12*SIN(ATAN(A12))*32+C12*SIN(ATAN(A12))*32+D12*SIN(ATAN(A12))*128+E12*SIN(ATAN(A12))*88+F12*SIN(ATAN(A12))*160+G12*SIN(ATAN(A12))*80+H12*SIN(ATAN(A12))*160+I12*SIN(ATAN(A12))*80+J12*SIN(ATAN(A12))*160+K12*SIN(ATAN(A12))*100+L12*SIN(ATAN(A12))*180+M12*SIN(ATAN(A12))*480+N12*SIN(ATAN(A12))*240+O12*SIN(ATAN(A12))*480+P12*SIN(ATAN(A12))*240+Q12*SIN(ATAN(A12))*480+R12*SIN(ATAN(A12))*240+S12*SIN(ATAN(A12))*480+T12*SIN(ATAN(A12))*240+U12*SIN(ATAN(A12))*240</f>
      </c>
    </row>
    <row x14ac:dyDescent="0.25" r="13" customHeight="1" ht="18.75">
      <c r="A13" s="4">
        <v>3.5</v>
      </c>
      <c r="B13" s="5">
        <v>90</v>
      </c>
      <c r="C13" s="5">
        <v>80</v>
      </c>
      <c r="D13" s="5">
        <v>63</v>
      </c>
      <c r="E13" s="5">
        <v>45</v>
      </c>
      <c r="F13" s="5">
        <v>29</v>
      </c>
      <c r="G13" s="5">
        <v>21</v>
      </c>
      <c r="H13" s="5">
        <v>18</v>
      </c>
      <c r="I13" s="5">
        <v>16</v>
      </c>
      <c r="J13" s="5">
        <v>16</v>
      </c>
      <c r="K13" s="5">
        <v>15</v>
      </c>
      <c r="L13" s="5">
        <v>14</v>
      </c>
      <c r="M13" s="5">
        <v>13</v>
      </c>
      <c r="N13" s="5">
        <v>13</v>
      </c>
      <c r="O13" s="5">
        <v>14</v>
      </c>
      <c r="P13" s="5">
        <v>15</v>
      </c>
      <c r="Q13" s="5">
        <v>14</v>
      </c>
      <c r="R13" s="5">
        <v>19</v>
      </c>
      <c r="S13" s="5">
        <v>21</v>
      </c>
      <c r="T13" s="5">
        <v>22</v>
      </c>
      <c r="U13" s="5">
        <v>23</v>
      </c>
      <c r="V13" s="7">
        <f>B13*SIN(ATAN(A13))*64+C13*SIN(ATAN(A13))*64+D13*SIN(ATAN(A13))*256+E13*SIN(ATAN(A13))*176+F13*SIN(ATAN(A13))*320+G13*SIN(ATAN(A13))*160+H13*SIN(ATAN(A13))*320+I13*SIN(ATAN(A13))*160+J13*SIN(ATAN(A13))*320+K13*SIN(ATAN(A13))*200+L13*SIN(ATAN(A13))*120+M13*SIN(ATAN(A13))*270+N13*SIN(ATAN(A13))*33+O13*SIN(ATAN(A13))*0+P13*SIN(ATAN(A13))*-30+Q13*SIN(ATAN(A13))*690+R13*SIN(ATAN(A13))*480+S13*SIN(ATAN(A13))*960+T13*SIN(ATAN(A13))*480+U13*SIN(ATAN(A13))*480</f>
      </c>
    </row>
    <row x14ac:dyDescent="0.25" r="14" customHeight="1" ht="18.75">
      <c r="A14" s="4">
        <v>4</v>
      </c>
      <c r="B14" s="5">
        <v>73</v>
      </c>
      <c r="C14" s="5">
        <v>66</v>
      </c>
      <c r="D14" s="5">
        <v>48</v>
      </c>
      <c r="E14" s="5">
        <v>26</v>
      </c>
      <c r="F14" s="5">
        <v>18</v>
      </c>
      <c r="G14" s="5">
        <v>14</v>
      </c>
      <c r="H14" s="5">
        <v>12</v>
      </c>
      <c r="I14" s="5">
        <v>11</v>
      </c>
      <c r="J14" s="5">
        <v>10</v>
      </c>
      <c r="K14" s="5">
        <v>10</v>
      </c>
      <c r="L14" s="5">
        <v>10</v>
      </c>
      <c r="M14" s="5">
        <v>9</v>
      </c>
      <c r="N14" s="5">
        <v>10</v>
      </c>
      <c r="O14" s="5">
        <v>10</v>
      </c>
      <c r="P14" s="5">
        <v>10</v>
      </c>
      <c r="Q14" s="5">
        <v>12</v>
      </c>
      <c r="R14" s="5">
        <v>14</v>
      </c>
      <c r="S14" s="5">
        <v>16</v>
      </c>
      <c r="T14" s="5">
        <v>17</v>
      </c>
      <c r="U14" s="5">
        <v>17</v>
      </c>
      <c r="V14" s="7">
        <f>B14*SIN(ATAN(A14))*32+C14*SIN(ATAN(A14))*32+D14*SIN(ATAN(A14))*128+E14*SIN(ATAN(A14))*88+F14*SIN(ATAN(A14))*160+G14*SIN(ATAN(A14))*80+H14*SIN(ATAN(A14))*160+I14*SIN(ATAN(A14))*80+J14*SIN(ATAN(A14))*160+K14*SIN(ATAN(A14))*100+L14*SIN(ATAN(A14))*60+M14*SIN(ATAN(A14))*0+N14*SIN(ATAN(A14))*0+O14*SIN(ATAN(A14))*0+P14*SIN(ATAN(A14))*-75+Q14*SIN(ATAN(A14))*-30+R14*SIN(ATAN(A14))*255+S14*SIN(ATAN(A14))*510+T14*SIN(ATAN(A14))*222+U14*SIN(ATAN(A14))*120</f>
      </c>
    </row>
    <row x14ac:dyDescent="0.25" r="15" customHeight="1" ht="18.75">
      <c r="A15" s="4">
        <v>4.5</v>
      </c>
      <c r="B15" s="5">
        <v>62</v>
      </c>
      <c r="C15" s="5">
        <v>55</v>
      </c>
      <c r="D15" s="5">
        <v>35</v>
      </c>
      <c r="E15" s="5">
        <v>19</v>
      </c>
      <c r="F15" s="5">
        <v>13</v>
      </c>
      <c r="G15" s="5">
        <v>10</v>
      </c>
      <c r="H15" s="5">
        <v>9</v>
      </c>
      <c r="I15" s="5">
        <v>8</v>
      </c>
      <c r="J15" s="5">
        <v>7</v>
      </c>
      <c r="K15" s="5">
        <v>6</v>
      </c>
      <c r="L15" s="5">
        <v>6</v>
      </c>
      <c r="M15" s="5">
        <v>7</v>
      </c>
      <c r="N15" s="5">
        <v>6</v>
      </c>
      <c r="O15" s="5">
        <v>8</v>
      </c>
      <c r="P15" s="5">
        <v>8</v>
      </c>
      <c r="Q15" s="5">
        <v>9</v>
      </c>
      <c r="R15" s="5">
        <v>11</v>
      </c>
      <c r="S15" s="5">
        <v>12</v>
      </c>
      <c r="T15" s="5">
        <v>13</v>
      </c>
      <c r="U15" s="5">
        <v>13</v>
      </c>
      <c r="V15" s="7">
        <f>B15*SIN(ATAN(A15))*64+C15*SIN(ATAN(A15))*64+D15*SIN(ATAN(A15))*256+E15*SIN(ATAN(A15))*176+F15*SIN(ATAN(A15))*320+G15*SIN(ATAN(A15))*160+H15*SIN(ATAN(A15))*320+I15*SIN(ATAN(A15))*160+J15*SIN(ATAN(A15))*320+K15*SIN(ATAN(A15))*155+L15*SIN(ATAN(A15))*75+M15*SIN(ATAN(A15))*0+N15*SIN(ATAN(A15))*0+O15*SIN(ATAN(A15))*0+P15*SIN(ATAN(A15))*0+Q15*SIN(ATAN(A15))*0+R15*SIN(ATAN(A15))*135+S15*SIN(ATAN(A15))*372+T15*SIN(ATAN(A15))*33+U15*SIN(ATAN(A15))*0</f>
      </c>
    </row>
    <row x14ac:dyDescent="0.25" r="16" customHeight="1" ht="18.75">
      <c r="A16" s="4">
        <v>5</v>
      </c>
      <c r="B16" s="5">
        <v>53</v>
      </c>
      <c r="C16" s="5">
        <v>46</v>
      </c>
      <c r="D16" s="5">
        <v>28</v>
      </c>
      <c r="E16" s="5">
        <v>14</v>
      </c>
      <c r="F16" s="5">
        <v>9</v>
      </c>
      <c r="G16" s="5">
        <v>7</v>
      </c>
      <c r="H16" s="5">
        <v>6</v>
      </c>
      <c r="I16" s="5">
        <v>5</v>
      </c>
      <c r="J16" s="5">
        <v>5</v>
      </c>
      <c r="K16" s="5">
        <v>5</v>
      </c>
      <c r="L16" s="5">
        <v>5</v>
      </c>
      <c r="M16" s="5">
        <v>5</v>
      </c>
      <c r="N16" s="5">
        <v>5</v>
      </c>
      <c r="O16" s="5">
        <v>6</v>
      </c>
      <c r="P16" s="5">
        <v>7</v>
      </c>
      <c r="Q16" s="5">
        <v>8</v>
      </c>
      <c r="R16" s="5">
        <v>8</v>
      </c>
      <c r="S16" s="5">
        <v>9</v>
      </c>
      <c r="T16" s="5">
        <v>10</v>
      </c>
      <c r="U16" s="5">
        <v>10</v>
      </c>
      <c r="V16" s="7">
        <f>B16*SIN(ATAN(A16))*32+C16*SIN(ATAN(A16))*32+D16*SIN(ATAN(A16))*128+E16*SIN(ATAN(A16))*88+F16*SIN(ATAN(A16))*160+G16*SIN(ATAN(A16))*80+H16*SIN(ATAN(A16))*160+I16*SIN(ATAN(A16))*105+J16*SIN(ATAN(A16))*125+K16*SIN(ATAN(A16))*5+L16*SIN(ATAN(A16))*-15+M16*SIN(ATAN(A16))*0+N16*SIN(ATAN(A16))*0+O16*SIN(ATAN(A16))*0+P16*SIN(ATAN(A16))*0+Q16*SIN(ATAN(A16))*0+R16*SIN(ATAN(A16))*0+S16*SIN(ATAN(A16))*33+T16*SIN(ATAN(A16))*0+U16*SIN(ATAN(A16))*0</f>
      </c>
    </row>
    <row x14ac:dyDescent="0.25" r="17" customHeight="1" ht="18.75">
      <c r="A17" s="4">
        <v>5.5</v>
      </c>
      <c r="B17" s="5">
        <v>46</v>
      </c>
      <c r="C17" s="5">
        <v>37</v>
      </c>
      <c r="D17" s="5">
        <v>22</v>
      </c>
      <c r="E17" s="5">
        <v>10</v>
      </c>
      <c r="F17" s="5">
        <v>7</v>
      </c>
      <c r="G17" s="5">
        <v>6</v>
      </c>
      <c r="H17" s="5">
        <v>5</v>
      </c>
      <c r="I17" s="5">
        <v>5</v>
      </c>
      <c r="J17" s="5">
        <v>4</v>
      </c>
      <c r="K17" s="5">
        <v>3</v>
      </c>
      <c r="L17" s="5"/>
      <c r="M17" s="5"/>
      <c r="N17" s="5"/>
      <c r="O17" s="5"/>
      <c r="P17" s="5"/>
      <c r="Q17" s="5"/>
      <c r="R17" s="5"/>
      <c r="S17" s="5"/>
      <c r="T17" s="5"/>
      <c r="U17" s="5"/>
      <c r="V17" s="7">
        <f>B17*SIN(ATAN(A17))*64+C17*SIN(ATAN(A17))*64+D17*SIN(ATAN(A17))*256+E17*SIN(ATAN(A17))*176+F17*SIN(ATAN(A17))*320+G17*SIN(ATAN(A17))*160+H17*SIN(ATAN(A17))*320+I17*SIN(ATAN(A17))*170+J17*SIN(ATAN(A17))*90+K17*SIN(ATAN(A17))*0+L17*SIN(ATAN(A17))*0+M17*SIN(ATAN(A17))*0+N17*SIN(ATAN(A17))*0+O17*SIN(ATAN(A17))*0+P17*SIN(ATAN(A17))*0+Q17*SIN(ATAN(A17))*0+R17*SIN(ATAN(A17))*0+S17*SIN(ATAN(A17))*0+T17*SIN(ATAN(A17))*0+U17*SIN(ATAN(A17))*0</f>
      </c>
    </row>
    <row x14ac:dyDescent="0.25" r="18" customHeight="1" ht="18.75">
      <c r="A18" s="4">
        <v>6</v>
      </c>
      <c r="B18" s="5">
        <v>42</v>
      </c>
      <c r="C18" s="5">
        <v>32</v>
      </c>
      <c r="D18" s="5">
        <v>18</v>
      </c>
      <c r="E18" s="5">
        <v>8</v>
      </c>
      <c r="F18" s="5">
        <v>5</v>
      </c>
      <c r="G18" s="5">
        <v>4</v>
      </c>
      <c r="H18" s="5">
        <v>4</v>
      </c>
      <c r="I18" s="5">
        <v>4</v>
      </c>
      <c r="J18" s="5">
        <v>3</v>
      </c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7">
        <f>B18*SIN(ATAN(A18))*32+C18*SIN(ATAN(A18))*32+D18*SIN(ATAN(A18))*128+E18*SIN(ATAN(A18))*88+F18*SIN(ATAN(A18))*160+G18*SIN(ATAN(A18))*80+H18*SIN(ATAN(A18))*160+I18*SIN(ATAN(A18))*40+J18*SIN(ATAN(A18))*0+K18*SIN(ATAN(A18))*0+L18*SIN(ATAN(A18))*0+M18*SIN(ATAN(A18))*0+N18*SIN(ATAN(A18))*0+O18*SIN(ATAN(A18))*0+P18*SIN(ATAN(A18))*0+Q18*SIN(ATAN(A18))*0+R18*SIN(ATAN(A18))*0+S18*SIN(ATAN(A18))*0+T18*SIN(ATAN(A18))*0+U18*SIN(ATAN(A18))*0</f>
      </c>
    </row>
    <row x14ac:dyDescent="0.25" r="19" customHeight="1" ht="18.75">
      <c r="A19" s="4">
        <v>6.5</v>
      </c>
      <c r="B19" s="5">
        <v>40</v>
      </c>
      <c r="C19" s="5">
        <v>28</v>
      </c>
      <c r="D19" s="5">
        <v>18</v>
      </c>
      <c r="E19" s="5">
        <v>7</v>
      </c>
      <c r="F19" s="5">
        <v>3</v>
      </c>
      <c r="G19" s="5">
        <v>2</v>
      </c>
      <c r="H19" s="5">
        <v>3</v>
      </c>
      <c r="I19" s="5">
        <v>3</v>
      </c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7">
        <f>B19*SIN(ATAN(A19))*64+C19*SIN(ATAN(A19))*64+D19*SIN(ATAN(A19))*256+E19*SIN(ATAN(A19))*176+F19*SIN(ATAN(A19))*320+G19*SIN(ATAN(A19))*160+H19*SIN(ATAN(A19))*275+I19*SIN(ATAN(A19))*35+J19*SIN(ATAN(A19))*0+K19*SIN(ATAN(A19))*0+L19*SIN(ATAN(A19))*0+M19*SIN(ATAN(A19))*0+N19*SIN(ATAN(A19))*0+O19*SIN(ATAN(A19))*0+P19*SIN(ATAN(A19))*0+Q19*SIN(ATAN(A19))*0+R19*SIN(ATAN(A19))*0+S19*SIN(ATAN(A19))*0+T19*SIN(ATAN(A19))*0+U19*SIN(ATAN(A19))*0</f>
      </c>
    </row>
    <row x14ac:dyDescent="0.25" r="20" customHeight="1" ht="18.75">
      <c r="A20" s="4">
        <v>7</v>
      </c>
      <c r="B20" s="5">
        <v>36</v>
      </c>
      <c r="C20" s="5">
        <v>26</v>
      </c>
      <c r="D20" s="5">
        <v>15</v>
      </c>
      <c r="E20" s="5">
        <v>5</v>
      </c>
      <c r="F20" s="5">
        <v>3</v>
      </c>
      <c r="G20" s="5">
        <v>2</v>
      </c>
      <c r="H20" s="5">
        <v>2</v>
      </c>
      <c r="I20" s="5">
        <v>2</v>
      </c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7">
        <f>B20*SIN(ATAN(A20))*32+C20*SIN(ATAN(A20))*32+D20*SIN(ATAN(A20))*128+E20*SIN(ATAN(A20))*88+F20*SIN(ATAN(A20))*160+G20*SIN(ATAN(A20))*105+H20*SIN(ATAN(A20))*80+I20*SIN(ATAN(A20))*-25+J20*SIN(ATAN(A20))*0+K20*SIN(ATAN(A20))*0+L20*SIN(ATAN(A20))*0+M20*SIN(ATAN(A20))*0+N20*SIN(ATAN(A20))*0+O20*SIN(ATAN(A20))*0+P20*SIN(ATAN(A20))*0+Q20*SIN(ATAN(A20))*0+R20*SIN(ATAN(A20))*0+S20*SIN(ATAN(A20))*0+T20*SIN(ATAN(A20))*0+U20*SIN(ATAN(A20))*0</f>
      </c>
    </row>
    <row x14ac:dyDescent="0.25" r="21" customHeight="1" ht="18.75">
      <c r="A21" s="4">
        <v>7.5</v>
      </c>
      <c r="B21" s="5">
        <v>34</v>
      </c>
      <c r="C21" s="5">
        <v>22</v>
      </c>
      <c r="D21" s="5">
        <v>10</v>
      </c>
      <c r="E21" s="5">
        <v>4</v>
      </c>
      <c r="F21" s="5">
        <v>3</v>
      </c>
      <c r="G21" s="5">
        <v>2</v>
      </c>
      <c r="H21" s="5">
        <v>2</v>
      </c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7">
        <f>B21*SIN(ATAN(A21))*64+C21*SIN(ATAN(A21))*64+D21*SIN(ATAN(A21))*256+E21*SIN(ATAN(A21))*176+F21*SIN(ATAN(A21))*320+G21*SIN(ATAN(A21))*170+H21*SIN(ATAN(A21))*90+I21*SIN(ATAN(A21))*0+J21*SIN(ATAN(A21))*0+K21*SIN(ATAN(A21))*0+L21*SIN(ATAN(A21))*0+M21*SIN(ATAN(A21))*0+N21*SIN(ATAN(A21))*0+O21*SIN(ATAN(A21))*0+P21*SIN(ATAN(A21))*0+Q21*SIN(ATAN(A21))*0+R21*SIN(ATAN(A21))*0+S21*SIN(ATAN(A21))*0+T21*SIN(ATAN(A21))*0+U21*SIN(ATAN(A21))*0</f>
      </c>
    </row>
    <row x14ac:dyDescent="0.25" r="22" customHeight="1" ht="18.75">
      <c r="A22" s="4">
        <v>8</v>
      </c>
      <c r="B22" s="5">
        <v>30</v>
      </c>
      <c r="C22" s="5">
        <v>20</v>
      </c>
      <c r="D22" s="5">
        <v>9</v>
      </c>
      <c r="E22" s="5">
        <v>3</v>
      </c>
      <c r="F22" s="5">
        <v>2</v>
      </c>
      <c r="G22" s="5">
        <v>2</v>
      </c>
      <c r="H22" s="5">
        <v>2</v>
      </c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7">
        <f>B22*SIN(ATAN(A22))*32+C22*SIN(ATAN(A22))*32+D22*SIN(ATAN(A22))*128+E22*SIN(ATAN(A22))*88+F22*SIN(ATAN(A22))*160+G22*SIN(ATAN(A22))*85+H22*SIN(ATAN(A22))*45+I22*SIN(ATAN(A22))*0+J22*SIN(ATAN(A22))*0+K22*SIN(ATAN(A22))*0+L22*SIN(ATAN(A22))*0+M22*SIN(ATAN(A22))*0+N22*SIN(ATAN(A22))*0+O22*SIN(ATAN(A22))*0+P22*SIN(ATAN(A22))*0+Q22*SIN(ATAN(A22))*0+R22*SIN(ATAN(A22))*0+S22*SIN(ATAN(A22))*0+T22*SIN(ATAN(A22))*0+U22*SIN(ATAN(A22))*0</f>
      </c>
    </row>
    <row x14ac:dyDescent="0.25" r="23" customHeight="1" ht="18.75">
      <c r="A23" s="4">
        <v>8.5</v>
      </c>
      <c r="B23" s="5">
        <v>29</v>
      </c>
      <c r="C23" s="5">
        <v>18</v>
      </c>
      <c r="D23" s="5">
        <v>7</v>
      </c>
      <c r="E23" s="5">
        <v>3</v>
      </c>
      <c r="F23" s="5">
        <v>2</v>
      </c>
      <c r="G23" s="5">
        <v>2</v>
      </c>
      <c r="H23" s="5">
        <v>2</v>
      </c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7">
        <f>B23*SIN(ATAN(A23))*64+C23*SIN(ATAN(A23))*64+D23*SIN(ATAN(A23))*256+E23*SIN(ATAN(A23))*176+F23*SIN(ATAN(A23))*320+G23*SIN(ATAN(A23))*80+H23*SIN(ATAN(A23))*0+I23*SIN(ATAN(A23))*0+J23*SIN(ATAN(A23))*0+K23*SIN(ATAN(A23))*0+L23*SIN(ATAN(A23))*0+M23*SIN(ATAN(A23))*0+N23*SIN(ATAN(A23))*0+O23*SIN(ATAN(A23))*0+P23*SIN(ATAN(A23))*0+Q23*SIN(ATAN(A23))*0+R23*SIN(ATAN(A23))*0+S23*SIN(ATAN(A23))*0+T23*SIN(ATAN(A23))*0+U23*SIN(ATAN(A23))*0</f>
      </c>
    </row>
    <row x14ac:dyDescent="0.25" r="24" customHeight="1" ht="18.75">
      <c r="A24" s="4">
        <v>9</v>
      </c>
      <c r="B24" s="5">
        <v>27</v>
      </c>
      <c r="C24" s="5">
        <v>17</v>
      </c>
      <c r="D24" s="5">
        <v>6</v>
      </c>
      <c r="E24" s="5">
        <v>2</v>
      </c>
      <c r="F24" s="5">
        <v>2</v>
      </c>
      <c r="G24" s="5">
        <v>2</v>
      </c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7">
        <f>B24*SIN(ATAN(A24))*32+C24*SIN(ATAN(A24))*32+D24*SIN(ATAN(A24))*128+E24*SIN(ATAN(A24))*88+F24*SIN(ATAN(A24))*160+G24*SIN(ATAN(A24))*40+H24*SIN(ATAN(A24))*0+I24*SIN(ATAN(A24))*0+J24*SIN(ATAN(A24))*0+K24*SIN(ATAN(A24))*0+L24*SIN(ATAN(A24))*0+M24*SIN(ATAN(A24))*0+N24*SIN(ATAN(A24))*0+O24*SIN(ATAN(A24))*0+P24*SIN(ATAN(A24))*0+Q24*SIN(ATAN(A24))*0+R24*SIN(ATAN(A24))*0+S24*SIN(ATAN(A24))*0+T24*SIN(ATAN(A24))*0+U24*SIN(ATAN(A24))*0</f>
      </c>
    </row>
    <row x14ac:dyDescent="0.25" r="25" customHeight="1" ht="18.75">
      <c r="A25" s="4">
        <v>9.5</v>
      </c>
      <c r="B25" s="5">
        <v>25</v>
      </c>
      <c r="C25" s="5">
        <v>16</v>
      </c>
      <c r="D25" s="5">
        <v>5</v>
      </c>
      <c r="E25" s="5">
        <v>2</v>
      </c>
      <c r="F25" s="5">
        <v>1</v>
      </c>
      <c r="G25" s="5">
        <v>1</v>
      </c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7">
        <f>B25*SIN(ATAN(A25))*64+C25*SIN(ATAN(A25))*64+D25*SIN(ATAN(A25))*256+E25*SIN(ATAN(A25))*176+F25*SIN(ATAN(A25))*320+G25*SIN(ATAN(A25))*80+H25*SIN(ATAN(A25))*0+I25*SIN(ATAN(A25))*0+J25*SIN(ATAN(A25))*0+K25*SIN(ATAN(A25))*0+L25*SIN(ATAN(A25))*0+M25*SIN(ATAN(A25))*0+N25*SIN(ATAN(A25))*0+O25*SIN(ATAN(A25))*0+P25*SIN(ATAN(A25))*0+Q25*SIN(ATAN(A25))*0+R25*SIN(ATAN(A25))*0+S25*SIN(ATAN(A25))*0+T25*SIN(ATAN(A25))*0+U25*SIN(ATAN(A25))*0</f>
      </c>
    </row>
    <row x14ac:dyDescent="0.25" r="26" customHeight="1" ht="18.75">
      <c r="A26" s="4">
        <v>10</v>
      </c>
      <c r="B26" s="5">
        <v>25</v>
      </c>
      <c r="C26" s="5">
        <v>14</v>
      </c>
      <c r="D26" s="5">
        <v>5</v>
      </c>
      <c r="E26" s="5">
        <v>2</v>
      </c>
      <c r="F26" s="5">
        <v>1</v>
      </c>
      <c r="G26" s="5">
        <v>1</v>
      </c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7">
        <f>B26*SIN(ATAN(A26))*32+C26*SIN(ATAN(A26))*32+D26*SIN(ATAN(A26))*128+E26*SIN(ATAN(A26))*88+F26*SIN(ATAN(A26))*115+G26*SIN(ATAN(A26))*-5+H26*SIN(ATAN(A26))*0+I26*SIN(ATAN(A26))*0+J26*SIN(ATAN(A26))*0+K26*SIN(ATAN(A26))*0+L26*SIN(ATAN(A26))*0+M26*SIN(ATAN(A26))*0+N26*SIN(ATAN(A26))*0+O26*SIN(ATAN(A26))*0+P26*SIN(ATAN(A26))*0+Q26*SIN(ATAN(A26))*0+R26*SIN(ATAN(A26))*0+S26*SIN(ATAN(A26))*0+T26*SIN(ATAN(A26))*0+U26*SIN(ATAN(A26))*0</f>
      </c>
    </row>
    <row x14ac:dyDescent="0.25" r="27" customHeight="1" ht="18.75">
      <c r="A27" s="4">
        <v>10.5</v>
      </c>
      <c r="B27" s="5">
        <v>25</v>
      </c>
      <c r="C27" s="5">
        <v>13</v>
      </c>
      <c r="D27" s="5">
        <v>3</v>
      </c>
      <c r="E27" s="5">
        <v>1</v>
      </c>
      <c r="F27" s="5">
        <v>1</v>
      </c>
      <c r="G27" s="5">
        <v>1</v>
      </c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7">
        <f>B27*SIN(ATAN(A27))*64+C27*SIN(ATAN(A27))*64+D27*SIN(ATAN(A27))*256+E27*SIN(ATAN(A27))*176+F27*SIN(ATAN(A27))*230+G27*SIN(ATAN(A27))*-10+H27*SIN(ATAN(A27))*0+I27*SIN(ATAN(A27))*0+J27*SIN(ATAN(A27))*0+K27*SIN(ATAN(A27))*0+L27*SIN(ATAN(A27))*0+M27*SIN(ATAN(A27))*0+N27*SIN(ATAN(A27))*0+O27*SIN(ATAN(A27))*0+P27*SIN(ATAN(A27))*0+Q27*SIN(ATAN(A27))*0+R27*SIN(ATAN(A27))*0+S27*SIN(ATAN(A27))*0+T27*SIN(ATAN(A27))*0+U27*SIN(ATAN(A27))*0</f>
      </c>
    </row>
    <row x14ac:dyDescent="0.25" r="28" customHeight="1" ht="18.75">
      <c r="A28" s="4">
        <v>11</v>
      </c>
      <c r="B28" s="5">
        <v>23</v>
      </c>
      <c r="C28" s="5">
        <v>12</v>
      </c>
      <c r="D28" s="5">
        <v>3</v>
      </c>
      <c r="E28" s="5">
        <v>1</v>
      </c>
      <c r="F28" s="5">
        <v>1</v>
      </c>
      <c r="G28" s="5">
        <v>1</v>
      </c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7">
        <f>B28*SIN(ATAN(A28))*32+C28*SIN(ATAN(A28))*32+D28*SIN(ATAN(A28))*128+E28*SIN(ATAN(A28))*113+F28*SIN(ATAN(A28))*80+G28*SIN(ATAN(A28))*-25+H28*SIN(ATAN(A28))*0+I28*SIN(ATAN(A28))*0+J28*SIN(ATAN(A28))*0+K28*SIN(ATAN(A28))*0+L28*SIN(ATAN(A28))*0+M28*SIN(ATAN(A28))*0+N28*SIN(ATAN(A28))*0+O28*SIN(ATAN(A28))*0+P28*SIN(ATAN(A28))*0+Q28*SIN(ATAN(A28))*0+R28*SIN(ATAN(A28))*0+S28*SIN(ATAN(A28))*0+T28*SIN(ATAN(A28))*0+U28*SIN(ATAN(A28))*0</f>
      </c>
    </row>
    <row x14ac:dyDescent="0.25" r="29" customHeight="1" ht="18.75">
      <c r="A29" s="4">
        <v>11.5</v>
      </c>
      <c r="B29" s="5">
        <v>21</v>
      </c>
      <c r="C29" s="5">
        <v>11</v>
      </c>
      <c r="D29" s="5">
        <v>3</v>
      </c>
      <c r="E29" s="5">
        <v>1</v>
      </c>
      <c r="F29" s="5">
        <v>1</v>
      </c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7">
        <f>B29*SIN(ATAN(A29))*64+C29*SIN(ATAN(A29))*64+D29*SIN(ATAN(A29))*256+E29*SIN(ATAN(A29))*186+F29*SIN(ATAN(A29))*90+G29*SIN(ATAN(A29))*0+H29*SIN(ATAN(A29))*0+I29*SIN(ATAN(A29))*0+J29*SIN(ATAN(A29))*0+K29*SIN(ATAN(A29))*0+L29*SIN(ATAN(A29))*0+M29*SIN(ATAN(A29))*0+N29*SIN(ATAN(A29))*0+O29*SIN(ATAN(A29))*0+P29*SIN(ATAN(A29))*0+Q29*SIN(ATAN(A29))*0+R29*SIN(ATAN(A29))*0+S29*SIN(ATAN(A29))*0+T29*SIN(ATAN(A29))*0+U29*SIN(ATAN(A29))*0</f>
      </c>
    </row>
    <row x14ac:dyDescent="0.25" r="30" customHeight="1" ht="18.75">
      <c r="A30" s="4">
        <v>12</v>
      </c>
      <c r="B30" s="5">
        <v>22</v>
      </c>
      <c r="C30" s="5">
        <v>11</v>
      </c>
      <c r="D30" s="5">
        <v>3</v>
      </c>
      <c r="E30" s="5">
        <v>1</v>
      </c>
      <c r="F30" s="5">
        <v>1</v>
      </c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7">
        <f>B30*SIN(ATAN(A30))*16+C30*SIN(ATAN(A30))*16+D30*SIN(ATAN(A30))*64+E30*SIN(ATAN(A30))*69+F30*SIN(ATAN(A30))*45+G30*SIN(ATAN(A30))*0+H30*SIN(ATAN(A30))*0+I30*SIN(ATAN(A30))*0+J30*SIN(ATAN(A30))*0+K30*SIN(ATAN(A30))*0+L30*SIN(ATAN(A30))*0+M30*SIN(ATAN(A30))*0+N30*SIN(ATAN(A30))*0+O30*SIN(ATAN(A30))*0+P30*SIN(ATAN(A30))*0+Q30*SIN(ATAN(A30))*0+R30*SIN(ATAN(A30))*0+S30*SIN(ATAN(A30))*0+T30*SIN(ATAN(A30))*0+U30*SIN(ATAN(A30))*0</f>
      </c>
    </row>
    <row x14ac:dyDescent="0.25" r="31" customHeight="1" ht="18.75">
      <c r="A31" s="8"/>
      <c r="B31" s="9"/>
      <c r="C31" s="10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11"/>
    </row>
    <row x14ac:dyDescent="0.25" r="32" customHeight="1" ht="18.75">
      <c r="A32" s="8"/>
      <c r="B32" s="12" t="s">
        <v>1</v>
      </c>
      <c r="C32" s="13" t="s">
        <v>2</v>
      </c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11"/>
    </row>
    <row x14ac:dyDescent="0.25" r="33" customHeight="1" ht="18.75">
      <c r="A33" s="8"/>
      <c r="B33" s="14" t="s">
        <v>3</v>
      </c>
      <c r="C33" s="15">
        <f>SUM(V2:V30)/60970000</f>
      </c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11"/>
    </row>
    <row x14ac:dyDescent="0.25" r="34" customHeight="1" ht="18.75">
      <c r="A34" s="8"/>
      <c r="B34" s="14" t="s">
        <v>4</v>
      </c>
      <c r="C34" s="16">
        <v>0.079</v>
      </c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11"/>
    </row>
    <row x14ac:dyDescent="0.25" r="35" customHeight="1" ht="18.75">
      <c r="A35" s="8"/>
      <c r="B35" s="14" t="s">
        <v>5</v>
      </c>
      <c r="C35" s="17">
        <v>0.318</v>
      </c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11"/>
    </row>
    <row x14ac:dyDescent="0.25" r="36" customHeight="1" ht="18.75">
      <c r="A36" s="8"/>
      <c r="B36" s="18" t="s">
        <v>6</v>
      </c>
      <c r="C36" s="19">
        <v>1.375</v>
      </c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11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36"/>
  <sheetViews>
    <sheetView workbookViewId="0"/>
  </sheetViews>
  <sheetFormatPr defaultRowHeight="15" x14ac:dyDescent="0.25"/>
  <cols>
    <col min="1" max="1" style="20" width="13.576428571428572" customWidth="1" bestFit="1"/>
    <col min="2" max="2" style="21" width="13.576428571428572" customWidth="1" bestFit="1"/>
    <col min="3" max="3" style="22" width="13.576428571428572" customWidth="1" bestFit="1"/>
    <col min="4" max="4" style="21" width="13.576428571428572" customWidth="1" bestFit="1"/>
    <col min="5" max="5" style="21" width="13.576428571428572" customWidth="1" bestFit="1"/>
    <col min="6" max="6" style="21" width="13.576428571428572" customWidth="1" bestFit="1"/>
    <col min="7" max="7" style="21" width="13.576428571428572" customWidth="1" bestFit="1"/>
    <col min="8" max="8" style="21" width="13.576428571428572" customWidth="1" bestFit="1"/>
    <col min="9" max="9" style="21" width="13.576428571428572" customWidth="1" bestFit="1"/>
    <col min="10" max="10" style="21" width="13.576428571428572" customWidth="1" bestFit="1"/>
    <col min="11" max="11" style="21" width="13.576428571428572" customWidth="1" bestFit="1"/>
    <col min="12" max="12" style="21" width="13.576428571428572" customWidth="1" bestFit="1"/>
    <col min="13" max="13" style="21" width="13.576428571428572" customWidth="1" bestFit="1"/>
    <col min="14" max="14" style="21" width="13.576428571428572" customWidth="1" bestFit="1"/>
    <col min="15" max="15" style="21" width="13.576428571428572" customWidth="1" bestFit="1"/>
    <col min="16" max="16" style="21" width="13.576428571428572" customWidth="1" bestFit="1"/>
    <col min="17" max="17" style="21" width="13.576428571428572" customWidth="1" bestFit="1"/>
    <col min="18" max="18" style="21" width="13.576428571428572" customWidth="1" bestFit="1"/>
    <col min="19" max="19" style="21" width="13.576428571428572" customWidth="1" bestFit="1"/>
    <col min="20" max="20" style="21" width="13.576428571428572" customWidth="1" bestFit="1"/>
    <col min="21" max="21" style="21" width="13.576428571428572" customWidth="1" bestFit="1"/>
    <col min="22" max="22" style="23" width="11.43357142857143" customWidth="1" bestFit="1"/>
  </cols>
  <sheetData>
    <row x14ac:dyDescent="0.25" r="1" customHeight="1" ht="18.75">
      <c r="A1" s="1"/>
      <c r="B1" s="2">
        <v>0</v>
      </c>
      <c r="C1" s="2">
        <v>2</v>
      </c>
      <c r="D1" s="2">
        <v>5</v>
      </c>
      <c r="E1" s="2">
        <v>10</v>
      </c>
      <c r="F1" s="2">
        <v>15</v>
      </c>
      <c r="G1" s="2">
        <v>20</v>
      </c>
      <c r="H1" s="2">
        <v>25</v>
      </c>
      <c r="I1" s="2">
        <v>30</v>
      </c>
      <c r="J1" s="2">
        <v>35</v>
      </c>
      <c r="K1" s="2">
        <v>40</v>
      </c>
      <c r="L1" s="2">
        <v>45</v>
      </c>
      <c r="M1" s="2">
        <v>60</v>
      </c>
      <c r="N1" s="2">
        <v>75</v>
      </c>
      <c r="O1" s="2">
        <v>90</v>
      </c>
      <c r="P1" s="2">
        <v>105</v>
      </c>
      <c r="Q1" s="2">
        <v>120</v>
      </c>
      <c r="R1" s="2">
        <v>135</v>
      </c>
      <c r="S1" s="2">
        <v>150</v>
      </c>
      <c r="T1" s="2">
        <v>165</v>
      </c>
      <c r="U1" s="2">
        <v>180</v>
      </c>
      <c r="V1" s="3" t="s">
        <v>0</v>
      </c>
    </row>
    <row x14ac:dyDescent="0.25" r="2" customHeight="1" ht="18.75">
      <c r="A2" s="4">
        <v>0</v>
      </c>
      <c r="B2" s="5">
        <v>1055</v>
      </c>
      <c r="C2" s="5">
        <v>1055</v>
      </c>
      <c r="D2" s="5">
        <v>1055</v>
      </c>
      <c r="E2" s="5">
        <v>1055</v>
      </c>
      <c r="F2" s="5">
        <v>1055</v>
      </c>
      <c r="G2" s="5">
        <v>1055</v>
      </c>
      <c r="H2" s="5">
        <v>1055</v>
      </c>
      <c r="I2" s="5">
        <v>1055</v>
      </c>
      <c r="J2" s="5">
        <v>1055</v>
      </c>
      <c r="K2" s="5">
        <v>1055</v>
      </c>
      <c r="L2" s="5">
        <v>1055</v>
      </c>
      <c r="M2" s="5">
        <v>1055</v>
      </c>
      <c r="N2" s="5">
        <v>1055</v>
      </c>
      <c r="O2" s="5">
        <v>1055</v>
      </c>
      <c r="P2" s="5">
        <v>1055</v>
      </c>
      <c r="Q2" s="5">
        <v>1055</v>
      </c>
      <c r="R2" s="5">
        <v>1055</v>
      </c>
      <c r="S2" s="5">
        <v>1055</v>
      </c>
      <c r="T2" s="5">
        <v>1055</v>
      </c>
      <c r="U2" s="5">
        <v>1055</v>
      </c>
      <c r="V2" s="6"/>
    </row>
    <row x14ac:dyDescent="0.25" r="3" customHeight="1" ht="18.75">
      <c r="A3" s="4">
        <v>0.25</v>
      </c>
      <c r="B3" s="5">
        <v>1000</v>
      </c>
      <c r="C3" s="5">
        <v>995</v>
      </c>
      <c r="D3" s="5">
        <v>993</v>
      </c>
      <c r="E3" s="5">
        <v>1013</v>
      </c>
      <c r="F3" s="5">
        <v>1006</v>
      </c>
      <c r="G3" s="5">
        <v>997</v>
      </c>
      <c r="H3" s="5">
        <v>990</v>
      </c>
      <c r="I3" s="5">
        <v>991</v>
      </c>
      <c r="J3" s="5">
        <v>994</v>
      </c>
      <c r="K3" s="5">
        <v>990</v>
      </c>
      <c r="L3" s="5">
        <v>986</v>
      </c>
      <c r="M3" s="5">
        <v>984</v>
      </c>
      <c r="N3" s="5">
        <v>980</v>
      </c>
      <c r="O3" s="5">
        <v>982</v>
      </c>
      <c r="P3" s="5">
        <v>980</v>
      </c>
      <c r="Q3" s="5">
        <v>1000</v>
      </c>
      <c r="R3" s="5">
        <v>1010</v>
      </c>
      <c r="S3" s="5">
        <v>1003</v>
      </c>
      <c r="T3" s="5">
        <v>1009</v>
      </c>
      <c r="U3" s="5">
        <v>1008</v>
      </c>
      <c r="V3" s="7">
        <f>B3*SIN(ATAN(A3))*32+C3*SIN(ATAN(A3))*32+D3*SIN(ATAN(A3))*128+E3*SIN(ATAN(A3))*88+F3*SIN(ATAN(A3))*160+G3*SIN(ATAN(A3))*80+H3*SIN(ATAN(A3))*160+I3*SIN(ATAN(A3))*80+J3*SIN(ATAN(A3))*160+K3*SIN(ATAN(A3))*100+L3*SIN(ATAN(A3))*180+M3*SIN(ATAN(A3))*480+N3*SIN(ATAN(A3))*240+O3*SIN(ATAN(A3))*480+P3*SIN(ATAN(A3))*240+Q3*SIN(ATAN(A3))*480+R3*SIN(ATAN(A3))*240+S3*SIN(ATAN(A3))*480+T3*SIN(ATAN(A3))*240+U3*SIN(ATAN(A3))*240</f>
      </c>
    </row>
    <row x14ac:dyDescent="0.25" r="4" customHeight="1" ht="18.75">
      <c r="A4" s="4">
        <v>0.5</v>
      </c>
      <c r="B4" s="5">
        <v>836</v>
      </c>
      <c r="C4" s="5">
        <v>822</v>
      </c>
      <c r="D4" s="5">
        <v>837</v>
      </c>
      <c r="E4" s="5">
        <v>831</v>
      </c>
      <c r="F4" s="5">
        <v>828</v>
      </c>
      <c r="G4" s="5">
        <v>820</v>
      </c>
      <c r="H4" s="5">
        <v>811</v>
      </c>
      <c r="I4" s="5">
        <v>805</v>
      </c>
      <c r="J4" s="5">
        <v>798</v>
      </c>
      <c r="K4" s="5">
        <v>783</v>
      </c>
      <c r="L4" s="5">
        <v>769</v>
      </c>
      <c r="M4" s="5">
        <v>767</v>
      </c>
      <c r="N4" s="5">
        <v>763</v>
      </c>
      <c r="O4" s="5">
        <v>775</v>
      </c>
      <c r="P4" s="5">
        <v>782</v>
      </c>
      <c r="Q4" s="5">
        <v>801</v>
      </c>
      <c r="R4" s="5">
        <v>817</v>
      </c>
      <c r="S4" s="5">
        <v>823</v>
      </c>
      <c r="T4" s="5">
        <v>830</v>
      </c>
      <c r="U4" s="5">
        <v>840</v>
      </c>
      <c r="V4" s="7">
        <f>B4*SIN(ATAN(A4))*16+C4*SIN(ATAN(A4))*16+D4*SIN(ATAN(A4))*64+E4*SIN(ATAN(A4))*44+F4*SIN(ATAN(A4))*80+G4*SIN(ATAN(A4))*40+H4*SIN(ATAN(A4))*80+I4*SIN(ATAN(A4))*40+J4*SIN(ATAN(A4))*80+K4*SIN(ATAN(A4))*50+L4*SIN(ATAN(A4))*90+M4*SIN(ATAN(A4))*240+N4*SIN(ATAN(A4))*120+O4*SIN(ATAN(A4))*240+P4*SIN(ATAN(A4))*120+Q4*SIN(ATAN(A4))*240+R4*SIN(ATAN(A4))*120+S4*SIN(ATAN(A4))*240+T4*SIN(ATAN(A4))*120+U4*SIN(ATAN(A4))*120</f>
      </c>
    </row>
    <row x14ac:dyDescent="0.25" r="5" customHeight="1" ht="18.75">
      <c r="A5" s="4">
        <v>0.75</v>
      </c>
      <c r="B5" s="5">
        <v>666</v>
      </c>
      <c r="C5" s="5">
        <v>662</v>
      </c>
      <c r="D5" s="5">
        <v>662</v>
      </c>
      <c r="E5" s="5">
        <v>648</v>
      </c>
      <c r="F5" s="5">
        <v>636</v>
      </c>
      <c r="G5" s="5">
        <v>614</v>
      </c>
      <c r="H5" s="5">
        <v>591</v>
      </c>
      <c r="I5" s="5">
        <v>580</v>
      </c>
      <c r="J5" s="5">
        <v>571</v>
      </c>
      <c r="K5" s="5">
        <v>558</v>
      </c>
      <c r="L5" s="5">
        <v>547</v>
      </c>
      <c r="M5" s="5">
        <v>542</v>
      </c>
      <c r="N5" s="5">
        <v>541</v>
      </c>
      <c r="O5" s="5">
        <v>547</v>
      </c>
      <c r="P5" s="5">
        <v>566</v>
      </c>
      <c r="Q5" s="5">
        <v>587</v>
      </c>
      <c r="R5" s="5">
        <v>600</v>
      </c>
      <c r="S5" s="5">
        <v>622</v>
      </c>
      <c r="T5" s="5">
        <v>627</v>
      </c>
      <c r="U5" s="5">
        <v>629</v>
      </c>
      <c r="V5" s="7">
        <f>B5*SIN(ATAN(A5))*32+C5*SIN(ATAN(A5))*32+D5*SIN(ATAN(A5))*128+E5*SIN(ATAN(A5))*88+F5*SIN(ATAN(A5))*160+G5*SIN(ATAN(A5))*80+H5*SIN(ATAN(A5))*160+I5*SIN(ATAN(A5))*80+J5*SIN(ATAN(A5))*160+K5*SIN(ATAN(A5))*100+L5*SIN(ATAN(A5))*180+M5*SIN(ATAN(A5))*480+N5*SIN(ATAN(A5))*240+O5*SIN(ATAN(A5))*480+P5*SIN(ATAN(A5))*240+Q5*SIN(ATAN(A5))*480+R5*SIN(ATAN(A5))*240+S5*SIN(ATAN(A5))*480+T5*SIN(ATAN(A5))*240+U5*SIN(ATAN(A5))*240</f>
      </c>
    </row>
    <row x14ac:dyDescent="0.25" r="6" customHeight="1" ht="18.75">
      <c r="A6" s="4">
        <v>1</v>
      </c>
      <c r="B6" s="5">
        <v>527</v>
      </c>
      <c r="C6" s="5">
        <v>533</v>
      </c>
      <c r="D6" s="5">
        <v>533</v>
      </c>
      <c r="E6" s="5">
        <v>492</v>
      </c>
      <c r="F6" s="5">
        <v>468</v>
      </c>
      <c r="G6" s="5">
        <v>439</v>
      </c>
      <c r="H6" s="5">
        <v>413</v>
      </c>
      <c r="I6" s="5">
        <v>400</v>
      </c>
      <c r="J6" s="5">
        <v>392</v>
      </c>
      <c r="K6" s="5">
        <v>380</v>
      </c>
      <c r="L6" s="5">
        <v>370</v>
      </c>
      <c r="M6" s="5">
        <v>367</v>
      </c>
      <c r="N6" s="5">
        <v>366</v>
      </c>
      <c r="O6" s="5">
        <v>381</v>
      </c>
      <c r="P6" s="5">
        <v>391</v>
      </c>
      <c r="Q6" s="5">
        <v>420</v>
      </c>
      <c r="R6" s="5">
        <v>437</v>
      </c>
      <c r="S6" s="5">
        <v>447</v>
      </c>
      <c r="T6" s="5">
        <v>457</v>
      </c>
      <c r="U6" s="5">
        <v>468</v>
      </c>
      <c r="V6" s="7">
        <f>B6*SIN(ATAN(A6))*16+C6*SIN(ATAN(A6))*16+D6*SIN(ATAN(A6))*64+E6*SIN(ATAN(A6))*44+F6*SIN(ATAN(A6))*80+G6*SIN(ATAN(A6))*40+H6*SIN(ATAN(A6))*80+I6*SIN(ATAN(A6))*40+J6*SIN(ATAN(A6))*80+K6*SIN(ATAN(A6))*50+L6*SIN(ATAN(A6))*90+M6*SIN(ATAN(A6))*240+N6*SIN(ATAN(A6))*120+O6*SIN(ATAN(A6))*240+P6*SIN(ATAN(A6))*120+Q6*SIN(ATAN(A6))*240+R6*SIN(ATAN(A6))*120+S6*SIN(ATAN(A6))*240+T6*SIN(ATAN(A6))*120+U6*SIN(ATAN(A6))*120</f>
      </c>
    </row>
    <row x14ac:dyDescent="0.25" r="7" customHeight="1" ht="18.75">
      <c r="A7" s="4">
        <v>1.25</v>
      </c>
      <c r="B7" s="5">
        <v>430</v>
      </c>
      <c r="C7" s="5">
        <v>425</v>
      </c>
      <c r="D7" s="5">
        <v>421</v>
      </c>
      <c r="E7" s="5">
        <v>373</v>
      </c>
      <c r="F7" s="5">
        <v>340</v>
      </c>
      <c r="G7" s="5">
        <v>312</v>
      </c>
      <c r="H7" s="5">
        <v>290</v>
      </c>
      <c r="I7" s="5">
        <v>276</v>
      </c>
      <c r="J7" s="5">
        <v>266</v>
      </c>
      <c r="K7" s="5">
        <v>254</v>
      </c>
      <c r="L7" s="5">
        <v>245</v>
      </c>
      <c r="M7" s="5">
        <v>247</v>
      </c>
      <c r="N7" s="5">
        <v>250</v>
      </c>
      <c r="O7" s="5">
        <v>259</v>
      </c>
      <c r="P7" s="5">
        <v>273</v>
      </c>
      <c r="Q7" s="5">
        <v>296</v>
      </c>
      <c r="R7" s="5">
        <v>311</v>
      </c>
      <c r="S7" s="5">
        <v>321</v>
      </c>
      <c r="T7" s="5">
        <v>335</v>
      </c>
      <c r="U7" s="5">
        <v>340</v>
      </c>
      <c r="V7" s="7">
        <f>B7*SIN(ATAN(A7))*32+C7*SIN(ATAN(A7))*32+D7*SIN(ATAN(A7))*128+E7*SIN(ATAN(A7))*88+F7*SIN(ATAN(A7))*160+G7*SIN(ATAN(A7))*80+H7*SIN(ATAN(A7))*160+I7*SIN(ATAN(A7))*80+J7*SIN(ATAN(A7))*160+K7*SIN(ATAN(A7))*100+L7*SIN(ATAN(A7))*180+M7*SIN(ATAN(A7))*480+N7*SIN(ATAN(A7))*240+O7*SIN(ATAN(A7))*480+P7*SIN(ATAN(A7))*240+Q7*SIN(ATAN(A7))*480+R7*SIN(ATAN(A7))*240+S7*SIN(ATAN(A7))*480+T7*SIN(ATAN(A7))*240+U7*SIN(ATAN(A7))*240</f>
      </c>
    </row>
    <row x14ac:dyDescent="0.25" r="8" customHeight="1" ht="18.75">
      <c r="A8" s="4">
        <v>1.5</v>
      </c>
      <c r="B8" s="5">
        <v>352</v>
      </c>
      <c r="C8" s="5">
        <v>341</v>
      </c>
      <c r="D8" s="5">
        <v>329</v>
      </c>
      <c r="E8" s="5">
        <v>277</v>
      </c>
      <c r="F8" s="5">
        <v>243</v>
      </c>
      <c r="G8" s="5">
        <v>217</v>
      </c>
      <c r="H8" s="5">
        <v>198</v>
      </c>
      <c r="I8" s="5">
        <v>185</v>
      </c>
      <c r="J8" s="5">
        <v>176</v>
      </c>
      <c r="K8" s="5">
        <v>169</v>
      </c>
      <c r="L8" s="5">
        <v>165</v>
      </c>
      <c r="M8" s="5">
        <v>170</v>
      </c>
      <c r="N8" s="5">
        <v>168</v>
      </c>
      <c r="O8" s="5">
        <v>182</v>
      </c>
      <c r="P8" s="5">
        <v>192</v>
      </c>
      <c r="Q8" s="5">
        <v>210</v>
      </c>
      <c r="R8" s="5">
        <v>225</v>
      </c>
      <c r="S8" s="5">
        <v>238</v>
      </c>
      <c r="T8" s="5">
        <v>246</v>
      </c>
      <c r="U8" s="5">
        <v>249</v>
      </c>
      <c r="V8" s="7">
        <f>B8*SIN(ATAN(A8))*16+C8*SIN(ATAN(A8))*16+D8*SIN(ATAN(A8))*64+E8*SIN(ATAN(A8))*44+F8*SIN(ATAN(A8))*80+G8*SIN(ATAN(A8))*40+H8*SIN(ATAN(A8))*80+I8*SIN(ATAN(A8))*40+J8*SIN(ATAN(A8))*80+K8*SIN(ATAN(A8))*50+L8*SIN(ATAN(A8))*90+M8*SIN(ATAN(A8))*240+N8*SIN(ATAN(A8))*120+O8*SIN(ATAN(A8))*240+P8*SIN(ATAN(A8))*120+Q8*SIN(ATAN(A8))*240+R8*SIN(ATAN(A8))*120+S8*SIN(ATAN(A8))*240+T8*SIN(ATAN(A8))*120+U8*SIN(ATAN(A8))*120</f>
      </c>
    </row>
    <row x14ac:dyDescent="0.25" r="9" customHeight="1" ht="18.75">
      <c r="A9" s="4">
        <v>1.75</v>
      </c>
      <c r="B9" s="5">
        <v>301</v>
      </c>
      <c r="C9" s="5">
        <v>285</v>
      </c>
      <c r="D9" s="5">
        <v>263</v>
      </c>
      <c r="E9" s="5">
        <v>210</v>
      </c>
      <c r="F9" s="5">
        <v>176</v>
      </c>
      <c r="G9" s="5">
        <v>152</v>
      </c>
      <c r="H9" s="5">
        <v>136</v>
      </c>
      <c r="I9" s="5">
        <v>128</v>
      </c>
      <c r="J9" s="5">
        <v>123</v>
      </c>
      <c r="K9" s="5">
        <v>118</v>
      </c>
      <c r="L9" s="5">
        <v>114</v>
      </c>
      <c r="M9" s="5">
        <v>117</v>
      </c>
      <c r="N9" s="5">
        <v>119</v>
      </c>
      <c r="O9" s="5">
        <v>131</v>
      </c>
      <c r="P9" s="5">
        <v>140</v>
      </c>
      <c r="Q9" s="5">
        <v>157</v>
      </c>
      <c r="R9" s="5">
        <v>167</v>
      </c>
      <c r="S9" s="5">
        <v>175</v>
      </c>
      <c r="T9" s="5">
        <v>188</v>
      </c>
      <c r="U9" s="5">
        <v>187</v>
      </c>
      <c r="V9" s="7">
        <f>B9*SIN(ATAN(A9))*32+C9*SIN(ATAN(A9))*32+D9*SIN(ATAN(A9))*128+E9*SIN(ATAN(A9))*88+F9*SIN(ATAN(A9))*160+G9*SIN(ATAN(A9))*80+H9*SIN(ATAN(A9))*160+I9*SIN(ATAN(A9))*80+J9*SIN(ATAN(A9))*160+K9*SIN(ATAN(A9))*100+L9*SIN(ATAN(A9))*180+M9*SIN(ATAN(A9))*480+N9*SIN(ATAN(A9))*240+O9*SIN(ATAN(A9))*480+P9*SIN(ATAN(A9))*240+Q9*SIN(ATAN(A9))*480+R9*SIN(ATAN(A9))*240+S9*SIN(ATAN(A9))*480+T9*SIN(ATAN(A9))*240+U9*SIN(ATAN(A9))*240</f>
      </c>
    </row>
    <row x14ac:dyDescent="0.25" r="10" customHeight="1" ht="18.75">
      <c r="A10" s="4">
        <v>2</v>
      </c>
      <c r="B10" s="5">
        <v>255</v>
      </c>
      <c r="C10" s="5">
        <v>242</v>
      </c>
      <c r="D10" s="5">
        <v>208</v>
      </c>
      <c r="E10" s="5">
        <v>159</v>
      </c>
      <c r="F10" s="5">
        <v>132</v>
      </c>
      <c r="G10" s="5">
        <v>110</v>
      </c>
      <c r="H10" s="5">
        <v>94</v>
      </c>
      <c r="I10" s="5">
        <v>90</v>
      </c>
      <c r="J10" s="5">
        <v>89</v>
      </c>
      <c r="K10" s="5">
        <v>84</v>
      </c>
      <c r="L10" s="5">
        <v>80</v>
      </c>
      <c r="M10" s="5">
        <v>83</v>
      </c>
      <c r="N10" s="5">
        <v>89</v>
      </c>
      <c r="O10" s="5">
        <v>94</v>
      </c>
      <c r="P10" s="5">
        <v>104</v>
      </c>
      <c r="Q10" s="5">
        <v>114</v>
      </c>
      <c r="R10" s="5">
        <v>126</v>
      </c>
      <c r="S10" s="5">
        <v>135</v>
      </c>
      <c r="T10" s="5">
        <v>144</v>
      </c>
      <c r="U10" s="5">
        <v>148</v>
      </c>
      <c r="V10" s="7">
        <f>B10*SIN(ATAN(A10))*24+C10*SIN(ATAN(A10))*24+D10*SIN(ATAN(A10))*96+E10*SIN(ATAN(A10))*66+F10*SIN(ATAN(A10))*120+G10*SIN(ATAN(A10))*60+H10*SIN(ATAN(A10))*120+I10*SIN(ATAN(A10))*60+J10*SIN(ATAN(A10))*120+K10*SIN(ATAN(A10))*75+L10*SIN(ATAN(A10))*135+M10*SIN(ATAN(A10))*360+N10*SIN(ATAN(A10))*180+O10*SIN(ATAN(A10))*360+P10*SIN(ATAN(A10))*180+Q10*SIN(ATAN(A10))*360+R10*SIN(ATAN(A10))*180+S10*SIN(ATAN(A10))*360+T10*SIN(ATAN(A10))*180+U10*SIN(ATAN(A10))*180</f>
      </c>
    </row>
    <row x14ac:dyDescent="0.25" r="11" customHeight="1" ht="18.75">
      <c r="A11" s="4">
        <v>2.5</v>
      </c>
      <c r="B11" s="5">
        <v>200</v>
      </c>
      <c r="C11" s="5">
        <v>185</v>
      </c>
      <c r="D11" s="5">
        <v>144</v>
      </c>
      <c r="E11" s="5">
        <v>92</v>
      </c>
      <c r="F11" s="5">
        <v>71</v>
      </c>
      <c r="G11" s="5">
        <v>58</v>
      </c>
      <c r="H11" s="5">
        <v>50</v>
      </c>
      <c r="I11" s="5">
        <v>48</v>
      </c>
      <c r="J11" s="5">
        <v>48</v>
      </c>
      <c r="K11" s="5">
        <v>48</v>
      </c>
      <c r="L11" s="5">
        <v>49</v>
      </c>
      <c r="M11" s="5">
        <v>48</v>
      </c>
      <c r="N11" s="5">
        <v>49</v>
      </c>
      <c r="O11" s="5">
        <v>56</v>
      </c>
      <c r="P11" s="5">
        <v>65</v>
      </c>
      <c r="Q11" s="5">
        <v>72</v>
      </c>
      <c r="R11" s="5">
        <v>74</v>
      </c>
      <c r="S11" s="5">
        <v>85</v>
      </c>
      <c r="T11" s="5">
        <v>89</v>
      </c>
      <c r="U11" s="5">
        <v>93</v>
      </c>
      <c r="V11" s="7">
        <f>B11*SIN(ATAN(A11))*64+C11*SIN(ATAN(A11))*64+D11*SIN(ATAN(A11))*256+E11*SIN(ATAN(A11))*176+F11*SIN(ATAN(A11))*320+G11*SIN(ATAN(A11))*160+H11*SIN(ATAN(A11))*320+I11*SIN(ATAN(A11))*160+J11*SIN(ATAN(A11))*320+K11*SIN(ATAN(A11))*200+L11*SIN(ATAN(A11))*360+M11*SIN(ATAN(A11))*960+N11*SIN(ATAN(A11))*480+O11*SIN(ATAN(A11))*960+P11*SIN(ATAN(A11))*480+Q11*SIN(ATAN(A11))*960+R11*SIN(ATAN(A11))*480+S11*SIN(ATAN(A11))*960+T11*SIN(ATAN(A11))*480+U11*SIN(ATAN(A11))*480</f>
      </c>
    </row>
    <row x14ac:dyDescent="0.25" r="12" customHeight="1" ht="18.75">
      <c r="A12" s="4">
        <v>3</v>
      </c>
      <c r="B12" s="5">
        <v>161</v>
      </c>
      <c r="C12" s="5">
        <v>141</v>
      </c>
      <c r="D12" s="5">
        <v>98</v>
      </c>
      <c r="E12" s="5">
        <v>55</v>
      </c>
      <c r="F12" s="5">
        <v>40</v>
      </c>
      <c r="G12" s="5">
        <v>31</v>
      </c>
      <c r="H12" s="5">
        <v>27</v>
      </c>
      <c r="I12" s="5">
        <v>27</v>
      </c>
      <c r="J12" s="5">
        <v>28</v>
      </c>
      <c r="K12" s="5">
        <v>29</v>
      </c>
      <c r="L12" s="5">
        <v>29</v>
      </c>
      <c r="M12" s="5">
        <v>30</v>
      </c>
      <c r="N12" s="5">
        <v>30</v>
      </c>
      <c r="O12" s="5">
        <v>34</v>
      </c>
      <c r="P12" s="5">
        <v>41</v>
      </c>
      <c r="Q12" s="5">
        <v>47</v>
      </c>
      <c r="R12" s="5">
        <v>51</v>
      </c>
      <c r="S12" s="5">
        <v>55</v>
      </c>
      <c r="T12" s="5">
        <v>62</v>
      </c>
      <c r="U12" s="5">
        <v>64</v>
      </c>
      <c r="V12" s="7">
        <f>B12*SIN(ATAN(A12))*32+C12*SIN(ATAN(A12))*32+D12*SIN(ATAN(A12))*128+E12*SIN(ATAN(A12))*88+F12*SIN(ATAN(A12))*160+G12*SIN(ATAN(A12))*80+H12*SIN(ATAN(A12))*160+I12*SIN(ATAN(A12))*80+J12*SIN(ATAN(A12))*160+K12*SIN(ATAN(A12))*100+L12*SIN(ATAN(A12))*180+M12*SIN(ATAN(A12))*480+N12*SIN(ATAN(A12))*240+O12*SIN(ATAN(A12))*480+P12*SIN(ATAN(A12))*240+Q12*SIN(ATAN(A12))*480+R12*SIN(ATAN(A12))*240+S12*SIN(ATAN(A12))*480+T12*SIN(ATAN(A12))*240+U12*SIN(ATAN(A12))*240</f>
      </c>
    </row>
    <row x14ac:dyDescent="0.25" r="13" customHeight="1" ht="18.75">
      <c r="A13" s="4">
        <v>3.5</v>
      </c>
      <c r="B13" s="5">
        <v>131</v>
      </c>
      <c r="C13" s="5">
        <v>110</v>
      </c>
      <c r="D13" s="5">
        <v>73</v>
      </c>
      <c r="E13" s="5">
        <v>37</v>
      </c>
      <c r="F13" s="5">
        <v>26</v>
      </c>
      <c r="G13" s="5">
        <v>20</v>
      </c>
      <c r="H13" s="5">
        <v>18</v>
      </c>
      <c r="I13" s="5">
        <v>19</v>
      </c>
      <c r="J13" s="5">
        <v>20</v>
      </c>
      <c r="K13" s="5">
        <v>18</v>
      </c>
      <c r="L13" s="5">
        <v>17</v>
      </c>
      <c r="M13" s="5">
        <v>22</v>
      </c>
      <c r="N13" s="5">
        <v>19</v>
      </c>
      <c r="O13" s="5">
        <v>24</v>
      </c>
      <c r="P13" s="5">
        <v>27</v>
      </c>
      <c r="Q13" s="5">
        <v>35</v>
      </c>
      <c r="R13" s="5">
        <v>37</v>
      </c>
      <c r="S13" s="5">
        <v>41</v>
      </c>
      <c r="T13" s="5">
        <v>45</v>
      </c>
      <c r="U13" s="5">
        <v>46</v>
      </c>
      <c r="V13" s="7">
        <f>B13*SIN(ATAN(A13))*64+C13*SIN(ATAN(A13))*64+D13*SIN(ATAN(A13))*256+E13*SIN(ATAN(A13))*176+F13*SIN(ATAN(A13))*320+G13*SIN(ATAN(A13))*160+H13*SIN(ATAN(A13))*320+I13*SIN(ATAN(A13))*160+J13*SIN(ATAN(A13))*320+K13*SIN(ATAN(A13))*200+L13*SIN(ATAN(A13))*120+M13*SIN(ATAN(A13))*270+N13*SIN(ATAN(A13))*33+O13*SIN(ATAN(A13))*0+P13*SIN(ATAN(A13))*-30+Q13*SIN(ATAN(A13))*690+R13*SIN(ATAN(A13))*480+S13*SIN(ATAN(A13))*960+T13*SIN(ATAN(A13))*480+U13*SIN(ATAN(A13))*480</f>
      </c>
    </row>
    <row x14ac:dyDescent="0.25" r="14" customHeight="1" ht="18.75">
      <c r="A14" s="4">
        <v>4</v>
      </c>
      <c r="B14" s="5">
        <v>110</v>
      </c>
      <c r="C14" s="5">
        <v>88</v>
      </c>
      <c r="D14" s="5">
        <v>53</v>
      </c>
      <c r="E14" s="5">
        <v>26</v>
      </c>
      <c r="F14" s="5">
        <v>18</v>
      </c>
      <c r="G14" s="5">
        <v>13</v>
      </c>
      <c r="H14" s="5">
        <v>11</v>
      </c>
      <c r="I14" s="5">
        <v>12</v>
      </c>
      <c r="J14" s="5">
        <v>14</v>
      </c>
      <c r="K14" s="5">
        <v>13</v>
      </c>
      <c r="L14" s="5">
        <v>11</v>
      </c>
      <c r="M14" s="5">
        <v>13</v>
      </c>
      <c r="N14" s="5">
        <v>14</v>
      </c>
      <c r="O14" s="5">
        <v>17</v>
      </c>
      <c r="P14" s="5">
        <v>19</v>
      </c>
      <c r="Q14" s="5">
        <v>24</v>
      </c>
      <c r="R14" s="5">
        <v>30</v>
      </c>
      <c r="S14" s="5">
        <v>32</v>
      </c>
      <c r="T14" s="5">
        <v>35</v>
      </c>
      <c r="U14" s="5">
        <v>38</v>
      </c>
      <c r="V14" s="7">
        <f>B14*SIN(ATAN(A14))*32+C14*SIN(ATAN(A14))*32+D14*SIN(ATAN(A14))*128+E14*SIN(ATAN(A14))*88+F14*SIN(ATAN(A14))*160+G14*SIN(ATAN(A14))*80+H14*SIN(ATAN(A14))*160+I14*SIN(ATAN(A14))*80+J14*SIN(ATAN(A14))*160+K14*SIN(ATAN(A14))*100+L14*SIN(ATAN(A14))*60+M14*SIN(ATAN(A14))*0+N14*SIN(ATAN(A14))*0+O14*SIN(ATAN(A14))*0+P14*SIN(ATAN(A14))*-75+Q14*SIN(ATAN(A14))*-30+R14*SIN(ATAN(A14))*255+S14*SIN(ATAN(A14))*510+T14*SIN(ATAN(A14))*222+U14*SIN(ATAN(A14))*120</f>
      </c>
    </row>
    <row x14ac:dyDescent="0.25" r="15" customHeight="1" ht="18.75">
      <c r="A15" s="4">
        <v>4.5</v>
      </c>
      <c r="B15" s="5">
        <v>91</v>
      </c>
      <c r="C15" s="5">
        <v>68</v>
      </c>
      <c r="D15" s="5">
        <v>40</v>
      </c>
      <c r="E15" s="5">
        <v>18</v>
      </c>
      <c r="F15" s="5">
        <v>14</v>
      </c>
      <c r="G15" s="5">
        <v>10</v>
      </c>
      <c r="H15" s="5">
        <v>7</v>
      </c>
      <c r="I15" s="5">
        <v>8</v>
      </c>
      <c r="J15" s="5">
        <v>10</v>
      </c>
      <c r="K15" s="5">
        <v>9</v>
      </c>
      <c r="L15" s="5">
        <v>7</v>
      </c>
      <c r="M15" s="5">
        <v>8</v>
      </c>
      <c r="N15" s="5">
        <v>8</v>
      </c>
      <c r="O15" s="5">
        <v>13</v>
      </c>
      <c r="P15" s="5">
        <v>14</v>
      </c>
      <c r="Q15" s="5">
        <v>17</v>
      </c>
      <c r="R15" s="5">
        <v>23</v>
      </c>
      <c r="S15" s="5">
        <v>26</v>
      </c>
      <c r="T15" s="5">
        <v>28</v>
      </c>
      <c r="U15" s="5">
        <v>28</v>
      </c>
      <c r="V15" s="7">
        <f>B15*SIN(ATAN(A15))*64+C15*SIN(ATAN(A15))*64+D15*SIN(ATAN(A15))*256+E15*SIN(ATAN(A15))*176+F15*SIN(ATAN(A15))*320+G15*SIN(ATAN(A15))*160+H15*SIN(ATAN(A15))*320+I15*SIN(ATAN(A15))*160+J15*SIN(ATAN(A15))*320+K15*SIN(ATAN(A15))*155+L15*SIN(ATAN(A15))*75+M15*SIN(ATAN(A15))*0+N15*SIN(ATAN(A15))*0+O15*SIN(ATAN(A15))*0+P15*SIN(ATAN(A15))*0+Q15*SIN(ATAN(A15))*0+R15*SIN(ATAN(A15))*135+S15*SIN(ATAN(A15))*372+T15*SIN(ATAN(A15))*33+U15*SIN(ATAN(A15))*0</f>
      </c>
    </row>
    <row x14ac:dyDescent="0.25" r="16" customHeight="1" ht="18.75">
      <c r="A16" s="4">
        <v>5</v>
      </c>
      <c r="B16" s="5">
        <v>80</v>
      </c>
      <c r="C16" s="5">
        <v>55</v>
      </c>
      <c r="D16" s="5">
        <v>29</v>
      </c>
      <c r="E16" s="5">
        <v>13</v>
      </c>
      <c r="F16" s="5">
        <v>8</v>
      </c>
      <c r="G16" s="5">
        <v>8</v>
      </c>
      <c r="H16" s="5">
        <v>9</v>
      </c>
      <c r="I16" s="5">
        <v>9</v>
      </c>
      <c r="J16" s="5">
        <v>9</v>
      </c>
      <c r="K16" s="5">
        <v>9</v>
      </c>
      <c r="L16" s="5">
        <v>9</v>
      </c>
      <c r="M16" s="5">
        <v>7</v>
      </c>
      <c r="N16" s="5">
        <v>11</v>
      </c>
      <c r="O16" s="5">
        <v>10</v>
      </c>
      <c r="P16" s="5">
        <v>14</v>
      </c>
      <c r="Q16" s="5">
        <v>12</v>
      </c>
      <c r="R16" s="5">
        <v>15</v>
      </c>
      <c r="S16" s="5">
        <v>20</v>
      </c>
      <c r="T16" s="5">
        <v>19</v>
      </c>
      <c r="U16" s="5">
        <v>23</v>
      </c>
      <c r="V16" s="7">
        <f>B16*SIN(ATAN(A16))*32+C16*SIN(ATAN(A16))*32+D16*SIN(ATAN(A16))*128+E16*SIN(ATAN(A16))*88+F16*SIN(ATAN(A16))*160+G16*SIN(ATAN(A16))*80+H16*SIN(ATAN(A16))*160+I16*SIN(ATAN(A16))*105+J16*SIN(ATAN(A16))*125+K16*SIN(ATAN(A16))*5+L16*SIN(ATAN(A16))*-15+M16*SIN(ATAN(A16))*0+N16*SIN(ATAN(A16))*0+O16*SIN(ATAN(A16))*0+P16*SIN(ATAN(A16))*0+Q16*SIN(ATAN(A16))*0+R16*SIN(ATAN(A16))*0+S16*SIN(ATAN(A16))*33+T16*SIN(ATAN(A16))*0+U16*SIN(ATAN(A16))*0</f>
      </c>
    </row>
    <row x14ac:dyDescent="0.25" r="17" customHeight="1" ht="18.75">
      <c r="A17" s="4">
        <v>5.5</v>
      </c>
      <c r="B17" s="5">
        <v>67</v>
      </c>
      <c r="C17" s="5">
        <v>48</v>
      </c>
      <c r="D17" s="5">
        <v>19</v>
      </c>
      <c r="E17" s="5">
        <v>10</v>
      </c>
      <c r="F17" s="5">
        <v>7</v>
      </c>
      <c r="G17" s="5">
        <v>7</v>
      </c>
      <c r="H17" s="5">
        <v>8</v>
      </c>
      <c r="I17" s="5">
        <v>6</v>
      </c>
      <c r="J17" s="5">
        <v>4</v>
      </c>
      <c r="K17" s="5">
        <v>2</v>
      </c>
      <c r="L17" s="5"/>
      <c r="M17" s="5"/>
      <c r="N17" s="5"/>
      <c r="O17" s="5"/>
      <c r="P17" s="5"/>
      <c r="Q17" s="5"/>
      <c r="R17" s="5"/>
      <c r="S17" s="5"/>
      <c r="T17" s="5"/>
      <c r="U17" s="5"/>
      <c r="V17" s="7">
        <f>B17*SIN(ATAN(A17))*64+C17*SIN(ATAN(A17))*64+D17*SIN(ATAN(A17))*256+E17*SIN(ATAN(A17))*176+F17*SIN(ATAN(A17))*320+G17*SIN(ATAN(A17))*160+H17*SIN(ATAN(A17))*320+I17*SIN(ATAN(A17))*170+J17*SIN(ATAN(A17))*90+K17*SIN(ATAN(A17))*0+L17*SIN(ATAN(A17))*0+M17*SIN(ATAN(A17))*0+N17*SIN(ATAN(A17))*0+O17*SIN(ATAN(A17))*0+P17*SIN(ATAN(A17))*0+Q17*SIN(ATAN(A17))*0+R17*SIN(ATAN(A17))*0+S17*SIN(ATAN(A17))*0+T17*SIN(ATAN(A17))*0+U17*SIN(ATAN(A17))*0</f>
      </c>
    </row>
    <row x14ac:dyDescent="0.25" r="18" customHeight="1" ht="18.75">
      <c r="A18" s="4">
        <v>6</v>
      </c>
      <c r="B18" s="5">
        <v>58</v>
      </c>
      <c r="C18" s="5">
        <v>37</v>
      </c>
      <c r="D18" s="5">
        <v>15</v>
      </c>
      <c r="E18" s="5">
        <v>6</v>
      </c>
      <c r="F18" s="5">
        <v>8</v>
      </c>
      <c r="G18" s="5">
        <v>6</v>
      </c>
      <c r="H18" s="5">
        <v>3</v>
      </c>
      <c r="I18" s="5">
        <v>3</v>
      </c>
      <c r="J18" s="5">
        <v>3</v>
      </c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7">
        <f>B18*SIN(ATAN(A18))*32+C18*SIN(ATAN(A18))*32+D18*SIN(ATAN(A18))*128+E18*SIN(ATAN(A18))*88+F18*SIN(ATAN(A18))*160+G18*SIN(ATAN(A18))*80+H18*SIN(ATAN(A18))*160+I18*SIN(ATAN(A18))*40+J18*SIN(ATAN(A18))*0+K18*SIN(ATAN(A18))*0+L18*SIN(ATAN(A18))*0+M18*SIN(ATAN(A18))*0+N18*SIN(ATAN(A18))*0+O18*SIN(ATAN(A18))*0+P18*SIN(ATAN(A18))*0+Q18*SIN(ATAN(A18))*0+R18*SIN(ATAN(A18))*0+S18*SIN(ATAN(A18))*0+T18*SIN(ATAN(A18))*0+U18*SIN(ATAN(A18))*0</f>
      </c>
    </row>
    <row x14ac:dyDescent="0.25" r="19" customHeight="1" ht="18.75">
      <c r="A19" s="4">
        <v>6.5</v>
      </c>
      <c r="B19" s="5">
        <v>52</v>
      </c>
      <c r="C19" s="5">
        <v>35</v>
      </c>
      <c r="D19" s="5">
        <v>12</v>
      </c>
      <c r="E19" s="5">
        <v>7</v>
      </c>
      <c r="F19" s="5">
        <v>3</v>
      </c>
      <c r="G19" s="5">
        <v>4</v>
      </c>
      <c r="H19" s="5">
        <v>5</v>
      </c>
      <c r="I19" s="5">
        <v>3</v>
      </c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7">
        <f>B19*SIN(ATAN(A19))*64+C19*SIN(ATAN(A19))*64+D19*SIN(ATAN(A19))*256+E19*SIN(ATAN(A19))*176+F19*SIN(ATAN(A19))*320+G19*SIN(ATAN(A19))*160+H19*SIN(ATAN(A19))*275+I19*SIN(ATAN(A19))*35+J19*SIN(ATAN(A19))*0+K19*SIN(ATAN(A19))*0+L19*SIN(ATAN(A19))*0+M19*SIN(ATAN(A19))*0+N19*SIN(ATAN(A19))*0+O19*SIN(ATAN(A19))*0+P19*SIN(ATAN(A19))*0+Q19*SIN(ATAN(A19))*0+R19*SIN(ATAN(A19))*0+S19*SIN(ATAN(A19))*0+T19*SIN(ATAN(A19))*0+U19*SIN(ATAN(A19))*0</f>
      </c>
    </row>
    <row x14ac:dyDescent="0.25" r="20" customHeight="1" ht="18.75">
      <c r="A20" s="4">
        <v>7</v>
      </c>
      <c r="B20" s="5">
        <v>47</v>
      </c>
      <c r="C20" s="5">
        <v>30</v>
      </c>
      <c r="D20" s="5">
        <v>11</v>
      </c>
      <c r="E20" s="5">
        <v>5</v>
      </c>
      <c r="F20" s="5">
        <v>2</v>
      </c>
      <c r="G20" s="5">
        <v>2</v>
      </c>
      <c r="H20" s="5">
        <v>3</v>
      </c>
      <c r="I20" s="5">
        <v>3</v>
      </c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7">
        <f>B20*SIN(ATAN(A20))*32+C20*SIN(ATAN(A20))*32+D20*SIN(ATAN(A20))*128+E20*SIN(ATAN(A20))*88+F20*SIN(ATAN(A20))*160+G20*SIN(ATAN(A20))*105+H20*SIN(ATAN(A20))*80+I20*SIN(ATAN(A20))*-25+J20*SIN(ATAN(A20))*0+K20*SIN(ATAN(A20))*0+L20*SIN(ATAN(A20))*0+M20*SIN(ATAN(A20))*0+N20*SIN(ATAN(A20))*0+O20*SIN(ATAN(A20))*0+P20*SIN(ATAN(A20))*0+Q20*SIN(ATAN(A20))*0+R20*SIN(ATAN(A20))*0+S20*SIN(ATAN(A20))*0+T20*SIN(ATAN(A20))*0+U20*SIN(ATAN(A20))*0</f>
      </c>
    </row>
    <row x14ac:dyDescent="0.25" r="21" customHeight="1" ht="18.75">
      <c r="A21" s="4">
        <v>7.5</v>
      </c>
      <c r="B21" s="5">
        <v>46</v>
      </c>
      <c r="C21" s="5">
        <v>25</v>
      </c>
      <c r="D21" s="5">
        <v>11</v>
      </c>
      <c r="E21" s="5">
        <v>5</v>
      </c>
      <c r="F21" s="5">
        <v>5</v>
      </c>
      <c r="G21" s="5">
        <v>4</v>
      </c>
      <c r="H21" s="5">
        <v>3</v>
      </c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7">
        <f>B21*SIN(ATAN(A21))*64+C21*SIN(ATAN(A21))*64+D21*SIN(ATAN(A21))*256+E21*SIN(ATAN(A21))*176+F21*SIN(ATAN(A21))*320+G21*SIN(ATAN(A21))*170+H21*SIN(ATAN(A21))*90+I21*SIN(ATAN(A21))*0+J21*SIN(ATAN(A21))*0+K21*SIN(ATAN(A21))*0+L21*SIN(ATAN(A21))*0+M21*SIN(ATAN(A21))*0+N21*SIN(ATAN(A21))*0+O21*SIN(ATAN(A21))*0+P21*SIN(ATAN(A21))*0+Q21*SIN(ATAN(A21))*0+R21*SIN(ATAN(A21))*0+S21*SIN(ATAN(A21))*0+T21*SIN(ATAN(A21))*0+U21*SIN(ATAN(A21))*0</f>
      </c>
    </row>
    <row x14ac:dyDescent="0.25" r="22" customHeight="1" ht="18.75">
      <c r="A22" s="4">
        <v>8</v>
      </c>
      <c r="B22" s="5">
        <v>43</v>
      </c>
      <c r="C22" s="5">
        <v>19</v>
      </c>
      <c r="D22" s="5">
        <v>6</v>
      </c>
      <c r="E22" s="5">
        <v>5</v>
      </c>
      <c r="F22" s="5">
        <v>0</v>
      </c>
      <c r="G22" s="5">
        <v>1</v>
      </c>
      <c r="H22" s="5">
        <v>4</v>
      </c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7">
        <f>B22*SIN(ATAN(A22))*32+C22*SIN(ATAN(A22))*32+D22*SIN(ATAN(A22))*128+E22*SIN(ATAN(A22))*88+F22*SIN(ATAN(A22))*160+G22*SIN(ATAN(A22))*85+H22*SIN(ATAN(A22))*45+I22*SIN(ATAN(A22))*0+J22*SIN(ATAN(A22))*0+K22*SIN(ATAN(A22))*0+L22*SIN(ATAN(A22))*0+M22*SIN(ATAN(A22))*0+N22*SIN(ATAN(A22))*0+O22*SIN(ATAN(A22))*0+P22*SIN(ATAN(A22))*0+Q22*SIN(ATAN(A22))*0+R22*SIN(ATAN(A22))*0+S22*SIN(ATAN(A22))*0+T22*SIN(ATAN(A22))*0+U22*SIN(ATAN(A22))*0</f>
      </c>
    </row>
    <row x14ac:dyDescent="0.25" r="23" customHeight="1" ht="18.75">
      <c r="A23" s="4">
        <v>8.5</v>
      </c>
      <c r="B23" s="5">
        <v>40</v>
      </c>
      <c r="C23" s="5">
        <v>20</v>
      </c>
      <c r="D23" s="5">
        <v>5</v>
      </c>
      <c r="E23" s="5">
        <v>1</v>
      </c>
      <c r="F23" s="5">
        <v>0</v>
      </c>
      <c r="G23" s="5">
        <v>0</v>
      </c>
      <c r="H23" s="5">
        <v>0</v>
      </c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7">
        <f>B23*SIN(ATAN(A23))*64+C23*SIN(ATAN(A23))*64+D23*SIN(ATAN(A23))*256+E23*SIN(ATAN(A23))*176+F23*SIN(ATAN(A23))*320+G23*SIN(ATAN(A23))*80+H23*SIN(ATAN(A23))*0+I23*SIN(ATAN(A23))*0+J23*SIN(ATAN(A23))*0+K23*SIN(ATAN(A23))*0+L23*SIN(ATAN(A23))*0+M23*SIN(ATAN(A23))*0+N23*SIN(ATAN(A23))*0+O23*SIN(ATAN(A23))*0+P23*SIN(ATAN(A23))*0+Q23*SIN(ATAN(A23))*0+R23*SIN(ATAN(A23))*0+S23*SIN(ATAN(A23))*0+T23*SIN(ATAN(A23))*0+U23*SIN(ATAN(A23))*0</f>
      </c>
    </row>
    <row x14ac:dyDescent="0.25" r="24" customHeight="1" ht="18.75">
      <c r="A24" s="4">
        <v>9</v>
      </c>
      <c r="B24" s="5">
        <v>36</v>
      </c>
      <c r="C24" s="5">
        <v>15</v>
      </c>
      <c r="D24" s="5">
        <v>6</v>
      </c>
      <c r="E24" s="5">
        <v>4</v>
      </c>
      <c r="F24" s="5">
        <v>3</v>
      </c>
      <c r="G24" s="5">
        <v>3</v>
      </c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7">
        <f>B24*SIN(ATAN(A24))*32+C24*SIN(ATAN(A24))*32+D24*SIN(ATAN(A24))*128+E24*SIN(ATAN(A24))*88+F24*SIN(ATAN(A24))*160+G24*SIN(ATAN(A24))*40+H24*SIN(ATAN(A24))*0+I24*SIN(ATAN(A24))*0+J24*SIN(ATAN(A24))*0+K24*SIN(ATAN(A24))*0+L24*SIN(ATAN(A24))*0+M24*SIN(ATAN(A24))*0+N24*SIN(ATAN(A24))*0+O24*SIN(ATAN(A24))*0+P24*SIN(ATAN(A24))*0+Q24*SIN(ATAN(A24))*0+R24*SIN(ATAN(A24))*0+S24*SIN(ATAN(A24))*0+T24*SIN(ATAN(A24))*0+U24*SIN(ATAN(A24))*0</f>
      </c>
    </row>
    <row x14ac:dyDescent="0.25" r="25" customHeight="1" ht="18.75">
      <c r="A25" s="4">
        <v>9.5</v>
      </c>
      <c r="B25" s="5">
        <v>29</v>
      </c>
      <c r="C25" s="5">
        <v>17</v>
      </c>
      <c r="D25" s="5">
        <v>7</v>
      </c>
      <c r="E25" s="5">
        <v>2</v>
      </c>
      <c r="F25" s="5">
        <v>1</v>
      </c>
      <c r="G25" s="5">
        <v>2</v>
      </c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7">
        <f>B25*SIN(ATAN(A25))*64+C25*SIN(ATAN(A25))*64+D25*SIN(ATAN(A25))*256+E25*SIN(ATAN(A25))*176+F25*SIN(ATAN(A25))*320+G25*SIN(ATAN(A25))*80+H25*SIN(ATAN(A25))*0+I25*SIN(ATAN(A25))*0+J25*SIN(ATAN(A25))*0+K25*SIN(ATAN(A25))*0+L25*SIN(ATAN(A25))*0+M25*SIN(ATAN(A25))*0+N25*SIN(ATAN(A25))*0+O25*SIN(ATAN(A25))*0+P25*SIN(ATAN(A25))*0+Q25*SIN(ATAN(A25))*0+R25*SIN(ATAN(A25))*0+S25*SIN(ATAN(A25))*0+T25*SIN(ATAN(A25))*0+U25*SIN(ATAN(A25))*0</f>
      </c>
    </row>
    <row x14ac:dyDescent="0.25" r="26" customHeight="1" ht="18.75">
      <c r="A26" s="4">
        <v>10</v>
      </c>
      <c r="B26" s="5">
        <v>28</v>
      </c>
      <c r="C26" s="5">
        <v>14</v>
      </c>
      <c r="D26" s="5">
        <v>5</v>
      </c>
      <c r="E26" s="5">
        <v>0</v>
      </c>
      <c r="F26" s="5">
        <v>0</v>
      </c>
      <c r="G26" s="5">
        <v>0</v>
      </c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7">
        <f>B26*SIN(ATAN(A26))*32+C26*SIN(ATAN(A26))*32+D26*SIN(ATAN(A26))*128+E26*SIN(ATAN(A26))*88+F26*SIN(ATAN(A26))*115+G26*SIN(ATAN(A26))*-5+H26*SIN(ATAN(A26))*0+I26*SIN(ATAN(A26))*0+J26*SIN(ATAN(A26))*0+K26*SIN(ATAN(A26))*0+L26*SIN(ATAN(A26))*0+M26*SIN(ATAN(A26))*0+N26*SIN(ATAN(A26))*0+O26*SIN(ATAN(A26))*0+P26*SIN(ATAN(A26))*0+Q26*SIN(ATAN(A26))*0+R26*SIN(ATAN(A26))*0+S26*SIN(ATAN(A26))*0+T26*SIN(ATAN(A26))*0+U26*SIN(ATAN(A26))*0</f>
      </c>
    </row>
    <row x14ac:dyDescent="0.25" r="27" customHeight="1" ht="18.75">
      <c r="A27" s="4">
        <v>10.5</v>
      </c>
      <c r="B27" s="5">
        <v>30</v>
      </c>
      <c r="C27" s="5">
        <v>15</v>
      </c>
      <c r="D27" s="5">
        <v>6</v>
      </c>
      <c r="E27" s="5">
        <v>3</v>
      </c>
      <c r="F27" s="5">
        <v>1</v>
      </c>
      <c r="G27" s="5">
        <v>0</v>
      </c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7">
        <f>B27*SIN(ATAN(A27))*64+C27*SIN(ATAN(A27))*64+D27*SIN(ATAN(A27))*256+E27*SIN(ATAN(A27))*176+F27*SIN(ATAN(A27))*230+G27*SIN(ATAN(A27))*-10+H27*SIN(ATAN(A27))*0+I27*SIN(ATAN(A27))*0+J27*SIN(ATAN(A27))*0+K27*SIN(ATAN(A27))*0+L27*SIN(ATAN(A27))*0+M27*SIN(ATAN(A27))*0+N27*SIN(ATAN(A27))*0+O27*SIN(ATAN(A27))*0+P27*SIN(ATAN(A27))*0+Q27*SIN(ATAN(A27))*0+R27*SIN(ATAN(A27))*0+S27*SIN(ATAN(A27))*0+T27*SIN(ATAN(A27))*0+U27*SIN(ATAN(A27))*0</f>
      </c>
    </row>
    <row x14ac:dyDescent="0.25" r="28" customHeight="1" ht="18.75">
      <c r="A28" s="4">
        <v>11</v>
      </c>
      <c r="B28" s="5">
        <v>28</v>
      </c>
      <c r="C28" s="5">
        <v>9</v>
      </c>
      <c r="D28" s="5">
        <v>6</v>
      </c>
      <c r="E28" s="5">
        <v>1</v>
      </c>
      <c r="F28" s="5">
        <v>4</v>
      </c>
      <c r="G28" s="5">
        <v>0</v>
      </c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7">
        <f>B28*SIN(ATAN(A28))*32+C28*SIN(ATAN(A28))*32+D28*SIN(ATAN(A28))*128+E28*SIN(ATAN(A28))*113+F28*SIN(ATAN(A28))*80+G28*SIN(ATAN(A28))*-25+H28*SIN(ATAN(A28))*0+I28*SIN(ATAN(A28))*0+J28*SIN(ATAN(A28))*0+K28*SIN(ATAN(A28))*0+L28*SIN(ATAN(A28))*0+M28*SIN(ATAN(A28))*0+N28*SIN(ATAN(A28))*0+O28*SIN(ATAN(A28))*0+P28*SIN(ATAN(A28))*0+Q28*SIN(ATAN(A28))*0+R28*SIN(ATAN(A28))*0+S28*SIN(ATAN(A28))*0+T28*SIN(ATAN(A28))*0+U28*SIN(ATAN(A28))*0</f>
      </c>
    </row>
    <row x14ac:dyDescent="0.25" r="29" customHeight="1" ht="18.75">
      <c r="A29" s="4">
        <v>11.5</v>
      </c>
      <c r="B29" s="5">
        <v>22</v>
      </c>
      <c r="C29" s="5">
        <v>12</v>
      </c>
      <c r="D29" s="5">
        <v>6</v>
      </c>
      <c r="E29" s="5">
        <v>1</v>
      </c>
      <c r="F29" s="5">
        <v>3</v>
      </c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7">
        <f>B29*SIN(ATAN(A29))*64+C29*SIN(ATAN(A29))*64+D29*SIN(ATAN(A29))*256+E29*SIN(ATAN(A29))*186+F29*SIN(ATAN(A29))*90+G29*SIN(ATAN(A29))*0+H29*SIN(ATAN(A29))*0+I29*SIN(ATAN(A29))*0+J29*SIN(ATAN(A29))*0+K29*SIN(ATAN(A29))*0+L29*SIN(ATAN(A29))*0+M29*SIN(ATAN(A29))*0+N29*SIN(ATAN(A29))*0+O29*SIN(ATAN(A29))*0+P29*SIN(ATAN(A29))*0+Q29*SIN(ATAN(A29))*0+R29*SIN(ATAN(A29))*0+S29*SIN(ATAN(A29))*0+T29*SIN(ATAN(A29))*0+U29*SIN(ATAN(A29))*0</f>
      </c>
    </row>
    <row x14ac:dyDescent="0.25" r="30" customHeight="1" ht="18.75">
      <c r="A30" s="4">
        <v>12</v>
      </c>
      <c r="B30" s="5">
        <v>26</v>
      </c>
      <c r="C30" s="5">
        <v>7</v>
      </c>
      <c r="D30" s="5">
        <v>1</v>
      </c>
      <c r="E30" s="5">
        <v>4</v>
      </c>
      <c r="F30" s="5">
        <v>1</v>
      </c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7">
        <f>B30*SIN(ATAN(A30))*16+C30*SIN(ATAN(A30))*16+D30*SIN(ATAN(A30))*64+E30*SIN(ATAN(A30))*69+F30*SIN(ATAN(A30))*45+G30*SIN(ATAN(A30))*0+H30*SIN(ATAN(A30))*0+I30*SIN(ATAN(A30))*0+J30*SIN(ATAN(A30))*0+K30*SIN(ATAN(A30))*0+L30*SIN(ATAN(A30))*0+M30*SIN(ATAN(A30))*0+N30*SIN(ATAN(A30))*0+O30*SIN(ATAN(A30))*0+P30*SIN(ATAN(A30))*0+Q30*SIN(ATAN(A30))*0+R30*SIN(ATAN(A30))*0+S30*SIN(ATAN(A30))*0+T30*SIN(ATAN(A30))*0+U30*SIN(ATAN(A30))*0</f>
      </c>
    </row>
    <row x14ac:dyDescent="0.25" r="31" customHeight="1" ht="18.75">
      <c r="A31" s="8"/>
      <c r="B31" s="9"/>
      <c r="C31" s="10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11"/>
    </row>
    <row x14ac:dyDescent="0.25" r="32" customHeight="1" ht="18.75">
      <c r="A32" s="8"/>
      <c r="B32" s="12" t="s">
        <v>1</v>
      </c>
      <c r="C32" s="13" t="s">
        <v>2</v>
      </c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11"/>
    </row>
    <row x14ac:dyDescent="0.25" r="33" customHeight="1" ht="18.75">
      <c r="A33" s="8"/>
      <c r="B33" s="14" t="s">
        <v>3</v>
      </c>
      <c r="C33" s="15">
        <f>SUM(V2:V30)/60970000</f>
      </c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11"/>
    </row>
    <row x14ac:dyDescent="0.25" r="34" customHeight="1" ht="18.75">
      <c r="A34" s="8"/>
      <c r="B34" s="14" t="s">
        <v>4</v>
      </c>
      <c r="C34" s="16">
        <v>0.13</v>
      </c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11"/>
    </row>
    <row x14ac:dyDescent="0.25" r="35" customHeight="1" ht="18.75">
      <c r="A35" s="8"/>
      <c r="B35" s="14" t="s">
        <v>5</v>
      </c>
      <c r="C35" s="17">
        <v>0.242</v>
      </c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11"/>
    </row>
    <row x14ac:dyDescent="0.25" r="36" customHeight="1" ht="18.75">
      <c r="A36" s="8"/>
      <c r="B36" s="18" t="s">
        <v>6</v>
      </c>
      <c r="C36" s="19">
        <v>1.233</v>
      </c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11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36"/>
  <sheetViews>
    <sheetView workbookViewId="0"/>
  </sheetViews>
  <sheetFormatPr defaultRowHeight="15" x14ac:dyDescent="0.25"/>
  <cols>
    <col min="1" max="1" style="20" width="13.576428571428572" customWidth="1" bestFit="1"/>
    <col min="2" max="2" style="21" width="13.576428571428572" customWidth="1" bestFit="1"/>
    <col min="3" max="3" style="22" width="13.576428571428572" customWidth="1" bestFit="1"/>
    <col min="4" max="4" style="21" width="13.576428571428572" customWidth="1" bestFit="1"/>
    <col min="5" max="5" style="21" width="13.576428571428572" customWidth="1" bestFit="1"/>
    <col min="6" max="6" style="21" width="13.576428571428572" customWidth="1" bestFit="1"/>
    <col min="7" max="7" style="21" width="13.576428571428572" customWidth="1" bestFit="1"/>
    <col min="8" max="8" style="21" width="13.576428571428572" customWidth="1" bestFit="1"/>
    <col min="9" max="9" style="21" width="13.576428571428572" customWidth="1" bestFit="1"/>
    <col min="10" max="10" style="21" width="13.576428571428572" customWidth="1" bestFit="1"/>
    <col min="11" max="11" style="21" width="13.576428571428572" customWidth="1" bestFit="1"/>
    <col min="12" max="12" style="21" width="13.576428571428572" customWidth="1" bestFit="1"/>
    <col min="13" max="13" style="21" width="13.576428571428572" customWidth="1" bestFit="1"/>
    <col min="14" max="14" style="21" width="13.576428571428572" customWidth="1" bestFit="1"/>
    <col min="15" max="15" style="21" width="13.576428571428572" customWidth="1" bestFit="1"/>
    <col min="16" max="16" style="21" width="13.576428571428572" customWidth="1" bestFit="1"/>
    <col min="17" max="17" style="21" width="13.576428571428572" customWidth="1" bestFit="1"/>
    <col min="18" max="18" style="21" width="13.576428571428572" customWidth="1" bestFit="1"/>
    <col min="19" max="19" style="21" width="13.576428571428572" customWidth="1" bestFit="1"/>
    <col min="20" max="20" style="21" width="13.576428571428572" customWidth="1" bestFit="1"/>
    <col min="21" max="21" style="21" width="13.576428571428572" customWidth="1" bestFit="1"/>
    <col min="22" max="22" style="23" width="11.43357142857143" customWidth="1" bestFit="1"/>
  </cols>
  <sheetData>
    <row x14ac:dyDescent="0.25" r="1" customHeight="1" ht="18.75">
      <c r="A1" s="1"/>
      <c r="B1" s="2">
        <v>0</v>
      </c>
      <c r="C1" s="2">
        <v>2</v>
      </c>
      <c r="D1" s="2">
        <v>5</v>
      </c>
      <c r="E1" s="2">
        <v>10</v>
      </c>
      <c r="F1" s="2">
        <v>15</v>
      </c>
      <c r="G1" s="2">
        <v>20</v>
      </c>
      <c r="H1" s="2">
        <v>25</v>
      </c>
      <c r="I1" s="2">
        <v>30</v>
      </c>
      <c r="J1" s="2">
        <v>35</v>
      </c>
      <c r="K1" s="2">
        <v>40</v>
      </c>
      <c r="L1" s="2">
        <v>45</v>
      </c>
      <c r="M1" s="2">
        <v>60</v>
      </c>
      <c r="N1" s="2">
        <v>75</v>
      </c>
      <c r="O1" s="2">
        <v>90</v>
      </c>
      <c r="P1" s="2">
        <v>105</v>
      </c>
      <c r="Q1" s="2">
        <v>120</v>
      </c>
      <c r="R1" s="2">
        <v>135</v>
      </c>
      <c r="S1" s="2">
        <v>150</v>
      </c>
      <c r="T1" s="2">
        <v>165</v>
      </c>
      <c r="U1" s="2">
        <v>180</v>
      </c>
      <c r="V1" s="3" t="s">
        <v>0</v>
      </c>
    </row>
    <row x14ac:dyDescent="0.25" r="2" customHeight="1" ht="18.75">
      <c r="A2" s="4">
        <v>0</v>
      </c>
      <c r="B2" s="5">
        <v>838</v>
      </c>
      <c r="C2" s="5">
        <v>838</v>
      </c>
      <c r="D2" s="5">
        <v>838</v>
      </c>
      <c r="E2" s="5">
        <v>838</v>
      </c>
      <c r="F2" s="5">
        <v>838</v>
      </c>
      <c r="G2" s="5">
        <v>838</v>
      </c>
      <c r="H2" s="5">
        <v>838</v>
      </c>
      <c r="I2" s="5">
        <v>838</v>
      </c>
      <c r="J2" s="5">
        <v>838</v>
      </c>
      <c r="K2" s="5">
        <v>838</v>
      </c>
      <c r="L2" s="5">
        <v>838</v>
      </c>
      <c r="M2" s="5">
        <v>838</v>
      </c>
      <c r="N2" s="5">
        <v>838</v>
      </c>
      <c r="O2" s="5">
        <v>838</v>
      </c>
      <c r="P2" s="5">
        <v>838</v>
      </c>
      <c r="Q2" s="5">
        <v>838</v>
      </c>
      <c r="R2" s="5">
        <v>838</v>
      </c>
      <c r="S2" s="5">
        <v>838</v>
      </c>
      <c r="T2" s="5">
        <v>838</v>
      </c>
      <c r="U2" s="5">
        <v>838</v>
      </c>
      <c r="V2" s="6"/>
    </row>
    <row x14ac:dyDescent="0.25" r="3" customHeight="1" ht="18.75">
      <c r="A3" s="4">
        <v>0.25</v>
      </c>
      <c r="B3" s="5">
        <v>801</v>
      </c>
      <c r="C3" s="5">
        <v>802</v>
      </c>
      <c r="D3" s="5">
        <v>799</v>
      </c>
      <c r="E3" s="5">
        <v>806</v>
      </c>
      <c r="F3" s="5">
        <v>792</v>
      </c>
      <c r="G3" s="5">
        <v>789</v>
      </c>
      <c r="H3" s="5">
        <v>791</v>
      </c>
      <c r="I3" s="5">
        <v>795</v>
      </c>
      <c r="J3" s="5">
        <v>798</v>
      </c>
      <c r="K3" s="5">
        <v>790</v>
      </c>
      <c r="L3" s="5">
        <v>781</v>
      </c>
      <c r="M3" s="5">
        <v>791</v>
      </c>
      <c r="N3" s="5">
        <v>774</v>
      </c>
      <c r="O3" s="5">
        <v>779</v>
      </c>
      <c r="P3" s="5">
        <v>785</v>
      </c>
      <c r="Q3" s="5">
        <v>785</v>
      </c>
      <c r="R3" s="5">
        <v>793</v>
      </c>
      <c r="S3" s="5">
        <v>802</v>
      </c>
      <c r="T3" s="5">
        <v>799</v>
      </c>
      <c r="U3" s="5">
        <v>804</v>
      </c>
      <c r="V3" s="7">
        <f>B3*SIN(ATAN(A3))*32+C3*SIN(ATAN(A3))*32+D3*SIN(ATAN(A3))*128+E3*SIN(ATAN(A3))*88+F3*SIN(ATAN(A3))*160+G3*SIN(ATAN(A3))*80+H3*SIN(ATAN(A3))*160+I3*SIN(ATAN(A3))*80+J3*SIN(ATAN(A3))*160+K3*SIN(ATAN(A3))*100+L3*SIN(ATAN(A3))*180+M3*SIN(ATAN(A3))*480+N3*SIN(ATAN(A3))*240+O3*SIN(ATAN(A3))*480+P3*SIN(ATAN(A3))*240+Q3*SIN(ATAN(A3))*480+R3*SIN(ATAN(A3))*240+S3*SIN(ATAN(A3))*480+T3*SIN(ATAN(A3))*240+U3*SIN(ATAN(A3))*240</f>
      </c>
    </row>
    <row x14ac:dyDescent="0.25" r="4" customHeight="1" ht="18.75">
      <c r="A4" s="4">
        <v>0.5</v>
      </c>
      <c r="B4" s="5">
        <v>679</v>
      </c>
      <c r="C4" s="5">
        <v>675</v>
      </c>
      <c r="D4" s="5">
        <v>675</v>
      </c>
      <c r="E4" s="5">
        <v>668</v>
      </c>
      <c r="F4" s="5">
        <v>666</v>
      </c>
      <c r="G4" s="5">
        <v>661</v>
      </c>
      <c r="H4" s="5">
        <v>655</v>
      </c>
      <c r="I4" s="5">
        <v>649</v>
      </c>
      <c r="J4" s="5">
        <v>642</v>
      </c>
      <c r="K4" s="5">
        <v>634</v>
      </c>
      <c r="L4" s="5">
        <v>626</v>
      </c>
      <c r="M4" s="5">
        <v>619</v>
      </c>
      <c r="N4" s="5">
        <v>608</v>
      </c>
      <c r="O4" s="5">
        <v>614</v>
      </c>
      <c r="P4" s="5">
        <v>628</v>
      </c>
      <c r="Q4" s="5">
        <v>639</v>
      </c>
      <c r="R4" s="5">
        <v>653</v>
      </c>
      <c r="S4" s="5">
        <v>660</v>
      </c>
      <c r="T4" s="5">
        <v>672</v>
      </c>
      <c r="U4" s="5">
        <v>672</v>
      </c>
      <c r="V4" s="7">
        <f>B4*SIN(ATAN(A4))*16+C4*SIN(ATAN(A4))*16+D4*SIN(ATAN(A4))*64+E4*SIN(ATAN(A4))*44+F4*SIN(ATAN(A4))*80+G4*SIN(ATAN(A4))*40+H4*SIN(ATAN(A4))*80+I4*SIN(ATAN(A4))*40+J4*SIN(ATAN(A4))*80+K4*SIN(ATAN(A4))*50+L4*SIN(ATAN(A4))*90+M4*SIN(ATAN(A4))*240+N4*SIN(ATAN(A4))*120+O4*SIN(ATAN(A4))*240+P4*SIN(ATAN(A4))*120+Q4*SIN(ATAN(A4))*240+R4*SIN(ATAN(A4))*120+S4*SIN(ATAN(A4))*240+T4*SIN(ATAN(A4))*120+U4*SIN(ATAN(A4))*120</f>
      </c>
    </row>
    <row x14ac:dyDescent="0.25" r="5" customHeight="1" ht="18.75">
      <c r="A5" s="4">
        <v>0.75</v>
      </c>
      <c r="B5" s="5">
        <v>550</v>
      </c>
      <c r="C5" s="5">
        <v>546</v>
      </c>
      <c r="D5" s="5">
        <v>541</v>
      </c>
      <c r="E5" s="5">
        <v>532</v>
      </c>
      <c r="F5" s="5">
        <v>519</v>
      </c>
      <c r="G5" s="5">
        <v>502</v>
      </c>
      <c r="H5" s="5">
        <v>486</v>
      </c>
      <c r="I5" s="5">
        <v>474</v>
      </c>
      <c r="J5" s="5">
        <v>464</v>
      </c>
      <c r="K5" s="5">
        <v>452</v>
      </c>
      <c r="L5" s="5">
        <v>441</v>
      </c>
      <c r="M5" s="5">
        <v>433</v>
      </c>
      <c r="N5" s="5">
        <v>424</v>
      </c>
      <c r="O5" s="5">
        <v>440</v>
      </c>
      <c r="P5" s="5">
        <v>454</v>
      </c>
      <c r="Q5" s="5">
        <v>472</v>
      </c>
      <c r="R5" s="5">
        <v>487</v>
      </c>
      <c r="S5" s="5">
        <v>502</v>
      </c>
      <c r="T5" s="5">
        <v>507</v>
      </c>
      <c r="U5" s="5">
        <v>517</v>
      </c>
      <c r="V5" s="7">
        <f>B5*SIN(ATAN(A5))*32+C5*SIN(ATAN(A5))*32+D5*SIN(ATAN(A5))*128+E5*SIN(ATAN(A5))*88+F5*SIN(ATAN(A5))*160+G5*SIN(ATAN(A5))*80+H5*SIN(ATAN(A5))*160+I5*SIN(ATAN(A5))*80+J5*SIN(ATAN(A5))*160+K5*SIN(ATAN(A5))*100+L5*SIN(ATAN(A5))*180+M5*SIN(ATAN(A5))*480+N5*SIN(ATAN(A5))*240+O5*SIN(ATAN(A5))*480+P5*SIN(ATAN(A5))*240+Q5*SIN(ATAN(A5))*480+R5*SIN(ATAN(A5))*240+S5*SIN(ATAN(A5))*480+T5*SIN(ATAN(A5))*240+U5*SIN(ATAN(A5))*240</f>
      </c>
    </row>
    <row x14ac:dyDescent="0.25" r="6" customHeight="1" ht="18.75">
      <c r="A6" s="4">
        <v>1</v>
      </c>
      <c r="B6" s="5">
        <v>444</v>
      </c>
      <c r="C6" s="5">
        <v>444</v>
      </c>
      <c r="D6" s="5">
        <v>437</v>
      </c>
      <c r="E6" s="5">
        <v>415</v>
      </c>
      <c r="F6" s="5">
        <v>392</v>
      </c>
      <c r="G6" s="5">
        <v>367</v>
      </c>
      <c r="H6" s="5">
        <v>345</v>
      </c>
      <c r="I6" s="5">
        <v>329</v>
      </c>
      <c r="J6" s="5">
        <v>316</v>
      </c>
      <c r="K6" s="5">
        <v>304</v>
      </c>
      <c r="L6" s="5">
        <v>294</v>
      </c>
      <c r="M6" s="5">
        <v>290</v>
      </c>
      <c r="N6" s="5">
        <v>287</v>
      </c>
      <c r="O6" s="5">
        <v>305</v>
      </c>
      <c r="P6" s="5">
        <v>318</v>
      </c>
      <c r="Q6" s="5">
        <v>342</v>
      </c>
      <c r="R6" s="5">
        <v>348</v>
      </c>
      <c r="S6" s="5">
        <v>370</v>
      </c>
      <c r="T6" s="5">
        <v>375</v>
      </c>
      <c r="U6" s="5">
        <v>384</v>
      </c>
      <c r="V6" s="7">
        <f>B6*SIN(ATAN(A6))*16+C6*SIN(ATAN(A6))*16+D6*SIN(ATAN(A6))*64+E6*SIN(ATAN(A6))*44+F6*SIN(ATAN(A6))*80+G6*SIN(ATAN(A6))*40+H6*SIN(ATAN(A6))*80+I6*SIN(ATAN(A6))*40+J6*SIN(ATAN(A6))*80+K6*SIN(ATAN(A6))*50+L6*SIN(ATAN(A6))*90+M6*SIN(ATAN(A6))*240+N6*SIN(ATAN(A6))*120+O6*SIN(ATAN(A6))*240+P6*SIN(ATAN(A6))*120+Q6*SIN(ATAN(A6))*240+R6*SIN(ATAN(A6))*120+S6*SIN(ATAN(A6))*240+T6*SIN(ATAN(A6))*120+U6*SIN(ATAN(A6))*120</f>
      </c>
    </row>
    <row x14ac:dyDescent="0.25" r="7" customHeight="1" ht="18.75">
      <c r="A7" s="4">
        <v>1.25</v>
      </c>
      <c r="B7" s="5">
        <v>367</v>
      </c>
      <c r="C7" s="5">
        <v>363</v>
      </c>
      <c r="D7" s="5">
        <v>352</v>
      </c>
      <c r="E7" s="5">
        <v>323</v>
      </c>
      <c r="F7" s="5">
        <v>286</v>
      </c>
      <c r="G7" s="5">
        <v>258</v>
      </c>
      <c r="H7" s="5">
        <v>236</v>
      </c>
      <c r="I7" s="5">
        <v>220</v>
      </c>
      <c r="J7" s="5">
        <v>208</v>
      </c>
      <c r="K7" s="5">
        <v>199</v>
      </c>
      <c r="L7" s="5">
        <v>193</v>
      </c>
      <c r="M7" s="5">
        <v>196</v>
      </c>
      <c r="N7" s="5">
        <v>194</v>
      </c>
      <c r="O7" s="5">
        <v>210</v>
      </c>
      <c r="P7" s="5">
        <v>223</v>
      </c>
      <c r="Q7" s="5">
        <v>241</v>
      </c>
      <c r="R7" s="5">
        <v>254</v>
      </c>
      <c r="S7" s="5">
        <v>271</v>
      </c>
      <c r="T7" s="5">
        <v>275</v>
      </c>
      <c r="U7" s="5">
        <v>277</v>
      </c>
      <c r="V7" s="7">
        <f>B7*SIN(ATAN(A7))*32+C7*SIN(ATAN(A7))*32+D7*SIN(ATAN(A7))*128+E7*SIN(ATAN(A7))*88+F7*SIN(ATAN(A7))*160+G7*SIN(ATAN(A7))*80+H7*SIN(ATAN(A7))*160+I7*SIN(ATAN(A7))*80+J7*SIN(ATAN(A7))*160+K7*SIN(ATAN(A7))*100+L7*SIN(ATAN(A7))*180+M7*SIN(ATAN(A7))*480+N7*SIN(ATAN(A7))*240+O7*SIN(ATAN(A7))*480+P7*SIN(ATAN(A7))*240+Q7*SIN(ATAN(A7))*480+R7*SIN(ATAN(A7))*240+S7*SIN(ATAN(A7))*480+T7*SIN(ATAN(A7))*240+U7*SIN(ATAN(A7))*240</f>
      </c>
    </row>
    <row x14ac:dyDescent="0.25" r="8" customHeight="1" ht="18.75">
      <c r="A8" s="4">
        <v>1.5</v>
      </c>
      <c r="B8" s="5">
        <v>312</v>
      </c>
      <c r="C8" s="5">
        <v>301</v>
      </c>
      <c r="D8" s="5">
        <v>285</v>
      </c>
      <c r="E8" s="5">
        <v>245</v>
      </c>
      <c r="F8" s="5">
        <v>212</v>
      </c>
      <c r="G8" s="5">
        <v>182</v>
      </c>
      <c r="H8" s="5">
        <v>159</v>
      </c>
      <c r="I8" s="5">
        <v>146</v>
      </c>
      <c r="J8" s="5">
        <v>139</v>
      </c>
      <c r="K8" s="5">
        <v>133</v>
      </c>
      <c r="L8" s="5">
        <v>130</v>
      </c>
      <c r="M8" s="5">
        <v>132</v>
      </c>
      <c r="N8" s="5">
        <v>135</v>
      </c>
      <c r="O8" s="5">
        <v>151</v>
      </c>
      <c r="P8" s="5">
        <v>157</v>
      </c>
      <c r="Q8" s="5">
        <v>175</v>
      </c>
      <c r="R8" s="5">
        <v>187</v>
      </c>
      <c r="S8" s="5">
        <v>200</v>
      </c>
      <c r="T8" s="5">
        <v>205</v>
      </c>
      <c r="U8" s="5">
        <v>214</v>
      </c>
      <c r="V8" s="7">
        <f>B8*SIN(ATAN(A8))*16+C8*SIN(ATAN(A8))*16+D8*SIN(ATAN(A8))*64+E8*SIN(ATAN(A8))*44+F8*SIN(ATAN(A8))*80+G8*SIN(ATAN(A8))*40+H8*SIN(ATAN(A8))*80+I8*SIN(ATAN(A8))*40+J8*SIN(ATAN(A8))*80+K8*SIN(ATAN(A8))*50+L8*SIN(ATAN(A8))*90+M8*SIN(ATAN(A8))*240+N8*SIN(ATAN(A8))*120+O8*SIN(ATAN(A8))*240+P8*SIN(ATAN(A8))*120+Q8*SIN(ATAN(A8))*240+R8*SIN(ATAN(A8))*120+S8*SIN(ATAN(A8))*240+T8*SIN(ATAN(A8))*120+U8*SIN(ATAN(A8))*120</f>
      </c>
    </row>
    <row x14ac:dyDescent="0.25" r="9" customHeight="1" ht="18.75">
      <c r="A9" s="4">
        <v>1.75</v>
      </c>
      <c r="B9" s="5">
        <v>270</v>
      </c>
      <c r="C9" s="5">
        <v>258</v>
      </c>
      <c r="D9" s="5">
        <v>236</v>
      </c>
      <c r="E9" s="5">
        <v>187</v>
      </c>
      <c r="F9" s="5">
        <v>153</v>
      </c>
      <c r="G9" s="5">
        <v>127</v>
      </c>
      <c r="H9" s="5">
        <v>158</v>
      </c>
      <c r="I9" s="5">
        <v>99</v>
      </c>
      <c r="J9" s="5">
        <v>94</v>
      </c>
      <c r="K9" s="5">
        <v>91</v>
      </c>
      <c r="L9" s="5">
        <v>90</v>
      </c>
      <c r="M9" s="5">
        <v>92</v>
      </c>
      <c r="N9" s="5">
        <v>96</v>
      </c>
      <c r="O9" s="5">
        <v>105</v>
      </c>
      <c r="P9" s="5">
        <v>118</v>
      </c>
      <c r="Q9" s="5">
        <v>131</v>
      </c>
      <c r="R9" s="5">
        <v>139</v>
      </c>
      <c r="S9" s="5">
        <v>149</v>
      </c>
      <c r="T9" s="5">
        <v>158</v>
      </c>
      <c r="U9" s="5">
        <v>159</v>
      </c>
      <c r="V9" s="7">
        <f>B9*SIN(ATAN(A9))*32+C9*SIN(ATAN(A9))*32+D9*SIN(ATAN(A9))*128+E9*SIN(ATAN(A9))*88+F9*SIN(ATAN(A9))*160+G9*SIN(ATAN(A9))*80+H9*SIN(ATAN(A9))*160+I9*SIN(ATAN(A9))*80+J9*SIN(ATAN(A9))*160+K9*SIN(ATAN(A9))*100+L9*SIN(ATAN(A9))*180+M9*SIN(ATAN(A9))*480+N9*SIN(ATAN(A9))*240+O9*SIN(ATAN(A9))*480+P9*SIN(ATAN(A9))*240+Q9*SIN(ATAN(A9))*480+R9*SIN(ATAN(A9))*240+S9*SIN(ATAN(A9))*480+T9*SIN(ATAN(A9))*240+U9*SIN(ATAN(A9))*240</f>
      </c>
    </row>
    <row x14ac:dyDescent="0.25" r="10" customHeight="1" ht="18.75">
      <c r="A10" s="4">
        <v>2</v>
      </c>
      <c r="B10" s="5">
        <v>236</v>
      </c>
      <c r="C10" s="5">
        <v>223</v>
      </c>
      <c r="D10" s="5">
        <v>190</v>
      </c>
      <c r="E10" s="5">
        <v>141</v>
      </c>
      <c r="F10" s="5">
        <v>110</v>
      </c>
      <c r="G10" s="5">
        <v>90</v>
      </c>
      <c r="H10" s="5">
        <v>77</v>
      </c>
      <c r="I10" s="5">
        <v>70</v>
      </c>
      <c r="J10" s="5">
        <v>66</v>
      </c>
      <c r="K10" s="5">
        <v>63</v>
      </c>
      <c r="L10" s="5">
        <v>62</v>
      </c>
      <c r="M10" s="5">
        <v>65</v>
      </c>
      <c r="N10" s="5">
        <v>70</v>
      </c>
      <c r="O10" s="5">
        <v>80</v>
      </c>
      <c r="P10" s="5">
        <v>87</v>
      </c>
      <c r="Q10" s="5">
        <v>98</v>
      </c>
      <c r="R10" s="5">
        <v>109</v>
      </c>
      <c r="S10" s="5">
        <v>119</v>
      </c>
      <c r="T10" s="5">
        <v>122</v>
      </c>
      <c r="U10" s="5">
        <v>127</v>
      </c>
      <c r="V10" s="7">
        <f>B10*SIN(ATAN(A10))*24+C10*SIN(ATAN(A10))*24+D10*SIN(ATAN(A10))*96+E10*SIN(ATAN(A10))*66+F10*SIN(ATAN(A10))*120+G10*SIN(ATAN(A10))*60+H10*SIN(ATAN(A10))*120+I10*SIN(ATAN(A10))*60+J10*SIN(ATAN(A10))*120+K10*SIN(ATAN(A10))*75+L10*SIN(ATAN(A10))*135+M10*SIN(ATAN(A10))*360+N10*SIN(ATAN(A10))*180+O10*SIN(ATAN(A10))*360+P10*SIN(ATAN(A10))*180+Q10*SIN(ATAN(A10))*360+R10*SIN(ATAN(A10))*180+S10*SIN(ATAN(A10))*360+T10*SIN(ATAN(A10))*180+U10*SIN(ATAN(A10))*180</f>
      </c>
    </row>
    <row x14ac:dyDescent="0.25" r="11" customHeight="1" ht="18.75">
      <c r="A11" s="4">
        <v>2.5</v>
      </c>
      <c r="B11" s="5">
        <v>190</v>
      </c>
      <c r="C11" s="5">
        <v>171</v>
      </c>
      <c r="D11" s="5">
        <v>132</v>
      </c>
      <c r="E11" s="5">
        <v>85</v>
      </c>
      <c r="F11" s="5">
        <v>58</v>
      </c>
      <c r="G11" s="5">
        <v>46</v>
      </c>
      <c r="H11" s="5">
        <v>41</v>
      </c>
      <c r="I11" s="5">
        <v>38</v>
      </c>
      <c r="J11" s="5">
        <v>36</v>
      </c>
      <c r="K11" s="5">
        <v>35</v>
      </c>
      <c r="L11" s="5">
        <v>34</v>
      </c>
      <c r="M11" s="5">
        <v>37</v>
      </c>
      <c r="N11" s="5">
        <v>39</v>
      </c>
      <c r="O11" s="5">
        <v>46</v>
      </c>
      <c r="P11" s="5">
        <v>53</v>
      </c>
      <c r="Q11" s="5">
        <v>61</v>
      </c>
      <c r="R11" s="5">
        <v>67</v>
      </c>
      <c r="S11" s="5">
        <v>77</v>
      </c>
      <c r="T11" s="5">
        <v>80</v>
      </c>
      <c r="U11" s="5">
        <v>91</v>
      </c>
      <c r="V11" s="7">
        <f>B11*SIN(ATAN(A11))*64+C11*SIN(ATAN(A11))*64+D11*SIN(ATAN(A11))*256+E11*SIN(ATAN(A11))*176+F11*SIN(ATAN(A11))*320+G11*SIN(ATAN(A11))*160+H11*SIN(ATAN(A11))*320+I11*SIN(ATAN(A11))*160+J11*SIN(ATAN(A11))*320+K11*SIN(ATAN(A11))*200+L11*SIN(ATAN(A11))*360+M11*SIN(ATAN(A11))*960+N11*SIN(ATAN(A11))*480+O11*SIN(ATAN(A11))*960+P11*SIN(ATAN(A11))*480+Q11*SIN(ATAN(A11))*960+R11*SIN(ATAN(A11))*480+S11*SIN(ATAN(A11))*960+T11*SIN(ATAN(A11))*480+U11*SIN(ATAN(A11))*480</f>
      </c>
    </row>
    <row x14ac:dyDescent="0.25" r="12" customHeight="1" ht="18.75">
      <c r="A12" s="4">
        <v>3</v>
      </c>
      <c r="B12" s="5">
        <v>156</v>
      </c>
      <c r="C12" s="5">
        <v>131</v>
      </c>
      <c r="D12" s="5">
        <v>89</v>
      </c>
      <c r="E12" s="5">
        <v>51</v>
      </c>
      <c r="F12" s="5">
        <v>34</v>
      </c>
      <c r="G12" s="5">
        <v>27</v>
      </c>
      <c r="H12" s="5">
        <v>25</v>
      </c>
      <c r="I12" s="5">
        <v>23</v>
      </c>
      <c r="J12" s="5">
        <v>22</v>
      </c>
      <c r="K12" s="5">
        <v>21</v>
      </c>
      <c r="L12" s="5">
        <v>21</v>
      </c>
      <c r="M12" s="5">
        <v>21</v>
      </c>
      <c r="N12" s="5">
        <v>25</v>
      </c>
      <c r="O12" s="5">
        <v>30</v>
      </c>
      <c r="P12" s="5">
        <v>34</v>
      </c>
      <c r="Q12" s="5">
        <v>41</v>
      </c>
      <c r="R12" s="5">
        <v>46</v>
      </c>
      <c r="S12" s="5">
        <v>53</v>
      </c>
      <c r="T12" s="5">
        <v>55</v>
      </c>
      <c r="U12" s="5">
        <v>58</v>
      </c>
      <c r="V12" s="7">
        <f>B12*SIN(ATAN(A12))*32+C12*SIN(ATAN(A12))*32+D12*SIN(ATAN(A12))*128+E12*SIN(ATAN(A12))*88+F12*SIN(ATAN(A12))*160+G12*SIN(ATAN(A12))*80+H12*SIN(ATAN(A12))*160+I12*SIN(ATAN(A12))*80+J12*SIN(ATAN(A12))*160+K12*SIN(ATAN(A12))*100+L12*SIN(ATAN(A12))*180+M12*SIN(ATAN(A12))*480+N12*SIN(ATAN(A12))*240+O12*SIN(ATAN(A12))*480+P12*SIN(ATAN(A12))*240+Q12*SIN(ATAN(A12))*480+R12*SIN(ATAN(A12))*240+S12*SIN(ATAN(A12))*480+T12*SIN(ATAN(A12))*240+U12*SIN(ATAN(A12))*240</f>
      </c>
    </row>
    <row x14ac:dyDescent="0.25" r="13" customHeight="1" ht="18.75">
      <c r="A13" s="4">
        <v>3.5</v>
      </c>
      <c r="B13" s="5">
        <v>125</v>
      </c>
      <c r="C13" s="5">
        <v>102</v>
      </c>
      <c r="D13" s="5">
        <v>61</v>
      </c>
      <c r="E13" s="5">
        <v>33</v>
      </c>
      <c r="F13" s="5">
        <v>22</v>
      </c>
      <c r="G13" s="5">
        <v>17</v>
      </c>
      <c r="H13" s="5">
        <v>15</v>
      </c>
      <c r="I13" s="5">
        <v>14</v>
      </c>
      <c r="J13" s="5">
        <v>13</v>
      </c>
      <c r="K13" s="5">
        <v>13</v>
      </c>
      <c r="L13" s="5">
        <v>13</v>
      </c>
      <c r="M13" s="5">
        <v>14</v>
      </c>
      <c r="N13" s="5">
        <v>15</v>
      </c>
      <c r="O13" s="5">
        <v>20</v>
      </c>
      <c r="P13" s="5">
        <v>24</v>
      </c>
      <c r="Q13" s="5">
        <v>30</v>
      </c>
      <c r="R13" s="5">
        <v>34</v>
      </c>
      <c r="S13" s="5">
        <v>37</v>
      </c>
      <c r="T13" s="5">
        <v>39</v>
      </c>
      <c r="U13" s="5">
        <v>41</v>
      </c>
      <c r="V13" s="7">
        <f>B13*SIN(ATAN(A13))*64+C13*SIN(ATAN(A13))*64+D13*SIN(ATAN(A13))*256+E13*SIN(ATAN(A13))*176+F13*SIN(ATAN(A13))*320+G13*SIN(ATAN(A13))*160+H13*SIN(ATAN(A13))*320+I13*SIN(ATAN(A13))*160+J13*SIN(ATAN(A13))*320+K13*SIN(ATAN(A13))*200+L13*SIN(ATAN(A13))*120+M13*SIN(ATAN(A13))*270+N13*SIN(ATAN(A13))*33+O13*SIN(ATAN(A13))*0+P13*SIN(ATAN(A13))*-30+Q13*SIN(ATAN(A13))*690+R13*SIN(ATAN(A13))*480+S13*SIN(ATAN(A13))*960+T13*SIN(ATAN(A13))*480+U13*SIN(ATAN(A13))*480</f>
      </c>
    </row>
    <row x14ac:dyDescent="0.25" r="14" customHeight="1" ht="18.75">
      <c r="A14" s="4">
        <v>4</v>
      </c>
      <c r="B14" s="5">
        <v>100</v>
      </c>
      <c r="C14" s="5">
        <v>77</v>
      </c>
      <c r="D14" s="5">
        <v>44</v>
      </c>
      <c r="E14" s="5">
        <v>21</v>
      </c>
      <c r="F14" s="5">
        <v>14</v>
      </c>
      <c r="G14" s="5">
        <v>12</v>
      </c>
      <c r="H14" s="5">
        <v>11</v>
      </c>
      <c r="I14" s="5">
        <v>10</v>
      </c>
      <c r="J14" s="5">
        <v>9</v>
      </c>
      <c r="K14" s="5">
        <v>9</v>
      </c>
      <c r="L14" s="5">
        <v>9</v>
      </c>
      <c r="M14" s="5">
        <v>9</v>
      </c>
      <c r="N14" s="5">
        <v>11</v>
      </c>
      <c r="O14" s="5">
        <v>14</v>
      </c>
      <c r="P14" s="5">
        <v>17</v>
      </c>
      <c r="Q14" s="5">
        <v>20</v>
      </c>
      <c r="R14" s="5">
        <v>25</v>
      </c>
      <c r="S14" s="5">
        <v>27</v>
      </c>
      <c r="T14" s="5">
        <v>31</v>
      </c>
      <c r="U14" s="5">
        <v>31</v>
      </c>
      <c r="V14" s="7">
        <f>B14*SIN(ATAN(A14))*32+C14*SIN(ATAN(A14))*32+D14*SIN(ATAN(A14))*128+E14*SIN(ATAN(A14))*88+F14*SIN(ATAN(A14))*160+G14*SIN(ATAN(A14))*80+H14*SIN(ATAN(A14))*160+I14*SIN(ATAN(A14))*80+J14*SIN(ATAN(A14))*160+K14*SIN(ATAN(A14))*100+L14*SIN(ATAN(A14))*60+M14*SIN(ATAN(A14))*0+N14*SIN(ATAN(A14))*0+O14*SIN(ATAN(A14))*0+P14*SIN(ATAN(A14))*-75+Q14*SIN(ATAN(A14))*-30+R14*SIN(ATAN(A14))*255+S14*SIN(ATAN(A14))*510+T14*SIN(ATAN(A14))*222+U14*SIN(ATAN(A14))*120</f>
      </c>
    </row>
    <row x14ac:dyDescent="0.25" r="15" customHeight="1" ht="18.75">
      <c r="A15" s="4">
        <v>4.5</v>
      </c>
      <c r="B15" s="5">
        <v>82</v>
      </c>
      <c r="C15" s="5">
        <v>59</v>
      </c>
      <c r="D15" s="5">
        <v>30</v>
      </c>
      <c r="E15" s="5">
        <v>14</v>
      </c>
      <c r="F15" s="5">
        <v>11</v>
      </c>
      <c r="G15" s="5">
        <v>9</v>
      </c>
      <c r="H15" s="5">
        <v>7</v>
      </c>
      <c r="I15" s="5">
        <v>6</v>
      </c>
      <c r="J15" s="5">
        <v>6</v>
      </c>
      <c r="K15" s="5">
        <v>6</v>
      </c>
      <c r="L15" s="5">
        <v>7</v>
      </c>
      <c r="M15" s="5">
        <v>7</v>
      </c>
      <c r="N15" s="5">
        <v>8</v>
      </c>
      <c r="O15" s="5">
        <v>10</v>
      </c>
      <c r="P15" s="5">
        <v>13</v>
      </c>
      <c r="Q15" s="5">
        <v>17</v>
      </c>
      <c r="R15" s="5">
        <v>19</v>
      </c>
      <c r="S15" s="5">
        <v>20</v>
      </c>
      <c r="T15" s="5">
        <v>25</v>
      </c>
      <c r="U15" s="5">
        <v>25</v>
      </c>
      <c r="V15" s="7">
        <f>B15*SIN(ATAN(A15))*64+C15*SIN(ATAN(A15))*64+D15*SIN(ATAN(A15))*256+E15*SIN(ATAN(A15))*176+F15*SIN(ATAN(A15))*320+G15*SIN(ATAN(A15))*160+H15*SIN(ATAN(A15))*320+I15*SIN(ATAN(A15))*160+J15*SIN(ATAN(A15))*320+K15*SIN(ATAN(A15))*155+L15*SIN(ATAN(A15))*75+M15*SIN(ATAN(A15))*0+N15*SIN(ATAN(A15))*0+O15*SIN(ATAN(A15))*0+P15*SIN(ATAN(A15))*0+Q15*SIN(ATAN(A15))*0+R15*SIN(ATAN(A15))*135+S15*SIN(ATAN(A15))*372+T15*SIN(ATAN(A15))*33+U15*SIN(ATAN(A15))*0</f>
      </c>
    </row>
    <row x14ac:dyDescent="0.25" r="16" customHeight="1" ht="18.75">
      <c r="A16" s="4">
        <v>5</v>
      </c>
      <c r="B16" s="5">
        <v>67</v>
      </c>
      <c r="C16" s="5">
        <v>47</v>
      </c>
      <c r="D16" s="5">
        <v>22</v>
      </c>
      <c r="E16" s="5">
        <v>10</v>
      </c>
      <c r="F16" s="5">
        <v>7</v>
      </c>
      <c r="G16" s="5">
        <v>5</v>
      </c>
      <c r="H16" s="5">
        <v>5</v>
      </c>
      <c r="I16" s="5">
        <v>5</v>
      </c>
      <c r="J16" s="5">
        <v>6</v>
      </c>
      <c r="K16" s="5">
        <v>6</v>
      </c>
      <c r="L16" s="5">
        <v>5</v>
      </c>
      <c r="M16" s="5">
        <v>6</v>
      </c>
      <c r="N16" s="5">
        <v>6</v>
      </c>
      <c r="O16" s="5">
        <v>9</v>
      </c>
      <c r="P16" s="5">
        <v>10</v>
      </c>
      <c r="Q16" s="5">
        <v>12</v>
      </c>
      <c r="R16" s="5">
        <v>15</v>
      </c>
      <c r="S16" s="5">
        <v>17</v>
      </c>
      <c r="T16" s="5">
        <v>18</v>
      </c>
      <c r="U16" s="5">
        <v>20</v>
      </c>
      <c r="V16" s="7">
        <f>B16*SIN(ATAN(A16))*32+C16*SIN(ATAN(A16))*32+D16*SIN(ATAN(A16))*128+E16*SIN(ATAN(A16))*88+F16*SIN(ATAN(A16))*160+G16*SIN(ATAN(A16))*80+H16*SIN(ATAN(A16))*160+I16*SIN(ATAN(A16))*105+J16*SIN(ATAN(A16))*125+K16*SIN(ATAN(A16))*5+L16*SIN(ATAN(A16))*-15+M16*SIN(ATAN(A16))*0+N16*SIN(ATAN(A16))*0+O16*SIN(ATAN(A16))*0+P16*SIN(ATAN(A16))*0+Q16*SIN(ATAN(A16))*0+R16*SIN(ATAN(A16))*0+S16*SIN(ATAN(A16))*33+T16*SIN(ATAN(A16))*0+U16*SIN(ATAN(A16))*0</f>
      </c>
    </row>
    <row x14ac:dyDescent="0.25" r="17" customHeight="1" ht="18.75">
      <c r="A17" s="4">
        <v>5.5</v>
      </c>
      <c r="B17" s="5">
        <v>54</v>
      </c>
      <c r="C17" s="5">
        <v>38</v>
      </c>
      <c r="D17" s="5">
        <v>16</v>
      </c>
      <c r="E17" s="5">
        <v>7</v>
      </c>
      <c r="F17" s="5">
        <v>5</v>
      </c>
      <c r="G17" s="5">
        <v>4</v>
      </c>
      <c r="H17" s="5">
        <v>3</v>
      </c>
      <c r="I17" s="5">
        <v>3</v>
      </c>
      <c r="J17" s="5">
        <v>3</v>
      </c>
      <c r="K17" s="5">
        <v>3</v>
      </c>
      <c r="L17" s="5"/>
      <c r="M17" s="5"/>
      <c r="N17" s="5"/>
      <c r="O17" s="5"/>
      <c r="P17" s="5"/>
      <c r="Q17" s="5"/>
      <c r="R17" s="5"/>
      <c r="S17" s="5"/>
      <c r="T17" s="5"/>
      <c r="U17" s="5"/>
      <c r="V17" s="7">
        <f>B17*SIN(ATAN(A17))*64+C17*SIN(ATAN(A17))*64+D17*SIN(ATAN(A17))*256+E17*SIN(ATAN(A17))*176+F17*SIN(ATAN(A17))*320+G17*SIN(ATAN(A17))*160+H17*SIN(ATAN(A17))*320+I17*SIN(ATAN(A17))*170+J17*SIN(ATAN(A17))*90+K17*SIN(ATAN(A17))*0+L17*SIN(ATAN(A17))*0+M17*SIN(ATAN(A17))*0+N17*SIN(ATAN(A17))*0+O17*SIN(ATAN(A17))*0+P17*SIN(ATAN(A17))*0+Q17*SIN(ATAN(A17))*0+R17*SIN(ATAN(A17))*0+S17*SIN(ATAN(A17))*0+T17*SIN(ATAN(A17))*0+U17*SIN(ATAN(A17))*0</f>
      </c>
    </row>
    <row x14ac:dyDescent="0.25" r="18" customHeight="1" ht="18.75">
      <c r="A18" s="4">
        <v>6</v>
      </c>
      <c r="B18" s="5">
        <v>43</v>
      </c>
      <c r="C18" s="5">
        <v>31</v>
      </c>
      <c r="D18" s="5">
        <v>13</v>
      </c>
      <c r="E18" s="5">
        <v>6</v>
      </c>
      <c r="F18" s="5">
        <v>5</v>
      </c>
      <c r="G18" s="5">
        <v>4</v>
      </c>
      <c r="H18" s="5">
        <v>4</v>
      </c>
      <c r="I18" s="5">
        <v>4</v>
      </c>
      <c r="J18" s="5">
        <v>3</v>
      </c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7">
        <f>B18*SIN(ATAN(A18))*32+C18*SIN(ATAN(A18))*32+D18*SIN(ATAN(A18))*128+E18*SIN(ATAN(A18))*88+F18*SIN(ATAN(A18))*160+G18*SIN(ATAN(A18))*80+H18*SIN(ATAN(A18))*160+I18*SIN(ATAN(A18))*40+J18*SIN(ATAN(A18))*0+K18*SIN(ATAN(A18))*0+L18*SIN(ATAN(A18))*0+M18*SIN(ATAN(A18))*0+N18*SIN(ATAN(A18))*0+O18*SIN(ATAN(A18))*0+P18*SIN(ATAN(A18))*0+Q18*SIN(ATAN(A18))*0+R18*SIN(ATAN(A18))*0+S18*SIN(ATAN(A18))*0+T18*SIN(ATAN(A18))*0+U18*SIN(ATAN(A18))*0</f>
      </c>
    </row>
    <row x14ac:dyDescent="0.25" r="19" customHeight="1" ht="18.75">
      <c r="A19" s="4">
        <v>6.5</v>
      </c>
      <c r="B19" s="5">
        <v>39</v>
      </c>
      <c r="C19" s="5">
        <v>26</v>
      </c>
      <c r="D19" s="5">
        <v>10</v>
      </c>
      <c r="E19" s="5">
        <v>5</v>
      </c>
      <c r="F19" s="5">
        <v>3</v>
      </c>
      <c r="G19" s="5">
        <v>3</v>
      </c>
      <c r="H19" s="5">
        <v>3</v>
      </c>
      <c r="I19" s="5">
        <v>3</v>
      </c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7">
        <f>B19*SIN(ATAN(A19))*64+C19*SIN(ATAN(A19))*64+D19*SIN(ATAN(A19))*256+E19*SIN(ATAN(A19))*176+F19*SIN(ATAN(A19))*320+G19*SIN(ATAN(A19))*160+H19*SIN(ATAN(A19))*275+I19*SIN(ATAN(A19))*35+J19*SIN(ATAN(A19))*0+K19*SIN(ATAN(A19))*0+L19*SIN(ATAN(A19))*0+M19*SIN(ATAN(A19))*0+N19*SIN(ATAN(A19))*0+O19*SIN(ATAN(A19))*0+P19*SIN(ATAN(A19))*0+Q19*SIN(ATAN(A19))*0+R19*SIN(ATAN(A19))*0+S19*SIN(ATAN(A19))*0+T19*SIN(ATAN(A19))*0+U19*SIN(ATAN(A19))*0</f>
      </c>
    </row>
    <row x14ac:dyDescent="0.25" r="20" customHeight="1" ht="18.75">
      <c r="A20" s="4">
        <v>7</v>
      </c>
      <c r="B20" s="5">
        <v>34</v>
      </c>
      <c r="C20" s="5">
        <v>21</v>
      </c>
      <c r="D20" s="5">
        <v>8</v>
      </c>
      <c r="E20" s="5">
        <v>4</v>
      </c>
      <c r="F20" s="5">
        <v>3</v>
      </c>
      <c r="G20" s="5">
        <v>2</v>
      </c>
      <c r="H20" s="5">
        <v>2</v>
      </c>
      <c r="I20" s="5">
        <v>2</v>
      </c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7">
        <f>B20*SIN(ATAN(A20))*32+C20*SIN(ATAN(A20))*32+D20*SIN(ATAN(A20))*128+E20*SIN(ATAN(A20))*88+F20*SIN(ATAN(A20))*160+G20*SIN(ATAN(A20))*105+H20*SIN(ATAN(A20))*80+I20*SIN(ATAN(A20))*-25+J20*SIN(ATAN(A20))*0+K20*SIN(ATAN(A20))*0+L20*SIN(ATAN(A20))*0+M20*SIN(ATAN(A20))*0+N20*SIN(ATAN(A20))*0+O20*SIN(ATAN(A20))*0+P20*SIN(ATAN(A20))*0+Q20*SIN(ATAN(A20))*0+R20*SIN(ATAN(A20))*0+S20*SIN(ATAN(A20))*0+T20*SIN(ATAN(A20))*0+U20*SIN(ATAN(A20))*0</f>
      </c>
    </row>
    <row x14ac:dyDescent="0.25" r="21" customHeight="1" ht="18.75">
      <c r="A21" s="4">
        <v>7.5</v>
      </c>
      <c r="B21" s="5">
        <v>31</v>
      </c>
      <c r="C21" s="5">
        <v>18</v>
      </c>
      <c r="D21" s="5">
        <v>7</v>
      </c>
      <c r="E21" s="5">
        <v>3</v>
      </c>
      <c r="F21" s="5">
        <v>2</v>
      </c>
      <c r="G21" s="5">
        <v>2</v>
      </c>
      <c r="H21" s="5">
        <v>2</v>
      </c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7">
        <f>B21*SIN(ATAN(A21))*64+C21*SIN(ATAN(A21))*64+D21*SIN(ATAN(A21))*256+E21*SIN(ATAN(A21))*176+F21*SIN(ATAN(A21))*320+G21*SIN(ATAN(A21))*170+H21*SIN(ATAN(A21))*90+I21*SIN(ATAN(A21))*0+J21*SIN(ATAN(A21))*0+K21*SIN(ATAN(A21))*0+L21*SIN(ATAN(A21))*0+M21*SIN(ATAN(A21))*0+N21*SIN(ATAN(A21))*0+O21*SIN(ATAN(A21))*0+P21*SIN(ATAN(A21))*0+Q21*SIN(ATAN(A21))*0+R21*SIN(ATAN(A21))*0+S21*SIN(ATAN(A21))*0+T21*SIN(ATAN(A21))*0+U21*SIN(ATAN(A21))*0</f>
      </c>
    </row>
    <row x14ac:dyDescent="0.25" r="22" customHeight="1" ht="18.75">
      <c r="A22" s="4">
        <v>8</v>
      </c>
      <c r="B22" s="5">
        <v>27</v>
      </c>
      <c r="C22" s="5">
        <v>16</v>
      </c>
      <c r="D22" s="5">
        <v>5</v>
      </c>
      <c r="E22" s="5">
        <v>2</v>
      </c>
      <c r="F22" s="5">
        <v>2</v>
      </c>
      <c r="G22" s="5">
        <v>1</v>
      </c>
      <c r="H22" s="5">
        <v>1</v>
      </c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7">
        <f>B22*SIN(ATAN(A22))*32+C22*SIN(ATAN(A22))*32+D22*SIN(ATAN(A22))*128+E22*SIN(ATAN(A22))*88+F22*SIN(ATAN(A22))*160+G22*SIN(ATAN(A22))*85+H22*SIN(ATAN(A22))*45+I22*SIN(ATAN(A22))*0+J22*SIN(ATAN(A22))*0+K22*SIN(ATAN(A22))*0+L22*SIN(ATAN(A22))*0+M22*SIN(ATAN(A22))*0+N22*SIN(ATAN(A22))*0+O22*SIN(ATAN(A22))*0+P22*SIN(ATAN(A22))*0+Q22*SIN(ATAN(A22))*0+R22*SIN(ATAN(A22))*0+S22*SIN(ATAN(A22))*0+T22*SIN(ATAN(A22))*0+U22*SIN(ATAN(A22))*0</f>
      </c>
    </row>
    <row x14ac:dyDescent="0.25" r="23" customHeight="1" ht="18.75">
      <c r="A23" s="4">
        <v>8.5</v>
      </c>
      <c r="B23" s="5">
        <v>24</v>
      </c>
      <c r="C23" s="5">
        <v>14</v>
      </c>
      <c r="D23" s="5">
        <v>5</v>
      </c>
      <c r="E23" s="5">
        <v>2</v>
      </c>
      <c r="F23" s="5">
        <v>2</v>
      </c>
      <c r="G23" s="5">
        <v>2</v>
      </c>
      <c r="H23" s="5">
        <v>2</v>
      </c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7">
        <f>B23*SIN(ATAN(A23))*64+C23*SIN(ATAN(A23))*64+D23*SIN(ATAN(A23))*256+E23*SIN(ATAN(A23))*176+F23*SIN(ATAN(A23))*320+G23*SIN(ATAN(A23))*80+H23*SIN(ATAN(A23))*0+I23*SIN(ATAN(A23))*0+J23*SIN(ATAN(A23))*0+K23*SIN(ATAN(A23))*0+L23*SIN(ATAN(A23))*0+M23*SIN(ATAN(A23))*0+N23*SIN(ATAN(A23))*0+O23*SIN(ATAN(A23))*0+P23*SIN(ATAN(A23))*0+Q23*SIN(ATAN(A23))*0+R23*SIN(ATAN(A23))*0+S23*SIN(ATAN(A23))*0+T23*SIN(ATAN(A23))*0+U23*SIN(ATAN(A23))*0</f>
      </c>
    </row>
    <row x14ac:dyDescent="0.25" r="24" customHeight="1" ht="18.75">
      <c r="A24" s="4">
        <v>9</v>
      </c>
      <c r="B24" s="5">
        <v>20</v>
      </c>
      <c r="C24" s="5">
        <v>12</v>
      </c>
      <c r="D24" s="5">
        <v>4</v>
      </c>
      <c r="E24" s="5">
        <v>3</v>
      </c>
      <c r="F24" s="5">
        <v>1</v>
      </c>
      <c r="G24" s="5">
        <v>1</v>
      </c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7">
        <f>B24*SIN(ATAN(A24))*32+C24*SIN(ATAN(A24))*32+D24*SIN(ATAN(A24))*128+E24*SIN(ATAN(A24))*88+F24*SIN(ATAN(A24))*160+G24*SIN(ATAN(A24))*40+H24*SIN(ATAN(A24))*0+I24*SIN(ATAN(A24))*0+J24*SIN(ATAN(A24))*0+K24*SIN(ATAN(A24))*0+L24*SIN(ATAN(A24))*0+M24*SIN(ATAN(A24))*0+N24*SIN(ATAN(A24))*0+O24*SIN(ATAN(A24))*0+P24*SIN(ATAN(A24))*0+Q24*SIN(ATAN(A24))*0+R24*SIN(ATAN(A24))*0+S24*SIN(ATAN(A24))*0+T24*SIN(ATAN(A24))*0+U24*SIN(ATAN(A24))*0</f>
      </c>
    </row>
    <row x14ac:dyDescent="0.25" r="25" customHeight="1" ht="18.75">
      <c r="A25" s="4">
        <v>9.5</v>
      </c>
      <c r="B25" s="5">
        <v>20</v>
      </c>
      <c r="C25" s="5">
        <v>10</v>
      </c>
      <c r="D25" s="5">
        <v>4</v>
      </c>
      <c r="E25" s="5">
        <v>1</v>
      </c>
      <c r="F25" s="5">
        <v>2</v>
      </c>
      <c r="G25" s="5">
        <v>2</v>
      </c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7">
        <f>B25*SIN(ATAN(A25))*64+C25*SIN(ATAN(A25))*64+D25*SIN(ATAN(A25))*256+E25*SIN(ATAN(A25))*176+F25*SIN(ATAN(A25))*320+G25*SIN(ATAN(A25))*80+H25*SIN(ATAN(A25))*0+I25*SIN(ATAN(A25))*0+J25*SIN(ATAN(A25))*0+K25*SIN(ATAN(A25))*0+L25*SIN(ATAN(A25))*0+M25*SIN(ATAN(A25))*0+N25*SIN(ATAN(A25))*0+O25*SIN(ATAN(A25))*0+P25*SIN(ATAN(A25))*0+Q25*SIN(ATAN(A25))*0+R25*SIN(ATAN(A25))*0+S25*SIN(ATAN(A25))*0+T25*SIN(ATAN(A25))*0+U25*SIN(ATAN(A25))*0</f>
      </c>
    </row>
    <row x14ac:dyDescent="0.25" r="26" customHeight="1" ht="18.75">
      <c r="A26" s="4">
        <v>10</v>
      </c>
      <c r="B26" s="5">
        <v>18</v>
      </c>
      <c r="C26" s="5">
        <v>8</v>
      </c>
      <c r="D26" s="5">
        <v>3</v>
      </c>
      <c r="E26" s="5">
        <v>2</v>
      </c>
      <c r="F26" s="5">
        <v>2</v>
      </c>
      <c r="G26" s="5">
        <v>2</v>
      </c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7">
        <f>B26*SIN(ATAN(A26))*32+C26*SIN(ATAN(A26))*32+D26*SIN(ATAN(A26))*128+E26*SIN(ATAN(A26))*88+F26*SIN(ATAN(A26))*115+G26*SIN(ATAN(A26))*-5+H26*SIN(ATAN(A26))*0+I26*SIN(ATAN(A26))*0+J26*SIN(ATAN(A26))*0+K26*SIN(ATAN(A26))*0+L26*SIN(ATAN(A26))*0+M26*SIN(ATAN(A26))*0+N26*SIN(ATAN(A26))*0+O26*SIN(ATAN(A26))*0+P26*SIN(ATAN(A26))*0+Q26*SIN(ATAN(A26))*0+R26*SIN(ATAN(A26))*0+S26*SIN(ATAN(A26))*0+T26*SIN(ATAN(A26))*0+U26*SIN(ATAN(A26))*0</f>
      </c>
    </row>
    <row x14ac:dyDescent="0.25" r="27" customHeight="1" ht="18.75">
      <c r="A27" s="4">
        <v>10.5</v>
      </c>
      <c r="B27" s="5">
        <v>16</v>
      </c>
      <c r="C27" s="5">
        <v>8</v>
      </c>
      <c r="D27" s="5">
        <v>3</v>
      </c>
      <c r="E27" s="5">
        <v>2</v>
      </c>
      <c r="F27" s="5">
        <v>1</v>
      </c>
      <c r="G27" s="5">
        <v>2</v>
      </c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7">
        <f>B27*SIN(ATAN(A27))*64+C27*SIN(ATAN(A27))*64+D27*SIN(ATAN(A27))*256+E27*SIN(ATAN(A27))*176+F27*SIN(ATAN(A27))*230+G27*SIN(ATAN(A27))*-10+H27*SIN(ATAN(A27))*0+I27*SIN(ATAN(A27))*0+J27*SIN(ATAN(A27))*0+K27*SIN(ATAN(A27))*0+L27*SIN(ATAN(A27))*0+M27*SIN(ATAN(A27))*0+N27*SIN(ATAN(A27))*0+O27*SIN(ATAN(A27))*0+P27*SIN(ATAN(A27))*0+Q27*SIN(ATAN(A27))*0+R27*SIN(ATAN(A27))*0+S27*SIN(ATAN(A27))*0+T27*SIN(ATAN(A27))*0+U27*SIN(ATAN(A27))*0</f>
      </c>
    </row>
    <row x14ac:dyDescent="0.25" r="28" customHeight="1" ht="18.75">
      <c r="A28" s="4">
        <v>11</v>
      </c>
      <c r="B28" s="5">
        <v>15</v>
      </c>
      <c r="C28" s="5">
        <v>8</v>
      </c>
      <c r="D28" s="5">
        <v>2</v>
      </c>
      <c r="E28" s="5">
        <v>1</v>
      </c>
      <c r="F28" s="5">
        <v>1</v>
      </c>
      <c r="G28" s="5">
        <v>2</v>
      </c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7">
        <f>B28*SIN(ATAN(A28))*32+C28*SIN(ATAN(A28))*32+D28*SIN(ATAN(A28))*128+E28*SIN(ATAN(A28))*113+F28*SIN(ATAN(A28))*80+G28*SIN(ATAN(A28))*-25+H28*SIN(ATAN(A28))*0+I28*SIN(ATAN(A28))*0+J28*SIN(ATAN(A28))*0+K28*SIN(ATAN(A28))*0+L28*SIN(ATAN(A28))*0+M28*SIN(ATAN(A28))*0+N28*SIN(ATAN(A28))*0+O28*SIN(ATAN(A28))*0+P28*SIN(ATAN(A28))*0+Q28*SIN(ATAN(A28))*0+R28*SIN(ATAN(A28))*0+S28*SIN(ATAN(A28))*0+T28*SIN(ATAN(A28))*0+U28*SIN(ATAN(A28))*0</f>
      </c>
    </row>
    <row x14ac:dyDescent="0.25" r="29" customHeight="1" ht="18.75">
      <c r="A29" s="4">
        <v>11.5</v>
      </c>
      <c r="B29" s="5">
        <v>13</v>
      </c>
      <c r="C29" s="5">
        <v>6</v>
      </c>
      <c r="D29" s="5">
        <v>2</v>
      </c>
      <c r="E29" s="5">
        <v>1</v>
      </c>
      <c r="F29" s="5">
        <v>1</v>
      </c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7">
        <f>B29*SIN(ATAN(A29))*64+C29*SIN(ATAN(A29))*64+D29*SIN(ATAN(A29))*256+E29*SIN(ATAN(A29))*186+F29*SIN(ATAN(A29))*90+G29*SIN(ATAN(A29))*0+H29*SIN(ATAN(A29))*0+I29*SIN(ATAN(A29))*0+J29*SIN(ATAN(A29))*0+K29*SIN(ATAN(A29))*0+L29*SIN(ATAN(A29))*0+M29*SIN(ATAN(A29))*0+N29*SIN(ATAN(A29))*0+O29*SIN(ATAN(A29))*0+P29*SIN(ATAN(A29))*0+Q29*SIN(ATAN(A29))*0+R29*SIN(ATAN(A29))*0+S29*SIN(ATAN(A29))*0+T29*SIN(ATAN(A29))*0+U29*SIN(ATAN(A29))*0</f>
      </c>
    </row>
    <row x14ac:dyDescent="0.25" r="30" customHeight="1" ht="18.75">
      <c r="A30" s="4">
        <v>12</v>
      </c>
      <c r="B30" s="5">
        <v>14</v>
      </c>
      <c r="C30" s="5">
        <v>6</v>
      </c>
      <c r="D30" s="5">
        <v>2</v>
      </c>
      <c r="E30" s="5">
        <v>1</v>
      </c>
      <c r="F30" s="5">
        <v>1</v>
      </c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7">
        <f>B30*SIN(ATAN(A30))*16+C30*SIN(ATAN(A30))*16+D30*SIN(ATAN(A30))*64+E30*SIN(ATAN(A30))*69+F30*SIN(ATAN(A30))*45+G30*SIN(ATAN(A30))*0+H30*SIN(ATAN(A30))*0+I30*SIN(ATAN(A30))*0+J30*SIN(ATAN(A30))*0+K30*SIN(ATAN(A30))*0+L30*SIN(ATAN(A30))*0+M30*SIN(ATAN(A30))*0+N30*SIN(ATAN(A30))*0+O30*SIN(ATAN(A30))*0+P30*SIN(ATAN(A30))*0+Q30*SIN(ATAN(A30))*0+R30*SIN(ATAN(A30))*0+S30*SIN(ATAN(A30))*0+T30*SIN(ATAN(A30))*0+U30*SIN(ATAN(A30))*0</f>
      </c>
    </row>
    <row x14ac:dyDescent="0.25" r="31" customHeight="1" ht="18.75">
      <c r="A31" s="8"/>
      <c r="B31" s="9"/>
      <c r="C31" s="10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11"/>
    </row>
    <row x14ac:dyDescent="0.25" r="32" customHeight="1" ht="18.75">
      <c r="A32" s="8"/>
      <c r="B32" s="12" t="s">
        <v>1</v>
      </c>
      <c r="C32" s="13" t="s">
        <v>2</v>
      </c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11"/>
    </row>
    <row x14ac:dyDescent="0.25" r="33" customHeight="1" ht="18.75">
      <c r="A33" s="8"/>
      <c r="B33" s="14" t="s">
        <v>3</v>
      </c>
      <c r="C33" s="15">
        <f>SUM(V2:V30)/60970000</f>
      </c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11"/>
    </row>
    <row x14ac:dyDescent="0.25" r="34" customHeight="1" ht="18.75">
      <c r="A34" s="8"/>
      <c r="B34" s="14" t="s">
        <v>4</v>
      </c>
      <c r="C34" s="16">
        <v>0.106</v>
      </c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11"/>
    </row>
    <row x14ac:dyDescent="0.25" r="35" customHeight="1" ht="18.75">
      <c r="A35" s="8"/>
      <c r="B35" s="14" t="s">
        <v>5</v>
      </c>
      <c r="C35" s="17">
        <v>0.282</v>
      </c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11"/>
    </row>
    <row x14ac:dyDescent="0.25" r="36" customHeight="1" ht="18.75">
      <c r="A36" s="8"/>
      <c r="B36" s="18" t="s">
        <v>6</v>
      </c>
      <c r="C36" s="19">
        <v>1.27</v>
      </c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11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36"/>
  <sheetViews>
    <sheetView workbookViewId="0"/>
  </sheetViews>
  <sheetFormatPr defaultRowHeight="15" x14ac:dyDescent="0.25"/>
  <cols>
    <col min="1" max="1" style="20" width="13.576428571428572" customWidth="1" bestFit="1"/>
    <col min="2" max="2" style="21" width="13.576428571428572" customWidth="1" bestFit="1"/>
    <col min="3" max="3" style="22" width="13.576428571428572" customWidth="1" bestFit="1"/>
    <col min="4" max="4" style="21" width="13.576428571428572" customWidth="1" bestFit="1"/>
    <col min="5" max="5" style="21" width="13.576428571428572" customWidth="1" bestFit="1"/>
    <col min="6" max="6" style="21" width="13.576428571428572" customWidth="1" bestFit="1"/>
    <col min="7" max="7" style="21" width="13.576428571428572" customWidth="1" bestFit="1"/>
    <col min="8" max="8" style="21" width="13.576428571428572" customWidth="1" bestFit="1"/>
    <col min="9" max="9" style="21" width="13.576428571428572" customWidth="1" bestFit="1"/>
    <col min="10" max="10" style="21" width="13.576428571428572" customWidth="1" bestFit="1"/>
    <col min="11" max="11" style="21" width="13.576428571428572" customWidth="1" bestFit="1"/>
    <col min="12" max="12" style="21" width="13.576428571428572" customWidth="1" bestFit="1"/>
    <col min="13" max="13" style="21" width="13.576428571428572" customWidth="1" bestFit="1"/>
    <col min="14" max="14" style="21" width="13.576428571428572" customWidth="1" bestFit="1"/>
    <col min="15" max="15" style="21" width="13.576428571428572" customWidth="1" bestFit="1"/>
    <col min="16" max="16" style="21" width="13.576428571428572" customWidth="1" bestFit="1"/>
    <col min="17" max="17" style="21" width="13.576428571428572" customWidth="1" bestFit="1"/>
    <col min="18" max="18" style="21" width="13.576428571428572" customWidth="1" bestFit="1"/>
    <col min="19" max="19" style="21" width="13.576428571428572" customWidth="1" bestFit="1"/>
    <col min="20" max="20" style="21" width="13.576428571428572" customWidth="1" bestFit="1"/>
    <col min="21" max="21" style="21" width="13.576428571428572" customWidth="1" bestFit="1"/>
    <col min="22" max="22" style="23" width="11.43357142857143" customWidth="1" bestFit="1"/>
  </cols>
  <sheetData>
    <row x14ac:dyDescent="0.25" r="1" customHeight="1" ht="18.75">
      <c r="A1" s="1"/>
      <c r="B1" s="2">
        <v>0</v>
      </c>
      <c r="C1" s="2">
        <v>2</v>
      </c>
      <c r="D1" s="2">
        <v>5</v>
      </c>
      <c r="E1" s="2">
        <v>10</v>
      </c>
      <c r="F1" s="2">
        <v>15</v>
      </c>
      <c r="G1" s="2">
        <v>20</v>
      </c>
      <c r="H1" s="2">
        <v>25</v>
      </c>
      <c r="I1" s="2">
        <v>30</v>
      </c>
      <c r="J1" s="2">
        <v>35</v>
      </c>
      <c r="K1" s="2">
        <v>40</v>
      </c>
      <c r="L1" s="2">
        <v>45</v>
      </c>
      <c r="M1" s="2">
        <v>60</v>
      </c>
      <c r="N1" s="2">
        <v>75</v>
      </c>
      <c r="O1" s="2">
        <v>90</v>
      </c>
      <c r="P1" s="2">
        <v>105</v>
      </c>
      <c r="Q1" s="2">
        <v>120</v>
      </c>
      <c r="R1" s="2">
        <v>135</v>
      </c>
      <c r="S1" s="2">
        <v>150</v>
      </c>
      <c r="T1" s="2">
        <v>165</v>
      </c>
      <c r="U1" s="2">
        <v>180</v>
      </c>
      <c r="V1" s="3" t="s">
        <v>0</v>
      </c>
    </row>
    <row x14ac:dyDescent="0.25" r="2" customHeight="1" ht="18.75">
      <c r="A2" s="4">
        <v>0</v>
      </c>
      <c r="B2" s="5">
        <v>513</v>
      </c>
      <c r="C2" s="5">
        <v>513</v>
      </c>
      <c r="D2" s="5">
        <v>513</v>
      </c>
      <c r="E2" s="5">
        <v>513</v>
      </c>
      <c r="F2" s="5">
        <v>513</v>
      </c>
      <c r="G2" s="5">
        <v>513</v>
      </c>
      <c r="H2" s="5">
        <v>513</v>
      </c>
      <c r="I2" s="5">
        <v>513</v>
      </c>
      <c r="J2" s="5">
        <v>513</v>
      </c>
      <c r="K2" s="5">
        <v>513</v>
      </c>
      <c r="L2" s="5">
        <v>513</v>
      </c>
      <c r="M2" s="5">
        <v>513</v>
      </c>
      <c r="N2" s="5">
        <v>513</v>
      </c>
      <c r="O2" s="5">
        <v>513</v>
      </c>
      <c r="P2" s="5">
        <v>513</v>
      </c>
      <c r="Q2" s="5">
        <v>513</v>
      </c>
      <c r="R2" s="5">
        <v>513</v>
      </c>
      <c r="S2" s="5">
        <v>513</v>
      </c>
      <c r="T2" s="5">
        <v>513</v>
      </c>
      <c r="U2" s="5">
        <v>513</v>
      </c>
      <c r="V2" s="6"/>
    </row>
    <row x14ac:dyDescent="0.25" r="3" customHeight="1" ht="18.75">
      <c r="A3" s="4">
        <v>0.25</v>
      </c>
      <c r="B3" s="5">
        <v>538</v>
      </c>
      <c r="C3" s="5">
        <v>537</v>
      </c>
      <c r="D3" s="5">
        <v>533</v>
      </c>
      <c r="E3" s="5">
        <v>534</v>
      </c>
      <c r="F3" s="5">
        <v>530</v>
      </c>
      <c r="G3" s="5">
        <v>524</v>
      </c>
      <c r="H3" s="5">
        <v>518</v>
      </c>
      <c r="I3" s="5">
        <v>516</v>
      </c>
      <c r="J3" s="5">
        <v>515</v>
      </c>
      <c r="K3" s="5">
        <v>510</v>
      </c>
      <c r="L3" s="5">
        <v>505</v>
      </c>
      <c r="M3" s="5">
        <v>494</v>
      </c>
      <c r="N3" s="5">
        <v>473</v>
      </c>
      <c r="O3" s="5">
        <v>484</v>
      </c>
      <c r="P3" s="5">
        <v>468</v>
      </c>
      <c r="Q3" s="5">
        <v>472</v>
      </c>
      <c r="R3" s="5">
        <v>465</v>
      </c>
      <c r="S3" s="5">
        <v>477</v>
      </c>
      <c r="T3" s="5">
        <v>470</v>
      </c>
      <c r="U3" s="5">
        <v>479</v>
      </c>
      <c r="V3" s="7">
        <f>B3*SIN(ATAN(A3))*32+C3*SIN(ATAN(A3))*32+D3*SIN(ATAN(A3))*128+E3*SIN(ATAN(A3))*88+F3*SIN(ATAN(A3))*160+G3*SIN(ATAN(A3))*80+H3*SIN(ATAN(A3))*160+I3*SIN(ATAN(A3))*80+J3*SIN(ATAN(A3))*160+K3*SIN(ATAN(A3))*100+L3*SIN(ATAN(A3))*180+M3*SIN(ATAN(A3))*480+N3*SIN(ATAN(A3))*240+O3*SIN(ATAN(A3))*480+P3*SIN(ATAN(A3))*240+Q3*SIN(ATAN(A3))*480+R3*SIN(ATAN(A3))*240+S3*SIN(ATAN(A3))*480+T3*SIN(ATAN(A3))*240+U3*SIN(ATAN(A3))*240</f>
      </c>
    </row>
    <row x14ac:dyDescent="0.25" r="4" customHeight="1" ht="18.75">
      <c r="A4" s="4">
        <v>0.5</v>
      </c>
      <c r="B4" s="5">
        <v>519</v>
      </c>
      <c r="C4" s="5">
        <v>519</v>
      </c>
      <c r="D4" s="5">
        <v>515</v>
      </c>
      <c r="E4" s="5">
        <v>511</v>
      </c>
      <c r="F4" s="5">
        <v>504</v>
      </c>
      <c r="G4" s="5">
        <v>489</v>
      </c>
      <c r="H4" s="5">
        <v>472</v>
      </c>
      <c r="I4" s="5">
        <v>459</v>
      </c>
      <c r="J4" s="5">
        <v>446</v>
      </c>
      <c r="K4" s="5">
        <v>430</v>
      </c>
      <c r="L4" s="5">
        <v>415</v>
      </c>
      <c r="M4" s="5">
        <v>395</v>
      </c>
      <c r="N4" s="5">
        <v>384</v>
      </c>
      <c r="O4" s="5">
        <v>375</v>
      </c>
      <c r="P4" s="5">
        <v>366</v>
      </c>
      <c r="Q4" s="5">
        <v>375</v>
      </c>
      <c r="R4" s="5">
        <v>376</v>
      </c>
      <c r="S4" s="5">
        <v>383</v>
      </c>
      <c r="T4" s="5">
        <v>389</v>
      </c>
      <c r="U4" s="5">
        <v>388</v>
      </c>
      <c r="V4" s="7">
        <f>B4*SIN(ATAN(A4))*16+C4*SIN(ATAN(A4))*16+D4*SIN(ATAN(A4))*64+E4*SIN(ATAN(A4))*44+F4*SIN(ATAN(A4))*80+G4*SIN(ATAN(A4))*40+H4*SIN(ATAN(A4))*80+I4*SIN(ATAN(A4))*40+J4*SIN(ATAN(A4))*80+K4*SIN(ATAN(A4))*50+L4*SIN(ATAN(A4))*90+M4*SIN(ATAN(A4))*240+N4*SIN(ATAN(A4))*120+O4*SIN(ATAN(A4))*240+P4*SIN(ATAN(A4))*120+Q4*SIN(ATAN(A4))*240+R4*SIN(ATAN(A4))*120+S4*SIN(ATAN(A4))*240+T4*SIN(ATAN(A4))*120+U4*SIN(ATAN(A4))*120</f>
      </c>
    </row>
    <row x14ac:dyDescent="0.25" r="5" customHeight="1" ht="18.75">
      <c r="A5" s="4">
        <v>0.75</v>
      </c>
      <c r="B5" s="5">
        <v>503</v>
      </c>
      <c r="C5" s="5">
        <v>499</v>
      </c>
      <c r="D5" s="5">
        <v>498</v>
      </c>
      <c r="E5" s="5">
        <v>483</v>
      </c>
      <c r="F5" s="5">
        <v>458</v>
      </c>
      <c r="G5" s="5">
        <v>428</v>
      </c>
      <c r="H5" s="5">
        <v>398</v>
      </c>
      <c r="I5" s="5">
        <v>371</v>
      </c>
      <c r="J5" s="5">
        <v>347</v>
      </c>
      <c r="K5" s="5">
        <v>328</v>
      </c>
      <c r="L5" s="5">
        <v>313</v>
      </c>
      <c r="M5" s="5">
        <v>285</v>
      </c>
      <c r="N5" s="5">
        <v>275</v>
      </c>
      <c r="O5" s="5">
        <v>264</v>
      </c>
      <c r="P5" s="5">
        <v>262</v>
      </c>
      <c r="Q5" s="5">
        <v>275</v>
      </c>
      <c r="R5" s="5">
        <v>277</v>
      </c>
      <c r="S5" s="5">
        <v>283</v>
      </c>
      <c r="T5" s="5">
        <v>294</v>
      </c>
      <c r="U5" s="5">
        <v>296</v>
      </c>
      <c r="V5" s="7">
        <f>B5*SIN(ATAN(A5))*32+C5*SIN(ATAN(A5))*32+D5*SIN(ATAN(A5))*128+E5*SIN(ATAN(A5))*88+F5*SIN(ATAN(A5))*160+G5*SIN(ATAN(A5))*80+H5*SIN(ATAN(A5))*160+I5*SIN(ATAN(A5))*80+J5*SIN(ATAN(A5))*160+K5*SIN(ATAN(A5))*100+L5*SIN(ATAN(A5))*180+M5*SIN(ATAN(A5))*480+N5*SIN(ATAN(A5))*240+O5*SIN(ATAN(A5))*480+P5*SIN(ATAN(A5))*240+Q5*SIN(ATAN(A5))*480+R5*SIN(ATAN(A5))*240+S5*SIN(ATAN(A5))*480+T5*SIN(ATAN(A5))*240+U5*SIN(ATAN(A5))*240</f>
      </c>
    </row>
    <row x14ac:dyDescent="0.25" r="6" customHeight="1" ht="18.75">
      <c r="A6" s="4">
        <v>1</v>
      </c>
      <c r="B6" s="5">
        <v>495</v>
      </c>
      <c r="C6" s="5">
        <v>490</v>
      </c>
      <c r="D6" s="5">
        <v>482</v>
      </c>
      <c r="E6" s="5">
        <v>433</v>
      </c>
      <c r="F6" s="5">
        <v>378</v>
      </c>
      <c r="G6" s="5">
        <v>335</v>
      </c>
      <c r="H6" s="5">
        <v>301</v>
      </c>
      <c r="I6" s="5">
        <v>274</v>
      </c>
      <c r="J6" s="5">
        <v>252</v>
      </c>
      <c r="K6" s="5">
        <v>232</v>
      </c>
      <c r="L6" s="5">
        <v>216</v>
      </c>
      <c r="M6" s="5">
        <v>197</v>
      </c>
      <c r="N6" s="5">
        <v>182</v>
      </c>
      <c r="O6" s="5">
        <v>184</v>
      </c>
      <c r="P6" s="5">
        <v>184</v>
      </c>
      <c r="Q6" s="5">
        <v>195</v>
      </c>
      <c r="R6" s="5">
        <v>203</v>
      </c>
      <c r="S6" s="5">
        <v>207</v>
      </c>
      <c r="T6" s="5">
        <v>214</v>
      </c>
      <c r="U6" s="5">
        <v>220</v>
      </c>
      <c r="V6" s="7">
        <f>B6*SIN(ATAN(A6))*16+C6*SIN(ATAN(A6))*16+D6*SIN(ATAN(A6))*64+E6*SIN(ATAN(A6))*44+F6*SIN(ATAN(A6))*80+G6*SIN(ATAN(A6))*40+H6*SIN(ATAN(A6))*80+I6*SIN(ATAN(A6))*40+J6*SIN(ATAN(A6))*80+K6*SIN(ATAN(A6))*50+L6*SIN(ATAN(A6))*90+M6*SIN(ATAN(A6))*240+N6*SIN(ATAN(A6))*120+O6*SIN(ATAN(A6))*240+P6*SIN(ATAN(A6))*120+Q6*SIN(ATAN(A6))*240+R6*SIN(ATAN(A6))*120+S6*SIN(ATAN(A6))*240+T6*SIN(ATAN(A6))*120+U6*SIN(ATAN(A6))*120</f>
      </c>
    </row>
    <row x14ac:dyDescent="0.25" r="7" customHeight="1" ht="18.75">
      <c r="A7" s="4">
        <v>1.25</v>
      </c>
      <c r="B7" s="5">
        <v>487</v>
      </c>
      <c r="C7" s="5">
        <v>479</v>
      </c>
      <c r="D7" s="5">
        <v>463</v>
      </c>
      <c r="E7" s="5">
        <v>386</v>
      </c>
      <c r="F7" s="5">
        <v>314</v>
      </c>
      <c r="G7" s="5">
        <v>262</v>
      </c>
      <c r="H7" s="5">
        <v>224</v>
      </c>
      <c r="I7" s="5">
        <v>197</v>
      </c>
      <c r="J7" s="5">
        <v>178</v>
      </c>
      <c r="K7" s="5">
        <v>163</v>
      </c>
      <c r="L7" s="5">
        <v>151</v>
      </c>
      <c r="M7" s="5">
        <v>131</v>
      </c>
      <c r="N7" s="5">
        <v>122</v>
      </c>
      <c r="O7" s="5">
        <v>128</v>
      </c>
      <c r="P7" s="5">
        <v>126</v>
      </c>
      <c r="Q7" s="5">
        <v>140</v>
      </c>
      <c r="R7" s="5">
        <v>147</v>
      </c>
      <c r="S7" s="5">
        <v>151</v>
      </c>
      <c r="T7" s="5">
        <v>156</v>
      </c>
      <c r="U7" s="5">
        <v>159</v>
      </c>
      <c r="V7" s="7">
        <f>B7*SIN(ATAN(A7))*32+C7*SIN(ATAN(A7))*32+D7*SIN(ATAN(A7))*128+E7*SIN(ATAN(A7))*88+F7*SIN(ATAN(A7))*160+G7*SIN(ATAN(A7))*80+H7*SIN(ATAN(A7))*160+I7*SIN(ATAN(A7))*80+J7*SIN(ATAN(A7))*160+K7*SIN(ATAN(A7))*100+L7*SIN(ATAN(A7))*180+M7*SIN(ATAN(A7))*480+N7*SIN(ATAN(A7))*240+O7*SIN(ATAN(A7))*480+P7*SIN(ATAN(A7))*240+Q7*SIN(ATAN(A7))*480+R7*SIN(ATAN(A7))*240+S7*SIN(ATAN(A7))*480+T7*SIN(ATAN(A7))*240+U7*SIN(ATAN(A7))*240</f>
      </c>
    </row>
    <row x14ac:dyDescent="0.25" r="8" customHeight="1" ht="18.75">
      <c r="A8" s="4">
        <v>1.5</v>
      </c>
      <c r="B8" s="5">
        <v>477</v>
      </c>
      <c r="C8" s="5">
        <v>465</v>
      </c>
      <c r="D8" s="5">
        <v>426</v>
      </c>
      <c r="E8" s="5">
        <v>326</v>
      </c>
      <c r="F8" s="5">
        <v>245</v>
      </c>
      <c r="G8" s="5">
        <v>192</v>
      </c>
      <c r="H8" s="5">
        <v>158</v>
      </c>
      <c r="I8" s="5">
        <v>136</v>
      </c>
      <c r="J8" s="5">
        <v>123</v>
      </c>
      <c r="K8" s="5">
        <v>112</v>
      </c>
      <c r="L8" s="5">
        <v>104</v>
      </c>
      <c r="M8" s="5">
        <v>92</v>
      </c>
      <c r="N8" s="5">
        <v>86</v>
      </c>
      <c r="O8" s="5">
        <v>93</v>
      </c>
      <c r="P8" s="5">
        <v>96</v>
      </c>
      <c r="Q8" s="5">
        <v>101</v>
      </c>
      <c r="R8" s="5">
        <v>107</v>
      </c>
      <c r="S8" s="5">
        <v>112</v>
      </c>
      <c r="T8" s="5">
        <v>120</v>
      </c>
      <c r="U8" s="5">
        <v>123</v>
      </c>
      <c r="V8" s="7">
        <f>B8*SIN(ATAN(A8))*16+C8*SIN(ATAN(A8))*16+D8*SIN(ATAN(A8))*64+E8*SIN(ATAN(A8))*44+F8*SIN(ATAN(A8))*80+G8*SIN(ATAN(A8))*40+H8*SIN(ATAN(A8))*80+I8*SIN(ATAN(A8))*40+J8*SIN(ATAN(A8))*80+K8*SIN(ATAN(A8))*50+L8*SIN(ATAN(A8))*90+M8*SIN(ATAN(A8))*240+N8*SIN(ATAN(A8))*120+O8*SIN(ATAN(A8))*240+P8*SIN(ATAN(A8))*120+Q8*SIN(ATAN(A8))*240+R8*SIN(ATAN(A8))*120+S8*SIN(ATAN(A8))*240+T8*SIN(ATAN(A8))*120+U8*SIN(ATAN(A8))*120</f>
      </c>
    </row>
    <row x14ac:dyDescent="0.25" r="9" customHeight="1" ht="18.75">
      <c r="A9" s="4">
        <v>1.75</v>
      </c>
      <c r="B9" s="5">
        <v>467</v>
      </c>
      <c r="C9" s="5">
        <v>446</v>
      </c>
      <c r="D9" s="5">
        <v>381</v>
      </c>
      <c r="E9" s="5">
        <v>263</v>
      </c>
      <c r="F9" s="5">
        <v>187</v>
      </c>
      <c r="G9" s="5">
        <v>139</v>
      </c>
      <c r="H9" s="5">
        <v>111</v>
      </c>
      <c r="I9" s="5">
        <v>96</v>
      </c>
      <c r="J9" s="5">
        <v>88</v>
      </c>
      <c r="K9" s="5">
        <v>77</v>
      </c>
      <c r="L9" s="5">
        <v>69</v>
      </c>
      <c r="M9" s="5">
        <v>67</v>
      </c>
      <c r="N9" s="5">
        <v>64</v>
      </c>
      <c r="O9" s="5">
        <v>66</v>
      </c>
      <c r="P9" s="5">
        <v>70</v>
      </c>
      <c r="Q9" s="5">
        <v>75</v>
      </c>
      <c r="R9" s="5">
        <v>80</v>
      </c>
      <c r="S9" s="5">
        <v>85</v>
      </c>
      <c r="T9" s="5">
        <v>91</v>
      </c>
      <c r="U9" s="5">
        <v>93</v>
      </c>
      <c r="V9" s="7">
        <f>B9*SIN(ATAN(A9))*32+C9*SIN(ATAN(A9))*32+D9*SIN(ATAN(A9))*128+E9*SIN(ATAN(A9))*88+F9*SIN(ATAN(A9))*160+G9*SIN(ATAN(A9))*80+H9*SIN(ATAN(A9))*160+I9*SIN(ATAN(A9))*80+J9*SIN(ATAN(A9))*160+K9*SIN(ATAN(A9))*100+L9*SIN(ATAN(A9))*180+M9*SIN(ATAN(A9))*480+N9*SIN(ATAN(A9))*240+O9*SIN(ATAN(A9))*480+P9*SIN(ATAN(A9))*240+Q9*SIN(ATAN(A9))*480+R9*SIN(ATAN(A9))*240+S9*SIN(ATAN(A9))*480+T9*SIN(ATAN(A9))*240+U9*SIN(ATAN(A9))*240</f>
      </c>
    </row>
    <row x14ac:dyDescent="0.25" r="10" customHeight="1" ht="18.75">
      <c r="A10" s="4">
        <v>2</v>
      </c>
      <c r="B10" s="5">
        <v>452</v>
      </c>
      <c r="C10" s="5">
        <v>423</v>
      </c>
      <c r="D10" s="5">
        <v>341</v>
      </c>
      <c r="E10" s="5">
        <v>211</v>
      </c>
      <c r="F10" s="5">
        <v>139</v>
      </c>
      <c r="G10" s="5">
        <v>100</v>
      </c>
      <c r="H10" s="5">
        <v>81</v>
      </c>
      <c r="I10" s="5">
        <v>70</v>
      </c>
      <c r="J10" s="5">
        <v>64</v>
      </c>
      <c r="K10" s="5">
        <v>58</v>
      </c>
      <c r="L10" s="5">
        <v>53</v>
      </c>
      <c r="M10" s="5">
        <v>51</v>
      </c>
      <c r="N10" s="5">
        <v>48</v>
      </c>
      <c r="O10" s="5">
        <v>49</v>
      </c>
      <c r="P10" s="5">
        <v>55</v>
      </c>
      <c r="Q10" s="5">
        <v>60</v>
      </c>
      <c r="R10" s="5">
        <v>61</v>
      </c>
      <c r="S10" s="5">
        <v>65</v>
      </c>
      <c r="T10" s="5">
        <v>71</v>
      </c>
      <c r="U10" s="5">
        <v>74</v>
      </c>
      <c r="V10" s="7">
        <f>B10*SIN(ATAN(A10))*24+C10*SIN(ATAN(A10))*24+D10*SIN(ATAN(A10))*96+E10*SIN(ATAN(A10))*66+F10*SIN(ATAN(A10))*120+G10*SIN(ATAN(A10))*60+H10*SIN(ATAN(A10))*120+I10*SIN(ATAN(A10))*60+J10*SIN(ATAN(A10))*120+K10*SIN(ATAN(A10))*75+L10*SIN(ATAN(A10))*135+M10*SIN(ATAN(A10))*360+N10*SIN(ATAN(A10))*180+O10*SIN(ATAN(A10))*360+P10*SIN(ATAN(A10))*180+Q10*SIN(ATAN(A10))*360+R10*SIN(ATAN(A10))*180+S10*SIN(ATAN(A10))*360+T10*SIN(ATAN(A10))*180+U10*SIN(ATAN(A10))*180</f>
      </c>
    </row>
    <row x14ac:dyDescent="0.25" r="11" customHeight="1" ht="18.75">
      <c r="A11" s="4">
        <v>2.5</v>
      </c>
      <c r="B11" s="5">
        <v>418</v>
      </c>
      <c r="C11" s="5">
        <v>372</v>
      </c>
      <c r="D11" s="5">
        <v>252</v>
      </c>
      <c r="E11" s="5">
        <v>126</v>
      </c>
      <c r="F11" s="5">
        <v>82</v>
      </c>
      <c r="G11" s="5">
        <v>59</v>
      </c>
      <c r="H11" s="5">
        <v>47</v>
      </c>
      <c r="I11" s="5">
        <v>40</v>
      </c>
      <c r="J11" s="5">
        <v>37</v>
      </c>
      <c r="K11" s="5">
        <v>34</v>
      </c>
      <c r="L11" s="5">
        <v>32</v>
      </c>
      <c r="M11" s="5">
        <v>28</v>
      </c>
      <c r="N11" s="5">
        <v>28</v>
      </c>
      <c r="O11" s="5">
        <v>30</v>
      </c>
      <c r="P11" s="5">
        <v>29</v>
      </c>
      <c r="Q11" s="5">
        <v>33</v>
      </c>
      <c r="R11" s="5">
        <v>37</v>
      </c>
      <c r="S11" s="5">
        <v>40</v>
      </c>
      <c r="T11" s="5">
        <v>46</v>
      </c>
      <c r="U11" s="5">
        <v>46</v>
      </c>
      <c r="V11" s="7">
        <f>B11*SIN(ATAN(A11))*64+C11*SIN(ATAN(A11))*64+D11*SIN(ATAN(A11))*256+E11*SIN(ATAN(A11))*176+F11*SIN(ATAN(A11))*320+G11*SIN(ATAN(A11))*160+H11*SIN(ATAN(A11))*320+I11*SIN(ATAN(A11))*160+J11*SIN(ATAN(A11))*320+K11*SIN(ATAN(A11))*200+L11*SIN(ATAN(A11))*360+M11*SIN(ATAN(A11))*960+N11*SIN(ATAN(A11))*480+O11*SIN(ATAN(A11))*960+P11*SIN(ATAN(A11))*480+Q11*SIN(ATAN(A11))*960+R11*SIN(ATAN(A11))*480+S11*SIN(ATAN(A11))*960+T11*SIN(ATAN(A11))*480+U11*SIN(ATAN(A11))*480</f>
      </c>
    </row>
    <row x14ac:dyDescent="0.25" r="12" customHeight="1" ht="18.75">
      <c r="A12" s="4">
        <v>3</v>
      </c>
      <c r="B12" s="5">
        <v>385</v>
      </c>
      <c r="C12" s="5">
        <v>313</v>
      </c>
      <c r="D12" s="5">
        <v>182</v>
      </c>
      <c r="E12" s="5">
        <v>80</v>
      </c>
      <c r="F12" s="5">
        <v>51</v>
      </c>
      <c r="G12" s="5">
        <v>37</v>
      </c>
      <c r="H12" s="5">
        <v>30</v>
      </c>
      <c r="I12" s="5">
        <v>24</v>
      </c>
      <c r="J12" s="5">
        <v>21</v>
      </c>
      <c r="K12" s="5">
        <v>21</v>
      </c>
      <c r="L12" s="5">
        <v>22</v>
      </c>
      <c r="M12" s="5">
        <v>17</v>
      </c>
      <c r="N12" s="5">
        <v>16</v>
      </c>
      <c r="O12" s="5">
        <v>20</v>
      </c>
      <c r="P12" s="5">
        <v>20</v>
      </c>
      <c r="Q12" s="5">
        <v>22</v>
      </c>
      <c r="R12" s="5">
        <v>27</v>
      </c>
      <c r="S12" s="5">
        <v>31</v>
      </c>
      <c r="T12" s="5">
        <v>28</v>
      </c>
      <c r="U12" s="5">
        <v>29</v>
      </c>
      <c r="V12" s="7">
        <f>B12*SIN(ATAN(A12))*32+C12*SIN(ATAN(A12))*32+D12*SIN(ATAN(A12))*128+E12*SIN(ATAN(A12))*88+F12*SIN(ATAN(A12))*160+G12*SIN(ATAN(A12))*80+H12*SIN(ATAN(A12))*160+I12*SIN(ATAN(A12))*80+J12*SIN(ATAN(A12))*160+K12*SIN(ATAN(A12))*100+L12*SIN(ATAN(A12))*180+M12*SIN(ATAN(A12))*480+N12*SIN(ATAN(A12))*240+O12*SIN(ATAN(A12))*480+P12*SIN(ATAN(A12))*240+Q12*SIN(ATAN(A12))*480+R12*SIN(ATAN(A12))*240+S12*SIN(ATAN(A12))*480+T12*SIN(ATAN(A12))*240+U12*SIN(ATAN(A12))*240</f>
      </c>
    </row>
    <row x14ac:dyDescent="0.25" r="13" customHeight="1" ht="18.75">
      <c r="A13" s="4">
        <v>3.5</v>
      </c>
      <c r="B13" s="5">
        <v>345</v>
      </c>
      <c r="C13" s="5">
        <v>264</v>
      </c>
      <c r="D13" s="5">
        <v>129</v>
      </c>
      <c r="E13" s="5">
        <v>54</v>
      </c>
      <c r="F13" s="5">
        <v>30</v>
      </c>
      <c r="G13" s="5">
        <v>23</v>
      </c>
      <c r="H13" s="5">
        <v>23</v>
      </c>
      <c r="I13" s="5">
        <v>19</v>
      </c>
      <c r="J13" s="5">
        <v>15</v>
      </c>
      <c r="K13" s="5">
        <v>15</v>
      </c>
      <c r="L13" s="5">
        <v>15</v>
      </c>
      <c r="M13" s="5">
        <v>10</v>
      </c>
      <c r="N13" s="5">
        <v>9</v>
      </c>
      <c r="O13" s="5">
        <v>11</v>
      </c>
      <c r="P13" s="5">
        <v>14</v>
      </c>
      <c r="Q13" s="5">
        <v>15</v>
      </c>
      <c r="R13" s="5">
        <v>20</v>
      </c>
      <c r="S13" s="5">
        <v>23</v>
      </c>
      <c r="T13" s="5">
        <v>21</v>
      </c>
      <c r="U13" s="5">
        <v>23</v>
      </c>
      <c r="V13" s="7">
        <f>B13*SIN(ATAN(A13))*64+C13*SIN(ATAN(A13))*64+D13*SIN(ATAN(A13))*256+E13*SIN(ATAN(A13))*176+F13*SIN(ATAN(A13))*320+G13*SIN(ATAN(A13))*160+H13*SIN(ATAN(A13))*320+I13*SIN(ATAN(A13))*160+J13*SIN(ATAN(A13))*320+K13*SIN(ATAN(A13))*200+L13*SIN(ATAN(A13))*120+M13*SIN(ATAN(A13))*270+N13*SIN(ATAN(A13))*33+O13*SIN(ATAN(A13))*0+P13*SIN(ATAN(A13))*-30+Q13*SIN(ATAN(A13))*690+R13*SIN(ATAN(A13))*480+S13*SIN(ATAN(A13))*960+T13*SIN(ATAN(A13))*480+U13*SIN(ATAN(A13))*480</f>
      </c>
    </row>
    <row x14ac:dyDescent="0.25" r="14" customHeight="1" ht="18.75">
      <c r="A14" s="4">
        <v>4</v>
      </c>
      <c r="B14" s="5">
        <v>305</v>
      </c>
      <c r="C14" s="5">
        <v>212</v>
      </c>
      <c r="D14" s="5">
        <v>91</v>
      </c>
      <c r="E14" s="5">
        <v>40</v>
      </c>
      <c r="F14" s="5">
        <v>20</v>
      </c>
      <c r="G14" s="5">
        <v>14</v>
      </c>
      <c r="H14" s="5">
        <v>14</v>
      </c>
      <c r="I14" s="5">
        <v>13</v>
      </c>
      <c r="J14" s="5">
        <v>12</v>
      </c>
      <c r="K14" s="5">
        <v>12</v>
      </c>
      <c r="L14" s="5">
        <v>11</v>
      </c>
      <c r="M14" s="5">
        <v>6</v>
      </c>
      <c r="N14" s="5">
        <v>6</v>
      </c>
      <c r="O14" s="5">
        <v>8</v>
      </c>
      <c r="P14" s="5">
        <v>10</v>
      </c>
      <c r="Q14" s="5">
        <v>10</v>
      </c>
      <c r="R14" s="5">
        <v>15</v>
      </c>
      <c r="S14" s="5">
        <v>19</v>
      </c>
      <c r="T14" s="5">
        <v>15</v>
      </c>
      <c r="U14" s="5">
        <v>18</v>
      </c>
      <c r="V14" s="7">
        <f>B14*SIN(ATAN(A14))*32+C14*SIN(ATAN(A14))*32+D14*SIN(ATAN(A14))*128+E14*SIN(ATAN(A14))*88+F14*SIN(ATAN(A14))*160+G14*SIN(ATAN(A14))*80+H14*SIN(ATAN(A14))*160+I14*SIN(ATAN(A14))*80+J14*SIN(ATAN(A14))*160+K14*SIN(ATAN(A14))*100+L14*SIN(ATAN(A14))*60+M14*SIN(ATAN(A14))*0+N14*SIN(ATAN(A14))*0+O14*SIN(ATAN(A14))*0+P14*SIN(ATAN(A14))*-75+Q14*SIN(ATAN(A14))*-30+R14*SIN(ATAN(A14))*255+S14*SIN(ATAN(A14))*510+T14*SIN(ATAN(A14))*222+U14*SIN(ATAN(A14))*120</f>
      </c>
    </row>
    <row x14ac:dyDescent="0.25" r="15" customHeight="1" ht="18.75">
      <c r="A15" s="4">
        <v>4.5</v>
      </c>
      <c r="B15" s="5">
        <v>267</v>
      </c>
      <c r="C15" s="5">
        <v>174</v>
      </c>
      <c r="D15" s="5">
        <v>65</v>
      </c>
      <c r="E15" s="5">
        <v>27</v>
      </c>
      <c r="F15" s="5">
        <v>14</v>
      </c>
      <c r="G15" s="5">
        <v>10</v>
      </c>
      <c r="H15" s="5">
        <v>10</v>
      </c>
      <c r="I15" s="5">
        <v>9</v>
      </c>
      <c r="J15" s="5">
        <v>9</v>
      </c>
      <c r="K15" s="5">
        <v>8</v>
      </c>
      <c r="L15" s="5">
        <v>7</v>
      </c>
      <c r="M15" s="5">
        <v>4</v>
      </c>
      <c r="N15" s="5">
        <v>5</v>
      </c>
      <c r="O15" s="5">
        <v>6</v>
      </c>
      <c r="P15" s="5">
        <v>11</v>
      </c>
      <c r="Q15" s="5">
        <v>7</v>
      </c>
      <c r="R15" s="5">
        <v>13</v>
      </c>
      <c r="S15" s="5">
        <v>14</v>
      </c>
      <c r="T15" s="5">
        <v>12</v>
      </c>
      <c r="U15" s="5">
        <v>11</v>
      </c>
      <c r="V15" s="7">
        <f>B15*SIN(ATAN(A15))*64+C15*SIN(ATAN(A15))*64+D15*SIN(ATAN(A15))*256+E15*SIN(ATAN(A15))*176+F15*SIN(ATAN(A15))*320+G15*SIN(ATAN(A15))*160+H15*SIN(ATAN(A15))*320+I15*SIN(ATAN(A15))*160+J15*SIN(ATAN(A15))*320+K15*SIN(ATAN(A15))*155+L15*SIN(ATAN(A15))*75+M15*SIN(ATAN(A15))*0+N15*SIN(ATAN(A15))*0+O15*SIN(ATAN(A15))*0+P15*SIN(ATAN(A15))*0+Q15*SIN(ATAN(A15))*0+R15*SIN(ATAN(A15))*135+S15*SIN(ATAN(A15))*372+T15*SIN(ATAN(A15))*33+U15*SIN(ATAN(A15))*0</f>
      </c>
    </row>
    <row x14ac:dyDescent="0.25" r="16" customHeight="1" ht="18.75">
      <c r="A16" s="4">
        <v>5</v>
      </c>
      <c r="B16" s="5">
        <v>226</v>
      </c>
      <c r="C16" s="5">
        <v>133</v>
      </c>
      <c r="D16" s="5">
        <v>51</v>
      </c>
      <c r="E16" s="5">
        <v>19</v>
      </c>
      <c r="F16" s="5">
        <v>11</v>
      </c>
      <c r="G16" s="5">
        <v>8</v>
      </c>
      <c r="H16" s="5">
        <v>8</v>
      </c>
      <c r="I16" s="5">
        <v>6</v>
      </c>
      <c r="J16" s="5">
        <v>4</v>
      </c>
      <c r="K16" s="5">
        <v>5</v>
      </c>
      <c r="L16" s="5">
        <v>6</v>
      </c>
      <c r="M16" s="5">
        <v>6</v>
      </c>
      <c r="N16" s="5">
        <v>5</v>
      </c>
      <c r="O16" s="5">
        <v>4</v>
      </c>
      <c r="P16" s="5">
        <v>4</v>
      </c>
      <c r="Q16" s="5">
        <v>9</v>
      </c>
      <c r="R16" s="5">
        <v>7</v>
      </c>
      <c r="S16" s="5">
        <v>12</v>
      </c>
      <c r="T16" s="5">
        <v>12</v>
      </c>
      <c r="U16" s="5">
        <v>14</v>
      </c>
      <c r="V16" s="7">
        <f>B16*SIN(ATAN(A16))*32+C16*SIN(ATAN(A16))*32+D16*SIN(ATAN(A16))*128+E16*SIN(ATAN(A16))*88+F16*SIN(ATAN(A16))*160+G16*SIN(ATAN(A16))*80+H16*SIN(ATAN(A16))*160+I16*SIN(ATAN(A16))*105+J16*SIN(ATAN(A16))*125+K16*SIN(ATAN(A16))*5+L16*SIN(ATAN(A16))*-15+M16*SIN(ATAN(A16))*0+N16*SIN(ATAN(A16))*0+O16*SIN(ATAN(A16))*0+P16*SIN(ATAN(A16))*0+Q16*SIN(ATAN(A16))*0+R16*SIN(ATAN(A16))*0+S16*SIN(ATAN(A16))*33+T16*SIN(ATAN(A16))*0+U16*SIN(ATAN(A16))*0</f>
      </c>
    </row>
    <row x14ac:dyDescent="0.25" r="17" customHeight="1" ht="18.75">
      <c r="A17" s="4">
        <v>5.5</v>
      </c>
      <c r="B17" s="5">
        <v>201</v>
      </c>
      <c r="C17" s="5">
        <v>109</v>
      </c>
      <c r="D17" s="5">
        <v>36</v>
      </c>
      <c r="E17" s="5">
        <v>16</v>
      </c>
      <c r="F17" s="5">
        <v>7</v>
      </c>
      <c r="G17" s="5">
        <v>6</v>
      </c>
      <c r="H17" s="5">
        <v>7</v>
      </c>
      <c r="I17" s="5">
        <v>7</v>
      </c>
      <c r="J17" s="5">
        <v>6</v>
      </c>
      <c r="K17" s="5">
        <v>5</v>
      </c>
      <c r="L17" s="5"/>
      <c r="M17" s="5"/>
      <c r="N17" s="5"/>
      <c r="O17" s="5"/>
      <c r="P17" s="5"/>
      <c r="Q17" s="5"/>
      <c r="R17" s="5"/>
      <c r="S17" s="5"/>
      <c r="T17" s="5"/>
      <c r="U17" s="5"/>
      <c r="V17" s="7">
        <f>B17*SIN(ATAN(A17))*64+C17*SIN(ATAN(A17))*64+D17*SIN(ATAN(A17))*256+E17*SIN(ATAN(A17))*176+F17*SIN(ATAN(A17))*320+G17*SIN(ATAN(A17))*160+H17*SIN(ATAN(A17))*320+I17*SIN(ATAN(A17))*170+J17*SIN(ATAN(A17))*90+K17*SIN(ATAN(A17))*0+L17*SIN(ATAN(A17))*0+M17*SIN(ATAN(A17))*0+N17*SIN(ATAN(A17))*0+O17*SIN(ATAN(A17))*0+P17*SIN(ATAN(A17))*0+Q17*SIN(ATAN(A17))*0+R17*SIN(ATAN(A17))*0+S17*SIN(ATAN(A17))*0+T17*SIN(ATAN(A17))*0+U17*SIN(ATAN(A17))*0</f>
      </c>
    </row>
    <row x14ac:dyDescent="0.25" r="18" customHeight="1" ht="18.75">
      <c r="A18" s="4">
        <v>6</v>
      </c>
      <c r="B18" s="5">
        <v>178</v>
      </c>
      <c r="C18" s="5">
        <v>88</v>
      </c>
      <c r="D18" s="5">
        <v>29</v>
      </c>
      <c r="E18" s="5">
        <v>13</v>
      </c>
      <c r="F18" s="5">
        <v>7</v>
      </c>
      <c r="G18" s="5">
        <v>6</v>
      </c>
      <c r="H18" s="5">
        <v>7</v>
      </c>
      <c r="I18" s="5">
        <v>4</v>
      </c>
      <c r="J18" s="5">
        <v>1</v>
      </c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7">
        <f>B18*SIN(ATAN(A18))*32+C18*SIN(ATAN(A18))*32+D18*SIN(ATAN(A18))*128+E18*SIN(ATAN(A18))*88+F18*SIN(ATAN(A18))*160+G18*SIN(ATAN(A18))*80+H18*SIN(ATAN(A18))*160+I18*SIN(ATAN(A18))*40+J18*SIN(ATAN(A18))*0+K18*SIN(ATAN(A18))*0+L18*SIN(ATAN(A18))*0+M18*SIN(ATAN(A18))*0+N18*SIN(ATAN(A18))*0+O18*SIN(ATAN(A18))*0+P18*SIN(ATAN(A18))*0+Q18*SIN(ATAN(A18))*0+R18*SIN(ATAN(A18))*0+S18*SIN(ATAN(A18))*0+T18*SIN(ATAN(A18))*0+U18*SIN(ATAN(A18))*0</f>
      </c>
    </row>
    <row x14ac:dyDescent="0.25" r="19" customHeight="1" ht="18.75">
      <c r="A19" s="4">
        <v>6.5</v>
      </c>
      <c r="B19" s="5">
        <v>160</v>
      </c>
      <c r="C19" s="5">
        <v>74</v>
      </c>
      <c r="D19" s="5">
        <v>23</v>
      </c>
      <c r="E19" s="5">
        <v>7</v>
      </c>
      <c r="F19" s="5">
        <v>5</v>
      </c>
      <c r="G19" s="5">
        <v>3</v>
      </c>
      <c r="H19" s="5">
        <v>1</v>
      </c>
      <c r="I19" s="5">
        <v>1</v>
      </c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7">
        <f>B19*SIN(ATAN(A19))*64+C19*SIN(ATAN(A19))*64+D19*SIN(ATAN(A19))*256+E19*SIN(ATAN(A19))*176+F19*SIN(ATAN(A19))*320+G19*SIN(ATAN(A19))*160+H19*SIN(ATAN(A19))*275+I19*SIN(ATAN(A19))*35+J19*SIN(ATAN(A19))*0+K19*SIN(ATAN(A19))*0+L19*SIN(ATAN(A19))*0+M19*SIN(ATAN(A19))*0+N19*SIN(ATAN(A19))*0+O19*SIN(ATAN(A19))*0+P19*SIN(ATAN(A19))*0+Q19*SIN(ATAN(A19))*0+R19*SIN(ATAN(A19))*0+S19*SIN(ATAN(A19))*0+T19*SIN(ATAN(A19))*0+U19*SIN(ATAN(A19))*0</f>
      </c>
    </row>
    <row x14ac:dyDescent="0.25" r="20" customHeight="1" ht="18.75">
      <c r="A20" s="4">
        <v>7</v>
      </c>
      <c r="B20" s="5">
        <v>142</v>
      </c>
      <c r="C20" s="5">
        <v>63</v>
      </c>
      <c r="D20" s="5">
        <v>19</v>
      </c>
      <c r="E20" s="5">
        <v>6</v>
      </c>
      <c r="F20" s="5">
        <v>2</v>
      </c>
      <c r="G20" s="5">
        <v>1</v>
      </c>
      <c r="H20" s="5">
        <v>1</v>
      </c>
      <c r="I20" s="5">
        <v>2</v>
      </c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7">
        <f>B20*SIN(ATAN(A20))*32+C20*SIN(ATAN(A20))*32+D20*SIN(ATAN(A20))*128+E20*SIN(ATAN(A20))*88+F20*SIN(ATAN(A20))*160+G20*SIN(ATAN(A20))*105+H20*SIN(ATAN(A20))*80+I20*SIN(ATAN(A20))*-25+J20*SIN(ATAN(A20))*0+K20*SIN(ATAN(A20))*0+L20*SIN(ATAN(A20))*0+M20*SIN(ATAN(A20))*0+N20*SIN(ATAN(A20))*0+O20*SIN(ATAN(A20))*0+P20*SIN(ATAN(A20))*0+Q20*SIN(ATAN(A20))*0+R20*SIN(ATAN(A20))*0+S20*SIN(ATAN(A20))*0+T20*SIN(ATAN(A20))*0+U20*SIN(ATAN(A20))*0</f>
      </c>
    </row>
    <row x14ac:dyDescent="0.25" r="21" customHeight="1" ht="18.75">
      <c r="A21" s="4">
        <v>7.5</v>
      </c>
      <c r="B21" s="5">
        <v>125</v>
      </c>
      <c r="C21" s="5">
        <v>51</v>
      </c>
      <c r="D21" s="5">
        <v>17</v>
      </c>
      <c r="E21" s="5">
        <v>8</v>
      </c>
      <c r="F21" s="5">
        <v>5</v>
      </c>
      <c r="G21" s="5">
        <v>2</v>
      </c>
      <c r="H21" s="5">
        <v>1</v>
      </c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7">
        <f>B21*SIN(ATAN(A21))*64+C21*SIN(ATAN(A21))*64+D21*SIN(ATAN(A21))*256+E21*SIN(ATAN(A21))*176+F21*SIN(ATAN(A21))*320+G21*SIN(ATAN(A21))*170+H21*SIN(ATAN(A21))*90+I21*SIN(ATAN(A21))*0+J21*SIN(ATAN(A21))*0+K21*SIN(ATAN(A21))*0+L21*SIN(ATAN(A21))*0+M21*SIN(ATAN(A21))*0+N21*SIN(ATAN(A21))*0+O21*SIN(ATAN(A21))*0+P21*SIN(ATAN(A21))*0+Q21*SIN(ATAN(A21))*0+R21*SIN(ATAN(A21))*0+S21*SIN(ATAN(A21))*0+T21*SIN(ATAN(A21))*0+U21*SIN(ATAN(A21))*0</f>
      </c>
    </row>
    <row x14ac:dyDescent="0.25" r="22" customHeight="1" ht="18.75">
      <c r="A22" s="4">
        <v>8</v>
      </c>
      <c r="B22" s="5">
        <v>115</v>
      </c>
      <c r="C22" s="5">
        <v>46</v>
      </c>
      <c r="D22" s="5">
        <v>14</v>
      </c>
      <c r="E22" s="5">
        <v>3</v>
      </c>
      <c r="F22" s="5">
        <v>5</v>
      </c>
      <c r="G22" s="5">
        <v>4</v>
      </c>
      <c r="H22" s="5">
        <v>3</v>
      </c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7">
        <f>B22*SIN(ATAN(A22))*32+C22*SIN(ATAN(A22))*32+D22*SIN(ATAN(A22))*128+E22*SIN(ATAN(A22))*88+F22*SIN(ATAN(A22))*160+G22*SIN(ATAN(A22))*85+H22*SIN(ATAN(A22))*45+I22*SIN(ATAN(A22))*0+J22*SIN(ATAN(A22))*0+K22*SIN(ATAN(A22))*0+L22*SIN(ATAN(A22))*0+M22*SIN(ATAN(A22))*0+N22*SIN(ATAN(A22))*0+O22*SIN(ATAN(A22))*0+P22*SIN(ATAN(A22))*0+Q22*SIN(ATAN(A22))*0+R22*SIN(ATAN(A22))*0+S22*SIN(ATAN(A22))*0+T22*SIN(ATAN(A22))*0+U22*SIN(ATAN(A22))*0</f>
      </c>
    </row>
    <row x14ac:dyDescent="0.25" r="23" customHeight="1" ht="18.75">
      <c r="A23" s="4">
        <v>8.5</v>
      </c>
      <c r="B23" s="5">
        <v>102</v>
      </c>
      <c r="C23" s="5">
        <v>43</v>
      </c>
      <c r="D23" s="5">
        <v>13</v>
      </c>
      <c r="E23" s="5">
        <v>6</v>
      </c>
      <c r="F23" s="5">
        <v>5</v>
      </c>
      <c r="G23" s="5">
        <v>4</v>
      </c>
      <c r="H23" s="5">
        <v>2</v>
      </c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7">
        <f>B23*SIN(ATAN(A23))*64+C23*SIN(ATAN(A23))*64+D23*SIN(ATAN(A23))*256+E23*SIN(ATAN(A23))*176+F23*SIN(ATAN(A23))*320+G23*SIN(ATAN(A23))*80+H23*SIN(ATAN(A23))*0+I23*SIN(ATAN(A23))*0+J23*SIN(ATAN(A23))*0+K23*SIN(ATAN(A23))*0+L23*SIN(ATAN(A23))*0+M23*SIN(ATAN(A23))*0+N23*SIN(ATAN(A23))*0+O23*SIN(ATAN(A23))*0+P23*SIN(ATAN(A23))*0+Q23*SIN(ATAN(A23))*0+R23*SIN(ATAN(A23))*0+S23*SIN(ATAN(A23))*0+T23*SIN(ATAN(A23))*0+U23*SIN(ATAN(A23))*0</f>
      </c>
    </row>
    <row x14ac:dyDescent="0.25" r="24" customHeight="1" ht="18.75">
      <c r="A24" s="4">
        <v>9</v>
      </c>
      <c r="B24" s="5">
        <v>90</v>
      </c>
      <c r="C24" s="5">
        <v>34</v>
      </c>
      <c r="D24" s="5">
        <v>11</v>
      </c>
      <c r="E24" s="5">
        <v>4</v>
      </c>
      <c r="F24" s="5">
        <v>4</v>
      </c>
      <c r="G24" s="5">
        <v>2</v>
      </c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7">
        <f>B24*SIN(ATAN(A24))*32+C24*SIN(ATAN(A24))*32+D24*SIN(ATAN(A24))*128+E24*SIN(ATAN(A24))*88+F24*SIN(ATAN(A24))*160+G24*SIN(ATAN(A24))*40+H24*SIN(ATAN(A24))*0+I24*SIN(ATAN(A24))*0+J24*SIN(ATAN(A24))*0+K24*SIN(ATAN(A24))*0+L24*SIN(ATAN(A24))*0+M24*SIN(ATAN(A24))*0+N24*SIN(ATAN(A24))*0+O24*SIN(ATAN(A24))*0+P24*SIN(ATAN(A24))*0+Q24*SIN(ATAN(A24))*0+R24*SIN(ATAN(A24))*0+S24*SIN(ATAN(A24))*0+T24*SIN(ATAN(A24))*0+U24*SIN(ATAN(A24))*0</f>
      </c>
    </row>
    <row x14ac:dyDescent="0.25" r="25" customHeight="1" ht="18.75">
      <c r="A25" s="4">
        <v>9.5</v>
      </c>
      <c r="B25" s="5">
        <v>81</v>
      </c>
      <c r="C25" s="5">
        <v>29</v>
      </c>
      <c r="D25" s="5">
        <v>6</v>
      </c>
      <c r="E25" s="5">
        <v>4</v>
      </c>
      <c r="F25" s="5">
        <v>0</v>
      </c>
      <c r="G25" s="5">
        <v>0</v>
      </c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7">
        <f>B25*SIN(ATAN(A25))*64+C25*SIN(ATAN(A25))*64+D25*SIN(ATAN(A25))*256+E25*SIN(ATAN(A25))*176+F25*SIN(ATAN(A25))*320+G25*SIN(ATAN(A25))*80+H25*SIN(ATAN(A25))*0+I25*SIN(ATAN(A25))*0+J25*SIN(ATAN(A25))*0+K25*SIN(ATAN(A25))*0+L25*SIN(ATAN(A25))*0+M25*SIN(ATAN(A25))*0+N25*SIN(ATAN(A25))*0+O25*SIN(ATAN(A25))*0+P25*SIN(ATAN(A25))*0+Q25*SIN(ATAN(A25))*0+R25*SIN(ATAN(A25))*0+S25*SIN(ATAN(A25))*0+T25*SIN(ATAN(A25))*0+U25*SIN(ATAN(A25))*0</f>
      </c>
    </row>
    <row x14ac:dyDescent="0.25" r="26" customHeight="1" ht="18.75">
      <c r="A26" s="4">
        <v>10</v>
      </c>
      <c r="B26" s="5">
        <v>76</v>
      </c>
      <c r="C26" s="5">
        <v>29</v>
      </c>
      <c r="D26" s="5">
        <v>6</v>
      </c>
      <c r="E26" s="5">
        <v>3</v>
      </c>
      <c r="F26" s="5">
        <v>0</v>
      </c>
      <c r="G26" s="5">
        <v>0</v>
      </c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7">
        <f>B26*SIN(ATAN(A26))*32+C26*SIN(ATAN(A26))*32+D26*SIN(ATAN(A26))*128+E26*SIN(ATAN(A26))*88+F26*SIN(ATAN(A26))*115+G26*SIN(ATAN(A26))*-5+H26*SIN(ATAN(A26))*0+I26*SIN(ATAN(A26))*0+J26*SIN(ATAN(A26))*0+K26*SIN(ATAN(A26))*0+L26*SIN(ATAN(A26))*0+M26*SIN(ATAN(A26))*0+N26*SIN(ATAN(A26))*0+O26*SIN(ATAN(A26))*0+P26*SIN(ATAN(A26))*0+Q26*SIN(ATAN(A26))*0+R26*SIN(ATAN(A26))*0+S26*SIN(ATAN(A26))*0+T26*SIN(ATAN(A26))*0+U26*SIN(ATAN(A26))*0</f>
      </c>
    </row>
    <row x14ac:dyDescent="0.25" r="27" customHeight="1" ht="18.75">
      <c r="A27" s="4">
        <v>10.5</v>
      </c>
      <c r="B27" s="5">
        <v>67</v>
      </c>
      <c r="C27" s="5">
        <v>27</v>
      </c>
      <c r="D27" s="5">
        <v>9</v>
      </c>
      <c r="E27" s="5">
        <v>1</v>
      </c>
      <c r="F27" s="5">
        <v>2</v>
      </c>
      <c r="G27" s="5">
        <v>3</v>
      </c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7">
        <f>B27*SIN(ATAN(A27))*64+C27*SIN(ATAN(A27))*64+D27*SIN(ATAN(A27))*256+E27*SIN(ATAN(A27))*176+F27*SIN(ATAN(A27))*230+G27*SIN(ATAN(A27))*-10+H27*SIN(ATAN(A27))*0+I27*SIN(ATAN(A27))*0+J27*SIN(ATAN(A27))*0+K27*SIN(ATAN(A27))*0+L27*SIN(ATAN(A27))*0+M27*SIN(ATAN(A27))*0+N27*SIN(ATAN(A27))*0+O27*SIN(ATAN(A27))*0+P27*SIN(ATAN(A27))*0+Q27*SIN(ATAN(A27))*0+R27*SIN(ATAN(A27))*0+S27*SIN(ATAN(A27))*0+T27*SIN(ATAN(A27))*0+U27*SIN(ATAN(A27))*0</f>
      </c>
    </row>
    <row x14ac:dyDescent="0.25" r="28" customHeight="1" ht="18.75">
      <c r="A28" s="4">
        <v>11</v>
      </c>
      <c r="B28" s="5">
        <v>62</v>
      </c>
      <c r="C28" s="5">
        <v>24</v>
      </c>
      <c r="D28" s="5">
        <v>5</v>
      </c>
      <c r="E28" s="5">
        <v>0</v>
      </c>
      <c r="F28" s="5">
        <v>3</v>
      </c>
      <c r="G28" s="5">
        <v>3</v>
      </c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7">
        <f>B28*SIN(ATAN(A28))*32+C28*SIN(ATAN(A28))*32+D28*SIN(ATAN(A28))*128+E28*SIN(ATAN(A28))*113+F28*SIN(ATAN(A28))*80+G28*SIN(ATAN(A28))*-25+H28*SIN(ATAN(A28))*0+I28*SIN(ATAN(A28))*0+J28*SIN(ATAN(A28))*0+K28*SIN(ATAN(A28))*0+L28*SIN(ATAN(A28))*0+M28*SIN(ATAN(A28))*0+N28*SIN(ATAN(A28))*0+O28*SIN(ATAN(A28))*0+P28*SIN(ATAN(A28))*0+Q28*SIN(ATAN(A28))*0+R28*SIN(ATAN(A28))*0+S28*SIN(ATAN(A28))*0+T28*SIN(ATAN(A28))*0+U28*SIN(ATAN(A28))*0</f>
      </c>
    </row>
    <row x14ac:dyDescent="0.25" r="29" customHeight="1" ht="18.75">
      <c r="A29" s="4">
        <v>11.5</v>
      </c>
      <c r="B29" s="5">
        <v>58</v>
      </c>
      <c r="C29" s="5">
        <v>19</v>
      </c>
      <c r="D29" s="5">
        <v>6</v>
      </c>
      <c r="E29" s="5">
        <v>3</v>
      </c>
      <c r="F29" s="5">
        <v>3</v>
      </c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7">
        <f>B29*SIN(ATAN(A29))*64+C29*SIN(ATAN(A29))*64+D29*SIN(ATAN(A29))*256+E29*SIN(ATAN(A29))*186+F29*SIN(ATAN(A29))*90+G29*SIN(ATAN(A29))*0+H29*SIN(ATAN(A29))*0+I29*SIN(ATAN(A29))*0+J29*SIN(ATAN(A29))*0+K29*SIN(ATAN(A29))*0+L29*SIN(ATAN(A29))*0+M29*SIN(ATAN(A29))*0+N29*SIN(ATAN(A29))*0+O29*SIN(ATAN(A29))*0+P29*SIN(ATAN(A29))*0+Q29*SIN(ATAN(A29))*0+R29*SIN(ATAN(A29))*0+S29*SIN(ATAN(A29))*0+T29*SIN(ATAN(A29))*0+U29*SIN(ATAN(A29))*0</f>
      </c>
    </row>
    <row x14ac:dyDescent="0.25" r="30" customHeight="1" ht="18.75">
      <c r="A30" s="4">
        <v>12</v>
      </c>
      <c r="B30" s="5">
        <v>55</v>
      </c>
      <c r="C30" s="5">
        <v>19</v>
      </c>
      <c r="D30" s="5">
        <v>4</v>
      </c>
      <c r="E30" s="5">
        <v>3</v>
      </c>
      <c r="F30" s="5">
        <v>3</v>
      </c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7">
        <f>B30*SIN(ATAN(A30))*16+C30*SIN(ATAN(A30))*16+D30*SIN(ATAN(A30))*64+E30*SIN(ATAN(A30))*69+F30*SIN(ATAN(A30))*45+G30*SIN(ATAN(A30))*0+H30*SIN(ATAN(A30))*0+I30*SIN(ATAN(A30))*0+J30*SIN(ATAN(A30))*0+K30*SIN(ATAN(A30))*0+L30*SIN(ATAN(A30))*0+M30*SIN(ATAN(A30))*0+N30*SIN(ATAN(A30))*0+O30*SIN(ATAN(A30))*0+P30*SIN(ATAN(A30))*0+Q30*SIN(ATAN(A30))*0+R30*SIN(ATAN(A30))*0+S30*SIN(ATAN(A30))*0+T30*SIN(ATAN(A30))*0+U30*SIN(ATAN(A30))*0</f>
      </c>
    </row>
    <row x14ac:dyDescent="0.25" r="31" customHeight="1" ht="18.75">
      <c r="A31" s="8"/>
      <c r="B31" s="9"/>
      <c r="C31" s="10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11"/>
    </row>
    <row x14ac:dyDescent="0.25" r="32" customHeight="1" ht="18.75">
      <c r="A32" s="8"/>
      <c r="B32" s="12" t="s">
        <v>1</v>
      </c>
      <c r="C32" s="13" t="s">
        <v>2</v>
      </c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11"/>
    </row>
    <row x14ac:dyDescent="0.25" r="33" customHeight="1" ht="18.75">
      <c r="A33" s="8"/>
      <c r="B33" s="14" t="s">
        <v>3</v>
      </c>
      <c r="C33" s="15">
        <f>SUM(V2:V30)/60970000</f>
      </c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11"/>
    </row>
    <row x14ac:dyDescent="0.25" r="34" customHeight="1" ht="18.75">
      <c r="A34" s="8"/>
      <c r="B34" s="14" t="s">
        <v>4</v>
      </c>
      <c r="C34" s="16">
        <v>0.094</v>
      </c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11"/>
    </row>
    <row x14ac:dyDescent="0.25" r="35" customHeight="1" ht="18.75">
      <c r="A35" s="8"/>
      <c r="B35" s="14" t="s">
        <v>5</v>
      </c>
      <c r="C35" s="17">
        <v>0.881</v>
      </c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11"/>
    </row>
    <row x14ac:dyDescent="0.25" r="36" customHeight="1" ht="18.75">
      <c r="A36" s="8"/>
      <c r="B36" s="18" t="s">
        <v>6</v>
      </c>
      <c r="C36" s="19">
        <v>1.827</v>
      </c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11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36"/>
  <sheetViews>
    <sheetView workbookViewId="0"/>
  </sheetViews>
  <sheetFormatPr defaultRowHeight="15" x14ac:dyDescent="0.25"/>
  <cols>
    <col min="1" max="1" style="20" width="13.576428571428572" customWidth="1" bestFit="1"/>
    <col min="2" max="2" style="21" width="13.576428571428572" customWidth="1" bestFit="1"/>
    <col min="3" max="3" style="22" width="13.576428571428572" customWidth="1" bestFit="1"/>
    <col min="4" max="4" style="21" width="13.576428571428572" customWidth="1" bestFit="1"/>
    <col min="5" max="5" style="21" width="13.576428571428572" customWidth="1" bestFit="1"/>
    <col min="6" max="6" style="21" width="13.576428571428572" customWidth="1" bestFit="1"/>
    <col min="7" max="7" style="21" width="13.576428571428572" customWidth="1" bestFit="1"/>
    <col min="8" max="8" style="21" width="13.576428571428572" customWidth="1" bestFit="1"/>
    <col min="9" max="9" style="21" width="13.576428571428572" customWidth="1" bestFit="1"/>
    <col min="10" max="10" style="21" width="13.576428571428572" customWidth="1" bestFit="1"/>
    <col min="11" max="11" style="21" width="13.576428571428572" customWidth="1" bestFit="1"/>
    <col min="12" max="12" style="21" width="13.576428571428572" customWidth="1" bestFit="1"/>
    <col min="13" max="13" style="21" width="13.576428571428572" customWidth="1" bestFit="1"/>
    <col min="14" max="14" style="21" width="13.576428571428572" customWidth="1" bestFit="1"/>
    <col min="15" max="15" style="21" width="13.576428571428572" customWidth="1" bestFit="1"/>
    <col min="16" max="16" style="21" width="13.576428571428572" customWidth="1" bestFit="1"/>
    <col min="17" max="17" style="21" width="13.576428571428572" customWidth="1" bestFit="1"/>
    <col min="18" max="18" style="21" width="13.576428571428572" customWidth="1" bestFit="1"/>
    <col min="19" max="19" style="21" width="13.576428571428572" customWidth="1" bestFit="1"/>
    <col min="20" max="20" style="21" width="13.576428571428572" customWidth="1" bestFit="1"/>
    <col min="21" max="21" style="21" width="13.576428571428572" customWidth="1" bestFit="1"/>
    <col min="22" max="22" style="23" width="11.43357142857143" customWidth="1" bestFit="1"/>
  </cols>
  <sheetData>
    <row x14ac:dyDescent="0.25" r="1" customHeight="1" ht="18.75">
      <c r="A1" s="1"/>
      <c r="B1" s="2">
        <v>0</v>
      </c>
      <c r="C1" s="2">
        <v>2</v>
      </c>
      <c r="D1" s="2">
        <v>5</v>
      </c>
      <c r="E1" s="2">
        <v>10</v>
      </c>
      <c r="F1" s="2">
        <v>15</v>
      </c>
      <c r="G1" s="2">
        <v>20</v>
      </c>
      <c r="H1" s="2">
        <v>25</v>
      </c>
      <c r="I1" s="2">
        <v>30</v>
      </c>
      <c r="J1" s="2">
        <v>35</v>
      </c>
      <c r="K1" s="2">
        <v>40</v>
      </c>
      <c r="L1" s="2">
        <v>45</v>
      </c>
      <c r="M1" s="2">
        <v>60</v>
      </c>
      <c r="N1" s="2">
        <v>75</v>
      </c>
      <c r="O1" s="2">
        <v>90</v>
      </c>
      <c r="P1" s="2">
        <v>105</v>
      </c>
      <c r="Q1" s="2">
        <v>120</v>
      </c>
      <c r="R1" s="2">
        <v>135</v>
      </c>
      <c r="S1" s="2">
        <v>150</v>
      </c>
      <c r="T1" s="2">
        <v>165</v>
      </c>
      <c r="U1" s="2">
        <v>180</v>
      </c>
      <c r="V1" s="3" t="s">
        <v>0</v>
      </c>
    </row>
    <row x14ac:dyDescent="0.25" r="2" customHeight="1" ht="18.75">
      <c r="A2" s="4">
        <v>0</v>
      </c>
      <c r="B2" s="5">
        <v>876</v>
      </c>
      <c r="C2" s="5">
        <v>876</v>
      </c>
      <c r="D2" s="5">
        <v>876</v>
      </c>
      <c r="E2" s="5">
        <v>876</v>
      </c>
      <c r="F2" s="5">
        <v>876</v>
      </c>
      <c r="G2" s="5">
        <v>876</v>
      </c>
      <c r="H2" s="5">
        <v>876</v>
      </c>
      <c r="I2" s="5">
        <v>876</v>
      </c>
      <c r="J2" s="5">
        <v>876</v>
      </c>
      <c r="K2" s="5">
        <v>876</v>
      </c>
      <c r="L2" s="5">
        <v>876</v>
      </c>
      <c r="M2" s="5">
        <v>876</v>
      </c>
      <c r="N2" s="5">
        <v>876</v>
      </c>
      <c r="O2" s="5">
        <v>876</v>
      </c>
      <c r="P2" s="5">
        <v>876</v>
      </c>
      <c r="Q2" s="5">
        <v>876</v>
      </c>
      <c r="R2" s="5">
        <v>876</v>
      </c>
      <c r="S2" s="5">
        <v>876</v>
      </c>
      <c r="T2" s="5">
        <v>876</v>
      </c>
      <c r="U2" s="5">
        <v>876</v>
      </c>
      <c r="V2" s="6"/>
    </row>
    <row x14ac:dyDescent="0.25" r="3" customHeight="1" ht="18.75">
      <c r="A3" s="4">
        <v>0.25</v>
      </c>
      <c r="B3" s="5">
        <v>818</v>
      </c>
      <c r="C3" s="5">
        <v>819</v>
      </c>
      <c r="D3" s="5">
        <v>821</v>
      </c>
      <c r="E3" s="5">
        <v>808</v>
      </c>
      <c r="F3" s="5">
        <v>825</v>
      </c>
      <c r="G3" s="5">
        <v>819</v>
      </c>
      <c r="H3" s="5">
        <v>807</v>
      </c>
      <c r="I3" s="5">
        <v>806</v>
      </c>
      <c r="J3" s="5">
        <v>806</v>
      </c>
      <c r="K3" s="5">
        <v>801</v>
      </c>
      <c r="L3" s="5">
        <v>796</v>
      </c>
      <c r="M3" s="5">
        <v>803</v>
      </c>
      <c r="N3" s="5">
        <v>796</v>
      </c>
      <c r="O3" s="5">
        <v>816</v>
      </c>
      <c r="P3" s="5">
        <v>808</v>
      </c>
      <c r="Q3" s="5">
        <v>822</v>
      </c>
      <c r="R3" s="5">
        <v>833</v>
      </c>
      <c r="S3" s="5">
        <v>837</v>
      </c>
      <c r="T3" s="5">
        <v>853</v>
      </c>
      <c r="U3" s="5">
        <v>854</v>
      </c>
      <c r="V3" s="7">
        <f>B3*SIN(ATAN(A3))*32+C3*SIN(ATAN(A3))*32+D3*SIN(ATAN(A3))*128+E3*SIN(ATAN(A3))*88+F3*SIN(ATAN(A3))*160+G3*SIN(ATAN(A3))*80+H3*SIN(ATAN(A3))*160+I3*SIN(ATAN(A3))*80+J3*SIN(ATAN(A3))*160+K3*SIN(ATAN(A3))*100+L3*SIN(ATAN(A3))*180+M3*SIN(ATAN(A3))*480+N3*SIN(ATAN(A3))*240+O3*SIN(ATAN(A3))*480+P3*SIN(ATAN(A3))*240+Q3*SIN(ATAN(A3))*480+R3*SIN(ATAN(A3))*240+S3*SIN(ATAN(A3))*480+T3*SIN(ATAN(A3))*240+U3*SIN(ATAN(A3))*240</f>
      </c>
    </row>
    <row x14ac:dyDescent="0.25" r="4" customHeight="1" ht="18.75">
      <c r="A4" s="4">
        <v>0.5</v>
      </c>
      <c r="B4" s="5">
        <v>687</v>
      </c>
      <c r="C4" s="5">
        <v>677</v>
      </c>
      <c r="D4" s="5">
        <v>684</v>
      </c>
      <c r="E4" s="5">
        <v>671</v>
      </c>
      <c r="F4" s="5">
        <v>675</v>
      </c>
      <c r="G4" s="5">
        <v>688</v>
      </c>
      <c r="H4" s="5">
        <v>657</v>
      </c>
      <c r="I4" s="5">
        <v>650</v>
      </c>
      <c r="J4" s="5">
        <v>643</v>
      </c>
      <c r="K4" s="5">
        <v>633</v>
      </c>
      <c r="L4" s="5">
        <v>624</v>
      </c>
      <c r="M4" s="5">
        <v>622</v>
      </c>
      <c r="N4" s="5">
        <v>611</v>
      </c>
      <c r="O4" s="5">
        <v>629</v>
      </c>
      <c r="P4" s="5">
        <v>648</v>
      </c>
      <c r="Q4" s="5">
        <v>648</v>
      </c>
      <c r="R4" s="5">
        <v>691</v>
      </c>
      <c r="S4" s="5">
        <v>702</v>
      </c>
      <c r="T4" s="5">
        <v>721</v>
      </c>
      <c r="U4" s="5">
        <v>727</v>
      </c>
      <c r="V4" s="7">
        <f>B4*SIN(ATAN(A4))*16+C4*SIN(ATAN(A4))*16+D4*SIN(ATAN(A4))*64+E4*SIN(ATAN(A4))*44+F4*SIN(ATAN(A4))*80+G4*SIN(ATAN(A4))*40+H4*SIN(ATAN(A4))*80+I4*SIN(ATAN(A4))*40+J4*SIN(ATAN(A4))*80+K4*SIN(ATAN(A4))*50+L4*SIN(ATAN(A4))*90+M4*SIN(ATAN(A4))*240+N4*SIN(ATAN(A4))*120+O4*SIN(ATAN(A4))*240+P4*SIN(ATAN(A4))*120+Q4*SIN(ATAN(A4))*240+R4*SIN(ATAN(A4))*120+S4*SIN(ATAN(A4))*240+T4*SIN(ATAN(A4))*120+U4*SIN(ATAN(A4))*120</f>
      </c>
    </row>
    <row x14ac:dyDescent="0.25" r="5" customHeight="1" ht="18.75">
      <c r="A5" s="4">
        <v>0.75</v>
      </c>
      <c r="B5" s="5">
        <v>538</v>
      </c>
      <c r="C5" s="5">
        <v>536</v>
      </c>
      <c r="D5" s="5">
        <v>540</v>
      </c>
      <c r="E5" s="5">
        <v>522</v>
      </c>
      <c r="F5" s="5">
        <v>517</v>
      </c>
      <c r="G5" s="5">
        <v>499</v>
      </c>
      <c r="H5" s="5">
        <v>478</v>
      </c>
      <c r="I5" s="5">
        <v>465</v>
      </c>
      <c r="J5" s="5">
        <v>454</v>
      </c>
      <c r="K5" s="5">
        <v>440</v>
      </c>
      <c r="L5" s="5">
        <v>428</v>
      </c>
      <c r="M5" s="5">
        <v>425</v>
      </c>
      <c r="N5" s="5">
        <v>422</v>
      </c>
      <c r="O5" s="5">
        <v>443</v>
      </c>
      <c r="P5" s="5">
        <v>461</v>
      </c>
      <c r="Q5" s="5">
        <v>492</v>
      </c>
      <c r="R5" s="5">
        <v>513</v>
      </c>
      <c r="S5" s="5">
        <v>533</v>
      </c>
      <c r="T5" s="5">
        <v>547</v>
      </c>
      <c r="U5" s="5">
        <v>566</v>
      </c>
      <c r="V5" s="7">
        <f>B5*SIN(ATAN(A5))*32+C5*SIN(ATAN(A5))*32+D5*SIN(ATAN(A5))*128+E5*SIN(ATAN(A5))*88+F5*SIN(ATAN(A5))*160+G5*SIN(ATAN(A5))*80+H5*SIN(ATAN(A5))*160+I5*SIN(ATAN(A5))*80+J5*SIN(ATAN(A5))*160+K5*SIN(ATAN(A5))*100+L5*SIN(ATAN(A5))*180+M5*SIN(ATAN(A5))*480+N5*SIN(ATAN(A5))*240+O5*SIN(ATAN(A5))*480+P5*SIN(ATAN(A5))*240+Q5*SIN(ATAN(A5))*480+R5*SIN(ATAN(A5))*240+S5*SIN(ATAN(A5))*480+T5*SIN(ATAN(A5))*240+U5*SIN(ATAN(A5))*240</f>
      </c>
    </row>
    <row x14ac:dyDescent="0.25" r="6" customHeight="1" ht="18.75">
      <c r="A6" s="4">
        <v>1</v>
      </c>
      <c r="B6" s="5">
        <v>435</v>
      </c>
      <c r="C6" s="5">
        <v>425</v>
      </c>
      <c r="D6" s="5">
        <v>419</v>
      </c>
      <c r="E6" s="5">
        <v>401</v>
      </c>
      <c r="F6" s="5">
        <v>382</v>
      </c>
      <c r="G6" s="5">
        <v>358</v>
      </c>
      <c r="H6" s="5">
        <v>335</v>
      </c>
      <c r="I6" s="5">
        <v>319</v>
      </c>
      <c r="J6" s="5">
        <v>306</v>
      </c>
      <c r="K6" s="5">
        <v>292</v>
      </c>
      <c r="L6" s="5">
        <v>282</v>
      </c>
      <c r="M6" s="5">
        <v>284</v>
      </c>
      <c r="N6" s="5">
        <v>282</v>
      </c>
      <c r="O6" s="5">
        <v>305</v>
      </c>
      <c r="P6" s="5">
        <v>323</v>
      </c>
      <c r="Q6" s="5">
        <v>353</v>
      </c>
      <c r="R6" s="5">
        <v>370</v>
      </c>
      <c r="S6" s="5">
        <v>398</v>
      </c>
      <c r="T6" s="5">
        <v>406</v>
      </c>
      <c r="U6" s="5">
        <v>418</v>
      </c>
      <c r="V6" s="7">
        <f>B6*SIN(ATAN(A6))*16+C6*SIN(ATAN(A6))*16+D6*SIN(ATAN(A6))*64+E6*SIN(ATAN(A6))*44+F6*SIN(ATAN(A6))*80+G6*SIN(ATAN(A6))*40+H6*SIN(ATAN(A6))*80+I6*SIN(ATAN(A6))*40+J6*SIN(ATAN(A6))*80+K6*SIN(ATAN(A6))*50+L6*SIN(ATAN(A6))*90+M6*SIN(ATAN(A6))*240+N6*SIN(ATAN(A6))*120+O6*SIN(ATAN(A6))*240+P6*SIN(ATAN(A6))*120+Q6*SIN(ATAN(A6))*240+R6*SIN(ATAN(A6))*120+S6*SIN(ATAN(A6))*240+T6*SIN(ATAN(A6))*120+U6*SIN(ATAN(A6))*120</f>
      </c>
    </row>
    <row x14ac:dyDescent="0.25" r="7" customHeight="1" ht="18.75">
      <c r="A7" s="4">
        <v>1.25</v>
      </c>
      <c r="B7" s="5">
        <v>345</v>
      </c>
      <c r="C7" s="5">
        <v>343</v>
      </c>
      <c r="D7" s="5">
        <v>338</v>
      </c>
      <c r="E7" s="5">
        <v>308</v>
      </c>
      <c r="F7" s="5">
        <v>275</v>
      </c>
      <c r="G7" s="5">
        <v>248</v>
      </c>
      <c r="H7" s="5">
        <v>227</v>
      </c>
      <c r="I7" s="5">
        <v>211</v>
      </c>
      <c r="J7" s="5">
        <v>200</v>
      </c>
      <c r="K7" s="5">
        <v>191</v>
      </c>
      <c r="L7" s="5">
        <v>185</v>
      </c>
      <c r="M7" s="5">
        <v>186</v>
      </c>
      <c r="N7" s="5">
        <v>189</v>
      </c>
      <c r="O7" s="5">
        <v>209</v>
      </c>
      <c r="P7" s="5">
        <v>229</v>
      </c>
      <c r="Q7" s="5">
        <v>247</v>
      </c>
      <c r="R7" s="5">
        <v>267</v>
      </c>
      <c r="S7" s="5">
        <v>286</v>
      </c>
      <c r="T7" s="5">
        <v>295</v>
      </c>
      <c r="U7" s="5">
        <v>310</v>
      </c>
      <c r="V7" s="7">
        <f>B7*SIN(ATAN(A7))*32+C7*SIN(ATAN(A7))*32+D7*SIN(ATAN(A7))*128+E7*SIN(ATAN(A7))*88+F7*SIN(ATAN(A7))*160+G7*SIN(ATAN(A7))*80+H7*SIN(ATAN(A7))*160+I7*SIN(ATAN(A7))*80+J7*SIN(ATAN(A7))*160+K7*SIN(ATAN(A7))*100+L7*SIN(ATAN(A7))*180+M7*SIN(ATAN(A7))*480+N7*SIN(ATAN(A7))*240+O7*SIN(ATAN(A7))*480+P7*SIN(ATAN(A7))*240+Q7*SIN(ATAN(A7))*480+R7*SIN(ATAN(A7))*240+S7*SIN(ATAN(A7))*480+T7*SIN(ATAN(A7))*240+U7*SIN(ATAN(A7))*240</f>
      </c>
    </row>
    <row x14ac:dyDescent="0.25" r="8" customHeight="1" ht="18.75">
      <c r="A8" s="4">
        <v>1.5</v>
      </c>
      <c r="B8" s="5">
        <v>288</v>
      </c>
      <c r="C8" s="5">
        <v>286</v>
      </c>
      <c r="D8" s="5">
        <v>268</v>
      </c>
      <c r="E8" s="5">
        <v>231</v>
      </c>
      <c r="F8" s="5">
        <v>199</v>
      </c>
      <c r="G8" s="5">
        <v>173</v>
      </c>
      <c r="H8" s="5">
        <v>153</v>
      </c>
      <c r="I8" s="5">
        <v>142</v>
      </c>
      <c r="J8" s="5">
        <v>135</v>
      </c>
      <c r="K8" s="5">
        <v>127</v>
      </c>
      <c r="L8" s="5">
        <v>122</v>
      </c>
      <c r="M8" s="5">
        <v>124</v>
      </c>
      <c r="N8" s="5">
        <v>132</v>
      </c>
      <c r="O8" s="5">
        <v>143</v>
      </c>
      <c r="P8" s="5">
        <v>161</v>
      </c>
      <c r="Q8" s="5">
        <v>179</v>
      </c>
      <c r="R8" s="5">
        <v>198</v>
      </c>
      <c r="S8" s="5">
        <v>214</v>
      </c>
      <c r="T8" s="5">
        <v>225</v>
      </c>
      <c r="U8" s="5">
        <v>227</v>
      </c>
      <c r="V8" s="7">
        <f>B8*SIN(ATAN(A8))*16+C8*SIN(ATAN(A8))*16+D8*SIN(ATAN(A8))*64+E8*SIN(ATAN(A8))*44+F8*SIN(ATAN(A8))*80+G8*SIN(ATAN(A8))*40+H8*SIN(ATAN(A8))*80+I8*SIN(ATAN(A8))*40+J8*SIN(ATAN(A8))*80+K8*SIN(ATAN(A8))*50+L8*SIN(ATAN(A8))*90+M8*SIN(ATAN(A8))*240+N8*SIN(ATAN(A8))*120+O8*SIN(ATAN(A8))*240+P8*SIN(ATAN(A8))*120+Q8*SIN(ATAN(A8))*240+R8*SIN(ATAN(A8))*120+S8*SIN(ATAN(A8))*240+T8*SIN(ATAN(A8))*120+U8*SIN(ATAN(A8))*120</f>
      </c>
    </row>
    <row x14ac:dyDescent="0.25" r="9" customHeight="1" ht="18.75">
      <c r="A9" s="4">
        <v>1.75</v>
      </c>
      <c r="B9" s="5">
        <v>239</v>
      </c>
      <c r="C9" s="5">
        <v>232</v>
      </c>
      <c r="D9" s="5">
        <v>213</v>
      </c>
      <c r="E9" s="5">
        <v>170</v>
      </c>
      <c r="F9" s="5">
        <v>143</v>
      </c>
      <c r="G9" s="5">
        <v>120</v>
      </c>
      <c r="H9" s="5">
        <v>103</v>
      </c>
      <c r="I9" s="5">
        <v>95</v>
      </c>
      <c r="J9" s="5">
        <v>91</v>
      </c>
      <c r="K9" s="5">
        <v>87</v>
      </c>
      <c r="L9" s="5">
        <v>84</v>
      </c>
      <c r="M9" s="5">
        <v>84</v>
      </c>
      <c r="N9" s="5">
        <v>93</v>
      </c>
      <c r="O9" s="5">
        <v>104</v>
      </c>
      <c r="P9" s="5">
        <v>118</v>
      </c>
      <c r="Q9" s="5">
        <v>133</v>
      </c>
      <c r="R9" s="5">
        <v>149</v>
      </c>
      <c r="S9" s="5">
        <v>161</v>
      </c>
      <c r="T9" s="5">
        <v>169</v>
      </c>
      <c r="U9" s="5">
        <v>175</v>
      </c>
      <c r="V9" s="7">
        <f>B9*SIN(ATAN(A9))*32+C9*SIN(ATAN(A9))*32+D9*SIN(ATAN(A9))*128+E9*SIN(ATAN(A9))*88+F9*SIN(ATAN(A9))*160+G9*SIN(ATAN(A9))*80+H9*SIN(ATAN(A9))*160+I9*SIN(ATAN(A9))*80+J9*SIN(ATAN(A9))*160+K9*SIN(ATAN(A9))*100+L9*SIN(ATAN(A9))*180+M9*SIN(ATAN(A9))*480+N9*SIN(ATAN(A9))*240+O9*SIN(ATAN(A9))*480+P9*SIN(ATAN(A9))*240+Q9*SIN(ATAN(A9))*480+R9*SIN(ATAN(A9))*240+S9*SIN(ATAN(A9))*480+T9*SIN(ATAN(A9))*240+U9*SIN(ATAN(A9))*240</f>
      </c>
    </row>
    <row x14ac:dyDescent="0.25" r="10" customHeight="1" ht="18.75">
      <c r="A10" s="4">
        <v>2</v>
      </c>
      <c r="B10" s="5">
        <v>208</v>
      </c>
      <c r="C10" s="5">
        <v>200</v>
      </c>
      <c r="D10" s="5">
        <v>178</v>
      </c>
      <c r="E10" s="5">
        <v>127</v>
      </c>
      <c r="F10" s="5">
        <v>104</v>
      </c>
      <c r="G10" s="5">
        <v>86</v>
      </c>
      <c r="H10" s="5">
        <v>73</v>
      </c>
      <c r="I10" s="5">
        <v>67</v>
      </c>
      <c r="J10" s="5">
        <v>64</v>
      </c>
      <c r="K10" s="5">
        <v>60</v>
      </c>
      <c r="L10" s="5">
        <v>58</v>
      </c>
      <c r="M10" s="5">
        <v>60</v>
      </c>
      <c r="N10" s="5">
        <v>68</v>
      </c>
      <c r="O10" s="5">
        <v>76</v>
      </c>
      <c r="P10" s="5">
        <v>87</v>
      </c>
      <c r="Q10" s="5">
        <v>100</v>
      </c>
      <c r="R10" s="5">
        <v>112</v>
      </c>
      <c r="S10" s="5">
        <v>124</v>
      </c>
      <c r="T10" s="5">
        <v>133</v>
      </c>
      <c r="U10" s="5">
        <v>136</v>
      </c>
      <c r="V10" s="7">
        <f>B10*SIN(ATAN(A10))*24+C10*SIN(ATAN(A10))*24+D10*SIN(ATAN(A10))*96+E10*SIN(ATAN(A10))*66+F10*SIN(ATAN(A10))*120+G10*SIN(ATAN(A10))*60+H10*SIN(ATAN(A10))*120+I10*SIN(ATAN(A10))*60+J10*SIN(ATAN(A10))*120+K10*SIN(ATAN(A10))*75+L10*SIN(ATAN(A10))*135+M10*SIN(ATAN(A10))*360+N10*SIN(ATAN(A10))*180+O10*SIN(ATAN(A10))*360+P10*SIN(ATAN(A10))*180+Q10*SIN(ATAN(A10))*360+R10*SIN(ATAN(A10))*180+S10*SIN(ATAN(A10))*360+T10*SIN(ATAN(A10))*180+U10*SIN(ATAN(A10))*180</f>
      </c>
    </row>
    <row x14ac:dyDescent="0.25" r="11" customHeight="1" ht="18.75">
      <c r="A11" s="4">
        <v>2.5</v>
      </c>
      <c r="B11" s="5">
        <v>158</v>
      </c>
      <c r="C11" s="5">
        <v>150</v>
      </c>
      <c r="D11" s="5">
        <v>119</v>
      </c>
      <c r="E11" s="5">
        <v>80</v>
      </c>
      <c r="F11" s="5">
        <v>58</v>
      </c>
      <c r="G11" s="5">
        <v>46</v>
      </c>
      <c r="H11" s="5">
        <v>40</v>
      </c>
      <c r="I11" s="5">
        <v>36</v>
      </c>
      <c r="J11" s="5">
        <v>34</v>
      </c>
      <c r="K11" s="5">
        <v>33</v>
      </c>
      <c r="L11" s="5">
        <v>32</v>
      </c>
      <c r="M11" s="5">
        <v>33</v>
      </c>
      <c r="N11" s="5">
        <v>39</v>
      </c>
      <c r="O11" s="5">
        <v>46</v>
      </c>
      <c r="P11" s="5">
        <v>53</v>
      </c>
      <c r="Q11" s="5">
        <v>62</v>
      </c>
      <c r="R11" s="5">
        <v>70</v>
      </c>
      <c r="S11" s="5">
        <v>80</v>
      </c>
      <c r="T11" s="5">
        <v>85</v>
      </c>
      <c r="U11" s="5">
        <v>88</v>
      </c>
      <c r="V11" s="7">
        <f>B11*SIN(ATAN(A11))*64+C11*SIN(ATAN(A11))*64+D11*SIN(ATAN(A11))*256+E11*SIN(ATAN(A11))*176+F11*SIN(ATAN(A11))*320+G11*SIN(ATAN(A11))*160+H11*SIN(ATAN(A11))*320+I11*SIN(ATAN(A11))*160+J11*SIN(ATAN(A11))*320+K11*SIN(ATAN(A11))*200+L11*SIN(ATAN(A11))*360+M11*SIN(ATAN(A11))*960+N11*SIN(ATAN(A11))*480+O11*SIN(ATAN(A11))*960+P11*SIN(ATAN(A11))*480+Q11*SIN(ATAN(A11))*960+R11*SIN(ATAN(A11))*480+S11*SIN(ATAN(A11))*960+T11*SIN(ATAN(A11))*480+U11*SIN(ATAN(A11))*480</f>
      </c>
    </row>
    <row x14ac:dyDescent="0.25" r="12" customHeight="1" ht="18.75">
      <c r="A12" s="4">
        <v>3</v>
      </c>
      <c r="B12" s="5">
        <v>127</v>
      </c>
      <c r="C12" s="5">
        <v>111</v>
      </c>
      <c r="D12" s="5">
        <v>80</v>
      </c>
      <c r="E12" s="5">
        <v>47</v>
      </c>
      <c r="F12" s="5">
        <v>34</v>
      </c>
      <c r="G12" s="5">
        <v>27</v>
      </c>
      <c r="H12" s="5">
        <v>23</v>
      </c>
      <c r="I12" s="5">
        <v>21</v>
      </c>
      <c r="J12" s="5">
        <v>20</v>
      </c>
      <c r="K12" s="5">
        <v>19</v>
      </c>
      <c r="L12" s="5">
        <v>19</v>
      </c>
      <c r="M12" s="5">
        <v>21</v>
      </c>
      <c r="N12" s="5">
        <v>25</v>
      </c>
      <c r="O12" s="5">
        <v>28</v>
      </c>
      <c r="P12" s="5">
        <v>33</v>
      </c>
      <c r="Q12" s="5">
        <v>42</v>
      </c>
      <c r="R12" s="5">
        <v>45</v>
      </c>
      <c r="S12" s="5">
        <v>56</v>
      </c>
      <c r="T12" s="5">
        <v>58</v>
      </c>
      <c r="U12" s="5">
        <v>59</v>
      </c>
      <c r="V12" s="7">
        <f>B12*SIN(ATAN(A12))*32+C12*SIN(ATAN(A12))*32+D12*SIN(ATAN(A12))*128+E12*SIN(ATAN(A12))*88+F12*SIN(ATAN(A12))*160+G12*SIN(ATAN(A12))*80+H12*SIN(ATAN(A12))*160+I12*SIN(ATAN(A12))*80+J12*SIN(ATAN(A12))*160+K12*SIN(ATAN(A12))*100+L12*SIN(ATAN(A12))*180+M12*SIN(ATAN(A12))*480+N12*SIN(ATAN(A12))*240+O12*SIN(ATAN(A12))*480+P12*SIN(ATAN(A12))*240+Q12*SIN(ATAN(A12))*480+R12*SIN(ATAN(A12))*240+S12*SIN(ATAN(A12))*480+T12*SIN(ATAN(A12))*240+U12*SIN(ATAN(A12))*240</f>
      </c>
    </row>
    <row x14ac:dyDescent="0.25" r="13" customHeight="1" ht="18.75">
      <c r="A13" s="4">
        <v>3.5</v>
      </c>
      <c r="B13" s="5">
        <v>103</v>
      </c>
      <c r="C13" s="5">
        <v>91</v>
      </c>
      <c r="D13" s="5">
        <v>55</v>
      </c>
      <c r="E13" s="5">
        <v>31</v>
      </c>
      <c r="F13" s="5">
        <v>20</v>
      </c>
      <c r="G13" s="5">
        <v>15</v>
      </c>
      <c r="H13" s="5">
        <v>13</v>
      </c>
      <c r="I13" s="5">
        <v>13</v>
      </c>
      <c r="J13" s="5">
        <v>13</v>
      </c>
      <c r="K13" s="5">
        <v>12</v>
      </c>
      <c r="L13" s="5">
        <v>12</v>
      </c>
      <c r="M13" s="5">
        <v>13</v>
      </c>
      <c r="N13" s="5">
        <v>19</v>
      </c>
      <c r="O13" s="5">
        <v>20</v>
      </c>
      <c r="P13" s="5">
        <v>24</v>
      </c>
      <c r="Q13" s="5">
        <v>29</v>
      </c>
      <c r="R13" s="5">
        <v>33</v>
      </c>
      <c r="S13" s="5">
        <v>40</v>
      </c>
      <c r="T13" s="5">
        <v>43</v>
      </c>
      <c r="U13" s="5">
        <v>45</v>
      </c>
      <c r="V13" s="7">
        <f>B13*SIN(ATAN(A13))*64+C13*SIN(ATAN(A13))*64+D13*SIN(ATAN(A13))*256+E13*SIN(ATAN(A13))*176+F13*SIN(ATAN(A13))*320+G13*SIN(ATAN(A13))*160+H13*SIN(ATAN(A13))*320+I13*SIN(ATAN(A13))*160+J13*SIN(ATAN(A13))*320+K13*SIN(ATAN(A13))*200+L13*SIN(ATAN(A13))*120+M13*SIN(ATAN(A13))*270+N13*SIN(ATAN(A13))*33+O13*SIN(ATAN(A13))*0+P13*SIN(ATAN(A13))*-30+Q13*SIN(ATAN(A13))*690+R13*SIN(ATAN(A13))*480+S13*SIN(ATAN(A13))*960+T13*SIN(ATAN(A13))*480+U13*SIN(ATAN(A13))*480</f>
      </c>
    </row>
    <row x14ac:dyDescent="0.25" r="14" customHeight="1" ht="18.75">
      <c r="A14" s="4">
        <v>4</v>
      </c>
      <c r="B14" s="5">
        <v>80</v>
      </c>
      <c r="C14" s="5">
        <v>73</v>
      </c>
      <c r="D14" s="5">
        <v>41</v>
      </c>
      <c r="E14" s="5">
        <v>22</v>
      </c>
      <c r="F14" s="5">
        <v>13</v>
      </c>
      <c r="G14" s="5">
        <v>10</v>
      </c>
      <c r="H14" s="5">
        <v>9</v>
      </c>
      <c r="I14" s="5">
        <v>8</v>
      </c>
      <c r="J14" s="5">
        <v>8</v>
      </c>
      <c r="K14" s="5">
        <v>8</v>
      </c>
      <c r="L14" s="5">
        <v>8</v>
      </c>
      <c r="M14" s="5">
        <v>11</v>
      </c>
      <c r="N14" s="5">
        <v>13</v>
      </c>
      <c r="O14" s="5">
        <v>14</v>
      </c>
      <c r="P14" s="5">
        <v>17</v>
      </c>
      <c r="Q14" s="5">
        <v>21</v>
      </c>
      <c r="R14" s="5">
        <v>26</v>
      </c>
      <c r="S14" s="5">
        <v>30</v>
      </c>
      <c r="T14" s="5">
        <v>31</v>
      </c>
      <c r="U14" s="5">
        <v>34</v>
      </c>
      <c r="V14" s="7">
        <f>B14*SIN(ATAN(A14))*32+C14*SIN(ATAN(A14))*32+D14*SIN(ATAN(A14))*128+E14*SIN(ATAN(A14))*88+F14*SIN(ATAN(A14))*160+G14*SIN(ATAN(A14))*80+H14*SIN(ATAN(A14))*160+I14*SIN(ATAN(A14))*80+J14*SIN(ATAN(A14))*160+K14*SIN(ATAN(A14))*100+L14*SIN(ATAN(A14))*60+M14*SIN(ATAN(A14))*0+N14*SIN(ATAN(A14))*0+O14*SIN(ATAN(A14))*0+P14*SIN(ATAN(A14))*-75+Q14*SIN(ATAN(A14))*-30+R14*SIN(ATAN(A14))*255+S14*SIN(ATAN(A14))*510+T14*SIN(ATAN(A14))*222+U14*SIN(ATAN(A14))*120</f>
      </c>
    </row>
    <row x14ac:dyDescent="0.25" r="15" customHeight="1" ht="18.75">
      <c r="A15" s="4">
        <v>4.5</v>
      </c>
      <c r="B15" s="5">
        <v>67</v>
      </c>
      <c r="C15" s="5">
        <v>58</v>
      </c>
      <c r="D15" s="5">
        <v>31</v>
      </c>
      <c r="E15" s="5">
        <v>16</v>
      </c>
      <c r="F15" s="5">
        <v>11</v>
      </c>
      <c r="G15" s="5">
        <v>8</v>
      </c>
      <c r="H15" s="5">
        <v>7</v>
      </c>
      <c r="I15" s="5">
        <v>6</v>
      </c>
      <c r="J15" s="5">
        <v>5</v>
      </c>
      <c r="K15" s="5">
        <v>5</v>
      </c>
      <c r="L15" s="5">
        <v>5</v>
      </c>
      <c r="M15" s="5">
        <v>8</v>
      </c>
      <c r="N15" s="5">
        <v>9</v>
      </c>
      <c r="O15" s="5">
        <v>10</v>
      </c>
      <c r="P15" s="5">
        <v>13</v>
      </c>
      <c r="Q15" s="5">
        <v>17</v>
      </c>
      <c r="R15" s="5">
        <v>20</v>
      </c>
      <c r="S15" s="5">
        <v>23</v>
      </c>
      <c r="T15" s="5">
        <v>25</v>
      </c>
      <c r="U15" s="5">
        <v>28</v>
      </c>
      <c r="V15" s="7">
        <f>B15*SIN(ATAN(A15))*64+C15*SIN(ATAN(A15))*64+D15*SIN(ATAN(A15))*256+E15*SIN(ATAN(A15))*176+F15*SIN(ATAN(A15))*320+G15*SIN(ATAN(A15))*160+H15*SIN(ATAN(A15))*320+I15*SIN(ATAN(A15))*160+J15*SIN(ATAN(A15))*320+K15*SIN(ATAN(A15))*155+L15*SIN(ATAN(A15))*75+M15*SIN(ATAN(A15))*0+N15*SIN(ATAN(A15))*0+O15*SIN(ATAN(A15))*0+P15*SIN(ATAN(A15))*0+Q15*SIN(ATAN(A15))*0+R15*SIN(ATAN(A15))*135+S15*SIN(ATAN(A15))*372+T15*SIN(ATAN(A15))*33+U15*SIN(ATAN(A15))*0</f>
      </c>
    </row>
    <row x14ac:dyDescent="0.25" r="16" customHeight="1" ht="18.75">
      <c r="A16" s="4">
        <v>5</v>
      </c>
      <c r="B16" s="5">
        <v>59</v>
      </c>
      <c r="C16" s="5">
        <v>47</v>
      </c>
      <c r="D16" s="5">
        <v>23</v>
      </c>
      <c r="E16" s="5">
        <v>11</v>
      </c>
      <c r="F16" s="5">
        <v>7</v>
      </c>
      <c r="G16" s="5">
        <v>5</v>
      </c>
      <c r="H16" s="5">
        <v>5</v>
      </c>
      <c r="I16" s="5">
        <v>4</v>
      </c>
      <c r="J16" s="5">
        <v>4</v>
      </c>
      <c r="K16" s="5">
        <v>4</v>
      </c>
      <c r="L16" s="5">
        <v>5</v>
      </c>
      <c r="M16" s="5">
        <v>6</v>
      </c>
      <c r="N16" s="5">
        <v>6</v>
      </c>
      <c r="O16" s="5">
        <v>9</v>
      </c>
      <c r="P16" s="5">
        <v>11</v>
      </c>
      <c r="Q16" s="5">
        <v>12</v>
      </c>
      <c r="R16" s="5">
        <v>15</v>
      </c>
      <c r="S16" s="5">
        <v>17</v>
      </c>
      <c r="T16" s="5">
        <v>21</v>
      </c>
      <c r="U16" s="5">
        <v>22</v>
      </c>
      <c r="V16" s="7">
        <f>B16*SIN(ATAN(A16))*32+C16*SIN(ATAN(A16))*32+D16*SIN(ATAN(A16))*128+E16*SIN(ATAN(A16))*88+F16*SIN(ATAN(A16))*160+G16*SIN(ATAN(A16))*80+H16*SIN(ATAN(A16))*160+I16*SIN(ATAN(A16))*105+J16*SIN(ATAN(A16))*125+K16*SIN(ATAN(A16))*5+L16*SIN(ATAN(A16))*-15+M16*SIN(ATAN(A16))*0+N16*SIN(ATAN(A16))*0+O16*SIN(ATAN(A16))*0+P16*SIN(ATAN(A16))*0+Q16*SIN(ATAN(A16))*0+R16*SIN(ATAN(A16))*0+S16*SIN(ATAN(A16))*33+T16*SIN(ATAN(A16))*0+U16*SIN(ATAN(A16))*0</f>
      </c>
    </row>
    <row x14ac:dyDescent="0.25" r="17" customHeight="1" ht="18.75">
      <c r="A17" s="4">
        <v>5.5</v>
      </c>
      <c r="B17" s="5">
        <v>49</v>
      </c>
      <c r="C17" s="5">
        <v>39</v>
      </c>
      <c r="D17" s="5">
        <v>17</v>
      </c>
      <c r="E17" s="5">
        <v>7</v>
      </c>
      <c r="F17" s="5">
        <v>6</v>
      </c>
      <c r="G17" s="5">
        <v>5</v>
      </c>
      <c r="H17" s="5">
        <v>5</v>
      </c>
      <c r="I17" s="5">
        <v>5</v>
      </c>
      <c r="J17" s="5">
        <v>4</v>
      </c>
      <c r="K17" s="5">
        <v>3</v>
      </c>
      <c r="L17" s="5"/>
      <c r="M17" s="5"/>
      <c r="N17" s="5"/>
      <c r="O17" s="5"/>
      <c r="P17" s="5"/>
      <c r="Q17" s="5"/>
      <c r="R17" s="5"/>
      <c r="S17" s="5"/>
      <c r="T17" s="5"/>
      <c r="U17" s="5"/>
      <c r="V17" s="7">
        <f>B17*SIN(ATAN(A17))*64+C17*SIN(ATAN(A17))*64+D17*SIN(ATAN(A17))*256+E17*SIN(ATAN(A17))*176+F17*SIN(ATAN(A17))*320+G17*SIN(ATAN(A17))*160+H17*SIN(ATAN(A17))*320+I17*SIN(ATAN(A17))*170+J17*SIN(ATAN(A17))*90+K17*SIN(ATAN(A17))*0+L17*SIN(ATAN(A17))*0+M17*SIN(ATAN(A17))*0+N17*SIN(ATAN(A17))*0+O17*SIN(ATAN(A17))*0+P17*SIN(ATAN(A17))*0+Q17*SIN(ATAN(A17))*0+R17*SIN(ATAN(A17))*0+S17*SIN(ATAN(A17))*0+T17*SIN(ATAN(A17))*0+U17*SIN(ATAN(A17))*0</f>
      </c>
    </row>
    <row x14ac:dyDescent="0.25" r="18" customHeight="1" ht="18.75">
      <c r="A18" s="4">
        <v>6</v>
      </c>
      <c r="B18" s="5">
        <v>45</v>
      </c>
      <c r="C18" s="5">
        <v>33</v>
      </c>
      <c r="D18" s="5">
        <v>14</v>
      </c>
      <c r="E18" s="5">
        <v>7</v>
      </c>
      <c r="F18" s="5">
        <v>5</v>
      </c>
      <c r="G18" s="5">
        <v>3</v>
      </c>
      <c r="H18" s="5">
        <v>2</v>
      </c>
      <c r="I18" s="5">
        <v>3</v>
      </c>
      <c r="J18" s="5">
        <v>4</v>
      </c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7">
        <f>B18*SIN(ATAN(A18))*32+C18*SIN(ATAN(A18))*32+D18*SIN(ATAN(A18))*128+E18*SIN(ATAN(A18))*88+F18*SIN(ATAN(A18))*160+G18*SIN(ATAN(A18))*80+H18*SIN(ATAN(A18))*160+I18*SIN(ATAN(A18))*40+J18*SIN(ATAN(A18))*0+K18*SIN(ATAN(A18))*0+L18*SIN(ATAN(A18))*0+M18*SIN(ATAN(A18))*0+N18*SIN(ATAN(A18))*0+O18*SIN(ATAN(A18))*0+P18*SIN(ATAN(A18))*0+Q18*SIN(ATAN(A18))*0+R18*SIN(ATAN(A18))*0+S18*SIN(ATAN(A18))*0+T18*SIN(ATAN(A18))*0+U18*SIN(ATAN(A18))*0</f>
      </c>
    </row>
    <row x14ac:dyDescent="0.25" r="19" customHeight="1" ht="18.75">
      <c r="A19" s="4">
        <v>6.5</v>
      </c>
      <c r="B19" s="5">
        <v>39</v>
      </c>
      <c r="C19" s="5">
        <v>26</v>
      </c>
      <c r="D19" s="5">
        <v>10</v>
      </c>
      <c r="E19" s="5">
        <v>4</v>
      </c>
      <c r="F19" s="5">
        <v>4</v>
      </c>
      <c r="G19" s="5">
        <v>3</v>
      </c>
      <c r="H19" s="5">
        <v>3</v>
      </c>
      <c r="I19" s="5">
        <v>4</v>
      </c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7">
        <f>B19*SIN(ATAN(A19))*64+C19*SIN(ATAN(A19))*64+D19*SIN(ATAN(A19))*256+E19*SIN(ATAN(A19))*176+F19*SIN(ATAN(A19))*320+G19*SIN(ATAN(A19))*160+H19*SIN(ATAN(A19))*275+I19*SIN(ATAN(A19))*35+J19*SIN(ATAN(A19))*0+K19*SIN(ATAN(A19))*0+L19*SIN(ATAN(A19))*0+M19*SIN(ATAN(A19))*0+N19*SIN(ATAN(A19))*0+O19*SIN(ATAN(A19))*0+P19*SIN(ATAN(A19))*0+Q19*SIN(ATAN(A19))*0+R19*SIN(ATAN(A19))*0+S19*SIN(ATAN(A19))*0+T19*SIN(ATAN(A19))*0+U19*SIN(ATAN(A19))*0</f>
      </c>
    </row>
    <row x14ac:dyDescent="0.25" r="20" customHeight="1" ht="18.75">
      <c r="A20" s="4">
        <v>7</v>
      </c>
      <c r="B20" s="5">
        <v>36</v>
      </c>
      <c r="C20" s="5">
        <v>25</v>
      </c>
      <c r="D20" s="5">
        <v>8</v>
      </c>
      <c r="E20" s="5">
        <v>4</v>
      </c>
      <c r="F20" s="5">
        <v>2</v>
      </c>
      <c r="G20" s="5">
        <v>2</v>
      </c>
      <c r="H20" s="5">
        <v>3</v>
      </c>
      <c r="I20" s="5">
        <v>3</v>
      </c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7">
        <f>B20*SIN(ATAN(A20))*32+C20*SIN(ATAN(A20))*32+D20*SIN(ATAN(A20))*128+E20*SIN(ATAN(A20))*88+F20*SIN(ATAN(A20))*160+G20*SIN(ATAN(A20))*105+H20*SIN(ATAN(A20))*80+I20*SIN(ATAN(A20))*-25+J20*SIN(ATAN(A20))*0+K20*SIN(ATAN(A20))*0+L20*SIN(ATAN(A20))*0+M20*SIN(ATAN(A20))*0+N20*SIN(ATAN(A20))*0+O20*SIN(ATAN(A20))*0+P20*SIN(ATAN(A20))*0+Q20*SIN(ATAN(A20))*0+R20*SIN(ATAN(A20))*0+S20*SIN(ATAN(A20))*0+T20*SIN(ATAN(A20))*0+U20*SIN(ATAN(A20))*0</f>
      </c>
    </row>
    <row x14ac:dyDescent="0.25" r="21" customHeight="1" ht="18.75">
      <c r="A21" s="4">
        <v>7.5</v>
      </c>
      <c r="B21" s="5">
        <v>29</v>
      </c>
      <c r="C21" s="5">
        <v>21</v>
      </c>
      <c r="D21" s="5">
        <v>8</v>
      </c>
      <c r="E21" s="5">
        <v>3</v>
      </c>
      <c r="F21" s="5">
        <v>3</v>
      </c>
      <c r="G21" s="5">
        <v>3</v>
      </c>
      <c r="H21" s="5">
        <v>2</v>
      </c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7">
        <f>B21*SIN(ATAN(A21))*64+C21*SIN(ATAN(A21))*64+D21*SIN(ATAN(A21))*256+E21*SIN(ATAN(A21))*176+F21*SIN(ATAN(A21))*320+G21*SIN(ATAN(A21))*170+H21*SIN(ATAN(A21))*90+I21*SIN(ATAN(A21))*0+J21*SIN(ATAN(A21))*0+K21*SIN(ATAN(A21))*0+L21*SIN(ATAN(A21))*0+M21*SIN(ATAN(A21))*0+N21*SIN(ATAN(A21))*0+O21*SIN(ATAN(A21))*0+P21*SIN(ATAN(A21))*0+Q21*SIN(ATAN(A21))*0+R21*SIN(ATAN(A21))*0+S21*SIN(ATAN(A21))*0+T21*SIN(ATAN(A21))*0+U21*SIN(ATAN(A21))*0</f>
      </c>
    </row>
    <row x14ac:dyDescent="0.25" r="22" customHeight="1" ht="18.75">
      <c r="A22" s="4">
        <v>8</v>
      </c>
      <c r="B22" s="5">
        <v>27</v>
      </c>
      <c r="C22" s="5">
        <v>19</v>
      </c>
      <c r="D22" s="5">
        <v>6</v>
      </c>
      <c r="E22" s="5">
        <v>2</v>
      </c>
      <c r="F22" s="5">
        <v>3</v>
      </c>
      <c r="G22" s="5">
        <v>2</v>
      </c>
      <c r="H22" s="5">
        <v>1</v>
      </c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7">
        <f>B22*SIN(ATAN(A22))*32+C22*SIN(ATAN(A22))*32+D22*SIN(ATAN(A22))*128+E22*SIN(ATAN(A22))*88+F22*SIN(ATAN(A22))*160+G22*SIN(ATAN(A22))*85+H22*SIN(ATAN(A22))*45+I22*SIN(ATAN(A22))*0+J22*SIN(ATAN(A22))*0+K22*SIN(ATAN(A22))*0+L22*SIN(ATAN(A22))*0+M22*SIN(ATAN(A22))*0+N22*SIN(ATAN(A22))*0+O22*SIN(ATAN(A22))*0+P22*SIN(ATAN(A22))*0+Q22*SIN(ATAN(A22))*0+R22*SIN(ATAN(A22))*0+S22*SIN(ATAN(A22))*0+T22*SIN(ATAN(A22))*0+U22*SIN(ATAN(A22))*0</f>
      </c>
    </row>
    <row x14ac:dyDescent="0.25" r="23" customHeight="1" ht="18.75">
      <c r="A23" s="4">
        <v>8.5</v>
      </c>
      <c r="B23" s="5">
        <v>26</v>
      </c>
      <c r="C23" s="5">
        <v>16</v>
      </c>
      <c r="D23" s="5">
        <v>5</v>
      </c>
      <c r="E23" s="5">
        <v>3</v>
      </c>
      <c r="F23" s="5">
        <v>2</v>
      </c>
      <c r="G23" s="5">
        <v>2</v>
      </c>
      <c r="H23" s="5">
        <v>2</v>
      </c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7">
        <f>B23*SIN(ATAN(A23))*64+C23*SIN(ATAN(A23))*64+D23*SIN(ATAN(A23))*256+E23*SIN(ATAN(A23))*176+F23*SIN(ATAN(A23))*320+G23*SIN(ATAN(A23))*80+H23*SIN(ATAN(A23))*0+I23*SIN(ATAN(A23))*0+J23*SIN(ATAN(A23))*0+K23*SIN(ATAN(A23))*0+L23*SIN(ATAN(A23))*0+M23*SIN(ATAN(A23))*0+N23*SIN(ATAN(A23))*0+O23*SIN(ATAN(A23))*0+P23*SIN(ATAN(A23))*0+Q23*SIN(ATAN(A23))*0+R23*SIN(ATAN(A23))*0+S23*SIN(ATAN(A23))*0+T23*SIN(ATAN(A23))*0+U23*SIN(ATAN(A23))*0</f>
      </c>
    </row>
    <row x14ac:dyDescent="0.25" r="24" customHeight="1" ht="18.75">
      <c r="A24" s="4">
        <v>9</v>
      </c>
      <c r="B24" s="5">
        <v>22</v>
      </c>
      <c r="C24" s="5">
        <v>16</v>
      </c>
      <c r="D24" s="5">
        <v>4</v>
      </c>
      <c r="E24" s="5">
        <v>1</v>
      </c>
      <c r="F24" s="5">
        <v>1</v>
      </c>
      <c r="G24" s="5">
        <v>1</v>
      </c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7">
        <f>B24*SIN(ATAN(A24))*32+C24*SIN(ATAN(A24))*32+D24*SIN(ATAN(A24))*128+E24*SIN(ATAN(A24))*88+F24*SIN(ATAN(A24))*160+G24*SIN(ATAN(A24))*40+H24*SIN(ATAN(A24))*0+I24*SIN(ATAN(A24))*0+J24*SIN(ATAN(A24))*0+K24*SIN(ATAN(A24))*0+L24*SIN(ATAN(A24))*0+M24*SIN(ATAN(A24))*0+N24*SIN(ATAN(A24))*0+O24*SIN(ATAN(A24))*0+P24*SIN(ATAN(A24))*0+Q24*SIN(ATAN(A24))*0+R24*SIN(ATAN(A24))*0+S24*SIN(ATAN(A24))*0+T24*SIN(ATAN(A24))*0+U24*SIN(ATAN(A24))*0</f>
      </c>
    </row>
    <row x14ac:dyDescent="0.25" r="25" customHeight="1" ht="18.75">
      <c r="A25" s="4">
        <v>9.5</v>
      </c>
      <c r="B25" s="5">
        <v>21</v>
      </c>
      <c r="C25" s="5">
        <v>12</v>
      </c>
      <c r="D25" s="5">
        <v>5</v>
      </c>
      <c r="E25" s="5">
        <v>2</v>
      </c>
      <c r="F25" s="5">
        <v>2</v>
      </c>
      <c r="G25" s="5">
        <v>2</v>
      </c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7">
        <f>B25*SIN(ATAN(A25))*64+C25*SIN(ATAN(A25))*64+D25*SIN(ATAN(A25))*256+E25*SIN(ATAN(A25))*176+F25*SIN(ATAN(A25))*320+G25*SIN(ATAN(A25))*80+H25*SIN(ATAN(A25))*0+I25*SIN(ATAN(A25))*0+J25*SIN(ATAN(A25))*0+K25*SIN(ATAN(A25))*0+L25*SIN(ATAN(A25))*0+M25*SIN(ATAN(A25))*0+N25*SIN(ATAN(A25))*0+O25*SIN(ATAN(A25))*0+P25*SIN(ATAN(A25))*0+Q25*SIN(ATAN(A25))*0+R25*SIN(ATAN(A25))*0+S25*SIN(ATAN(A25))*0+T25*SIN(ATAN(A25))*0+U25*SIN(ATAN(A25))*0</f>
      </c>
    </row>
    <row x14ac:dyDescent="0.25" r="26" customHeight="1" ht="18.75">
      <c r="A26" s="4">
        <v>10</v>
      </c>
      <c r="B26" s="5">
        <v>20</v>
      </c>
      <c r="C26" s="5">
        <v>12</v>
      </c>
      <c r="D26" s="5">
        <v>5</v>
      </c>
      <c r="E26" s="5">
        <v>2</v>
      </c>
      <c r="F26" s="5">
        <v>2</v>
      </c>
      <c r="G26" s="5">
        <v>2</v>
      </c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7">
        <f>B26*SIN(ATAN(A26))*32+C26*SIN(ATAN(A26))*32+D26*SIN(ATAN(A26))*128+E26*SIN(ATAN(A26))*88+F26*SIN(ATAN(A26))*115+G26*SIN(ATAN(A26))*-5+H26*SIN(ATAN(A26))*0+I26*SIN(ATAN(A26))*0+J26*SIN(ATAN(A26))*0+K26*SIN(ATAN(A26))*0+L26*SIN(ATAN(A26))*0+M26*SIN(ATAN(A26))*0+N26*SIN(ATAN(A26))*0+O26*SIN(ATAN(A26))*0+P26*SIN(ATAN(A26))*0+Q26*SIN(ATAN(A26))*0+R26*SIN(ATAN(A26))*0+S26*SIN(ATAN(A26))*0+T26*SIN(ATAN(A26))*0+U26*SIN(ATAN(A26))*0</f>
      </c>
    </row>
    <row x14ac:dyDescent="0.25" r="27" customHeight="1" ht="18.75">
      <c r="A27" s="4">
        <v>10.5</v>
      </c>
      <c r="B27" s="5">
        <v>18</v>
      </c>
      <c r="C27" s="5">
        <v>10</v>
      </c>
      <c r="D27" s="5">
        <v>4</v>
      </c>
      <c r="E27" s="5">
        <v>2</v>
      </c>
      <c r="F27" s="5">
        <v>2</v>
      </c>
      <c r="G27" s="5">
        <v>2</v>
      </c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7">
        <f>B27*SIN(ATAN(A27))*64+C27*SIN(ATAN(A27))*64+D27*SIN(ATAN(A27))*256+E27*SIN(ATAN(A27))*176+F27*SIN(ATAN(A27))*230+G27*SIN(ATAN(A27))*-10+H27*SIN(ATAN(A27))*0+I27*SIN(ATAN(A27))*0+J27*SIN(ATAN(A27))*0+K27*SIN(ATAN(A27))*0+L27*SIN(ATAN(A27))*0+M27*SIN(ATAN(A27))*0+N27*SIN(ATAN(A27))*0+O27*SIN(ATAN(A27))*0+P27*SIN(ATAN(A27))*0+Q27*SIN(ATAN(A27))*0+R27*SIN(ATAN(A27))*0+S27*SIN(ATAN(A27))*0+T27*SIN(ATAN(A27))*0+U27*SIN(ATAN(A27))*0</f>
      </c>
    </row>
    <row x14ac:dyDescent="0.25" r="28" customHeight="1" ht="18.75">
      <c r="A28" s="4">
        <v>11</v>
      </c>
      <c r="B28" s="5">
        <v>19</v>
      </c>
      <c r="C28" s="5">
        <v>11</v>
      </c>
      <c r="D28" s="5">
        <v>4</v>
      </c>
      <c r="E28" s="5">
        <v>1</v>
      </c>
      <c r="F28" s="5">
        <v>0</v>
      </c>
      <c r="G28" s="5">
        <v>0</v>
      </c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7">
        <f>B28*SIN(ATAN(A28))*32+C28*SIN(ATAN(A28))*32+D28*SIN(ATAN(A28))*128+E28*SIN(ATAN(A28))*113+F28*SIN(ATAN(A28))*80+G28*SIN(ATAN(A28))*-25+H28*SIN(ATAN(A28))*0+I28*SIN(ATAN(A28))*0+J28*SIN(ATAN(A28))*0+K28*SIN(ATAN(A28))*0+L28*SIN(ATAN(A28))*0+M28*SIN(ATAN(A28))*0+N28*SIN(ATAN(A28))*0+O28*SIN(ATAN(A28))*0+P28*SIN(ATAN(A28))*0+Q28*SIN(ATAN(A28))*0+R28*SIN(ATAN(A28))*0+S28*SIN(ATAN(A28))*0+T28*SIN(ATAN(A28))*0+U28*SIN(ATAN(A28))*0</f>
      </c>
    </row>
    <row x14ac:dyDescent="0.25" r="29" customHeight="1" ht="18.75">
      <c r="A29" s="4">
        <v>11.5</v>
      </c>
      <c r="B29" s="5">
        <v>17</v>
      </c>
      <c r="C29" s="5">
        <v>8</v>
      </c>
      <c r="D29" s="5">
        <v>2</v>
      </c>
      <c r="E29" s="5">
        <v>1</v>
      </c>
      <c r="F29" s="5">
        <v>1</v>
      </c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7">
        <f>B29*SIN(ATAN(A29))*64+C29*SIN(ATAN(A29))*64+D29*SIN(ATAN(A29))*256+E29*SIN(ATAN(A29))*186+F29*SIN(ATAN(A29))*90+G29*SIN(ATAN(A29))*0+H29*SIN(ATAN(A29))*0+I29*SIN(ATAN(A29))*0+J29*SIN(ATAN(A29))*0+K29*SIN(ATAN(A29))*0+L29*SIN(ATAN(A29))*0+M29*SIN(ATAN(A29))*0+N29*SIN(ATAN(A29))*0+O29*SIN(ATAN(A29))*0+P29*SIN(ATAN(A29))*0+Q29*SIN(ATAN(A29))*0+R29*SIN(ATAN(A29))*0+S29*SIN(ATAN(A29))*0+T29*SIN(ATAN(A29))*0+U29*SIN(ATAN(A29))*0</f>
      </c>
    </row>
    <row x14ac:dyDescent="0.25" r="30" customHeight="1" ht="18.75">
      <c r="A30" s="4">
        <v>12</v>
      </c>
      <c r="B30" s="5">
        <v>16</v>
      </c>
      <c r="C30" s="5">
        <v>8</v>
      </c>
      <c r="D30" s="5">
        <v>3</v>
      </c>
      <c r="E30" s="5">
        <v>1</v>
      </c>
      <c r="F30" s="5">
        <v>2</v>
      </c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7">
        <f>B30*SIN(ATAN(A30))*16+C30*SIN(ATAN(A30))*16+D30*SIN(ATAN(A30))*64+E30*SIN(ATAN(A30))*69+F30*SIN(ATAN(A30))*45+G30*SIN(ATAN(A30))*0+H30*SIN(ATAN(A30))*0+I30*SIN(ATAN(A30))*0+J30*SIN(ATAN(A30))*0+K30*SIN(ATAN(A30))*0+L30*SIN(ATAN(A30))*0+M30*SIN(ATAN(A30))*0+N30*SIN(ATAN(A30))*0+O30*SIN(ATAN(A30))*0+P30*SIN(ATAN(A30))*0+Q30*SIN(ATAN(A30))*0+R30*SIN(ATAN(A30))*0+S30*SIN(ATAN(A30))*0+T30*SIN(ATAN(A30))*0+U30*SIN(ATAN(A30))*0</f>
      </c>
    </row>
    <row x14ac:dyDescent="0.25" r="31" customHeight="1" ht="18.75">
      <c r="A31" s="8"/>
      <c r="B31" s="9"/>
      <c r="C31" s="10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11"/>
    </row>
    <row x14ac:dyDescent="0.25" r="32" customHeight="1" ht="18.75">
      <c r="A32" s="8"/>
      <c r="B32" s="12" t="s">
        <v>1</v>
      </c>
      <c r="C32" s="13" t="s">
        <v>2</v>
      </c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11"/>
    </row>
    <row x14ac:dyDescent="0.25" r="33" customHeight="1" ht="18.75">
      <c r="A33" s="8"/>
      <c r="B33" s="14" t="s">
        <v>3</v>
      </c>
      <c r="C33" s="15">
        <f>SUM(V2:V30)/60970000</f>
      </c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11"/>
    </row>
    <row x14ac:dyDescent="0.25" r="34" customHeight="1" ht="18.75">
      <c r="A34" s="8"/>
      <c r="B34" s="14" t="s">
        <v>4</v>
      </c>
      <c r="C34" s="16">
        <v>0.108</v>
      </c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11"/>
    </row>
    <row x14ac:dyDescent="0.25" r="35" customHeight="1" ht="18.75">
      <c r="A35" s="8"/>
      <c r="B35" s="14" t="s">
        <v>5</v>
      </c>
      <c r="C35" s="17">
        <v>0.237</v>
      </c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11"/>
    </row>
    <row x14ac:dyDescent="0.25" r="36" customHeight="1" ht="18.75">
      <c r="A36" s="8"/>
      <c r="B36" s="18" t="s">
        <v>6</v>
      </c>
      <c r="C36" s="19">
        <v>1.23</v>
      </c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1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36"/>
  <sheetViews>
    <sheetView workbookViewId="0"/>
  </sheetViews>
  <sheetFormatPr defaultRowHeight="15" x14ac:dyDescent="0.25"/>
  <cols>
    <col min="1" max="1" style="20" width="13.576428571428572" customWidth="1" bestFit="1"/>
    <col min="2" max="2" style="21" width="13.576428571428572" customWidth="1" bestFit="1"/>
    <col min="3" max="3" style="22" width="13.576428571428572" customWidth="1" bestFit="1"/>
    <col min="4" max="4" style="21" width="13.576428571428572" customWidth="1" bestFit="1"/>
    <col min="5" max="5" style="21" width="13.576428571428572" customWidth="1" bestFit="1"/>
    <col min="6" max="6" style="21" width="13.576428571428572" customWidth="1" bestFit="1"/>
    <col min="7" max="7" style="21" width="13.576428571428572" customWidth="1" bestFit="1"/>
    <col min="8" max="8" style="21" width="13.576428571428572" customWidth="1" bestFit="1"/>
    <col min="9" max="9" style="21" width="13.576428571428572" customWidth="1" bestFit="1"/>
    <col min="10" max="10" style="21" width="13.576428571428572" customWidth="1" bestFit="1"/>
    <col min="11" max="11" style="21" width="13.576428571428572" customWidth="1" bestFit="1"/>
    <col min="12" max="12" style="21" width="13.576428571428572" customWidth="1" bestFit="1"/>
    <col min="13" max="13" style="21" width="13.576428571428572" customWidth="1" bestFit="1"/>
    <col min="14" max="14" style="21" width="13.576428571428572" customWidth="1" bestFit="1"/>
    <col min="15" max="15" style="21" width="13.576428571428572" customWidth="1" bestFit="1"/>
    <col min="16" max="16" style="21" width="13.576428571428572" customWidth="1" bestFit="1"/>
    <col min="17" max="17" style="21" width="13.576428571428572" customWidth="1" bestFit="1"/>
    <col min="18" max="18" style="21" width="13.576428571428572" customWidth="1" bestFit="1"/>
    <col min="19" max="19" style="21" width="13.576428571428572" customWidth="1" bestFit="1"/>
    <col min="20" max="20" style="21" width="13.576428571428572" customWidth="1" bestFit="1"/>
    <col min="21" max="21" style="21" width="13.576428571428572" customWidth="1" bestFit="1"/>
    <col min="22" max="22" style="23" width="11.43357142857143" customWidth="1" bestFit="1"/>
  </cols>
  <sheetData>
    <row x14ac:dyDescent="0.25" r="1" customHeight="1" ht="18.75">
      <c r="A1" s="1"/>
      <c r="B1" s="2">
        <v>0</v>
      </c>
      <c r="C1" s="2">
        <v>2</v>
      </c>
      <c r="D1" s="2">
        <v>5</v>
      </c>
      <c r="E1" s="2">
        <v>10</v>
      </c>
      <c r="F1" s="2">
        <v>15</v>
      </c>
      <c r="G1" s="2">
        <v>20</v>
      </c>
      <c r="H1" s="2">
        <v>25</v>
      </c>
      <c r="I1" s="2">
        <v>30</v>
      </c>
      <c r="J1" s="2">
        <v>35</v>
      </c>
      <c r="K1" s="2">
        <v>40</v>
      </c>
      <c r="L1" s="2">
        <v>45</v>
      </c>
      <c r="M1" s="2">
        <v>60</v>
      </c>
      <c r="N1" s="2">
        <v>75</v>
      </c>
      <c r="O1" s="2">
        <v>90</v>
      </c>
      <c r="P1" s="2">
        <v>105</v>
      </c>
      <c r="Q1" s="2">
        <v>120</v>
      </c>
      <c r="R1" s="2">
        <v>135</v>
      </c>
      <c r="S1" s="2">
        <v>150</v>
      </c>
      <c r="T1" s="2">
        <v>165</v>
      </c>
      <c r="U1" s="2">
        <v>180</v>
      </c>
      <c r="V1" s="3" t="s">
        <v>0</v>
      </c>
    </row>
    <row x14ac:dyDescent="0.25" r="2" customHeight="1" ht="19.5">
      <c r="A2" s="4">
        <v>0</v>
      </c>
      <c r="B2" s="5">
        <v>559</v>
      </c>
      <c r="C2" s="5">
        <v>559</v>
      </c>
      <c r="D2" s="5">
        <v>559</v>
      </c>
      <c r="E2" s="5">
        <v>559</v>
      </c>
      <c r="F2" s="5">
        <v>559</v>
      </c>
      <c r="G2" s="5">
        <v>559</v>
      </c>
      <c r="H2" s="5">
        <v>559</v>
      </c>
      <c r="I2" s="5">
        <v>559</v>
      </c>
      <c r="J2" s="5">
        <v>559</v>
      </c>
      <c r="K2" s="5">
        <v>559</v>
      </c>
      <c r="L2" s="5">
        <v>559</v>
      </c>
      <c r="M2" s="5">
        <v>559</v>
      </c>
      <c r="N2" s="5">
        <v>559</v>
      </c>
      <c r="O2" s="5">
        <v>559</v>
      </c>
      <c r="P2" s="5">
        <v>559</v>
      </c>
      <c r="Q2" s="5">
        <v>559</v>
      </c>
      <c r="R2" s="5">
        <v>559</v>
      </c>
      <c r="S2" s="5">
        <v>559</v>
      </c>
      <c r="T2" s="5">
        <v>559</v>
      </c>
      <c r="U2" s="5">
        <v>559</v>
      </c>
      <c r="V2" s="6"/>
    </row>
    <row x14ac:dyDescent="0.25" r="3" customHeight="1" ht="19.5">
      <c r="A3" s="4">
        <v>0.25</v>
      </c>
      <c r="B3" s="5">
        <v>566</v>
      </c>
      <c r="C3" s="5">
        <v>569</v>
      </c>
      <c r="D3" s="5">
        <v>566</v>
      </c>
      <c r="E3" s="5">
        <v>560</v>
      </c>
      <c r="F3" s="5">
        <v>556</v>
      </c>
      <c r="G3" s="5">
        <v>556</v>
      </c>
      <c r="H3" s="5">
        <v>557</v>
      </c>
      <c r="I3" s="5">
        <v>556</v>
      </c>
      <c r="J3" s="5">
        <v>553</v>
      </c>
      <c r="K3" s="5">
        <v>549</v>
      </c>
      <c r="L3" s="5">
        <v>544</v>
      </c>
      <c r="M3" s="5">
        <v>532</v>
      </c>
      <c r="N3" s="5">
        <v>524</v>
      </c>
      <c r="O3" s="5">
        <v>518</v>
      </c>
      <c r="P3" s="5">
        <v>516</v>
      </c>
      <c r="Q3" s="5">
        <v>515</v>
      </c>
      <c r="R3" s="5">
        <v>515</v>
      </c>
      <c r="S3" s="5">
        <v>516</v>
      </c>
      <c r="T3" s="5">
        <v>515</v>
      </c>
      <c r="U3" s="5">
        <v>521</v>
      </c>
      <c r="V3" s="7">
        <f>B3*SIN(ATAN(A3))*32+C3*SIN(ATAN(A3))*32+D3*SIN(ATAN(A3))*128+E3*SIN(ATAN(A3))*88+F3*SIN(ATAN(A3))*160+G3*SIN(ATAN(A3))*80+H3*SIN(ATAN(A3))*160+I3*SIN(ATAN(A3))*80+J3*SIN(ATAN(A3))*160+K3*SIN(ATAN(A3))*100+L3*SIN(ATAN(A3))*180+M3*SIN(ATAN(A3))*480+N3*SIN(ATAN(A3))*240+O3*SIN(ATAN(A3))*480+P3*SIN(ATAN(A3))*240+Q3*SIN(ATAN(A3))*480+R3*SIN(ATAN(A3))*240+S3*SIN(ATAN(A3))*480+T3*SIN(ATAN(A3))*240+U3*SIN(ATAN(A3))*240</f>
      </c>
    </row>
    <row x14ac:dyDescent="0.25" r="4" customHeight="1" ht="19.5">
      <c r="A4" s="4">
        <v>0.5</v>
      </c>
      <c r="B4" s="5">
        <v>528</v>
      </c>
      <c r="C4" s="5">
        <v>528</v>
      </c>
      <c r="D4" s="5">
        <v>530</v>
      </c>
      <c r="E4" s="5">
        <v>535</v>
      </c>
      <c r="F4" s="5">
        <v>539</v>
      </c>
      <c r="G4" s="5">
        <v>520</v>
      </c>
      <c r="H4" s="5">
        <v>495</v>
      </c>
      <c r="I4" s="5">
        <v>485</v>
      </c>
      <c r="J4" s="5">
        <v>478</v>
      </c>
      <c r="K4" s="5">
        <v>466</v>
      </c>
      <c r="L4" s="5">
        <v>455</v>
      </c>
      <c r="M4" s="5">
        <v>434</v>
      </c>
      <c r="N4" s="5">
        <v>417</v>
      </c>
      <c r="O4" s="5">
        <v>409</v>
      </c>
      <c r="P4" s="5">
        <v>406</v>
      </c>
      <c r="Q4" s="5">
        <v>410</v>
      </c>
      <c r="R4" s="5">
        <v>414</v>
      </c>
      <c r="S4" s="5">
        <v>415</v>
      </c>
      <c r="T4" s="5">
        <v>424</v>
      </c>
      <c r="U4" s="5">
        <v>420</v>
      </c>
      <c r="V4" s="7">
        <f>B4*SIN(ATAN(A4))*16+C4*SIN(ATAN(A4))*16+D4*SIN(ATAN(A4))*64+E4*SIN(ATAN(A4))*44+F4*SIN(ATAN(A4))*80+G4*SIN(ATAN(A4))*40+H4*SIN(ATAN(A4))*80+I4*SIN(ATAN(A4))*40+J4*SIN(ATAN(A4))*80+K4*SIN(ATAN(A4))*50+L4*SIN(ATAN(A4))*90+M4*SIN(ATAN(A4))*240+N4*SIN(ATAN(A4))*120+O4*SIN(ATAN(A4))*240+P4*SIN(ATAN(A4))*120+Q4*SIN(ATAN(A4))*240+R4*SIN(ATAN(A4))*120+S4*SIN(ATAN(A4))*240+T4*SIN(ATAN(A4))*120+U4*SIN(ATAN(A4))*120</f>
      </c>
    </row>
    <row x14ac:dyDescent="0.25" r="5" customHeight="1" ht="19.5">
      <c r="A5" s="4">
        <v>0.75</v>
      </c>
      <c r="B5" s="5">
        <v>474</v>
      </c>
      <c r="C5" s="5">
        <v>475</v>
      </c>
      <c r="D5" s="5">
        <v>476</v>
      </c>
      <c r="E5" s="5">
        <v>462</v>
      </c>
      <c r="F5" s="5">
        <v>449</v>
      </c>
      <c r="G5" s="5">
        <v>429</v>
      </c>
      <c r="H5" s="5">
        <v>406</v>
      </c>
      <c r="I5" s="5">
        <v>386</v>
      </c>
      <c r="J5" s="5">
        <v>368</v>
      </c>
      <c r="K5" s="5">
        <v>353</v>
      </c>
      <c r="L5" s="5">
        <v>339</v>
      </c>
      <c r="M5" s="5">
        <v>308</v>
      </c>
      <c r="N5" s="5">
        <v>296</v>
      </c>
      <c r="O5" s="5">
        <v>292</v>
      </c>
      <c r="P5" s="5">
        <v>293</v>
      </c>
      <c r="Q5" s="5">
        <v>297</v>
      </c>
      <c r="R5" s="5">
        <v>305</v>
      </c>
      <c r="S5" s="5">
        <v>313</v>
      </c>
      <c r="T5" s="5">
        <v>316</v>
      </c>
      <c r="U5" s="5">
        <v>316</v>
      </c>
      <c r="V5" s="7">
        <f>B5*SIN(ATAN(A5))*32+C5*SIN(ATAN(A5))*32+D5*SIN(ATAN(A5))*128+E5*SIN(ATAN(A5))*88+F5*SIN(ATAN(A5))*160+G5*SIN(ATAN(A5))*80+H5*SIN(ATAN(A5))*160+I5*SIN(ATAN(A5))*80+J5*SIN(ATAN(A5))*160+K5*SIN(ATAN(A5))*100+L5*SIN(ATAN(A5))*180+M5*SIN(ATAN(A5))*480+N5*SIN(ATAN(A5))*240+O5*SIN(ATAN(A5))*480+P5*SIN(ATAN(A5))*240+Q5*SIN(ATAN(A5))*480+R5*SIN(ATAN(A5))*240+S5*SIN(ATAN(A5))*480+T5*SIN(ATAN(A5))*240+U5*SIN(ATAN(A5))*240</f>
      </c>
    </row>
    <row x14ac:dyDescent="0.25" r="6" customHeight="1" ht="19.5">
      <c r="A6" s="4">
        <v>1</v>
      </c>
      <c r="B6" s="5">
        <v>420</v>
      </c>
      <c r="C6" s="5">
        <v>420</v>
      </c>
      <c r="D6" s="5">
        <v>417</v>
      </c>
      <c r="E6" s="5">
        <v>403</v>
      </c>
      <c r="F6" s="5">
        <v>367</v>
      </c>
      <c r="G6" s="5">
        <v>333</v>
      </c>
      <c r="H6" s="5">
        <v>304</v>
      </c>
      <c r="I6" s="5">
        <v>281</v>
      </c>
      <c r="J6" s="5">
        <v>262</v>
      </c>
      <c r="K6" s="5">
        <v>248</v>
      </c>
      <c r="L6" s="5">
        <v>237</v>
      </c>
      <c r="M6" s="5">
        <v>212</v>
      </c>
      <c r="N6" s="5">
        <v>201</v>
      </c>
      <c r="O6" s="5">
        <v>202</v>
      </c>
      <c r="P6" s="5">
        <v>204</v>
      </c>
      <c r="Q6" s="5">
        <v>212</v>
      </c>
      <c r="R6" s="5">
        <v>221</v>
      </c>
      <c r="S6" s="5">
        <v>230</v>
      </c>
      <c r="T6" s="5">
        <v>231</v>
      </c>
      <c r="U6" s="5">
        <v>228</v>
      </c>
      <c r="V6" s="7">
        <f>B6*SIN(ATAN(A6))*16+C6*SIN(ATAN(A6))*16+D6*SIN(ATAN(A6))*64+E6*SIN(ATAN(A6))*44+F6*SIN(ATAN(A6))*80+G6*SIN(ATAN(A6))*40+H6*SIN(ATAN(A6))*80+I6*SIN(ATAN(A6))*40+J6*SIN(ATAN(A6))*80+K6*SIN(ATAN(A6))*50+L6*SIN(ATAN(A6))*90+M6*SIN(ATAN(A6))*240+N6*SIN(ATAN(A6))*120+O6*SIN(ATAN(A6))*240+P6*SIN(ATAN(A6))*120+Q6*SIN(ATAN(A6))*240+R6*SIN(ATAN(A6))*120+S6*SIN(ATAN(A6))*240+T6*SIN(ATAN(A6))*120+U6*SIN(ATAN(A6))*120</f>
      </c>
    </row>
    <row x14ac:dyDescent="0.25" r="7" customHeight="1" ht="19.5">
      <c r="A7" s="4">
        <v>1.25</v>
      </c>
      <c r="B7" s="5">
        <v>369</v>
      </c>
      <c r="C7" s="5">
        <v>371</v>
      </c>
      <c r="D7" s="5">
        <v>368</v>
      </c>
      <c r="E7" s="5">
        <v>362</v>
      </c>
      <c r="F7" s="5">
        <v>280</v>
      </c>
      <c r="G7" s="5">
        <v>242</v>
      </c>
      <c r="H7" s="5">
        <v>224</v>
      </c>
      <c r="I7" s="5">
        <v>199</v>
      </c>
      <c r="J7" s="5">
        <v>178</v>
      </c>
      <c r="K7" s="5">
        <v>167</v>
      </c>
      <c r="L7" s="5">
        <v>161</v>
      </c>
      <c r="M7" s="5">
        <v>144</v>
      </c>
      <c r="N7" s="5">
        <v>143</v>
      </c>
      <c r="O7" s="5">
        <v>143</v>
      </c>
      <c r="P7" s="5">
        <v>145</v>
      </c>
      <c r="Q7" s="5">
        <v>152</v>
      </c>
      <c r="R7" s="5">
        <v>157</v>
      </c>
      <c r="S7" s="5">
        <v>166</v>
      </c>
      <c r="T7" s="5">
        <v>168</v>
      </c>
      <c r="U7" s="5">
        <v>167</v>
      </c>
      <c r="V7" s="7">
        <f>B7*SIN(ATAN(A7))*32+C7*SIN(ATAN(A7))*32+D7*SIN(ATAN(A7))*128+E7*SIN(ATAN(A7))*88+F7*SIN(ATAN(A7))*160+G7*SIN(ATAN(A7))*80+H7*SIN(ATAN(A7))*160+I7*SIN(ATAN(A7))*80+J7*SIN(ATAN(A7))*160+K7*SIN(ATAN(A7))*100+L7*SIN(ATAN(A7))*180+M7*SIN(ATAN(A7))*480+N7*SIN(ATAN(A7))*240+O7*SIN(ATAN(A7))*480+P7*SIN(ATAN(A7))*240+Q7*SIN(ATAN(A7))*480+R7*SIN(ATAN(A7))*240+S7*SIN(ATAN(A7))*480+T7*SIN(ATAN(A7))*240+U7*SIN(ATAN(A7))*240</f>
      </c>
    </row>
    <row x14ac:dyDescent="0.25" r="8" customHeight="1" ht="19.5">
      <c r="A8" s="4">
        <v>1.5</v>
      </c>
      <c r="B8" s="5">
        <v>324</v>
      </c>
      <c r="C8" s="5">
        <v>324</v>
      </c>
      <c r="D8" s="5">
        <v>312</v>
      </c>
      <c r="E8" s="5">
        <v>265</v>
      </c>
      <c r="F8" s="5">
        <v>214</v>
      </c>
      <c r="G8" s="5">
        <v>181</v>
      </c>
      <c r="H8" s="5">
        <v>159</v>
      </c>
      <c r="I8" s="5">
        <v>141</v>
      </c>
      <c r="J8" s="5">
        <v>127</v>
      </c>
      <c r="K8" s="5">
        <v>118</v>
      </c>
      <c r="L8" s="5">
        <v>111</v>
      </c>
      <c r="M8" s="5">
        <v>101</v>
      </c>
      <c r="N8" s="5">
        <v>96</v>
      </c>
      <c r="O8" s="5">
        <v>99</v>
      </c>
      <c r="P8" s="5">
        <v>105</v>
      </c>
      <c r="Q8" s="5">
        <v>111</v>
      </c>
      <c r="R8" s="5">
        <v>115</v>
      </c>
      <c r="S8" s="5">
        <v>122</v>
      </c>
      <c r="T8" s="5">
        <v>125</v>
      </c>
      <c r="U8" s="5">
        <v>126</v>
      </c>
      <c r="V8" s="7">
        <f>B8*SIN(ATAN(A8))*16+C8*SIN(ATAN(A8))*16+D8*SIN(ATAN(A8))*64+E8*SIN(ATAN(A8))*44+F8*SIN(ATAN(A8))*80+G8*SIN(ATAN(A8))*40+H8*SIN(ATAN(A8))*80+I8*SIN(ATAN(A8))*40+J8*SIN(ATAN(A8))*80+K8*SIN(ATAN(A8))*50+L8*SIN(ATAN(A8))*90+M8*SIN(ATAN(A8))*240+N8*SIN(ATAN(A8))*120+O8*SIN(ATAN(A8))*240+P8*SIN(ATAN(A8))*120+Q8*SIN(ATAN(A8))*240+R8*SIN(ATAN(A8))*120+S8*SIN(ATAN(A8))*240+T8*SIN(ATAN(A8))*120+U8*SIN(ATAN(A8))*120</f>
      </c>
    </row>
    <row x14ac:dyDescent="0.25" r="9" customHeight="1" ht="19.5">
      <c r="A9" s="4">
        <v>1.75</v>
      </c>
      <c r="B9" s="5">
        <v>284</v>
      </c>
      <c r="C9" s="5">
        <v>285</v>
      </c>
      <c r="D9" s="5">
        <v>264</v>
      </c>
      <c r="E9" s="5">
        <v>204</v>
      </c>
      <c r="F9" s="5">
        <v>165</v>
      </c>
      <c r="G9" s="5">
        <v>135</v>
      </c>
      <c r="H9" s="5">
        <v>113</v>
      </c>
      <c r="I9" s="5">
        <v>99</v>
      </c>
      <c r="J9" s="5">
        <v>90</v>
      </c>
      <c r="K9" s="5">
        <v>84</v>
      </c>
      <c r="L9" s="5">
        <v>80</v>
      </c>
      <c r="M9" s="5">
        <v>74</v>
      </c>
      <c r="N9" s="5">
        <v>71</v>
      </c>
      <c r="O9" s="5">
        <v>73</v>
      </c>
      <c r="P9" s="5">
        <v>78</v>
      </c>
      <c r="Q9" s="5">
        <v>82</v>
      </c>
      <c r="R9" s="5">
        <v>87</v>
      </c>
      <c r="S9" s="5">
        <v>91</v>
      </c>
      <c r="T9" s="5">
        <v>94</v>
      </c>
      <c r="U9" s="5">
        <v>96</v>
      </c>
      <c r="V9" s="7">
        <f>B9*SIN(ATAN(A9))*32+C9*SIN(ATAN(A9))*32+D9*SIN(ATAN(A9))*128+E9*SIN(ATAN(A9))*88+F9*SIN(ATAN(A9))*160+G9*SIN(ATAN(A9))*80+H9*SIN(ATAN(A9))*160+I9*SIN(ATAN(A9))*80+J9*SIN(ATAN(A9))*160+K9*SIN(ATAN(A9))*100+L9*SIN(ATAN(A9))*180+M9*SIN(ATAN(A9))*480+N9*SIN(ATAN(A9))*240+O9*SIN(ATAN(A9))*480+P9*SIN(ATAN(A9))*240+Q9*SIN(ATAN(A9))*480+R9*SIN(ATAN(A9))*240+S9*SIN(ATAN(A9))*480+T9*SIN(ATAN(A9))*240+U9*SIN(ATAN(A9))*240</f>
      </c>
    </row>
    <row x14ac:dyDescent="0.25" r="10" customHeight="1" ht="19.5">
      <c r="A10" s="4">
        <v>2</v>
      </c>
      <c r="B10" s="5">
        <v>249</v>
      </c>
      <c r="C10" s="5">
        <v>257</v>
      </c>
      <c r="D10" s="5">
        <v>223</v>
      </c>
      <c r="E10" s="5">
        <v>165</v>
      </c>
      <c r="F10" s="5">
        <v>125</v>
      </c>
      <c r="G10" s="5">
        <v>99</v>
      </c>
      <c r="H10" s="5">
        <v>83</v>
      </c>
      <c r="I10" s="5">
        <v>71</v>
      </c>
      <c r="J10" s="5">
        <v>64</v>
      </c>
      <c r="K10" s="5">
        <v>59</v>
      </c>
      <c r="L10" s="5">
        <v>57</v>
      </c>
      <c r="M10" s="5">
        <v>55</v>
      </c>
      <c r="N10" s="5">
        <v>53</v>
      </c>
      <c r="O10" s="5">
        <v>56</v>
      </c>
      <c r="P10" s="5">
        <v>58</v>
      </c>
      <c r="Q10" s="5">
        <v>62</v>
      </c>
      <c r="R10" s="5">
        <v>68</v>
      </c>
      <c r="S10" s="5">
        <v>69</v>
      </c>
      <c r="T10" s="5">
        <v>73</v>
      </c>
      <c r="U10" s="5">
        <v>75</v>
      </c>
      <c r="V10" s="7">
        <f>B10*SIN(ATAN(A10))*24+C10*SIN(ATAN(A10))*24+D10*SIN(ATAN(A10))*96+E10*SIN(ATAN(A10))*66+F10*SIN(ATAN(A10))*120+G10*SIN(ATAN(A10))*60+H10*SIN(ATAN(A10))*120+I10*SIN(ATAN(A10))*60+J10*SIN(ATAN(A10))*120+K10*SIN(ATAN(A10))*75+L10*SIN(ATAN(A10))*135+M10*SIN(ATAN(A10))*360+N10*SIN(ATAN(A10))*180+O10*SIN(ATAN(A10))*360+P10*SIN(ATAN(A10))*180+Q10*SIN(ATAN(A10))*360+R10*SIN(ATAN(A10))*180+S10*SIN(ATAN(A10))*360+T10*SIN(ATAN(A10))*180+U10*SIN(ATAN(A10))*180</f>
      </c>
    </row>
    <row x14ac:dyDescent="0.25" r="11" customHeight="1" ht="19.5">
      <c r="A11" s="4">
        <v>2.5</v>
      </c>
      <c r="B11" s="5">
        <v>199</v>
      </c>
      <c r="C11" s="5">
        <v>200</v>
      </c>
      <c r="D11" s="5">
        <v>157</v>
      </c>
      <c r="E11" s="5">
        <v>103</v>
      </c>
      <c r="F11" s="5">
        <v>70</v>
      </c>
      <c r="G11" s="5">
        <v>53</v>
      </c>
      <c r="H11" s="5">
        <v>45</v>
      </c>
      <c r="I11" s="5">
        <v>39</v>
      </c>
      <c r="J11" s="5">
        <v>36</v>
      </c>
      <c r="K11" s="5">
        <v>34</v>
      </c>
      <c r="L11" s="5">
        <v>33</v>
      </c>
      <c r="M11" s="5">
        <v>30</v>
      </c>
      <c r="N11" s="5">
        <v>32</v>
      </c>
      <c r="O11" s="5">
        <v>33</v>
      </c>
      <c r="P11" s="5">
        <v>36</v>
      </c>
      <c r="Q11" s="5">
        <v>38</v>
      </c>
      <c r="R11" s="5">
        <v>43</v>
      </c>
      <c r="S11" s="5">
        <v>45</v>
      </c>
      <c r="T11" s="5">
        <v>47</v>
      </c>
      <c r="U11" s="5">
        <v>51</v>
      </c>
      <c r="V11" s="7">
        <f>B11*SIN(ATAN(A11))*64+C11*SIN(ATAN(A11))*64+D11*SIN(ATAN(A11))*256+E11*SIN(ATAN(A11))*176+F11*SIN(ATAN(A11))*320+G11*SIN(ATAN(A11))*160+H11*SIN(ATAN(A11))*320+I11*SIN(ATAN(A11))*160+J11*SIN(ATAN(A11))*320+K11*SIN(ATAN(A11))*200+L11*SIN(ATAN(A11))*360+M11*SIN(ATAN(A11))*960+N11*SIN(ATAN(A11))*480+O11*SIN(ATAN(A11))*960+P11*SIN(ATAN(A11))*480+Q11*SIN(ATAN(A11))*960+R11*SIN(ATAN(A11))*480+S11*SIN(ATAN(A11))*960+T11*SIN(ATAN(A11))*480+U11*SIN(ATAN(A11))*480</f>
      </c>
    </row>
    <row x14ac:dyDescent="0.25" r="12" customHeight="1" ht="19.5">
      <c r="A12" s="4">
        <v>3</v>
      </c>
      <c r="B12" s="5">
        <v>161</v>
      </c>
      <c r="C12" s="5">
        <v>151</v>
      </c>
      <c r="D12" s="5">
        <v>116</v>
      </c>
      <c r="E12" s="5">
        <v>64</v>
      </c>
      <c r="F12" s="5">
        <v>44</v>
      </c>
      <c r="G12" s="5">
        <v>33</v>
      </c>
      <c r="H12" s="5">
        <v>28</v>
      </c>
      <c r="I12" s="5">
        <v>25</v>
      </c>
      <c r="J12" s="5">
        <v>23</v>
      </c>
      <c r="K12" s="5">
        <v>22</v>
      </c>
      <c r="L12" s="5">
        <v>21</v>
      </c>
      <c r="M12" s="5">
        <v>20</v>
      </c>
      <c r="N12" s="5">
        <v>20</v>
      </c>
      <c r="O12" s="5">
        <v>22</v>
      </c>
      <c r="P12" s="5">
        <v>24</v>
      </c>
      <c r="Q12" s="5">
        <v>26</v>
      </c>
      <c r="R12" s="5">
        <v>28</v>
      </c>
      <c r="S12" s="5">
        <v>30</v>
      </c>
      <c r="T12" s="5">
        <v>32</v>
      </c>
      <c r="U12" s="5">
        <v>33</v>
      </c>
      <c r="V12" s="7">
        <f>B12*SIN(ATAN(A12))*32+C12*SIN(ATAN(A12))*32+D12*SIN(ATAN(A12))*128+E12*SIN(ATAN(A12))*88+F12*SIN(ATAN(A12))*160+G12*SIN(ATAN(A12))*80+H12*SIN(ATAN(A12))*160+I12*SIN(ATAN(A12))*80+J12*SIN(ATAN(A12))*160+K12*SIN(ATAN(A12))*100+L12*SIN(ATAN(A12))*180+M12*SIN(ATAN(A12))*480+N12*SIN(ATAN(A12))*240+O12*SIN(ATAN(A12))*480+P12*SIN(ATAN(A12))*240+Q12*SIN(ATAN(A12))*480+R12*SIN(ATAN(A12))*240+S12*SIN(ATAN(A12))*480+T12*SIN(ATAN(A12))*240+U12*SIN(ATAN(A12))*240</f>
      </c>
    </row>
    <row x14ac:dyDescent="0.25" r="13" customHeight="1" ht="19.5">
      <c r="A13" s="4">
        <v>3.5</v>
      </c>
      <c r="B13" s="5">
        <v>136</v>
      </c>
      <c r="C13" s="5">
        <v>123</v>
      </c>
      <c r="D13" s="5">
        <v>85</v>
      </c>
      <c r="E13" s="5">
        <v>42</v>
      </c>
      <c r="F13" s="5">
        <v>28</v>
      </c>
      <c r="G13" s="5">
        <v>21</v>
      </c>
      <c r="H13" s="5">
        <v>18</v>
      </c>
      <c r="I13" s="5">
        <v>16</v>
      </c>
      <c r="J13" s="5">
        <v>15</v>
      </c>
      <c r="K13" s="5">
        <v>14</v>
      </c>
      <c r="L13" s="5">
        <v>14</v>
      </c>
      <c r="M13" s="5">
        <v>14</v>
      </c>
      <c r="N13" s="5">
        <v>14</v>
      </c>
      <c r="O13" s="5">
        <v>16</v>
      </c>
      <c r="P13" s="5">
        <v>17</v>
      </c>
      <c r="Q13" s="5">
        <v>19</v>
      </c>
      <c r="R13" s="5">
        <v>20</v>
      </c>
      <c r="S13" s="5">
        <v>23</v>
      </c>
      <c r="T13" s="5">
        <v>23</v>
      </c>
      <c r="U13" s="5">
        <v>25</v>
      </c>
      <c r="V13" s="7">
        <f>B13*SIN(ATAN(A13))*64+C13*SIN(ATAN(A13))*64+D13*SIN(ATAN(A13))*256+E13*SIN(ATAN(A13))*176+F13*SIN(ATAN(A13))*320+G13*SIN(ATAN(A13))*160+H13*SIN(ATAN(A13))*320+I13*SIN(ATAN(A13))*160+J13*SIN(ATAN(A13))*320+K13*SIN(ATAN(A13))*200+L13*SIN(ATAN(A13))*120+M13*SIN(ATAN(A13))*270+N13*SIN(ATAN(A13))*33+O13*SIN(ATAN(A13))*0+P13*SIN(ATAN(A13))*-30+Q13*SIN(ATAN(A13))*690+R13*SIN(ATAN(A13))*480+S13*SIN(ATAN(A13))*960+T13*SIN(ATAN(A13))*480+U13*SIN(ATAN(A13))*480</f>
      </c>
    </row>
    <row x14ac:dyDescent="0.25" r="14" customHeight="1" ht="19.5">
      <c r="A14" s="4">
        <v>4</v>
      </c>
      <c r="B14" s="5">
        <v>120</v>
      </c>
      <c r="C14" s="5">
        <v>100</v>
      </c>
      <c r="D14" s="5">
        <v>62</v>
      </c>
      <c r="E14" s="5">
        <v>29</v>
      </c>
      <c r="F14" s="5">
        <v>19</v>
      </c>
      <c r="G14" s="5">
        <v>14</v>
      </c>
      <c r="H14" s="5">
        <v>12</v>
      </c>
      <c r="I14" s="5">
        <v>11</v>
      </c>
      <c r="J14" s="5">
        <v>10</v>
      </c>
      <c r="K14" s="5">
        <v>10</v>
      </c>
      <c r="L14" s="5">
        <v>10</v>
      </c>
      <c r="M14" s="5">
        <v>10</v>
      </c>
      <c r="N14" s="5">
        <v>11</v>
      </c>
      <c r="O14" s="5">
        <v>12</v>
      </c>
      <c r="P14" s="5">
        <v>12</v>
      </c>
      <c r="Q14" s="5">
        <v>15</v>
      </c>
      <c r="R14" s="5">
        <v>16</v>
      </c>
      <c r="S14" s="5">
        <v>17</v>
      </c>
      <c r="T14" s="5">
        <v>18</v>
      </c>
      <c r="U14" s="5">
        <v>19</v>
      </c>
      <c r="V14" s="7">
        <f>B14*SIN(ATAN(A14))*32+C14*SIN(ATAN(A14))*32+D14*SIN(ATAN(A14))*128+E14*SIN(ATAN(A14))*88+F14*SIN(ATAN(A14))*160+G14*SIN(ATAN(A14))*80+H14*SIN(ATAN(A14))*160+I14*SIN(ATAN(A14))*80+J14*SIN(ATAN(A14))*160+K14*SIN(ATAN(A14))*100+L14*SIN(ATAN(A14))*60+M14*SIN(ATAN(A14))*0+N14*SIN(ATAN(A14))*0+O14*SIN(ATAN(A14))*0+P14*SIN(ATAN(A14))*-75+Q14*SIN(ATAN(A14))*-30+R14*SIN(ATAN(A14))*255+S14*SIN(ATAN(A14))*510+T14*SIN(ATAN(A14))*222+U14*SIN(ATAN(A14))*120</f>
      </c>
    </row>
    <row x14ac:dyDescent="0.25" r="15" customHeight="1" ht="19.5">
      <c r="A15" s="4">
        <v>4.5</v>
      </c>
      <c r="B15" s="5">
        <v>99</v>
      </c>
      <c r="C15" s="5">
        <v>82</v>
      </c>
      <c r="D15" s="5">
        <v>48</v>
      </c>
      <c r="E15" s="5">
        <v>21</v>
      </c>
      <c r="F15" s="5">
        <v>14</v>
      </c>
      <c r="G15" s="5">
        <v>10</v>
      </c>
      <c r="H15" s="5">
        <v>9</v>
      </c>
      <c r="I15" s="5">
        <v>8</v>
      </c>
      <c r="J15" s="5">
        <v>8</v>
      </c>
      <c r="K15" s="5">
        <v>8</v>
      </c>
      <c r="L15" s="5">
        <v>8</v>
      </c>
      <c r="M15" s="5">
        <v>7</v>
      </c>
      <c r="N15" s="5">
        <v>8</v>
      </c>
      <c r="O15" s="5">
        <v>8</v>
      </c>
      <c r="P15" s="5">
        <v>10</v>
      </c>
      <c r="Q15" s="5">
        <v>11</v>
      </c>
      <c r="R15" s="5">
        <v>12</v>
      </c>
      <c r="S15" s="5">
        <v>12</v>
      </c>
      <c r="T15" s="5">
        <v>14</v>
      </c>
      <c r="U15" s="5">
        <v>14</v>
      </c>
      <c r="V15" s="7">
        <f>B15*SIN(ATAN(A15))*64+C15*SIN(ATAN(A15))*64+D15*SIN(ATAN(A15))*256+E15*SIN(ATAN(A15))*176+F15*SIN(ATAN(A15))*320+G15*SIN(ATAN(A15))*160+H15*SIN(ATAN(A15))*320+I15*SIN(ATAN(A15))*160+J15*SIN(ATAN(A15))*320+K15*SIN(ATAN(A15))*155+L15*SIN(ATAN(A15))*75+M15*SIN(ATAN(A15))*0+N15*SIN(ATAN(A15))*0+O15*SIN(ATAN(A15))*0+P15*SIN(ATAN(A15))*0+Q15*SIN(ATAN(A15))*0+R15*SIN(ATAN(A15))*135+S15*SIN(ATAN(A15))*372+T15*SIN(ATAN(A15))*33+U15*SIN(ATAN(A15))*0</f>
      </c>
    </row>
    <row x14ac:dyDescent="0.25" r="16" customHeight="1" ht="19.5">
      <c r="A16" s="4">
        <v>5</v>
      </c>
      <c r="B16" s="5">
        <v>89</v>
      </c>
      <c r="C16" s="5">
        <v>68</v>
      </c>
      <c r="D16" s="5">
        <v>37</v>
      </c>
      <c r="E16" s="5">
        <v>15</v>
      </c>
      <c r="F16" s="5">
        <v>10</v>
      </c>
      <c r="G16" s="5">
        <v>8</v>
      </c>
      <c r="H16" s="5">
        <v>7</v>
      </c>
      <c r="I16" s="5">
        <v>6</v>
      </c>
      <c r="J16" s="5">
        <v>6</v>
      </c>
      <c r="K16" s="5">
        <v>6</v>
      </c>
      <c r="L16" s="5">
        <v>6</v>
      </c>
      <c r="M16" s="5">
        <v>6</v>
      </c>
      <c r="N16" s="5">
        <v>6</v>
      </c>
      <c r="O16" s="5">
        <v>7</v>
      </c>
      <c r="P16" s="5">
        <v>8</v>
      </c>
      <c r="Q16" s="5">
        <v>9</v>
      </c>
      <c r="R16" s="5">
        <v>10</v>
      </c>
      <c r="S16" s="5">
        <v>11</v>
      </c>
      <c r="T16" s="5">
        <v>12</v>
      </c>
      <c r="U16" s="5">
        <v>12</v>
      </c>
      <c r="V16" s="7">
        <f>B16*SIN(ATAN(A16))*32+C16*SIN(ATAN(A16))*32+D16*SIN(ATAN(A16))*128+E16*SIN(ATAN(A16))*88+F16*SIN(ATAN(A16))*160+G16*SIN(ATAN(A16))*80+H16*SIN(ATAN(A16))*160+I16*SIN(ATAN(A16))*105+J16*SIN(ATAN(A16))*125+K16*SIN(ATAN(A16))*5+L16*SIN(ATAN(A16))*-15+M16*SIN(ATAN(A16))*0+N16*SIN(ATAN(A16))*0+O16*SIN(ATAN(A16))*0+P16*SIN(ATAN(A16))*0+Q16*SIN(ATAN(A16))*0+R16*SIN(ATAN(A16))*0+S16*SIN(ATAN(A16))*33+T16*SIN(ATAN(A16))*0+U16*SIN(ATAN(A16))*0</f>
      </c>
    </row>
    <row x14ac:dyDescent="0.25" r="17" customHeight="1" ht="19.5">
      <c r="A17" s="4">
        <v>5.5</v>
      </c>
      <c r="B17" s="5">
        <v>79</v>
      </c>
      <c r="C17" s="5">
        <v>58</v>
      </c>
      <c r="D17" s="5">
        <v>28</v>
      </c>
      <c r="E17" s="5">
        <v>11</v>
      </c>
      <c r="F17" s="5">
        <v>7</v>
      </c>
      <c r="G17" s="5">
        <v>5</v>
      </c>
      <c r="H17" s="5">
        <v>5</v>
      </c>
      <c r="I17" s="5">
        <v>5</v>
      </c>
      <c r="J17" s="5">
        <v>5</v>
      </c>
      <c r="K17" s="5">
        <v>5</v>
      </c>
      <c r="L17" s="5"/>
      <c r="M17" s="5"/>
      <c r="N17" s="5"/>
      <c r="O17" s="5"/>
      <c r="P17" s="5"/>
      <c r="Q17" s="5"/>
      <c r="R17" s="5"/>
      <c r="S17" s="5"/>
      <c r="T17" s="5"/>
      <c r="U17" s="5"/>
      <c r="V17" s="7">
        <f>B17*SIN(ATAN(A17))*64+C17*SIN(ATAN(A17))*64+D17*SIN(ATAN(A17))*256+E17*SIN(ATAN(A17))*176+F17*SIN(ATAN(A17))*320+G17*SIN(ATAN(A17))*160+H17*SIN(ATAN(A17))*320+I17*SIN(ATAN(A17))*170+J17*SIN(ATAN(A17))*90+K17*SIN(ATAN(A17))*0+L17*SIN(ATAN(A17))*0+M17*SIN(ATAN(A17))*0+N17*SIN(ATAN(A17))*0+O17*SIN(ATAN(A17))*0+P17*SIN(ATAN(A17))*0+Q17*SIN(ATAN(A17))*0+R17*SIN(ATAN(A17))*0+S17*SIN(ATAN(A17))*0+T17*SIN(ATAN(A17))*0+U17*SIN(ATAN(A17))*0</f>
      </c>
    </row>
    <row x14ac:dyDescent="0.25" r="18" customHeight="1" ht="19.5">
      <c r="A18" s="4">
        <v>6</v>
      </c>
      <c r="B18" s="5">
        <v>69</v>
      </c>
      <c r="C18" s="5">
        <v>49</v>
      </c>
      <c r="D18" s="5">
        <v>23</v>
      </c>
      <c r="E18" s="5">
        <v>8</v>
      </c>
      <c r="F18" s="5">
        <v>6</v>
      </c>
      <c r="G18" s="5">
        <v>5</v>
      </c>
      <c r="H18" s="5">
        <v>5</v>
      </c>
      <c r="I18" s="5">
        <v>5</v>
      </c>
      <c r="J18" s="5">
        <v>4</v>
      </c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7">
        <f>B18*SIN(ATAN(A18))*32+C18*SIN(ATAN(A18))*32+D18*SIN(ATAN(A18))*128+E18*SIN(ATAN(A18))*88+F18*SIN(ATAN(A18))*160+G18*SIN(ATAN(A18))*80+H18*SIN(ATAN(A18))*160+I18*SIN(ATAN(A18))*40+J18*SIN(ATAN(A18))*0+K18*SIN(ATAN(A18))*0+L18*SIN(ATAN(A18))*0+M18*SIN(ATAN(A18))*0+N18*SIN(ATAN(A18))*0+O18*SIN(ATAN(A18))*0+P18*SIN(ATAN(A18))*0+Q18*SIN(ATAN(A18))*0+R18*SIN(ATAN(A18))*0+S18*SIN(ATAN(A18))*0+T18*SIN(ATAN(A18))*0+U18*SIN(ATAN(A18))*0</f>
      </c>
    </row>
    <row x14ac:dyDescent="0.25" r="19" customHeight="1" ht="19.5">
      <c r="A19" s="4">
        <v>6.5</v>
      </c>
      <c r="B19" s="5">
        <v>62</v>
      </c>
      <c r="C19" s="5">
        <v>44</v>
      </c>
      <c r="D19" s="5">
        <v>17</v>
      </c>
      <c r="E19" s="5">
        <v>7</v>
      </c>
      <c r="F19" s="5">
        <v>5</v>
      </c>
      <c r="G19" s="5">
        <v>4</v>
      </c>
      <c r="H19" s="5">
        <v>4</v>
      </c>
      <c r="I19" s="5">
        <v>4</v>
      </c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7">
        <f>B19*SIN(ATAN(A19))*64+C19*SIN(ATAN(A19))*64+D19*SIN(ATAN(A19))*256+E19*SIN(ATAN(A19))*176+F19*SIN(ATAN(A19))*320+G19*SIN(ATAN(A19))*160+H19*SIN(ATAN(A19))*275+I19*SIN(ATAN(A19))*35+J19*SIN(ATAN(A19))*0+K19*SIN(ATAN(A19))*0+L19*SIN(ATAN(A19))*0+M19*SIN(ATAN(A19))*0+N19*SIN(ATAN(A19))*0+O19*SIN(ATAN(A19))*0+P19*SIN(ATAN(A19))*0+Q19*SIN(ATAN(A19))*0+R19*SIN(ATAN(A19))*0+S19*SIN(ATAN(A19))*0+T19*SIN(ATAN(A19))*0+U19*SIN(ATAN(A19))*0</f>
      </c>
    </row>
    <row x14ac:dyDescent="0.25" r="20" customHeight="1" ht="19.5">
      <c r="A20" s="4">
        <v>7</v>
      </c>
      <c r="B20" s="5">
        <v>58</v>
      </c>
      <c r="C20" s="5">
        <v>39</v>
      </c>
      <c r="D20" s="5">
        <v>15</v>
      </c>
      <c r="E20" s="5">
        <v>6</v>
      </c>
      <c r="F20" s="5">
        <v>4</v>
      </c>
      <c r="G20" s="5">
        <v>3</v>
      </c>
      <c r="H20" s="5">
        <v>3</v>
      </c>
      <c r="I20" s="5">
        <v>3</v>
      </c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7">
        <f>B20*SIN(ATAN(A20))*32+C20*SIN(ATAN(A20))*32+D20*SIN(ATAN(A20))*128+E20*SIN(ATAN(A20))*88+F20*SIN(ATAN(A20))*160+G20*SIN(ATAN(A20))*105+H20*SIN(ATAN(A20))*80+I20*SIN(ATAN(A20))*-25+J20*SIN(ATAN(A20))*0+K20*SIN(ATAN(A20))*0+L20*SIN(ATAN(A20))*0+M20*SIN(ATAN(A20))*0+N20*SIN(ATAN(A20))*0+O20*SIN(ATAN(A20))*0+P20*SIN(ATAN(A20))*0+Q20*SIN(ATAN(A20))*0+R20*SIN(ATAN(A20))*0+S20*SIN(ATAN(A20))*0+T20*SIN(ATAN(A20))*0+U20*SIN(ATAN(A20))*0</f>
      </c>
    </row>
    <row x14ac:dyDescent="0.25" r="21" customHeight="1" ht="19.5">
      <c r="A21" s="4">
        <v>7.5</v>
      </c>
      <c r="B21" s="5">
        <v>53</v>
      </c>
      <c r="C21" s="5">
        <v>34</v>
      </c>
      <c r="D21" s="5">
        <v>13</v>
      </c>
      <c r="E21" s="5">
        <v>5</v>
      </c>
      <c r="F21" s="5">
        <v>4</v>
      </c>
      <c r="G21" s="5">
        <v>3</v>
      </c>
      <c r="H21" s="5">
        <v>3</v>
      </c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7">
        <f>B21*SIN(ATAN(A21))*64+C21*SIN(ATAN(A21))*64+D21*SIN(ATAN(A21))*256+E21*SIN(ATAN(A21))*176+F21*SIN(ATAN(A21))*320+G21*SIN(ATAN(A21))*170+H21*SIN(ATAN(A21))*90+I21*SIN(ATAN(A21))*0+J21*SIN(ATAN(A21))*0+K21*SIN(ATAN(A21))*0+L21*SIN(ATAN(A21))*0+M21*SIN(ATAN(A21))*0+N21*SIN(ATAN(A21))*0+O21*SIN(ATAN(A21))*0+P21*SIN(ATAN(A21))*0+Q21*SIN(ATAN(A21))*0+R21*SIN(ATAN(A21))*0+S21*SIN(ATAN(A21))*0+T21*SIN(ATAN(A21))*0+U21*SIN(ATAN(A21))*0</f>
      </c>
    </row>
    <row x14ac:dyDescent="0.25" r="22" customHeight="1" ht="19.5">
      <c r="A22" s="4">
        <v>8</v>
      </c>
      <c r="B22" s="5">
        <v>50</v>
      </c>
      <c r="C22" s="5">
        <v>32</v>
      </c>
      <c r="D22" s="5">
        <v>11</v>
      </c>
      <c r="E22" s="5">
        <v>4</v>
      </c>
      <c r="F22" s="5">
        <v>3</v>
      </c>
      <c r="G22" s="5">
        <v>2</v>
      </c>
      <c r="H22" s="5">
        <v>2</v>
      </c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7">
        <f>B22*SIN(ATAN(A22))*32+C22*SIN(ATAN(A22))*32+D22*SIN(ATAN(A22))*128+E22*SIN(ATAN(A22))*88+F22*SIN(ATAN(A22))*160+G22*SIN(ATAN(A22))*85+H22*SIN(ATAN(A22))*45+I22*SIN(ATAN(A22))*0+J22*SIN(ATAN(A22))*0+K22*SIN(ATAN(A22))*0+L22*SIN(ATAN(A22))*0+M22*SIN(ATAN(A22))*0+N22*SIN(ATAN(A22))*0+O22*SIN(ATAN(A22))*0+P22*SIN(ATAN(A22))*0+Q22*SIN(ATAN(A22))*0+R22*SIN(ATAN(A22))*0+S22*SIN(ATAN(A22))*0+T22*SIN(ATAN(A22))*0+U22*SIN(ATAN(A22))*0</f>
      </c>
    </row>
    <row x14ac:dyDescent="0.25" r="23" customHeight="1" ht="19.5">
      <c r="A23" s="4">
        <v>8.5</v>
      </c>
      <c r="B23" s="5">
        <v>45</v>
      </c>
      <c r="C23" s="5">
        <v>27</v>
      </c>
      <c r="D23" s="5">
        <v>9</v>
      </c>
      <c r="E23" s="5">
        <v>3</v>
      </c>
      <c r="F23" s="5">
        <v>3</v>
      </c>
      <c r="G23" s="5">
        <v>3</v>
      </c>
      <c r="H23" s="5">
        <v>2</v>
      </c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7">
        <f>B23*SIN(ATAN(A23))*64+C23*SIN(ATAN(A23))*64+D23*SIN(ATAN(A23))*256+E23*SIN(ATAN(A23))*176+F23*SIN(ATAN(A23))*320+G23*SIN(ATAN(A23))*80+H23*SIN(ATAN(A23))*0+I23*SIN(ATAN(A23))*0+J23*SIN(ATAN(A23))*0+K23*SIN(ATAN(A23))*0+L23*SIN(ATAN(A23))*0+M23*SIN(ATAN(A23))*0+N23*SIN(ATAN(A23))*0+O23*SIN(ATAN(A23))*0+P23*SIN(ATAN(A23))*0+Q23*SIN(ATAN(A23))*0+R23*SIN(ATAN(A23))*0+S23*SIN(ATAN(A23))*0+T23*SIN(ATAN(A23))*0+U23*SIN(ATAN(A23))*0</f>
      </c>
    </row>
    <row x14ac:dyDescent="0.25" r="24" customHeight="1" ht="19.5">
      <c r="A24" s="4">
        <v>9</v>
      </c>
      <c r="B24" s="5">
        <v>43</v>
      </c>
      <c r="C24" s="5">
        <v>25</v>
      </c>
      <c r="D24" s="5">
        <v>7</v>
      </c>
      <c r="E24" s="5">
        <v>3</v>
      </c>
      <c r="F24" s="5">
        <v>2</v>
      </c>
      <c r="G24" s="5">
        <v>2</v>
      </c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7">
        <f>B24*SIN(ATAN(A24))*32+C24*SIN(ATAN(A24))*32+D24*SIN(ATAN(A24))*128+E24*SIN(ATAN(A24))*88+F24*SIN(ATAN(A24))*160+G24*SIN(ATAN(A24))*40+H24*SIN(ATAN(A24))*0+I24*SIN(ATAN(A24))*0+J24*SIN(ATAN(A24))*0+K24*SIN(ATAN(A24))*0+L24*SIN(ATAN(A24))*0+M24*SIN(ATAN(A24))*0+N24*SIN(ATAN(A24))*0+O24*SIN(ATAN(A24))*0+P24*SIN(ATAN(A24))*0+Q24*SIN(ATAN(A24))*0+R24*SIN(ATAN(A24))*0+S24*SIN(ATAN(A24))*0+T24*SIN(ATAN(A24))*0+U24*SIN(ATAN(A24))*0</f>
      </c>
    </row>
    <row x14ac:dyDescent="0.25" r="25" customHeight="1" ht="19.5">
      <c r="A25" s="4">
        <v>9.5</v>
      </c>
      <c r="B25" s="5">
        <v>39</v>
      </c>
      <c r="C25" s="5">
        <v>23</v>
      </c>
      <c r="D25" s="5">
        <v>7</v>
      </c>
      <c r="E25" s="5">
        <v>3</v>
      </c>
      <c r="F25" s="5">
        <v>2</v>
      </c>
      <c r="G25" s="5">
        <v>2</v>
      </c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7">
        <f>B25*SIN(ATAN(A25))*64+C25*SIN(ATAN(A25))*64+D25*SIN(ATAN(A25))*256+E25*SIN(ATAN(A25))*176+F25*SIN(ATAN(A25))*320+G25*SIN(ATAN(A25))*80+H25*SIN(ATAN(A25))*0+I25*SIN(ATAN(A25))*0+J25*SIN(ATAN(A25))*0+K25*SIN(ATAN(A25))*0+L25*SIN(ATAN(A25))*0+M25*SIN(ATAN(A25))*0+N25*SIN(ATAN(A25))*0+O25*SIN(ATAN(A25))*0+P25*SIN(ATAN(A25))*0+Q25*SIN(ATAN(A25))*0+R25*SIN(ATAN(A25))*0+S25*SIN(ATAN(A25))*0+T25*SIN(ATAN(A25))*0+U25*SIN(ATAN(A25))*0</f>
      </c>
    </row>
    <row x14ac:dyDescent="0.25" r="26" customHeight="1" ht="19.5">
      <c r="A26" s="4">
        <v>10</v>
      </c>
      <c r="B26" s="5">
        <v>38</v>
      </c>
      <c r="C26" s="5">
        <v>20</v>
      </c>
      <c r="D26" s="5">
        <v>7</v>
      </c>
      <c r="E26" s="5">
        <v>2</v>
      </c>
      <c r="F26" s="5">
        <v>2</v>
      </c>
      <c r="G26" s="5">
        <v>2</v>
      </c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7">
        <f>B26*SIN(ATAN(A26))*32+C26*SIN(ATAN(A26))*32+D26*SIN(ATAN(A26))*128+E26*SIN(ATAN(A26))*88+F26*SIN(ATAN(A26))*115+G26*SIN(ATAN(A26))*-5+H26*SIN(ATAN(A26))*0+I26*SIN(ATAN(A26))*0+J26*SIN(ATAN(A26))*0+K26*SIN(ATAN(A26))*0+L26*SIN(ATAN(A26))*0+M26*SIN(ATAN(A26))*0+N26*SIN(ATAN(A26))*0+O26*SIN(ATAN(A26))*0+P26*SIN(ATAN(A26))*0+Q26*SIN(ATAN(A26))*0+R26*SIN(ATAN(A26))*0+S26*SIN(ATAN(A26))*0+T26*SIN(ATAN(A26))*0+U26*SIN(ATAN(A26))*0</f>
      </c>
    </row>
    <row x14ac:dyDescent="0.25" r="27" customHeight="1" ht="19.5">
      <c r="A27" s="4">
        <v>10.5</v>
      </c>
      <c r="B27" s="5">
        <v>37</v>
      </c>
      <c r="C27" s="5">
        <v>20</v>
      </c>
      <c r="D27" s="5">
        <v>6</v>
      </c>
      <c r="E27" s="5">
        <v>2</v>
      </c>
      <c r="F27" s="5">
        <v>2</v>
      </c>
      <c r="G27" s="5">
        <v>2</v>
      </c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7">
        <f>B27*SIN(ATAN(A27))*64+C27*SIN(ATAN(A27))*64+D27*SIN(ATAN(A27))*256+E27*SIN(ATAN(A27))*176+F27*SIN(ATAN(A27))*230+G27*SIN(ATAN(A27))*-10+H27*SIN(ATAN(A27))*0+I27*SIN(ATAN(A27))*0+J27*SIN(ATAN(A27))*0+K27*SIN(ATAN(A27))*0+L27*SIN(ATAN(A27))*0+M27*SIN(ATAN(A27))*0+N27*SIN(ATAN(A27))*0+O27*SIN(ATAN(A27))*0+P27*SIN(ATAN(A27))*0+Q27*SIN(ATAN(A27))*0+R27*SIN(ATAN(A27))*0+S27*SIN(ATAN(A27))*0+T27*SIN(ATAN(A27))*0+U27*SIN(ATAN(A27))*0</f>
      </c>
    </row>
    <row x14ac:dyDescent="0.25" r="28" customHeight="1" ht="19.5">
      <c r="A28" s="4">
        <v>11</v>
      </c>
      <c r="B28" s="5">
        <v>36</v>
      </c>
      <c r="C28" s="5">
        <v>18</v>
      </c>
      <c r="D28" s="5">
        <v>5</v>
      </c>
      <c r="E28" s="5">
        <v>2</v>
      </c>
      <c r="F28" s="5">
        <v>2</v>
      </c>
      <c r="G28" s="5">
        <v>2</v>
      </c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7">
        <f>B28*SIN(ATAN(A28))*32+C28*SIN(ATAN(A28))*32+D28*SIN(ATAN(A28))*128+E28*SIN(ATAN(A28))*113+F28*SIN(ATAN(A28))*80+G28*SIN(ATAN(A28))*-25+H28*SIN(ATAN(A28))*0+I28*SIN(ATAN(A28))*0+J28*SIN(ATAN(A28))*0+K28*SIN(ATAN(A28))*0+L28*SIN(ATAN(A28))*0+M28*SIN(ATAN(A28))*0+N28*SIN(ATAN(A28))*0+O28*SIN(ATAN(A28))*0+P28*SIN(ATAN(A28))*0+Q28*SIN(ATAN(A28))*0+R28*SIN(ATAN(A28))*0+S28*SIN(ATAN(A28))*0+T28*SIN(ATAN(A28))*0+U28*SIN(ATAN(A28))*0</f>
      </c>
    </row>
    <row x14ac:dyDescent="0.25" r="29" customHeight="1" ht="19.5">
      <c r="A29" s="4">
        <v>11.5</v>
      </c>
      <c r="B29" s="5">
        <v>33</v>
      </c>
      <c r="C29" s="5">
        <v>16</v>
      </c>
      <c r="D29" s="5">
        <v>4</v>
      </c>
      <c r="E29" s="5">
        <v>2</v>
      </c>
      <c r="F29" s="5">
        <v>1</v>
      </c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7">
        <f>B29*SIN(ATAN(A29))*64+C29*SIN(ATAN(A29))*64+D29*SIN(ATAN(A29))*256+E29*SIN(ATAN(A29))*186+F29*SIN(ATAN(A29))*90+G29*SIN(ATAN(A29))*0+H29*SIN(ATAN(A29))*0+I29*SIN(ATAN(A29))*0+J29*SIN(ATAN(A29))*0+K29*SIN(ATAN(A29))*0+L29*SIN(ATAN(A29))*0+M29*SIN(ATAN(A29))*0+N29*SIN(ATAN(A29))*0+O29*SIN(ATAN(A29))*0+P29*SIN(ATAN(A29))*0+Q29*SIN(ATAN(A29))*0+R29*SIN(ATAN(A29))*0+S29*SIN(ATAN(A29))*0+T29*SIN(ATAN(A29))*0+U29*SIN(ATAN(A29))*0</f>
      </c>
    </row>
    <row x14ac:dyDescent="0.25" r="30" customHeight="1" ht="19.5">
      <c r="A30" s="4">
        <v>12</v>
      </c>
      <c r="B30" s="5">
        <v>32</v>
      </c>
      <c r="C30" s="5">
        <v>16</v>
      </c>
      <c r="D30" s="5">
        <v>4</v>
      </c>
      <c r="E30" s="5">
        <v>2</v>
      </c>
      <c r="F30" s="5">
        <v>1</v>
      </c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7">
        <f>B30*SIN(ATAN(A30))*16+C30*SIN(ATAN(A30))*16+D30*SIN(ATAN(A30))*64+E30*SIN(ATAN(A30))*69+F30*SIN(ATAN(A30))*45+G30*SIN(ATAN(A30))*0+H30*SIN(ATAN(A30))*0+I30*SIN(ATAN(A30))*0+J30*SIN(ATAN(A30))*0+K30*SIN(ATAN(A30))*0+L30*SIN(ATAN(A30))*0+M30*SIN(ATAN(A30))*0+N30*SIN(ATAN(A30))*0+O30*SIN(ATAN(A30))*0+P30*SIN(ATAN(A30))*0+Q30*SIN(ATAN(A30))*0+R30*SIN(ATAN(A30))*0+S30*SIN(ATAN(A30))*0+T30*SIN(ATAN(A30))*0+U30*SIN(ATAN(A30))*0</f>
      </c>
    </row>
    <row x14ac:dyDescent="0.25" r="31" customHeight="1" ht="18.75">
      <c r="A31" s="8"/>
      <c r="B31" s="9"/>
      <c r="C31" s="10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11"/>
    </row>
    <row x14ac:dyDescent="0.25" r="32" customHeight="1" ht="19.5">
      <c r="A32" s="8"/>
      <c r="B32" s="12" t="s">
        <v>1</v>
      </c>
      <c r="C32" s="13" t="s">
        <v>2</v>
      </c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11"/>
    </row>
    <row x14ac:dyDescent="0.25" r="33" customHeight="1" ht="20.25">
      <c r="A33" s="8"/>
      <c r="B33" s="14" t="s">
        <v>3</v>
      </c>
      <c r="C33" s="15">
        <f>SUM(V2:V30)/60970000</f>
      </c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11"/>
    </row>
    <row x14ac:dyDescent="0.25" r="34" customHeight="1" ht="18.75">
      <c r="A34" s="8"/>
      <c r="B34" s="14" t="s">
        <v>4</v>
      </c>
      <c r="C34" s="16">
        <v>0.086</v>
      </c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11"/>
    </row>
    <row x14ac:dyDescent="0.25" r="35" customHeight="1" ht="18.75">
      <c r="A35" s="8"/>
      <c r="B35" s="14" t="s">
        <v>5</v>
      </c>
      <c r="C35" s="17">
        <v>0.445</v>
      </c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11"/>
    </row>
    <row x14ac:dyDescent="0.25" r="36" customHeight="1" ht="18.75">
      <c r="A36" s="8"/>
      <c r="B36" s="18" t="s">
        <v>6</v>
      </c>
      <c r="C36" s="19">
        <v>1.531</v>
      </c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11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36"/>
  <sheetViews>
    <sheetView workbookViewId="0"/>
  </sheetViews>
  <sheetFormatPr defaultRowHeight="15" x14ac:dyDescent="0.25"/>
  <cols>
    <col min="1" max="1" style="20" width="13.576428571428572" customWidth="1" bestFit="1"/>
    <col min="2" max="2" style="21" width="13.576428571428572" customWidth="1" bestFit="1"/>
    <col min="3" max="3" style="22" width="13.576428571428572" customWidth="1" bestFit="1"/>
    <col min="4" max="4" style="21" width="13.576428571428572" customWidth="1" bestFit="1"/>
    <col min="5" max="5" style="21" width="13.576428571428572" customWidth="1" bestFit="1"/>
    <col min="6" max="6" style="21" width="13.576428571428572" customWidth="1" bestFit="1"/>
    <col min="7" max="7" style="21" width="13.576428571428572" customWidth="1" bestFit="1"/>
    <col min="8" max="8" style="21" width="13.576428571428572" customWidth="1" bestFit="1"/>
    <col min="9" max="9" style="21" width="13.576428571428572" customWidth="1" bestFit="1"/>
    <col min="10" max="10" style="21" width="13.576428571428572" customWidth="1" bestFit="1"/>
    <col min="11" max="11" style="21" width="13.576428571428572" customWidth="1" bestFit="1"/>
    <col min="12" max="12" style="21" width="13.576428571428572" customWidth="1" bestFit="1"/>
    <col min="13" max="13" style="21" width="13.576428571428572" customWidth="1" bestFit="1"/>
    <col min="14" max="14" style="21" width="13.576428571428572" customWidth="1" bestFit="1"/>
    <col min="15" max="15" style="21" width="13.576428571428572" customWidth="1" bestFit="1"/>
    <col min="16" max="16" style="21" width="13.576428571428572" customWidth="1" bestFit="1"/>
    <col min="17" max="17" style="21" width="13.576428571428572" customWidth="1" bestFit="1"/>
    <col min="18" max="18" style="21" width="13.576428571428572" customWidth="1" bestFit="1"/>
    <col min="19" max="19" style="21" width="13.576428571428572" customWidth="1" bestFit="1"/>
    <col min="20" max="20" style="21" width="13.576428571428572" customWidth="1" bestFit="1"/>
    <col min="21" max="21" style="21" width="13.576428571428572" customWidth="1" bestFit="1"/>
    <col min="22" max="22" style="23" width="11.43357142857143" customWidth="1" bestFit="1"/>
  </cols>
  <sheetData>
    <row x14ac:dyDescent="0.25" r="1" customHeight="1" ht="18.75">
      <c r="A1" s="1"/>
      <c r="B1" s="2">
        <v>0</v>
      </c>
      <c r="C1" s="2">
        <v>2</v>
      </c>
      <c r="D1" s="2">
        <v>5</v>
      </c>
      <c r="E1" s="2">
        <v>10</v>
      </c>
      <c r="F1" s="2">
        <v>15</v>
      </c>
      <c r="G1" s="2">
        <v>20</v>
      </c>
      <c r="H1" s="2">
        <v>25</v>
      </c>
      <c r="I1" s="2">
        <v>30</v>
      </c>
      <c r="J1" s="2">
        <v>35</v>
      </c>
      <c r="K1" s="2">
        <v>40</v>
      </c>
      <c r="L1" s="2">
        <v>45</v>
      </c>
      <c r="M1" s="2">
        <v>60</v>
      </c>
      <c r="N1" s="2">
        <v>75</v>
      </c>
      <c r="O1" s="2">
        <v>90</v>
      </c>
      <c r="P1" s="2">
        <v>105</v>
      </c>
      <c r="Q1" s="2">
        <v>120</v>
      </c>
      <c r="R1" s="2">
        <v>135</v>
      </c>
      <c r="S1" s="2">
        <v>150</v>
      </c>
      <c r="T1" s="2">
        <v>165</v>
      </c>
      <c r="U1" s="2">
        <v>180</v>
      </c>
      <c r="V1" s="3" t="s">
        <v>0</v>
      </c>
    </row>
    <row x14ac:dyDescent="0.25" r="2" customHeight="1" ht="18.75">
      <c r="A2" s="4">
        <v>0</v>
      </c>
      <c r="B2" s="5">
        <v>957</v>
      </c>
      <c r="C2" s="5">
        <v>957</v>
      </c>
      <c r="D2" s="5">
        <v>957</v>
      </c>
      <c r="E2" s="5">
        <v>957</v>
      </c>
      <c r="F2" s="5">
        <v>957</v>
      </c>
      <c r="G2" s="5">
        <v>957</v>
      </c>
      <c r="H2" s="5">
        <v>957</v>
      </c>
      <c r="I2" s="5">
        <v>957</v>
      </c>
      <c r="J2" s="5">
        <v>957</v>
      </c>
      <c r="K2" s="5">
        <v>957</v>
      </c>
      <c r="L2" s="5">
        <v>957</v>
      </c>
      <c r="M2" s="5">
        <v>957</v>
      </c>
      <c r="N2" s="5">
        <v>957</v>
      </c>
      <c r="O2" s="5">
        <v>957</v>
      </c>
      <c r="P2" s="5">
        <v>957</v>
      </c>
      <c r="Q2" s="5">
        <v>957</v>
      </c>
      <c r="R2" s="5">
        <v>957</v>
      </c>
      <c r="S2" s="5">
        <v>957</v>
      </c>
      <c r="T2" s="5">
        <v>957</v>
      </c>
      <c r="U2" s="5">
        <v>957</v>
      </c>
      <c r="V2" s="6"/>
    </row>
    <row x14ac:dyDescent="0.25" r="3" customHeight="1" ht="18.75">
      <c r="A3" s="4">
        <v>0.25</v>
      </c>
      <c r="B3" s="5">
        <v>886</v>
      </c>
      <c r="C3" s="5">
        <v>878</v>
      </c>
      <c r="D3" s="5">
        <v>885</v>
      </c>
      <c r="E3" s="5">
        <v>881</v>
      </c>
      <c r="F3" s="5">
        <v>876</v>
      </c>
      <c r="G3" s="5">
        <v>877</v>
      </c>
      <c r="H3" s="5">
        <v>880</v>
      </c>
      <c r="I3" s="5">
        <v>885</v>
      </c>
      <c r="J3" s="5">
        <v>889</v>
      </c>
      <c r="K3" s="5">
        <v>884</v>
      </c>
      <c r="L3" s="5">
        <v>878</v>
      </c>
      <c r="M3" s="5">
        <v>875</v>
      </c>
      <c r="N3" s="5">
        <v>882</v>
      </c>
      <c r="O3" s="5">
        <v>891</v>
      </c>
      <c r="P3" s="5">
        <v>897</v>
      </c>
      <c r="Q3" s="5">
        <v>914</v>
      </c>
      <c r="R3" s="5">
        <v>919</v>
      </c>
      <c r="S3" s="5">
        <v>937</v>
      </c>
      <c r="T3" s="5">
        <v>935</v>
      </c>
      <c r="U3" s="5">
        <v>938</v>
      </c>
      <c r="V3" s="7">
        <f>B3*SIN(ATAN(A3))*32+C3*SIN(ATAN(A3))*32+D3*SIN(ATAN(A3))*128+E3*SIN(ATAN(A3))*88+F3*SIN(ATAN(A3))*160+G3*SIN(ATAN(A3))*80+H3*SIN(ATAN(A3))*160+I3*SIN(ATAN(A3))*80+J3*SIN(ATAN(A3))*160+K3*SIN(ATAN(A3))*100+L3*SIN(ATAN(A3))*180+M3*SIN(ATAN(A3))*480+N3*SIN(ATAN(A3))*240+O3*SIN(ATAN(A3))*480+P3*SIN(ATAN(A3))*240+Q3*SIN(ATAN(A3))*480+R3*SIN(ATAN(A3))*240+S3*SIN(ATAN(A3))*480+T3*SIN(ATAN(A3))*240+U3*SIN(ATAN(A3))*240</f>
      </c>
    </row>
    <row x14ac:dyDescent="0.25" r="4" customHeight="1" ht="18.75">
      <c r="A4" s="4">
        <v>0.5</v>
      </c>
      <c r="B4" s="5">
        <v>726</v>
      </c>
      <c r="C4" s="5">
        <v>710</v>
      </c>
      <c r="D4" s="5">
        <v>715</v>
      </c>
      <c r="E4" s="5">
        <v>710</v>
      </c>
      <c r="F4" s="5">
        <v>703</v>
      </c>
      <c r="G4" s="5">
        <v>695</v>
      </c>
      <c r="H4" s="5">
        <v>689</v>
      </c>
      <c r="I4" s="5">
        <v>690</v>
      </c>
      <c r="J4" s="5">
        <v>690</v>
      </c>
      <c r="K4" s="5">
        <v>683</v>
      </c>
      <c r="L4" s="5">
        <v>675</v>
      </c>
      <c r="M4" s="5">
        <v>672</v>
      </c>
      <c r="N4" s="5">
        <v>681</v>
      </c>
      <c r="O4" s="5">
        <v>704</v>
      </c>
      <c r="P4" s="5">
        <v>713</v>
      </c>
      <c r="Q4" s="5">
        <v>742</v>
      </c>
      <c r="R4" s="5">
        <v>756</v>
      </c>
      <c r="S4" s="5">
        <v>787</v>
      </c>
      <c r="T4" s="5">
        <v>789</v>
      </c>
      <c r="U4" s="5">
        <v>810</v>
      </c>
      <c r="V4" s="7">
        <f>B4*SIN(ATAN(A4))*16+C4*SIN(ATAN(A4))*16+D4*SIN(ATAN(A4))*64+E4*SIN(ATAN(A4))*44+F4*SIN(ATAN(A4))*80+G4*SIN(ATAN(A4))*40+H4*SIN(ATAN(A4))*80+I4*SIN(ATAN(A4))*40+J4*SIN(ATAN(A4))*80+K4*SIN(ATAN(A4))*50+L4*SIN(ATAN(A4))*90+M4*SIN(ATAN(A4))*240+N4*SIN(ATAN(A4))*120+O4*SIN(ATAN(A4))*240+P4*SIN(ATAN(A4))*120+Q4*SIN(ATAN(A4))*240+R4*SIN(ATAN(A4))*120+S4*SIN(ATAN(A4))*240+T4*SIN(ATAN(A4))*120+U4*SIN(ATAN(A4))*120</f>
      </c>
    </row>
    <row x14ac:dyDescent="0.25" r="5" customHeight="1" ht="18.75">
      <c r="A5" s="4">
        <v>0.75</v>
      </c>
      <c r="B5" s="5">
        <v>551</v>
      </c>
      <c r="C5" s="5">
        <v>545</v>
      </c>
      <c r="D5" s="5">
        <v>552</v>
      </c>
      <c r="E5" s="5">
        <v>535</v>
      </c>
      <c r="F5" s="5">
        <v>532</v>
      </c>
      <c r="G5" s="5">
        <v>519</v>
      </c>
      <c r="H5" s="5">
        <v>504</v>
      </c>
      <c r="I5" s="5">
        <v>496</v>
      </c>
      <c r="J5" s="5">
        <v>489</v>
      </c>
      <c r="K5" s="5">
        <v>480</v>
      </c>
      <c r="L5" s="5">
        <v>473</v>
      </c>
      <c r="M5" s="5">
        <v>471</v>
      </c>
      <c r="N5" s="5">
        <v>483</v>
      </c>
      <c r="O5" s="5">
        <v>494</v>
      </c>
      <c r="P5" s="5">
        <v>522</v>
      </c>
      <c r="Q5" s="5">
        <v>553</v>
      </c>
      <c r="R5" s="5">
        <v>577</v>
      </c>
      <c r="S5" s="5">
        <v>597</v>
      </c>
      <c r="T5" s="5">
        <v>604</v>
      </c>
      <c r="U5" s="5">
        <v>622</v>
      </c>
      <c r="V5" s="7">
        <f>B5*SIN(ATAN(A5))*32+C5*SIN(ATAN(A5))*32+D5*SIN(ATAN(A5))*128+E5*SIN(ATAN(A5))*88+F5*SIN(ATAN(A5))*160+G5*SIN(ATAN(A5))*80+H5*SIN(ATAN(A5))*160+I5*SIN(ATAN(A5))*80+J5*SIN(ATAN(A5))*160+K5*SIN(ATAN(A5))*100+L5*SIN(ATAN(A5))*180+M5*SIN(ATAN(A5))*480+N5*SIN(ATAN(A5))*240+O5*SIN(ATAN(A5))*480+P5*SIN(ATAN(A5))*240+Q5*SIN(ATAN(A5))*480+R5*SIN(ATAN(A5))*240+S5*SIN(ATAN(A5))*480+T5*SIN(ATAN(A5))*240+U5*SIN(ATAN(A5))*240</f>
      </c>
    </row>
    <row x14ac:dyDescent="0.25" r="6" customHeight="1" ht="18.75">
      <c r="A6" s="4">
        <v>1</v>
      </c>
      <c r="B6" s="5">
        <v>427</v>
      </c>
      <c r="C6" s="5">
        <v>424</v>
      </c>
      <c r="D6" s="5">
        <v>424</v>
      </c>
      <c r="E6" s="5">
        <v>405</v>
      </c>
      <c r="F6" s="5">
        <v>393</v>
      </c>
      <c r="G6" s="5">
        <v>370</v>
      </c>
      <c r="H6" s="5">
        <v>346</v>
      </c>
      <c r="I6" s="5">
        <v>334</v>
      </c>
      <c r="J6" s="5">
        <v>326</v>
      </c>
      <c r="K6" s="5">
        <v>317</v>
      </c>
      <c r="L6" s="5">
        <v>311</v>
      </c>
      <c r="M6" s="5">
        <v>313</v>
      </c>
      <c r="N6" s="5">
        <v>317</v>
      </c>
      <c r="O6" s="5">
        <v>345</v>
      </c>
      <c r="P6" s="5">
        <v>364</v>
      </c>
      <c r="Q6" s="5">
        <v>392</v>
      </c>
      <c r="R6" s="5">
        <v>418</v>
      </c>
      <c r="S6" s="5">
        <v>445</v>
      </c>
      <c r="T6" s="5">
        <v>461</v>
      </c>
      <c r="U6" s="5">
        <v>462</v>
      </c>
      <c r="V6" s="7">
        <f>B6*SIN(ATAN(A6))*16+C6*SIN(ATAN(A6))*16+D6*SIN(ATAN(A6))*64+E6*SIN(ATAN(A6))*44+F6*SIN(ATAN(A6))*80+G6*SIN(ATAN(A6))*40+H6*SIN(ATAN(A6))*80+I6*SIN(ATAN(A6))*40+J6*SIN(ATAN(A6))*80+K6*SIN(ATAN(A6))*50+L6*SIN(ATAN(A6))*90+M6*SIN(ATAN(A6))*240+N6*SIN(ATAN(A6))*120+O6*SIN(ATAN(A6))*240+P6*SIN(ATAN(A6))*120+Q6*SIN(ATAN(A6))*240+R6*SIN(ATAN(A6))*120+S6*SIN(ATAN(A6))*240+T6*SIN(ATAN(A6))*120+U6*SIN(ATAN(A6))*120</f>
      </c>
    </row>
    <row x14ac:dyDescent="0.25" r="7" customHeight="1" ht="18.75">
      <c r="A7" s="4">
        <v>1.25</v>
      </c>
      <c r="B7" s="5">
        <v>347</v>
      </c>
      <c r="C7" s="5">
        <v>342</v>
      </c>
      <c r="D7" s="5">
        <v>337</v>
      </c>
      <c r="E7" s="5">
        <v>315</v>
      </c>
      <c r="F7" s="5">
        <v>277</v>
      </c>
      <c r="G7" s="5">
        <v>253</v>
      </c>
      <c r="H7" s="5">
        <v>237</v>
      </c>
      <c r="I7" s="5">
        <v>225</v>
      </c>
      <c r="J7" s="5">
        <v>216</v>
      </c>
      <c r="K7" s="5">
        <v>210</v>
      </c>
      <c r="L7" s="5">
        <v>207</v>
      </c>
      <c r="M7" s="5">
        <v>209</v>
      </c>
      <c r="N7" s="5">
        <v>219</v>
      </c>
      <c r="O7" s="5">
        <v>239</v>
      </c>
      <c r="P7" s="5">
        <v>256</v>
      </c>
      <c r="Q7" s="5">
        <v>281</v>
      </c>
      <c r="R7" s="5">
        <v>305</v>
      </c>
      <c r="S7" s="5">
        <v>322</v>
      </c>
      <c r="T7" s="5">
        <v>340</v>
      </c>
      <c r="U7" s="5">
        <v>345</v>
      </c>
      <c r="V7" s="7">
        <f>B7*SIN(ATAN(A7))*32+C7*SIN(ATAN(A7))*32+D7*SIN(ATAN(A7))*128+E7*SIN(ATAN(A7))*88+F7*SIN(ATAN(A7))*160+G7*SIN(ATAN(A7))*80+H7*SIN(ATAN(A7))*160+I7*SIN(ATAN(A7))*80+J7*SIN(ATAN(A7))*160+K7*SIN(ATAN(A7))*100+L7*SIN(ATAN(A7))*180+M7*SIN(ATAN(A7))*480+N7*SIN(ATAN(A7))*240+O7*SIN(ATAN(A7))*480+P7*SIN(ATAN(A7))*240+Q7*SIN(ATAN(A7))*480+R7*SIN(ATAN(A7))*240+S7*SIN(ATAN(A7))*480+T7*SIN(ATAN(A7))*240+U7*SIN(ATAN(A7))*240</f>
      </c>
    </row>
    <row x14ac:dyDescent="0.25" r="8" customHeight="1" ht="18.75">
      <c r="A8" s="4">
        <v>1.5</v>
      </c>
      <c r="B8" s="5">
        <v>287</v>
      </c>
      <c r="C8" s="5">
        <v>281</v>
      </c>
      <c r="D8" s="5">
        <v>268</v>
      </c>
      <c r="E8" s="5">
        <v>231</v>
      </c>
      <c r="F8" s="5">
        <v>201</v>
      </c>
      <c r="G8" s="5">
        <v>177</v>
      </c>
      <c r="H8" s="5">
        <v>158</v>
      </c>
      <c r="I8" s="5">
        <v>146</v>
      </c>
      <c r="J8" s="5">
        <v>140</v>
      </c>
      <c r="K8" s="5">
        <v>138</v>
      </c>
      <c r="L8" s="5">
        <v>139</v>
      </c>
      <c r="M8" s="5">
        <v>143</v>
      </c>
      <c r="N8" s="5">
        <v>149</v>
      </c>
      <c r="O8" s="5">
        <v>169</v>
      </c>
      <c r="P8" s="5">
        <v>182</v>
      </c>
      <c r="Q8" s="5">
        <v>207</v>
      </c>
      <c r="R8" s="5">
        <v>222</v>
      </c>
      <c r="S8" s="5">
        <v>243</v>
      </c>
      <c r="T8" s="5">
        <v>252</v>
      </c>
      <c r="U8" s="5">
        <v>259</v>
      </c>
      <c r="V8" s="7">
        <f>B8*SIN(ATAN(A8))*16+C8*SIN(ATAN(A8))*16+D8*SIN(ATAN(A8))*64+E8*SIN(ATAN(A8))*44+F8*SIN(ATAN(A8))*80+G8*SIN(ATAN(A8))*40+H8*SIN(ATAN(A8))*80+I8*SIN(ATAN(A8))*40+J8*SIN(ATAN(A8))*80+K8*SIN(ATAN(A8))*50+L8*SIN(ATAN(A8))*90+M8*SIN(ATAN(A8))*240+N8*SIN(ATAN(A8))*120+O8*SIN(ATAN(A8))*240+P8*SIN(ATAN(A8))*120+Q8*SIN(ATAN(A8))*240+R8*SIN(ATAN(A8))*120+S8*SIN(ATAN(A8))*240+T8*SIN(ATAN(A8))*120+U8*SIN(ATAN(A8))*120</f>
      </c>
    </row>
    <row x14ac:dyDescent="0.25" r="9" customHeight="1" ht="18.75">
      <c r="A9" s="4">
        <v>1.75</v>
      </c>
      <c r="B9" s="5">
        <v>239</v>
      </c>
      <c r="C9" s="5">
        <v>239</v>
      </c>
      <c r="D9" s="5">
        <v>221</v>
      </c>
      <c r="E9" s="5">
        <v>176</v>
      </c>
      <c r="F9" s="5">
        <v>144</v>
      </c>
      <c r="G9" s="5">
        <v>123</v>
      </c>
      <c r="H9" s="5">
        <v>109</v>
      </c>
      <c r="I9" s="5">
        <v>102</v>
      </c>
      <c r="J9" s="5">
        <v>98</v>
      </c>
      <c r="K9" s="5">
        <v>95</v>
      </c>
      <c r="L9" s="5">
        <v>94</v>
      </c>
      <c r="M9" s="5">
        <v>98</v>
      </c>
      <c r="N9" s="5">
        <v>108</v>
      </c>
      <c r="O9" s="5">
        <v>122</v>
      </c>
      <c r="P9" s="5">
        <v>133</v>
      </c>
      <c r="Q9" s="5">
        <v>153</v>
      </c>
      <c r="R9" s="5">
        <v>168</v>
      </c>
      <c r="S9" s="5">
        <v>183</v>
      </c>
      <c r="T9" s="5">
        <v>192</v>
      </c>
      <c r="U9" s="5">
        <v>198</v>
      </c>
      <c r="V9" s="7">
        <f>B9*SIN(ATAN(A9))*32+C9*SIN(ATAN(A9))*32+D9*SIN(ATAN(A9))*128+E9*SIN(ATAN(A9))*88+F9*SIN(ATAN(A9))*160+G9*SIN(ATAN(A9))*80+H9*SIN(ATAN(A9))*160+I9*SIN(ATAN(A9))*80+J9*SIN(ATAN(A9))*160+K9*SIN(ATAN(A9))*100+L9*SIN(ATAN(A9))*180+M9*SIN(ATAN(A9))*480+N9*SIN(ATAN(A9))*240+O9*SIN(ATAN(A9))*480+P9*SIN(ATAN(A9))*240+Q9*SIN(ATAN(A9))*480+R9*SIN(ATAN(A9))*240+S9*SIN(ATAN(A9))*480+T9*SIN(ATAN(A9))*240+U9*SIN(ATAN(A9))*240</f>
      </c>
    </row>
    <row x14ac:dyDescent="0.25" r="10" customHeight="1" ht="18.75">
      <c r="A10" s="4">
        <v>2</v>
      </c>
      <c r="B10" s="5">
        <v>209</v>
      </c>
      <c r="C10" s="5">
        <v>204</v>
      </c>
      <c r="D10" s="5">
        <v>177</v>
      </c>
      <c r="E10" s="5">
        <v>132</v>
      </c>
      <c r="F10" s="5">
        <v>104</v>
      </c>
      <c r="G10" s="5">
        <v>87</v>
      </c>
      <c r="H10" s="5">
        <v>77</v>
      </c>
      <c r="I10" s="5">
        <v>72</v>
      </c>
      <c r="J10" s="5">
        <v>70</v>
      </c>
      <c r="K10" s="5">
        <v>68</v>
      </c>
      <c r="L10" s="5">
        <v>67</v>
      </c>
      <c r="M10" s="5">
        <v>71</v>
      </c>
      <c r="N10" s="5">
        <v>77</v>
      </c>
      <c r="O10" s="5">
        <v>90</v>
      </c>
      <c r="P10" s="5">
        <v>100</v>
      </c>
      <c r="Q10" s="5">
        <v>116</v>
      </c>
      <c r="R10" s="5">
        <v>131</v>
      </c>
      <c r="S10" s="5">
        <v>144</v>
      </c>
      <c r="T10" s="5">
        <v>152</v>
      </c>
      <c r="U10" s="5">
        <v>154</v>
      </c>
      <c r="V10" s="7">
        <f>B10*SIN(ATAN(A10))*24+C10*SIN(ATAN(A10))*24+D10*SIN(ATAN(A10))*96+E10*SIN(ATAN(A10))*66+F10*SIN(ATAN(A10))*120+G10*SIN(ATAN(A10))*60+H10*SIN(ATAN(A10))*120+I10*SIN(ATAN(A10))*60+J10*SIN(ATAN(A10))*120+K10*SIN(ATAN(A10))*75+L10*SIN(ATAN(A10))*135+M10*SIN(ATAN(A10))*360+N10*SIN(ATAN(A10))*180+O10*SIN(ATAN(A10))*360+P10*SIN(ATAN(A10))*180+Q10*SIN(ATAN(A10))*360+R10*SIN(ATAN(A10))*180+S10*SIN(ATAN(A10))*360+T10*SIN(ATAN(A10))*180+U10*SIN(ATAN(A10))*180</f>
      </c>
    </row>
    <row x14ac:dyDescent="0.25" r="11" customHeight="1" ht="18.75">
      <c r="A11" s="4">
        <v>2.5</v>
      </c>
      <c r="B11" s="5">
        <v>165</v>
      </c>
      <c r="C11" s="5">
        <v>153</v>
      </c>
      <c r="D11" s="5">
        <v>123</v>
      </c>
      <c r="E11" s="5">
        <v>78</v>
      </c>
      <c r="F11" s="5">
        <v>57</v>
      </c>
      <c r="G11" s="5">
        <v>47</v>
      </c>
      <c r="H11" s="5">
        <v>43</v>
      </c>
      <c r="I11" s="5">
        <v>40</v>
      </c>
      <c r="J11" s="5">
        <v>38</v>
      </c>
      <c r="K11" s="5">
        <v>37</v>
      </c>
      <c r="L11" s="5">
        <v>37</v>
      </c>
      <c r="M11" s="5">
        <v>40</v>
      </c>
      <c r="N11" s="5">
        <v>46</v>
      </c>
      <c r="O11" s="5">
        <v>54</v>
      </c>
      <c r="P11" s="5">
        <v>64</v>
      </c>
      <c r="Q11" s="5">
        <v>71</v>
      </c>
      <c r="R11" s="5">
        <v>81</v>
      </c>
      <c r="S11" s="5">
        <v>90</v>
      </c>
      <c r="T11" s="5">
        <v>94</v>
      </c>
      <c r="U11" s="5">
        <v>101</v>
      </c>
      <c r="V11" s="7">
        <f>B11*SIN(ATAN(A11))*64+C11*SIN(ATAN(A11))*64+D11*SIN(ATAN(A11))*256+E11*SIN(ATAN(A11))*176+F11*SIN(ATAN(A11))*320+G11*SIN(ATAN(A11))*160+H11*SIN(ATAN(A11))*320+I11*SIN(ATAN(A11))*160+J11*SIN(ATAN(A11))*320+K11*SIN(ATAN(A11))*200+L11*SIN(ATAN(A11))*360+M11*SIN(ATAN(A11))*960+N11*SIN(ATAN(A11))*480+O11*SIN(ATAN(A11))*960+P11*SIN(ATAN(A11))*480+Q11*SIN(ATAN(A11))*960+R11*SIN(ATAN(A11))*480+S11*SIN(ATAN(A11))*960+T11*SIN(ATAN(A11))*480+U11*SIN(ATAN(A11))*480</f>
      </c>
    </row>
    <row x14ac:dyDescent="0.25" r="12" customHeight="1" ht="18.75">
      <c r="A12" s="4">
        <v>3</v>
      </c>
      <c r="B12" s="5">
        <v>130</v>
      </c>
      <c r="C12" s="5">
        <v>118</v>
      </c>
      <c r="D12" s="5">
        <v>83</v>
      </c>
      <c r="E12" s="5">
        <v>46</v>
      </c>
      <c r="F12" s="5">
        <v>35</v>
      </c>
      <c r="G12" s="5">
        <v>28</v>
      </c>
      <c r="H12" s="5">
        <v>25</v>
      </c>
      <c r="I12" s="5">
        <v>23</v>
      </c>
      <c r="J12" s="5">
        <v>23</v>
      </c>
      <c r="K12" s="5">
        <v>23</v>
      </c>
      <c r="L12" s="5">
        <v>23</v>
      </c>
      <c r="M12" s="5">
        <v>26</v>
      </c>
      <c r="N12" s="5">
        <v>27</v>
      </c>
      <c r="O12" s="5">
        <v>36</v>
      </c>
      <c r="P12" s="5">
        <v>40</v>
      </c>
      <c r="Q12" s="5">
        <v>49</v>
      </c>
      <c r="R12" s="5">
        <v>53</v>
      </c>
      <c r="S12" s="5">
        <v>61</v>
      </c>
      <c r="T12" s="5">
        <v>65</v>
      </c>
      <c r="U12" s="5">
        <v>71</v>
      </c>
      <c r="V12" s="7">
        <f>B12*SIN(ATAN(A12))*32+C12*SIN(ATAN(A12))*32+D12*SIN(ATAN(A12))*128+E12*SIN(ATAN(A12))*88+F12*SIN(ATAN(A12))*160+G12*SIN(ATAN(A12))*80+H12*SIN(ATAN(A12))*160+I12*SIN(ATAN(A12))*80+J12*SIN(ATAN(A12))*160+K12*SIN(ATAN(A12))*100+L12*SIN(ATAN(A12))*180+M12*SIN(ATAN(A12))*480+N12*SIN(ATAN(A12))*240+O12*SIN(ATAN(A12))*480+P12*SIN(ATAN(A12))*240+Q12*SIN(ATAN(A12))*480+R12*SIN(ATAN(A12))*240+S12*SIN(ATAN(A12))*480+T12*SIN(ATAN(A12))*240+U12*SIN(ATAN(A12))*240</f>
      </c>
    </row>
    <row x14ac:dyDescent="0.25" r="13" customHeight="1" ht="18.75">
      <c r="A13" s="4">
        <v>3.5</v>
      </c>
      <c r="B13" s="5">
        <v>105</v>
      </c>
      <c r="C13" s="5">
        <v>93</v>
      </c>
      <c r="D13" s="5">
        <v>59</v>
      </c>
      <c r="E13" s="5">
        <v>32</v>
      </c>
      <c r="F13" s="5">
        <v>21</v>
      </c>
      <c r="G13" s="5">
        <v>16</v>
      </c>
      <c r="H13" s="5">
        <v>15</v>
      </c>
      <c r="I13" s="5">
        <v>15</v>
      </c>
      <c r="J13" s="5">
        <v>15</v>
      </c>
      <c r="K13" s="5">
        <v>14</v>
      </c>
      <c r="L13" s="5">
        <v>14</v>
      </c>
      <c r="M13" s="5">
        <v>15</v>
      </c>
      <c r="N13" s="5">
        <v>20</v>
      </c>
      <c r="O13" s="5">
        <v>23</v>
      </c>
      <c r="P13" s="5">
        <v>29</v>
      </c>
      <c r="Q13" s="5">
        <v>34</v>
      </c>
      <c r="R13" s="5">
        <v>39</v>
      </c>
      <c r="S13" s="5">
        <v>44</v>
      </c>
      <c r="T13" s="5">
        <v>48</v>
      </c>
      <c r="U13" s="5">
        <v>52</v>
      </c>
      <c r="V13" s="7">
        <f>B13*SIN(ATAN(A13))*64+C13*SIN(ATAN(A13))*64+D13*SIN(ATAN(A13))*256+E13*SIN(ATAN(A13))*176+F13*SIN(ATAN(A13))*320+G13*SIN(ATAN(A13))*160+H13*SIN(ATAN(A13))*320+I13*SIN(ATAN(A13))*160+J13*SIN(ATAN(A13))*320+K13*SIN(ATAN(A13))*200+L13*SIN(ATAN(A13))*120+M13*SIN(ATAN(A13))*270+N13*SIN(ATAN(A13))*33+O13*SIN(ATAN(A13))*0+P13*SIN(ATAN(A13))*-30+Q13*SIN(ATAN(A13))*690+R13*SIN(ATAN(A13))*480+S13*SIN(ATAN(A13))*960+T13*SIN(ATAN(A13))*480+U13*SIN(ATAN(A13))*480</f>
      </c>
    </row>
    <row x14ac:dyDescent="0.25" r="14" customHeight="1" ht="18.75">
      <c r="A14" s="4">
        <v>4</v>
      </c>
      <c r="B14" s="5">
        <v>87</v>
      </c>
      <c r="C14" s="5">
        <v>73</v>
      </c>
      <c r="D14" s="5">
        <v>42</v>
      </c>
      <c r="E14" s="5">
        <v>23</v>
      </c>
      <c r="F14" s="5">
        <v>14</v>
      </c>
      <c r="G14" s="5">
        <v>11</v>
      </c>
      <c r="H14" s="5">
        <v>11</v>
      </c>
      <c r="I14" s="5">
        <v>10</v>
      </c>
      <c r="J14" s="5">
        <v>9</v>
      </c>
      <c r="K14" s="5">
        <v>9</v>
      </c>
      <c r="L14" s="5">
        <v>9</v>
      </c>
      <c r="M14" s="5">
        <v>11</v>
      </c>
      <c r="N14" s="5">
        <v>15</v>
      </c>
      <c r="O14" s="5">
        <v>17</v>
      </c>
      <c r="P14" s="5">
        <v>20</v>
      </c>
      <c r="Q14" s="5">
        <v>25</v>
      </c>
      <c r="R14" s="5">
        <v>31</v>
      </c>
      <c r="S14" s="5">
        <v>35</v>
      </c>
      <c r="T14" s="5">
        <v>37</v>
      </c>
      <c r="U14" s="5">
        <v>41</v>
      </c>
      <c r="V14" s="7">
        <f>B14*SIN(ATAN(A14))*32+C14*SIN(ATAN(A14))*32+D14*SIN(ATAN(A14))*128+E14*SIN(ATAN(A14))*88+F14*SIN(ATAN(A14))*160+G14*SIN(ATAN(A14))*80+H14*SIN(ATAN(A14))*160+I14*SIN(ATAN(A14))*80+J14*SIN(ATAN(A14))*160+K14*SIN(ATAN(A14))*100+L14*SIN(ATAN(A14))*60+M14*SIN(ATAN(A14))*0+N14*SIN(ATAN(A14))*0+O14*SIN(ATAN(A14))*0+P14*SIN(ATAN(A14))*-75+Q14*SIN(ATAN(A14))*-30+R14*SIN(ATAN(A14))*255+S14*SIN(ATAN(A14))*510+T14*SIN(ATAN(A14))*222+U14*SIN(ATAN(A14))*120</f>
      </c>
    </row>
    <row x14ac:dyDescent="0.25" r="15" customHeight="1" ht="18.75">
      <c r="A15" s="4">
        <v>4.5</v>
      </c>
      <c r="B15" s="5">
        <v>69</v>
      </c>
      <c r="C15" s="5">
        <v>58</v>
      </c>
      <c r="D15" s="5">
        <v>32</v>
      </c>
      <c r="E15" s="5">
        <v>14</v>
      </c>
      <c r="F15" s="5">
        <v>13</v>
      </c>
      <c r="G15" s="5">
        <v>10</v>
      </c>
      <c r="H15" s="5">
        <v>8</v>
      </c>
      <c r="I15" s="5">
        <v>7</v>
      </c>
      <c r="J15" s="5">
        <v>7</v>
      </c>
      <c r="K15" s="5">
        <v>7</v>
      </c>
      <c r="L15" s="5">
        <v>7</v>
      </c>
      <c r="M15" s="5">
        <v>9</v>
      </c>
      <c r="N15" s="5">
        <v>10</v>
      </c>
      <c r="O15" s="5">
        <v>13</v>
      </c>
      <c r="P15" s="5">
        <v>15</v>
      </c>
      <c r="Q15" s="5">
        <v>19</v>
      </c>
      <c r="R15" s="5">
        <v>23</v>
      </c>
      <c r="S15" s="5">
        <v>27</v>
      </c>
      <c r="T15" s="5">
        <v>29</v>
      </c>
      <c r="U15" s="5">
        <v>31</v>
      </c>
      <c r="V15" s="7">
        <f>B15*SIN(ATAN(A15))*64+C15*SIN(ATAN(A15))*64+D15*SIN(ATAN(A15))*256+E15*SIN(ATAN(A15))*176+F15*SIN(ATAN(A15))*320+G15*SIN(ATAN(A15))*160+H15*SIN(ATAN(A15))*320+I15*SIN(ATAN(A15))*160+J15*SIN(ATAN(A15))*320+K15*SIN(ATAN(A15))*155+L15*SIN(ATAN(A15))*75+M15*SIN(ATAN(A15))*0+N15*SIN(ATAN(A15))*0+O15*SIN(ATAN(A15))*0+P15*SIN(ATAN(A15))*0+Q15*SIN(ATAN(A15))*0+R15*SIN(ATAN(A15))*135+S15*SIN(ATAN(A15))*372+T15*SIN(ATAN(A15))*33+U15*SIN(ATAN(A15))*0</f>
      </c>
    </row>
    <row x14ac:dyDescent="0.25" r="16" customHeight="1" ht="18.75">
      <c r="A16" s="4">
        <v>5</v>
      </c>
      <c r="B16" s="5">
        <v>58</v>
      </c>
      <c r="C16" s="5">
        <v>48</v>
      </c>
      <c r="D16" s="5">
        <v>24</v>
      </c>
      <c r="E16" s="5">
        <v>11</v>
      </c>
      <c r="F16" s="5">
        <v>7</v>
      </c>
      <c r="G16" s="5">
        <v>6</v>
      </c>
      <c r="H16" s="5">
        <v>6</v>
      </c>
      <c r="I16" s="5">
        <v>6</v>
      </c>
      <c r="J16" s="5">
        <v>6</v>
      </c>
      <c r="K16" s="5">
        <v>5</v>
      </c>
      <c r="L16" s="5">
        <v>5</v>
      </c>
      <c r="M16" s="5">
        <v>7</v>
      </c>
      <c r="N16" s="5">
        <v>8</v>
      </c>
      <c r="O16" s="5">
        <v>11</v>
      </c>
      <c r="P16" s="5">
        <v>12</v>
      </c>
      <c r="Q16" s="5">
        <v>15</v>
      </c>
      <c r="R16" s="5">
        <v>19</v>
      </c>
      <c r="S16" s="5">
        <v>20</v>
      </c>
      <c r="T16" s="5">
        <v>23</v>
      </c>
      <c r="U16" s="5">
        <v>24</v>
      </c>
      <c r="V16" s="7">
        <f>B16*SIN(ATAN(A16))*32+C16*SIN(ATAN(A16))*32+D16*SIN(ATAN(A16))*128+E16*SIN(ATAN(A16))*88+F16*SIN(ATAN(A16))*160+G16*SIN(ATAN(A16))*80+H16*SIN(ATAN(A16))*160+I16*SIN(ATAN(A16))*105+J16*SIN(ATAN(A16))*125+K16*SIN(ATAN(A16))*5+L16*SIN(ATAN(A16))*-15+M16*SIN(ATAN(A16))*0+N16*SIN(ATAN(A16))*0+O16*SIN(ATAN(A16))*0+P16*SIN(ATAN(A16))*0+Q16*SIN(ATAN(A16))*0+R16*SIN(ATAN(A16))*0+S16*SIN(ATAN(A16))*33+T16*SIN(ATAN(A16))*0+U16*SIN(ATAN(A16))*0</f>
      </c>
    </row>
    <row x14ac:dyDescent="0.25" r="17" customHeight="1" ht="18.75">
      <c r="A17" s="4">
        <v>5.5</v>
      </c>
      <c r="B17" s="5">
        <v>49</v>
      </c>
      <c r="C17" s="5">
        <v>39</v>
      </c>
      <c r="D17" s="5">
        <v>17</v>
      </c>
      <c r="E17" s="5">
        <v>8</v>
      </c>
      <c r="F17" s="5">
        <v>7</v>
      </c>
      <c r="G17" s="5">
        <v>5</v>
      </c>
      <c r="H17" s="5">
        <v>4</v>
      </c>
      <c r="I17" s="5">
        <v>4</v>
      </c>
      <c r="J17" s="5">
        <v>4</v>
      </c>
      <c r="K17" s="5">
        <v>4</v>
      </c>
      <c r="L17" s="5"/>
      <c r="M17" s="5"/>
      <c r="N17" s="5"/>
      <c r="O17" s="5"/>
      <c r="P17" s="5"/>
      <c r="Q17" s="5"/>
      <c r="R17" s="5"/>
      <c r="S17" s="5"/>
      <c r="T17" s="5"/>
      <c r="U17" s="5"/>
      <c r="V17" s="7">
        <f>B17*SIN(ATAN(A17))*64+C17*SIN(ATAN(A17))*64+D17*SIN(ATAN(A17))*256+E17*SIN(ATAN(A17))*176+F17*SIN(ATAN(A17))*320+G17*SIN(ATAN(A17))*160+H17*SIN(ATAN(A17))*320+I17*SIN(ATAN(A17))*170+J17*SIN(ATAN(A17))*90+K17*SIN(ATAN(A17))*0+L17*SIN(ATAN(A17))*0+M17*SIN(ATAN(A17))*0+N17*SIN(ATAN(A17))*0+O17*SIN(ATAN(A17))*0+P17*SIN(ATAN(A17))*0+Q17*SIN(ATAN(A17))*0+R17*SIN(ATAN(A17))*0+S17*SIN(ATAN(A17))*0+T17*SIN(ATAN(A17))*0+U17*SIN(ATAN(A17))*0</f>
      </c>
    </row>
    <row x14ac:dyDescent="0.25" r="18" customHeight="1" ht="18.75">
      <c r="A18" s="4">
        <v>6</v>
      </c>
      <c r="B18" s="5">
        <v>42</v>
      </c>
      <c r="C18" s="5">
        <v>33</v>
      </c>
      <c r="D18" s="5">
        <v>14</v>
      </c>
      <c r="E18" s="5">
        <v>6</v>
      </c>
      <c r="F18" s="5">
        <v>4</v>
      </c>
      <c r="G18" s="5">
        <v>4</v>
      </c>
      <c r="H18" s="5">
        <v>4</v>
      </c>
      <c r="I18" s="5">
        <v>4</v>
      </c>
      <c r="J18" s="5">
        <v>4</v>
      </c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7">
        <f>B18*SIN(ATAN(A18))*32+C18*SIN(ATAN(A18))*32+D18*SIN(ATAN(A18))*128+E18*SIN(ATAN(A18))*88+F18*SIN(ATAN(A18))*160+G18*SIN(ATAN(A18))*80+H18*SIN(ATAN(A18))*160+I18*SIN(ATAN(A18))*40+J18*SIN(ATAN(A18))*0+K18*SIN(ATAN(A18))*0+L18*SIN(ATAN(A18))*0+M18*SIN(ATAN(A18))*0+N18*SIN(ATAN(A18))*0+O18*SIN(ATAN(A18))*0+P18*SIN(ATAN(A18))*0+Q18*SIN(ATAN(A18))*0+R18*SIN(ATAN(A18))*0+S18*SIN(ATAN(A18))*0+T18*SIN(ATAN(A18))*0+U18*SIN(ATAN(A18))*0</f>
      </c>
    </row>
    <row x14ac:dyDescent="0.25" r="19" customHeight="1" ht="18.75">
      <c r="A19" s="4">
        <v>6.5</v>
      </c>
      <c r="B19" s="5">
        <v>37</v>
      </c>
      <c r="C19" s="5">
        <v>30</v>
      </c>
      <c r="D19" s="5">
        <v>10</v>
      </c>
      <c r="E19" s="5">
        <v>5</v>
      </c>
      <c r="F19" s="5">
        <v>3</v>
      </c>
      <c r="G19" s="5">
        <v>2</v>
      </c>
      <c r="H19" s="5">
        <v>2</v>
      </c>
      <c r="I19" s="5">
        <v>3</v>
      </c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7">
        <f>B19*SIN(ATAN(A19))*64+C19*SIN(ATAN(A19))*64+D19*SIN(ATAN(A19))*256+E19*SIN(ATAN(A19))*176+F19*SIN(ATAN(A19))*320+G19*SIN(ATAN(A19))*160+H19*SIN(ATAN(A19))*275+I19*SIN(ATAN(A19))*35+J19*SIN(ATAN(A19))*0+K19*SIN(ATAN(A19))*0+L19*SIN(ATAN(A19))*0+M19*SIN(ATAN(A19))*0+N19*SIN(ATAN(A19))*0+O19*SIN(ATAN(A19))*0+P19*SIN(ATAN(A19))*0+Q19*SIN(ATAN(A19))*0+R19*SIN(ATAN(A19))*0+S19*SIN(ATAN(A19))*0+T19*SIN(ATAN(A19))*0+U19*SIN(ATAN(A19))*0</f>
      </c>
    </row>
    <row x14ac:dyDescent="0.25" r="20" customHeight="1" ht="18.75">
      <c r="A20" s="4">
        <v>7</v>
      </c>
      <c r="B20" s="5">
        <v>33</v>
      </c>
      <c r="C20" s="5">
        <v>25</v>
      </c>
      <c r="D20" s="5">
        <v>8</v>
      </c>
      <c r="E20" s="5">
        <v>4</v>
      </c>
      <c r="F20" s="5">
        <v>2</v>
      </c>
      <c r="G20" s="5">
        <v>2</v>
      </c>
      <c r="H20" s="5">
        <v>3</v>
      </c>
      <c r="I20" s="5">
        <v>3</v>
      </c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7">
        <f>B20*SIN(ATAN(A20))*32+C20*SIN(ATAN(A20))*32+D20*SIN(ATAN(A20))*128+E20*SIN(ATAN(A20))*88+F20*SIN(ATAN(A20))*160+G20*SIN(ATAN(A20))*105+H20*SIN(ATAN(A20))*80+I20*SIN(ATAN(A20))*-25+J20*SIN(ATAN(A20))*0+K20*SIN(ATAN(A20))*0+L20*SIN(ATAN(A20))*0+M20*SIN(ATAN(A20))*0+N20*SIN(ATAN(A20))*0+O20*SIN(ATAN(A20))*0+P20*SIN(ATAN(A20))*0+Q20*SIN(ATAN(A20))*0+R20*SIN(ATAN(A20))*0+S20*SIN(ATAN(A20))*0+T20*SIN(ATAN(A20))*0+U20*SIN(ATAN(A20))*0</f>
      </c>
    </row>
    <row x14ac:dyDescent="0.25" r="21" customHeight="1" ht="18.75">
      <c r="A21" s="4">
        <v>7.5</v>
      </c>
      <c r="B21" s="5">
        <v>31</v>
      </c>
      <c r="C21" s="5">
        <v>21</v>
      </c>
      <c r="D21" s="5">
        <v>7</v>
      </c>
      <c r="E21" s="5">
        <v>4</v>
      </c>
      <c r="F21" s="5">
        <v>2</v>
      </c>
      <c r="G21" s="5">
        <v>2</v>
      </c>
      <c r="H21" s="5">
        <v>3</v>
      </c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7">
        <f>B21*SIN(ATAN(A21))*64+C21*SIN(ATAN(A21))*64+D21*SIN(ATAN(A21))*256+E21*SIN(ATAN(A21))*176+F21*SIN(ATAN(A21))*320+G21*SIN(ATAN(A21))*170+H21*SIN(ATAN(A21))*90+I21*SIN(ATAN(A21))*0+J21*SIN(ATAN(A21))*0+K21*SIN(ATAN(A21))*0+L21*SIN(ATAN(A21))*0+M21*SIN(ATAN(A21))*0+N21*SIN(ATAN(A21))*0+O21*SIN(ATAN(A21))*0+P21*SIN(ATAN(A21))*0+Q21*SIN(ATAN(A21))*0+R21*SIN(ATAN(A21))*0+S21*SIN(ATAN(A21))*0+T21*SIN(ATAN(A21))*0+U21*SIN(ATAN(A21))*0</f>
      </c>
    </row>
    <row x14ac:dyDescent="0.25" r="22" customHeight="1" ht="18.75">
      <c r="A22" s="4">
        <v>8</v>
      </c>
      <c r="B22" s="5">
        <v>27</v>
      </c>
      <c r="C22" s="5">
        <v>17</v>
      </c>
      <c r="D22" s="5">
        <v>5</v>
      </c>
      <c r="E22" s="5">
        <v>3</v>
      </c>
      <c r="F22" s="5">
        <v>1</v>
      </c>
      <c r="G22" s="5">
        <v>1</v>
      </c>
      <c r="H22" s="5">
        <v>1</v>
      </c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7">
        <f>B22*SIN(ATAN(A22))*32+C22*SIN(ATAN(A22))*32+D22*SIN(ATAN(A22))*128+E22*SIN(ATAN(A22))*88+F22*SIN(ATAN(A22))*160+G22*SIN(ATAN(A22))*85+H22*SIN(ATAN(A22))*45+I22*SIN(ATAN(A22))*0+J22*SIN(ATAN(A22))*0+K22*SIN(ATAN(A22))*0+L22*SIN(ATAN(A22))*0+M22*SIN(ATAN(A22))*0+N22*SIN(ATAN(A22))*0+O22*SIN(ATAN(A22))*0+P22*SIN(ATAN(A22))*0+Q22*SIN(ATAN(A22))*0+R22*SIN(ATAN(A22))*0+S22*SIN(ATAN(A22))*0+T22*SIN(ATAN(A22))*0+U22*SIN(ATAN(A22))*0</f>
      </c>
    </row>
    <row x14ac:dyDescent="0.25" r="23" customHeight="1" ht="18.75">
      <c r="A23" s="4">
        <v>8.5</v>
      </c>
      <c r="B23" s="5">
        <v>24</v>
      </c>
      <c r="C23" s="5">
        <v>16</v>
      </c>
      <c r="D23" s="5">
        <v>5</v>
      </c>
      <c r="E23" s="5">
        <v>3</v>
      </c>
      <c r="F23" s="5">
        <v>1</v>
      </c>
      <c r="G23" s="5">
        <v>1</v>
      </c>
      <c r="H23" s="5">
        <v>1</v>
      </c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7">
        <f>B23*SIN(ATAN(A23))*64+C23*SIN(ATAN(A23))*64+D23*SIN(ATAN(A23))*256+E23*SIN(ATAN(A23))*176+F23*SIN(ATAN(A23))*320+G23*SIN(ATAN(A23))*80+H23*SIN(ATAN(A23))*0+I23*SIN(ATAN(A23))*0+J23*SIN(ATAN(A23))*0+K23*SIN(ATAN(A23))*0+L23*SIN(ATAN(A23))*0+M23*SIN(ATAN(A23))*0+N23*SIN(ATAN(A23))*0+O23*SIN(ATAN(A23))*0+P23*SIN(ATAN(A23))*0+Q23*SIN(ATAN(A23))*0+R23*SIN(ATAN(A23))*0+S23*SIN(ATAN(A23))*0+T23*SIN(ATAN(A23))*0+U23*SIN(ATAN(A23))*0</f>
      </c>
    </row>
    <row x14ac:dyDescent="0.25" r="24" customHeight="1" ht="18.75">
      <c r="A24" s="4">
        <v>9</v>
      </c>
      <c r="B24" s="5">
        <v>22</v>
      </c>
      <c r="C24" s="5">
        <v>15</v>
      </c>
      <c r="D24" s="5">
        <v>5</v>
      </c>
      <c r="E24" s="5">
        <v>3</v>
      </c>
      <c r="F24" s="5">
        <v>1</v>
      </c>
      <c r="G24" s="5">
        <v>1</v>
      </c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7">
        <f>B24*SIN(ATAN(A24))*32+C24*SIN(ATAN(A24))*32+D24*SIN(ATAN(A24))*128+E24*SIN(ATAN(A24))*88+F24*SIN(ATAN(A24))*160+G24*SIN(ATAN(A24))*40+H24*SIN(ATAN(A24))*0+I24*SIN(ATAN(A24))*0+J24*SIN(ATAN(A24))*0+K24*SIN(ATAN(A24))*0+L24*SIN(ATAN(A24))*0+M24*SIN(ATAN(A24))*0+N24*SIN(ATAN(A24))*0+O24*SIN(ATAN(A24))*0+P24*SIN(ATAN(A24))*0+Q24*SIN(ATAN(A24))*0+R24*SIN(ATAN(A24))*0+S24*SIN(ATAN(A24))*0+T24*SIN(ATAN(A24))*0+U24*SIN(ATAN(A24))*0</f>
      </c>
    </row>
    <row x14ac:dyDescent="0.25" r="25" customHeight="1" ht="18.75">
      <c r="A25" s="4">
        <v>9.5</v>
      </c>
      <c r="B25" s="5">
        <v>19</v>
      </c>
      <c r="C25" s="5">
        <v>15</v>
      </c>
      <c r="D25" s="5">
        <v>4</v>
      </c>
      <c r="E25" s="5">
        <v>2</v>
      </c>
      <c r="F25" s="5">
        <v>1</v>
      </c>
      <c r="G25" s="5">
        <v>1</v>
      </c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7">
        <f>B25*SIN(ATAN(A25))*64+C25*SIN(ATAN(A25))*64+D25*SIN(ATAN(A25))*256+E25*SIN(ATAN(A25))*176+F25*SIN(ATAN(A25))*320+G25*SIN(ATAN(A25))*80+H25*SIN(ATAN(A25))*0+I25*SIN(ATAN(A25))*0+J25*SIN(ATAN(A25))*0+K25*SIN(ATAN(A25))*0+L25*SIN(ATAN(A25))*0+M25*SIN(ATAN(A25))*0+N25*SIN(ATAN(A25))*0+O25*SIN(ATAN(A25))*0+P25*SIN(ATAN(A25))*0+Q25*SIN(ATAN(A25))*0+R25*SIN(ATAN(A25))*0+S25*SIN(ATAN(A25))*0+T25*SIN(ATAN(A25))*0+U25*SIN(ATAN(A25))*0</f>
      </c>
    </row>
    <row x14ac:dyDescent="0.25" r="26" customHeight="1" ht="18.75">
      <c r="A26" s="4">
        <v>10</v>
      </c>
      <c r="B26" s="5">
        <v>20</v>
      </c>
      <c r="C26" s="5">
        <v>11</v>
      </c>
      <c r="D26" s="5">
        <v>4</v>
      </c>
      <c r="E26" s="5">
        <v>1</v>
      </c>
      <c r="F26" s="5">
        <v>1</v>
      </c>
      <c r="G26" s="5">
        <v>1</v>
      </c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7">
        <f>B26*SIN(ATAN(A26))*32+C26*SIN(ATAN(A26))*32+D26*SIN(ATAN(A26))*128+E26*SIN(ATAN(A26))*88+F26*SIN(ATAN(A26))*115+G26*SIN(ATAN(A26))*-5+H26*SIN(ATAN(A26))*0+I26*SIN(ATAN(A26))*0+J26*SIN(ATAN(A26))*0+K26*SIN(ATAN(A26))*0+L26*SIN(ATAN(A26))*0+M26*SIN(ATAN(A26))*0+N26*SIN(ATAN(A26))*0+O26*SIN(ATAN(A26))*0+P26*SIN(ATAN(A26))*0+Q26*SIN(ATAN(A26))*0+R26*SIN(ATAN(A26))*0+S26*SIN(ATAN(A26))*0+T26*SIN(ATAN(A26))*0+U26*SIN(ATAN(A26))*0</f>
      </c>
    </row>
    <row x14ac:dyDescent="0.25" r="27" customHeight="1" ht="18.75">
      <c r="A27" s="4">
        <v>10.5</v>
      </c>
      <c r="B27" s="5">
        <v>18</v>
      </c>
      <c r="C27" s="5">
        <v>11</v>
      </c>
      <c r="D27" s="5">
        <v>3</v>
      </c>
      <c r="E27" s="5">
        <v>1</v>
      </c>
      <c r="F27" s="5">
        <v>2</v>
      </c>
      <c r="G27" s="5">
        <v>1</v>
      </c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7">
        <f>B27*SIN(ATAN(A27))*64+C27*SIN(ATAN(A27))*64+D27*SIN(ATAN(A27))*256+E27*SIN(ATAN(A27))*176+F27*SIN(ATAN(A27))*230+G27*SIN(ATAN(A27))*-10+H27*SIN(ATAN(A27))*0+I27*SIN(ATAN(A27))*0+J27*SIN(ATAN(A27))*0+K27*SIN(ATAN(A27))*0+L27*SIN(ATAN(A27))*0+M27*SIN(ATAN(A27))*0+N27*SIN(ATAN(A27))*0+O27*SIN(ATAN(A27))*0+P27*SIN(ATAN(A27))*0+Q27*SIN(ATAN(A27))*0+R27*SIN(ATAN(A27))*0+S27*SIN(ATAN(A27))*0+T27*SIN(ATAN(A27))*0+U27*SIN(ATAN(A27))*0</f>
      </c>
    </row>
    <row x14ac:dyDescent="0.25" r="28" customHeight="1" ht="18.75">
      <c r="A28" s="4">
        <v>11</v>
      </c>
      <c r="B28" s="5">
        <v>17</v>
      </c>
      <c r="C28" s="5">
        <v>10</v>
      </c>
      <c r="D28" s="5">
        <v>3</v>
      </c>
      <c r="E28" s="5">
        <v>2</v>
      </c>
      <c r="F28" s="5">
        <v>2</v>
      </c>
      <c r="G28" s="5">
        <v>1</v>
      </c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7">
        <f>B28*SIN(ATAN(A28))*32+C28*SIN(ATAN(A28))*32+D28*SIN(ATAN(A28))*128+E28*SIN(ATAN(A28))*113+F28*SIN(ATAN(A28))*80+G28*SIN(ATAN(A28))*-25+H28*SIN(ATAN(A28))*0+I28*SIN(ATAN(A28))*0+J28*SIN(ATAN(A28))*0+K28*SIN(ATAN(A28))*0+L28*SIN(ATAN(A28))*0+M28*SIN(ATAN(A28))*0+N28*SIN(ATAN(A28))*0+O28*SIN(ATAN(A28))*0+P28*SIN(ATAN(A28))*0+Q28*SIN(ATAN(A28))*0+R28*SIN(ATAN(A28))*0+S28*SIN(ATAN(A28))*0+T28*SIN(ATAN(A28))*0+U28*SIN(ATAN(A28))*0</f>
      </c>
    </row>
    <row x14ac:dyDescent="0.25" r="29" customHeight="1" ht="18.75">
      <c r="A29" s="4">
        <v>11.5</v>
      </c>
      <c r="B29" s="5">
        <v>18</v>
      </c>
      <c r="C29" s="5">
        <v>9</v>
      </c>
      <c r="D29" s="5">
        <v>2</v>
      </c>
      <c r="E29" s="5">
        <v>2</v>
      </c>
      <c r="F29" s="5">
        <v>0</v>
      </c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7">
        <f>B29*SIN(ATAN(A29))*64+C29*SIN(ATAN(A29))*64+D29*SIN(ATAN(A29))*256+E29*SIN(ATAN(A29))*186+F29*SIN(ATAN(A29))*90+G29*SIN(ATAN(A29))*0+H29*SIN(ATAN(A29))*0+I29*SIN(ATAN(A29))*0+J29*SIN(ATAN(A29))*0+K29*SIN(ATAN(A29))*0+L29*SIN(ATAN(A29))*0+M29*SIN(ATAN(A29))*0+N29*SIN(ATAN(A29))*0+O29*SIN(ATAN(A29))*0+P29*SIN(ATAN(A29))*0+Q29*SIN(ATAN(A29))*0+R29*SIN(ATAN(A29))*0+S29*SIN(ATAN(A29))*0+T29*SIN(ATAN(A29))*0+U29*SIN(ATAN(A29))*0</f>
      </c>
    </row>
    <row x14ac:dyDescent="0.25" r="30" customHeight="1" ht="18.75">
      <c r="A30" s="4">
        <v>12</v>
      </c>
      <c r="B30" s="5">
        <v>16</v>
      </c>
      <c r="C30" s="5">
        <v>9</v>
      </c>
      <c r="D30" s="5">
        <v>2</v>
      </c>
      <c r="E30" s="5">
        <v>2</v>
      </c>
      <c r="F30" s="5">
        <v>0</v>
      </c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7">
        <f>B30*SIN(ATAN(A30))*16+C30*SIN(ATAN(A30))*16+D30*SIN(ATAN(A30))*64+E30*SIN(ATAN(A30))*69+F30*SIN(ATAN(A30))*45+G30*SIN(ATAN(A30))*0+H30*SIN(ATAN(A30))*0+I30*SIN(ATAN(A30))*0+J30*SIN(ATAN(A30))*0+K30*SIN(ATAN(A30))*0+L30*SIN(ATAN(A30))*0+M30*SIN(ATAN(A30))*0+N30*SIN(ATAN(A30))*0+O30*SIN(ATAN(A30))*0+P30*SIN(ATAN(A30))*0+Q30*SIN(ATAN(A30))*0+R30*SIN(ATAN(A30))*0+S30*SIN(ATAN(A30))*0+T30*SIN(ATAN(A30))*0+U30*SIN(ATAN(A30))*0</f>
      </c>
    </row>
    <row x14ac:dyDescent="0.25" r="31" customHeight="1" ht="18.75">
      <c r="A31" s="8"/>
      <c r="B31" s="9"/>
      <c r="C31" s="10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11"/>
    </row>
    <row x14ac:dyDescent="0.25" r="32" customHeight="1" ht="18.75">
      <c r="A32" s="8"/>
      <c r="B32" s="12" t="s">
        <v>1</v>
      </c>
      <c r="C32" s="13" t="s">
        <v>2</v>
      </c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11"/>
    </row>
    <row x14ac:dyDescent="0.25" r="33" customHeight="1" ht="18.75">
      <c r="A33" s="8"/>
      <c r="B33" s="14" t="s">
        <v>3</v>
      </c>
      <c r="C33" s="15">
        <f>SUM(V2:V30)/60970000</f>
      </c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11"/>
    </row>
    <row x14ac:dyDescent="0.25" r="34" customHeight="1" ht="18.75">
      <c r="A34" s="8"/>
      <c r="B34" s="14" t="s">
        <v>4</v>
      </c>
      <c r="C34" s="16">
        <v>0.119</v>
      </c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11"/>
    </row>
    <row x14ac:dyDescent="0.25" r="35" customHeight="1" ht="18.75">
      <c r="A35" s="8"/>
      <c r="B35" s="14" t="s">
        <v>5</v>
      </c>
      <c r="C35" s="17">
        <v>0.218</v>
      </c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11"/>
    </row>
    <row x14ac:dyDescent="0.25" r="36" customHeight="1" ht="18.75">
      <c r="A36" s="8"/>
      <c r="B36" s="18" t="s">
        <v>6</v>
      </c>
      <c r="C36" s="19">
        <v>1.243</v>
      </c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11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36"/>
  <sheetViews>
    <sheetView workbookViewId="0"/>
  </sheetViews>
  <sheetFormatPr defaultRowHeight="15" x14ac:dyDescent="0.25"/>
  <cols>
    <col min="1" max="1" style="20" width="13.576428571428572" customWidth="1" bestFit="1"/>
    <col min="2" max="2" style="21" width="13.576428571428572" customWidth="1" bestFit="1"/>
    <col min="3" max="3" style="22" width="13.576428571428572" customWidth="1" bestFit="1"/>
    <col min="4" max="4" style="21" width="13.576428571428572" customWidth="1" bestFit="1"/>
    <col min="5" max="5" style="21" width="13.576428571428572" customWidth="1" bestFit="1"/>
    <col min="6" max="6" style="21" width="13.576428571428572" customWidth="1" bestFit="1"/>
    <col min="7" max="7" style="21" width="13.576428571428572" customWidth="1" bestFit="1"/>
    <col min="8" max="8" style="21" width="13.576428571428572" customWidth="1" bestFit="1"/>
    <col min="9" max="9" style="21" width="13.576428571428572" customWidth="1" bestFit="1"/>
    <col min="10" max="10" style="21" width="13.576428571428572" customWidth="1" bestFit="1"/>
    <col min="11" max="11" style="21" width="13.576428571428572" customWidth="1" bestFit="1"/>
    <col min="12" max="12" style="21" width="13.576428571428572" customWidth="1" bestFit="1"/>
    <col min="13" max="13" style="21" width="13.576428571428572" customWidth="1" bestFit="1"/>
    <col min="14" max="14" style="21" width="13.576428571428572" customWidth="1" bestFit="1"/>
    <col min="15" max="15" style="21" width="13.576428571428572" customWidth="1" bestFit="1"/>
    <col min="16" max="16" style="21" width="13.576428571428572" customWidth="1" bestFit="1"/>
    <col min="17" max="17" style="21" width="13.576428571428572" customWidth="1" bestFit="1"/>
    <col min="18" max="18" style="21" width="13.576428571428572" customWidth="1" bestFit="1"/>
    <col min="19" max="19" style="21" width="13.576428571428572" customWidth="1" bestFit="1"/>
    <col min="20" max="20" style="21" width="13.576428571428572" customWidth="1" bestFit="1"/>
    <col min="21" max="21" style="21" width="13.576428571428572" customWidth="1" bestFit="1"/>
    <col min="22" max="22" style="23" width="11.43357142857143" customWidth="1" bestFit="1"/>
  </cols>
  <sheetData>
    <row x14ac:dyDescent="0.25" r="1" customHeight="1" ht="18.75">
      <c r="A1" s="1"/>
      <c r="B1" s="2">
        <v>0</v>
      </c>
      <c r="C1" s="2">
        <v>2</v>
      </c>
      <c r="D1" s="2">
        <v>5</v>
      </c>
      <c r="E1" s="2">
        <v>10</v>
      </c>
      <c r="F1" s="2">
        <v>15</v>
      </c>
      <c r="G1" s="2">
        <v>20</v>
      </c>
      <c r="H1" s="2">
        <v>25</v>
      </c>
      <c r="I1" s="2">
        <v>30</v>
      </c>
      <c r="J1" s="2">
        <v>35</v>
      </c>
      <c r="K1" s="2">
        <v>40</v>
      </c>
      <c r="L1" s="2">
        <v>45</v>
      </c>
      <c r="M1" s="2">
        <v>60</v>
      </c>
      <c r="N1" s="2">
        <v>75</v>
      </c>
      <c r="O1" s="2">
        <v>90</v>
      </c>
      <c r="P1" s="2">
        <v>105</v>
      </c>
      <c r="Q1" s="2">
        <v>120</v>
      </c>
      <c r="R1" s="2">
        <v>135</v>
      </c>
      <c r="S1" s="2">
        <v>150</v>
      </c>
      <c r="T1" s="2">
        <v>165</v>
      </c>
      <c r="U1" s="2">
        <v>180</v>
      </c>
      <c r="V1" s="3" t="s">
        <v>0</v>
      </c>
    </row>
    <row x14ac:dyDescent="0.25" r="2" customHeight="1" ht="18.75">
      <c r="A2" s="4">
        <v>0</v>
      </c>
      <c r="B2" s="5">
        <v>740</v>
      </c>
      <c r="C2" s="5">
        <v>740</v>
      </c>
      <c r="D2" s="5">
        <v>740</v>
      </c>
      <c r="E2" s="5">
        <v>740</v>
      </c>
      <c r="F2" s="5">
        <v>740</v>
      </c>
      <c r="G2" s="5">
        <v>740</v>
      </c>
      <c r="H2" s="5">
        <v>740</v>
      </c>
      <c r="I2" s="5">
        <v>740</v>
      </c>
      <c r="J2" s="5">
        <v>740</v>
      </c>
      <c r="K2" s="5">
        <v>740</v>
      </c>
      <c r="L2" s="5">
        <v>740</v>
      </c>
      <c r="M2" s="5">
        <v>740</v>
      </c>
      <c r="N2" s="5">
        <v>740</v>
      </c>
      <c r="O2" s="5">
        <v>740</v>
      </c>
      <c r="P2" s="5">
        <v>740</v>
      </c>
      <c r="Q2" s="5">
        <v>740</v>
      </c>
      <c r="R2" s="5">
        <v>740</v>
      </c>
      <c r="S2" s="5">
        <v>740</v>
      </c>
      <c r="T2" s="5">
        <v>740</v>
      </c>
      <c r="U2" s="5">
        <v>740</v>
      </c>
      <c r="V2" s="6"/>
    </row>
    <row x14ac:dyDescent="0.25" r="3" customHeight="1" ht="18.75">
      <c r="A3" s="4">
        <v>0.25</v>
      </c>
      <c r="B3" s="5">
        <v>684</v>
      </c>
      <c r="C3" s="5">
        <v>678</v>
      </c>
      <c r="D3" s="5">
        <v>689</v>
      </c>
      <c r="E3" s="5">
        <v>677</v>
      </c>
      <c r="F3" s="5">
        <v>680</v>
      </c>
      <c r="G3" s="5">
        <v>679</v>
      </c>
      <c r="H3" s="5">
        <v>677</v>
      </c>
      <c r="I3" s="5">
        <v>676</v>
      </c>
      <c r="J3" s="5">
        <v>674</v>
      </c>
      <c r="K3" s="5">
        <v>672</v>
      </c>
      <c r="L3" s="5">
        <v>670</v>
      </c>
      <c r="M3" s="5">
        <v>674</v>
      </c>
      <c r="N3" s="5">
        <v>668</v>
      </c>
      <c r="O3" s="5">
        <v>683</v>
      </c>
      <c r="P3" s="5">
        <v>686</v>
      </c>
      <c r="Q3" s="5">
        <v>703</v>
      </c>
      <c r="R3" s="5">
        <v>709</v>
      </c>
      <c r="S3" s="5">
        <v>717</v>
      </c>
      <c r="T3" s="5">
        <v>728</v>
      </c>
      <c r="U3" s="5">
        <v>742</v>
      </c>
      <c r="V3" s="7">
        <f>B3*SIN(ATAN(A3))*32+C3*SIN(ATAN(A3))*32+D3*SIN(ATAN(A3))*128+E3*SIN(ATAN(A3))*88+F3*SIN(ATAN(A3))*160+G3*SIN(ATAN(A3))*80+H3*SIN(ATAN(A3))*160+I3*SIN(ATAN(A3))*80+J3*SIN(ATAN(A3))*160+K3*SIN(ATAN(A3))*100+L3*SIN(ATAN(A3))*180+M3*SIN(ATAN(A3))*480+N3*SIN(ATAN(A3))*240+O3*SIN(ATAN(A3))*480+P3*SIN(ATAN(A3))*240+Q3*SIN(ATAN(A3))*480+R3*SIN(ATAN(A3))*240+S3*SIN(ATAN(A3))*480+T3*SIN(ATAN(A3))*240+U3*SIN(ATAN(A3))*240</f>
      </c>
    </row>
    <row x14ac:dyDescent="0.25" r="4" customHeight="1" ht="18.75">
      <c r="A4" s="4">
        <v>0.5</v>
      </c>
      <c r="B4" s="5">
        <v>561</v>
      </c>
      <c r="C4" s="5">
        <v>554</v>
      </c>
      <c r="D4" s="5">
        <v>557</v>
      </c>
      <c r="E4" s="5">
        <v>550</v>
      </c>
      <c r="F4" s="5">
        <v>550</v>
      </c>
      <c r="G4" s="5">
        <v>545</v>
      </c>
      <c r="H4" s="5">
        <v>538</v>
      </c>
      <c r="I4" s="5">
        <v>534</v>
      </c>
      <c r="J4" s="5">
        <v>529</v>
      </c>
      <c r="K4" s="5">
        <v>520</v>
      </c>
      <c r="L4" s="5">
        <v>512</v>
      </c>
      <c r="M4" s="5">
        <v>514</v>
      </c>
      <c r="N4" s="5">
        <v>513</v>
      </c>
      <c r="O4" s="5">
        <v>532</v>
      </c>
      <c r="P4" s="5">
        <v>541</v>
      </c>
      <c r="Q4" s="5">
        <v>572</v>
      </c>
      <c r="R4" s="5">
        <v>587</v>
      </c>
      <c r="S4" s="5">
        <v>609</v>
      </c>
      <c r="T4" s="5">
        <v>619</v>
      </c>
      <c r="U4" s="5">
        <v>637</v>
      </c>
      <c r="V4" s="7">
        <f>B4*SIN(ATAN(A4))*16+C4*SIN(ATAN(A4))*16+D4*SIN(ATAN(A4))*64+E4*SIN(ATAN(A4))*44+F4*SIN(ATAN(A4))*80+G4*SIN(ATAN(A4))*40+H4*SIN(ATAN(A4))*80+I4*SIN(ATAN(A4))*40+J4*SIN(ATAN(A4))*80+K4*SIN(ATAN(A4))*50+L4*SIN(ATAN(A4))*90+M4*SIN(ATAN(A4))*240+N4*SIN(ATAN(A4))*120+O4*SIN(ATAN(A4))*240+P4*SIN(ATAN(A4))*120+Q4*SIN(ATAN(A4))*240+R4*SIN(ATAN(A4))*120+S4*SIN(ATAN(A4))*240+T4*SIN(ATAN(A4))*120+U4*SIN(ATAN(A4))*120</f>
      </c>
    </row>
    <row x14ac:dyDescent="0.25" r="5" customHeight="1" ht="18.75">
      <c r="A5" s="4">
        <v>0.75</v>
      </c>
      <c r="B5" s="5">
        <v>433</v>
      </c>
      <c r="C5" s="5">
        <v>430</v>
      </c>
      <c r="D5" s="5">
        <v>435</v>
      </c>
      <c r="E5" s="5">
        <v>418</v>
      </c>
      <c r="F5" s="5">
        <v>418</v>
      </c>
      <c r="G5" s="5">
        <v>403</v>
      </c>
      <c r="H5" s="5">
        <v>384</v>
      </c>
      <c r="I5" s="5">
        <v>375</v>
      </c>
      <c r="J5" s="5">
        <v>369</v>
      </c>
      <c r="K5" s="5">
        <v>362</v>
      </c>
      <c r="L5" s="5">
        <v>356</v>
      </c>
      <c r="M5" s="5">
        <v>350</v>
      </c>
      <c r="N5" s="5">
        <v>354</v>
      </c>
      <c r="O5" s="5">
        <v>371</v>
      </c>
      <c r="P5" s="5">
        <v>396</v>
      </c>
      <c r="Q5" s="5">
        <v>421</v>
      </c>
      <c r="R5" s="5">
        <v>444</v>
      </c>
      <c r="S5" s="5">
        <v>471</v>
      </c>
      <c r="T5" s="5">
        <v>473</v>
      </c>
      <c r="U5" s="5">
        <v>498</v>
      </c>
      <c r="V5" s="7">
        <f>B5*SIN(ATAN(A5))*32+C5*SIN(ATAN(A5))*32+D5*SIN(ATAN(A5))*128+E5*SIN(ATAN(A5))*88+F5*SIN(ATAN(A5))*160+G5*SIN(ATAN(A5))*80+H5*SIN(ATAN(A5))*160+I5*SIN(ATAN(A5))*80+J5*SIN(ATAN(A5))*160+K5*SIN(ATAN(A5))*100+L5*SIN(ATAN(A5))*180+M5*SIN(ATAN(A5))*480+N5*SIN(ATAN(A5))*240+O5*SIN(ATAN(A5))*480+P5*SIN(ATAN(A5))*240+Q5*SIN(ATAN(A5))*480+R5*SIN(ATAN(A5))*240+S5*SIN(ATAN(A5))*480+T5*SIN(ATAN(A5))*240+U5*SIN(ATAN(A5))*240</f>
      </c>
    </row>
    <row x14ac:dyDescent="0.25" r="6" customHeight="1" ht="18.75">
      <c r="A6" s="4">
        <v>1</v>
      </c>
      <c r="B6" s="5">
        <v>339</v>
      </c>
      <c r="C6" s="5">
        <v>333</v>
      </c>
      <c r="D6" s="5">
        <v>334</v>
      </c>
      <c r="E6" s="5">
        <v>314</v>
      </c>
      <c r="F6" s="5">
        <v>304</v>
      </c>
      <c r="G6" s="5">
        <v>291</v>
      </c>
      <c r="H6" s="5">
        <v>277</v>
      </c>
      <c r="I6" s="5">
        <v>265</v>
      </c>
      <c r="J6" s="5">
        <v>254</v>
      </c>
      <c r="K6" s="5">
        <v>244</v>
      </c>
      <c r="L6" s="5">
        <v>235</v>
      </c>
      <c r="M6" s="5">
        <v>228</v>
      </c>
      <c r="N6" s="5">
        <v>237</v>
      </c>
      <c r="O6" s="5">
        <v>254</v>
      </c>
      <c r="P6" s="5">
        <v>276</v>
      </c>
      <c r="Q6" s="5">
        <v>304</v>
      </c>
      <c r="R6" s="5">
        <v>328</v>
      </c>
      <c r="S6" s="5">
        <v>352</v>
      </c>
      <c r="T6" s="5">
        <v>363</v>
      </c>
      <c r="U6" s="5">
        <v>375</v>
      </c>
      <c r="V6" s="7">
        <f>B6*SIN(ATAN(A6))*16+C6*SIN(ATAN(A6))*16+D6*SIN(ATAN(A6))*64+E6*SIN(ATAN(A6))*44+F6*SIN(ATAN(A6))*80+G6*SIN(ATAN(A6))*40+H6*SIN(ATAN(A6))*80+I6*SIN(ATAN(A6))*40+J6*SIN(ATAN(A6))*80+K6*SIN(ATAN(A6))*50+L6*SIN(ATAN(A6))*90+M6*SIN(ATAN(A6))*240+N6*SIN(ATAN(A6))*120+O6*SIN(ATAN(A6))*240+P6*SIN(ATAN(A6))*120+Q6*SIN(ATAN(A6))*240+R6*SIN(ATAN(A6))*120+S6*SIN(ATAN(A6))*240+T6*SIN(ATAN(A6))*120+U6*SIN(ATAN(A6))*120</f>
      </c>
    </row>
    <row x14ac:dyDescent="0.25" r="7" customHeight="1" ht="18.75">
      <c r="A7" s="4">
        <v>1.25</v>
      </c>
      <c r="B7" s="5">
        <v>266</v>
      </c>
      <c r="C7" s="5">
        <v>258</v>
      </c>
      <c r="D7" s="5">
        <v>255</v>
      </c>
      <c r="E7" s="5">
        <v>237</v>
      </c>
      <c r="F7" s="5">
        <v>223</v>
      </c>
      <c r="G7" s="5">
        <v>209</v>
      </c>
      <c r="H7" s="5">
        <v>194</v>
      </c>
      <c r="I7" s="5">
        <v>178</v>
      </c>
      <c r="J7" s="5">
        <v>165</v>
      </c>
      <c r="K7" s="5">
        <v>157</v>
      </c>
      <c r="L7" s="5">
        <v>152</v>
      </c>
      <c r="M7" s="5">
        <v>150</v>
      </c>
      <c r="N7" s="5">
        <v>158</v>
      </c>
      <c r="O7" s="5">
        <v>173</v>
      </c>
      <c r="P7" s="5">
        <v>191</v>
      </c>
      <c r="Q7" s="5">
        <v>218</v>
      </c>
      <c r="R7" s="5">
        <v>235</v>
      </c>
      <c r="S7" s="5">
        <v>261</v>
      </c>
      <c r="T7" s="5">
        <v>270</v>
      </c>
      <c r="U7" s="5">
        <v>281</v>
      </c>
      <c r="V7" s="7">
        <f>B7*SIN(ATAN(A7))*32+C7*SIN(ATAN(A7))*32+D7*SIN(ATAN(A7))*128+E7*SIN(ATAN(A7))*88+F7*SIN(ATAN(A7))*160+G7*SIN(ATAN(A7))*80+H7*SIN(ATAN(A7))*160+I7*SIN(ATAN(A7))*80+J7*SIN(ATAN(A7))*160+K7*SIN(ATAN(A7))*100+L7*SIN(ATAN(A7))*180+M7*SIN(ATAN(A7))*480+N7*SIN(ATAN(A7))*240+O7*SIN(ATAN(A7))*480+P7*SIN(ATAN(A7))*240+Q7*SIN(ATAN(A7))*480+R7*SIN(ATAN(A7))*240+S7*SIN(ATAN(A7))*480+T7*SIN(ATAN(A7))*240+U7*SIN(ATAN(A7))*240</f>
      </c>
    </row>
    <row x14ac:dyDescent="0.25" r="8" customHeight="1" ht="18.75">
      <c r="A8" s="4">
        <v>1.5</v>
      </c>
      <c r="B8" s="5">
        <v>211</v>
      </c>
      <c r="C8" s="5">
        <v>205</v>
      </c>
      <c r="D8" s="5">
        <v>198</v>
      </c>
      <c r="E8" s="5">
        <v>181</v>
      </c>
      <c r="F8" s="5">
        <v>165</v>
      </c>
      <c r="G8" s="5">
        <v>148</v>
      </c>
      <c r="H8" s="5">
        <v>133</v>
      </c>
      <c r="I8" s="5">
        <v>119</v>
      </c>
      <c r="J8" s="5">
        <v>109</v>
      </c>
      <c r="K8" s="5">
        <v>104</v>
      </c>
      <c r="L8" s="5">
        <v>102</v>
      </c>
      <c r="M8" s="5">
        <v>101</v>
      </c>
      <c r="N8" s="5">
        <v>107</v>
      </c>
      <c r="O8" s="5">
        <v>123</v>
      </c>
      <c r="P8" s="5">
        <v>138</v>
      </c>
      <c r="Q8" s="5">
        <v>154</v>
      </c>
      <c r="R8" s="5">
        <v>171</v>
      </c>
      <c r="S8" s="5">
        <v>195</v>
      </c>
      <c r="T8" s="5">
        <v>201</v>
      </c>
      <c r="U8" s="5">
        <v>211</v>
      </c>
      <c r="V8" s="7">
        <f>B8*SIN(ATAN(A8))*16+C8*SIN(ATAN(A8))*16+D8*SIN(ATAN(A8))*64+E8*SIN(ATAN(A8))*44+F8*SIN(ATAN(A8))*80+G8*SIN(ATAN(A8))*40+H8*SIN(ATAN(A8))*80+I8*SIN(ATAN(A8))*40+J8*SIN(ATAN(A8))*80+K8*SIN(ATAN(A8))*50+L8*SIN(ATAN(A8))*90+M8*SIN(ATAN(A8))*240+N8*SIN(ATAN(A8))*120+O8*SIN(ATAN(A8))*240+P8*SIN(ATAN(A8))*120+Q8*SIN(ATAN(A8))*240+R8*SIN(ATAN(A8))*120+S8*SIN(ATAN(A8))*240+T8*SIN(ATAN(A8))*120+U8*SIN(ATAN(A8))*120</f>
      </c>
    </row>
    <row x14ac:dyDescent="0.25" r="9" customHeight="1" ht="18.75">
      <c r="A9" s="4">
        <v>1.75</v>
      </c>
      <c r="B9" s="5">
        <v>167</v>
      </c>
      <c r="C9" s="5">
        <v>167</v>
      </c>
      <c r="D9" s="5">
        <v>154</v>
      </c>
      <c r="E9" s="5">
        <v>136</v>
      </c>
      <c r="F9" s="5">
        <v>129</v>
      </c>
      <c r="G9" s="5">
        <v>110</v>
      </c>
      <c r="H9" s="5">
        <v>89</v>
      </c>
      <c r="I9" s="5">
        <v>79</v>
      </c>
      <c r="J9" s="5">
        <v>73</v>
      </c>
      <c r="K9" s="5">
        <v>69</v>
      </c>
      <c r="L9" s="5">
        <v>68</v>
      </c>
      <c r="M9" s="5">
        <v>71</v>
      </c>
      <c r="N9" s="5">
        <v>78</v>
      </c>
      <c r="O9" s="5">
        <v>87</v>
      </c>
      <c r="P9" s="5">
        <v>100</v>
      </c>
      <c r="Q9" s="5">
        <v>116</v>
      </c>
      <c r="R9" s="5">
        <v>133</v>
      </c>
      <c r="S9" s="5">
        <v>147</v>
      </c>
      <c r="T9" s="5">
        <v>155</v>
      </c>
      <c r="U9" s="5">
        <v>163</v>
      </c>
      <c r="V9" s="7">
        <f>B9*SIN(ATAN(A9))*32+C9*SIN(ATAN(A9))*32+D9*SIN(ATAN(A9))*128+E9*SIN(ATAN(A9))*88+F9*SIN(ATAN(A9))*160+G9*SIN(ATAN(A9))*80+H9*SIN(ATAN(A9))*160+I9*SIN(ATAN(A9))*80+J9*SIN(ATAN(A9))*160+K9*SIN(ATAN(A9))*100+L9*SIN(ATAN(A9))*180+M9*SIN(ATAN(A9))*480+N9*SIN(ATAN(A9))*240+O9*SIN(ATAN(A9))*480+P9*SIN(ATAN(A9))*240+Q9*SIN(ATAN(A9))*480+R9*SIN(ATAN(A9))*240+S9*SIN(ATAN(A9))*480+T9*SIN(ATAN(A9))*240+U9*SIN(ATAN(A9))*240</f>
      </c>
    </row>
    <row x14ac:dyDescent="0.25" r="10" customHeight="1" ht="18.75">
      <c r="A10" s="4">
        <v>2</v>
      </c>
      <c r="B10" s="5">
        <v>135</v>
      </c>
      <c r="C10" s="5">
        <v>130</v>
      </c>
      <c r="D10" s="5">
        <v>119</v>
      </c>
      <c r="E10" s="5">
        <v>104</v>
      </c>
      <c r="F10" s="5">
        <v>100</v>
      </c>
      <c r="G10" s="5">
        <v>82</v>
      </c>
      <c r="H10" s="5">
        <v>63</v>
      </c>
      <c r="I10" s="5">
        <v>55</v>
      </c>
      <c r="J10" s="5">
        <v>52</v>
      </c>
      <c r="K10" s="5">
        <v>49</v>
      </c>
      <c r="L10" s="5">
        <v>48</v>
      </c>
      <c r="M10" s="5">
        <v>50</v>
      </c>
      <c r="N10" s="5">
        <v>56</v>
      </c>
      <c r="O10" s="5">
        <v>66</v>
      </c>
      <c r="P10" s="5">
        <v>77</v>
      </c>
      <c r="Q10" s="5">
        <v>89</v>
      </c>
      <c r="R10" s="5">
        <v>101</v>
      </c>
      <c r="S10" s="5">
        <v>112</v>
      </c>
      <c r="T10" s="5">
        <v>122</v>
      </c>
      <c r="U10" s="5">
        <v>130</v>
      </c>
      <c r="V10" s="7">
        <f>B10*SIN(ATAN(A10))*24+C10*SIN(ATAN(A10))*24+D10*SIN(ATAN(A10))*96+E10*SIN(ATAN(A10))*66+F10*SIN(ATAN(A10))*120+G10*SIN(ATAN(A10))*60+H10*SIN(ATAN(A10))*120+I10*SIN(ATAN(A10))*60+J10*SIN(ATAN(A10))*120+K10*SIN(ATAN(A10))*75+L10*SIN(ATAN(A10))*135+M10*SIN(ATAN(A10))*360+N10*SIN(ATAN(A10))*180+O10*SIN(ATAN(A10))*360+P10*SIN(ATAN(A10))*180+Q10*SIN(ATAN(A10))*360+R10*SIN(ATAN(A10))*180+S10*SIN(ATAN(A10))*360+T10*SIN(ATAN(A10))*180+U10*SIN(ATAN(A10))*180</f>
      </c>
    </row>
    <row x14ac:dyDescent="0.25" r="11" customHeight="1" ht="18.75">
      <c r="A11" s="4">
        <v>2.5</v>
      </c>
      <c r="B11" s="5">
        <v>92</v>
      </c>
      <c r="C11" s="5">
        <v>91</v>
      </c>
      <c r="D11" s="5">
        <v>73</v>
      </c>
      <c r="E11" s="5">
        <v>62</v>
      </c>
      <c r="F11" s="5">
        <v>52</v>
      </c>
      <c r="G11" s="5">
        <v>40</v>
      </c>
      <c r="H11" s="5">
        <v>30</v>
      </c>
      <c r="I11" s="5">
        <v>28</v>
      </c>
      <c r="J11" s="5">
        <v>28</v>
      </c>
      <c r="K11" s="5">
        <v>27</v>
      </c>
      <c r="L11" s="5">
        <v>26</v>
      </c>
      <c r="M11" s="5">
        <v>28</v>
      </c>
      <c r="N11" s="5">
        <v>33</v>
      </c>
      <c r="O11" s="5">
        <v>39</v>
      </c>
      <c r="P11" s="5">
        <v>45</v>
      </c>
      <c r="Q11" s="5">
        <v>55</v>
      </c>
      <c r="R11" s="5">
        <v>63</v>
      </c>
      <c r="S11" s="5">
        <v>74</v>
      </c>
      <c r="T11" s="5">
        <v>85</v>
      </c>
      <c r="U11" s="5">
        <v>84</v>
      </c>
      <c r="V11" s="7">
        <f>B11*SIN(ATAN(A11))*64+C11*SIN(ATAN(A11))*64+D11*SIN(ATAN(A11))*256+E11*SIN(ATAN(A11))*176+F11*SIN(ATAN(A11))*320+G11*SIN(ATAN(A11))*160+H11*SIN(ATAN(A11))*320+I11*SIN(ATAN(A11))*160+J11*SIN(ATAN(A11))*320+K11*SIN(ATAN(A11))*200+L11*SIN(ATAN(A11))*360+M11*SIN(ATAN(A11))*960+N11*SIN(ATAN(A11))*480+O11*SIN(ATAN(A11))*960+P11*SIN(ATAN(A11))*480+Q11*SIN(ATAN(A11))*960+R11*SIN(ATAN(A11))*480+S11*SIN(ATAN(A11))*960+T11*SIN(ATAN(A11))*480+U11*SIN(ATAN(A11))*480</f>
      </c>
    </row>
    <row x14ac:dyDescent="0.25" r="12" customHeight="1" ht="18.75">
      <c r="A12" s="4">
        <v>3</v>
      </c>
      <c r="B12" s="5">
        <v>65</v>
      </c>
      <c r="C12" s="5">
        <v>60</v>
      </c>
      <c r="D12" s="5">
        <v>48</v>
      </c>
      <c r="E12" s="5">
        <v>39</v>
      </c>
      <c r="F12" s="5">
        <v>27</v>
      </c>
      <c r="G12" s="5">
        <v>21</v>
      </c>
      <c r="H12" s="5">
        <v>19</v>
      </c>
      <c r="I12" s="5">
        <v>18</v>
      </c>
      <c r="J12" s="5">
        <v>18</v>
      </c>
      <c r="K12" s="5">
        <v>17</v>
      </c>
      <c r="L12" s="5">
        <v>16</v>
      </c>
      <c r="M12" s="5">
        <v>17</v>
      </c>
      <c r="N12" s="5">
        <v>20</v>
      </c>
      <c r="O12" s="5">
        <v>24</v>
      </c>
      <c r="P12" s="5">
        <v>28</v>
      </c>
      <c r="Q12" s="5">
        <v>37</v>
      </c>
      <c r="R12" s="5">
        <v>44</v>
      </c>
      <c r="S12" s="5">
        <v>51</v>
      </c>
      <c r="T12" s="5">
        <v>55</v>
      </c>
      <c r="U12" s="5">
        <v>60</v>
      </c>
      <c r="V12" s="7">
        <f>B12*SIN(ATAN(A12))*32+C12*SIN(ATAN(A12))*32+D12*SIN(ATAN(A12))*128+E12*SIN(ATAN(A12))*88+F12*SIN(ATAN(A12))*160+G12*SIN(ATAN(A12))*80+H12*SIN(ATAN(A12))*160+I12*SIN(ATAN(A12))*80+J12*SIN(ATAN(A12))*160+K12*SIN(ATAN(A12))*100+L12*SIN(ATAN(A12))*180+M12*SIN(ATAN(A12))*480+N12*SIN(ATAN(A12))*240+O12*SIN(ATAN(A12))*480+P12*SIN(ATAN(A12))*240+Q12*SIN(ATAN(A12))*480+R12*SIN(ATAN(A12))*240+S12*SIN(ATAN(A12))*480+T12*SIN(ATAN(A12))*240+U12*SIN(ATAN(A12))*240</f>
      </c>
    </row>
    <row x14ac:dyDescent="0.25" r="13" customHeight="1" ht="18.75">
      <c r="A13" s="4">
        <v>3.5</v>
      </c>
      <c r="B13" s="5">
        <v>45</v>
      </c>
      <c r="C13" s="5">
        <v>40</v>
      </c>
      <c r="D13" s="5">
        <v>32</v>
      </c>
      <c r="E13" s="5">
        <v>31</v>
      </c>
      <c r="F13" s="5">
        <v>17</v>
      </c>
      <c r="G13" s="5">
        <v>13</v>
      </c>
      <c r="H13" s="5">
        <v>13</v>
      </c>
      <c r="I13" s="5">
        <v>12</v>
      </c>
      <c r="J13" s="5">
        <v>11</v>
      </c>
      <c r="K13" s="5">
        <v>11</v>
      </c>
      <c r="L13" s="5">
        <v>11</v>
      </c>
      <c r="M13" s="5">
        <v>12</v>
      </c>
      <c r="N13" s="5">
        <v>13</v>
      </c>
      <c r="O13" s="5">
        <v>17</v>
      </c>
      <c r="P13" s="5">
        <v>21</v>
      </c>
      <c r="Q13" s="5">
        <v>25</v>
      </c>
      <c r="R13" s="5">
        <v>32</v>
      </c>
      <c r="S13" s="5">
        <v>38</v>
      </c>
      <c r="T13" s="5">
        <v>39</v>
      </c>
      <c r="U13" s="5">
        <v>43</v>
      </c>
      <c r="V13" s="7">
        <f>B13*SIN(ATAN(A13))*64+C13*SIN(ATAN(A13))*64+D13*SIN(ATAN(A13))*256+E13*SIN(ATAN(A13))*176+F13*SIN(ATAN(A13))*320+G13*SIN(ATAN(A13))*160+H13*SIN(ATAN(A13))*320+I13*SIN(ATAN(A13))*160+J13*SIN(ATAN(A13))*320+K13*SIN(ATAN(A13))*200+L13*SIN(ATAN(A13))*120+M13*SIN(ATAN(A13))*270+N13*SIN(ATAN(A13))*33+O13*SIN(ATAN(A13))*0+P13*SIN(ATAN(A13))*-30+Q13*SIN(ATAN(A13))*690+R13*SIN(ATAN(A13))*480+S13*SIN(ATAN(A13))*960+T13*SIN(ATAN(A13))*480+U13*SIN(ATAN(A13))*480</f>
      </c>
    </row>
    <row x14ac:dyDescent="0.25" r="14" customHeight="1" ht="18.75">
      <c r="A14" s="4">
        <v>4</v>
      </c>
      <c r="B14" s="5">
        <v>36</v>
      </c>
      <c r="C14" s="5">
        <v>31</v>
      </c>
      <c r="D14" s="5">
        <v>24</v>
      </c>
      <c r="E14" s="5">
        <v>16</v>
      </c>
      <c r="F14" s="5">
        <v>12</v>
      </c>
      <c r="G14" s="5">
        <v>9</v>
      </c>
      <c r="H14" s="5">
        <v>8</v>
      </c>
      <c r="I14" s="5">
        <v>8</v>
      </c>
      <c r="J14" s="5">
        <v>8</v>
      </c>
      <c r="K14" s="5">
        <v>8</v>
      </c>
      <c r="L14" s="5">
        <v>8</v>
      </c>
      <c r="M14" s="5">
        <v>10</v>
      </c>
      <c r="N14" s="5">
        <v>9</v>
      </c>
      <c r="O14" s="5">
        <v>12</v>
      </c>
      <c r="P14" s="5">
        <v>16</v>
      </c>
      <c r="Q14" s="5">
        <v>20</v>
      </c>
      <c r="R14" s="5">
        <v>22</v>
      </c>
      <c r="S14" s="5">
        <v>29</v>
      </c>
      <c r="T14" s="5">
        <v>32</v>
      </c>
      <c r="U14" s="5">
        <v>33</v>
      </c>
      <c r="V14" s="7">
        <f>B14*SIN(ATAN(A14))*32+C14*SIN(ATAN(A14))*32+D14*SIN(ATAN(A14))*128+E14*SIN(ATAN(A14))*88+F14*SIN(ATAN(A14))*160+G14*SIN(ATAN(A14))*80+H14*SIN(ATAN(A14))*160+I14*SIN(ATAN(A14))*80+J14*SIN(ATAN(A14))*160+K14*SIN(ATAN(A14))*100+L14*SIN(ATAN(A14))*60+M14*SIN(ATAN(A14))*0+N14*SIN(ATAN(A14))*0+O14*SIN(ATAN(A14))*0+P14*SIN(ATAN(A14))*-75+Q14*SIN(ATAN(A14))*-30+R14*SIN(ATAN(A14))*255+S14*SIN(ATAN(A14))*510+T14*SIN(ATAN(A14))*222+U14*SIN(ATAN(A14))*120</f>
      </c>
    </row>
    <row x14ac:dyDescent="0.25" r="15" customHeight="1" ht="18.75">
      <c r="A15" s="4">
        <v>4.5</v>
      </c>
      <c r="B15" s="5">
        <v>30</v>
      </c>
      <c r="C15" s="5">
        <v>25</v>
      </c>
      <c r="D15" s="5">
        <v>20</v>
      </c>
      <c r="E15" s="5">
        <v>9</v>
      </c>
      <c r="F15" s="5">
        <v>10</v>
      </c>
      <c r="G15" s="5">
        <v>8</v>
      </c>
      <c r="H15" s="5">
        <v>5</v>
      </c>
      <c r="I15" s="5">
        <v>5</v>
      </c>
      <c r="J15" s="5">
        <v>5</v>
      </c>
      <c r="K15" s="5">
        <v>5</v>
      </c>
      <c r="L15" s="5">
        <v>6</v>
      </c>
      <c r="M15" s="5">
        <v>7</v>
      </c>
      <c r="N15" s="5">
        <v>8</v>
      </c>
      <c r="O15" s="5">
        <v>11</v>
      </c>
      <c r="P15" s="5">
        <v>12</v>
      </c>
      <c r="Q15" s="5">
        <v>15</v>
      </c>
      <c r="R15" s="5">
        <v>17</v>
      </c>
      <c r="S15" s="5">
        <v>22</v>
      </c>
      <c r="T15" s="5">
        <v>25</v>
      </c>
      <c r="U15" s="5">
        <v>27</v>
      </c>
      <c r="V15" s="7">
        <f>B15*SIN(ATAN(A15))*64+C15*SIN(ATAN(A15))*64+D15*SIN(ATAN(A15))*256+E15*SIN(ATAN(A15))*176+F15*SIN(ATAN(A15))*320+G15*SIN(ATAN(A15))*160+H15*SIN(ATAN(A15))*320+I15*SIN(ATAN(A15))*160+J15*SIN(ATAN(A15))*320+K15*SIN(ATAN(A15))*155+L15*SIN(ATAN(A15))*75+M15*SIN(ATAN(A15))*0+N15*SIN(ATAN(A15))*0+O15*SIN(ATAN(A15))*0+P15*SIN(ATAN(A15))*0+Q15*SIN(ATAN(A15))*0+R15*SIN(ATAN(A15))*135+S15*SIN(ATAN(A15))*372+T15*SIN(ATAN(A15))*33+U15*SIN(ATAN(A15))*0</f>
      </c>
    </row>
    <row x14ac:dyDescent="0.25" r="16" customHeight="1" ht="18.75">
      <c r="A16" s="4">
        <v>5</v>
      </c>
      <c r="B16" s="5">
        <v>25</v>
      </c>
      <c r="C16" s="5">
        <v>20</v>
      </c>
      <c r="D16" s="5">
        <v>14</v>
      </c>
      <c r="E16" s="5">
        <v>8</v>
      </c>
      <c r="F16" s="5">
        <v>6</v>
      </c>
      <c r="G16" s="5">
        <v>5</v>
      </c>
      <c r="H16" s="5">
        <v>5</v>
      </c>
      <c r="I16" s="5">
        <v>4</v>
      </c>
      <c r="J16" s="5">
        <v>4</v>
      </c>
      <c r="K16" s="5">
        <v>4</v>
      </c>
      <c r="L16" s="5">
        <v>5</v>
      </c>
      <c r="M16" s="5">
        <v>6</v>
      </c>
      <c r="N16" s="5">
        <v>6</v>
      </c>
      <c r="O16" s="5">
        <v>9</v>
      </c>
      <c r="P16" s="5">
        <v>9</v>
      </c>
      <c r="Q16" s="5">
        <v>11</v>
      </c>
      <c r="R16" s="5">
        <v>14</v>
      </c>
      <c r="S16" s="5">
        <v>17</v>
      </c>
      <c r="T16" s="5">
        <v>20</v>
      </c>
      <c r="U16" s="5">
        <v>22</v>
      </c>
      <c r="V16" s="7">
        <f>B16*SIN(ATAN(A16))*32+C16*SIN(ATAN(A16))*32+D16*SIN(ATAN(A16))*128+E16*SIN(ATAN(A16))*88+F16*SIN(ATAN(A16))*160+G16*SIN(ATAN(A16))*80+H16*SIN(ATAN(A16))*160+I16*SIN(ATAN(A16))*105+J16*SIN(ATAN(A16))*125+K16*SIN(ATAN(A16))*5+L16*SIN(ATAN(A16))*-15+M16*SIN(ATAN(A16))*0+N16*SIN(ATAN(A16))*0+O16*SIN(ATAN(A16))*0+P16*SIN(ATAN(A16))*0+Q16*SIN(ATAN(A16))*0+R16*SIN(ATAN(A16))*0+S16*SIN(ATAN(A16))*33+T16*SIN(ATAN(A16))*0+U16*SIN(ATAN(A16))*0</f>
      </c>
    </row>
    <row x14ac:dyDescent="0.25" r="17" customHeight="1" ht="18.75">
      <c r="A17" s="4">
        <v>5.5</v>
      </c>
      <c r="B17" s="5">
        <v>21</v>
      </c>
      <c r="C17" s="5">
        <v>17</v>
      </c>
      <c r="D17" s="5">
        <v>9</v>
      </c>
      <c r="E17" s="5">
        <v>6</v>
      </c>
      <c r="F17" s="5">
        <v>5</v>
      </c>
      <c r="G17" s="5">
        <v>4</v>
      </c>
      <c r="H17" s="5">
        <v>4</v>
      </c>
      <c r="I17" s="5">
        <v>4</v>
      </c>
      <c r="J17" s="5">
        <v>4</v>
      </c>
      <c r="K17" s="5">
        <v>4</v>
      </c>
      <c r="L17" s="5"/>
      <c r="M17" s="5"/>
      <c r="N17" s="5"/>
      <c r="O17" s="5"/>
      <c r="P17" s="5"/>
      <c r="Q17" s="5"/>
      <c r="R17" s="5"/>
      <c r="S17" s="5"/>
      <c r="T17" s="5"/>
      <c r="U17" s="5"/>
      <c r="V17" s="7">
        <f>B17*SIN(ATAN(A17))*64+C17*SIN(ATAN(A17))*64+D17*SIN(ATAN(A17))*256+E17*SIN(ATAN(A17))*176+F17*SIN(ATAN(A17))*320+G17*SIN(ATAN(A17))*160+H17*SIN(ATAN(A17))*320+I17*SIN(ATAN(A17))*170+J17*SIN(ATAN(A17))*90+K17*SIN(ATAN(A17))*0+L17*SIN(ATAN(A17))*0+M17*SIN(ATAN(A17))*0+N17*SIN(ATAN(A17))*0+O17*SIN(ATAN(A17))*0+P17*SIN(ATAN(A17))*0+Q17*SIN(ATAN(A17))*0+R17*SIN(ATAN(A17))*0+S17*SIN(ATAN(A17))*0+T17*SIN(ATAN(A17))*0+U17*SIN(ATAN(A17))*0</f>
      </c>
    </row>
    <row x14ac:dyDescent="0.25" r="18" customHeight="1" ht="18.75">
      <c r="A18" s="4">
        <v>6</v>
      </c>
      <c r="B18" s="5">
        <v>17</v>
      </c>
      <c r="C18" s="5">
        <v>15</v>
      </c>
      <c r="D18" s="5">
        <v>8</v>
      </c>
      <c r="E18" s="5">
        <v>6</v>
      </c>
      <c r="F18" s="5">
        <v>3</v>
      </c>
      <c r="G18" s="5">
        <v>2</v>
      </c>
      <c r="H18" s="5">
        <v>3</v>
      </c>
      <c r="I18" s="5">
        <v>3</v>
      </c>
      <c r="J18" s="5">
        <v>3</v>
      </c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7">
        <f>B18*SIN(ATAN(A18))*32+C18*SIN(ATAN(A18))*32+D18*SIN(ATAN(A18))*128+E18*SIN(ATAN(A18))*88+F18*SIN(ATAN(A18))*160+G18*SIN(ATAN(A18))*80+H18*SIN(ATAN(A18))*160+I18*SIN(ATAN(A18))*40+J18*SIN(ATAN(A18))*0+K18*SIN(ATAN(A18))*0+L18*SIN(ATAN(A18))*0+M18*SIN(ATAN(A18))*0+N18*SIN(ATAN(A18))*0+O18*SIN(ATAN(A18))*0+P18*SIN(ATAN(A18))*0+Q18*SIN(ATAN(A18))*0+R18*SIN(ATAN(A18))*0+S18*SIN(ATAN(A18))*0+T18*SIN(ATAN(A18))*0+U18*SIN(ATAN(A18))*0</f>
      </c>
    </row>
    <row x14ac:dyDescent="0.25" r="19" customHeight="1" ht="18.75">
      <c r="A19" s="4">
        <v>6.5</v>
      </c>
      <c r="B19" s="5">
        <v>14</v>
      </c>
      <c r="C19" s="5">
        <v>11</v>
      </c>
      <c r="D19" s="5">
        <v>7</v>
      </c>
      <c r="E19" s="5">
        <v>4</v>
      </c>
      <c r="F19" s="5">
        <v>4</v>
      </c>
      <c r="G19" s="5">
        <v>2</v>
      </c>
      <c r="H19" s="5">
        <v>1</v>
      </c>
      <c r="I19" s="5">
        <v>1</v>
      </c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7">
        <f>B19*SIN(ATAN(A19))*64+C19*SIN(ATAN(A19))*64+D19*SIN(ATAN(A19))*256+E19*SIN(ATAN(A19))*176+F19*SIN(ATAN(A19))*320+G19*SIN(ATAN(A19))*160+H19*SIN(ATAN(A19))*275+I19*SIN(ATAN(A19))*35+J19*SIN(ATAN(A19))*0+K19*SIN(ATAN(A19))*0+L19*SIN(ATAN(A19))*0+M19*SIN(ATAN(A19))*0+N19*SIN(ATAN(A19))*0+O19*SIN(ATAN(A19))*0+P19*SIN(ATAN(A19))*0+Q19*SIN(ATAN(A19))*0+R19*SIN(ATAN(A19))*0+S19*SIN(ATAN(A19))*0+T19*SIN(ATAN(A19))*0+U19*SIN(ATAN(A19))*0</f>
      </c>
    </row>
    <row x14ac:dyDescent="0.25" r="20" customHeight="1" ht="18.75">
      <c r="A20" s="4">
        <v>7</v>
      </c>
      <c r="B20" s="5">
        <v>14</v>
      </c>
      <c r="C20" s="5">
        <v>10</v>
      </c>
      <c r="D20" s="5">
        <v>6</v>
      </c>
      <c r="E20" s="5">
        <v>4</v>
      </c>
      <c r="F20" s="5">
        <v>2</v>
      </c>
      <c r="G20" s="5">
        <v>2</v>
      </c>
      <c r="H20" s="5">
        <v>2</v>
      </c>
      <c r="I20" s="5">
        <v>3</v>
      </c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7">
        <f>B20*SIN(ATAN(A20))*32+C20*SIN(ATAN(A20))*32+D20*SIN(ATAN(A20))*128+E20*SIN(ATAN(A20))*88+F20*SIN(ATAN(A20))*160+G20*SIN(ATAN(A20))*105+H20*SIN(ATAN(A20))*80+I20*SIN(ATAN(A20))*-25+J20*SIN(ATAN(A20))*0+K20*SIN(ATAN(A20))*0+L20*SIN(ATAN(A20))*0+M20*SIN(ATAN(A20))*0+N20*SIN(ATAN(A20))*0+O20*SIN(ATAN(A20))*0+P20*SIN(ATAN(A20))*0+Q20*SIN(ATAN(A20))*0+R20*SIN(ATAN(A20))*0+S20*SIN(ATAN(A20))*0+T20*SIN(ATAN(A20))*0+U20*SIN(ATAN(A20))*0</f>
      </c>
    </row>
    <row x14ac:dyDescent="0.25" r="21" customHeight="1" ht="18.75">
      <c r="A21" s="4">
        <v>7.5</v>
      </c>
      <c r="B21" s="5">
        <v>11</v>
      </c>
      <c r="C21" s="5">
        <v>9</v>
      </c>
      <c r="D21" s="5">
        <v>4</v>
      </c>
      <c r="E21" s="5">
        <v>3</v>
      </c>
      <c r="F21" s="5">
        <v>3</v>
      </c>
      <c r="G21" s="5">
        <v>3</v>
      </c>
      <c r="H21" s="5">
        <v>2</v>
      </c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7">
        <f>B21*SIN(ATAN(A21))*64+C21*SIN(ATAN(A21))*64+D21*SIN(ATAN(A21))*256+E21*SIN(ATAN(A21))*176+F21*SIN(ATAN(A21))*320+G21*SIN(ATAN(A21))*170+H21*SIN(ATAN(A21))*90+I21*SIN(ATAN(A21))*0+J21*SIN(ATAN(A21))*0+K21*SIN(ATAN(A21))*0+L21*SIN(ATAN(A21))*0+M21*SIN(ATAN(A21))*0+N21*SIN(ATAN(A21))*0+O21*SIN(ATAN(A21))*0+P21*SIN(ATAN(A21))*0+Q21*SIN(ATAN(A21))*0+R21*SIN(ATAN(A21))*0+S21*SIN(ATAN(A21))*0+T21*SIN(ATAN(A21))*0+U21*SIN(ATAN(A21))*0</f>
      </c>
    </row>
    <row x14ac:dyDescent="0.25" r="22" customHeight="1" ht="18.75">
      <c r="A22" s="4">
        <v>8</v>
      </c>
      <c r="B22" s="5">
        <v>11</v>
      </c>
      <c r="C22" s="5">
        <v>8</v>
      </c>
      <c r="D22" s="5">
        <v>5</v>
      </c>
      <c r="E22" s="5">
        <v>3</v>
      </c>
      <c r="F22" s="5">
        <v>1</v>
      </c>
      <c r="G22" s="5">
        <v>1</v>
      </c>
      <c r="H22" s="5">
        <v>2</v>
      </c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7">
        <f>B22*SIN(ATAN(A22))*32+C22*SIN(ATAN(A22))*32+D22*SIN(ATAN(A22))*128+E22*SIN(ATAN(A22))*88+F22*SIN(ATAN(A22))*160+G22*SIN(ATAN(A22))*85+H22*SIN(ATAN(A22))*45+I22*SIN(ATAN(A22))*0+J22*SIN(ATAN(A22))*0+K22*SIN(ATAN(A22))*0+L22*SIN(ATAN(A22))*0+M22*SIN(ATAN(A22))*0+N22*SIN(ATAN(A22))*0+O22*SIN(ATAN(A22))*0+P22*SIN(ATAN(A22))*0+Q22*SIN(ATAN(A22))*0+R22*SIN(ATAN(A22))*0+S22*SIN(ATAN(A22))*0+T22*SIN(ATAN(A22))*0+U22*SIN(ATAN(A22))*0</f>
      </c>
    </row>
    <row x14ac:dyDescent="0.25" r="23" customHeight="1" ht="18.75">
      <c r="A23" s="4">
        <v>8.5</v>
      </c>
      <c r="B23" s="5">
        <v>11</v>
      </c>
      <c r="C23" s="5">
        <v>8</v>
      </c>
      <c r="D23" s="5">
        <v>4</v>
      </c>
      <c r="E23" s="5">
        <v>2</v>
      </c>
      <c r="F23" s="5">
        <v>2</v>
      </c>
      <c r="G23" s="5">
        <v>1</v>
      </c>
      <c r="H23" s="5">
        <v>1</v>
      </c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7">
        <f>B23*SIN(ATAN(A23))*64+C23*SIN(ATAN(A23))*64+D23*SIN(ATAN(A23))*256+E23*SIN(ATAN(A23))*176+F23*SIN(ATAN(A23))*320+G23*SIN(ATAN(A23))*80+H23*SIN(ATAN(A23))*0+I23*SIN(ATAN(A23))*0+J23*SIN(ATAN(A23))*0+K23*SIN(ATAN(A23))*0+L23*SIN(ATAN(A23))*0+M23*SIN(ATAN(A23))*0+N23*SIN(ATAN(A23))*0+O23*SIN(ATAN(A23))*0+P23*SIN(ATAN(A23))*0+Q23*SIN(ATAN(A23))*0+R23*SIN(ATAN(A23))*0+S23*SIN(ATAN(A23))*0+T23*SIN(ATAN(A23))*0+U23*SIN(ATAN(A23))*0</f>
      </c>
    </row>
    <row x14ac:dyDescent="0.25" r="24" customHeight="1" ht="18.75">
      <c r="A24" s="4">
        <v>9</v>
      </c>
      <c r="B24" s="5">
        <v>10</v>
      </c>
      <c r="C24" s="5">
        <v>6</v>
      </c>
      <c r="D24" s="5">
        <v>2</v>
      </c>
      <c r="E24" s="5">
        <v>2</v>
      </c>
      <c r="F24" s="5">
        <v>2</v>
      </c>
      <c r="G24" s="5">
        <v>2</v>
      </c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7">
        <f>B24*SIN(ATAN(A24))*32+C24*SIN(ATAN(A24))*32+D24*SIN(ATAN(A24))*128+E24*SIN(ATAN(A24))*88+F24*SIN(ATAN(A24))*160+G24*SIN(ATAN(A24))*40+H24*SIN(ATAN(A24))*0+I24*SIN(ATAN(A24))*0+J24*SIN(ATAN(A24))*0+K24*SIN(ATAN(A24))*0+L24*SIN(ATAN(A24))*0+M24*SIN(ATAN(A24))*0+N24*SIN(ATAN(A24))*0+O24*SIN(ATAN(A24))*0+P24*SIN(ATAN(A24))*0+Q24*SIN(ATAN(A24))*0+R24*SIN(ATAN(A24))*0+S24*SIN(ATAN(A24))*0+T24*SIN(ATAN(A24))*0+U24*SIN(ATAN(A24))*0</f>
      </c>
    </row>
    <row x14ac:dyDescent="0.25" r="25" customHeight="1" ht="18.75">
      <c r="A25" s="4">
        <v>9.5</v>
      </c>
      <c r="B25" s="5">
        <v>9</v>
      </c>
      <c r="C25" s="5">
        <v>5</v>
      </c>
      <c r="D25" s="5">
        <v>4</v>
      </c>
      <c r="E25" s="5">
        <v>2</v>
      </c>
      <c r="F25" s="5">
        <v>1</v>
      </c>
      <c r="G25" s="5">
        <v>1</v>
      </c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7">
        <f>B25*SIN(ATAN(A25))*64+C25*SIN(ATAN(A25))*64+D25*SIN(ATAN(A25))*256+E25*SIN(ATAN(A25))*176+F25*SIN(ATAN(A25))*320+G25*SIN(ATAN(A25))*80+H25*SIN(ATAN(A25))*0+I25*SIN(ATAN(A25))*0+J25*SIN(ATAN(A25))*0+K25*SIN(ATAN(A25))*0+L25*SIN(ATAN(A25))*0+M25*SIN(ATAN(A25))*0+N25*SIN(ATAN(A25))*0+O25*SIN(ATAN(A25))*0+P25*SIN(ATAN(A25))*0+Q25*SIN(ATAN(A25))*0+R25*SIN(ATAN(A25))*0+S25*SIN(ATAN(A25))*0+T25*SIN(ATAN(A25))*0+U25*SIN(ATAN(A25))*0</f>
      </c>
    </row>
    <row x14ac:dyDescent="0.25" r="26" customHeight="1" ht="18.75">
      <c r="A26" s="4">
        <v>10</v>
      </c>
      <c r="B26" s="5">
        <v>9</v>
      </c>
      <c r="C26" s="5">
        <v>6</v>
      </c>
      <c r="D26" s="5">
        <v>2</v>
      </c>
      <c r="E26" s="5">
        <v>2</v>
      </c>
      <c r="F26" s="5">
        <v>2</v>
      </c>
      <c r="G26" s="5">
        <v>2</v>
      </c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7">
        <f>B26*SIN(ATAN(A26))*32+C26*SIN(ATAN(A26))*32+D26*SIN(ATAN(A26))*128+E26*SIN(ATAN(A26))*88+F26*SIN(ATAN(A26))*115+G26*SIN(ATAN(A26))*-5+H26*SIN(ATAN(A26))*0+I26*SIN(ATAN(A26))*0+J26*SIN(ATAN(A26))*0+K26*SIN(ATAN(A26))*0+L26*SIN(ATAN(A26))*0+M26*SIN(ATAN(A26))*0+N26*SIN(ATAN(A26))*0+O26*SIN(ATAN(A26))*0+P26*SIN(ATAN(A26))*0+Q26*SIN(ATAN(A26))*0+R26*SIN(ATAN(A26))*0+S26*SIN(ATAN(A26))*0+T26*SIN(ATAN(A26))*0+U26*SIN(ATAN(A26))*0</f>
      </c>
    </row>
    <row x14ac:dyDescent="0.25" r="27" customHeight="1" ht="18.75">
      <c r="A27" s="4">
        <v>10.5</v>
      </c>
      <c r="B27" s="5">
        <v>9</v>
      </c>
      <c r="C27" s="5">
        <v>6</v>
      </c>
      <c r="D27" s="5">
        <v>2</v>
      </c>
      <c r="E27" s="5">
        <v>1</v>
      </c>
      <c r="F27" s="5">
        <v>1</v>
      </c>
      <c r="G27" s="5">
        <v>1</v>
      </c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7">
        <f>B27*SIN(ATAN(A27))*64+C27*SIN(ATAN(A27))*64+D27*SIN(ATAN(A27))*256+E27*SIN(ATAN(A27))*176+F27*SIN(ATAN(A27))*230+G27*SIN(ATAN(A27))*-10+H27*SIN(ATAN(A27))*0+I27*SIN(ATAN(A27))*0+J27*SIN(ATAN(A27))*0+K27*SIN(ATAN(A27))*0+L27*SIN(ATAN(A27))*0+M27*SIN(ATAN(A27))*0+N27*SIN(ATAN(A27))*0+O27*SIN(ATAN(A27))*0+P27*SIN(ATAN(A27))*0+Q27*SIN(ATAN(A27))*0+R27*SIN(ATAN(A27))*0+S27*SIN(ATAN(A27))*0+T27*SIN(ATAN(A27))*0+U27*SIN(ATAN(A27))*0</f>
      </c>
    </row>
    <row x14ac:dyDescent="0.25" r="28" customHeight="1" ht="18.75">
      <c r="A28" s="4">
        <v>11</v>
      </c>
      <c r="B28" s="5">
        <v>8</v>
      </c>
      <c r="C28" s="5">
        <v>5</v>
      </c>
      <c r="D28" s="5">
        <v>3</v>
      </c>
      <c r="E28" s="5">
        <v>1</v>
      </c>
      <c r="F28" s="5">
        <v>1</v>
      </c>
      <c r="G28" s="5">
        <v>1</v>
      </c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7">
        <f>B28*SIN(ATAN(A28))*32+C28*SIN(ATAN(A28))*32+D28*SIN(ATAN(A28))*128+E28*SIN(ATAN(A28))*113+F28*SIN(ATAN(A28))*80+G28*SIN(ATAN(A28))*-25+H28*SIN(ATAN(A28))*0+I28*SIN(ATAN(A28))*0+J28*SIN(ATAN(A28))*0+K28*SIN(ATAN(A28))*0+L28*SIN(ATAN(A28))*0+M28*SIN(ATAN(A28))*0+N28*SIN(ATAN(A28))*0+O28*SIN(ATAN(A28))*0+P28*SIN(ATAN(A28))*0+Q28*SIN(ATAN(A28))*0+R28*SIN(ATAN(A28))*0+S28*SIN(ATAN(A28))*0+T28*SIN(ATAN(A28))*0+U28*SIN(ATAN(A28))*0</f>
      </c>
    </row>
    <row x14ac:dyDescent="0.25" r="29" customHeight="1" ht="18.75">
      <c r="A29" s="4">
        <v>11.5</v>
      </c>
      <c r="B29" s="5">
        <v>8</v>
      </c>
      <c r="C29" s="5">
        <v>5</v>
      </c>
      <c r="D29" s="5">
        <v>2</v>
      </c>
      <c r="E29" s="5">
        <v>2</v>
      </c>
      <c r="F29" s="5">
        <v>2</v>
      </c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7">
        <f>B29*SIN(ATAN(A29))*64+C29*SIN(ATAN(A29))*64+D29*SIN(ATAN(A29))*256+E29*SIN(ATAN(A29))*186+F29*SIN(ATAN(A29))*90+G29*SIN(ATAN(A29))*0+H29*SIN(ATAN(A29))*0+I29*SIN(ATAN(A29))*0+J29*SIN(ATAN(A29))*0+K29*SIN(ATAN(A29))*0+L29*SIN(ATAN(A29))*0+M29*SIN(ATAN(A29))*0+N29*SIN(ATAN(A29))*0+O29*SIN(ATAN(A29))*0+P29*SIN(ATAN(A29))*0+Q29*SIN(ATAN(A29))*0+R29*SIN(ATAN(A29))*0+S29*SIN(ATAN(A29))*0+T29*SIN(ATAN(A29))*0+U29*SIN(ATAN(A29))*0</f>
      </c>
    </row>
    <row x14ac:dyDescent="0.25" r="30" customHeight="1" ht="18.75">
      <c r="A30" s="4">
        <v>12</v>
      </c>
      <c r="B30" s="5">
        <v>9</v>
      </c>
      <c r="C30" s="5">
        <v>5</v>
      </c>
      <c r="D30" s="5">
        <v>2</v>
      </c>
      <c r="E30" s="5">
        <v>2</v>
      </c>
      <c r="F30" s="5">
        <v>1</v>
      </c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7">
        <f>B30*SIN(ATAN(A30))*16+C30*SIN(ATAN(A30))*16+D30*SIN(ATAN(A30))*64+E30*SIN(ATAN(A30))*69+F30*SIN(ATAN(A30))*45+G30*SIN(ATAN(A30))*0+H30*SIN(ATAN(A30))*0+I30*SIN(ATAN(A30))*0+J30*SIN(ATAN(A30))*0+K30*SIN(ATAN(A30))*0+L30*SIN(ATAN(A30))*0+M30*SIN(ATAN(A30))*0+N30*SIN(ATAN(A30))*0+O30*SIN(ATAN(A30))*0+P30*SIN(ATAN(A30))*0+Q30*SIN(ATAN(A30))*0+R30*SIN(ATAN(A30))*0+S30*SIN(ATAN(A30))*0+T30*SIN(ATAN(A30))*0+U30*SIN(ATAN(A30))*0</f>
      </c>
    </row>
    <row x14ac:dyDescent="0.25" r="31" customHeight="1" ht="18.75">
      <c r="A31" s="8"/>
      <c r="B31" s="9"/>
      <c r="C31" s="10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11"/>
    </row>
    <row x14ac:dyDescent="0.25" r="32" customHeight="1" ht="18.75">
      <c r="A32" s="8"/>
      <c r="B32" s="12" t="s">
        <v>1</v>
      </c>
      <c r="C32" s="13" t="s">
        <v>2</v>
      </c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11"/>
    </row>
    <row x14ac:dyDescent="0.25" r="33" customHeight="1" ht="18.75">
      <c r="A33" s="8"/>
      <c r="B33" s="14" t="s">
        <v>3</v>
      </c>
      <c r="C33" s="15">
        <f>SUM(V2:V30)/60970000</f>
      </c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11"/>
    </row>
    <row x14ac:dyDescent="0.25" r="34" customHeight="1" ht="18.75">
      <c r="A34" s="8"/>
      <c r="B34" s="14" t="s">
        <v>4</v>
      </c>
      <c r="C34" s="16">
        <v>0.09</v>
      </c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11"/>
    </row>
    <row x14ac:dyDescent="0.25" r="35" customHeight="1" ht="18.75">
      <c r="A35" s="8"/>
      <c r="B35" s="14" t="s">
        <v>5</v>
      </c>
      <c r="C35" s="17">
        <v>0.182</v>
      </c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11"/>
    </row>
    <row x14ac:dyDescent="0.25" r="36" customHeight="1" ht="18.75">
      <c r="A36" s="8"/>
      <c r="B36" s="18" t="s">
        <v>6</v>
      </c>
      <c r="C36" s="19">
        <v>1.222</v>
      </c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11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36"/>
  <sheetViews>
    <sheetView workbookViewId="0"/>
  </sheetViews>
  <sheetFormatPr defaultRowHeight="15" x14ac:dyDescent="0.25"/>
  <cols>
    <col min="1" max="1" style="20" width="13.576428571428572" customWidth="1" bestFit="1"/>
    <col min="2" max="2" style="21" width="13.576428571428572" customWidth="1" bestFit="1"/>
    <col min="3" max="3" style="22" width="13.576428571428572" customWidth="1" bestFit="1"/>
    <col min="4" max="4" style="21" width="13.576428571428572" customWidth="1" bestFit="1"/>
    <col min="5" max="5" style="21" width="13.576428571428572" customWidth="1" bestFit="1"/>
    <col min="6" max="6" style="21" width="13.576428571428572" customWidth="1" bestFit="1"/>
    <col min="7" max="7" style="21" width="13.576428571428572" customWidth="1" bestFit="1"/>
    <col min="8" max="8" style="21" width="13.576428571428572" customWidth="1" bestFit="1"/>
    <col min="9" max="9" style="21" width="13.576428571428572" customWidth="1" bestFit="1"/>
    <col min="10" max="10" style="21" width="13.576428571428572" customWidth="1" bestFit="1"/>
    <col min="11" max="11" style="21" width="13.576428571428572" customWidth="1" bestFit="1"/>
    <col min="12" max="12" style="21" width="13.576428571428572" customWidth="1" bestFit="1"/>
    <col min="13" max="13" style="21" width="13.576428571428572" customWidth="1" bestFit="1"/>
    <col min="14" max="14" style="21" width="13.576428571428572" customWidth="1" bestFit="1"/>
    <col min="15" max="15" style="21" width="13.576428571428572" customWidth="1" bestFit="1"/>
    <col min="16" max="16" style="21" width="13.576428571428572" customWidth="1" bestFit="1"/>
    <col min="17" max="17" style="21" width="13.576428571428572" customWidth="1" bestFit="1"/>
    <col min="18" max="18" style="21" width="13.576428571428572" customWidth="1" bestFit="1"/>
    <col min="19" max="19" style="21" width="13.576428571428572" customWidth="1" bestFit="1"/>
    <col min="20" max="20" style="21" width="13.576428571428572" customWidth="1" bestFit="1"/>
    <col min="21" max="21" style="21" width="13.576428571428572" customWidth="1" bestFit="1"/>
    <col min="22" max="22" style="23" width="11.43357142857143" customWidth="1" bestFit="1"/>
  </cols>
  <sheetData>
    <row x14ac:dyDescent="0.25" r="1" customHeight="1" ht="18.75">
      <c r="A1" s="1"/>
      <c r="B1" s="2">
        <v>0</v>
      </c>
      <c r="C1" s="2">
        <v>2</v>
      </c>
      <c r="D1" s="2">
        <v>5</v>
      </c>
      <c r="E1" s="2">
        <v>10</v>
      </c>
      <c r="F1" s="2">
        <v>15</v>
      </c>
      <c r="G1" s="2">
        <v>20</v>
      </c>
      <c r="H1" s="2">
        <v>25</v>
      </c>
      <c r="I1" s="2">
        <v>30</v>
      </c>
      <c r="J1" s="2">
        <v>35</v>
      </c>
      <c r="K1" s="2">
        <v>40</v>
      </c>
      <c r="L1" s="2">
        <v>45</v>
      </c>
      <c r="M1" s="2">
        <v>60</v>
      </c>
      <c r="N1" s="2">
        <v>75</v>
      </c>
      <c r="O1" s="2">
        <v>90</v>
      </c>
      <c r="P1" s="2">
        <v>105</v>
      </c>
      <c r="Q1" s="2">
        <v>120</v>
      </c>
      <c r="R1" s="2">
        <v>135</v>
      </c>
      <c r="S1" s="2">
        <v>150</v>
      </c>
      <c r="T1" s="2">
        <v>165</v>
      </c>
      <c r="U1" s="2">
        <v>180</v>
      </c>
      <c r="V1" s="3" t="s">
        <v>0</v>
      </c>
    </row>
    <row x14ac:dyDescent="0.25" r="2" customHeight="1" ht="18.75">
      <c r="A2" s="4">
        <v>0</v>
      </c>
      <c r="B2" s="5">
        <v>676</v>
      </c>
      <c r="C2" s="5">
        <v>676</v>
      </c>
      <c r="D2" s="5">
        <v>676</v>
      </c>
      <c r="E2" s="5">
        <v>676</v>
      </c>
      <c r="F2" s="5">
        <v>676</v>
      </c>
      <c r="G2" s="5">
        <v>676</v>
      </c>
      <c r="H2" s="5">
        <v>676</v>
      </c>
      <c r="I2" s="5">
        <v>676</v>
      </c>
      <c r="J2" s="5">
        <v>676</v>
      </c>
      <c r="K2" s="5">
        <v>676</v>
      </c>
      <c r="L2" s="5">
        <v>676</v>
      </c>
      <c r="M2" s="5">
        <v>676</v>
      </c>
      <c r="N2" s="5">
        <v>676</v>
      </c>
      <c r="O2" s="5">
        <v>676</v>
      </c>
      <c r="P2" s="5">
        <v>676</v>
      </c>
      <c r="Q2" s="5">
        <v>676</v>
      </c>
      <c r="R2" s="5">
        <v>676</v>
      </c>
      <c r="S2" s="5">
        <v>676</v>
      </c>
      <c r="T2" s="5">
        <v>676</v>
      </c>
      <c r="U2" s="5">
        <v>676</v>
      </c>
      <c r="V2" s="6"/>
    </row>
    <row x14ac:dyDescent="0.25" r="3" customHeight="1" ht="18.75">
      <c r="A3" s="4">
        <v>0.25</v>
      </c>
      <c r="B3" s="5">
        <v>686</v>
      </c>
      <c r="C3" s="5">
        <v>687</v>
      </c>
      <c r="D3" s="5">
        <v>687</v>
      </c>
      <c r="E3" s="5">
        <v>680</v>
      </c>
      <c r="F3" s="5">
        <v>681</v>
      </c>
      <c r="G3" s="5">
        <v>678</v>
      </c>
      <c r="H3" s="5">
        <v>674</v>
      </c>
      <c r="I3" s="5">
        <v>670</v>
      </c>
      <c r="J3" s="5">
        <v>666</v>
      </c>
      <c r="K3" s="5">
        <v>662</v>
      </c>
      <c r="L3" s="5">
        <v>659</v>
      </c>
      <c r="M3" s="5">
        <v>654</v>
      </c>
      <c r="N3" s="5">
        <v>642</v>
      </c>
      <c r="O3" s="5">
        <v>631</v>
      </c>
      <c r="P3" s="5">
        <v>624</v>
      </c>
      <c r="Q3" s="5">
        <v>625</v>
      </c>
      <c r="R3" s="5">
        <v>615</v>
      </c>
      <c r="S3" s="5">
        <v>621</v>
      </c>
      <c r="T3" s="5">
        <v>620</v>
      </c>
      <c r="U3" s="5">
        <v>628</v>
      </c>
      <c r="V3" s="7">
        <f>B3*SIN(ATAN(A3))*32+C3*SIN(ATAN(A3))*32+D3*SIN(ATAN(A3))*128+E3*SIN(ATAN(A3))*88+F3*SIN(ATAN(A3))*160+G3*SIN(ATAN(A3))*80+H3*SIN(ATAN(A3))*160+I3*SIN(ATAN(A3))*80+J3*SIN(ATAN(A3))*160+K3*SIN(ATAN(A3))*100+L3*SIN(ATAN(A3))*180+M3*SIN(ATAN(A3))*480+N3*SIN(ATAN(A3))*240+O3*SIN(ATAN(A3))*480+P3*SIN(ATAN(A3))*240+Q3*SIN(ATAN(A3))*480+R3*SIN(ATAN(A3))*240+S3*SIN(ATAN(A3))*480+T3*SIN(ATAN(A3))*240+U3*SIN(ATAN(A3))*240</f>
      </c>
    </row>
    <row x14ac:dyDescent="0.25" r="4" customHeight="1" ht="18.75">
      <c r="A4" s="4">
        <v>0.5</v>
      </c>
      <c r="B4" s="5">
        <v>611</v>
      </c>
      <c r="C4" s="5">
        <v>610</v>
      </c>
      <c r="D4" s="5">
        <v>613</v>
      </c>
      <c r="E4" s="5">
        <v>596</v>
      </c>
      <c r="F4" s="5">
        <v>597</v>
      </c>
      <c r="G4" s="5">
        <v>591</v>
      </c>
      <c r="H4" s="5">
        <v>582</v>
      </c>
      <c r="I4" s="5">
        <v>576</v>
      </c>
      <c r="J4" s="5">
        <v>569</v>
      </c>
      <c r="K4" s="5">
        <v>559</v>
      </c>
      <c r="L4" s="5">
        <v>548</v>
      </c>
      <c r="M4" s="5">
        <v>530</v>
      </c>
      <c r="N4" s="5">
        <v>503</v>
      </c>
      <c r="O4" s="5">
        <v>502</v>
      </c>
      <c r="P4" s="5">
        <v>494</v>
      </c>
      <c r="Q4" s="5">
        <v>502</v>
      </c>
      <c r="R4" s="5">
        <v>496</v>
      </c>
      <c r="S4" s="5">
        <v>502</v>
      </c>
      <c r="T4" s="5">
        <v>501</v>
      </c>
      <c r="U4" s="5">
        <v>509</v>
      </c>
      <c r="V4" s="7">
        <f>B4*SIN(ATAN(A4))*16+C4*SIN(ATAN(A4))*16+D4*SIN(ATAN(A4))*64+E4*SIN(ATAN(A4))*44+F4*SIN(ATAN(A4))*80+G4*SIN(ATAN(A4))*40+H4*SIN(ATAN(A4))*80+I4*SIN(ATAN(A4))*40+J4*SIN(ATAN(A4))*80+K4*SIN(ATAN(A4))*50+L4*SIN(ATAN(A4))*90+M4*SIN(ATAN(A4))*240+N4*SIN(ATAN(A4))*120+O4*SIN(ATAN(A4))*240+P4*SIN(ATAN(A4))*120+Q4*SIN(ATAN(A4))*240+R4*SIN(ATAN(A4))*120+S4*SIN(ATAN(A4))*240+T4*SIN(ATAN(A4))*120+U4*SIN(ATAN(A4))*120</f>
      </c>
    </row>
    <row x14ac:dyDescent="0.25" r="5" customHeight="1" ht="18.75">
      <c r="A5" s="4">
        <v>0.75</v>
      </c>
      <c r="B5" s="5">
        <v>501</v>
      </c>
      <c r="C5" s="5">
        <v>505</v>
      </c>
      <c r="D5" s="5">
        <v>503</v>
      </c>
      <c r="E5" s="5">
        <v>489</v>
      </c>
      <c r="F5" s="5">
        <v>489</v>
      </c>
      <c r="G5" s="5">
        <v>472</v>
      </c>
      <c r="H5" s="5">
        <v>451</v>
      </c>
      <c r="I5" s="5">
        <v>442</v>
      </c>
      <c r="J5" s="5">
        <v>433</v>
      </c>
      <c r="K5" s="5">
        <v>413</v>
      </c>
      <c r="L5" s="5">
        <v>394</v>
      </c>
      <c r="M5" s="5">
        <v>380</v>
      </c>
      <c r="N5" s="5">
        <v>357</v>
      </c>
      <c r="O5" s="5">
        <v>356</v>
      </c>
      <c r="P5" s="5">
        <v>353</v>
      </c>
      <c r="Q5" s="5">
        <v>361</v>
      </c>
      <c r="R5" s="5">
        <v>363</v>
      </c>
      <c r="S5" s="5">
        <v>377</v>
      </c>
      <c r="T5" s="5">
        <v>378</v>
      </c>
      <c r="U5" s="5">
        <v>380</v>
      </c>
      <c r="V5" s="7">
        <f>B5*SIN(ATAN(A5))*32+C5*SIN(ATAN(A5))*32+D5*SIN(ATAN(A5))*128+E5*SIN(ATAN(A5))*88+F5*SIN(ATAN(A5))*160+G5*SIN(ATAN(A5))*80+H5*SIN(ATAN(A5))*160+I5*SIN(ATAN(A5))*80+J5*SIN(ATAN(A5))*160+K5*SIN(ATAN(A5))*100+L5*SIN(ATAN(A5))*180+M5*SIN(ATAN(A5))*480+N5*SIN(ATAN(A5))*240+O5*SIN(ATAN(A5))*480+P5*SIN(ATAN(A5))*240+Q5*SIN(ATAN(A5))*480+R5*SIN(ATAN(A5))*240+S5*SIN(ATAN(A5))*480+T5*SIN(ATAN(A5))*240+U5*SIN(ATAN(A5))*240</f>
      </c>
    </row>
    <row x14ac:dyDescent="0.25" r="6" customHeight="1" ht="18.75">
      <c r="A6" s="4">
        <v>1</v>
      </c>
      <c r="B6" s="5">
        <v>412</v>
      </c>
      <c r="C6" s="5">
        <v>409</v>
      </c>
      <c r="D6" s="5">
        <v>412</v>
      </c>
      <c r="E6" s="5">
        <v>389</v>
      </c>
      <c r="F6" s="5">
        <v>378</v>
      </c>
      <c r="G6" s="5">
        <v>356</v>
      </c>
      <c r="H6" s="5">
        <v>331</v>
      </c>
      <c r="I6" s="5">
        <v>314</v>
      </c>
      <c r="J6" s="5">
        <v>300</v>
      </c>
      <c r="K6" s="5">
        <v>285</v>
      </c>
      <c r="L6" s="5">
        <v>271</v>
      </c>
      <c r="M6" s="5">
        <v>251</v>
      </c>
      <c r="N6" s="5">
        <v>243</v>
      </c>
      <c r="O6" s="5">
        <v>246</v>
      </c>
      <c r="P6" s="5">
        <v>247</v>
      </c>
      <c r="Q6" s="5">
        <v>253</v>
      </c>
      <c r="R6" s="5">
        <v>260</v>
      </c>
      <c r="S6" s="5">
        <v>270</v>
      </c>
      <c r="T6" s="5">
        <v>272</v>
      </c>
      <c r="U6" s="5">
        <v>275</v>
      </c>
      <c r="V6" s="7">
        <f>B6*SIN(ATAN(A6))*16+C6*SIN(ATAN(A6))*16+D6*SIN(ATAN(A6))*64+E6*SIN(ATAN(A6))*44+F6*SIN(ATAN(A6))*80+G6*SIN(ATAN(A6))*40+H6*SIN(ATAN(A6))*80+I6*SIN(ATAN(A6))*40+J6*SIN(ATAN(A6))*80+K6*SIN(ATAN(A6))*50+L6*SIN(ATAN(A6))*90+M6*SIN(ATAN(A6))*240+N6*SIN(ATAN(A6))*120+O6*SIN(ATAN(A6))*240+P6*SIN(ATAN(A6))*120+Q6*SIN(ATAN(A6))*240+R6*SIN(ATAN(A6))*120+S6*SIN(ATAN(A6))*240+T6*SIN(ATAN(A6))*120+U6*SIN(ATAN(A6))*120</f>
      </c>
    </row>
    <row x14ac:dyDescent="0.25" r="7" customHeight="1" ht="18.75">
      <c r="A7" s="4">
        <v>1.25</v>
      </c>
      <c r="B7" s="5">
        <v>336</v>
      </c>
      <c r="C7" s="5">
        <v>332</v>
      </c>
      <c r="D7" s="5">
        <v>329</v>
      </c>
      <c r="E7" s="5">
        <v>298</v>
      </c>
      <c r="F7" s="5">
        <v>281</v>
      </c>
      <c r="G7" s="5">
        <v>256</v>
      </c>
      <c r="H7" s="5">
        <v>231</v>
      </c>
      <c r="I7" s="5">
        <v>215</v>
      </c>
      <c r="J7" s="5">
        <v>203</v>
      </c>
      <c r="K7" s="5">
        <v>191</v>
      </c>
      <c r="L7" s="5">
        <v>181</v>
      </c>
      <c r="M7" s="5">
        <v>167</v>
      </c>
      <c r="N7" s="5">
        <v>164</v>
      </c>
      <c r="O7" s="5">
        <v>167</v>
      </c>
      <c r="P7" s="5">
        <v>170</v>
      </c>
      <c r="Q7" s="5">
        <v>181</v>
      </c>
      <c r="R7" s="5">
        <v>183</v>
      </c>
      <c r="S7" s="5">
        <v>196</v>
      </c>
      <c r="T7" s="5">
        <v>205</v>
      </c>
      <c r="U7" s="5">
        <v>203</v>
      </c>
      <c r="V7" s="7">
        <f>B7*SIN(ATAN(A7))*32+C7*SIN(ATAN(A7))*32+D7*SIN(ATAN(A7))*128+E7*SIN(ATAN(A7))*88+F7*SIN(ATAN(A7))*160+G7*SIN(ATAN(A7))*80+H7*SIN(ATAN(A7))*160+I7*SIN(ATAN(A7))*80+J7*SIN(ATAN(A7))*160+K7*SIN(ATAN(A7))*100+L7*SIN(ATAN(A7))*180+M7*SIN(ATAN(A7))*480+N7*SIN(ATAN(A7))*240+O7*SIN(ATAN(A7))*480+P7*SIN(ATAN(A7))*240+Q7*SIN(ATAN(A7))*480+R7*SIN(ATAN(A7))*240+S7*SIN(ATAN(A7))*480+T7*SIN(ATAN(A7))*240+U7*SIN(ATAN(A7))*240</f>
      </c>
    </row>
    <row x14ac:dyDescent="0.25" r="8" customHeight="1" ht="18.75">
      <c r="A8" s="4">
        <v>1.5</v>
      </c>
      <c r="B8" s="5">
        <v>274</v>
      </c>
      <c r="C8" s="5">
        <v>278</v>
      </c>
      <c r="D8" s="5">
        <v>275</v>
      </c>
      <c r="E8" s="5">
        <v>239</v>
      </c>
      <c r="F8" s="5">
        <v>208</v>
      </c>
      <c r="G8" s="5">
        <v>183</v>
      </c>
      <c r="H8" s="5">
        <v>164</v>
      </c>
      <c r="I8" s="5">
        <v>150</v>
      </c>
      <c r="J8" s="5">
        <v>140</v>
      </c>
      <c r="K8" s="5">
        <v>130</v>
      </c>
      <c r="L8" s="5">
        <v>123</v>
      </c>
      <c r="M8" s="5">
        <v>118</v>
      </c>
      <c r="N8" s="5">
        <v>115</v>
      </c>
      <c r="O8" s="5">
        <v>119</v>
      </c>
      <c r="P8" s="5">
        <v>125</v>
      </c>
      <c r="Q8" s="5">
        <v>132</v>
      </c>
      <c r="R8" s="5">
        <v>135</v>
      </c>
      <c r="S8" s="5">
        <v>143</v>
      </c>
      <c r="T8" s="5">
        <v>149</v>
      </c>
      <c r="U8" s="5">
        <v>153</v>
      </c>
      <c r="V8" s="7">
        <f>B8*SIN(ATAN(A8))*16+C8*SIN(ATAN(A8))*16+D8*SIN(ATAN(A8))*64+E8*SIN(ATAN(A8))*44+F8*SIN(ATAN(A8))*80+G8*SIN(ATAN(A8))*40+H8*SIN(ATAN(A8))*80+I8*SIN(ATAN(A8))*40+J8*SIN(ATAN(A8))*80+K8*SIN(ATAN(A8))*50+L8*SIN(ATAN(A8))*90+M8*SIN(ATAN(A8))*240+N8*SIN(ATAN(A8))*120+O8*SIN(ATAN(A8))*240+P8*SIN(ATAN(A8))*120+Q8*SIN(ATAN(A8))*240+R8*SIN(ATAN(A8))*120+S8*SIN(ATAN(A8))*240+T8*SIN(ATAN(A8))*120+U8*SIN(ATAN(A8))*120</f>
      </c>
    </row>
    <row x14ac:dyDescent="0.25" r="9" customHeight="1" ht="18.75">
      <c r="A9" s="4">
        <v>1.75</v>
      </c>
      <c r="B9" s="5">
        <v>230</v>
      </c>
      <c r="C9" s="5">
        <v>230</v>
      </c>
      <c r="D9" s="5">
        <v>215</v>
      </c>
      <c r="E9" s="5">
        <v>182</v>
      </c>
      <c r="F9" s="5">
        <v>156</v>
      </c>
      <c r="G9" s="5">
        <v>133</v>
      </c>
      <c r="H9" s="5">
        <v>114</v>
      </c>
      <c r="I9" s="5">
        <v>102</v>
      </c>
      <c r="J9" s="5">
        <v>94</v>
      </c>
      <c r="K9" s="5">
        <v>89</v>
      </c>
      <c r="L9" s="5">
        <v>87</v>
      </c>
      <c r="M9" s="5">
        <v>84</v>
      </c>
      <c r="N9" s="5">
        <v>83</v>
      </c>
      <c r="O9" s="5">
        <v>84</v>
      </c>
      <c r="P9" s="5">
        <v>88</v>
      </c>
      <c r="Q9" s="5">
        <v>96</v>
      </c>
      <c r="R9" s="5">
        <v>101</v>
      </c>
      <c r="S9" s="5">
        <v>111</v>
      </c>
      <c r="T9" s="5">
        <v>112</v>
      </c>
      <c r="U9" s="5">
        <v>116</v>
      </c>
      <c r="V9" s="7">
        <f>B9*SIN(ATAN(A9))*32+C9*SIN(ATAN(A9))*32+D9*SIN(ATAN(A9))*128+E9*SIN(ATAN(A9))*88+F9*SIN(ATAN(A9))*160+G9*SIN(ATAN(A9))*80+H9*SIN(ATAN(A9))*160+I9*SIN(ATAN(A9))*80+J9*SIN(ATAN(A9))*160+K9*SIN(ATAN(A9))*100+L9*SIN(ATAN(A9))*180+M9*SIN(ATAN(A9))*480+N9*SIN(ATAN(A9))*240+O9*SIN(ATAN(A9))*480+P9*SIN(ATAN(A9))*240+Q9*SIN(ATAN(A9))*480+R9*SIN(ATAN(A9))*240+S9*SIN(ATAN(A9))*480+T9*SIN(ATAN(A9))*240+U9*SIN(ATAN(A9))*240</f>
      </c>
    </row>
    <row x14ac:dyDescent="0.25" r="10" customHeight="1" ht="18.75">
      <c r="A10" s="4">
        <v>2</v>
      </c>
      <c r="B10" s="5">
        <v>199</v>
      </c>
      <c r="C10" s="5">
        <v>193</v>
      </c>
      <c r="D10" s="5">
        <v>181</v>
      </c>
      <c r="E10" s="5">
        <v>138</v>
      </c>
      <c r="F10" s="5">
        <v>114</v>
      </c>
      <c r="G10" s="5">
        <v>96</v>
      </c>
      <c r="H10" s="5">
        <v>83</v>
      </c>
      <c r="I10" s="5">
        <v>76</v>
      </c>
      <c r="J10" s="5">
        <v>71</v>
      </c>
      <c r="K10" s="5">
        <v>66</v>
      </c>
      <c r="L10" s="5">
        <v>63</v>
      </c>
      <c r="M10" s="5">
        <v>59</v>
      </c>
      <c r="N10" s="5">
        <v>59</v>
      </c>
      <c r="O10" s="5">
        <v>62</v>
      </c>
      <c r="P10" s="5">
        <v>66</v>
      </c>
      <c r="Q10" s="5">
        <v>73</v>
      </c>
      <c r="R10" s="5">
        <v>77</v>
      </c>
      <c r="S10" s="5">
        <v>83</v>
      </c>
      <c r="T10" s="5">
        <v>89</v>
      </c>
      <c r="U10" s="5">
        <v>91</v>
      </c>
      <c r="V10" s="7">
        <f>B10*SIN(ATAN(A10))*24+C10*SIN(ATAN(A10))*24+D10*SIN(ATAN(A10))*96+E10*SIN(ATAN(A10))*66+F10*SIN(ATAN(A10))*120+G10*SIN(ATAN(A10))*60+H10*SIN(ATAN(A10))*120+I10*SIN(ATAN(A10))*60+J10*SIN(ATAN(A10))*120+K10*SIN(ATAN(A10))*75+L10*SIN(ATAN(A10))*135+M10*SIN(ATAN(A10))*360+N10*SIN(ATAN(A10))*180+O10*SIN(ATAN(A10))*360+P10*SIN(ATAN(A10))*180+Q10*SIN(ATAN(A10))*360+R10*SIN(ATAN(A10))*180+S10*SIN(ATAN(A10))*360+T10*SIN(ATAN(A10))*180+U10*SIN(ATAN(A10))*180</f>
      </c>
    </row>
    <row x14ac:dyDescent="0.25" r="11" customHeight="1" ht="18.75">
      <c r="A11" s="4">
        <v>2.5</v>
      </c>
      <c r="B11" s="5">
        <v>153</v>
      </c>
      <c r="C11" s="5">
        <v>144</v>
      </c>
      <c r="D11" s="5">
        <v>128</v>
      </c>
      <c r="E11" s="5">
        <v>87</v>
      </c>
      <c r="F11" s="5">
        <v>67</v>
      </c>
      <c r="G11" s="5">
        <v>53</v>
      </c>
      <c r="H11" s="5">
        <v>44</v>
      </c>
      <c r="I11" s="5">
        <v>40</v>
      </c>
      <c r="J11" s="5">
        <v>38</v>
      </c>
      <c r="K11" s="5">
        <v>35</v>
      </c>
      <c r="L11" s="5">
        <v>32</v>
      </c>
      <c r="M11" s="5">
        <v>34</v>
      </c>
      <c r="N11" s="5">
        <v>33</v>
      </c>
      <c r="O11" s="5">
        <v>35</v>
      </c>
      <c r="P11" s="5">
        <v>41</v>
      </c>
      <c r="Q11" s="5">
        <v>45</v>
      </c>
      <c r="R11" s="5">
        <v>49</v>
      </c>
      <c r="S11" s="5">
        <v>52</v>
      </c>
      <c r="T11" s="5">
        <v>56</v>
      </c>
      <c r="U11" s="5">
        <v>58</v>
      </c>
      <c r="V11" s="7">
        <f>B11*SIN(ATAN(A11))*64+C11*SIN(ATAN(A11))*64+D11*SIN(ATAN(A11))*256+E11*SIN(ATAN(A11))*176+F11*SIN(ATAN(A11))*320+G11*SIN(ATAN(A11))*160+H11*SIN(ATAN(A11))*320+I11*SIN(ATAN(A11))*160+J11*SIN(ATAN(A11))*320+K11*SIN(ATAN(A11))*200+L11*SIN(ATAN(A11))*360+M11*SIN(ATAN(A11))*960+N11*SIN(ATAN(A11))*480+O11*SIN(ATAN(A11))*960+P11*SIN(ATAN(A11))*480+Q11*SIN(ATAN(A11))*960+R11*SIN(ATAN(A11))*480+S11*SIN(ATAN(A11))*960+T11*SIN(ATAN(A11))*480+U11*SIN(ATAN(A11))*480</f>
      </c>
    </row>
    <row x14ac:dyDescent="0.25" r="12" customHeight="1" ht="18.75">
      <c r="A12" s="4">
        <v>3</v>
      </c>
      <c r="B12" s="5">
        <v>123</v>
      </c>
      <c r="C12" s="5">
        <v>112</v>
      </c>
      <c r="D12" s="5">
        <v>88</v>
      </c>
      <c r="E12" s="5">
        <v>54</v>
      </c>
      <c r="F12" s="5">
        <v>41</v>
      </c>
      <c r="G12" s="5">
        <v>32</v>
      </c>
      <c r="H12" s="5">
        <v>27</v>
      </c>
      <c r="I12" s="5">
        <v>24</v>
      </c>
      <c r="J12" s="5">
        <v>22</v>
      </c>
      <c r="K12" s="5">
        <v>21</v>
      </c>
      <c r="L12" s="5">
        <v>20</v>
      </c>
      <c r="M12" s="5">
        <v>22</v>
      </c>
      <c r="N12" s="5">
        <v>22</v>
      </c>
      <c r="O12" s="5">
        <v>25</v>
      </c>
      <c r="P12" s="5">
        <v>27</v>
      </c>
      <c r="Q12" s="5">
        <v>29</v>
      </c>
      <c r="R12" s="5">
        <v>33</v>
      </c>
      <c r="S12" s="5">
        <v>36</v>
      </c>
      <c r="T12" s="5">
        <v>39</v>
      </c>
      <c r="U12" s="5">
        <v>40</v>
      </c>
      <c r="V12" s="7">
        <f>B12*SIN(ATAN(A12))*32+C12*SIN(ATAN(A12))*32+D12*SIN(ATAN(A12))*128+E12*SIN(ATAN(A12))*88+F12*SIN(ATAN(A12))*160+G12*SIN(ATAN(A12))*80+H12*SIN(ATAN(A12))*160+I12*SIN(ATAN(A12))*80+J12*SIN(ATAN(A12))*160+K12*SIN(ATAN(A12))*100+L12*SIN(ATAN(A12))*180+M12*SIN(ATAN(A12))*480+N12*SIN(ATAN(A12))*240+O12*SIN(ATAN(A12))*480+P12*SIN(ATAN(A12))*240+Q12*SIN(ATAN(A12))*480+R12*SIN(ATAN(A12))*240+S12*SIN(ATAN(A12))*480+T12*SIN(ATAN(A12))*240+U12*SIN(ATAN(A12))*240</f>
      </c>
    </row>
    <row x14ac:dyDescent="0.25" r="13" customHeight="1" ht="18.75">
      <c r="A13" s="4">
        <v>3.5</v>
      </c>
      <c r="B13" s="5">
        <v>102</v>
      </c>
      <c r="C13" s="5">
        <v>88</v>
      </c>
      <c r="D13" s="5">
        <v>65</v>
      </c>
      <c r="E13" s="5">
        <v>36</v>
      </c>
      <c r="F13" s="5">
        <v>26</v>
      </c>
      <c r="G13" s="5">
        <v>20</v>
      </c>
      <c r="H13" s="5">
        <v>17</v>
      </c>
      <c r="I13" s="5">
        <v>16</v>
      </c>
      <c r="J13" s="5">
        <v>15</v>
      </c>
      <c r="K13" s="5">
        <v>14</v>
      </c>
      <c r="L13" s="5">
        <v>13</v>
      </c>
      <c r="M13" s="5">
        <v>14</v>
      </c>
      <c r="N13" s="5">
        <v>15</v>
      </c>
      <c r="O13" s="5">
        <v>17</v>
      </c>
      <c r="P13" s="5">
        <v>17</v>
      </c>
      <c r="Q13" s="5">
        <v>20</v>
      </c>
      <c r="R13" s="5">
        <v>24</v>
      </c>
      <c r="S13" s="5">
        <v>27</v>
      </c>
      <c r="T13" s="5">
        <v>28</v>
      </c>
      <c r="U13" s="5">
        <v>31</v>
      </c>
      <c r="V13" s="7">
        <f>B13*SIN(ATAN(A13))*64+C13*SIN(ATAN(A13))*64+D13*SIN(ATAN(A13))*256+E13*SIN(ATAN(A13))*176+F13*SIN(ATAN(A13))*320+G13*SIN(ATAN(A13))*160+H13*SIN(ATAN(A13))*320+I13*SIN(ATAN(A13))*160+J13*SIN(ATAN(A13))*320+K13*SIN(ATAN(A13))*200+L13*SIN(ATAN(A13))*120+M13*SIN(ATAN(A13))*270+N13*SIN(ATAN(A13))*33+O13*SIN(ATAN(A13))*0+P13*SIN(ATAN(A13))*-30+Q13*SIN(ATAN(A13))*690+R13*SIN(ATAN(A13))*480+S13*SIN(ATAN(A13))*960+T13*SIN(ATAN(A13))*480+U13*SIN(ATAN(A13))*480</f>
      </c>
    </row>
    <row x14ac:dyDescent="0.25" r="14" customHeight="1" ht="18.75">
      <c r="A14" s="4">
        <v>4</v>
      </c>
      <c r="B14" s="5">
        <v>88</v>
      </c>
      <c r="C14" s="5">
        <v>71</v>
      </c>
      <c r="D14" s="5">
        <v>49</v>
      </c>
      <c r="E14" s="5">
        <v>25</v>
      </c>
      <c r="F14" s="5">
        <v>17</v>
      </c>
      <c r="G14" s="5">
        <v>13</v>
      </c>
      <c r="H14" s="5">
        <v>12</v>
      </c>
      <c r="I14" s="5">
        <v>10</v>
      </c>
      <c r="J14" s="5">
        <v>9</v>
      </c>
      <c r="K14" s="5">
        <v>9</v>
      </c>
      <c r="L14" s="5">
        <v>9</v>
      </c>
      <c r="M14" s="5">
        <v>10</v>
      </c>
      <c r="N14" s="5">
        <v>10</v>
      </c>
      <c r="O14" s="5">
        <v>12</v>
      </c>
      <c r="P14" s="5">
        <v>14</v>
      </c>
      <c r="Q14" s="5">
        <v>15</v>
      </c>
      <c r="R14" s="5">
        <v>18</v>
      </c>
      <c r="S14" s="5">
        <v>20</v>
      </c>
      <c r="T14" s="5">
        <v>21</v>
      </c>
      <c r="U14" s="5">
        <v>22</v>
      </c>
      <c r="V14" s="7">
        <f>B14*SIN(ATAN(A14))*32+C14*SIN(ATAN(A14))*32+D14*SIN(ATAN(A14))*128+E14*SIN(ATAN(A14))*88+F14*SIN(ATAN(A14))*160+G14*SIN(ATAN(A14))*80+H14*SIN(ATAN(A14))*160+I14*SIN(ATAN(A14))*80+J14*SIN(ATAN(A14))*160+K14*SIN(ATAN(A14))*100+L14*SIN(ATAN(A14))*60+M14*SIN(ATAN(A14))*0+N14*SIN(ATAN(A14))*0+O14*SIN(ATAN(A14))*0+P14*SIN(ATAN(A14))*-75+Q14*SIN(ATAN(A14))*-30+R14*SIN(ATAN(A14))*255+S14*SIN(ATAN(A14))*510+T14*SIN(ATAN(A14))*222+U14*SIN(ATAN(A14))*120</f>
      </c>
    </row>
    <row x14ac:dyDescent="0.25" r="15" customHeight="1" ht="18.75">
      <c r="A15" s="4">
        <v>4.5</v>
      </c>
      <c r="B15" s="5">
        <v>76</v>
      </c>
      <c r="C15" s="5">
        <v>60</v>
      </c>
      <c r="D15" s="5">
        <v>37</v>
      </c>
      <c r="E15" s="5">
        <v>17</v>
      </c>
      <c r="F15" s="5">
        <v>13</v>
      </c>
      <c r="G15" s="5">
        <v>10</v>
      </c>
      <c r="H15" s="5">
        <v>8</v>
      </c>
      <c r="I15" s="5">
        <v>7</v>
      </c>
      <c r="J15" s="5">
        <v>7</v>
      </c>
      <c r="K15" s="5">
        <v>6</v>
      </c>
      <c r="L15" s="5">
        <v>6</v>
      </c>
      <c r="M15" s="5">
        <v>7</v>
      </c>
      <c r="N15" s="5">
        <v>8</v>
      </c>
      <c r="O15" s="5">
        <v>9</v>
      </c>
      <c r="P15" s="5">
        <v>10</v>
      </c>
      <c r="Q15" s="5">
        <v>11</v>
      </c>
      <c r="R15" s="5">
        <v>14</v>
      </c>
      <c r="S15" s="5">
        <v>14</v>
      </c>
      <c r="T15" s="5">
        <v>16</v>
      </c>
      <c r="U15" s="5">
        <v>19</v>
      </c>
      <c r="V15" s="7">
        <f>B15*SIN(ATAN(A15))*64+C15*SIN(ATAN(A15))*64+D15*SIN(ATAN(A15))*256+E15*SIN(ATAN(A15))*176+F15*SIN(ATAN(A15))*320+G15*SIN(ATAN(A15))*160+H15*SIN(ATAN(A15))*320+I15*SIN(ATAN(A15))*160+J15*SIN(ATAN(A15))*320+K15*SIN(ATAN(A15))*155+L15*SIN(ATAN(A15))*75+M15*SIN(ATAN(A15))*0+N15*SIN(ATAN(A15))*0+O15*SIN(ATAN(A15))*0+P15*SIN(ATAN(A15))*0+Q15*SIN(ATAN(A15))*0+R15*SIN(ATAN(A15))*135+S15*SIN(ATAN(A15))*372+T15*SIN(ATAN(A15))*33+U15*SIN(ATAN(A15))*0</f>
      </c>
    </row>
    <row x14ac:dyDescent="0.25" r="16" customHeight="1" ht="18.75">
      <c r="A16" s="4">
        <v>5</v>
      </c>
      <c r="B16" s="5">
        <v>65</v>
      </c>
      <c r="C16" s="5">
        <v>47</v>
      </c>
      <c r="D16" s="5">
        <v>28</v>
      </c>
      <c r="E16" s="5">
        <v>14</v>
      </c>
      <c r="F16" s="5">
        <v>9</v>
      </c>
      <c r="G16" s="5">
        <v>7</v>
      </c>
      <c r="H16" s="5">
        <v>7</v>
      </c>
      <c r="I16" s="5">
        <v>6</v>
      </c>
      <c r="J16" s="5">
        <v>5</v>
      </c>
      <c r="K16" s="5">
        <v>5</v>
      </c>
      <c r="L16" s="5">
        <v>6</v>
      </c>
      <c r="M16" s="5">
        <v>5</v>
      </c>
      <c r="N16" s="5">
        <v>5</v>
      </c>
      <c r="O16" s="5">
        <v>8</v>
      </c>
      <c r="P16" s="5">
        <v>8</v>
      </c>
      <c r="Q16" s="5">
        <v>9</v>
      </c>
      <c r="R16" s="5">
        <v>10</v>
      </c>
      <c r="S16" s="5">
        <v>12</v>
      </c>
      <c r="T16" s="5">
        <v>15</v>
      </c>
      <c r="U16" s="5">
        <v>13</v>
      </c>
      <c r="V16" s="7">
        <f>B16*SIN(ATAN(A16))*32+C16*SIN(ATAN(A16))*32+D16*SIN(ATAN(A16))*128+E16*SIN(ATAN(A16))*88+F16*SIN(ATAN(A16))*160+G16*SIN(ATAN(A16))*80+H16*SIN(ATAN(A16))*160+I16*SIN(ATAN(A16))*105+J16*SIN(ATAN(A16))*125+K16*SIN(ATAN(A16))*5+L16*SIN(ATAN(A16))*-15+M16*SIN(ATAN(A16))*0+N16*SIN(ATAN(A16))*0+O16*SIN(ATAN(A16))*0+P16*SIN(ATAN(A16))*0+Q16*SIN(ATAN(A16))*0+R16*SIN(ATAN(A16))*0+S16*SIN(ATAN(A16))*33+T16*SIN(ATAN(A16))*0+U16*SIN(ATAN(A16))*0</f>
      </c>
    </row>
    <row x14ac:dyDescent="0.25" r="17" customHeight="1" ht="18.75">
      <c r="A17" s="4">
        <v>5.5</v>
      </c>
      <c r="B17" s="5">
        <v>57</v>
      </c>
      <c r="C17" s="5">
        <v>41</v>
      </c>
      <c r="D17" s="5">
        <v>22</v>
      </c>
      <c r="E17" s="5">
        <v>9</v>
      </c>
      <c r="F17" s="5">
        <v>8</v>
      </c>
      <c r="G17" s="5">
        <v>6</v>
      </c>
      <c r="H17" s="5">
        <v>5</v>
      </c>
      <c r="I17" s="5">
        <v>5</v>
      </c>
      <c r="J17" s="5">
        <v>4</v>
      </c>
      <c r="K17" s="5">
        <v>3</v>
      </c>
      <c r="L17" s="5"/>
      <c r="M17" s="5"/>
      <c r="N17" s="5"/>
      <c r="O17" s="5"/>
      <c r="P17" s="5"/>
      <c r="Q17" s="5"/>
      <c r="R17" s="5"/>
      <c r="S17" s="5"/>
      <c r="T17" s="5"/>
      <c r="U17" s="5"/>
      <c r="V17" s="7">
        <f>B17*SIN(ATAN(A17))*64+C17*SIN(ATAN(A17))*64+D17*SIN(ATAN(A17))*256+E17*SIN(ATAN(A17))*176+F17*SIN(ATAN(A17))*320+G17*SIN(ATAN(A17))*160+H17*SIN(ATAN(A17))*320+I17*SIN(ATAN(A17))*170+J17*SIN(ATAN(A17))*90+K17*SIN(ATAN(A17))*0+L17*SIN(ATAN(A17))*0+M17*SIN(ATAN(A17))*0+N17*SIN(ATAN(A17))*0+O17*SIN(ATAN(A17))*0+P17*SIN(ATAN(A17))*0+Q17*SIN(ATAN(A17))*0+R17*SIN(ATAN(A17))*0+S17*SIN(ATAN(A17))*0+T17*SIN(ATAN(A17))*0+U17*SIN(ATAN(A17))*0</f>
      </c>
    </row>
    <row x14ac:dyDescent="0.25" r="18" customHeight="1" ht="18.75">
      <c r="A18" s="4">
        <v>6</v>
      </c>
      <c r="B18" s="5">
        <v>50</v>
      </c>
      <c r="C18" s="5">
        <v>33</v>
      </c>
      <c r="D18" s="5">
        <v>18</v>
      </c>
      <c r="E18" s="5">
        <v>8</v>
      </c>
      <c r="F18" s="5">
        <v>5</v>
      </c>
      <c r="G18" s="5">
        <v>4</v>
      </c>
      <c r="H18" s="5">
        <v>4</v>
      </c>
      <c r="I18" s="5">
        <v>4</v>
      </c>
      <c r="J18" s="5">
        <v>3</v>
      </c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7">
        <f>B18*SIN(ATAN(A18))*32+C18*SIN(ATAN(A18))*32+D18*SIN(ATAN(A18))*128+E18*SIN(ATAN(A18))*88+F18*SIN(ATAN(A18))*160+G18*SIN(ATAN(A18))*80+H18*SIN(ATAN(A18))*160+I18*SIN(ATAN(A18))*40+J18*SIN(ATAN(A18))*0+K18*SIN(ATAN(A18))*0+L18*SIN(ATAN(A18))*0+M18*SIN(ATAN(A18))*0+N18*SIN(ATAN(A18))*0+O18*SIN(ATAN(A18))*0+P18*SIN(ATAN(A18))*0+Q18*SIN(ATAN(A18))*0+R18*SIN(ATAN(A18))*0+S18*SIN(ATAN(A18))*0+T18*SIN(ATAN(A18))*0+U18*SIN(ATAN(A18))*0</f>
      </c>
    </row>
    <row x14ac:dyDescent="0.25" r="19" customHeight="1" ht="18.75">
      <c r="A19" s="4">
        <v>6.5</v>
      </c>
      <c r="B19" s="5">
        <v>46</v>
      </c>
      <c r="C19" s="5">
        <v>28</v>
      </c>
      <c r="D19" s="5">
        <v>14</v>
      </c>
      <c r="E19" s="5">
        <v>5</v>
      </c>
      <c r="F19" s="5">
        <v>4</v>
      </c>
      <c r="G19" s="5">
        <v>4</v>
      </c>
      <c r="H19" s="5">
        <v>4</v>
      </c>
      <c r="I19" s="5">
        <v>4</v>
      </c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7">
        <f>B19*SIN(ATAN(A19))*64+C19*SIN(ATAN(A19))*64+D19*SIN(ATAN(A19))*256+E19*SIN(ATAN(A19))*176+F19*SIN(ATAN(A19))*320+G19*SIN(ATAN(A19))*160+H19*SIN(ATAN(A19))*275+I19*SIN(ATAN(A19))*35+J19*SIN(ATAN(A19))*0+K19*SIN(ATAN(A19))*0+L19*SIN(ATAN(A19))*0+M19*SIN(ATAN(A19))*0+N19*SIN(ATAN(A19))*0+O19*SIN(ATAN(A19))*0+P19*SIN(ATAN(A19))*0+Q19*SIN(ATAN(A19))*0+R19*SIN(ATAN(A19))*0+S19*SIN(ATAN(A19))*0+T19*SIN(ATAN(A19))*0+U19*SIN(ATAN(A19))*0</f>
      </c>
    </row>
    <row x14ac:dyDescent="0.25" r="20" customHeight="1" ht="18.75">
      <c r="A20" s="4">
        <v>7</v>
      </c>
      <c r="B20" s="5">
        <v>42</v>
      </c>
      <c r="C20" s="5">
        <v>26</v>
      </c>
      <c r="D20" s="5">
        <v>12</v>
      </c>
      <c r="E20" s="5">
        <v>4</v>
      </c>
      <c r="F20" s="5">
        <v>4</v>
      </c>
      <c r="G20" s="5">
        <v>4</v>
      </c>
      <c r="H20" s="5">
        <v>3</v>
      </c>
      <c r="I20" s="5">
        <v>3</v>
      </c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7">
        <f>B20*SIN(ATAN(A20))*32+C20*SIN(ATAN(A20))*32+D20*SIN(ATAN(A20))*128+E20*SIN(ATAN(A20))*88+F20*SIN(ATAN(A20))*160+G20*SIN(ATAN(A20))*105+H20*SIN(ATAN(A20))*80+I20*SIN(ATAN(A20))*-25+J20*SIN(ATAN(A20))*0+K20*SIN(ATAN(A20))*0+L20*SIN(ATAN(A20))*0+M20*SIN(ATAN(A20))*0+N20*SIN(ATAN(A20))*0+O20*SIN(ATAN(A20))*0+P20*SIN(ATAN(A20))*0+Q20*SIN(ATAN(A20))*0+R20*SIN(ATAN(A20))*0+S20*SIN(ATAN(A20))*0+T20*SIN(ATAN(A20))*0+U20*SIN(ATAN(A20))*0</f>
      </c>
    </row>
    <row x14ac:dyDescent="0.25" r="21" customHeight="1" ht="18.75">
      <c r="A21" s="4">
        <v>7.5</v>
      </c>
      <c r="B21" s="5">
        <v>38</v>
      </c>
      <c r="C21" s="5">
        <v>23</v>
      </c>
      <c r="D21" s="5">
        <v>10</v>
      </c>
      <c r="E21" s="5">
        <v>4</v>
      </c>
      <c r="F21" s="5">
        <v>3</v>
      </c>
      <c r="G21" s="5">
        <v>2</v>
      </c>
      <c r="H21" s="5">
        <v>2</v>
      </c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7">
        <f>B21*SIN(ATAN(A21))*64+C21*SIN(ATAN(A21))*64+D21*SIN(ATAN(A21))*256+E21*SIN(ATAN(A21))*176+F21*SIN(ATAN(A21))*320+G21*SIN(ATAN(A21))*170+H21*SIN(ATAN(A21))*90+I21*SIN(ATAN(A21))*0+J21*SIN(ATAN(A21))*0+K21*SIN(ATAN(A21))*0+L21*SIN(ATAN(A21))*0+M21*SIN(ATAN(A21))*0+N21*SIN(ATAN(A21))*0+O21*SIN(ATAN(A21))*0+P21*SIN(ATAN(A21))*0+Q21*SIN(ATAN(A21))*0+R21*SIN(ATAN(A21))*0+S21*SIN(ATAN(A21))*0+T21*SIN(ATAN(A21))*0+U21*SIN(ATAN(A21))*0</f>
      </c>
    </row>
    <row x14ac:dyDescent="0.25" r="22" customHeight="1" ht="18.75">
      <c r="A22" s="4">
        <v>8</v>
      </c>
      <c r="B22" s="5">
        <v>34</v>
      </c>
      <c r="C22" s="5">
        <v>20</v>
      </c>
      <c r="D22" s="5">
        <v>8</v>
      </c>
      <c r="E22" s="5">
        <v>4</v>
      </c>
      <c r="F22" s="5">
        <v>2</v>
      </c>
      <c r="G22" s="5">
        <v>2</v>
      </c>
      <c r="H22" s="5">
        <v>2</v>
      </c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7">
        <f>B22*SIN(ATAN(A22))*32+C22*SIN(ATAN(A22))*32+D22*SIN(ATAN(A22))*128+E22*SIN(ATAN(A22))*88+F22*SIN(ATAN(A22))*160+G22*SIN(ATAN(A22))*85+H22*SIN(ATAN(A22))*45+I22*SIN(ATAN(A22))*0+J22*SIN(ATAN(A22))*0+K22*SIN(ATAN(A22))*0+L22*SIN(ATAN(A22))*0+M22*SIN(ATAN(A22))*0+N22*SIN(ATAN(A22))*0+O22*SIN(ATAN(A22))*0+P22*SIN(ATAN(A22))*0+Q22*SIN(ATAN(A22))*0+R22*SIN(ATAN(A22))*0+S22*SIN(ATAN(A22))*0+T22*SIN(ATAN(A22))*0+U22*SIN(ATAN(A22))*0</f>
      </c>
    </row>
    <row x14ac:dyDescent="0.25" r="23" customHeight="1" ht="18.75">
      <c r="A23" s="4">
        <v>8.5</v>
      </c>
      <c r="B23" s="5">
        <v>31</v>
      </c>
      <c r="C23" s="5">
        <v>19</v>
      </c>
      <c r="D23" s="5">
        <v>7</v>
      </c>
      <c r="E23" s="5">
        <v>2</v>
      </c>
      <c r="F23" s="5">
        <v>2</v>
      </c>
      <c r="G23" s="5">
        <v>2</v>
      </c>
      <c r="H23" s="5">
        <v>2</v>
      </c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7">
        <f>B23*SIN(ATAN(A23))*64+C23*SIN(ATAN(A23))*64+D23*SIN(ATAN(A23))*256+E23*SIN(ATAN(A23))*176+F23*SIN(ATAN(A23))*320+G23*SIN(ATAN(A23))*80+H23*SIN(ATAN(A23))*0+I23*SIN(ATAN(A23))*0+J23*SIN(ATAN(A23))*0+K23*SIN(ATAN(A23))*0+L23*SIN(ATAN(A23))*0+M23*SIN(ATAN(A23))*0+N23*SIN(ATAN(A23))*0+O23*SIN(ATAN(A23))*0+P23*SIN(ATAN(A23))*0+Q23*SIN(ATAN(A23))*0+R23*SIN(ATAN(A23))*0+S23*SIN(ATAN(A23))*0+T23*SIN(ATAN(A23))*0+U23*SIN(ATAN(A23))*0</f>
      </c>
    </row>
    <row x14ac:dyDescent="0.25" r="24" customHeight="1" ht="18.75">
      <c r="A24" s="4">
        <v>9</v>
      </c>
      <c r="B24" s="5">
        <v>30</v>
      </c>
      <c r="C24" s="5">
        <v>15</v>
      </c>
      <c r="D24" s="5">
        <v>5</v>
      </c>
      <c r="E24" s="5">
        <v>3</v>
      </c>
      <c r="F24" s="5">
        <v>2</v>
      </c>
      <c r="G24" s="5">
        <v>1</v>
      </c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7">
        <f>B24*SIN(ATAN(A24))*32+C24*SIN(ATAN(A24))*32+D24*SIN(ATAN(A24))*128+E24*SIN(ATAN(A24))*88+F24*SIN(ATAN(A24))*160+G24*SIN(ATAN(A24))*40+H24*SIN(ATAN(A24))*0+I24*SIN(ATAN(A24))*0+J24*SIN(ATAN(A24))*0+K24*SIN(ATAN(A24))*0+L24*SIN(ATAN(A24))*0+M24*SIN(ATAN(A24))*0+N24*SIN(ATAN(A24))*0+O24*SIN(ATAN(A24))*0+P24*SIN(ATAN(A24))*0+Q24*SIN(ATAN(A24))*0+R24*SIN(ATAN(A24))*0+S24*SIN(ATAN(A24))*0+T24*SIN(ATAN(A24))*0+U24*SIN(ATAN(A24))*0</f>
      </c>
    </row>
    <row x14ac:dyDescent="0.25" r="25" customHeight="1" ht="18.75">
      <c r="A25" s="4">
        <v>9.5</v>
      </c>
      <c r="B25" s="5">
        <v>26</v>
      </c>
      <c r="C25" s="5">
        <v>14</v>
      </c>
      <c r="D25" s="5">
        <v>6</v>
      </c>
      <c r="E25" s="5">
        <v>2</v>
      </c>
      <c r="F25" s="5">
        <v>2</v>
      </c>
      <c r="G25" s="5">
        <v>1</v>
      </c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7">
        <f>B25*SIN(ATAN(A25))*64+C25*SIN(ATAN(A25))*64+D25*SIN(ATAN(A25))*256+E25*SIN(ATAN(A25))*176+F25*SIN(ATAN(A25))*320+G25*SIN(ATAN(A25))*80+H25*SIN(ATAN(A25))*0+I25*SIN(ATAN(A25))*0+J25*SIN(ATAN(A25))*0+K25*SIN(ATAN(A25))*0+L25*SIN(ATAN(A25))*0+M25*SIN(ATAN(A25))*0+N25*SIN(ATAN(A25))*0+O25*SIN(ATAN(A25))*0+P25*SIN(ATAN(A25))*0+Q25*SIN(ATAN(A25))*0+R25*SIN(ATAN(A25))*0+S25*SIN(ATAN(A25))*0+T25*SIN(ATAN(A25))*0+U25*SIN(ATAN(A25))*0</f>
      </c>
    </row>
    <row x14ac:dyDescent="0.25" r="26" customHeight="1" ht="18.75">
      <c r="A26" s="4">
        <v>10</v>
      </c>
      <c r="B26" s="5">
        <v>25</v>
      </c>
      <c r="C26" s="5">
        <v>13</v>
      </c>
      <c r="D26" s="5">
        <v>5</v>
      </c>
      <c r="E26" s="5">
        <v>2</v>
      </c>
      <c r="F26" s="5">
        <v>2</v>
      </c>
      <c r="G26" s="5">
        <v>2</v>
      </c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7">
        <f>B26*SIN(ATAN(A26))*32+C26*SIN(ATAN(A26))*32+D26*SIN(ATAN(A26))*128+E26*SIN(ATAN(A26))*88+F26*SIN(ATAN(A26))*115+G26*SIN(ATAN(A26))*-5+H26*SIN(ATAN(A26))*0+I26*SIN(ATAN(A26))*0+J26*SIN(ATAN(A26))*0+K26*SIN(ATAN(A26))*0+L26*SIN(ATAN(A26))*0+M26*SIN(ATAN(A26))*0+N26*SIN(ATAN(A26))*0+O26*SIN(ATAN(A26))*0+P26*SIN(ATAN(A26))*0+Q26*SIN(ATAN(A26))*0+R26*SIN(ATAN(A26))*0+S26*SIN(ATAN(A26))*0+T26*SIN(ATAN(A26))*0+U26*SIN(ATAN(A26))*0</f>
      </c>
    </row>
    <row x14ac:dyDescent="0.25" r="27" customHeight="1" ht="18.75">
      <c r="A27" s="4">
        <v>10.5</v>
      </c>
      <c r="B27" s="5">
        <v>24</v>
      </c>
      <c r="C27" s="5">
        <v>10</v>
      </c>
      <c r="D27" s="5">
        <v>4</v>
      </c>
      <c r="E27" s="5">
        <v>2</v>
      </c>
      <c r="F27" s="5">
        <v>2</v>
      </c>
      <c r="G27" s="5">
        <v>2</v>
      </c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7">
        <f>B27*SIN(ATAN(A27))*64+C27*SIN(ATAN(A27))*64+D27*SIN(ATAN(A27))*256+E27*SIN(ATAN(A27))*176+F27*SIN(ATAN(A27))*230+G27*SIN(ATAN(A27))*-10+H27*SIN(ATAN(A27))*0+I27*SIN(ATAN(A27))*0+J27*SIN(ATAN(A27))*0+K27*SIN(ATAN(A27))*0+L27*SIN(ATAN(A27))*0+M27*SIN(ATAN(A27))*0+N27*SIN(ATAN(A27))*0+O27*SIN(ATAN(A27))*0+P27*SIN(ATAN(A27))*0+Q27*SIN(ATAN(A27))*0+R27*SIN(ATAN(A27))*0+S27*SIN(ATAN(A27))*0+T27*SIN(ATAN(A27))*0+U27*SIN(ATAN(A27))*0</f>
      </c>
    </row>
    <row x14ac:dyDescent="0.25" r="28" customHeight="1" ht="18.75">
      <c r="A28" s="4">
        <v>11</v>
      </c>
      <c r="B28" s="5">
        <v>22</v>
      </c>
      <c r="C28" s="5">
        <v>11</v>
      </c>
      <c r="D28" s="5">
        <v>4</v>
      </c>
      <c r="E28" s="5">
        <v>2</v>
      </c>
      <c r="F28" s="5">
        <v>1</v>
      </c>
      <c r="G28" s="5">
        <v>0</v>
      </c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7">
        <f>B28*SIN(ATAN(A28))*32+C28*SIN(ATAN(A28))*32+D28*SIN(ATAN(A28))*128+E28*SIN(ATAN(A28))*113+F28*SIN(ATAN(A28))*80+G28*SIN(ATAN(A28))*-25+H28*SIN(ATAN(A28))*0+I28*SIN(ATAN(A28))*0+J28*SIN(ATAN(A28))*0+K28*SIN(ATAN(A28))*0+L28*SIN(ATAN(A28))*0+M28*SIN(ATAN(A28))*0+N28*SIN(ATAN(A28))*0+O28*SIN(ATAN(A28))*0+P28*SIN(ATAN(A28))*0+Q28*SIN(ATAN(A28))*0+R28*SIN(ATAN(A28))*0+S28*SIN(ATAN(A28))*0+T28*SIN(ATAN(A28))*0+U28*SIN(ATAN(A28))*0</f>
      </c>
    </row>
    <row x14ac:dyDescent="0.25" r="29" customHeight="1" ht="18.75">
      <c r="A29" s="4">
        <v>11.5</v>
      </c>
      <c r="B29" s="5">
        <v>21</v>
      </c>
      <c r="C29" s="5">
        <v>11</v>
      </c>
      <c r="D29" s="5">
        <v>3</v>
      </c>
      <c r="E29" s="5">
        <v>2</v>
      </c>
      <c r="F29" s="5">
        <v>2</v>
      </c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7">
        <f>B29*SIN(ATAN(A29))*64+C29*SIN(ATAN(A29))*64+D29*SIN(ATAN(A29))*256+E29*SIN(ATAN(A29))*186+F29*SIN(ATAN(A29))*90+G29*SIN(ATAN(A29))*0+H29*SIN(ATAN(A29))*0+I29*SIN(ATAN(A29))*0+J29*SIN(ATAN(A29))*0+K29*SIN(ATAN(A29))*0+L29*SIN(ATAN(A29))*0+M29*SIN(ATAN(A29))*0+N29*SIN(ATAN(A29))*0+O29*SIN(ATAN(A29))*0+P29*SIN(ATAN(A29))*0+Q29*SIN(ATAN(A29))*0+R29*SIN(ATAN(A29))*0+S29*SIN(ATAN(A29))*0+T29*SIN(ATAN(A29))*0+U29*SIN(ATAN(A29))*0</f>
      </c>
    </row>
    <row x14ac:dyDescent="0.25" r="30" customHeight="1" ht="18.75">
      <c r="A30" s="4">
        <v>12</v>
      </c>
      <c r="B30" s="5">
        <v>21</v>
      </c>
      <c r="C30" s="5">
        <v>9</v>
      </c>
      <c r="D30" s="5">
        <v>3</v>
      </c>
      <c r="E30" s="5">
        <v>2</v>
      </c>
      <c r="F30" s="5">
        <v>1</v>
      </c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7">
        <f>B30*SIN(ATAN(A30))*16+C30*SIN(ATAN(A30))*16+D30*SIN(ATAN(A30))*64+E30*SIN(ATAN(A30))*69+F30*SIN(ATAN(A30))*45+G30*SIN(ATAN(A30))*0+H30*SIN(ATAN(A30))*0+I30*SIN(ATAN(A30))*0+J30*SIN(ATAN(A30))*0+K30*SIN(ATAN(A30))*0+L30*SIN(ATAN(A30))*0+M30*SIN(ATAN(A30))*0+N30*SIN(ATAN(A30))*0+O30*SIN(ATAN(A30))*0+P30*SIN(ATAN(A30))*0+Q30*SIN(ATAN(A30))*0+R30*SIN(ATAN(A30))*0+S30*SIN(ATAN(A30))*0+T30*SIN(ATAN(A30))*0+U30*SIN(ATAN(A30))*0</f>
      </c>
    </row>
    <row x14ac:dyDescent="0.25" r="31" customHeight="1" ht="18.75">
      <c r="A31" s="8"/>
      <c r="B31" s="9"/>
      <c r="C31" s="10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11"/>
    </row>
    <row x14ac:dyDescent="0.25" r="32" customHeight="1" ht="18.75">
      <c r="A32" s="8"/>
      <c r="B32" s="12" t="s">
        <v>1</v>
      </c>
      <c r="C32" s="13" t="s">
        <v>2</v>
      </c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11"/>
    </row>
    <row x14ac:dyDescent="0.25" r="33" customHeight="1" ht="18.75">
      <c r="A33" s="8"/>
      <c r="B33" s="14" t="s">
        <v>3</v>
      </c>
      <c r="C33" s="15">
        <f>SUM(V2:V30)/60970000</f>
      </c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11"/>
    </row>
    <row x14ac:dyDescent="0.25" r="34" customHeight="1" ht="18.75">
      <c r="A34" s="8"/>
      <c r="B34" s="14" t="s">
        <v>4</v>
      </c>
      <c r="C34" s="16">
        <v>0.091</v>
      </c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11"/>
    </row>
    <row x14ac:dyDescent="0.25" r="35" customHeight="1" ht="18.75">
      <c r="A35" s="8"/>
      <c r="B35" s="14" t="s">
        <v>5</v>
      </c>
      <c r="C35" s="17">
        <v>0.294</v>
      </c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11"/>
    </row>
    <row x14ac:dyDescent="0.25" r="36" customHeight="1" ht="18.75">
      <c r="A36" s="8"/>
      <c r="B36" s="18" t="s">
        <v>6</v>
      </c>
      <c r="C36" s="19">
        <v>1.343</v>
      </c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11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36"/>
  <sheetViews>
    <sheetView workbookViewId="0"/>
  </sheetViews>
  <sheetFormatPr defaultRowHeight="15" x14ac:dyDescent="0.25"/>
  <cols>
    <col min="1" max="1" style="20" width="13.576428571428572" customWidth="1" bestFit="1"/>
    <col min="2" max="2" style="21" width="13.576428571428572" customWidth="1" bestFit="1"/>
    <col min="3" max="3" style="22" width="13.576428571428572" customWidth="1" bestFit="1"/>
    <col min="4" max="4" style="21" width="13.576428571428572" customWidth="1" bestFit="1"/>
    <col min="5" max="5" style="21" width="13.576428571428572" customWidth="1" bestFit="1"/>
    <col min="6" max="6" style="21" width="13.576428571428572" customWidth="1" bestFit="1"/>
    <col min="7" max="7" style="21" width="13.576428571428572" customWidth="1" bestFit="1"/>
    <col min="8" max="8" style="21" width="13.576428571428572" customWidth="1" bestFit="1"/>
    <col min="9" max="9" style="21" width="13.576428571428572" customWidth="1" bestFit="1"/>
    <col min="10" max="10" style="21" width="13.576428571428572" customWidth="1" bestFit="1"/>
    <col min="11" max="11" style="21" width="13.576428571428572" customWidth="1" bestFit="1"/>
    <col min="12" max="12" style="21" width="13.576428571428572" customWidth="1" bestFit="1"/>
    <col min="13" max="13" style="21" width="13.576428571428572" customWidth="1" bestFit="1"/>
    <col min="14" max="14" style="21" width="13.576428571428572" customWidth="1" bestFit="1"/>
    <col min="15" max="15" style="21" width="13.576428571428572" customWidth="1" bestFit="1"/>
    <col min="16" max="16" style="21" width="13.576428571428572" customWidth="1" bestFit="1"/>
    <col min="17" max="17" style="21" width="13.576428571428572" customWidth="1" bestFit="1"/>
    <col min="18" max="18" style="21" width="13.576428571428572" customWidth="1" bestFit="1"/>
    <col min="19" max="19" style="21" width="13.576428571428572" customWidth="1" bestFit="1"/>
    <col min="20" max="20" style="21" width="13.576428571428572" customWidth="1" bestFit="1"/>
    <col min="21" max="21" style="21" width="13.576428571428572" customWidth="1" bestFit="1"/>
    <col min="22" max="22" style="23" width="11.43357142857143" customWidth="1" bestFit="1"/>
  </cols>
  <sheetData>
    <row x14ac:dyDescent="0.25" r="1" customHeight="1" ht="18.75">
      <c r="A1" s="1"/>
      <c r="B1" s="2">
        <v>0</v>
      </c>
      <c r="C1" s="2">
        <v>2</v>
      </c>
      <c r="D1" s="2">
        <v>5</v>
      </c>
      <c r="E1" s="2">
        <v>10</v>
      </c>
      <c r="F1" s="2">
        <v>15</v>
      </c>
      <c r="G1" s="2">
        <v>20</v>
      </c>
      <c r="H1" s="2">
        <v>25</v>
      </c>
      <c r="I1" s="2">
        <v>30</v>
      </c>
      <c r="J1" s="2">
        <v>35</v>
      </c>
      <c r="K1" s="2">
        <v>40</v>
      </c>
      <c r="L1" s="2">
        <v>45</v>
      </c>
      <c r="M1" s="2">
        <v>60</v>
      </c>
      <c r="N1" s="2">
        <v>75</v>
      </c>
      <c r="O1" s="2">
        <v>90</v>
      </c>
      <c r="P1" s="2">
        <v>105</v>
      </c>
      <c r="Q1" s="2">
        <v>120</v>
      </c>
      <c r="R1" s="2">
        <v>135</v>
      </c>
      <c r="S1" s="2">
        <v>150</v>
      </c>
      <c r="T1" s="2">
        <v>165</v>
      </c>
      <c r="U1" s="2">
        <v>180</v>
      </c>
      <c r="V1" s="3" t="s">
        <v>0</v>
      </c>
    </row>
    <row x14ac:dyDescent="0.25" r="2" customHeight="1" ht="18.75">
      <c r="A2" s="4">
        <v>0</v>
      </c>
      <c r="B2" s="5">
        <v>1119</v>
      </c>
      <c r="C2" s="5">
        <v>1119</v>
      </c>
      <c r="D2" s="5">
        <v>1119</v>
      </c>
      <c r="E2" s="5">
        <v>1119</v>
      </c>
      <c r="F2" s="5">
        <v>1119</v>
      </c>
      <c r="G2" s="5">
        <v>1119</v>
      </c>
      <c r="H2" s="5">
        <v>1119</v>
      </c>
      <c r="I2" s="5">
        <v>1119</v>
      </c>
      <c r="J2" s="5">
        <v>1119</v>
      </c>
      <c r="K2" s="5">
        <v>1119</v>
      </c>
      <c r="L2" s="5">
        <v>1119</v>
      </c>
      <c r="M2" s="5">
        <v>1119</v>
      </c>
      <c r="N2" s="5">
        <v>1119</v>
      </c>
      <c r="O2" s="5">
        <v>1119</v>
      </c>
      <c r="P2" s="5">
        <v>1119</v>
      </c>
      <c r="Q2" s="5">
        <v>1119</v>
      </c>
      <c r="R2" s="5">
        <v>1119</v>
      </c>
      <c r="S2" s="5">
        <v>1119</v>
      </c>
      <c r="T2" s="5">
        <v>1119</v>
      </c>
      <c r="U2" s="5">
        <v>1119</v>
      </c>
      <c r="V2" s="6"/>
    </row>
    <row x14ac:dyDescent="0.25" r="3" customHeight="1" ht="18.75">
      <c r="A3" s="4">
        <v>0.25</v>
      </c>
      <c r="B3" s="5">
        <v>1024</v>
      </c>
      <c r="C3" s="5">
        <v>1005</v>
      </c>
      <c r="D3" s="5">
        <v>1029</v>
      </c>
      <c r="E3" s="5">
        <v>1023</v>
      </c>
      <c r="F3" s="5">
        <v>1025</v>
      </c>
      <c r="G3" s="5">
        <v>1022</v>
      </c>
      <c r="H3" s="5">
        <v>1020</v>
      </c>
      <c r="I3" s="5">
        <v>1024</v>
      </c>
      <c r="J3" s="5">
        <v>1029</v>
      </c>
      <c r="K3" s="5">
        <v>1029</v>
      </c>
      <c r="L3" s="5">
        <v>1027</v>
      </c>
      <c r="M3" s="5">
        <v>1028</v>
      </c>
      <c r="N3" s="5">
        <v>1040</v>
      </c>
      <c r="O3" s="5">
        <v>1050</v>
      </c>
      <c r="P3" s="5">
        <v>1051</v>
      </c>
      <c r="Q3" s="5">
        <v>1070</v>
      </c>
      <c r="R3" s="5">
        <v>1070</v>
      </c>
      <c r="S3" s="5">
        <v>1087</v>
      </c>
      <c r="T3" s="5">
        <v>1088</v>
      </c>
      <c r="U3" s="5">
        <v>1103</v>
      </c>
      <c r="V3" s="7">
        <f>B3*SIN(ATAN(A3))*32+C3*SIN(ATAN(A3))*32+D3*SIN(ATAN(A3))*128+E3*SIN(ATAN(A3))*88+F3*SIN(ATAN(A3))*160+G3*SIN(ATAN(A3))*80+H3*SIN(ATAN(A3))*160+I3*SIN(ATAN(A3))*80+J3*SIN(ATAN(A3))*160+K3*SIN(ATAN(A3))*100+L3*SIN(ATAN(A3))*180+M3*SIN(ATAN(A3))*480+N3*SIN(ATAN(A3))*240+O3*SIN(ATAN(A3))*480+P3*SIN(ATAN(A3))*240+Q3*SIN(ATAN(A3))*480+R3*SIN(ATAN(A3))*240+S3*SIN(ATAN(A3))*480+T3*SIN(ATAN(A3))*240+U3*SIN(ATAN(A3))*240</f>
      </c>
    </row>
    <row x14ac:dyDescent="0.25" r="4" customHeight="1" ht="18.75">
      <c r="A4" s="4">
        <v>0.5</v>
      </c>
      <c r="B4" s="5">
        <v>815</v>
      </c>
      <c r="C4" s="5">
        <v>813</v>
      </c>
      <c r="D4" s="5">
        <v>817</v>
      </c>
      <c r="E4" s="5">
        <v>808</v>
      </c>
      <c r="F4" s="5">
        <v>815</v>
      </c>
      <c r="G4" s="5">
        <v>812</v>
      </c>
      <c r="H4" s="5">
        <v>807</v>
      </c>
      <c r="I4" s="5">
        <v>807</v>
      </c>
      <c r="J4" s="5">
        <v>806</v>
      </c>
      <c r="K4" s="5">
        <v>799</v>
      </c>
      <c r="L4" s="5">
        <v>792</v>
      </c>
      <c r="M4" s="5">
        <v>793</v>
      </c>
      <c r="N4" s="5">
        <v>803</v>
      </c>
      <c r="O4" s="5">
        <v>818</v>
      </c>
      <c r="P4" s="5">
        <v>843</v>
      </c>
      <c r="Q4" s="5">
        <v>861</v>
      </c>
      <c r="R4" s="5">
        <v>886</v>
      </c>
      <c r="S4" s="5">
        <v>908</v>
      </c>
      <c r="T4" s="5">
        <v>916</v>
      </c>
      <c r="U4" s="5">
        <v>927</v>
      </c>
      <c r="V4" s="7">
        <f>B4*SIN(ATAN(A4))*16+C4*SIN(ATAN(A4))*16+D4*SIN(ATAN(A4))*64+E4*SIN(ATAN(A4))*44+F4*SIN(ATAN(A4))*80+G4*SIN(ATAN(A4))*40+H4*SIN(ATAN(A4))*80+I4*SIN(ATAN(A4))*40+J4*SIN(ATAN(A4))*80+K4*SIN(ATAN(A4))*50+L4*SIN(ATAN(A4))*90+M4*SIN(ATAN(A4))*240+N4*SIN(ATAN(A4))*120+O4*SIN(ATAN(A4))*240+P4*SIN(ATAN(A4))*120+Q4*SIN(ATAN(A4))*240+R4*SIN(ATAN(A4))*120+S4*SIN(ATAN(A4))*240+T4*SIN(ATAN(A4))*120+U4*SIN(ATAN(A4))*120</f>
      </c>
    </row>
    <row x14ac:dyDescent="0.25" r="5" customHeight="1" ht="18.75">
      <c r="A5" s="4">
        <v>0.75</v>
      </c>
      <c r="B5" s="5">
        <v>611</v>
      </c>
      <c r="C5" s="5">
        <v>599</v>
      </c>
      <c r="D5" s="5">
        <v>599</v>
      </c>
      <c r="E5" s="5">
        <v>599</v>
      </c>
      <c r="F5" s="5">
        <v>605</v>
      </c>
      <c r="G5" s="5">
        <v>589</v>
      </c>
      <c r="H5" s="5">
        <v>569</v>
      </c>
      <c r="I5" s="5">
        <v>566</v>
      </c>
      <c r="J5" s="5">
        <v>566</v>
      </c>
      <c r="K5" s="5">
        <v>558</v>
      </c>
      <c r="L5" s="5">
        <v>550</v>
      </c>
      <c r="M5" s="5">
        <v>548</v>
      </c>
      <c r="N5" s="5">
        <v>560</v>
      </c>
      <c r="O5" s="5">
        <v>580</v>
      </c>
      <c r="P5" s="5">
        <v>610</v>
      </c>
      <c r="Q5" s="5">
        <v>642</v>
      </c>
      <c r="R5" s="5">
        <v>662</v>
      </c>
      <c r="S5" s="5">
        <v>687</v>
      </c>
      <c r="T5" s="5">
        <v>697</v>
      </c>
      <c r="U5" s="5">
        <v>711</v>
      </c>
      <c r="V5" s="7">
        <f>B5*SIN(ATAN(A5))*32+C5*SIN(ATAN(A5))*32+D5*SIN(ATAN(A5))*128+E5*SIN(ATAN(A5))*88+F5*SIN(ATAN(A5))*160+G5*SIN(ATAN(A5))*80+H5*SIN(ATAN(A5))*160+I5*SIN(ATAN(A5))*80+J5*SIN(ATAN(A5))*160+K5*SIN(ATAN(A5))*100+L5*SIN(ATAN(A5))*180+M5*SIN(ATAN(A5))*480+N5*SIN(ATAN(A5))*240+O5*SIN(ATAN(A5))*480+P5*SIN(ATAN(A5))*240+Q5*SIN(ATAN(A5))*480+R5*SIN(ATAN(A5))*240+S5*SIN(ATAN(A5))*480+T5*SIN(ATAN(A5))*240+U5*SIN(ATAN(A5))*240</f>
      </c>
    </row>
    <row x14ac:dyDescent="0.25" r="6" customHeight="1" ht="18.75">
      <c r="A6" s="4">
        <v>1</v>
      </c>
      <c r="B6" s="5">
        <v>448</v>
      </c>
      <c r="C6" s="5">
        <v>443</v>
      </c>
      <c r="D6" s="5">
        <v>442</v>
      </c>
      <c r="E6" s="5">
        <v>429</v>
      </c>
      <c r="F6" s="5">
        <v>422</v>
      </c>
      <c r="G6" s="5">
        <v>406</v>
      </c>
      <c r="H6" s="5">
        <v>389</v>
      </c>
      <c r="I6" s="5">
        <v>382</v>
      </c>
      <c r="J6" s="5">
        <v>378</v>
      </c>
      <c r="K6" s="5">
        <v>370</v>
      </c>
      <c r="L6" s="5">
        <v>364</v>
      </c>
      <c r="M6" s="5">
        <v>370</v>
      </c>
      <c r="N6" s="5">
        <v>381</v>
      </c>
      <c r="O6" s="5">
        <v>397</v>
      </c>
      <c r="P6" s="5">
        <v>423</v>
      </c>
      <c r="Q6" s="5">
        <v>454</v>
      </c>
      <c r="R6" s="5">
        <v>476</v>
      </c>
      <c r="S6" s="5">
        <v>505</v>
      </c>
      <c r="T6" s="5">
        <v>514</v>
      </c>
      <c r="U6" s="5">
        <v>520</v>
      </c>
      <c r="V6" s="7">
        <f>B6*SIN(ATAN(A6))*16+C6*SIN(ATAN(A6))*16+D6*SIN(ATAN(A6))*64+E6*SIN(ATAN(A6))*44+F6*SIN(ATAN(A6))*80+G6*SIN(ATAN(A6))*40+H6*SIN(ATAN(A6))*80+I6*SIN(ATAN(A6))*40+J6*SIN(ATAN(A6))*80+K6*SIN(ATAN(A6))*50+L6*SIN(ATAN(A6))*90+M6*SIN(ATAN(A6))*240+N6*SIN(ATAN(A6))*120+O6*SIN(ATAN(A6))*240+P6*SIN(ATAN(A6))*120+Q6*SIN(ATAN(A6))*240+R6*SIN(ATAN(A6))*120+S6*SIN(ATAN(A6))*240+T6*SIN(ATAN(A6))*120+U6*SIN(ATAN(A6))*120</f>
      </c>
    </row>
    <row x14ac:dyDescent="0.25" r="7" customHeight="1" ht="18.75">
      <c r="A7" s="4">
        <v>1.25</v>
      </c>
      <c r="B7" s="5">
        <v>335</v>
      </c>
      <c r="C7" s="5">
        <v>334</v>
      </c>
      <c r="D7" s="5">
        <v>332</v>
      </c>
      <c r="E7" s="5">
        <v>316</v>
      </c>
      <c r="F7" s="5">
        <v>298</v>
      </c>
      <c r="G7" s="5">
        <v>279</v>
      </c>
      <c r="H7" s="5">
        <v>263</v>
      </c>
      <c r="I7" s="5">
        <v>254</v>
      </c>
      <c r="J7" s="5">
        <v>249</v>
      </c>
      <c r="K7" s="5">
        <v>243</v>
      </c>
      <c r="L7" s="5">
        <v>239</v>
      </c>
      <c r="M7" s="5">
        <v>240</v>
      </c>
      <c r="N7" s="5">
        <v>255</v>
      </c>
      <c r="O7" s="5">
        <v>274</v>
      </c>
      <c r="P7" s="5">
        <v>293</v>
      </c>
      <c r="Q7" s="5">
        <v>319</v>
      </c>
      <c r="R7" s="5">
        <v>342</v>
      </c>
      <c r="S7" s="5">
        <v>364</v>
      </c>
      <c r="T7" s="5">
        <v>372</v>
      </c>
      <c r="U7" s="5">
        <v>383</v>
      </c>
      <c r="V7" s="7">
        <f>B7*SIN(ATAN(A7))*32+C7*SIN(ATAN(A7))*32+D7*SIN(ATAN(A7))*128+E7*SIN(ATAN(A7))*88+F7*SIN(ATAN(A7))*160+G7*SIN(ATAN(A7))*80+H7*SIN(ATAN(A7))*160+I7*SIN(ATAN(A7))*80+J7*SIN(ATAN(A7))*160+K7*SIN(ATAN(A7))*100+L7*SIN(ATAN(A7))*180+M7*SIN(ATAN(A7))*480+N7*SIN(ATAN(A7))*240+O7*SIN(ATAN(A7))*480+P7*SIN(ATAN(A7))*240+Q7*SIN(ATAN(A7))*480+R7*SIN(ATAN(A7))*240+S7*SIN(ATAN(A7))*480+T7*SIN(ATAN(A7))*240+U7*SIN(ATAN(A7))*240</f>
      </c>
    </row>
    <row x14ac:dyDescent="0.25" r="8" customHeight="1" ht="18.75">
      <c r="A8" s="4">
        <v>1.5</v>
      </c>
      <c r="B8" s="5">
        <v>260</v>
      </c>
      <c r="C8" s="5">
        <v>256</v>
      </c>
      <c r="D8" s="5">
        <v>253</v>
      </c>
      <c r="E8" s="5">
        <v>230</v>
      </c>
      <c r="F8" s="5">
        <v>209</v>
      </c>
      <c r="G8" s="5">
        <v>190</v>
      </c>
      <c r="H8" s="5">
        <v>175</v>
      </c>
      <c r="I8" s="5">
        <v>168</v>
      </c>
      <c r="J8" s="5">
        <v>165</v>
      </c>
      <c r="K8" s="5">
        <v>161</v>
      </c>
      <c r="L8" s="5">
        <v>159</v>
      </c>
      <c r="M8" s="5">
        <v>164</v>
      </c>
      <c r="N8" s="5">
        <v>176</v>
      </c>
      <c r="O8" s="5">
        <v>189</v>
      </c>
      <c r="P8" s="5">
        <v>211</v>
      </c>
      <c r="Q8" s="5">
        <v>230</v>
      </c>
      <c r="R8" s="5">
        <v>252</v>
      </c>
      <c r="S8" s="5">
        <v>270</v>
      </c>
      <c r="T8" s="5">
        <v>279</v>
      </c>
      <c r="U8" s="5">
        <v>285</v>
      </c>
      <c r="V8" s="7">
        <f>B8*SIN(ATAN(A8))*16+C8*SIN(ATAN(A8))*16+D8*SIN(ATAN(A8))*64+E8*SIN(ATAN(A8))*44+F8*SIN(ATAN(A8))*80+G8*SIN(ATAN(A8))*40+H8*SIN(ATAN(A8))*80+I8*SIN(ATAN(A8))*40+J8*SIN(ATAN(A8))*80+K8*SIN(ATAN(A8))*50+L8*SIN(ATAN(A8))*90+M8*SIN(ATAN(A8))*240+N8*SIN(ATAN(A8))*120+O8*SIN(ATAN(A8))*240+P8*SIN(ATAN(A8))*120+Q8*SIN(ATAN(A8))*240+R8*SIN(ATAN(A8))*120+S8*SIN(ATAN(A8))*240+T8*SIN(ATAN(A8))*120+U8*SIN(ATAN(A8))*120</f>
      </c>
    </row>
    <row x14ac:dyDescent="0.25" r="9" customHeight="1" ht="18.75">
      <c r="A9" s="4">
        <v>1.75</v>
      </c>
      <c r="B9" s="5">
        <v>207</v>
      </c>
      <c r="C9" s="5">
        <v>205</v>
      </c>
      <c r="D9" s="5">
        <v>194</v>
      </c>
      <c r="E9" s="5">
        <v>169</v>
      </c>
      <c r="F9" s="5">
        <v>148</v>
      </c>
      <c r="G9" s="5">
        <v>132</v>
      </c>
      <c r="H9" s="5">
        <v>120</v>
      </c>
      <c r="I9" s="5">
        <v>113</v>
      </c>
      <c r="J9" s="5">
        <v>109</v>
      </c>
      <c r="K9" s="5">
        <v>107</v>
      </c>
      <c r="L9" s="5">
        <v>107</v>
      </c>
      <c r="M9" s="5">
        <v>111</v>
      </c>
      <c r="N9" s="5">
        <v>124</v>
      </c>
      <c r="O9" s="5">
        <v>138</v>
      </c>
      <c r="P9" s="5">
        <v>158</v>
      </c>
      <c r="Q9" s="5">
        <v>173</v>
      </c>
      <c r="R9" s="5">
        <v>186</v>
      </c>
      <c r="S9" s="5">
        <v>204</v>
      </c>
      <c r="T9" s="5">
        <v>212</v>
      </c>
      <c r="U9" s="5">
        <v>215</v>
      </c>
      <c r="V9" s="7">
        <f>B9*SIN(ATAN(A9))*32+C9*SIN(ATAN(A9))*32+D9*SIN(ATAN(A9))*128+E9*SIN(ATAN(A9))*88+F9*SIN(ATAN(A9))*160+G9*SIN(ATAN(A9))*80+H9*SIN(ATAN(A9))*160+I9*SIN(ATAN(A9))*80+J9*SIN(ATAN(A9))*160+K9*SIN(ATAN(A9))*100+L9*SIN(ATAN(A9))*180+M9*SIN(ATAN(A9))*480+N9*SIN(ATAN(A9))*240+O9*SIN(ATAN(A9))*480+P9*SIN(ATAN(A9))*240+Q9*SIN(ATAN(A9))*480+R9*SIN(ATAN(A9))*240+S9*SIN(ATAN(A9))*480+T9*SIN(ATAN(A9))*240+U9*SIN(ATAN(A9))*240</f>
      </c>
    </row>
    <row x14ac:dyDescent="0.25" r="10" customHeight="1" ht="18.75">
      <c r="A10" s="4">
        <v>2</v>
      </c>
      <c r="B10" s="5">
        <v>171</v>
      </c>
      <c r="C10" s="5">
        <v>170</v>
      </c>
      <c r="D10" s="5">
        <v>154</v>
      </c>
      <c r="E10" s="5">
        <v>125</v>
      </c>
      <c r="F10" s="5">
        <v>109</v>
      </c>
      <c r="G10" s="5">
        <v>95</v>
      </c>
      <c r="H10" s="5">
        <v>84</v>
      </c>
      <c r="I10" s="5">
        <v>78</v>
      </c>
      <c r="J10" s="5">
        <v>76</v>
      </c>
      <c r="K10" s="5">
        <v>75</v>
      </c>
      <c r="L10" s="5">
        <v>76</v>
      </c>
      <c r="M10" s="5">
        <v>79</v>
      </c>
      <c r="N10" s="5">
        <v>90</v>
      </c>
      <c r="O10" s="5">
        <v>99</v>
      </c>
      <c r="P10" s="5">
        <v>115</v>
      </c>
      <c r="Q10" s="5">
        <v>131</v>
      </c>
      <c r="R10" s="5">
        <v>143</v>
      </c>
      <c r="S10" s="5">
        <v>154</v>
      </c>
      <c r="T10" s="5">
        <v>165</v>
      </c>
      <c r="U10" s="5">
        <v>168</v>
      </c>
      <c r="V10" s="7">
        <f>B10*SIN(ATAN(A10))*24+C10*SIN(ATAN(A10))*24+D10*SIN(ATAN(A10))*96+E10*SIN(ATAN(A10))*66+F10*SIN(ATAN(A10))*120+G10*SIN(ATAN(A10))*60+H10*SIN(ATAN(A10))*120+I10*SIN(ATAN(A10))*60+J10*SIN(ATAN(A10))*120+K10*SIN(ATAN(A10))*75+L10*SIN(ATAN(A10))*135+M10*SIN(ATAN(A10))*360+N10*SIN(ATAN(A10))*180+O10*SIN(ATAN(A10))*360+P10*SIN(ATAN(A10))*180+Q10*SIN(ATAN(A10))*360+R10*SIN(ATAN(A10))*180+S10*SIN(ATAN(A10))*360+T10*SIN(ATAN(A10))*180+U10*SIN(ATAN(A10))*180</f>
      </c>
    </row>
    <row x14ac:dyDescent="0.25" r="11" customHeight="1" ht="18.75">
      <c r="A11" s="4">
        <v>2.5</v>
      </c>
      <c r="B11" s="5">
        <v>125</v>
      </c>
      <c r="C11" s="5">
        <v>123</v>
      </c>
      <c r="D11" s="5">
        <v>102</v>
      </c>
      <c r="E11" s="5">
        <v>74</v>
      </c>
      <c r="F11" s="5">
        <v>59</v>
      </c>
      <c r="G11" s="5">
        <v>49</v>
      </c>
      <c r="H11" s="5">
        <v>44</v>
      </c>
      <c r="I11" s="5">
        <v>42</v>
      </c>
      <c r="J11" s="5">
        <v>41</v>
      </c>
      <c r="K11" s="5">
        <v>40</v>
      </c>
      <c r="L11" s="5">
        <v>39</v>
      </c>
      <c r="M11" s="5">
        <v>45</v>
      </c>
      <c r="N11" s="5">
        <v>50</v>
      </c>
      <c r="O11" s="5">
        <v>59</v>
      </c>
      <c r="P11" s="5">
        <v>69</v>
      </c>
      <c r="Q11" s="5">
        <v>82</v>
      </c>
      <c r="R11" s="5">
        <v>90</v>
      </c>
      <c r="S11" s="5">
        <v>99</v>
      </c>
      <c r="T11" s="5">
        <v>102</v>
      </c>
      <c r="U11" s="5">
        <v>108</v>
      </c>
      <c r="V11" s="7">
        <f>B11*SIN(ATAN(A11))*64+C11*SIN(ATAN(A11))*64+D11*SIN(ATAN(A11))*256+E11*SIN(ATAN(A11))*176+F11*SIN(ATAN(A11))*320+G11*SIN(ATAN(A11))*160+H11*SIN(ATAN(A11))*320+I11*SIN(ATAN(A11))*160+J11*SIN(ATAN(A11))*320+K11*SIN(ATAN(A11))*200+L11*SIN(ATAN(A11))*360+M11*SIN(ATAN(A11))*960+N11*SIN(ATAN(A11))*480+O11*SIN(ATAN(A11))*960+P11*SIN(ATAN(A11))*480+Q11*SIN(ATAN(A11))*960+R11*SIN(ATAN(A11))*480+S11*SIN(ATAN(A11))*960+T11*SIN(ATAN(A11))*480+U11*SIN(ATAN(A11))*480</f>
      </c>
    </row>
    <row x14ac:dyDescent="0.25" r="12" customHeight="1" ht="18.75">
      <c r="A12" s="4">
        <v>3</v>
      </c>
      <c r="B12" s="5">
        <v>95</v>
      </c>
      <c r="C12" s="5">
        <v>92</v>
      </c>
      <c r="D12" s="5">
        <v>70</v>
      </c>
      <c r="E12" s="5">
        <v>46</v>
      </c>
      <c r="F12" s="5">
        <v>33</v>
      </c>
      <c r="G12" s="5">
        <v>28</v>
      </c>
      <c r="H12" s="5">
        <v>27</v>
      </c>
      <c r="I12" s="5">
        <v>24</v>
      </c>
      <c r="J12" s="5">
        <v>22</v>
      </c>
      <c r="K12" s="5">
        <v>22</v>
      </c>
      <c r="L12" s="5">
        <v>23</v>
      </c>
      <c r="M12" s="5">
        <v>27</v>
      </c>
      <c r="N12" s="5">
        <v>31</v>
      </c>
      <c r="O12" s="5">
        <v>38</v>
      </c>
      <c r="P12" s="5">
        <v>45</v>
      </c>
      <c r="Q12" s="5">
        <v>52</v>
      </c>
      <c r="R12" s="5">
        <v>57</v>
      </c>
      <c r="S12" s="5">
        <v>64</v>
      </c>
      <c r="T12" s="5">
        <v>73</v>
      </c>
      <c r="U12" s="5">
        <v>74</v>
      </c>
      <c r="V12" s="7">
        <f>B12*SIN(ATAN(A12))*32+C12*SIN(ATAN(A12))*32+D12*SIN(ATAN(A12))*128+E12*SIN(ATAN(A12))*88+F12*SIN(ATAN(A12))*160+G12*SIN(ATAN(A12))*80+H12*SIN(ATAN(A12))*160+I12*SIN(ATAN(A12))*80+J12*SIN(ATAN(A12))*160+K12*SIN(ATAN(A12))*100+L12*SIN(ATAN(A12))*180+M12*SIN(ATAN(A12))*480+N12*SIN(ATAN(A12))*240+O12*SIN(ATAN(A12))*480+P12*SIN(ATAN(A12))*240+Q12*SIN(ATAN(A12))*480+R12*SIN(ATAN(A12))*240+S12*SIN(ATAN(A12))*480+T12*SIN(ATAN(A12))*240+U12*SIN(ATAN(A12))*240</f>
      </c>
    </row>
    <row x14ac:dyDescent="0.25" r="13" customHeight="1" ht="18.75">
      <c r="A13" s="4">
        <v>3.5</v>
      </c>
      <c r="B13" s="5">
        <v>77</v>
      </c>
      <c r="C13" s="5">
        <v>75</v>
      </c>
      <c r="D13" s="5">
        <v>47</v>
      </c>
      <c r="E13" s="5">
        <v>28</v>
      </c>
      <c r="F13" s="5">
        <v>21</v>
      </c>
      <c r="G13" s="5">
        <v>18</v>
      </c>
      <c r="H13" s="5">
        <v>17</v>
      </c>
      <c r="I13" s="5">
        <v>16</v>
      </c>
      <c r="J13" s="5">
        <v>15</v>
      </c>
      <c r="K13" s="5">
        <v>15</v>
      </c>
      <c r="L13" s="5">
        <v>16</v>
      </c>
      <c r="M13" s="5">
        <v>17</v>
      </c>
      <c r="N13" s="5">
        <v>21</v>
      </c>
      <c r="O13" s="5">
        <v>27</v>
      </c>
      <c r="P13" s="5">
        <v>31</v>
      </c>
      <c r="Q13" s="5">
        <v>37</v>
      </c>
      <c r="R13" s="5">
        <v>41</v>
      </c>
      <c r="S13" s="5">
        <v>48</v>
      </c>
      <c r="T13" s="5">
        <v>51</v>
      </c>
      <c r="U13" s="5">
        <v>52</v>
      </c>
      <c r="V13" s="7">
        <f>B13*SIN(ATAN(A13))*64+C13*SIN(ATAN(A13))*64+D13*SIN(ATAN(A13))*256+E13*SIN(ATAN(A13))*176+F13*SIN(ATAN(A13))*320+G13*SIN(ATAN(A13))*160+H13*SIN(ATAN(A13))*320+I13*SIN(ATAN(A13))*160+J13*SIN(ATAN(A13))*320+K13*SIN(ATAN(A13))*200+L13*SIN(ATAN(A13))*120+M13*SIN(ATAN(A13))*270+N13*SIN(ATAN(A13))*33+O13*SIN(ATAN(A13))*0+P13*SIN(ATAN(A13))*-30+Q13*SIN(ATAN(A13))*690+R13*SIN(ATAN(A13))*480+S13*SIN(ATAN(A13))*960+T13*SIN(ATAN(A13))*480+U13*SIN(ATAN(A13))*480</f>
      </c>
    </row>
    <row x14ac:dyDescent="0.25" r="14" customHeight="1" ht="18.75">
      <c r="A14" s="4">
        <v>4</v>
      </c>
      <c r="B14" s="5">
        <v>66</v>
      </c>
      <c r="C14" s="5">
        <v>57</v>
      </c>
      <c r="D14" s="5">
        <v>37</v>
      </c>
      <c r="E14" s="5">
        <v>20</v>
      </c>
      <c r="F14" s="5">
        <v>14</v>
      </c>
      <c r="G14" s="5">
        <v>11</v>
      </c>
      <c r="H14" s="5">
        <v>10</v>
      </c>
      <c r="I14" s="5">
        <v>9</v>
      </c>
      <c r="J14" s="5">
        <v>9</v>
      </c>
      <c r="K14" s="5">
        <v>9</v>
      </c>
      <c r="L14" s="5">
        <v>10</v>
      </c>
      <c r="M14" s="5">
        <v>13</v>
      </c>
      <c r="N14" s="5">
        <v>15</v>
      </c>
      <c r="O14" s="5">
        <v>19</v>
      </c>
      <c r="P14" s="5">
        <v>23</v>
      </c>
      <c r="Q14" s="5">
        <v>28</v>
      </c>
      <c r="R14" s="5">
        <v>32</v>
      </c>
      <c r="S14" s="5">
        <v>36</v>
      </c>
      <c r="T14" s="5">
        <v>39</v>
      </c>
      <c r="U14" s="5">
        <v>43</v>
      </c>
      <c r="V14" s="7">
        <f>B14*SIN(ATAN(A14))*32+C14*SIN(ATAN(A14))*32+D14*SIN(ATAN(A14))*128+E14*SIN(ATAN(A14))*88+F14*SIN(ATAN(A14))*160+G14*SIN(ATAN(A14))*80+H14*SIN(ATAN(A14))*160+I14*SIN(ATAN(A14))*80+J14*SIN(ATAN(A14))*160+K14*SIN(ATAN(A14))*100+L14*SIN(ATAN(A14))*60+M14*SIN(ATAN(A14))*0+N14*SIN(ATAN(A14))*0+O14*SIN(ATAN(A14))*0+P14*SIN(ATAN(A14))*-75+Q14*SIN(ATAN(A14))*-30+R14*SIN(ATAN(A14))*255+S14*SIN(ATAN(A14))*510+T14*SIN(ATAN(A14))*222+U14*SIN(ATAN(A14))*120</f>
      </c>
    </row>
    <row x14ac:dyDescent="0.25" r="15" customHeight="1" ht="18.75">
      <c r="A15" s="4">
        <v>4.5</v>
      </c>
      <c r="B15" s="5">
        <v>57</v>
      </c>
      <c r="C15" s="5">
        <v>49</v>
      </c>
      <c r="D15" s="5">
        <v>27</v>
      </c>
      <c r="E15" s="5">
        <v>13</v>
      </c>
      <c r="F15" s="5">
        <v>9</v>
      </c>
      <c r="G15" s="5">
        <v>8</v>
      </c>
      <c r="H15" s="5">
        <v>8</v>
      </c>
      <c r="I15" s="5">
        <v>7</v>
      </c>
      <c r="J15" s="5">
        <v>7</v>
      </c>
      <c r="K15" s="5">
        <v>6</v>
      </c>
      <c r="L15" s="5">
        <v>6</v>
      </c>
      <c r="M15" s="5">
        <v>8</v>
      </c>
      <c r="N15" s="5">
        <v>11</v>
      </c>
      <c r="O15" s="5">
        <v>14</v>
      </c>
      <c r="P15" s="5">
        <v>18</v>
      </c>
      <c r="Q15" s="5">
        <v>20</v>
      </c>
      <c r="R15" s="5">
        <v>22</v>
      </c>
      <c r="S15" s="5">
        <v>27</v>
      </c>
      <c r="T15" s="5">
        <v>31</v>
      </c>
      <c r="U15" s="5">
        <v>32</v>
      </c>
      <c r="V15" s="7">
        <f>B15*SIN(ATAN(A15))*64+C15*SIN(ATAN(A15))*64+D15*SIN(ATAN(A15))*256+E15*SIN(ATAN(A15))*176+F15*SIN(ATAN(A15))*320+G15*SIN(ATAN(A15))*160+H15*SIN(ATAN(A15))*320+I15*SIN(ATAN(A15))*160+J15*SIN(ATAN(A15))*320+K15*SIN(ATAN(A15))*155+L15*SIN(ATAN(A15))*75+M15*SIN(ATAN(A15))*0+N15*SIN(ATAN(A15))*0+O15*SIN(ATAN(A15))*0+P15*SIN(ATAN(A15))*0+Q15*SIN(ATAN(A15))*0+R15*SIN(ATAN(A15))*135+S15*SIN(ATAN(A15))*372+T15*SIN(ATAN(A15))*33+U15*SIN(ATAN(A15))*0</f>
      </c>
    </row>
    <row x14ac:dyDescent="0.25" r="16" customHeight="1" ht="18.75">
      <c r="A16" s="4">
        <v>5</v>
      </c>
      <c r="B16" s="5">
        <v>47</v>
      </c>
      <c r="C16" s="5">
        <v>39</v>
      </c>
      <c r="D16" s="5">
        <v>18</v>
      </c>
      <c r="E16" s="5">
        <v>9</v>
      </c>
      <c r="F16" s="5">
        <v>8</v>
      </c>
      <c r="G16" s="5">
        <v>7</v>
      </c>
      <c r="H16" s="5">
        <v>6</v>
      </c>
      <c r="I16" s="5">
        <v>5</v>
      </c>
      <c r="J16" s="5">
        <v>4</v>
      </c>
      <c r="K16" s="5">
        <v>4</v>
      </c>
      <c r="L16" s="5">
        <v>4</v>
      </c>
      <c r="M16" s="5">
        <v>7</v>
      </c>
      <c r="N16" s="5">
        <v>9</v>
      </c>
      <c r="O16" s="5">
        <v>11</v>
      </c>
      <c r="P16" s="5">
        <v>14</v>
      </c>
      <c r="Q16" s="5">
        <v>17</v>
      </c>
      <c r="R16" s="5">
        <v>20</v>
      </c>
      <c r="S16" s="5">
        <v>22</v>
      </c>
      <c r="T16" s="5">
        <v>23</v>
      </c>
      <c r="U16" s="5">
        <v>26</v>
      </c>
      <c r="V16" s="7">
        <f>B16*SIN(ATAN(A16))*32+C16*SIN(ATAN(A16))*32+D16*SIN(ATAN(A16))*128+E16*SIN(ATAN(A16))*88+F16*SIN(ATAN(A16))*160+G16*SIN(ATAN(A16))*80+H16*SIN(ATAN(A16))*160+I16*SIN(ATAN(A16))*105+J16*SIN(ATAN(A16))*125+K16*SIN(ATAN(A16))*5+L16*SIN(ATAN(A16))*-15+M16*SIN(ATAN(A16))*0+N16*SIN(ATAN(A16))*0+O16*SIN(ATAN(A16))*0+P16*SIN(ATAN(A16))*0+Q16*SIN(ATAN(A16))*0+R16*SIN(ATAN(A16))*0+S16*SIN(ATAN(A16))*33+T16*SIN(ATAN(A16))*0+U16*SIN(ATAN(A16))*0</f>
      </c>
    </row>
    <row x14ac:dyDescent="0.25" r="17" customHeight="1" ht="18.75">
      <c r="A17" s="4">
        <v>5.5</v>
      </c>
      <c r="B17" s="5">
        <v>41</v>
      </c>
      <c r="C17" s="5">
        <v>33</v>
      </c>
      <c r="D17" s="5">
        <v>15</v>
      </c>
      <c r="E17" s="5">
        <v>8</v>
      </c>
      <c r="F17" s="5">
        <v>6</v>
      </c>
      <c r="G17" s="5">
        <v>5</v>
      </c>
      <c r="H17" s="5">
        <v>4</v>
      </c>
      <c r="I17" s="5">
        <v>4</v>
      </c>
      <c r="J17" s="5">
        <v>3</v>
      </c>
      <c r="K17" s="5">
        <v>2</v>
      </c>
      <c r="L17" s="5"/>
      <c r="M17" s="5"/>
      <c r="N17" s="5"/>
      <c r="O17" s="5"/>
      <c r="P17" s="5"/>
      <c r="Q17" s="5"/>
      <c r="R17" s="5"/>
      <c r="S17" s="5"/>
      <c r="T17" s="5"/>
      <c r="U17" s="5"/>
      <c r="V17" s="7">
        <f>B17*SIN(ATAN(A17))*64+C17*SIN(ATAN(A17))*64+D17*SIN(ATAN(A17))*256+E17*SIN(ATAN(A17))*176+F17*SIN(ATAN(A17))*320+G17*SIN(ATAN(A17))*160+H17*SIN(ATAN(A17))*320+I17*SIN(ATAN(A17))*170+J17*SIN(ATAN(A17))*90+K17*SIN(ATAN(A17))*0+L17*SIN(ATAN(A17))*0+M17*SIN(ATAN(A17))*0+N17*SIN(ATAN(A17))*0+O17*SIN(ATAN(A17))*0+P17*SIN(ATAN(A17))*0+Q17*SIN(ATAN(A17))*0+R17*SIN(ATAN(A17))*0+S17*SIN(ATAN(A17))*0+T17*SIN(ATAN(A17))*0+U17*SIN(ATAN(A17))*0</f>
      </c>
    </row>
    <row x14ac:dyDescent="0.25" r="18" customHeight="1" ht="18.75">
      <c r="A18" s="4">
        <v>6</v>
      </c>
      <c r="B18" s="5">
        <v>38</v>
      </c>
      <c r="C18" s="5">
        <v>25</v>
      </c>
      <c r="D18" s="5">
        <v>14</v>
      </c>
      <c r="E18" s="5">
        <v>7</v>
      </c>
      <c r="F18" s="5">
        <v>3</v>
      </c>
      <c r="G18" s="5">
        <v>2</v>
      </c>
      <c r="H18" s="5">
        <v>2</v>
      </c>
      <c r="I18" s="5">
        <v>3</v>
      </c>
      <c r="J18" s="5">
        <v>3</v>
      </c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7">
        <f>B18*SIN(ATAN(A18))*32+C18*SIN(ATAN(A18))*32+D18*SIN(ATAN(A18))*128+E18*SIN(ATAN(A18))*88+F18*SIN(ATAN(A18))*160+G18*SIN(ATAN(A18))*80+H18*SIN(ATAN(A18))*160+I18*SIN(ATAN(A18))*40+J18*SIN(ATAN(A18))*0+K18*SIN(ATAN(A18))*0+L18*SIN(ATAN(A18))*0+M18*SIN(ATAN(A18))*0+N18*SIN(ATAN(A18))*0+O18*SIN(ATAN(A18))*0+P18*SIN(ATAN(A18))*0+Q18*SIN(ATAN(A18))*0+R18*SIN(ATAN(A18))*0+S18*SIN(ATAN(A18))*0+T18*SIN(ATAN(A18))*0+U18*SIN(ATAN(A18))*0</f>
      </c>
    </row>
    <row x14ac:dyDescent="0.25" r="19" customHeight="1" ht="18.75">
      <c r="A19" s="4">
        <v>6.5</v>
      </c>
      <c r="B19" s="5">
        <v>31</v>
      </c>
      <c r="C19" s="5">
        <v>23</v>
      </c>
      <c r="D19" s="5">
        <v>9</v>
      </c>
      <c r="E19" s="5">
        <v>6</v>
      </c>
      <c r="F19" s="5">
        <v>3</v>
      </c>
      <c r="G19" s="5">
        <v>2</v>
      </c>
      <c r="H19" s="5">
        <v>2</v>
      </c>
      <c r="I19" s="5">
        <v>3</v>
      </c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7">
        <f>B19*SIN(ATAN(A19))*64+C19*SIN(ATAN(A19))*64+D19*SIN(ATAN(A19))*256+E19*SIN(ATAN(A19))*176+F19*SIN(ATAN(A19))*320+G19*SIN(ATAN(A19))*160+H19*SIN(ATAN(A19))*275+I19*SIN(ATAN(A19))*35+J19*SIN(ATAN(A19))*0+K19*SIN(ATAN(A19))*0+L19*SIN(ATAN(A19))*0+M19*SIN(ATAN(A19))*0+N19*SIN(ATAN(A19))*0+O19*SIN(ATAN(A19))*0+P19*SIN(ATAN(A19))*0+Q19*SIN(ATAN(A19))*0+R19*SIN(ATAN(A19))*0+S19*SIN(ATAN(A19))*0+T19*SIN(ATAN(A19))*0+U19*SIN(ATAN(A19))*0</f>
      </c>
    </row>
    <row x14ac:dyDescent="0.25" r="20" customHeight="1" ht="18.75">
      <c r="A20" s="4">
        <v>7</v>
      </c>
      <c r="B20" s="5">
        <v>30</v>
      </c>
      <c r="C20" s="5">
        <v>22</v>
      </c>
      <c r="D20" s="5">
        <v>9</v>
      </c>
      <c r="E20" s="5">
        <v>3</v>
      </c>
      <c r="F20" s="5">
        <v>4</v>
      </c>
      <c r="G20" s="5">
        <v>3</v>
      </c>
      <c r="H20" s="5">
        <v>2</v>
      </c>
      <c r="I20" s="5">
        <v>2</v>
      </c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7">
        <f>B20*SIN(ATAN(A20))*32+C20*SIN(ATAN(A20))*32+D20*SIN(ATAN(A20))*128+E20*SIN(ATAN(A20))*88+F20*SIN(ATAN(A20))*160+G20*SIN(ATAN(A20))*105+H20*SIN(ATAN(A20))*80+I20*SIN(ATAN(A20))*-25+J20*SIN(ATAN(A20))*0+K20*SIN(ATAN(A20))*0+L20*SIN(ATAN(A20))*0+M20*SIN(ATAN(A20))*0+N20*SIN(ATAN(A20))*0+O20*SIN(ATAN(A20))*0+P20*SIN(ATAN(A20))*0+Q20*SIN(ATAN(A20))*0+R20*SIN(ATAN(A20))*0+S20*SIN(ATAN(A20))*0+T20*SIN(ATAN(A20))*0+U20*SIN(ATAN(A20))*0</f>
      </c>
    </row>
    <row x14ac:dyDescent="0.25" r="21" customHeight="1" ht="18.75">
      <c r="A21" s="4">
        <v>7.5</v>
      </c>
      <c r="B21" s="5">
        <v>23</v>
      </c>
      <c r="C21" s="5">
        <v>20</v>
      </c>
      <c r="D21" s="5">
        <v>8</v>
      </c>
      <c r="E21" s="5">
        <v>4</v>
      </c>
      <c r="F21" s="5">
        <v>3</v>
      </c>
      <c r="G21" s="5">
        <v>2</v>
      </c>
      <c r="H21" s="5">
        <v>2</v>
      </c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7">
        <f>B21*SIN(ATAN(A21))*64+C21*SIN(ATAN(A21))*64+D21*SIN(ATAN(A21))*256+E21*SIN(ATAN(A21))*176+F21*SIN(ATAN(A21))*320+G21*SIN(ATAN(A21))*170+H21*SIN(ATAN(A21))*90+I21*SIN(ATAN(A21))*0+J21*SIN(ATAN(A21))*0+K21*SIN(ATAN(A21))*0+L21*SIN(ATAN(A21))*0+M21*SIN(ATAN(A21))*0+N21*SIN(ATAN(A21))*0+O21*SIN(ATAN(A21))*0+P21*SIN(ATAN(A21))*0+Q21*SIN(ATAN(A21))*0+R21*SIN(ATAN(A21))*0+S21*SIN(ATAN(A21))*0+T21*SIN(ATAN(A21))*0+U21*SIN(ATAN(A21))*0</f>
      </c>
    </row>
    <row x14ac:dyDescent="0.25" r="22" customHeight="1" ht="18.75">
      <c r="A22" s="4">
        <v>8</v>
      </c>
      <c r="B22" s="5">
        <v>24</v>
      </c>
      <c r="C22" s="5">
        <v>17</v>
      </c>
      <c r="D22" s="5">
        <v>6</v>
      </c>
      <c r="E22" s="5">
        <v>2</v>
      </c>
      <c r="F22" s="5">
        <v>3</v>
      </c>
      <c r="G22" s="5">
        <v>3</v>
      </c>
      <c r="H22" s="5">
        <v>2</v>
      </c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7">
        <f>B22*SIN(ATAN(A22))*32+C22*SIN(ATAN(A22))*32+D22*SIN(ATAN(A22))*128+E22*SIN(ATAN(A22))*88+F22*SIN(ATAN(A22))*160+G22*SIN(ATAN(A22))*85+H22*SIN(ATAN(A22))*45+I22*SIN(ATAN(A22))*0+J22*SIN(ATAN(A22))*0+K22*SIN(ATAN(A22))*0+L22*SIN(ATAN(A22))*0+M22*SIN(ATAN(A22))*0+N22*SIN(ATAN(A22))*0+O22*SIN(ATAN(A22))*0+P22*SIN(ATAN(A22))*0+Q22*SIN(ATAN(A22))*0+R22*SIN(ATAN(A22))*0+S22*SIN(ATAN(A22))*0+T22*SIN(ATAN(A22))*0+U22*SIN(ATAN(A22))*0</f>
      </c>
    </row>
    <row x14ac:dyDescent="0.25" r="23" customHeight="1" ht="18.75">
      <c r="A23" s="4">
        <v>8.5</v>
      </c>
      <c r="B23" s="5">
        <v>20</v>
      </c>
      <c r="C23" s="5">
        <v>15</v>
      </c>
      <c r="D23" s="5">
        <v>4</v>
      </c>
      <c r="E23" s="5">
        <v>2</v>
      </c>
      <c r="F23" s="5">
        <v>1</v>
      </c>
      <c r="G23" s="5">
        <v>1</v>
      </c>
      <c r="H23" s="5">
        <v>1</v>
      </c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7">
        <f>B23*SIN(ATAN(A23))*64+C23*SIN(ATAN(A23))*64+D23*SIN(ATAN(A23))*256+E23*SIN(ATAN(A23))*176+F23*SIN(ATAN(A23))*320+G23*SIN(ATAN(A23))*80+H23*SIN(ATAN(A23))*0+I23*SIN(ATAN(A23))*0+J23*SIN(ATAN(A23))*0+K23*SIN(ATAN(A23))*0+L23*SIN(ATAN(A23))*0+M23*SIN(ATAN(A23))*0+N23*SIN(ATAN(A23))*0+O23*SIN(ATAN(A23))*0+P23*SIN(ATAN(A23))*0+Q23*SIN(ATAN(A23))*0+R23*SIN(ATAN(A23))*0+S23*SIN(ATAN(A23))*0+T23*SIN(ATAN(A23))*0+U23*SIN(ATAN(A23))*0</f>
      </c>
    </row>
    <row x14ac:dyDescent="0.25" r="24" customHeight="1" ht="18.75">
      <c r="A24" s="4">
        <v>9</v>
      </c>
      <c r="B24" s="5">
        <v>20</v>
      </c>
      <c r="C24" s="5">
        <v>12</v>
      </c>
      <c r="D24" s="5">
        <v>4</v>
      </c>
      <c r="E24" s="5">
        <v>2</v>
      </c>
      <c r="F24" s="5">
        <v>0</v>
      </c>
      <c r="G24" s="5">
        <v>0</v>
      </c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7">
        <f>B24*SIN(ATAN(A24))*32+C24*SIN(ATAN(A24))*32+D24*SIN(ATAN(A24))*128+E24*SIN(ATAN(A24))*88+F24*SIN(ATAN(A24))*160+G24*SIN(ATAN(A24))*40+H24*SIN(ATAN(A24))*0+I24*SIN(ATAN(A24))*0+J24*SIN(ATAN(A24))*0+K24*SIN(ATAN(A24))*0+L24*SIN(ATAN(A24))*0+M24*SIN(ATAN(A24))*0+N24*SIN(ATAN(A24))*0+O24*SIN(ATAN(A24))*0+P24*SIN(ATAN(A24))*0+Q24*SIN(ATAN(A24))*0+R24*SIN(ATAN(A24))*0+S24*SIN(ATAN(A24))*0+T24*SIN(ATAN(A24))*0+U24*SIN(ATAN(A24))*0</f>
      </c>
    </row>
    <row x14ac:dyDescent="0.25" r="25" customHeight="1" ht="18.75">
      <c r="A25" s="4">
        <v>9.5</v>
      </c>
      <c r="B25" s="5">
        <v>16</v>
      </c>
      <c r="C25" s="5">
        <v>11</v>
      </c>
      <c r="D25" s="5">
        <v>4</v>
      </c>
      <c r="E25" s="5">
        <v>1</v>
      </c>
      <c r="F25" s="5">
        <v>0</v>
      </c>
      <c r="G25" s="5">
        <v>0</v>
      </c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7">
        <f>B25*SIN(ATAN(A25))*64+C25*SIN(ATAN(A25))*64+D25*SIN(ATAN(A25))*256+E25*SIN(ATAN(A25))*176+F25*SIN(ATAN(A25))*320+G25*SIN(ATAN(A25))*80+H25*SIN(ATAN(A25))*0+I25*SIN(ATAN(A25))*0+J25*SIN(ATAN(A25))*0+K25*SIN(ATAN(A25))*0+L25*SIN(ATAN(A25))*0+M25*SIN(ATAN(A25))*0+N25*SIN(ATAN(A25))*0+O25*SIN(ATAN(A25))*0+P25*SIN(ATAN(A25))*0+Q25*SIN(ATAN(A25))*0+R25*SIN(ATAN(A25))*0+S25*SIN(ATAN(A25))*0+T25*SIN(ATAN(A25))*0+U25*SIN(ATAN(A25))*0</f>
      </c>
    </row>
    <row x14ac:dyDescent="0.25" r="26" customHeight="1" ht="18.75">
      <c r="A26" s="4">
        <v>10</v>
      </c>
      <c r="B26" s="5">
        <v>16</v>
      </c>
      <c r="C26" s="5">
        <v>9</v>
      </c>
      <c r="D26" s="5">
        <v>3</v>
      </c>
      <c r="E26" s="5">
        <v>2</v>
      </c>
      <c r="F26" s="5">
        <v>1</v>
      </c>
      <c r="G26" s="5">
        <v>1</v>
      </c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7">
        <f>B26*SIN(ATAN(A26))*32+C26*SIN(ATAN(A26))*32+D26*SIN(ATAN(A26))*128+E26*SIN(ATAN(A26))*88+F26*SIN(ATAN(A26))*115+G26*SIN(ATAN(A26))*-5+H26*SIN(ATAN(A26))*0+I26*SIN(ATAN(A26))*0+J26*SIN(ATAN(A26))*0+K26*SIN(ATAN(A26))*0+L26*SIN(ATAN(A26))*0+M26*SIN(ATAN(A26))*0+N26*SIN(ATAN(A26))*0+O26*SIN(ATAN(A26))*0+P26*SIN(ATAN(A26))*0+Q26*SIN(ATAN(A26))*0+R26*SIN(ATAN(A26))*0+S26*SIN(ATAN(A26))*0+T26*SIN(ATAN(A26))*0+U26*SIN(ATAN(A26))*0</f>
      </c>
    </row>
    <row x14ac:dyDescent="0.25" r="27" customHeight="1" ht="18.75">
      <c r="A27" s="4">
        <v>10.5</v>
      </c>
      <c r="B27" s="5">
        <v>15</v>
      </c>
      <c r="C27" s="5">
        <v>8</v>
      </c>
      <c r="D27" s="5">
        <v>3</v>
      </c>
      <c r="E27" s="5">
        <v>1</v>
      </c>
      <c r="F27" s="5">
        <v>0</v>
      </c>
      <c r="G27" s="5">
        <v>1</v>
      </c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7">
        <f>B27*SIN(ATAN(A27))*64+C27*SIN(ATAN(A27))*64+D27*SIN(ATAN(A27))*256+E27*SIN(ATAN(A27))*176+F27*SIN(ATAN(A27))*230+G27*SIN(ATAN(A27))*-10+H27*SIN(ATAN(A27))*0+I27*SIN(ATAN(A27))*0+J27*SIN(ATAN(A27))*0+K27*SIN(ATAN(A27))*0+L27*SIN(ATAN(A27))*0+M27*SIN(ATAN(A27))*0+N27*SIN(ATAN(A27))*0+O27*SIN(ATAN(A27))*0+P27*SIN(ATAN(A27))*0+Q27*SIN(ATAN(A27))*0+R27*SIN(ATAN(A27))*0+S27*SIN(ATAN(A27))*0+T27*SIN(ATAN(A27))*0+U27*SIN(ATAN(A27))*0</f>
      </c>
    </row>
    <row x14ac:dyDescent="0.25" r="28" customHeight="1" ht="18.75">
      <c r="A28" s="4">
        <v>11</v>
      </c>
      <c r="B28" s="5">
        <v>14</v>
      </c>
      <c r="C28" s="5">
        <v>7</v>
      </c>
      <c r="D28" s="5">
        <v>1</v>
      </c>
      <c r="E28" s="5">
        <v>0</v>
      </c>
      <c r="F28" s="5">
        <v>1</v>
      </c>
      <c r="G28" s="5">
        <v>1</v>
      </c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7">
        <f>B28*SIN(ATAN(A28))*32+C28*SIN(ATAN(A28))*32+D28*SIN(ATAN(A28))*128+E28*SIN(ATAN(A28))*113+F28*SIN(ATAN(A28))*80+G28*SIN(ATAN(A28))*-25+H28*SIN(ATAN(A28))*0+I28*SIN(ATAN(A28))*0+J28*SIN(ATAN(A28))*0+K28*SIN(ATAN(A28))*0+L28*SIN(ATAN(A28))*0+M28*SIN(ATAN(A28))*0+N28*SIN(ATAN(A28))*0+O28*SIN(ATAN(A28))*0+P28*SIN(ATAN(A28))*0+Q28*SIN(ATAN(A28))*0+R28*SIN(ATAN(A28))*0+S28*SIN(ATAN(A28))*0+T28*SIN(ATAN(A28))*0+U28*SIN(ATAN(A28))*0</f>
      </c>
    </row>
    <row x14ac:dyDescent="0.25" r="29" customHeight="1" ht="18.75">
      <c r="A29" s="4">
        <v>11.5</v>
      </c>
      <c r="B29" s="5">
        <v>14</v>
      </c>
      <c r="C29" s="5">
        <v>7</v>
      </c>
      <c r="D29" s="5">
        <v>2</v>
      </c>
      <c r="E29" s="5">
        <v>1</v>
      </c>
      <c r="F29" s="5">
        <v>0</v>
      </c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7">
        <f>B29*SIN(ATAN(A29))*64+C29*SIN(ATAN(A29))*64+D29*SIN(ATAN(A29))*256+E29*SIN(ATAN(A29))*186+F29*SIN(ATAN(A29))*90+G29*SIN(ATAN(A29))*0+H29*SIN(ATAN(A29))*0+I29*SIN(ATAN(A29))*0+J29*SIN(ATAN(A29))*0+K29*SIN(ATAN(A29))*0+L29*SIN(ATAN(A29))*0+M29*SIN(ATAN(A29))*0+N29*SIN(ATAN(A29))*0+O29*SIN(ATAN(A29))*0+P29*SIN(ATAN(A29))*0+Q29*SIN(ATAN(A29))*0+R29*SIN(ATAN(A29))*0+S29*SIN(ATAN(A29))*0+T29*SIN(ATAN(A29))*0+U29*SIN(ATAN(A29))*0</f>
      </c>
    </row>
    <row x14ac:dyDescent="0.25" r="30" customHeight="1" ht="18.75">
      <c r="A30" s="4">
        <v>12</v>
      </c>
      <c r="B30" s="5">
        <v>13</v>
      </c>
      <c r="C30" s="5">
        <v>8</v>
      </c>
      <c r="D30" s="5">
        <v>2</v>
      </c>
      <c r="E30" s="5">
        <v>0</v>
      </c>
      <c r="F30" s="5">
        <v>1</v>
      </c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7">
        <f>B30*SIN(ATAN(A30))*16+C30*SIN(ATAN(A30))*16+D30*SIN(ATAN(A30))*64+E30*SIN(ATAN(A30))*69+F30*SIN(ATAN(A30))*45+G30*SIN(ATAN(A30))*0+H30*SIN(ATAN(A30))*0+I30*SIN(ATAN(A30))*0+J30*SIN(ATAN(A30))*0+K30*SIN(ATAN(A30))*0+L30*SIN(ATAN(A30))*0+M30*SIN(ATAN(A30))*0+N30*SIN(ATAN(A30))*0+O30*SIN(ATAN(A30))*0+P30*SIN(ATAN(A30))*0+Q30*SIN(ATAN(A30))*0+R30*SIN(ATAN(A30))*0+S30*SIN(ATAN(A30))*0+T30*SIN(ATAN(A30))*0+U30*SIN(ATAN(A30))*0</f>
      </c>
    </row>
    <row x14ac:dyDescent="0.25" r="31" customHeight="1" ht="18.75">
      <c r="A31" s="8"/>
      <c r="B31" s="9"/>
      <c r="C31" s="10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11"/>
    </row>
    <row x14ac:dyDescent="0.25" r="32" customHeight="1" ht="18.75">
      <c r="A32" s="8"/>
      <c r="B32" s="12" t="s">
        <v>1</v>
      </c>
      <c r="C32" s="13" t="s">
        <v>2</v>
      </c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11"/>
    </row>
    <row x14ac:dyDescent="0.25" r="33" customHeight="1" ht="18.75">
      <c r="A33" s="8"/>
      <c r="B33" s="14" t="s">
        <v>3</v>
      </c>
      <c r="C33" s="15">
        <f>SUM(V2:V30)/60970000</f>
      </c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11"/>
    </row>
    <row x14ac:dyDescent="0.25" r="34" customHeight="1" ht="18.75">
      <c r="A34" s="8"/>
      <c r="B34" s="14" t="s">
        <v>4</v>
      </c>
      <c r="C34" s="16">
        <v>0.13</v>
      </c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11"/>
    </row>
    <row x14ac:dyDescent="0.25" r="35" customHeight="1" ht="18.75">
      <c r="A35" s="8"/>
      <c r="B35" s="14" t="s">
        <v>5</v>
      </c>
      <c r="C35" s="17">
        <v>0.153</v>
      </c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11"/>
    </row>
    <row x14ac:dyDescent="0.25" r="36" customHeight="1" ht="18.75">
      <c r="A36" s="8"/>
      <c r="B36" s="18" t="s">
        <v>6</v>
      </c>
      <c r="C36" s="19">
        <v>1.161</v>
      </c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11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36"/>
  <sheetViews>
    <sheetView workbookViewId="0"/>
  </sheetViews>
  <sheetFormatPr defaultRowHeight="15" x14ac:dyDescent="0.25"/>
  <cols>
    <col min="1" max="1" style="20" width="13.576428571428572" customWidth="1" bestFit="1"/>
    <col min="2" max="2" style="21" width="13.576428571428572" customWidth="1" bestFit="1"/>
    <col min="3" max="3" style="22" width="13.576428571428572" customWidth="1" bestFit="1"/>
    <col min="4" max="4" style="21" width="13.576428571428572" customWidth="1" bestFit="1"/>
    <col min="5" max="5" style="21" width="13.576428571428572" customWidth="1" bestFit="1"/>
    <col min="6" max="6" style="21" width="13.576428571428572" customWidth="1" bestFit="1"/>
    <col min="7" max="7" style="21" width="13.576428571428572" customWidth="1" bestFit="1"/>
    <col min="8" max="8" style="21" width="13.576428571428572" customWidth="1" bestFit="1"/>
    <col min="9" max="9" style="21" width="13.576428571428572" customWidth="1" bestFit="1"/>
    <col min="10" max="10" style="21" width="13.576428571428572" customWidth="1" bestFit="1"/>
    <col min="11" max="11" style="21" width="13.576428571428572" customWidth="1" bestFit="1"/>
    <col min="12" max="12" style="21" width="13.576428571428572" customWidth="1" bestFit="1"/>
    <col min="13" max="13" style="21" width="13.576428571428572" customWidth="1" bestFit="1"/>
    <col min="14" max="14" style="21" width="13.576428571428572" customWidth="1" bestFit="1"/>
    <col min="15" max="15" style="21" width="13.576428571428572" customWidth="1" bestFit="1"/>
    <col min="16" max="16" style="21" width="13.576428571428572" customWidth="1" bestFit="1"/>
    <col min="17" max="17" style="21" width="13.576428571428572" customWidth="1" bestFit="1"/>
    <col min="18" max="18" style="21" width="13.576428571428572" customWidth="1" bestFit="1"/>
    <col min="19" max="19" style="21" width="13.576428571428572" customWidth="1" bestFit="1"/>
    <col min="20" max="20" style="21" width="13.576428571428572" customWidth="1" bestFit="1"/>
    <col min="21" max="21" style="21" width="13.576428571428572" customWidth="1" bestFit="1"/>
    <col min="22" max="22" style="23" width="11.43357142857143" customWidth="1" bestFit="1"/>
  </cols>
  <sheetData>
    <row x14ac:dyDescent="0.25" r="1" customHeight="1" ht="18.75">
      <c r="A1" s="1"/>
      <c r="B1" s="2">
        <v>0</v>
      </c>
      <c r="C1" s="2">
        <v>2</v>
      </c>
      <c r="D1" s="2">
        <v>5</v>
      </c>
      <c r="E1" s="2">
        <v>10</v>
      </c>
      <c r="F1" s="2">
        <v>15</v>
      </c>
      <c r="G1" s="2">
        <v>20</v>
      </c>
      <c r="H1" s="2">
        <v>25</v>
      </c>
      <c r="I1" s="2">
        <v>30</v>
      </c>
      <c r="J1" s="2">
        <v>35</v>
      </c>
      <c r="K1" s="2">
        <v>40</v>
      </c>
      <c r="L1" s="2">
        <v>45</v>
      </c>
      <c r="M1" s="2">
        <v>60</v>
      </c>
      <c r="N1" s="2">
        <v>75</v>
      </c>
      <c r="O1" s="2">
        <v>90</v>
      </c>
      <c r="P1" s="2">
        <v>105</v>
      </c>
      <c r="Q1" s="2">
        <v>120</v>
      </c>
      <c r="R1" s="2">
        <v>135</v>
      </c>
      <c r="S1" s="2">
        <v>150</v>
      </c>
      <c r="T1" s="2">
        <v>165</v>
      </c>
      <c r="U1" s="2">
        <v>180</v>
      </c>
      <c r="V1" s="3" t="s">
        <v>0</v>
      </c>
    </row>
    <row x14ac:dyDescent="0.25" r="2" customHeight="1" ht="18.75">
      <c r="A2" s="4">
        <v>0</v>
      </c>
      <c r="B2" s="5">
        <v>752</v>
      </c>
      <c r="C2" s="5">
        <v>752</v>
      </c>
      <c r="D2" s="5">
        <v>752</v>
      </c>
      <c r="E2" s="5">
        <v>752</v>
      </c>
      <c r="F2" s="5">
        <v>752</v>
      </c>
      <c r="G2" s="5">
        <v>752</v>
      </c>
      <c r="H2" s="5">
        <v>752</v>
      </c>
      <c r="I2" s="5">
        <v>752</v>
      </c>
      <c r="J2" s="5">
        <v>752</v>
      </c>
      <c r="K2" s="5">
        <v>752</v>
      </c>
      <c r="L2" s="5">
        <v>752</v>
      </c>
      <c r="M2" s="5">
        <v>752</v>
      </c>
      <c r="N2" s="5">
        <v>752</v>
      </c>
      <c r="O2" s="5">
        <v>752</v>
      </c>
      <c r="P2" s="5">
        <v>752</v>
      </c>
      <c r="Q2" s="5">
        <v>752</v>
      </c>
      <c r="R2" s="5">
        <v>752</v>
      </c>
      <c r="S2" s="5">
        <v>752</v>
      </c>
      <c r="T2" s="5">
        <v>752</v>
      </c>
      <c r="U2" s="5">
        <v>752</v>
      </c>
      <c r="V2" s="6"/>
    </row>
    <row x14ac:dyDescent="0.25" r="3" customHeight="1" ht="18.75">
      <c r="A3" s="4">
        <v>0.25</v>
      </c>
      <c r="B3" s="5">
        <v>718</v>
      </c>
      <c r="C3" s="5">
        <v>713</v>
      </c>
      <c r="D3" s="5">
        <v>717</v>
      </c>
      <c r="E3" s="5">
        <v>707</v>
      </c>
      <c r="F3" s="5">
        <v>710</v>
      </c>
      <c r="G3" s="5">
        <v>708</v>
      </c>
      <c r="H3" s="5">
        <v>705</v>
      </c>
      <c r="I3" s="5">
        <v>709</v>
      </c>
      <c r="J3" s="5">
        <v>712</v>
      </c>
      <c r="K3" s="5">
        <v>710</v>
      </c>
      <c r="L3" s="5">
        <v>706</v>
      </c>
      <c r="M3" s="5">
        <v>702</v>
      </c>
      <c r="N3" s="5">
        <v>691</v>
      </c>
      <c r="O3" s="5">
        <v>701</v>
      </c>
      <c r="P3" s="5">
        <v>698</v>
      </c>
      <c r="Q3" s="5">
        <v>700</v>
      </c>
      <c r="R3" s="5">
        <v>714</v>
      </c>
      <c r="S3" s="5">
        <v>714</v>
      </c>
      <c r="T3" s="5">
        <v>725</v>
      </c>
      <c r="U3" s="5">
        <v>728</v>
      </c>
      <c r="V3" s="7">
        <f>B3*SIN(ATAN(A3))*32+C3*SIN(ATAN(A3))*32+D3*SIN(ATAN(A3))*128+E3*SIN(ATAN(A3))*88+F3*SIN(ATAN(A3))*160+G3*SIN(ATAN(A3))*80+H3*SIN(ATAN(A3))*160+I3*SIN(ATAN(A3))*80+J3*SIN(ATAN(A3))*160+K3*SIN(ATAN(A3))*100+L3*SIN(ATAN(A3))*180+M3*SIN(ATAN(A3))*480+N3*SIN(ATAN(A3))*240+O3*SIN(ATAN(A3))*480+P3*SIN(ATAN(A3))*240+Q3*SIN(ATAN(A3))*480+R3*SIN(ATAN(A3))*240+S3*SIN(ATAN(A3))*480+T3*SIN(ATAN(A3))*240+U3*SIN(ATAN(A3))*240</f>
      </c>
    </row>
    <row x14ac:dyDescent="0.25" r="4" customHeight="1" ht="18.75">
      <c r="A4" s="4">
        <v>0.5</v>
      </c>
      <c r="B4" s="5">
        <v>598</v>
      </c>
      <c r="C4" s="5">
        <v>592</v>
      </c>
      <c r="D4" s="5">
        <v>595</v>
      </c>
      <c r="E4" s="5">
        <v>596</v>
      </c>
      <c r="F4" s="5">
        <v>587</v>
      </c>
      <c r="G4" s="5">
        <v>580</v>
      </c>
      <c r="H4" s="5">
        <v>576</v>
      </c>
      <c r="I4" s="5">
        <v>574</v>
      </c>
      <c r="J4" s="5">
        <v>572</v>
      </c>
      <c r="K4" s="5">
        <v>563</v>
      </c>
      <c r="L4" s="5">
        <v>553</v>
      </c>
      <c r="M4" s="5">
        <v>551</v>
      </c>
      <c r="N4" s="5">
        <v>546</v>
      </c>
      <c r="O4" s="5">
        <v>551</v>
      </c>
      <c r="P4" s="5">
        <v>552</v>
      </c>
      <c r="Q4" s="5">
        <v>576</v>
      </c>
      <c r="R4" s="5">
        <v>589</v>
      </c>
      <c r="S4" s="5">
        <v>597</v>
      </c>
      <c r="T4" s="5">
        <v>605</v>
      </c>
      <c r="U4" s="5">
        <v>616</v>
      </c>
      <c r="V4" s="7">
        <f>B4*SIN(ATAN(A4))*16+C4*SIN(ATAN(A4))*16+D4*SIN(ATAN(A4))*64+E4*SIN(ATAN(A4))*44+F4*SIN(ATAN(A4))*80+G4*SIN(ATAN(A4))*40+H4*SIN(ATAN(A4))*80+I4*SIN(ATAN(A4))*40+J4*SIN(ATAN(A4))*80+K4*SIN(ATAN(A4))*50+L4*SIN(ATAN(A4))*90+M4*SIN(ATAN(A4))*240+N4*SIN(ATAN(A4))*120+O4*SIN(ATAN(A4))*240+P4*SIN(ATAN(A4))*120+Q4*SIN(ATAN(A4))*240+R4*SIN(ATAN(A4))*120+S4*SIN(ATAN(A4))*240+T4*SIN(ATAN(A4))*120+U4*SIN(ATAN(A4))*120</f>
      </c>
    </row>
    <row x14ac:dyDescent="0.25" r="5" customHeight="1" ht="18.75">
      <c r="A5" s="4">
        <v>0.75</v>
      </c>
      <c r="B5" s="5">
        <v>466</v>
      </c>
      <c r="C5" s="5">
        <v>461</v>
      </c>
      <c r="D5" s="5">
        <v>467</v>
      </c>
      <c r="E5" s="5">
        <v>457</v>
      </c>
      <c r="F5" s="5">
        <v>458</v>
      </c>
      <c r="G5" s="5">
        <v>447</v>
      </c>
      <c r="H5" s="5">
        <v>432</v>
      </c>
      <c r="I5" s="5">
        <v>424</v>
      </c>
      <c r="J5" s="5">
        <v>417</v>
      </c>
      <c r="K5" s="5">
        <v>405</v>
      </c>
      <c r="L5" s="5">
        <v>394</v>
      </c>
      <c r="M5" s="5">
        <v>386</v>
      </c>
      <c r="N5" s="5">
        <v>383</v>
      </c>
      <c r="O5" s="5">
        <v>393</v>
      </c>
      <c r="P5" s="5">
        <v>401</v>
      </c>
      <c r="Q5" s="5">
        <v>421</v>
      </c>
      <c r="R5" s="5">
        <v>439</v>
      </c>
      <c r="S5" s="5">
        <v>456</v>
      </c>
      <c r="T5" s="5">
        <v>464</v>
      </c>
      <c r="U5" s="5">
        <v>479</v>
      </c>
      <c r="V5" s="7">
        <f>B5*SIN(ATAN(A5))*32+C5*SIN(ATAN(A5))*32+D5*SIN(ATAN(A5))*128+E5*SIN(ATAN(A5))*88+F5*SIN(ATAN(A5))*160+G5*SIN(ATAN(A5))*80+H5*SIN(ATAN(A5))*160+I5*SIN(ATAN(A5))*80+J5*SIN(ATAN(A5))*160+K5*SIN(ATAN(A5))*100+L5*SIN(ATAN(A5))*180+M5*SIN(ATAN(A5))*480+N5*SIN(ATAN(A5))*240+O5*SIN(ATAN(A5))*480+P5*SIN(ATAN(A5))*240+Q5*SIN(ATAN(A5))*480+R5*SIN(ATAN(A5))*240+S5*SIN(ATAN(A5))*480+T5*SIN(ATAN(A5))*240+U5*SIN(ATAN(A5))*240</f>
      </c>
    </row>
    <row x14ac:dyDescent="0.25" r="6" customHeight="1" ht="18.75">
      <c r="A6" s="4">
        <v>1</v>
      </c>
      <c r="B6" s="5">
        <v>359</v>
      </c>
      <c r="C6" s="5">
        <v>356</v>
      </c>
      <c r="D6" s="5">
        <v>356</v>
      </c>
      <c r="E6" s="5">
        <v>353</v>
      </c>
      <c r="F6" s="5">
        <v>336</v>
      </c>
      <c r="G6" s="5">
        <v>320</v>
      </c>
      <c r="H6" s="5">
        <v>305</v>
      </c>
      <c r="I6" s="5">
        <v>294</v>
      </c>
      <c r="J6" s="5">
        <v>285</v>
      </c>
      <c r="K6" s="5">
        <v>277</v>
      </c>
      <c r="L6" s="5">
        <v>270</v>
      </c>
      <c r="M6" s="5">
        <v>263</v>
      </c>
      <c r="N6" s="5">
        <v>259</v>
      </c>
      <c r="O6" s="5">
        <v>272</v>
      </c>
      <c r="P6" s="5">
        <v>282</v>
      </c>
      <c r="Q6" s="5">
        <v>302</v>
      </c>
      <c r="R6" s="5">
        <v>323</v>
      </c>
      <c r="S6" s="5">
        <v>334</v>
      </c>
      <c r="T6" s="5">
        <v>346</v>
      </c>
      <c r="U6" s="5">
        <v>357</v>
      </c>
      <c r="V6" s="7">
        <f>B6*SIN(ATAN(A6))*16+C6*SIN(ATAN(A6))*16+D6*SIN(ATAN(A6))*64+E6*SIN(ATAN(A6))*44+F6*SIN(ATAN(A6))*80+G6*SIN(ATAN(A6))*40+H6*SIN(ATAN(A6))*80+I6*SIN(ATAN(A6))*40+J6*SIN(ATAN(A6))*80+K6*SIN(ATAN(A6))*50+L6*SIN(ATAN(A6))*90+M6*SIN(ATAN(A6))*240+N6*SIN(ATAN(A6))*120+O6*SIN(ATAN(A6))*240+P6*SIN(ATAN(A6))*120+Q6*SIN(ATAN(A6))*240+R6*SIN(ATAN(A6))*120+S6*SIN(ATAN(A6))*240+T6*SIN(ATAN(A6))*120+U6*SIN(ATAN(A6))*120</f>
      </c>
    </row>
    <row x14ac:dyDescent="0.25" r="7" customHeight="1" ht="18.75">
      <c r="A7" s="4">
        <v>1.25</v>
      </c>
      <c r="B7" s="5">
        <v>281</v>
      </c>
      <c r="C7" s="5">
        <v>279</v>
      </c>
      <c r="D7" s="5">
        <v>276</v>
      </c>
      <c r="E7" s="5">
        <v>260</v>
      </c>
      <c r="F7" s="5">
        <v>248</v>
      </c>
      <c r="G7" s="5">
        <v>229</v>
      </c>
      <c r="H7" s="5">
        <v>210</v>
      </c>
      <c r="I7" s="5">
        <v>200</v>
      </c>
      <c r="J7" s="5">
        <v>192</v>
      </c>
      <c r="K7" s="5">
        <v>183</v>
      </c>
      <c r="L7" s="5">
        <v>176</v>
      </c>
      <c r="M7" s="5">
        <v>174</v>
      </c>
      <c r="N7" s="5">
        <v>178</v>
      </c>
      <c r="O7" s="5">
        <v>186</v>
      </c>
      <c r="P7" s="5">
        <v>200</v>
      </c>
      <c r="Q7" s="5">
        <v>216</v>
      </c>
      <c r="R7" s="5">
        <v>232</v>
      </c>
      <c r="S7" s="5">
        <v>253</v>
      </c>
      <c r="T7" s="5">
        <v>255</v>
      </c>
      <c r="U7" s="5">
        <v>265</v>
      </c>
      <c r="V7" s="7">
        <f>B7*SIN(ATAN(A7))*32+C7*SIN(ATAN(A7))*32+D7*SIN(ATAN(A7))*128+E7*SIN(ATAN(A7))*88+F7*SIN(ATAN(A7))*160+G7*SIN(ATAN(A7))*80+H7*SIN(ATAN(A7))*160+I7*SIN(ATAN(A7))*80+J7*SIN(ATAN(A7))*160+K7*SIN(ATAN(A7))*100+L7*SIN(ATAN(A7))*180+M7*SIN(ATAN(A7))*480+N7*SIN(ATAN(A7))*240+O7*SIN(ATAN(A7))*480+P7*SIN(ATAN(A7))*240+Q7*SIN(ATAN(A7))*480+R7*SIN(ATAN(A7))*240+S7*SIN(ATAN(A7))*480+T7*SIN(ATAN(A7))*240+U7*SIN(ATAN(A7))*240</f>
      </c>
    </row>
    <row x14ac:dyDescent="0.25" r="8" customHeight="1" ht="18.75">
      <c r="A8" s="4">
        <v>1.5</v>
      </c>
      <c r="B8" s="5">
        <v>221</v>
      </c>
      <c r="C8" s="5">
        <v>221</v>
      </c>
      <c r="D8" s="5">
        <v>215</v>
      </c>
      <c r="E8" s="5">
        <v>198</v>
      </c>
      <c r="F8" s="5">
        <v>182</v>
      </c>
      <c r="G8" s="5">
        <v>164</v>
      </c>
      <c r="H8" s="5">
        <v>147</v>
      </c>
      <c r="I8" s="5">
        <v>137</v>
      </c>
      <c r="J8" s="5">
        <v>131</v>
      </c>
      <c r="K8" s="5">
        <v>123</v>
      </c>
      <c r="L8" s="5">
        <v>123</v>
      </c>
      <c r="M8" s="5">
        <v>120</v>
      </c>
      <c r="N8" s="5">
        <v>121</v>
      </c>
      <c r="O8" s="5">
        <v>131</v>
      </c>
      <c r="P8" s="5">
        <v>143</v>
      </c>
      <c r="Q8" s="5">
        <v>160</v>
      </c>
      <c r="R8" s="5">
        <v>169</v>
      </c>
      <c r="S8" s="5">
        <v>187</v>
      </c>
      <c r="T8" s="5">
        <v>192</v>
      </c>
      <c r="U8" s="5">
        <v>197</v>
      </c>
      <c r="V8" s="7">
        <f>B8*SIN(ATAN(A8))*16+C8*SIN(ATAN(A8))*16+D8*SIN(ATAN(A8))*64+E8*SIN(ATAN(A8))*44+F8*SIN(ATAN(A8))*80+G8*SIN(ATAN(A8))*40+H8*SIN(ATAN(A8))*80+I8*SIN(ATAN(A8))*40+J8*SIN(ATAN(A8))*80+K8*SIN(ATAN(A8))*50+L8*SIN(ATAN(A8))*90+M8*SIN(ATAN(A8))*240+N8*SIN(ATAN(A8))*120+O8*SIN(ATAN(A8))*240+P8*SIN(ATAN(A8))*120+Q8*SIN(ATAN(A8))*240+R8*SIN(ATAN(A8))*120+S8*SIN(ATAN(A8))*240+T8*SIN(ATAN(A8))*120+U8*SIN(ATAN(A8))*120</f>
      </c>
    </row>
    <row x14ac:dyDescent="0.25" r="9" customHeight="1" ht="18.75">
      <c r="A9" s="4">
        <v>1.75</v>
      </c>
      <c r="B9" s="5">
        <v>174</v>
      </c>
      <c r="C9" s="5">
        <v>174</v>
      </c>
      <c r="D9" s="5">
        <v>174</v>
      </c>
      <c r="E9" s="5">
        <v>150</v>
      </c>
      <c r="F9" s="5">
        <v>133</v>
      </c>
      <c r="G9" s="5">
        <v>115</v>
      </c>
      <c r="H9" s="5">
        <v>101</v>
      </c>
      <c r="I9" s="5">
        <v>95</v>
      </c>
      <c r="J9" s="5">
        <v>92</v>
      </c>
      <c r="K9" s="5">
        <v>88</v>
      </c>
      <c r="L9" s="5">
        <v>84</v>
      </c>
      <c r="M9" s="5">
        <v>82</v>
      </c>
      <c r="N9" s="5">
        <v>88</v>
      </c>
      <c r="O9" s="5">
        <v>97</v>
      </c>
      <c r="P9" s="5">
        <v>105</v>
      </c>
      <c r="Q9" s="5">
        <v>118</v>
      </c>
      <c r="R9" s="5">
        <v>128</v>
      </c>
      <c r="S9" s="5">
        <v>140</v>
      </c>
      <c r="T9" s="5">
        <v>144</v>
      </c>
      <c r="U9" s="5">
        <v>148</v>
      </c>
      <c r="V9" s="7">
        <f>B9*SIN(ATAN(A9))*32+C9*SIN(ATAN(A9))*32+D9*SIN(ATAN(A9))*128+E9*SIN(ATAN(A9))*88+F9*SIN(ATAN(A9))*160+G9*SIN(ATAN(A9))*80+H9*SIN(ATAN(A9))*160+I9*SIN(ATAN(A9))*80+J9*SIN(ATAN(A9))*160+K9*SIN(ATAN(A9))*100+L9*SIN(ATAN(A9))*180+M9*SIN(ATAN(A9))*480+N9*SIN(ATAN(A9))*240+O9*SIN(ATAN(A9))*480+P9*SIN(ATAN(A9))*240+Q9*SIN(ATAN(A9))*480+R9*SIN(ATAN(A9))*240+S9*SIN(ATAN(A9))*480+T9*SIN(ATAN(A9))*240+U9*SIN(ATAN(A9))*240</f>
      </c>
    </row>
    <row x14ac:dyDescent="0.25" r="10" customHeight="1" ht="18.75">
      <c r="A10" s="4">
        <v>2</v>
      </c>
      <c r="B10" s="5">
        <v>143</v>
      </c>
      <c r="C10" s="5">
        <v>145</v>
      </c>
      <c r="D10" s="5">
        <v>137</v>
      </c>
      <c r="E10" s="5">
        <v>115</v>
      </c>
      <c r="F10" s="5">
        <v>96</v>
      </c>
      <c r="G10" s="5">
        <v>82</v>
      </c>
      <c r="H10" s="5">
        <v>73</v>
      </c>
      <c r="I10" s="5">
        <v>67</v>
      </c>
      <c r="J10" s="5">
        <v>64</v>
      </c>
      <c r="K10" s="5">
        <v>60</v>
      </c>
      <c r="L10" s="5">
        <v>58</v>
      </c>
      <c r="M10" s="5">
        <v>59</v>
      </c>
      <c r="N10" s="5">
        <v>65</v>
      </c>
      <c r="O10" s="5">
        <v>71</v>
      </c>
      <c r="P10" s="5">
        <v>78</v>
      </c>
      <c r="Q10" s="5">
        <v>89</v>
      </c>
      <c r="R10" s="5">
        <v>101</v>
      </c>
      <c r="S10" s="5">
        <v>110</v>
      </c>
      <c r="T10" s="5">
        <v>115</v>
      </c>
      <c r="U10" s="5">
        <v>119</v>
      </c>
      <c r="V10" s="7">
        <f>B10*SIN(ATAN(A10))*24+C10*SIN(ATAN(A10))*24+D10*SIN(ATAN(A10))*96+E10*SIN(ATAN(A10))*66+F10*SIN(ATAN(A10))*120+G10*SIN(ATAN(A10))*60+H10*SIN(ATAN(A10))*120+I10*SIN(ATAN(A10))*60+J10*SIN(ATAN(A10))*120+K10*SIN(ATAN(A10))*75+L10*SIN(ATAN(A10))*135+M10*SIN(ATAN(A10))*360+N10*SIN(ATAN(A10))*180+O10*SIN(ATAN(A10))*360+P10*SIN(ATAN(A10))*180+Q10*SIN(ATAN(A10))*360+R10*SIN(ATAN(A10))*180+S10*SIN(ATAN(A10))*360+T10*SIN(ATAN(A10))*180+U10*SIN(ATAN(A10))*180</f>
      </c>
    </row>
    <row x14ac:dyDescent="0.25" r="11" customHeight="1" ht="18.75">
      <c r="A11" s="4">
        <v>2.5</v>
      </c>
      <c r="B11" s="5">
        <v>104</v>
      </c>
      <c r="C11" s="5">
        <v>105</v>
      </c>
      <c r="D11" s="5">
        <v>92</v>
      </c>
      <c r="E11" s="5">
        <v>70</v>
      </c>
      <c r="F11" s="5">
        <v>57</v>
      </c>
      <c r="G11" s="5">
        <v>47</v>
      </c>
      <c r="H11" s="5">
        <v>39</v>
      </c>
      <c r="I11" s="5">
        <v>35</v>
      </c>
      <c r="J11" s="5">
        <v>33</v>
      </c>
      <c r="K11" s="5">
        <v>32</v>
      </c>
      <c r="L11" s="5">
        <v>31</v>
      </c>
      <c r="M11" s="5">
        <v>35</v>
      </c>
      <c r="N11" s="5">
        <v>36</v>
      </c>
      <c r="O11" s="5">
        <v>41</v>
      </c>
      <c r="P11" s="5">
        <v>50</v>
      </c>
      <c r="Q11" s="5">
        <v>55</v>
      </c>
      <c r="R11" s="5">
        <v>64</v>
      </c>
      <c r="S11" s="5">
        <v>73</v>
      </c>
      <c r="T11" s="5">
        <v>75</v>
      </c>
      <c r="U11" s="5">
        <v>78</v>
      </c>
      <c r="V11" s="7">
        <f>B11*SIN(ATAN(A11))*64+C11*SIN(ATAN(A11))*64+D11*SIN(ATAN(A11))*256+E11*SIN(ATAN(A11))*176+F11*SIN(ATAN(A11))*320+G11*SIN(ATAN(A11))*160+H11*SIN(ATAN(A11))*320+I11*SIN(ATAN(A11))*160+J11*SIN(ATAN(A11))*320+K11*SIN(ATAN(A11))*200+L11*SIN(ATAN(A11))*360+M11*SIN(ATAN(A11))*960+N11*SIN(ATAN(A11))*480+O11*SIN(ATAN(A11))*960+P11*SIN(ATAN(A11))*480+Q11*SIN(ATAN(A11))*960+R11*SIN(ATAN(A11))*480+S11*SIN(ATAN(A11))*960+T11*SIN(ATAN(A11))*480+U11*SIN(ATAN(A11))*480</f>
      </c>
    </row>
    <row x14ac:dyDescent="0.25" r="12" customHeight="1" ht="18.75">
      <c r="A12" s="4">
        <v>3</v>
      </c>
      <c r="B12" s="5">
        <v>76</v>
      </c>
      <c r="C12" s="5">
        <v>76</v>
      </c>
      <c r="D12" s="5">
        <v>65</v>
      </c>
      <c r="E12" s="5">
        <v>45</v>
      </c>
      <c r="F12" s="5">
        <v>31</v>
      </c>
      <c r="G12" s="5">
        <v>26</v>
      </c>
      <c r="H12" s="5">
        <v>25</v>
      </c>
      <c r="I12" s="5">
        <v>22</v>
      </c>
      <c r="J12" s="5">
        <v>19</v>
      </c>
      <c r="K12" s="5">
        <v>19</v>
      </c>
      <c r="L12" s="5">
        <v>20</v>
      </c>
      <c r="M12" s="5">
        <v>22</v>
      </c>
      <c r="N12" s="5">
        <v>22</v>
      </c>
      <c r="O12" s="5">
        <v>27</v>
      </c>
      <c r="P12" s="5">
        <v>29</v>
      </c>
      <c r="Q12" s="5">
        <v>36</v>
      </c>
      <c r="R12" s="5">
        <v>41</v>
      </c>
      <c r="S12" s="5">
        <v>48</v>
      </c>
      <c r="T12" s="5">
        <v>52</v>
      </c>
      <c r="U12" s="5">
        <v>54</v>
      </c>
      <c r="V12" s="7">
        <f>B12*SIN(ATAN(A12))*32+C12*SIN(ATAN(A12))*32+D12*SIN(ATAN(A12))*128+E12*SIN(ATAN(A12))*88+F12*SIN(ATAN(A12))*160+G12*SIN(ATAN(A12))*80+H12*SIN(ATAN(A12))*160+I12*SIN(ATAN(A12))*80+J12*SIN(ATAN(A12))*160+K12*SIN(ATAN(A12))*100+L12*SIN(ATAN(A12))*180+M12*SIN(ATAN(A12))*480+N12*SIN(ATAN(A12))*240+O12*SIN(ATAN(A12))*480+P12*SIN(ATAN(A12))*240+Q12*SIN(ATAN(A12))*480+R12*SIN(ATAN(A12))*240+S12*SIN(ATAN(A12))*480+T12*SIN(ATAN(A12))*240+U12*SIN(ATAN(A12))*240</f>
      </c>
    </row>
    <row x14ac:dyDescent="0.25" r="13" customHeight="1" ht="18.75">
      <c r="A13" s="4">
        <v>3.5</v>
      </c>
      <c r="B13" s="5">
        <v>61</v>
      </c>
      <c r="C13" s="5">
        <v>61</v>
      </c>
      <c r="D13" s="5">
        <v>47</v>
      </c>
      <c r="E13" s="5">
        <v>29</v>
      </c>
      <c r="F13" s="5">
        <v>21</v>
      </c>
      <c r="G13" s="5">
        <v>16</v>
      </c>
      <c r="H13" s="5">
        <v>14</v>
      </c>
      <c r="I13" s="5">
        <v>14</v>
      </c>
      <c r="J13" s="5">
        <v>14</v>
      </c>
      <c r="K13" s="5">
        <v>14</v>
      </c>
      <c r="L13" s="5">
        <v>13</v>
      </c>
      <c r="M13" s="5">
        <v>13</v>
      </c>
      <c r="N13" s="5">
        <v>15</v>
      </c>
      <c r="O13" s="5">
        <v>19</v>
      </c>
      <c r="P13" s="5">
        <v>22</v>
      </c>
      <c r="Q13" s="5">
        <v>29</v>
      </c>
      <c r="R13" s="5">
        <v>29</v>
      </c>
      <c r="S13" s="5">
        <v>35</v>
      </c>
      <c r="T13" s="5">
        <v>38</v>
      </c>
      <c r="U13" s="5">
        <v>39</v>
      </c>
      <c r="V13" s="7">
        <f>B13*SIN(ATAN(A13))*64+C13*SIN(ATAN(A13))*64+D13*SIN(ATAN(A13))*256+E13*SIN(ATAN(A13))*176+F13*SIN(ATAN(A13))*320+G13*SIN(ATAN(A13))*160+H13*SIN(ATAN(A13))*320+I13*SIN(ATAN(A13))*160+J13*SIN(ATAN(A13))*320+K13*SIN(ATAN(A13))*200+L13*SIN(ATAN(A13))*120+M13*SIN(ATAN(A13))*270+N13*SIN(ATAN(A13))*33+O13*SIN(ATAN(A13))*0+P13*SIN(ATAN(A13))*-30+Q13*SIN(ATAN(A13))*690+R13*SIN(ATAN(A13))*480+S13*SIN(ATAN(A13))*960+T13*SIN(ATAN(A13))*480+U13*SIN(ATAN(A13))*480</f>
      </c>
    </row>
    <row x14ac:dyDescent="0.25" r="14" customHeight="1" ht="18.75">
      <c r="A14" s="4">
        <v>4</v>
      </c>
      <c r="B14" s="5">
        <v>50</v>
      </c>
      <c r="C14" s="5">
        <v>49</v>
      </c>
      <c r="D14" s="5">
        <v>35</v>
      </c>
      <c r="E14" s="5">
        <v>20</v>
      </c>
      <c r="F14" s="5">
        <v>15</v>
      </c>
      <c r="G14" s="5">
        <v>12</v>
      </c>
      <c r="H14" s="5">
        <v>10</v>
      </c>
      <c r="I14" s="5">
        <v>10</v>
      </c>
      <c r="J14" s="5">
        <v>10</v>
      </c>
      <c r="K14" s="5">
        <v>9</v>
      </c>
      <c r="L14" s="5">
        <v>9</v>
      </c>
      <c r="M14" s="5">
        <v>11</v>
      </c>
      <c r="N14" s="5">
        <v>12</v>
      </c>
      <c r="O14" s="5">
        <v>13</v>
      </c>
      <c r="P14" s="5">
        <v>16</v>
      </c>
      <c r="Q14" s="5">
        <v>19</v>
      </c>
      <c r="R14" s="5">
        <v>23</v>
      </c>
      <c r="S14" s="5">
        <v>27</v>
      </c>
      <c r="T14" s="5">
        <v>28</v>
      </c>
      <c r="U14" s="5">
        <v>32</v>
      </c>
      <c r="V14" s="7">
        <f>B14*SIN(ATAN(A14))*32+C14*SIN(ATAN(A14))*32+D14*SIN(ATAN(A14))*128+E14*SIN(ATAN(A14))*88+F14*SIN(ATAN(A14))*160+G14*SIN(ATAN(A14))*80+H14*SIN(ATAN(A14))*160+I14*SIN(ATAN(A14))*80+J14*SIN(ATAN(A14))*160+K14*SIN(ATAN(A14))*100+L14*SIN(ATAN(A14))*60+M14*SIN(ATAN(A14))*0+N14*SIN(ATAN(A14))*0+O14*SIN(ATAN(A14))*0+P14*SIN(ATAN(A14))*-75+Q14*SIN(ATAN(A14))*-30+R14*SIN(ATAN(A14))*255+S14*SIN(ATAN(A14))*510+T14*SIN(ATAN(A14))*222+U14*SIN(ATAN(A14))*120</f>
      </c>
    </row>
    <row x14ac:dyDescent="0.25" r="15" customHeight="1" ht="18.75">
      <c r="A15" s="4">
        <v>4.5</v>
      </c>
      <c r="B15" s="5">
        <v>40</v>
      </c>
      <c r="C15" s="5">
        <v>41</v>
      </c>
      <c r="D15" s="5">
        <v>27</v>
      </c>
      <c r="E15" s="5">
        <v>15</v>
      </c>
      <c r="F15" s="5">
        <v>10</v>
      </c>
      <c r="G15" s="5">
        <v>8</v>
      </c>
      <c r="H15" s="5">
        <v>8</v>
      </c>
      <c r="I15" s="5">
        <v>7</v>
      </c>
      <c r="J15" s="5">
        <v>6</v>
      </c>
      <c r="K15" s="5">
        <v>6</v>
      </c>
      <c r="L15" s="5">
        <v>6</v>
      </c>
      <c r="M15" s="5">
        <v>8</v>
      </c>
      <c r="N15" s="5">
        <v>8</v>
      </c>
      <c r="O15" s="5">
        <v>9</v>
      </c>
      <c r="P15" s="5">
        <v>12</v>
      </c>
      <c r="Q15" s="5">
        <v>15</v>
      </c>
      <c r="R15" s="5">
        <v>17</v>
      </c>
      <c r="S15" s="5">
        <v>21</v>
      </c>
      <c r="T15" s="5">
        <v>24</v>
      </c>
      <c r="U15" s="5">
        <v>23</v>
      </c>
      <c r="V15" s="7">
        <f>B15*SIN(ATAN(A15))*64+C15*SIN(ATAN(A15))*64+D15*SIN(ATAN(A15))*256+E15*SIN(ATAN(A15))*176+F15*SIN(ATAN(A15))*320+G15*SIN(ATAN(A15))*160+H15*SIN(ATAN(A15))*320+I15*SIN(ATAN(A15))*160+J15*SIN(ATAN(A15))*320+K15*SIN(ATAN(A15))*155+L15*SIN(ATAN(A15))*75+M15*SIN(ATAN(A15))*0+N15*SIN(ATAN(A15))*0+O15*SIN(ATAN(A15))*0+P15*SIN(ATAN(A15))*0+Q15*SIN(ATAN(A15))*0+R15*SIN(ATAN(A15))*135+S15*SIN(ATAN(A15))*372+T15*SIN(ATAN(A15))*33+U15*SIN(ATAN(A15))*0</f>
      </c>
    </row>
    <row x14ac:dyDescent="0.25" r="16" customHeight="1" ht="18.75">
      <c r="A16" s="4">
        <v>5</v>
      </c>
      <c r="B16" s="5">
        <v>35</v>
      </c>
      <c r="C16" s="5">
        <v>33</v>
      </c>
      <c r="D16" s="5">
        <v>20</v>
      </c>
      <c r="E16" s="5">
        <v>11</v>
      </c>
      <c r="F16" s="5">
        <v>7</v>
      </c>
      <c r="G16" s="5">
        <v>6</v>
      </c>
      <c r="H16" s="5">
        <v>6</v>
      </c>
      <c r="I16" s="5">
        <v>5</v>
      </c>
      <c r="J16" s="5">
        <v>5</v>
      </c>
      <c r="K16" s="5">
        <v>4</v>
      </c>
      <c r="L16" s="5">
        <v>4</v>
      </c>
      <c r="M16" s="5">
        <v>5</v>
      </c>
      <c r="N16" s="5">
        <v>8</v>
      </c>
      <c r="O16" s="5">
        <v>8</v>
      </c>
      <c r="P16" s="5">
        <v>9</v>
      </c>
      <c r="Q16" s="5">
        <v>11</v>
      </c>
      <c r="R16" s="5">
        <v>13</v>
      </c>
      <c r="S16" s="5">
        <v>16</v>
      </c>
      <c r="T16" s="5">
        <v>17</v>
      </c>
      <c r="U16" s="5">
        <v>18</v>
      </c>
      <c r="V16" s="7">
        <f>B16*SIN(ATAN(A16))*32+C16*SIN(ATAN(A16))*32+D16*SIN(ATAN(A16))*128+E16*SIN(ATAN(A16))*88+F16*SIN(ATAN(A16))*160+G16*SIN(ATAN(A16))*80+H16*SIN(ATAN(A16))*160+I16*SIN(ATAN(A16))*105+J16*SIN(ATAN(A16))*125+K16*SIN(ATAN(A16))*5+L16*SIN(ATAN(A16))*-15+M16*SIN(ATAN(A16))*0+N16*SIN(ATAN(A16))*0+O16*SIN(ATAN(A16))*0+P16*SIN(ATAN(A16))*0+Q16*SIN(ATAN(A16))*0+R16*SIN(ATAN(A16))*0+S16*SIN(ATAN(A16))*33+T16*SIN(ATAN(A16))*0+U16*SIN(ATAN(A16))*0</f>
      </c>
    </row>
    <row x14ac:dyDescent="0.25" r="17" customHeight="1" ht="18.75">
      <c r="A17" s="4">
        <v>5.5</v>
      </c>
      <c r="B17" s="5">
        <v>28</v>
      </c>
      <c r="C17" s="5">
        <v>29</v>
      </c>
      <c r="D17" s="5">
        <v>14</v>
      </c>
      <c r="E17" s="5">
        <v>9</v>
      </c>
      <c r="F17" s="5">
        <v>5</v>
      </c>
      <c r="G17" s="5">
        <v>4</v>
      </c>
      <c r="H17" s="5">
        <v>5</v>
      </c>
      <c r="I17" s="5">
        <v>4</v>
      </c>
      <c r="J17" s="5">
        <v>3</v>
      </c>
      <c r="K17" s="5">
        <v>2</v>
      </c>
      <c r="L17" s="5"/>
      <c r="M17" s="5"/>
      <c r="N17" s="5"/>
      <c r="O17" s="5"/>
      <c r="P17" s="5"/>
      <c r="Q17" s="5"/>
      <c r="R17" s="5"/>
      <c r="S17" s="5"/>
      <c r="T17" s="5"/>
      <c r="U17" s="5"/>
      <c r="V17" s="7">
        <f>B17*SIN(ATAN(A17))*64+C17*SIN(ATAN(A17))*64+D17*SIN(ATAN(A17))*256+E17*SIN(ATAN(A17))*176+F17*SIN(ATAN(A17))*320+G17*SIN(ATAN(A17))*160+H17*SIN(ATAN(A17))*320+I17*SIN(ATAN(A17))*170+J17*SIN(ATAN(A17))*90+K17*SIN(ATAN(A17))*0+L17*SIN(ATAN(A17))*0+M17*SIN(ATAN(A17))*0+N17*SIN(ATAN(A17))*0+O17*SIN(ATAN(A17))*0+P17*SIN(ATAN(A17))*0+Q17*SIN(ATAN(A17))*0+R17*SIN(ATAN(A17))*0+S17*SIN(ATAN(A17))*0+T17*SIN(ATAN(A17))*0+U17*SIN(ATAN(A17))*0</f>
      </c>
    </row>
    <row x14ac:dyDescent="0.25" r="18" customHeight="1" ht="18.75">
      <c r="A18" s="4">
        <v>6</v>
      </c>
      <c r="B18" s="5">
        <v>27</v>
      </c>
      <c r="C18" s="5">
        <v>24</v>
      </c>
      <c r="D18" s="5">
        <v>12</v>
      </c>
      <c r="E18" s="5">
        <v>6</v>
      </c>
      <c r="F18" s="5">
        <v>4</v>
      </c>
      <c r="G18" s="5">
        <v>4</v>
      </c>
      <c r="H18" s="5">
        <v>4</v>
      </c>
      <c r="I18" s="5">
        <v>4</v>
      </c>
      <c r="J18" s="5">
        <v>3</v>
      </c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7">
        <f>B18*SIN(ATAN(A18))*32+C18*SIN(ATAN(A18))*32+D18*SIN(ATAN(A18))*128+E18*SIN(ATAN(A18))*88+F18*SIN(ATAN(A18))*160+G18*SIN(ATAN(A18))*80+H18*SIN(ATAN(A18))*160+I18*SIN(ATAN(A18))*40+J18*SIN(ATAN(A18))*0+K18*SIN(ATAN(A18))*0+L18*SIN(ATAN(A18))*0+M18*SIN(ATAN(A18))*0+N18*SIN(ATAN(A18))*0+O18*SIN(ATAN(A18))*0+P18*SIN(ATAN(A18))*0+Q18*SIN(ATAN(A18))*0+R18*SIN(ATAN(A18))*0+S18*SIN(ATAN(A18))*0+T18*SIN(ATAN(A18))*0+U18*SIN(ATAN(A18))*0</f>
      </c>
    </row>
    <row x14ac:dyDescent="0.25" r="19" customHeight="1" ht="18.75">
      <c r="A19" s="4">
        <v>6.5</v>
      </c>
      <c r="B19" s="5">
        <v>24</v>
      </c>
      <c r="C19" s="5">
        <v>21</v>
      </c>
      <c r="D19" s="5">
        <v>11</v>
      </c>
      <c r="E19" s="5">
        <v>5</v>
      </c>
      <c r="F19" s="5">
        <v>5</v>
      </c>
      <c r="G19" s="5">
        <v>4</v>
      </c>
      <c r="H19" s="5">
        <v>3</v>
      </c>
      <c r="I19" s="5">
        <v>3</v>
      </c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7">
        <f>B19*SIN(ATAN(A19))*64+C19*SIN(ATAN(A19))*64+D19*SIN(ATAN(A19))*256+E19*SIN(ATAN(A19))*176+F19*SIN(ATAN(A19))*320+G19*SIN(ATAN(A19))*160+H19*SIN(ATAN(A19))*275+I19*SIN(ATAN(A19))*35+J19*SIN(ATAN(A19))*0+K19*SIN(ATAN(A19))*0+L19*SIN(ATAN(A19))*0+M19*SIN(ATAN(A19))*0+N19*SIN(ATAN(A19))*0+O19*SIN(ATAN(A19))*0+P19*SIN(ATAN(A19))*0+Q19*SIN(ATAN(A19))*0+R19*SIN(ATAN(A19))*0+S19*SIN(ATAN(A19))*0+T19*SIN(ATAN(A19))*0+U19*SIN(ATAN(A19))*0</f>
      </c>
    </row>
    <row x14ac:dyDescent="0.25" r="20" customHeight="1" ht="18.75">
      <c r="A20" s="4">
        <v>7</v>
      </c>
      <c r="B20" s="5">
        <v>21</v>
      </c>
      <c r="C20" s="5">
        <v>19</v>
      </c>
      <c r="D20" s="5">
        <v>7</v>
      </c>
      <c r="E20" s="5">
        <v>5</v>
      </c>
      <c r="F20" s="5">
        <v>2</v>
      </c>
      <c r="G20" s="5">
        <v>2</v>
      </c>
      <c r="H20" s="5">
        <v>3</v>
      </c>
      <c r="I20" s="5">
        <v>2</v>
      </c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7">
        <f>B20*SIN(ATAN(A20))*32+C20*SIN(ATAN(A20))*32+D20*SIN(ATAN(A20))*128+E20*SIN(ATAN(A20))*88+F20*SIN(ATAN(A20))*160+G20*SIN(ATAN(A20))*105+H20*SIN(ATAN(A20))*80+I20*SIN(ATAN(A20))*-25+J20*SIN(ATAN(A20))*0+K20*SIN(ATAN(A20))*0+L20*SIN(ATAN(A20))*0+M20*SIN(ATAN(A20))*0+N20*SIN(ATAN(A20))*0+O20*SIN(ATAN(A20))*0+P20*SIN(ATAN(A20))*0+Q20*SIN(ATAN(A20))*0+R20*SIN(ATAN(A20))*0+S20*SIN(ATAN(A20))*0+T20*SIN(ATAN(A20))*0+U20*SIN(ATAN(A20))*0</f>
      </c>
    </row>
    <row x14ac:dyDescent="0.25" r="21" customHeight="1" ht="18.75">
      <c r="A21" s="4">
        <v>7.5</v>
      </c>
      <c r="B21" s="5">
        <v>20</v>
      </c>
      <c r="C21" s="5">
        <v>17</v>
      </c>
      <c r="D21" s="5">
        <v>8</v>
      </c>
      <c r="E21" s="5">
        <v>4</v>
      </c>
      <c r="F21" s="5">
        <v>3</v>
      </c>
      <c r="G21" s="5">
        <v>2</v>
      </c>
      <c r="H21" s="5">
        <v>2</v>
      </c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7">
        <f>B21*SIN(ATAN(A21))*64+C21*SIN(ATAN(A21))*64+D21*SIN(ATAN(A21))*256+E21*SIN(ATAN(A21))*176+F21*SIN(ATAN(A21))*320+G21*SIN(ATAN(A21))*170+H21*SIN(ATAN(A21))*90+I21*SIN(ATAN(A21))*0+J21*SIN(ATAN(A21))*0+K21*SIN(ATAN(A21))*0+L21*SIN(ATAN(A21))*0+M21*SIN(ATAN(A21))*0+N21*SIN(ATAN(A21))*0+O21*SIN(ATAN(A21))*0+P21*SIN(ATAN(A21))*0+Q21*SIN(ATAN(A21))*0+R21*SIN(ATAN(A21))*0+S21*SIN(ATAN(A21))*0+T21*SIN(ATAN(A21))*0+U21*SIN(ATAN(A21))*0</f>
      </c>
    </row>
    <row x14ac:dyDescent="0.25" r="22" customHeight="1" ht="18.75">
      <c r="A22" s="4">
        <v>8</v>
      </c>
      <c r="B22" s="5">
        <v>18</v>
      </c>
      <c r="C22" s="5">
        <v>16</v>
      </c>
      <c r="D22" s="5">
        <v>7</v>
      </c>
      <c r="E22" s="5">
        <v>3</v>
      </c>
      <c r="F22" s="5">
        <v>2</v>
      </c>
      <c r="G22" s="5">
        <v>2</v>
      </c>
      <c r="H22" s="5">
        <v>2</v>
      </c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7">
        <f>B22*SIN(ATAN(A22))*32+C22*SIN(ATAN(A22))*32+D22*SIN(ATAN(A22))*128+E22*SIN(ATAN(A22))*88+F22*SIN(ATAN(A22))*160+G22*SIN(ATAN(A22))*85+H22*SIN(ATAN(A22))*45+I22*SIN(ATAN(A22))*0+J22*SIN(ATAN(A22))*0+K22*SIN(ATAN(A22))*0+L22*SIN(ATAN(A22))*0+M22*SIN(ATAN(A22))*0+N22*SIN(ATAN(A22))*0+O22*SIN(ATAN(A22))*0+P22*SIN(ATAN(A22))*0+Q22*SIN(ATAN(A22))*0+R22*SIN(ATAN(A22))*0+S22*SIN(ATAN(A22))*0+T22*SIN(ATAN(A22))*0+U22*SIN(ATAN(A22))*0</f>
      </c>
    </row>
    <row x14ac:dyDescent="0.25" r="23" customHeight="1" ht="18.75">
      <c r="A23" s="4">
        <v>8.5</v>
      </c>
      <c r="B23" s="5">
        <v>15</v>
      </c>
      <c r="C23" s="5">
        <v>13</v>
      </c>
      <c r="D23" s="5">
        <v>6</v>
      </c>
      <c r="E23" s="5">
        <v>4</v>
      </c>
      <c r="F23" s="5">
        <v>2</v>
      </c>
      <c r="G23" s="5">
        <v>2</v>
      </c>
      <c r="H23" s="5">
        <v>2</v>
      </c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7">
        <f>B23*SIN(ATAN(A23))*64+C23*SIN(ATAN(A23))*64+D23*SIN(ATAN(A23))*256+E23*SIN(ATAN(A23))*176+F23*SIN(ATAN(A23))*320+G23*SIN(ATAN(A23))*80+H23*SIN(ATAN(A23))*0+I23*SIN(ATAN(A23))*0+J23*SIN(ATAN(A23))*0+K23*SIN(ATAN(A23))*0+L23*SIN(ATAN(A23))*0+M23*SIN(ATAN(A23))*0+N23*SIN(ATAN(A23))*0+O23*SIN(ATAN(A23))*0+P23*SIN(ATAN(A23))*0+Q23*SIN(ATAN(A23))*0+R23*SIN(ATAN(A23))*0+S23*SIN(ATAN(A23))*0+T23*SIN(ATAN(A23))*0+U23*SIN(ATAN(A23))*0</f>
      </c>
    </row>
    <row x14ac:dyDescent="0.25" r="24" customHeight="1" ht="18.75">
      <c r="A24" s="4">
        <v>9</v>
      </c>
      <c r="B24" s="5">
        <v>16</v>
      </c>
      <c r="C24" s="5">
        <v>13</v>
      </c>
      <c r="D24" s="5">
        <v>4</v>
      </c>
      <c r="E24" s="5">
        <v>1</v>
      </c>
      <c r="F24" s="5">
        <v>1</v>
      </c>
      <c r="G24" s="5">
        <v>1</v>
      </c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7">
        <f>B24*SIN(ATAN(A24))*32+C24*SIN(ATAN(A24))*32+D24*SIN(ATAN(A24))*128+E24*SIN(ATAN(A24))*88+F24*SIN(ATAN(A24))*160+G24*SIN(ATAN(A24))*40+H24*SIN(ATAN(A24))*0+I24*SIN(ATAN(A24))*0+J24*SIN(ATAN(A24))*0+K24*SIN(ATAN(A24))*0+L24*SIN(ATAN(A24))*0+M24*SIN(ATAN(A24))*0+N24*SIN(ATAN(A24))*0+O24*SIN(ATAN(A24))*0+P24*SIN(ATAN(A24))*0+Q24*SIN(ATAN(A24))*0+R24*SIN(ATAN(A24))*0+S24*SIN(ATAN(A24))*0+T24*SIN(ATAN(A24))*0+U24*SIN(ATAN(A24))*0</f>
      </c>
    </row>
    <row x14ac:dyDescent="0.25" r="25" customHeight="1" ht="18.75">
      <c r="A25" s="4">
        <v>9.5</v>
      </c>
      <c r="B25" s="5">
        <v>13</v>
      </c>
      <c r="C25" s="5">
        <v>12</v>
      </c>
      <c r="D25" s="5">
        <v>3</v>
      </c>
      <c r="E25" s="5">
        <v>1</v>
      </c>
      <c r="F25" s="5">
        <v>1</v>
      </c>
      <c r="G25" s="5">
        <v>1</v>
      </c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7">
        <f>B25*SIN(ATAN(A25))*64+C25*SIN(ATAN(A25))*64+D25*SIN(ATAN(A25))*256+E25*SIN(ATAN(A25))*176+F25*SIN(ATAN(A25))*320+G25*SIN(ATAN(A25))*80+H25*SIN(ATAN(A25))*0+I25*SIN(ATAN(A25))*0+J25*SIN(ATAN(A25))*0+K25*SIN(ATAN(A25))*0+L25*SIN(ATAN(A25))*0+M25*SIN(ATAN(A25))*0+N25*SIN(ATAN(A25))*0+O25*SIN(ATAN(A25))*0+P25*SIN(ATAN(A25))*0+Q25*SIN(ATAN(A25))*0+R25*SIN(ATAN(A25))*0+S25*SIN(ATAN(A25))*0+T25*SIN(ATAN(A25))*0+U25*SIN(ATAN(A25))*0</f>
      </c>
    </row>
    <row x14ac:dyDescent="0.25" r="26" customHeight="1" ht="18.75">
      <c r="A26" s="4">
        <v>10</v>
      </c>
      <c r="B26" s="5">
        <v>13</v>
      </c>
      <c r="C26" s="5">
        <v>11</v>
      </c>
      <c r="D26" s="5">
        <v>4</v>
      </c>
      <c r="E26" s="5">
        <v>1</v>
      </c>
      <c r="F26" s="5">
        <v>1</v>
      </c>
      <c r="G26" s="5">
        <v>1</v>
      </c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7">
        <f>B26*SIN(ATAN(A26))*32+C26*SIN(ATAN(A26))*32+D26*SIN(ATAN(A26))*128+E26*SIN(ATAN(A26))*88+F26*SIN(ATAN(A26))*115+G26*SIN(ATAN(A26))*-5+H26*SIN(ATAN(A26))*0+I26*SIN(ATAN(A26))*0+J26*SIN(ATAN(A26))*0+K26*SIN(ATAN(A26))*0+L26*SIN(ATAN(A26))*0+M26*SIN(ATAN(A26))*0+N26*SIN(ATAN(A26))*0+O26*SIN(ATAN(A26))*0+P26*SIN(ATAN(A26))*0+Q26*SIN(ATAN(A26))*0+R26*SIN(ATAN(A26))*0+S26*SIN(ATAN(A26))*0+T26*SIN(ATAN(A26))*0+U26*SIN(ATAN(A26))*0</f>
      </c>
    </row>
    <row x14ac:dyDescent="0.25" r="27" customHeight="1" ht="18.75">
      <c r="A27" s="4">
        <v>10.5</v>
      </c>
      <c r="B27" s="5">
        <v>12</v>
      </c>
      <c r="C27" s="5">
        <v>9</v>
      </c>
      <c r="D27" s="5">
        <v>4</v>
      </c>
      <c r="E27" s="5">
        <v>2</v>
      </c>
      <c r="F27" s="5">
        <v>2</v>
      </c>
      <c r="G27" s="5">
        <v>2</v>
      </c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7">
        <f>B27*SIN(ATAN(A27))*64+C27*SIN(ATAN(A27))*64+D27*SIN(ATAN(A27))*256+E27*SIN(ATAN(A27))*176+F27*SIN(ATAN(A27))*230+G27*SIN(ATAN(A27))*-10+H27*SIN(ATAN(A27))*0+I27*SIN(ATAN(A27))*0+J27*SIN(ATAN(A27))*0+K27*SIN(ATAN(A27))*0+L27*SIN(ATAN(A27))*0+M27*SIN(ATAN(A27))*0+N27*SIN(ATAN(A27))*0+O27*SIN(ATAN(A27))*0+P27*SIN(ATAN(A27))*0+Q27*SIN(ATAN(A27))*0+R27*SIN(ATAN(A27))*0+S27*SIN(ATAN(A27))*0+T27*SIN(ATAN(A27))*0+U27*SIN(ATAN(A27))*0</f>
      </c>
    </row>
    <row x14ac:dyDescent="0.25" r="28" customHeight="1" ht="18.75">
      <c r="A28" s="4">
        <v>11</v>
      </c>
      <c r="B28" s="5">
        <v>13</v>
      </c>
      <c r="C28" s="5">
        <v>8</v>
      </c>
      <c r="D28" s="5">
        <v>3</v>
      </c>
      <c r="E28" s="5">
        <v>2</v>
      </c>
      <c r="F28" s="5">
        <v>2</v>
      </c>
      <c r="G28" s="5">
        <v>2</v>
      </c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7">
        <f>B28*SIN(ATAN(A28))*32+C28*SIN(ATAN(A28))*32+D28*SIN(ATAN(A28))*128+E28*SIN(ATAN(A28))*113+F28*SIN(ATAN(A28))*80+G28*SIN(ATAN(A28))*-25+H28*SIN(ATAN(A28))*0+I28*SIN(ATAN(A28))*0+J28*SIN(ATAN(A28))*0+K28*SIN(ATAN(A28))*0+L28*SIN(ATAN(A28))*0+M28*SIN(ATAN(A28))*0+N28*SIN(ATAN(A28))*0+O28*SIN(ATAN(A28))*0+P28*SIN(ATAN(A28))*0+Q28*SIN(ATAN(A28))*0+R28*SIN(ATAN(A28))*0+S28*SIN(ATAN(A28))*0+T28*SIN(ATAN(A28))*0+U28*SIN(ATAN(A28))*0</f>
      </c>
    </row>
    <row x14ac:dyDescent="0.25" r="29" customHeight="1" ht="18.75">
      <c r="A29" s="4">
        <v>11.5</v>
      </c>
      <c r="B29" s="5">
        <v>12</v>
      </c>
      <c r="C29" s="5">
        <v>8</v>
      </c>
      <c r="D29" s="5">
        <v>2</v>
      </c>
      <c r="E29" s="5">
        <v>2</v>
      </c>
      <c r="F29" s="5">
        <v>1</v>
      </c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7">
        <f>B29*SIN(ATAN(A29))*64+C29*SIN(ATAN(A29))*64+D29*SIN(ATAN(A29))*256+E29*SIN(ATAN(A29))*186+F29*SIN(ATAN(A29))*90+G29*SIN(ATAN(A29))*0+H29*SIN(ATAN(A29))*0+I29*SIN(ATAN(A29))*0+J29*SIN(ATAN(A29))*0+K29*SIN(ATAN(A29))*0+L29*SIN(ATAN(A29))*0+M29*SIN(ATAN(A29))*0+N29*SIN(ATAN(A29))*0+O29*SIN(ATAN(A29))*0+P29*SIN(ATAN(A29))*0+Q29*SIN(ATAN(A29))*0+R29*SIN(ATAN(A29))*0+S29*SIN(ATAN(A29))*0+T29*SIN(ATAN(A29))*0+U29*SIN(ATAN(A29))*0</f>
      </c>
    </row>
    <row x14ac:dyDescent="0.25" r="30" customHeight="1" ht="18.75">
      <c r="A30" s="4">
        <v>12</v>
      </c>
      <c r="B30" s="5">
        <v>10</v>
      </c>
      <c r="C30" s="5">
        <v>8</v>
      </c>
      <c r="D30" s="5">
        <v>3</v>
      </c>
      <c r="E30" s="5">
        <v>1</v>
      </c>
      <c r="F30" s="5">
        <v>2</v>
      </c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7">
        <f>B30*SIN(ATAN(A30))*16+C30*SIN(ATAN(A30))*16+D30*SIN(ATAN(A30))*64+E30*SIN(ATAN(A30))*69+F30*SIN(ATAN(A30))*45+G30*SIN(ATAN(A30))*0+H30*SIN(ATAN(A30))*0+I30*SIN(ATAN(A30))*0+J30*SIN(ATAN(A30))*0+K30*SIN(ATAN(A30))*0+L30*SIN(ATAN(A30))*0+M30*SIN(ATAN(A30))*0+N30*SIN(ATAN(A30))*0+O30*SIN(ATAN(A30))*0+P30*SIN(ATAN(A30))*0+Q30*SIN(ATAN(A30))*0+R30*SIN(ATAN(A30))*0+S30*SIN(ATAN(A30))*0+T30*SIN(ATAN(A30))*0+U30*SIN(ATAN(A30))*0</f>
      </c>
    </row>
    <row x14ac:dyDescent="0.25" r="31" customHeight="1" ht="18.75">
      <c r="A31" s="8"/>
      <c r="B31" s="9"/>
      <c r="C31" s="10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11"/>
    </row>
    <row x14ac:dyDescent="0.25" r="32" customHeight="1" ht="18.75">
      <c r="A32" s="8"/>
      <c r="B32" s="12" t="s">
        <v>1</v>
      </c>
      <c r="C32" s="13" t="s">
        <v>2</v>
      </c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11"/>
    </row>
    <row x14ac:dyDescent="0.25" r="33" customHeight="1" ht="18.75">
      <c r="A33" s="8"/>
      <c r="B33" s="14" t="s">
        <v>3</v>
      </c>
      <c r="C33" s="15">
        <f>SUM(V2:V30)/60970000</f>
      </c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11"/>
    </row>
    <row x14ac:dyDescent="0.25" r="34" customHeight="1" ht="18.75">
      <c r="A34" s="8"/>
      <c r="B34" s="14" t="s">
        <v>4</v>
      </c>
      <c r="C34" s="16">
        <v>0.096</v>
      </c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11"/>
    </row>
    <row x14ac:dyDescent="0.25" r="35" customHeight="1" ht="18.75">
      <c r="A35" s="8"/>
      <c r="B35" s="14" t="s">
        <v>5</v>
      </c>
      <c r="C35" s="17">
        <v>0.19</v>
      </c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11"/>
    </row>
    <row x14ac:dyDescent="0.25" r="36" customHeight="1" ht="18.75">
      <c r="A36" s="8"/>
      <c r="B36" s="18" t="s">
        <v>6</v>
      </c>
      <c r="C36" s="19">
        <v>1.271</v>
      </c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11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36"/>
  <sheetViews>
    <sheetView workbookViewId="0"/>
  </sheetViews>
  <sheetFormatPr defaultRowHeight="15" x14ac:dyDescent="0.25"/>
  <cols>
    <col min="1" max="1" style="20" width="13.576428571428572" customWidth="1" bestFit="1"/>
    <col min="2" max="2" style="21" width="13.576428571428572" customWidth="1" bestFit="1"/>
    <col min="3" max="3" style="22" width="13.576428571428572" customWidth="1" bestFit="1"/>
    <col min="4" max="4" style="21" width="13.576428571428572" customWidth="1" bestFit="1"/>
    <col min="5" max="5" style="21" width="13.576428571428572" customWidth="1" bestFit="1"/>
    <col min="6" max="6" style="21" width="13.576428571428572" customWidth="1" bestFit="1"/>
    <col min="7" max="7" style="21" width="13.576428571428572" customWidth="1" bestFit="1"/>
    <col min="8" max="8" style="21" width="13.576428571428572" customWidth="1" bestFit="1"/>
    <col min="9" max="9" style="21" width="13.576428571428572" customWidth="1" bestFit="1"/>
    <col min="10" max="10" style="21" width="13.576428571428572" customWidth="1" bestFit="1"/>
    <col min="11" max="11" style="21" width="13.576428571428572" customWidth="1" bestFit="1"/>
    <col min="12" max="12" style="21" width="13.576428571428572" customWidth="1" bestFit="1"/>
    <col min="13" max="13" style="21" width="13.576428571428572" customWidth="1" bestFit="1"/>
    <col min="14" max="14" style="21" width="13.576428571428572" customWidth="1" bestFit="1"/>
    <col min="15" max="15" style="21" width="13.576428571428572" customWidth="1" bestFit="1"/>
    <col min="16" max="16" style="21" width="13.576428571428572" customWidth="1" bestFit="1"/>
    <col min="17" max="17" style="21" width="13.576428571428572" customWidth="1" bestFit="1"/>
    <col min="18" max="18" style="21" width="13.576428571428572" customWidth="1" bestFit="1"/>
    <col min="19" max="19" style="21" width="13.576428571428572" customWidth="1" bestFit="1"/>
    <col min="20" max="20" style="21" width="13.576428571428572" customWidth="1" bestFit="1"/>
    <col min="21" max="21" style="21" width="13.576428571428572" customWidth="1" bestFit="1"/>
    <col min="22" max="22" style="23" width="11.43357142857143" customWidth="1" bestFit="1"/>
  </cols>
  <sheetData>
    <row x14ac:dyDescent="0.25" r="1" customHeight="1" ht="18.75">
      <c r="A1" s="1"/>
      <c r="B1" s="2">
        <v>0</v>
      </c>
      <c r="C1" s="2">
        <v>2</v>
      </c>
      <c r="D1" s="2">
        <v>5</v>
      </c>
      <c r="E1" s="2">
        <v>10</v>
      </c>
      <c r="F1" s="2">
        <v>15</v>
      </c>
      <c r="G1" s="2">
        <v>20</v>
      </c>
      <c r="H1" s="2">
        <v>25</v>
      </c>
      <c r="I1" s="2">
        <v>30</v>
      </c>
      <c r="J1" s="2">
        <v>35</v>
      </c>
      <c r="K1" s="2">
        <v>40</v>
      </c>
      <c r="L1" s="2">
        <v>45</v>
      </c>
      <c r="M1" s="2">
        <v>60</v>
      </c>
      <c r="N1" s="2">
        <v>75</v>
      </c>
      <c r="O1" s="2">
        <v>90</v>
      </c>
      <c r="P1" s="2">
        <v>105</v>
      </c>
      <c r="Q1" s="2">
        <v>120</v>
      </c>
      <c r="R1" s="2">
        <v>135</v>
      </c>
      <c r="S1" s="2">
        <v>150</v>
      </c>
      <c r="T1" s="2">
        <v>165</v>
      </c>
      <c r="U1" s="2">
        <v>180</v>
      </c>
      <c r="V1" s="3" t="s">
        <v>0</v>
      </c>
    </row>
    <row x14ac:dyDescent="0.25" r="2" customHeight="1" ht="18.75">
      <c r="A2" s="4">
        <v>0</v>
      </c>
      <c r="B2" s="5">
        <v>989</v>
      </c>
      <c r="C2" s="5">
        <v>989</v>
      </c>
      <c r="D2" s="5">
        <v>989</v>
      </c>
      <c r="E2" s="5">
        <v>989</v>
      </c>
      <c r="F2" s="5">
        <v>989</v>
      </c>
      <c r="G2" s="5">
        <v>989</v>
      </c>
      <c r="H2" s="5">
        <v>989</v>
      </c>
      <c r="I2" s="5">
        <v>989</v>
      </c>
      <c r="J2" s="5">
        <v>989</v>
      </c>
      <c r="K2" s="5">
        <v>989</v>
      </c>
      <c r="L2" s="5">
        <v>989</v>
      </c>
      <c r="M2" s="5">
        <v>989</v>
      </c>
      <c r="N2" s="5">
        <v>989</v>
      </c>
      <c r="O2" s="5">
        <v>989</v>
      </c>
      <c r="P2" s="5">
        <v>989</v>
      </c>
      <c r="Q2" s="5">
        <v>989</v>
      </c>
      <c r="R2" s="5">
        <v>989</v>
      </c>
      <c r="S2" s="5">
        <v>989</v>
      </c>
      <c r="T2" s="5">
        <v>989</v>
      </c>
      <c r="U2" s="5">
        <v>989</v>
      </c>
      <c r="V2" s="6"/>
    </row>
    <row x14ac:dyDescent="0.25" r="3" customHeight="1" ht="18.75">
      <c r="A3" s="4">
        <v>0.25</v>
      </c>
      <c r="B3" s="5">
        <v>892</v>
      </c>
      <c r="C3" s="5">
        <v>902</v>
      </c>
      <c r="D3" s="5">
        <v>894</v>
      </c>
      <c r="E3" s="5">
        <v>902</v>
      </c>
      <c r="F3" s="5">
        <v>902</v>
      </c>
      <c r="G3" s="5">
        <v>902</v>
      </c>
      <c r="H3" s="5">
        <v>902</v>
      </c>
      <c r="I3" s="5">
        <v>902</v>
      </c>
      <c r="J3" s="5">
        <v>901</v>
      </c>
      <c r="K3" s="5">
        <v>899</v>
      </c>
      <c r="L3" s="5">
        <v>898</v>
      </c>
      <c r="M3" s="5">
        <v>902</v>
      </c>
      <c r="N3" s="5">
        <v>906</v>
      </c>
      <c r="O3" s="5">
        <v>911</v>
      </c>
      <c r="P3" s="5">
        <v>916</v>
      </c>
      <c r="Q3" s="5">
        <v>951</v>
      </c>
      <c r="R3" s="5">
        <v>958</v>
      </c>
      <c r="S3" s="5">
        <v>979</v>
      </c>
      <c r="T3" s="5">
        <v>984</v>
      </c>
      <c r="U3" s="5">
        <v>988</v>
      </c>
      <c r="V3" s="7">
        <f>B3*SIN(ATAN(A3))*32+C3*SIN(ATAN(A3))*32+D3*SIN(ATAN(A3))*128+E3*SIN(ATAN(A3))*88+F3*SIN(ATAN(A3))*160+G3*SIN(ATAN(A3))*80+H3*SIN(ATAN(A3))*160+I3*SIN(ATAN(A3))*80+J3*SIN(ATAN(A3))*160+K3*SIN(ATAN(A3))*100+L3*SIN(ATAN(A3))*180+M3*SIN(ATAN(A3))*480+N3*SIN(ATAN(A3))*240+O3*SIN(ATAN(A3))*480+P3*SIN(ATAN(A3))*240+Q3*SIN(ATAN(A3))*480+R3*SIN(ATAN(A3))*240+S3*SIN(ATAN(A3))*480+T3*SIN(ATAN(A3))*240+U3*SIN(ATAN(A3))*240</f>
      </c>
    </row>
    <row x14ac:dyDescent="0.25" r="4" customHeight="1" ht="18.75">
      <c r="A4" s="4">
        <v>0.5</v>
      </c>
      <c r="B4" s="5">
        <v>719</v>
      </c>
      <c r="C4" s="5">
        <v>723</v>
      </c>
      <c r="D4" s="5">
        <v>720</v>
      </c>
      <c r="E4" s="5">
        <v>717</v>
      </c>
      <c r="F4" s="5">
        <v>719</v>
      </c>
      <c r="G4" s="5">
        <v>710</v>
      </c>
      <c r="H4" s="5">
        <v>699</v>
      </c>
      <c r="I4" s="5">
        <v>698</v>
      </c>
      <c r="J4" s="5">
        <v>697</v>
      </c>
      <c r="K4" s="5">
        <v>690</v>
      </c>
      <c r="L4" s="5">
        <v>683</v>
      </c>
      <c r="M4" s="5">
        <v>692</v>
      </c>
      <c r="N4" s="5">
        <v>697</v>
      </c>
      <c r="O4" s="5">
        <v>721</v>
      </c>
      <c r="P4" s="5">
        <v>731</v>
      </c>
      <c r="Q4" s="5">
        <v>775</v>
      </c>
      <c r="R4" s="5">
        <v>789</v>
      </c>
      <c r="S4" s="5">
        <v>825</v>
      </c>
      <c r="T4" s="5">
        <v>830</v>
      </c>
      <c r="U4" s="5">
        <v>836</v>
      </c>
      <c r="V4" s="7">
        <f>B4*SIN(ATAN(A4))*16+C4*SIN(ATAN(A4))*16+D4*SIN(ATAN(A4))*64+E4*SIN(ATAN(A4))*44+F4*SIN(ATAN(A4))*80+G4*SIN(ATAN(A4))*40+H4*SIN(ATAN(A4))*80+I4*SIN(ATAN(A4))*40+J4*SIN(ATAN(A4))*80+K4*SIN(ATAN(A4))*50+L4*SIN(ATAN(A4))*90+M4*SIN(ATAN(A4))*240+N4*SIN(ATAN(A4))*120+O4*SIN(ATAN(A4))*240+P4*SIN(ATAN(A4))*120+Q4*SIN(ATAN(A4))*240+R4*SIN(ATAN(A4))*120+S4*SIN(ATAN(A4))*240+T4*SIN(ATAN(A4))*120+U4*SIN(ATAN(A4))*120</f>
      </c>
    </row>
    <row x14ac:dyDescent="0.25" r="5" customHeight="1" ht="18.75">
      <c r="A5" s="4">
        <v>0.75</v>
      </c>
      <c r="B5" s="5">
        <v>534</v>
      </c>
      <c r="C5" s="5">
        <v>538</v>
      </c>
      <c r="D5" s="5">
        <v>541</v>
      </c>
      <c r="E5" s="5">
        <v>534</v>
      </c>
      <c r="F5" s="5">
        <v>523</v>
      </c>
      <c r="G5" s="5">
        <v>507</v>
      </c>
      <c r="H5" s="5">
        <v>493</v>
      </c>
      <c r="I5" s="5">
        <v>490</v>
      </c>
      <c r="J5" s="5">
        <v>488</v>
      </c>
      <c r="K5" s="5">
        <v>478</v>
      </c>
      <c r="L5" s="5">
        <v>469</v>
      </c>
      <c r="M5" s="5">
        <v>473</v>
      </c>
      <c r="N5" s="5">
        <v>484</v>
      </c>
      <c r="O5" s="5">
        <v>507</v>
      </c>
      <c r="P5" s="5">
        <v>533</v>
      </c>
      <c r="Q5" s="5">
        <v>566</v>
      </c>
      <c r="R5" s="5">
        <v>598</v>
      </c>
      <c r="S5" s="5">
        <v>621</v>
      </c>
      <c r="T5" s="5">
        <v>633</v>
      </c>
      <c r="U5" s="5">
        <v>648</v>
      </c>
      <c r="V5" s="7">
        <f>B5*SIN(ATAN(A5))*32+C5*SIN(ATAN(A5))*32+D5*SIN(ATAN(A5))*128+E5*SIN(ATAN(A5))*88+F5*SIN(ATAN(A5))*160+G5*SIN(ATAN(A5))*80+H5*SIN(ATAN(A5))*160+I5*SIN(ATAN(A5))*80+J5*SIN(ATAN(A5))*160+K5*SIN(ATAN(A5))*100+L5*SIN(ATAN(A5))*180+M5*SIN(ATAN(A5))*480+N5*SIN(ATAN(A5))*240+O5*SIN(ATAN(A5))*480+P5*SIN(ATAN(A5))*240+Q5*SIN(ATAN(A5))*480+R5*SIN(ATAN(A5))*240+S5*SIN(ATAN(A5))*480+T5*SIN(ATAN(A5))*240+U5*SIN(ATAN(A5))*240</f>
      </c>
    </row>
    <row x14ac:dyDescent="0.25" r="6" customHeight="1" ht="18.75">
      <c r="A6" s="4">
        <v>1</v>
      </c>
      <c r="B6" s="5">
        <v>404</v>
      </c>
      <c r="C6" s="5">
        <v>404</v>
      </c>
      <c r="D6" s="5">
        <v>400</v>
      </c>
      <c r="E6" s="5">
        <v>390</v>
      </c>
      <c r="F6" s="5">
        <v>373</v>
      </c>
      <c r="G6" s="5">
        <v>355</v>
      </c>
      <c r="H6" s="5">
        <v>338</v>
      </c>
      <c r="I6" s="5">
        <v>327</v>
      </c>
      <c r="J6" s="5">
        <v>319</v>
      </c>
      <c r="K6" s="5">
        <v>313</v>
      </c>
      <c r="L6" s="5">
        <v>310</v>
      </c>
      <c r="M6" s="5">
        <v>310</v>
      </c>
      <c r="N6" s="5">
        <v>324</v>
      </c>
      <c r="O6" s="5">
        <v>346</v>
      </c>
      <c r="P6" s="5">
        <v>377</v>
      </c>
      <c r="Q6" s="5">
        <v>410</v>
      </c>
      <c r="R6" s="5">
        <v>432</v>
      </c>
      <c r="S6" s="5">
        <v>464</v>
      </c>
      <c r="T6" s="5">
        <v>473</v>
      </c>
      <c r="U6" s="5">
        <v>485</v>
      </c>
      <c r="V6" s="7">
        <f>B6*SIN(ATAN(A6))*16+C6*SIN(ATAN(A6))*16+D6*SIN(ATAN(A6))*64+E6*SIN(ATAN(A6))*44+F6*SIN(ATAN(A6))*80+G6*SIN(ATAN(A6))*40+H6*SIN(ATAN(A6))*80+I6*SIN(ATAN(A6))*40+J6*SIN(ATAN(A6))*80+K6*SIN(ATAN(A6))*50+L6*SIN(ATAN(A6))*90+M6*SIN(ATAN(A6))*240+N6*SIN(ATAN(A6))*120+O6*SIN(ATAN(A6))*240+P6*SIN(ATAN(A6))*120+Q6*SIN(ATAN(A6))*240+R6*SIN(ATAN(A6))*120+S6*SIN(ATAN(A6))*240+T6*SIN(ATAN(A6))*120+U6*SIN(ATAN(A6))*120</f>
      </c>
    </row>
    <row x14ac:dyDescent="0.25" r="7" customHeight="1" ht="18.75">
      <c r="A7" s="4">
        <v>1.25</v>
      </c>
      <c r="B7" s="5">
        <v>313</v>
      </c>
      <c r="C7" s="5">
        <v>309</v>
      </c>
      <c r="D7" s="5">
        <v>306</v>
      </c>
      <c r="E7" s="5">
        <v>283</v>
      </c>
      <c r="F7" s="5">
        <v>268</v>
      </c>
      <c r="G7" s="5">
        <v>248</v>
      </c>
      <c r="H7" s="5">
        <v>230</v>
      </c>
      <c r="I7" s="5">
        <v>219</v>
      </c>
      <c r="J7" s="5">
        <v>211</v>
      </c>
      <c r="K7" s="5">
        <v>206</v>
      </c>
      <c r="L7" s="5">
        <v>203</v>
      </c>
      <c r="M7" s="5">
        <v>208</v>
      </c>
      <c r="N7" s="5">
        <v>215</v>
      </c>
      <c r="O7" s="5">
        <v>242</v>
      </c>
      <c r="P7" s="5">
        <v>262</v>
      </c>
      <c r="Q7" s="5">
        <v>292</v>
      </c>
      <c r="R7" s="5">
        <v>313</v>
      </c>
      <c r="S7" s="5">
        <v>334</v>
      </c>
      <c r="T7" s="5">
        <v>349</v>
      </c>
      <c r="U7" s="5">
        <v>356</v>
      </c>
      <c r="V7" s="7">
        <f>B7*SIN(ATAN(A7))*32+C7*SIN(ATAN(A7))*32+D7*SIN(ATAN(A7))*128+E7*SIN(ATAN(A7))*88+F7*SIN(ATAN(A7))*160+G7*SIN(ATAN(A7))*80+H7*SIN(ATAN(A7))*160+I7*SIN(ATAN(A7))*80+J7*SIN(ATAN(A7))*160+K7*SIN(ATAN(A7))*100+L7*SIN(ATAN(A7))*180+M7*SIN(ATAN(A7))*480+N7*SIN(ATAN(A7))*240+O7*SIN(ATAN(A7))*480+P7*SIN(ATAN(A7))*240+Q7*SIN(ATAN(A7))*480+R7*SIN(ATAN(A7))*240+S7*SIN(ATAN(A7))*480+T7*SIN(ATAN(A7))*240+U7*SIN(ATAN(A7))*240</f>
      </c>
    </row>
    <row x14ac:dyDescent="0.25" r="8" customHeight="1" ht="18.75">
      <c r="A8" s="4">
        <v>1.5</v>
      </c>
      <c r="B8" s="5">
        <v>248</v>
      </c>
      <c r="C8" s="5">
        <v>247</v>
      </c>
      <c r="D8" s="5">
        <v>237</v>
      </c>
      <c r="E8" s="5">
        <v>207</v>
      </c>
      <c r="F8" s="5">
        <v>190</v>
      </c>
      <c r="G8" s="5">
        <v>170</v>
      </c>
      <c r="H8" s="5">
        <v>153</v>
      </c>
      <c r="I8" s="5">
        <v>145</v>
      </c>
      <c r="J8" s="5">
        <v>141</v>
      </c>
      <c r="K8" s="5">
        <v>135</v>
      </c>
      <c r="L8" s="5">
        <v>131</v>
      </c>
      <c r="M8" s="5">
        <v>137</v>
      </c>
      <c r="N8" s="5">
        <v>150</v>
      </c>
      <c r="O8" s="5">
        <v>169</v>
      </c>
      <c r="P8" s="5">
        <v>185</v>
      </c>
      <c r="Q8" s="5">
        <v>213</v>
      </c>
      <c r="R8" s="5">
        <v>228</v>
      </c>
      <c r="S8" s="5">
        <v>249</v>
      </c>
      <c r="T8" s="5">
        <v>262</v>
      </c>
      <c r="U8" s="5">
        <v>269</v>
      </c>
      <c r="V8" s="7">
        <f>B8*SIN(ATAN(A8))*16+C8*SIN(ATAN(A8))*16+D8*SIN(ATAN(A8))*64+E8*SIN(ATAN(A8))*44+F8*SIN(ATAN(A8))*80+G8*SIN(ATAN(A8))*40+H8*SIN(ATAN(A8))*80+I8*SIN(ATAN(A8))*40+J8*SIN(ATAN(A8))*80+K8*SIN(ATAN(A8))*50+L8*SIN(ATAN(A8))*90+M8*SIN(ATAN(A8))*240+N8*SIN(ATAN(A8))*120+O8*SIN(ATAN(A8))*240+P8*SIN(ATAN(A8))*120+Q8*SIN(ATAN(A8))*240+R8*SIN(ATAN(A8))*120+S8*SIN(ATAN(A8))*240+T8*SIN(ATAN(A8))*120+U8*SIN(ATAN(A8))*120</f>
      </c>
    </row>
    <row x14ac:dyDescent="0.25" r="9" customHeight="1" ht="18.75">
      <c r="A9" s="4">
        <v>1.75</v>
      </c>
      <c r="B9" s="5">
        <v>204</v>
      </c>
      <c r="C9" s="5">
        <v>199</v>
      </c>
      <c r="D9" s="5">
        <v>188</v>
      </c>
      <c r="E9" s="5">
        <v>155</v>
      </c>
      <c r="F9" s="5">
        <v>134</v>
      </c>
      <c r="G9" s="5">
        <v>115</v>
      </c>
      <c r="H9" s="5">
        <v>102</v>
      </c>
      <c r="I9" s="5">
        <v>98</v>
      </c>
      <c r="J9" s="5">
        <v>97</v>
      </c>
      <c r="K9" s="5">
        <v>94</v>
      </c>
      <c r="L9" s="5">
        <v>92</v>
      </c>
      <c r="M9" s="5">
        <v>97</v>
      </c>
      <c r="N9" s="5">
        <v>104</v>
      </c>
      <c r="O9" s="5">
        <v>119</v>
      </c>
      <c r="P9" s="5">
        <v>137</v>
      </c>
      <c r="Q9" s="5">
        <v>156</v>
      </c>
      <c r="R9" s="5">
        <v>175</v>
      </c>
      <c r="S9" s="5">
        <v>187</v>
      </c>
      <c r="T9" s="5">
        <v>200</v>
      </c>
      <c r="U9" s="5">
        <v>203</v>
      </c>
      <c r="V9" s="7">
        <f>B9*SIN(ATAN(A9))*32+C9*SIN(ATAN(A9))*32+D9*SIN(ATAN(A9))*128+E9*SIN(ATAN(A9))*88+F9*SIN(ATAN(A9))*160+G9*SIN(ATAN(A9))*80+H9*SIN(ATAN(A9))*160+I9*SIN(ATAN(A9))*80+J9*SIN(ATAN(A9))*160+K9*SIN(ATAN(A9))*100+L9*SIN(ATAN(A9))*180+M9*SIN(ATAN(A9))*480+N9*SIN(ATAN(A9))*240+O9*SIN(ATAN(A9))*480+P9*SIN(ATAN(A9))*240+Q9*SIN(ATAN(A9))*480+R9*SIN(ATAN(A9))*240+S9*SIN(ATAN(A9))*480+T9*SIN(ATAN(A9))*240+U9*SIN(ATAN(A9))*240</f>
      </c>
    </row>
    <row x14ac:dyDescent="0.25" r="10" customHeight="1" ht="18.75">
      <c r="A10" s="4">
        <v>2</v>
      </c>
      <c r="B10" s="5">
        <v>170</v>
      </c>
      <c r="C10" s="5">
        <v>168</v>
      </c>
      <c r="D10" s="5">
        <v>152</v>
      </c>
      <c r="E10" s="5">
        <v>177</v>
      </c>
      <c r="F10" s="5">
        <v>95</v>
      </c>
      <c r="G10" s="5">
        <v>81</v>
      </c>
      <c r="H10" s="5">
        <v>73</v>
      </c>
      <c r="I10" s="5">
        <v>68</v>
      </c>
      <c r="J10" s="5">
        <v>66</v>
      </c>
      <c r="K10" s="5">
        <v>65</v>
      </c>
      <c r="L10" s="5">
        <v>65</v>
      </c>
      <c r="M10" s="5">
        <v>67</v>
      </c>
      <c r="N10" s="5">
        <v>74</v>
      </c>
      <c r="O10" s="5">
        <v>88</v>
      </c>
      <c r="P10" s="5">
        <v>99</v>
      </c>
      <c r="Q10" s="5">
        <v>119</v>
      </c>
      <c r="R10" s="5">
        <v>132</v>
      </c>
      <c r="S10" s="5">
        <v>147</v>
      </c>
      <c r="T10" s="5">
        <v>154</v>
      </c>
      <c r="U10" s="5">
        <v>160</v>
      </c>
      <c r="V10" s="7">
        <f>B10*SIN(ATAN(A10))*24+C10*SIN(ATAN(A10))*24+D10*SIN(ATAN(A10))*96+E10*SIN(ATAN(A10))*66+F10*SIN(ATAN(A10))*120+G10*SIN(ATAN(A10))*60+H10*SIN(ATAN(A10))*120+I10*SIN(ATAN(A10))*60+J10*SIN(ATAN(A10))*120+K10*SIN(ATAN(A10))*75+L10*SIN(ATAN(A10))*135+M10*SIN(ATAN(A10))*360+N10*SIN(ATAN(A10))*180+O10*SIN(ATAN(A10))*360+P10*SIN(ATAN(A10))*180+Q10*SIN(ATAN(A10))*360+R10*SIN(ATAN(A10))*180+S10*SIN(ATAN(A10))*360+T10*SIN(ATAN(A10))*180+U10*SIN(ATAN(A10))*180</f>
      </c>
    </row>
    <row x14ac:dyDescent="0.25" r="11" customHeight="1" ht="18.75">
      <c r="A11" s="4">
        <v>2.5</v>
      </c>
      <c r="B11" s="5">
        <v>126</v>
      </c>
      <c r="C11" s="5">
        <v>120</v>
      </c>
      <c r="D11" s="5">
        <v>98</v>
      </c>
      <c r="E11" s="5">
        <v>70</v>
      </c>
      <c r="F11" s="5">
        <v>53</v>
      </c>
      <c r="G11" s="5">
        <v>44</v>
      </c>
      <c r="H11" s="5">
        <v>40</v>
      </c>
      <c r="I11" s="5">
        <v>37</v>
      </c>
      <c r="J11" s="5">
        <v>35</v>
      </c>
      <c r="K11" s="5">
        <v>34</v>
      </c>
      <c r="L11" s="5">
        <v>34</v>
      </c>
      <c r="M11" s="5">
        <v>39</v>
      </c>
      <c r="N11" s="5">
        <v>44</v>
      </c>
      <c r="O11" s="5">
        <v>52</v>
      </c>
      <c r="P11" s="5">
        <v>63</v>
      </c>
      <c r="Q11" s="5">
        <v>74</v>
      </c>
      <c r="R11" s="5">
        <v>82</v>
      </c>
      <c r="S11" s="5">
        <v>92</v>
      </c>
      <c r="T11" s="5">
        <v>100</v>
      </c>
      <c r="U11" s="5">
        <v>105</v>
      </c>
      <c r="V11" s="7">
        <f>B11*SIN(ATAN(A11))*64+C11*SIN(ATAN(A11))*64+D11*SIN(ATAN(A11))*256+E11*SIN(ATAN(A11))*176+F11*SIN(ATAN(A11))*320+G11*SIN(ATAN(A11))*160+H11*SIN(ATAN(A11))*320+I11*SIN(ATAN(A11))*160+J11*SIN(ATAN(A11))*320+K11*SIN(ATAN(A11))*200+L11*SIN(ATAN(A11))*360+M11*SIN(ATAN(A11))*960+N11*SIN(ATAN(A11))*480+O11*SIN(ATAN(A11))*960+P11*SIN(ATAN(A11))*480+Q11*SIN(ATAN(A11))*960+R11*SIN(ATAN(A11))*480+S11*SIN(ATAN(A11))*960+T11*SIN(ATAN(A11))*480+U11*SIN(ATAN(A11))*480</f>
      </c>
    </row>
    <row x14ac:dyDescent="0.25" r="12" customHeight="1" ht="18.75">
      <c r="A12" s="4">
        <v>3</v>
      </c>
      <c r="B12" s="5">
        <v>97</v>
      </c>
      <c r="C12" s="5">
        <v>89</v>
      </c>
      <c r="D12" s="5">
        <v>69</v>
      </c>
      <c r="E12" s="5">
        <v>42</v>
      </c>
      <c r="F12" s="5">
        <v>31</v>
      </c>
      <c r="G12" s="5">
        <v>25</v>
      </c>
      <c r="H12" s="5">
        <v>22</v>
      </c>
      <c r="I12" s="5">
        <v>21</v>
      </c>
      <c r="J12" s="5">
        <v>22</v>
      </c>
      <c r="K12" s="5">
        <v>22</v>
      </c>
      <c r="L12" s="5">
        <v>22</v>
      </c>
      <c r="M12" s="5">
        <v>25</v>
      </c>
      <c r="N12" s="5">
        <v>27</v>
      </c>
      <c r="O12" s="5">
        <v>33</v>
      </c>
      <c r="P12" s="5">
        <v>40</v>
      </c>
      <c r="Q12" s="5">
        <v>48</v>
      </c>
      <c r="R12" s="5">
        <v>57</v>
      </c>
      <c r="S12" s="5">
        <v>63</v>
      </c>
      <c r="T12" s="5">
        <v>68</v>
      </c>
      <c r="U12" s="5">
        <v>71</v>
      </c>
      <c r="V12" s="7">
        <f>B12*SIN(ATAN(A12))*32+C12*SIN(ATAN(A12))*32+D12*SIN(ATAN(A12))*128+E12*SIN(ATAN(A12))*88+F12*SIN(ATAN(A12))*160+G12*SIN(ATAN(A12))*80+H12*SIN(ATAN(A12))*160+I12*SIN(ATAN(A12))*80+J12*SIN(ATAN(A12))*160+K12*SIN(ATAN(A12))*100+L12*SIN(ATAN(A12))*180+M12*SIN(ATAN(A12))*480+N12*SIN(ATAN(A12))*240+O12*SIN(ATAN(A12))*480+P12*SIN(ATAN(A12))*240+Q12*SIN(ATAN(A12))*480+R12*SIN(ATAN(A12))*240+S12*SIN(ATAN(A12))*480+T12*SIN(ATAN(A12))*240+U12*SIN(ATAN(A12))*240</f>
      </c>
    </row>
    <row x14ac:dyDescent="0.25" r="13" customHeight="1" ht="18.75">
      <c r="A13" s="4">
        <v>3.5</v>
      </c>
      <c r="B13" s="5">
        <v>73</v>
      </c>
      <c r="C13" s="5">
        <v>70</v>
      </c>
      <c r="D13" s="5">
        <v>49</v>
      </c>
      <c r="E13" s="5">
        <v>29</v>
      </c>
      <c r="F13" s="5">
        <v>19</v>
      </c>
      <c r="G13" s="5">
        <v>16</v>
      </c>
      <c r="H13" s="5">
        <v>15</v>
      </c>
      <c r="I13" s="5">
        <v>14</v>
      </c>
      <c r="J13" s="5">
        <v>13</v>
      </c>
      <c r="K13" s="5">
        <v>14</v>
      </c>
      <c r="L13" s="5">
        <v>15</v>
      </c>
      <c r="M13" s="5">
        <v>15</v>
      </c>
      <c r="N13" s="5">
        <v>19</v>
      </c>
      <c r="O13" s="5">
        <v>24</v>
      </c>
      <c r="P13" s="5">
        <v>29</v>
      </c>
      <c r="Q13" s="5">
        <v>35</v>
      </c>
      <c r="R13" s="5">
        <v>39</v>
      </c>
      <c r="S13" s="5">
        <v>44</v>
      </c>
      <c r="T13" s="5">
        <v>51</v>
      </c>
      <c r="U13" s="5">
        <v>52</v>
      </c>
      <c r="V13" s="7">
        <f>B13*SIN(ATAN(A13))*64+C13*SIN(ATAN(A13))*64+D13*SIN(ATAN(A13))*256+E13*SIN(ATAN(A13))*176+F13*SIN(ATAN(A13))*320+G13*SIN(ATAN(A13))*160+H13*SIN(ATAN(A13))*320+I13*SIN(ATAN(A13))*160+J13*SIN(ATAN(A13))*320+K13*SIN(ATAN(A13))*200+L13*SIN(ATAN(A13))*120+M13*SIN(ATAN(A13))*270+N13*SIN(ATAN(A13))*33+O13*SIN(ATAN(A13))*0+P13*SIN(ATAN(A13))*-30+Q13*SIN(ATAN(A13))*690+R13*SIN(ATAN(A13))*480+S13*SIN(ATAN(A13))*960+T13*SIN(ATAN(A13))*480+U13*SIN(ATAN(A13))*480</f>
      </c>
    </row>
    <row x14ac:dyDescent="0.25" r="14" customHeight="1" ht="18.75">
      <c r="A14" s="4">
        <v>4</v>
      </c>
      <c r="B14" s="5">
        <v>60</v>
      </c>
      <c r="C14" s="5">
        <v>55</v>
      </c>
      <c r="D14" s="5">
        <v>35</v>
      </c>
      <c r="E14" s="5">
        <v>19</v>
      </c>
      <c r="F14" s="5">
        <v>13</v>
      </c>
      <c r="G14" s="5">
        <v>11</v>
      </c>
      <c r="H14" s="5">
        <v>11</v>
      </c>
      <c r="I14" s="5">
        <v>10</v>
      </c>
      <c r="J14" s="5">
        <v>10</v>
      </c>
      <c r="K14" s="5">
        <v>10</v>
      </c>
      <c r="L14" s="5">
        <v>10</v>
      </c>
      <c r="M14" s="5">
        <v>11</v>
      </c>
      <c r="N14" s="5">
        <v>12</v>
      </c>
      <c r="O14" s="5">
        <v>17</v>
      </c>
      <c r="P14" s="5">
        <v>19</v>
      </c>
      <c r="Q14" s="5">
        <v>24</v>
      </c>
      <c r="R14" s="5">
        <v>30</v>
      </c>
      <c r="S14" s="5">
        <v>34</v>
      </c>
      <c r="T14" s="5">
        <v>36</v>
      </c>
      <c r="U14" s="5">
        <v>41</v>
      </c>
      <c r="V14" s="7">
        <f>B14*SIN(ATAN(A14))*32+C14*SIN(ATAN(A14))*32+D14*SIN(ATAN(A14))*128+E14*SIN(ATAN(A14))*88+F14*SIN(ATAN(A14))*160+G14*SIN(ATAN(A14))*80+H14*SIN(ATAN(A14))*160+I14*SIN(ATAN(A14))*80+J14*SIN(ATAN(A14))*160+K14*SIN(ATAN(A14))*100+L14*SIN(ATAN(A14))*60+M14*SIN(ATAN(A14))*0+N14*SIN(ATAN(A14))*0+O14*SIN(ATAN(A14))*0+P14*SIN(ATAN(A14))*-75+Q14*SIN(ATAN(A14))*-30+R14*SIN(ATAN(A14))*255+S14*SIN(ATAN(A14))*510+T14*SIN(ATAN(A14))*222+U14*SIN(ATAN(A14))*120</f>
      </c>
    </row>
    <row x14ac:dyDescent="0.25" r="15" customHeight="1" ht="18.75">
      <c r="A15" s="4">
        <v>4.5</v>
      </c>
      <c r="B15" s="5">
        <v>49</v>
      </c>
      <c r="C15" s="5">
        <v>46</v>
      </c>
      <c r="D15" s="5">
        <v>25</v>
      </c>
      <c r="E15" s="5">
        <v>14</v>
      </c>
      <c r="F15" s="5">
        <v>10</v>
      </c>
      <c r="G15" s="5">
        <v>8</v>
      </c>
      <c r="H15" s="5">
        <v>7</v>
      </c>
      <c r="I15" s="5">
        <v>7</v>
      </c>
      <c r="J15" s="5">
        <v>7</v>
      </c>
      <c r="K15" s="5">
        <v>7</v>
      </c>
      <c r="L15" s="5">
        <v>7</v>
      </c>
      <c r="M15" s="5">
        <v>8</v>
      </c>
      <c r="N15" s="5">
        <v>11</v>
      </c>
      <c r="O15" s="5">
        <v>13</v>
      </c>
      <c r="P15" s="5">
        <v>15</v>
      </c>
      <c r="Q15" s="5">
        <v>20</v>
      </c>
      <c r="R15" s="5">
        <v>24</v>
      </c>
      <c r="S15" s="5">
        <v>26</v>
      </c>
      <c r="T15" s="5">
        <v>27</v>
      </c>
      <c r="U15" s="5">
        <v>31</v>
      </c>
      <c r="V15" s="7">
        <f>B15*SIN(ATAN(A15))*64+C15*SIN(ATAN(A15))*64+D15*SIN(ATAN(A15))*256+E15*SIN(ATAN(A15))*176+F15*SIN(ATAN(A15))*320+G15*SIN(ATAN(A15))*160+H15*SIN(ATAN(A15))*320+I15*SIN(ATAN(A15))*160+J15*SIN(ATAN(A15))*320+K15*SIN(ATAN(A15))*155+L15*SIN(ATAN(A15))*75+M15*SIN(ATAN(A15))*0+N15*SIN(ATAN(A15))*0+O15*SIN(ATAN(A15))*0+P15*SIN(ATAN(A15))*0+Q15*SIN(ATAN(A15))*0+R15*SIN(ATAN(A15))*135+S15*SIN(ATAN(A15))*372+T15*SIN(ATAN(A15))*33+U15*SIN(ATAN(A15))*0</f>
      </c>
    </row>
    <row x14ac:dyDescent="0.25" r="16" customHeight="1" ht="18.75">
      <c r="A16" s="4">
        <v>5</v>
      </c>
      <c r="B16" s="5">
        <v>43</v>
      </c>
      <c r="C16" s="5">
        <v>37</v>
      </c>
      <c r="D16" s="5">
        <v>21</v>
      </c>
      <c r="E16" s="5">
        <v>9</v>
      </c>
      <c r="F16" s="5">
        <v>8</v>
      </c>
      <c r="G16" s="5">
        <v>6</v>
      </c>
      <c r="H16" s="5">
        <v>5</v>
      </c>
      <c r="I16" s="5">
        <v>5</v>
      </c>
      <c r="J16" s="5">
        <v>5</v>
      </c>
      <c r="K16" s="5">
        <v>5</v>
      </c>
      <c r="L16" s="5">
        <v>6</v>
      </c>
      <c r="M16" s="5">
        <v>6</v>
      </c>
      <c r="N16" s="5">
        <v>7</v>
      </c>
      <c r="O16" s="5">
        <v>10</v>
      </c>
      <c r="P16" s="5">
        <v>11</v>
      </c>
      <c r="Q16" s="5">
        <v>16</v>
      </c>
      <c r="R16" s="5">
        <v>17</v>
      </c>
      <c r="S16" s="5">
        <v>23</v>
      </c>
      <c r="T16" s="5">
        <v>24</v>
      </c>
      <c r="U16" s="5">
        <v>24</v>
      </c>
      <c r="V16" s="7">
        <f>B16*SIN(ATAN(A16))*32+C16*SIN(ATAN(A16))*32+D16*SIN(ATAN(A16))*128+E16*SIN(ATAN(A16))*88+F16*SIN(ATAN(A16))*160+G16*SIN(ATAN(A16))*80+H16*SIN(ATAN(A16))*160+I16*SIN(ATAN(A16))*105+J16*SIN(ATAN(A16))*125+K16*SIN(ATAN(A16))*5+L16*SIN(ATAN(A16))*-15+M16*SIN(ATAN(A16))*0+N16*SIN(ATAN(A16))*0+O16*SIN(ATAN(A16))*0+P16*SIN(ATAN(A16))*0+Q16*SIN(ATAN(A16))*0+R16*SIN(ATAN(A16))*0+S16*SIN(ATAN(A16))*33+T16*SIN(ATAN(A16))*0+U16*SIN(ATAN(A16))*0</f>
      </c>
    </row>
    <row x14ac:dyDescent="0.25" r="17" customHeight="1" ht="18.75">
      <c r="A17" s="4">
        <v>5.5</v>
      </c>
      <c r="B17" s="5">
        <v>36</v>
      </c>
      <c r="C17" s="5">
        <v>32</v>
      </c>
      <c r="D17" s="5">
        <v>14</v>
      </c>
      <c r="E17" s="5">
        <v>8</v>
      </c>
      <c r="F17" s="5">
        <v>6</v>
      </c>
      <c r="G17" s="5">
        <v>5</v>
      </c>
      <c r="H17" s="5">
        <v>4</v>
      </c>
      <c r="I17" s="5">
        <v>4</v>
      </c>
      <c r="J17" s="5">
        <v>4</v>
      </c>
      <c r="K17" s="5">
        <v>4</v>
      </c>
      <c r="L17" s="5"/>
      <c r="M17" s="5"/>
      <c r="N17" s="5"/>
      <c r="O17" s="5"/>
      <c r="P17" s="5"/>
      <c r="Q17" s="5"/>
      <c r="R17" s="5"/>
      <c r="S17" s="5"/>
      <c r="T17" s="5"/>
      <c r="U17" s="5"/>
      <c r="V17" s="7">
        <f>B17*SIN(ATAN(A17))*64+C17*SIN(ATAN(A17))*64+D17*SIN(ATAN(A17))*256+E17*SIN(ATAN(A17))*176+F17*SIN(ATAN(A17))*320+G17*SIN(ATAN(A17))*160+H17*SIN(ATAN(A17))*320+I17*SIN(ATAN(A17))*170+J17*SIN(ATAN(A17))*90+K17*SIN(ATAN(A17))*0+L17*SIN(ATAN(A17))*0+M17*SIN(ATAN(A17))*0+N17*SIN(ATAN(A17))*0+O17*SIN(ATAN(A17))*0+P17*SIN(ATAN(A17))*0+Q17*SIN(ATAN(A17))*0+R17*SIN(ATAN(A17))*0+S17*SIN(ATAN(A17))*0+T17*SIN(ATAN(A17))*0+U17*SIN(ATAN(A17))*0</f>
      </c>
    </row>
    <row x14ac:dyDescent="0.25" r="18" customHeight="1" ht="18.75">
      <c r="A18" s="4">
        <v>6</v>
      </c>
      <c r="B18" s="5">
        <v>33</v>
      </c>
      <c r="C18" s="5">
        <v>26</v>
      </c>
      <c r="D18" s="5">
        <v>12</v>
      </c>
      <c r="E18" s="5">
        <v>5</v>
      </c>
      <c r="F18" s="5">
        <v>4</v>
      </c>
      <c r="G18" s="5">
        <v>3</v>
      </c>
      <c r="H18" s="5">
        <v>2</v>
      </c>
      <c r="I18" s="5">
        <v>3</v>
      </c>
      <c r="J18" s="5">
        <v>3</v>
      </c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7">
        <f>B18*SIN(ATAN(A18))*32+C18*SIN(ATAN(A18))*32+D18*SIN(ATAN(A18))*128+E18*SIN(ATAN(A18))*88+F18*SIN(ATAN(A18))*160+G18*SIN(ATAN(A18))*80+H18*SIN(ATAN(A18))*160+I18*SIN(ATAN(A18))*40+J18*SIN(ATAN(A18))*0+K18*SIN(ATAN(A18))*0+L18*SIN(ATAN(A18))*0+M18*SIN(ATAN(A18))*0+N18*SIN(ATAN(A18))*0+O18*SIN(ATAN(A18))*0+P18*SIN(ATAN(A18))*0+Q18*SIN(ATAN(A18))*0+R18*SIN(ATAN(A18))*0+S18*SIN(ATAN(A18))*0+T18*SIN(ATAN(A18))*0+U18*SIN(ATAN(A18))*0</f>
      </c>
    </row>
    <row x14ac:dyDescent="0.25" r="19" customHeight="1" ht="18.75">
      <c r="A19" s="4">
        <v>6.5</v>
      </c>
      <c r="B19" s="5">
        <v>30</v>
      </c>
      <c r="C19" s="5">
        <v>23</v>
      </c>
      <c r="D19" s="5">
        <v>11</v>
      </c>
      <c r="E19" s="5">
        <v>6</v>
      </c>
      <c r="F19" s="5">
        <v>3</v>
      </c>
      <c r="G19" s="5">
        <v>3</v>
      </c>
      <c r="H19" s="5">
        <v>4</v>
      </c>
      <c r="I19" s="5">
        <v>4</v>
      </c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7">
        <f>B19*SIN(ATAN(A19))*64+C19*SIN(ATAN(A19))*64+D19*SIN(ATAN(A19))*256+E19*SIN(ATAN(A19))*176+F19*SIN(ATAN(A19))*320+G19*SIN(ATAN(A19))*160+H19*SIN(ATAN(A19))*275+I19*SIN(ATAN(A19))*35+J19*SIN(ATAN(A19))*0+K19*SIN(ATAN(A19))*0+L19*SIN(ATAN(A19))*0+M19*SIN(ATAN(A19))*0+N19*SIN(ATAN(A19))*0+O19*SIN(ATAN(A19))*0+P19*SIN(ATAN(A19))*0+Q19*SIN(ATAN(A19))*0+R19*SIN(ATAN(A19))*0+S19*SIN(ATAN(A19))*0+T19*SIN(ATAN(A19))*0+U19*SIN(ATAN(A19))*0</f>
      </c>
    </row>
    <row x14ac:dyDescent="0.25" r="20" customHeight="1" ht="18.75">
      <c r="A20" s="4">
        <v>7</v>
      </c>
      <c r="B20" s="5">
        <v>27</v>
      </c>
      <c r="C20" s="5">
        <v>20</v>
      </c>
      <c r="D20" s="5">
        <v>8</v>
      </c>
      <c r="E20" s="5">
        <v>5</v>
      </c>
      <c r="F20" s="5">
        <v>3</v>
      </c>
      <c r="G20" s="5">
        <v>3</v>
      </c>
      <c r="H20" s="5">
        <v>3</v>
      </c>
      <c r="I20" s="5">
        <v>3</v>
      </c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7">
        <f>B20*SIN(ATAN(A20))*32+C20*SIN(ATAN(A20))*32+D20*SIN(ATAN(A20))*128+E20*SIN(ATAN(A20))*88+F20*SIN(ATAN(A20))*160+G20*SIN(ATAN(A20))*105+H20*SIN(ATAN(A20))*80+I20*SIN(ATAN(A20))*-25+J20*SIN(ATAN(A20))*0+K20*SIN(ATAN(A20))*0+L20*SIN(ATAN(A20))*0+M20*SIN(ATAN(A20))*0+N20*SIN(ATAN(A20))*0+O20*SIN(ATAN(A20))*0+P20*SIN(ATAN(A20))*0+Q20*SIN(ATAN(A20))*0+R20*SIN(ATAN(A20))*0+S20*SIN(ATAN(A20))*0+T20*SIN(ATAN(A20))*0+U20*SIN(ATAN(A20))*0</f>
      </c>
    </row>
    <row x14ac:dyDescent="0.25" r="21" customHeight="1" ht="18.75">
      <c r="A21" s="4">
        <v>7.5</v>
      </c>
      <c r="B21" s="5">
        <v>23</v>
      </c>
      <c r="C21" s="5">
        <v>18</v>
      </c>
      <c r="D21" s="5">
        <v>7</v>
      </c>
      <c r="E21" s="5">
        <v>3</v>
      </c>
      <c r="F21" s="5">
        <v>3</v>
      </c>
      <c r="G21" s="5">
        <v>3</v>
      </c>
      <c r="H21" s="5">
        <v>3</v>
      </c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7">
        <f>B21*SIN(ATAN(A21))*64+C21*SIN(ATAN(A21))*64+D21*SIN(ATAN(A21))*256+E21*SIN(ATAN(A21))*176+F21*SIN(ATAN(A21))*320+G21*SIN(ATAN(A21))*170+H21*SIN(ATAN(A21))*90+I21*SIN(ATAN(A21))*0+J21*SIN(ATAN(A21))*0+K21*SIN(ATAN(A21))*0+L21*SIN(ATAN(A21))*0+M21*SIN(ATAN(A21))*0+N21*SIN(ATAN(A21))*0+O21*SIN(ATAN(A21))*0+P21*SIN(ATAN(A21))*0+Q21*SIN(ATAN(A21))*0+R21*SIN(ATAN(A21))*0+S21*SIN(ATAN(A21))*0+T21*SIN(ATAN(A21))*0+U21*SIN(ATAN(A21))*0</f>
      </c>
    </row>
    <row x14ac:dyDescent="0.25" r="22" customHeight="1" ht="18.75">
      <c r="A22" s="4">
        <v>8</v>
      </c>
      <c r="B22" s="5">
        <v>21</v>
      </c>
      <c r="C22" s="5">
        <v>15</v>
      </c>
      <c r="D22" s="5">
        <v>6</v>
      </c>
      <c r="E22" s="5">
        <v>2</v>
      </c>
      <c r="F22" s="5">
        <v>1</v>
      </c>
      <c r="G22" s="5">
        <v>1</v>
      </c>
      <c r="H22" s="5">
        <v>1</v>
      </c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7">
        <f>B22*SIN(ATAN(A22))*32+C22*SIN(ATAN(A22))*32+D22*SIN(ATAN(A22))*128+E22*SIN(ATAN(A22))*88+F22*SIN(ATAN(A22))*160+G22*SIN(ATAN(A22))*85+H22*SIN(ATAN(A22))*45+I22*SIN(ATAN(A22))*0+J22*SIN(ATAN(A22))*0+K22*SIN(ATAN(A22))*0+L22*SIN(ATAN(A22))*0+M22*SIN(ATAN(A22))*0+N22*SIN(ATAN(A22))*0+O22*SIN(ATAN(A22))*0+P22*SIN(ATAN(A22))*0+Q22*SIN(ATAN(A22))*0+R22*SIN(ATAN(A22))*0+S22*SIN(ATAN(A22))*0+T22*SIN(ATAN(A22))*0+U22*SIN(ATAN(A22))*0</f>
      </c>
    </row>
    <row x14ac:dyDescent="0.25" r="23" customHeight="1" ht="18.75">
      <c r="A23" s="4">
        <v>8.5</v>
      </c>
      <c r="B23" s="5">
        <v>20</v>
      </c>
      <c r="C23" s="5">
        <v>14</v>
      </c>
      <c r="D23" s="5">
        <v>6</v>
      </c>
      <c r="E23" s="5">
        <v>3</v>
      </c>
      <c r="F23" s="5">
        <v>1</v>
      </c>
      <c r="G23" s="5">
        <v>1</v>
      </c>
      <c r="H23" s="5">
        <v>2</v>
      </c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7">
        <f>B23*SIN(ATAN(A23))*64+C23*SIN(ATAN(A23))*64+D23*SIN(ATAN(A23))*256+E23*SIN(ATAN(A23))*176+F23*SIN(ATAN(A23))*320+G23*SIN(ATAN(A23))*80+H23*SIN(ATAN(A23))*0+I23*SIN(ATAN(A23))*0+J23*SIN(ATAN(A23))*0+K23*SIN(ATAN(A23))*0+L23*SIN(ATAN(A23))*0+M23*SIN(ATAN(A23))*0+N23*SIN(ATAN(A23))*0+O23*SIN(ATAN(A23))*0+P23*SIN(ATAN(A23))*0+Q23*SIN(ATAN(A23))*0+R23*SIN(ATAN(A23))*0+S23*SIN(ATAN(A23))*0+T23*SIN(ATAN(A23))*0+U23*SIN(ATAN(A23))*0</f>
      </c>
    </row>
    <row x14ac:dyDescent="0.25" r="24" customHeight="1" ht="18.75">
      <c r="A24" s="4">
        <v>9</v>
      </c>
      <c r="B24" s="5">
        <v>17</v>
      </c>
      <c r="C24" s="5">
        <v>12</v>
      </c>
      <c r="D24" s="5">
        <v>5</v>
      </c>
      <c r="E24" s="5">
        <v>2</v>
      </c>
      <c r="F24" s="5">
        <v>1</v>
      </c>
      <c r="G24" s="5">
        <v>1</v>
      </c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7">
        <f>B24*SIN(ATAN(A24))*32+C24*SIN(ATAN(A24))*32+D24*SIN(ATAN(A24))*128+E24*SIN(ATAN(A24))*88+F24*SIN(ATAN(A24))*160+G24*SIN(ATAN(A24))*40+H24*SIN(ATAN(A24))*0+I24*SIN(ATAN(A24))*0+J24*SIN(ATAN(A24))*0+K24*SIN(ATAN(A24))*0+L24*SIN(ATAN(A24))*0+M24*SIN(ATAN(A24))*0+N24*SIN(ATAN(A24))*0+O24*SIN(ATAN(A24))*0+P24*SIN(ATAN(A24))*0+Q24*SIN(ATAN(A24))*0+R24*SIN(ATAN(A24))*0+S24*SIN(ATAN(A24))*0+T24*SIN(ATAN(A24))*0+U24*SIN(ATAN(A24))*0</f>
      </c>
    </row>
    <row x14ac:dyDescent="0.25" r="25" customHeight="1" ht="18.75">
      <c r="A25" s="4">
        <v>9.5</v>
      </c>
      <c r="B25" s="5">
        <v>16</v>
      </c>
      <c r="C25" s="5">
        <v>10</v>
      </c>
      <c r="D25" s="5">
        <v>3</v>
      </c>
      <c r="E25" s="5">
        <v>2</v>
      </c>
      <c r="F25" s="5">
        <v>2</v>
      </c>
      <c r="G25" s="5">
        <v>1</v>
      </c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7">
        <f>B25*SIN(ATAN(A25))*64+C25*SIN(ATAN(A25))*64+D25*SIN(ATAN(A25))*256+E25*SIN(ATAN(A25))*176+F25*SIN(ATAN(A25))*320+G25*SIN(ATAN(A25))*80+H25*SIN(ATAN(A25))*0+I25*SIN(ATAN(A25))*0+J25*SIN(ATAN(A25))*0+K25*SIN(ATAN(A25))*0+L25*SIN(ATAN(A25))*0+M25*SIN(ATAN(A25))*0+N25*SIN(ATAN(A25))*0+O25*SIN(ATAN(A25))*0+P25*SIN(ATAN(A25))*0+Q25*SIN(ATAN(A25))*0+R25*SIN(ATAN(A25))*0+S25*SIN(ATAN(A25))*0+T25*SIN(ATAN(A25))*0+U25*SIN(ATAN(A25))*0</f>
      </c>
    </row>
    <row x14ac:dyDescent="0.25" r="26" customHeight="1" ht="18.75">
      <c r="A26" s="4">
        <v>10</v>
      </c>
      <c r="B26" s="5">
        <v>16</v>
      </c>
      <c r="C26" s="5">
        <v>10</v>
      </c>
      <c r="D26" s="5">
        <v>2</v>
      </c>
      <c r="E26" s="5">
        <v>1</v>
      </c>
      <c r="F26" s="5">
        <v>2</v>
      </c>
      <c r="G26" s="5">
        <v>2</v>
      </c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7">
        <f>B26*SIN(ATAN(A26))*32+C26*SIN(ATAN(A26))*32+D26*SIN(ATAN(A26))*128+E26*SIN(ATAN(A26))*88+F26*SIN(ATAN(A26))*115+G26*SIN(ATAN(A26))*-5+H26*SIN(ATAN(A26))*0+I26*SIN(ATAN(A26))*0+J26*SIN(ATAN(A26))*0+K26*SIN(ATAN(A26))*0+L26*SIN(ATAN(A26))*0+M26*SIN(ATAN(A26))*0+N26*SIN(ATAN(A26))*0+O26*SIN(ATAN(A26))*0+P26*SIN(ATAN(A26))*0+Q26*SIN(ATAN(A26))*0+R26*SIN(ATAN(A26))*0+S26*SIN(ATAN(A26))*0+T26*SIN(ATAN(A26))*0+U26*SIN(ATAN(A26))*0</f>
      </c>
    </row>
    <row x14ac:dyDescent="0.25" r="27" customHeight="1" ht="18.75">
      <c r="A27" s="4">
        <v>10.5</v>
      </c>
      <c r="B27" s="5">
        <v>16</v>
      </c>
      <c r="C27" s="5">
        <v>10</v>
      </c>
      <c r="D27" s="5">
        <v>3</v>
      </c>
      <c r="E27" s="5">
        <v>2</v>
      </c>
      <c r="F27" s="5">
        <v>1</v>
      </c>
      <c r="G27" s="5">
        <v>0</v>
      </c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7">
        <f>B27*SIN(ATAN(A27))*64+C27*SIN(ATAN(A27))*64+D27*SIN(ATAN(A27))*256+E27*SIN(ATAN(A27))*176+F27*SIN(ATAN(A27))*230+G27*SIN(ATAN(A27))*-10+H27*SIN(ATAN(A27))*0+I27*SIN(ATAN(A27))*0+J27*SIN(ATAN(A27))*0+K27*SIN(ATAN(A27))*0+L27*SIN(ATAN(A27))*0+M27*SIN(ATAN(A27))*0+N27*SIN(ATAN(A27))*0+O27*SIN(ATAN(A27))*0+P27*SIN(ATAN(A27))*0+Q27*SIN(ATAN(A27))*0+R27*SIN(ATAN(A27))*0+S27*SIN(ATAN(A27))*0+T27*SIN(ATAN(A27))*0+U27*SIN(ATAN(A27))*0</f>
      </c>
    </row>
    <row x14ac:dyDescent="0.25" r="28" customHeight="1" ht="18.75">
      <c r="A28" s="4">
        <v>11</v>
      </c>
      <c r="B28" s="5">
        <v>14</v>
      </c>
      <c r="C28" s="5">
        <v>8</v>
      </c>
      <c r="D28" s="5">
        <v>2</v>
      </c>
      <c r="E28" s="5">
        <v>2</v>
      </c>
      <c r="F28" s="5">
        <v>1</v>
      </c>
      <c r="G28" s="5">
        <v>0</v>
      </c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7">
        <f>B28*SIN(ATAN(A28))*32+C28*SIN(ATAN(A28))*32+D28*SIN(ATAN(A28))*128+E28*SIN(ATAN(A28))*113+F28*SIN(ATAN(A28))*80+G28*SIN(ATAN(A28))*-25+H28*SIN(ATAN(A28))*0+I28*SIN(ATAN(A28))*0+J28*SIN(ATAN(A28))*0+K28*SIN(ATAN(A28))*0+L28*SIN(ATAN(A28))*0+M28*SIN(ATAN(A28))*0+N28*SIN(ATAN(A28))*0+O28*SIN(ATAN(A28))*0+P28*SIN(ATAN(A28))*0+Q28*SIN(ATAN(A28))*0+R28*SIN(ATAN(A28))*0+S28*SIN(ATAN(A28))*0+T28*SIN(ATAN(A28))*0+U28*SIN(ATAN(A28))*0</f>
      </c>
    </row>
    <row x14ac:dyDescent="0.25" r="29" customHeight="1" ht="18.75">
      <c r="A29" s="4">
        <v>11.5</v>
      </c>
      <c r="B29" s="5">
        <v>15</v>
      </c>
      <c r="C29" s="5">
        <v>8</v>
      </c>
      <c r="D29" s="5">
        <v>4</v>
      </c>
      <c r="E29" s="5">
        <v>1</v>
      </c>
      <c r="F29" s="5">
        <v>0</v>
      </c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7">
        <f>B29*SIN(ATAN(A29))*64+C29*SIN(ATAN(A29))*64+D29*SIN(ATAN(A29))*256+E29*SIN(ATAN(A29))*186+F29*SIN(ATAN(A29))*90+G29*SIN(ATAN(A29))*0+H29*SIN(ATAN(A29))*0+I29*SIN(ATAN(A29))*0+J29*SIN(ATAN(A29))*0+K29*SIN(ATAN(A29))*0+L29*SIN(ATAN(A29))*0+M29*SIN(ATAN(A29))*0+N29*SIN(ATAN(A29))*0+O29*SIN(ATAN(A29))*0+P29*SIN(ATAN(A29))*0+Q29*SIN(ATAN(A29))*0+R29*SIN(ATAN(A29))*0+S29*SIN(ATAN(A29))*0+T29*SIN(ATAN(A29))*0+U29*SIN(ATAN(A29))*0</f>
      </c>
    </row>
    <row x14ac:dyDescent="0.25" r="30" customHeight="1" ht="18.75">
      <c r="A30" s="4">
        <v>12</v>
      </c>
      <c r="B30" s="5">
        <v>14</v>
      </c>
      <c r="C30" s="5">
        <v>8</v>
      </c>
      <c r="D30" s="5">
        <v>2</v>
      </c>
      <c r="E30" s="5">
        <v>2</v>
      </c>
      <c r="F30" s="5">
        <v>2</v>
      </c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7">
        <f>B30*SIN(ATAN(A30))*16+C30*SIN(ATAN(A30))*16+D30*SIN(ATAN(A30))*64+E30*SIN(ATAN(A30))*69+F30*SIN(ATAN(A30))*45+G30*SIN(ATAN(A30))*0+H30*SIN(ATAN(A30))*0+I30*SIN(ATAN(A30))*0+J30*SIN(ATAN(A30))*0+K30*SIN(ATAN(A30))*0+L30*SIN(ATAN(A30))*0+M30*SIN(ATAN(A30))*0+N30*SIN(ATAN(A30))*0+O30*SIN(ATAN(A30))*0+P30*SIN(ATAN(A30))*0+Q30*SIN(ATAN(A30))*0+R30*SIN(ATAN(A30))*0+S30*SIN(ATAN(A30))*0+T30*SIN(ATAN(A30))*0+U30*SIN(ATAN(A30))*0</f>
      </c>
    </row>
    <row x14ac:dyDescent="0.25" r="31" customHeight="1" ht="18.75">
      <c r="A31" s="8"/>
      <c r="B31" s="9"/>
      <c r="C31" s="10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11"/>
    </row>
    <row x14ac:dyDescent="0.25" r="32" customHeight="1" ht="18.75">
      <c r="A32" s="8"/>
      <c r="B32" s="12" t="s">
        <v>1</v>
      </c>
      <c r="C32" s="13" t="s">
        <v>2</v>
      </c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11"/>
    </row>
    <row x14ac:dyDescent="0.25" r="33" customHeight="1" ht="18.75">
      <c r="A33" s="8"/>
      <c r="B33" s="14" t="s">
        <v>3</v>
      </c>
      <c r="C33" s="15">
        <f>SUM(V2:V30)/60970000</f>
      </c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11"/>
    </row>
    <row x14ac:dyDescent="0.25" r="34" customHeight="1" ht="18.75">
      <c r="A34" s="8"/>
      <c r="B34" s="14" t="s">
        <v>4</v>
      </c>
      <c r="C34" s="16">
        <v>0.118</v>
      </c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11"/>
    </row>
    <row x14ac:dyDescent="0.25" r="35" customHeight="1" ht="18.75">
      <c r="A35" s="8"/>
      <c r="B35" s="14" t="s">
        <v>5</v>
      </c>
      <c r="C35" s="17">
        <v>0.172</v>
      </c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11"/>
    </row>
    <row x14ac:dyDescent="0.25" r="36" customHeight="1" ht="18.75">
      <c r="A36" s="8"/>
      <c r="B36" s="18" t="s">
        <v>6</v>
      </c>
      <c r="C36" s="19">
        <v>1.194</v>
      </c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11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36"/>
  <sheetViews>
    <sheetView workbookViewId="0"/>
  </sheetViews>
  <sheetFormatPr defaultRowHeight="15" x14ac:dyDescent="0.25"/>
  <cols>
    <col min="1" max="1" style="20" width="13.576428571428572" customWidth="1" bestFit="1"/>
    <col min="2" max="2" style="21" width="13.576428571428572" customWidth="1" bestFit="1"/>
    <col min="3" max="3" style="22" width="13.576428571428572" customWidth="1" bestFit="1"/>
    <col min="4" max="4" style="21" width="13.576428571428572" customWidth="1" bestFit="1"/>
    <col min="5" max="5" style="21" width="13.576428571428572" customWidth="1" bestFit="1"/>
    <col min="6" max="6" style="21" width="13.576428571428572" customWidth="1" bestFit="1"/>
    <col min="7" max="7" style="21" width="13.576428571428572" customWidth="1" bestFit="1"/>
    <col min="8" max="8" style="21" width="13.576428571428572" customWidth="1" bestFit="1"/>
    <col min="9" max="9" style="21" width="13.576428571428572" customWidth="1" bestFit="1"/>
    <col min="10" max="10" style="21" width="13.576428571428572" customWidth="1" bestFit="1"/>
    <col min="11" max="11" style="21" width="13.576428571428572" customWidth="1" bestFit="1"/>
    <col min="12" max="12" style="21" width="13.576428571428572" customWidth="1" bestFit="1"/>
    <col min="13" max="13" style="21" width="13.576428571428572" customWidth="1" bestFit="1"/>
    <col min="14" max="14" style="21" width="13.576428571428572" customWidth="1" bestFit="1"/>
    <col min="15" max="15" style="21" width="13.576428571428572" customWidth="1" bestFit="1"/>
    <col min="16" max="16" style="21" width="13.576428571428572" customWidth="1" bestFit="1"/>
    <col min="17" max="17" style="21" width="13.576428571428572" customWidth="1" bestFit="1"/>
    <col min="18" max="18" style="21" width="13.576428571428572" customWidth="1" bestFit="1"/>
    <col min="19" max="19" style="21" width="13.576428571428572" customWidth="1" bestFit="1"/>
    <col min="20" max="20" style="21" width="13.576428571428572" customWidth="1" bestFit="1"/>
    <col min="21" max="21" style="21" width="13.576428571428572" customWidth="1" bestFit="1"/>
    <col min="22" max="22" style="23" width="11.43357142857143" customWidth="1" bestFit="1"/>
  </cols>
  <sheetData>
    <row x14ac:dyDescent="0.25" r="1" customHeight="1" ht="18.75">
      <c r="A1" s="1"/>
      <c r="B1" s="2">
        <v>0</v>
      </c>
      <c r="C1" s="2">
        <v>2</v>
      </c>
      <c r="D1" s="2">
        <v>5</v>
      </c>
      <c r="E1" s="2">
        <v>10</v>
      </c>
      <c r="F1" s="2">
        <v>15</v>
      </c>
      <c r="G1" s="2">
        <v>20</v>
      </c>
      <c r="H1" s="2">
        <v>25</v>
      </c>
      <c r="I1" s="2">
        <v>30</v>
      </c>
      <c r="J1" s="2">
        <v>35</v>
      </c>
      <c r="K1" s="2">
        <v>40</v>
      </c>
      <c r="L1" s="2">
        <v>45</v>
      </c>
      <c r="M1" s="2">
        <v>60</v>
      </c>
      <c r="N1" s="2">
        <v>75</v>
      </c>
      <c r="O1" s="2">
        <v>90</v>
      </c>
      <c r="P1" s="2">
        <v>105</v>
      </c>
      <c r="Q1" s="2">
        <v>120</v>
      </c>
      <c r="R1" s="2">
        <v>135</v>
      </c>
      <c r="S1" s="2">
        <v>150</v>
      </c>
      <c r="T1" s="2">
        <v>165</v>
      </c>
      <c r="U1" s="2">
        <v>180</v>
      </c>
      <c r="V1" s="3" t="s">
        <v>0</v>
      </c>
    </row>
    <row x14ac:dyDescent="0.25" r="2" customHeight="1" ht="18.75">
      <c r="A2" s="4">
        <v>0</v>
      </c>
      <c r="B2" s="5">
        <v>1160</v>
      </c>
      <c r="C2" s="5">
        <v>1160</v>
      </c>
      <c r="D2" s="5">
        <v>1160</v>
      </c>
      <c r="E2" s="5">
        <v>1160</v>
      </c>
      <c r="F2" s="5">
        <v>1160</v>
      </c>
      <c r="G2" s="5">
        <v>1160</v>
      </c>
      <c r="H2" s="5">
        <v>1160</v>
      </c>
      <c r="I2" s="5">
        <v>1160</v>
      </c>
      <c r="J2" s="5">
        <v>1160</v>
      </c>
      <c r="K2" s="5">
        <v>1160</v>
      </c>
      <c r="L2" s="5">
        <v>1160</v>
      </c>
      <c r="M2" s="5">
        <v>1160</v>
      </c>
      <c r="N2" s="5">
        <v>1160</v>
      </c>
      <c r="O2" s="5">
        <v>1160</v>
      </c>
      <c r="P2" s="5">
        <v>1160</v>
      </c>
      <c r="Q2" s="5">
        <v>1160</v>
      </c>
      <c r="R2" s="5">
        <v>1160</v>
      </c>
      <c r="S2" s="5">
        <v>1160</v>
      </c>
      <c r="T2" s="5">
        <v>1160</v>
      </c>
      <c r="U2" s="5">
        <v>1160</v>
      </c>
      <c r="V2" s="6"/>
    </row>
    <row x14ac:dyDescent="0.25" r="3" customHeight="1" ht="18.75">
      <c r="A3" s="4">
        <v>0.25</v>
      </c>
      <c r="B3" s="5">
        <v>1063</v>
      </c>
      <c r="C3" s="5">
        <v>1052</v>
      </c>
      <c r="D3" s="5">
        <v>1060</v>
      </c>
      <c r="E3" s="5">
        <v>1060</v>
      </c>
      <c r="F3" s="5">
        <v>1066</v>
      </c>
      <c r="G3" s="5">
        <v>1061</v>
      </c>
      <c r="H3" s="5">
        <v>1054</v>
      </c>
      <c r="I3" s="5">
        <v>1055</v>
      </c>
      <c r="J3" s="5">
        <v>1056</v>
      </c>
      <c r="K3" s="5">
        <v>1054</v>
      </c>
      <c r="L3" s="5">
        <v>1052</v>
      </c>
      <c r="M3" s="5">
        <v>1064</v>
      </c>
      <c r="N3" s="5">
        <v>1068</v>
      </c>
      <c r="O3" s="5">
        <v>1086</v>
      </c>
      <c r="P3" s="5">
        <v>1090</v>
      </c>
      <c r="Q3" s="5">
        <v>1112</v>
      </c>
      <c r="R3" s="5">
        <v>1128</v>
      </c>
      <c r="S3" s="5">
        <v>1141</v>
      </c>
      <c r="T3" s="5">
        <v>1137</v>
      </c>
      <c r="U3" s="5">
        <v>1157</v>
      </c>
      <c r="V3" s="7">
        <f>B3*SIN(ATAN(A3))*32+C3*SIN(ATAN(A3))*32+D3*SIN(ATAN(A3))*128+E3*SIN(ATAN(A3))*88+F3*SIN(ATAN(A3))*160+G3*SIN(ATAN(A3))*80+H3*SIN(ATAN(A3))*160+I3*SIN(ATAN(A3))*80+J3*SIN(ATAN(A3))*160+K3*SIN(ATAN(A3))*100+L3*SIN(ATAN(A3))*180+M3*SIN(ATAN(A3))*480+N3*SIN(ATAN(A3))*240+O3*SIN(ATAN(A3))*480+P3*SIN(ATAN(A3))*240+Q3*SIN(ATAN(A3))*480+R3*SIN(ATAN(A3))*240+S3*SIN(ATAN(A3))*480+T3*SIN(ATAN(A3))*240+U3*SIN(ATAN(A3))*240</f>
      </c>
    </row>
    <row x14ac:dyDescent="0.25" r="4" customHeight="1" ht="18.75">
      <c r="A4" s="4">
        <v>0.5</v>
      </c>
      <c r="B4" s="5">
        <v>853</v>
      </c>
      <c r="C4" s="5">
        <v>844</v>
      </c>
      <c r="D4" s="5">
        <v>859</v>
      </c>
      <c r="E4" s="5">
        <v>845</v>
      </c>
      <c r="F4" s="5">
        <v>840</v>
      </c>
      <c r="G4" s="5">
        <v>833</v>
      </c>
      <c r="H4" s="5">
        <v>826</v>
      </c>
      <c r="I4" s="5">
        <v>825</v>
      </c>
      <c r="J4" s="5">
        <v>825</v>
      </c>
      <c r="K4" s="5">
        <v>820</v>
      </c>
      <c r="L4" s="5">
        <v>816</v>
      </c>
      <c r="M4" s="5">
        <v>822</v>
      </c>
      <c r="N4" s="5">
        <v>825</v>
      </c>
      <c r="O4" s="5">
        <v>849</v>
      </c>
      <c r="P4" s="5">
        <v>879</v>
      </c>
      <c r="Q4" s="5">
        <v>910</v>
      </c>
      <c r="R4" s="5">
        <v>934</v>
      </c>
      <c r="S4" s="5">
        <v>955</v>
      </c>
      <c r="T4" s="5">
        <v>962</v>
      </c>
      <c r="U4" s="5">
        <v>968</v>
      </c>
      <c r="V4" s="7">
        <f>B4*SIN(ATAN(A4))*16+C4*SIN(ATAN(A4))*16+D4*SIN(ATAN(A4))*64+E4*SIN(ATAN(A4))*44+F4*SIN(ATAN(A4))*80+G4*SIN(ATAN(A4))*40+H4*SIN(ATAN(A4))*80+I4*SIN(ATAN(A4))*40+J4*SIN(ATAN(A4))*80+K4*SIN(ATAN(A4))*50+L4*SIN(ATAN(A4))*90+M4*SIN(ATAN(A4))*240+N4*SIN(ATAN(A4))*120+O4*SIN(ATAN(A4))*240+P4*SIN(ATAN(A4))*120+Q4*SIN(ATAN(A4))*240+R4*SIN(ATAN(A4))*120+S4*SIN(ATAN(A4))*240+T4*SIN(ATAN(A4))*120+U4*SIN(ATAN(A4))*120</f>
      </c>
    </row>
    <row x14ac:dyDescent="0.25" r="5" customHeight="1" ht="18.75">
      <c r="A5" s="4">
        <v>0.75</v>
      </c>
      <c r="B5" s="5">
        <v>649</v>
      </c>
      <c r="C5" s="5">
        <v>641</v>
      </c>
      <c r="D5" s="5">
        <v>641</v>
      </c>
      <c r="E5" s="5">
        <v>634</v>
      </c>
      <c r="F5" s="5">
        <v>627</v>
      </c>
      <c r="G5" s="5">
        <v>614</v>
      </c>
      <c r="H5" s="5">
        <v>599</v>
      </c>
      <c r="I5" s="5">
        <v>587</v>
      </c>
      <c r="J5" s="5">
        <v>577</v>
      </c>
      <c r="K5" s="5">
        <v>568</v>
      </c>
      <c r="L5" s="5">
        <v>562</v>
      </c>
      <c r="M5" s="5">
        <v>569</v>
      </c>
      <c r="N5" s="5">
        <v>573</v>
      </c>
      <c r="O5" s="5">
        <v>606</v>
      </c>
      <c r="P5" s="5">
        <v>631</v>
      </c>
      <c r="Q5" s="5">
        <v>671</v>
      </c>
      <c r="R5" s="5">
        <v>703</v>
      </c>
      <c r="S5" s="5">
        <v>724</v>
      </c>
      <c r="T5" s="5">
        <v>741</v>
      </c>
      <c r="U5" s="5">
        <v>746</v>
      </c>
      <c r="V5" s="7">
        <f>B5*SIN(ATAN(A5))*32+C5*SIN(ATAN(A5))*32+D5*SIN(ATAN(A5))*128+E5*SIN(ATAN(A5))*88+F5*SIN(ATAN(A5))*160+G5*SIN(ATAN(A5))*80+H5*SIN(ATAN(A5))*160+I5*SIN(ATAN(A5))*80+J5*SIN(ATAN(A5))*160+K5*SIN(ATAN(A5))*100+L5*SIN(ATAN(A5))*180+M5*SIN(ATAN(A5))*480+N5*SIN(ATAN(A5))*240+O5*SIN(ATAN(A5))*480+P5*SIN(ATAN(A5))*240+Q5*SIN(ATAN(A5))*480+R5*SIN(ATAN(A5))*240+S5*SIN(ATAN(A5))*480+T5*SIN(ATAN(A5))*240+U5*SIN(ATAN(A5))*240</f>
      </c>
    </row>
    <row x14ac:dyDescent="0.25" r="6" customHeight="1" ht="18.75">
      <c r="A6" s="4">
        <v>1</v>
      </c>
      <c r="B6" s="5">
        <v>486</v>
      </c>
      <c r="C6" s="5">
        <v>492</v>
      </c>
      <c r="D6" s="5">
        <v>487</v>
      </c>
      <c r="E6" s="5">
        <v>472</v>
      </c>
      <c r="F6" s="5">
        <v>454</v>
      </c>
      <c r="G6" s="5">
        <v>428</v>
      </c>
      <c r="H6" s="5">
        <v>405</v>
      </c>
      <c r="I6" s="5">
        <v>397</v>
      </c>
      <c r="J6" s="5">
        <v>392</v>
      </c>
      <c r="K6" s="5">
        <v>380</v>
      </c>
      <c r="L6" s="5">
        <v>370</v>
      </c>
      <c r="M6" s="5">
        <v>385</v>
      </c>
      <c r="N6" s="5">
        <v>395</v>
      </c>
      <c r="O6" s="5">
        <v>416</v>
      </c>
      <c r="P6" s="5">
        <v>446</v>
      </c>
      <c r="Q6" s="5">
        <v>486</v>
      </c>
      <c r="R6" s="5">
        <v>505</v>
      </c>
      <c r="S6" s="5">
        <v>534</v>
      </c>
      <c r="T6" s="5">
        <v>550</v>
      </c>
      <c r="U6" s="5">
        <v>558</v>
      </c>
      <c r="V6" s="7">
        <f>B6*SIN(ATAN(A6))*16+C6*SIN(ATAN(A6))*16+D6*SIN(ATAN(A6))*64+E6*SIN(ATAN(A6))*44+F6*SIN(ATAN(A6))*80+G6*SIN(ATAN(A6))*40+H6*SIN(ATAN(A6))*80+I6*SIN(ATAN(A6))*40+J6*SIN(ATAN(A6))*80+K6*SIN(ATAN(A6))*50+L6*SIN(ATAN(A6))*90+M6*SIN(ATAN(A6))*240+N6*SIN(ATAN(A6))*120+O6*SIN(ATAN(A6))*240+P6*SIN(ATAN(A6))*120+Q6*SIN(ATAN(A6))*240+R6*SIN(ATAN(A6))*120+S6*SIN(ATAN(A6))*240+T6*SIN(ATAN(A6))*120+U6*SIN(ATAN(A6))*120</f>
      </c>
    </row>
    <row x14ac:dyDescent="0.25" r="7" customHeight="1" ht="18.75">
      <c r="A7" s="4">
        <v>1.25</v>
      </c>
      <c r="B7" s="5">
        <v>379</v>
      </c>
      <c r="C7" s="5">
        <v>377</v>
      </c>
      <c r="D7" s="5">
        <v>376</v>
      </c>
      <c r="E7" s="5">
        <v>348</v>
      </c>
      <c r="F7" s="5">
        <v>325</v>
      </c>
      <c r="G7" s="5">
        <v>299</v>
      </c>
      <c r="H7" s="5">
        <v>276</v>
      </c>
      <c r="I7" s="5">
        <v>266</v>
      </c>
      <c r="J7" s="5">
        <v>261</v>
      </c>
      <c r="K7" s="5">
        <v>253</v>
      </c>
      <c r="L7" s="5">
        <v>246</v>
      </c>
      <c r="M7" s="5">
        <v>252</v>
      </c>
      <c r="N7" s="5">
        <v>265</v>
      </c>
      <c r="O7" s="5">
        <v>290</v>
      </c>
      <c r="P7" s="5">
        <v>316</v>
      </c>
      <c r="Q7" s="5">
        <v>341</v>
      </c>
      <c r="R7" s="5">
        <v>370</v>
      </c>
      <c r="S7" s="5">
        <v>393</v>
      </c>
      <c r="T7" s="5">
        <v>406</v>
      </c>
      <c r="U7" s="5">
        <v>409</v>
      </c>
      <c r="V7" s="7">
        <f>B7*SIN(ATAN(A7))*32+C7*SIN(ATAN(A7))*32+D7*SIN(ATAN(A7))*128+E7*SIN(ATAN(A7))*88+F7*SIN(ATAN(A7))*160+G7*SIN(ATAN(A7))*80+H7*SIN(ATAN(A7))*160+I7*SIN(ATAN(A7))*80+J7*SIN(ATAN(A7))*160+K7*SIN(ATAN(A7))*100+L7*SIN(ATAN(A7))*180+M7*SIN(ATAN(A7))*480+N7*SIN(ATAN(A7))*240+O7*SIN(ATAN(A7))*480+P7*SIN(ATAN(A7))*240+Q7*SIN(ATAN(A7))*480+R7*SIN(ATAN(A7))*240+S7*SIN(ATAN(A7))*480+T7*SIN(ATAN(A7))*240+U7*SIN(ATAN(A7))*240</f>
      </c>
    </row>
    <row x14ac:dyDescent="0.25" r="8" customHeight="1" ht="18.75">
      <c r="A8" s="4">
        <v>1.5</v>
      </c>
      <c r="B8" s="5">
        <v>302</v>
      </c>
      <c r="C8" s="5">
        <v>298</v>
      </c>
      <c r="D8" s="5">
        <v>295</v>
      </c>
      <c r="E8" s="5">
        <v>262</v>
      </c>
      <c r="F8" s="5">
        <v>228</v>
      </c>
      <c r="G8" s="5">
        <v>205</v>
      </c>
      <c r="H8" s="5">
        <v>190</v>
      </c>
      <c r="I8" s="5">
        <v>180</v>
      </c>
      <c r="J8" s="5">
        <v>174</v>
      </c>
      <c r="K8" s="5">
        <v>168</v>
      </c>
      <c r="L8" s="5">
        <v>165</v>
      </c>
      <c r="M8" s="5">
        <v>172</v>
      </c>
      <c r="N8" s="5">
        <v>183</v>
      </c>
      <c r="O8" s="5">
        <v>200</v>
      </c>
      <c r="P8" s="5">
        <v>225</v>
      </c>
      <c r="Q8" s="5">
        <v>245</v>
      </c>
      <c r="R8" s="5">
        <v>265</v>
      </c>
      <c r="S8" s="5">
        <v>287</v>
      </c>
      <c r="T8" s="5">
        <v>301</v>
      </c>
      <c r="U8" s="5">
        <v>304</v>
      </c>
      <c r="V8" s="7">
        <f>B8*SIN(ATAN(A8))*16+C8*SIN(ATAN(A8))*16+D8*SIN(ATAN(A8))*64+E8*SIN(ATAN(A8))*44+F8*SIN(ATAN(A8))*80+G8*SIN(ATAN(A8))*40+H8*SIN(ATAN(A8))*80+I8*SIN(ATAN(A8))*40+J8*SIN(ATAN(A8))*80+K8*SIN(ATAN(A8))*50+L8*SIN(ATAN(A8))*90+M8*SIN(ATAN(A8))*240+N8*SIN(ATAN(A8))*120+O8*SIN(ATAN(A8))*240+P8*SIN(ATAN(A8))*120+Q8*SIN(ATAN(A8))*240+R8*SIN(ATAN(A8))*120+S8*SIN(ATAN(A8))*240+T8*SIN(ATAN(A8))*120+U8*SIN(ATAN(A8))*120</f>
      </c>
    </row>
    <row x14ac:dyDescent="0.25" r="9" customHeight="1" ht="18.75">
      <c r="A9" s="4">
        <v>1.75</v>
      </c>
      <c r="B9" s="5">
        <v>251</v>
      </c>
      <c r="C9" s="5">
        <v>247</v>
      </c>
      <c r="D9" s="5">
        <v>234</v>
      </c>
      <c r="E9" s="5">
        <v>194</v>
      </c>
      <c r="F9" s="5">
        <v>163</v>
      </c>
      <c r="G9" s="5">
        <v>142</v>
      </c>
      <c r="H9" s="5">
        <v>128</v>
      </c>
      <c r="I9" s="5">
        <v>120</v>
      </c>
      <c r="J9" s="5">
        <v>116</v>
      </c>
      <c r="K9" s="5">
        <v>114</v>
      </c>
      <c r="L9" s="5">
        <v>114</v>
      </c>
      <c r="M9" s="5">
        <v>122</v>
      </c>
      <c r="N9" s="5">
        <v>130</v>
      </c>
      <c r="O9" s="5">
        <v>145</v>
      </c>
      <c r="P9" s="5">
        <v>164</v>
      </c>
      <c r="Q9" s="5">
        <v>183</v>
      </c>
      <c r="R9" s="5">
        <v>203</v>
      </c>
      <c r="S9" s="5">
        <v>214</v>
      </c>
      <c r="T9" s="5">
        <v>225</v>
      </c>
      <c r="U9" s="5">
        <v>229</v>
      </c>
      <c r="V9" s="7">
        <f>B9*SIN(ATAN(A9))*32+C9*SIN(ATAN(A9))*32+D9*SIN(ATAN(A9))*128+E9*SIN(ATAN(A9))*88+F9*SIN(ATAN(A9))*160+G9*SIN(ATAN(A9))*80+H9*SIN(ATAN(A9))*160+I9*SIN(ATAN(A9))*80+J9*SIN(ATAN(A9))*160+K9*SIN(ATAN(A9))*100+L9*SIN(ATAN(A9))*180+M9*SIN(ATAN(A9))*480+N9*SIN(ATAN(A9))*240+O9*SIN(ATAN(A9))*480+P9*SIN(ATAN(A9))*240+Q9*SIN(ATAN(A9))*480+R9*SIN(ATAN(A9))*240+S9*SIN(ATAN(A9))*480+T9*SIN(ATAN(A9))*240+U9*SIN(ATAN(A9))*240</f>
      </c>
    </row>
    <row x14ac:dyDescent="0.25" r="10" customHeight="1" ht="18.75">
      <c r="A10" s="4">
        <v>2</v>
      </c>
      <c r="B10" s="5">
        <v>208</v>
      </c>
      <c r="C10" s="5">
        <v>202</v>
      </c>
      <c r="D10" s="5">
        <v>185</v>
      </c>
      <c r="E10" s="5">
        <v>144</v>
      </c>
      <c r="F10" s="5">
        <v>119</v>
      </c>
      <c r="G10" s="5">
        <v>102</v>
      </c>
      <c r="H10" s="5">
        <v>91</v>
      </c>
      <c r="I10" s="5">
        <v>84</v>
      </c>
      <c r="J10" s="5">
        <v>81</v>
      </c>
      <c r="K10" s="5">
        <v>81</v>
      </c>
      <c r="L10" s="5">
        <v>82</v>
      </c>
      <c r="M10" s="5">
        <v>87</v>
      </c>
      <c r="N10" s="5">
        <v>94</v>
      </c>
      <c r="O10" s="5">
        <v>107</v>
      </c>
      <c r="P10" s="5">
        <v>124</v>
      </c>
      <c r="Q10" s="5">
        <v>138</v>
      </c>
      <c r="R10" s="5">
        <v>156</v>
      </c>
      <c r="S10" s="5">
        <v>167</v>
      </c>
      <c r="T10" s="5">
        <v>175</v>
      </c>
      <c r="U10" s="5">
        <v>181</v>
      </c>
      <c r="V10" s="7">
        <f>B10*SIN(ATAN(A10))*24+C10*SIN(ATAN(A10))*24+D10*SIN(ATAN(A10))*96+E10*SIN(ATAN(A10))*66+F10*SIN(ATAN(A10))*120+G10*SIN(ATAN(A10))*60+H10*SIN(ATAN(A10))*120+I10*SIN(ATAN(A10))*60+J10*SIN(ATAN(A10))*120+K10*SIN(ATAN(A10))*75+L10*SIN(ATAN(A10))*135+M10*SIN(ATAN(A10))*360+N10*SIN(ATAN(A10))*180+O10*SIN(ATAN(A10))*360+P10*SIN(ATAN(A10))*180+Q10*SIN(ATAN(A10))*360+R10*SIN(ATAN(A10))*180+S10*SIN(ATAN(A10))*360+T10*SIN(ATAN(A10))*180+U10*SIN(ATAN(A10))*180</f>
      </c>
    </row>
    <row x14ac:dyDescent="0.25" r="11" customHeight="1" ht="18.75">
      <c r="A11" s="4">
        <v>2.5</v>
      </c>
      <c r="B11" s="5">
        <v>153</v>
      </c>
      <c r="C11" s="5">
        <v>145</v>
      </c>
      <c r="D11" s="5">
        <v>124</v>
      </c>
      <c r="E11" s="5">
        <v>85</v>
      </c>
      <c r="F11" s="5">
        <v>65</v>
      </c>
      <c r="G11" s="5">
        <v>54</v>
      </c>
      <c r="H11" s="5">
        <v>48</v>
      </c>
      <c r="I11" s="5">
        <v>45</v>
      </c>
      <c r="J11" s="5">
        <v>44</v>
      </c>
      <c r="K11" s="5">
        <v>43</v>
      </c>
      <c r="L11" s="5">
        <v>43</v>
      </c>
      <c r="M11" s="5">
        <v>46</v>
      </c>
      <c r="N11" s="5">
        <v>53</v>
      </c>
      <c r="O11" s="5">
        <v>64</v>
      </c>
      <c r="P11" s="5">
        <v>73</v>
      </c>
      <c r="Q11" s="5">
        <v>85</v>
      </c>
      <c r="R11" s="5">
        <v>96</v>
      </c>
      <c r="S11" s="5">
        <v>107</v>
      </c>
      <c r="T11" s="5">
        <v>114</v>
      </c>
      <c r="U11" s="5">
        <v>115</v>
      </c>
      <c r="V11" s="7">
        <f>B11*SIN(ATAN(A11))*64+C11*SIN(ATAN(A11))*64+D11*SIN(ATAN(A11))*256+E11*SIN(ATAN(A11))*176+F11*SIN(ATAN(A11))*320+G11*SIN(ATAN(A11))*160+H11*SIN(ATAN(A11))*320+I11*SIN(ATAN(A11))*160+J11*SIN(ATAN(A11))*320+K11*SIN(ATAN(A11))*200+L11*SIN(ATAN(A11))*360+M11*SIN(ATAN(A11))*960+N11*SIN(ATAN(A11))*480+O11*SIN(ATAN(A11))*960+P11*SIN(ATAN(A11))*480+Q11*SIN(ATAN(A11))*960+R11*SIN(ATAN(A11))*480+S11*SIN(ATAN(A11))*960+T11*SIN(ATAN(A11))*480+U11*SIN(ATAN(A11))*480</f>
      </c>
    </row>
    <row x14ac:dyDescent="0.25" r="12" customHeight="1" ht="18.75">
      <c r="A12" s="4">
        <v>3</v>
      </c>
      <c r="B12" s="5">
        <v>117</v>
      </c>
      <c r="C12" s="5">
        <v>107</v>
      </c>
      <c r="D12" s="5">
        <v>80</v>
      </c>
      <c r="E12" s="5">
        <v>53</v>
      </c>
      <c r="F12" s="5">
        <v>38</v>
      </c>
      <c r="G12" s="5">
        <v>31</v>
      </c>
      <c r="H12" s="5">
        <v>29</v>
      </c>
      <c r="I12" s="5">
        <v>27</v>
      </c>
      <c r="J12" s="5">
        <v>26</v>
      </c>
      <c r="K12" s="5">
        <v>26</v>
      </c>
      <c r="L12" s="5">
        <v>26</v>
      </c>
      <c r="M12" s="5">
        <v>29</v>
      </c>
      <c r="N12" s="5">
        <v>33</v>
      </c>
      <c r="O12" s="5">
        <v>40</v>
      </c>
      <c r="P12" s="5">
        <v>48</v>
      </c>
      <c r="Q12" s="5">
        <v>55</v>
      </c>
      <c r="R12" s="5">
        <v>63</v>
      </c>
      <c r="S12" s="5">
        <v>71</v>
      </c>
      <c r="T12" s="5">
        <v>77</v>
      </c>
      <c r="U12" s="5">
        <v>80</v>
      </c>
      <c r="V12" s="7">
        <f>B12*SIN(ATAN(A12))*32+C12*SIN(ATAN(A12))*32+D12*SIN(ATAN(A12))*128+E12*SIN(ATAN(A12))*88+F12*SIN(ATAN(A12))*160+G12*SIN(ATAN(A12))*80+H12*SIN(ATAN(A12))*160+I12*SIN(ATAN(A12))*80+J12*SIN(ATAN(A12))*160+K12*SIN(ATAN(A12))*100+L12*SIN(ATAN(A12))*180+M12*SIN(ATAN(A12))*480+N12*SIN(ATAN(A12))*240+O12*SIN(ATAN(A12))*480+P12*SIN(ATAN(A12))*240+Q12*SIN(ATAN(A12))*480+R12*SIN(ATAN(A12))*240+S12*SIN(ATAN(A12))*480+T12*SIN(ATAN(A12))*240+U12*SIN(ATAN(A12))*240</f>
      </c>
    </row>
    <row x14ac:dyDescent="0.25" r="13" customHeight="1" ht="18.75">
      <c r="A13" s="4">
        <v>3.5</v>
      </c>
      <c r="B13" s="5">
        <v>96</v>
      </c>
      <c r="C13" s="5">
        <v>83</v>
      </c>
      <c r="D13" s="5">
        <v>59</v>
      </c>
      <c r="E13" s="5">
        <v>34</v>
      </c>
      <c r="F13" s="5">
        <v>25</v>
      </c>
      <c r="G13" s="5">
        <v>19</v>
      </c>
      <c r="H13" s="5">
        <v>16</v>
      </c>
      <c r="I13" s="5">
        <v>16</v>
      </c>
      <c r="J13" s="5">
        <v>17</v>
      </c>
      <c r="K13" s="5">
        <v>18</v>
      </c>
      <c r="L13" s="5">
        <v>18</v>
      </c>
      <c r="M13" s="5">
        <v>19</v>
      </c>
      <c r="N13" s="5">
        <v>22</v>
      </c>
      <c r="O13" s="5">
        <v>28</v>
      </c>
      <c r="P13" s="5">
        <v>31</v>
      </c>
      <c r="Q13" s="5">
        <v>39</v>
      </c>
      <c r="R13" s="5">
        <v>44</v>
      </c>
      <c r="S13" s="5">
        <v>52</v>
      </c>
      <c r="T13" s="5">
        <v>55</v>
      </c>
      <c r="U13" s="5">
        <v>58</v>
      </c>
      <c r="V13" s="7">
        <f>B13*SIN(ATAN(A13))*64+C13*SIN(ATAN(A13))*64+D13*SIN(ATAN(A13))*256+E13*SIN(ATAN(A13))*176+F13*SIN(ATAN(A13))*320+G13*SIN(ATAN(A13))*160+H13*SIN(ATAN(A13))*320+I13*SIN(ATAN(A13))*160+J13*SIN(ATAN(A13))*320+K13*SIN(ATAN(A13))*200+L13*SIN(ATAN(A13))*120+M13*SIN(ATAN(A13))*270+N13*SIN(ATAN(A13))*33+O13*SIN(ATAN(A13))*0+P13*SIN(ATAN(A13))*-30+Q13*SIN(ATAN(A13))*690+R13*SIN(ATAN(A13))*480+S13*SIN(ATAN(A13))*960+T13*SIN(ATAN(A13))*480+U13*SIN(ATAN(A13))*480</f>
      </c>
    </row>
    <row x14ac:dyDescent="0.25" r="14" customHeight="1" ht="18.75">
      <c r="A14" s="4">
        <v>4</v>
      </c>
      <c r="B14" s="5">
        <v>76</v>
      </c>
      <c r="C14" s="5">
        <v>68</v>
      </c>
      <c r="D14" s="5">
        <v>43</v>
      </c>
      <c r="E14" s="5">
        <v>24</v>
      </c>
      <c r="F14" s="5">
        <v>16</v>
      </c>
      <c r="G14" s="5">
        <v>13</v>
      </c>
      <c r="H14" s="5">
        <v>13</v>
      </c>
      <c r="I14" s="5">
        <v>12</v>
      </c>
      <c r="J14" s="5">
        <v>12</v>
      </c>
      <c r="K14" s="5">
        <v>11</v>
      </c>
      <c r="L14" s="5">
        <v>11</v>
      </c>
      <c r="M14" s="5">
        <v>15</v>
      </c>
      <c r="N14" s="5">
        <v>17</v>
      </c>
      <c r="O14" s="5">
        <v>18</v>
      </c>
      <c r="P14" s="5">
        <v>25</v>
      </c>
      <c r="Q14" s="5">
        <v>29</v>
      </c>
      <c r="R14" s="5">
        <v>35</v>
      </c>
      <c r="S14" s="5">
        <v>39</v>
      </c>
      <c r="T14" s="5">
        <v>42</v>
      </c>
      <c r="U14" s="5">
        <v>45</v>
      </c>
      <c r="V14" s="7">
        <f>B14*SIN(ATAN(A14))*32+C14*SIN(ATAN(A14))*32+D14*SIN(ATAN(A14))*128+E14*SIN(ATAN(A14))*88+F14*SIN(ATAN(A14))*160+G14*SIN(ATAN(A14))*80+H14*SIN(ATAN(A14))*160+I14*SIN(ATAN(A14))*80+J14*SIN(ATAN(A14))*160+K14*SIN(ATAN(A14))*100+L14*SIN(ATAN(A14))*60+M14*SIN(ATAN(A14))*0+N14*SIN(ATAN(A14))*0+O14*SIN(ATAN(A14))*0+P14*SIN(ATAN(A14))*-75+Q14*SIN(ATAN(A14))*-30+R14*SIN(ATAN(A14))*255+S14*SIN(ATAN(A14))*510+T14*SIN(ATAN(A14))*222+U14*SIN(ATAN(A14))*120</f>
      </c>
    </row>
    <row x14ac:dyDescent="0.25" r="15" customHeight="1" ht="18.75">
      <c r="A15" s="4">
        <v>4.5</v>
      </c>
      <c r="B15" s="5">
        <v>66</v>
      </c>
      <c r="C15" s="5">
        <v>54</v>
      </c>
      <c r="D15" s="5">
        <v>32</v>
      </c>
      <c r="E15" s="5">
        <v>15</v>
      </c>
      <c r="F15" s="5">
        <v>12</v>
      </c>
      <c r="G15" s="5">
        <v>9</v>
      </c>
      <c r="H15" s="5">
        <v>6</v>
      </c>
      <c r="I15" s="5">
        <v>6</v>
      </c>
      <c r="J15" s="5">
        <v>7</v>
      </c>
      <c r="K15" s="5">
        <v>8</v>
      </c>
      <c r="L15" s="5">
        <v>9</v>
      </c>
      <c r="M15" s="5">
        <v>9</v>
      </c>
      <c r="N15" s="5">
        <v>11</v>
      </c>
      <c r="O15" s="5">
        <v>16</v>
      </c>
      <c r="P15" s="5">
        <v>16</v>
      </c>
      <c r="Q15" s="5">
        <v>24</v>
      </c>
      <c r="R15" s="5">
        <v>25</v>
      </c>
      <c r="S15" s="5">
        <v>31</v>
      </c>
      <c r="T15" s="5">
        <v>32</v>
      </c>
      <c r="U15" s="5">
        <v>32</v>
      </c>
      <c r="V15" s="7">
        <f>B15*SIN(ATAN(A15))*64+C15*SIN(ATAN(A15))*64+D15*SIN(ATAN(A15))*256+E15*SIN(ATAN(A15))*176+F15*SIN(ATAN(A15))*320+G15*SIN(ATAN(A15))*160+H15*SIN(ATAN(A15))*320+I15*SIN(ATAN(A15))*160+J15*SIN(ATAN(A15))*320+K15*SIN(ATAN(A15))*155+L15*SIN(ATAN(A15))*75+M15*SIN(ATAN(A15))*0+N15*SIN(ATAN(A15))*0+O15*SIN(ATAN(A15))*0+P15*SIN(ATAN(A15))*0+Q15*SIN(ATAN(A15))*0+R15*SIN(ATAN(A15))*135+S15*SIN(ATAN(A15))*372+T15*SIN(ATAN(A15))*33+U15*SIN(ATAN(A15))*0</f>
      </c>
    </row>
    <row x14ac:dyDescent="0.25" r="16" customHeight="1" ht="18.75">
      <c r="A16" s="4">
        <v>5</v>
      </c>
      <c r="B16" s="5">
        <v>54</v>
      </c>
      <c r="C16" s="5">
        <v>46</v>
      </c>
      <c r="D16" s="5">
        <v>25</v>
      </c>
      <c r="E16" s="5">
        <v>11</v>
      </c>
      <c r="F16" s="5">
        <v>8</v>
      </c>
      <c r="G16" s="5">
        <v>6</v>
      </c>
      <c r="H16" s="5">
        <v>5</v>
      </c>
      <c r="I16" s="5">
        <v>6</v>
      </c>
      <c r="J16" s="5">
        <v>7</v>
      </c>
      <c r="K16" s="5">
        <v>7</v>
      </c>
      <c r="L16" s="5">
        <v>7</v>
      </c>
      <c r="M16" s="5">
        <v>8</v>
      </c>
      <c r="N16" s="5">
        <v>8</v>
      </c>
      <c r="O16" s="5">
        <v>10</v>
      </c>
      <c r="P16" s="5">
        <v>13</v>
      </c>
      <c r="Q16" s="5">
        <v>18</v>
      </c>
      <c r="R16" s="5">
        <v>19</v>
      </c>
      <c r="S16" s="5">
        <v>23</v>
      </c>
      <c r="T16" s="5">
        <v>24</v>
      </c>
      <c r="U16" s="5">
        <v>28</v>
      </c>
      <c r="V16" s="7">
        <f>B16*SIN(ATAN(A16))*32+C16*SIN(ATAN(A16))*32+D16*SIN(ATAN(A16))*128+E16*SIN(ATAN(A16))*88+F16*SIN(ATAN(A16))*160+G16*SIN(ATAN(A16))*80+H16*SIN(ATAN(A16))*160+I16*SIN(ATAN(A16))*105+J16*SIN(ATAN(A16))*125+K16*SIN(ATAN(A16))*5+L16*SIN(ATAN(A16))*-15+M16*SIN(ATAN(A16))*0+N16*SIN(ATAN(A16))*0+O16*SIN(ATAN(A16))*0+P16*SIN(ATAN(A16))*0+Q16*SIN(ATAN(A16))*0+R16*SIN(ATAN(A16))*0+S16*SIN(ATAN(A16))*33+T16*SIN(ATAN(A16))*0+U16*SIN(ATAN(A16))*0</f>
      </c>
    </row>
    <row x14ac:dyDescent="0.25" r="17" customHeight="1" ht="18.75">
      <c r="A17" s="4">
        <v>5.5</v>
      </c>
      <c r="B17" s="5">
        <v>46</v>
      </c>
      <c r="C17" s="5">
        <v>35</v>
      </c>
      <c r="D17" s="5">
        <v>19</v>
      </c>
      <c r="E17" s="5">
        <v>8</v>
      </c>
      <c r="F17" s="5">
        <v>5</v>
      </c>
      <c r="G17" s="5">
        <v>4</v>
      </c>
      <c r="H17" s="5">
        <v>5</v>
      </c>
      <c r="I17" s="5">
        <v>5</v>
      </c>
      <c r="J17" s="5">
        <v>5</v>
      </c>
      <c r="K17" s="5">
        <v>5</v>
      </c>
      <c r="L17" s="5"/>
      <c r="M17" s="5"/>
      <c r="N17" s="5"/>
      <c r="O17" s="5"/>
      <c r="P17" s="5"/>
      <c r="Q17" s="5"/>
      <c r="R17" s="5"/>
      <c r="S17" s="5"/>
      <c r="T17" s="5"/>
      <c r="U17" s="5"/>
      <c r="V17" s="7">
        <f>B17*SIN(ATAN(A17))*64+C17*SIN(ATAN(A17))*64+D17*SIN(ATAN(A17))*256+E17*SIN(ATAN(A17))*176+F17*SIN(ATAN(A17))*320+G17*SIN(ATAN(A17))*160+H17*SIN(ATAN(A17))*320+I17*SIN(ATAN(A17))*170+J17*SIN(ATAN(A17))*90+K17*SIN(ATAN(A17))*0+L17*SIN(ATAN(A17))*0+M17*SIN(ATAN(A17))*0+N17*SIN(ATAN(A17))*0+O17*SIN(ATAN(A17))*0+P17*SIN(ATAN(A17))*0+Q17*SIN(ATAN(A17))*0+R17*SIN(ATAN(A17))*0+S17*SIN(ATAN(A17))*0+T17*SIN(ATAN(A17))*0+U17*SIN(ATAN(A17))*0</f>
      </c>
    </row>
    <row x14ac:dyDescent="0.25" r="18" customHeight="1" ht="18.75">
      <c r="A18" s="4">
        <v>6</v>
      </c>
      <c r="B18" s="5">
        <v>42</v>
      </c>
      <c r="C18" s="5">
        <v>30</v>
      </c>
      <c r="D18" s="5">
        <v>16</v>
      </c>
      <c r="E18" s="5">
        <v>7</v>
      </c>
      <c r="F18" s="5">
        <v>5</v>
      </c>
      <c r="G18" s="5">
        <v>4</v>
      </c>
      <c r="H18" s="5">
        <v>3</v>
      </c>
      <c r="I18" s="5">
        <v>3</v>
      </c>
      <c r="J18" s="5">
        <v>3</v>
      </c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7">
        <f>B18*SIN(ATAN(A18))*32+C18*SIN(ATAN(A18))*32+D18*SIN(ATAN(A18))*128+E18*SIN(ATAN(A18))*88+F18*SIN(ATAN(A18))*160+G18*SIN(ATAN(A18))*80+H18*SIN(ATAN(A18))*160+I18*SIN(ATAN(A18))*40+J18*SIN(ATAN(A18))*0+K18*SIN(ATAN(A18))*0+L18*SIN(ATAN(A18))*0+M18*SIN(ATAN(A18))*0+N18*SIN(ATAN(A18))*0+O18*SIN(ATAN(A18))*0+P18*SIN(ATAN(A18))*0+Q18*SIN(ATAN(A18))*0+R18*SIN(ATAN(A18))*0+S18*SIN(ATAN(A18))*0+T18*SIN(ATAN(A18))*0+U18*SIN(ATAN(A18))*0</f>
      </c>
    </row>
    <row x14ac:dyDescent="0.25" r="19" customHeight="1" ht="18.75">
      <c r="A19" s="4">
        <v>6.5</v>
      </c>
      <c r="B19" s="5">
        <v>38</v>
      </c>
      <c r="C19" s="5">
        <v>26</v>
      </c>
      <c r="D19" s="5">
        <v>11</v>
      </c>
      <c r="E19" s="5">
        <v>6</v>
      </c>
      <c r="F19" s="5">
        <v>3</v>
      </c>
      <c r="G19" s="5">
        <v>2</v>
      </c>
      <c r="H19" s="5">
        <v>2</v>
      </c>
      <c r="I19" s="5">
        <v>3</v>
      </c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7">
        <f>B19*SIN(ATAN(A19))*64+C19*SIN(ATAN(A19))*64+D19*SIN(ATAN(A19))*256+E19*SIN(ATAN(A19))*176+F19*SIN(ATAN(A19))*320+G19*SIN(ATAN(A19))*160+H19*SIN(ATAN(A19))*275+I19*SIN(ATAN(A19))*35+J19*SIN(ATAN(A19))*0+K19*SIN(ATAN(A19))*0+L19*SIN(ATAN(A19))*0+M19*SIN(ATAN(A19))*0+N19*SIN(ATAN(A19))*0+O19*SIN(ATAN(A19))*0+P19*SIN(ATAN(A19))*0+Q19*SIN(ATAN(A19))*0+R19*SIN(ATAN(A19))*0+S19*SIN(ATAN(A19))*0+T19*SIN(ATAN(A19))*0+U19*SIN(ATAN(A19))*0</f>
      </c>
    </row>
    <row x14ac:dyDescent="0.25" r="20" customHeight="1" ht="18.75">
      <c r="A20" s="4">
        <v>7</v>
      </c>
      <c r="B20" s="5">
        <v>32</v>
      </c>
      <c r="C20" s="5">
        <v>23</v>
      </c>
      <c r="D20" s="5">
        <v>10</v>
      </c>
      <c r="E20" s="5">
        <v>3</v>
      </c>
      <c r="F20" s="5">
        <v>4</v>
      </c>
      <c r="G20" s="5">
        <v>4</v>
      </c>
      <c r="H20" s="5">
        <v>3</v>
      </c>
      <c r="I20" s="5">
        <v>2</v>
      </c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7">
        <f>B20*SIN(ATAN(A20))*32+C20*SIN(ATAN(A20))*32+D20*SIN(ATAN(A20))*128+E20*SIN(ATAN(A20))*88+F20*SIN(ATAN(A20))*160+G20*SIN(ATAN(A20))*105+H20*SIN(ATAN(A20))*80+I20*SIN(ATAN(A20))*-25+J20*SIN(ATAN(A20))*0+K20*SIN(ATAN(A20))*0+L20*SIN(ATAN(A20))*0+M20*SIN(ATAN(A20))*0+N20*SIN(ATAN(A20))*0+O20*SIN(ATAN(A20))*0+P20*SIN(ATAN(A20))*0+Q20*SIN(ATAN(A20))*0+R20*SIN(ATAN(A20))*0+S20*SIN(ATAN(A20))*0+T20*SIN(ATAN(A20))*0+U20*SIN(ATAN(A20))*0</f>
      </c>
    </row>
    <row x14ac:dyDescent="0.25" r="21" customHeight="1" ht="18.75">
      <c r="A21" s="4">
        <v>7.5</v>
      </c>
      <c r="B21" s="5">
        <v>29</v>
      </c>
      <c r="C21" s="5">
        <v>19</v>
      </c>
      <c r="D21" s="5">
        <v>10</v>
      </c>
      <c r="E21" s="5">
        <v>4</v>
      </c>
      <c r="F21" s="5">
        <v>3</v>
      </c>
      <c r="G21" s="5">
        <v>2</v>
      </c>
      <c r="H21" s="5">
        <v>1</v>
      </c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7">
        <f>B21*SIN(ATAN(A21))*64+C21*SIN(ATAN(A21))*64+D21*SIN(ATAN(A21))*256+E21*SIN(ATAN(A21))*176+F21*SIN(ATAN(A21))*320+G21*SIN(ATAN(A21))*170+H21*SIN(ATAN(A21))*90+I21*SIN(ATAN(A21))*0+J21*SIN(ATAN(A21))*0+K21*SIN(ATAN(A21))*0+L21*SIN(ATAN(A21))*0+M21*SIN(ATAN(A21))*0+N21*SIN(ATAN(A21))*0+O21*SIN(ATAN(A21))*0+P21*SIN(ATAN(A21))*0+Q21*SIN(ATAN(A21))*0+R21*SIN(ATAN(A21))*0+S21*SIN(ATAN(A21))*0+T21*SIN(ATAN(A21))*0+U21*SIN(ATAN(A21))*0</f>
      </c>
    </row>
    <row x14ac:dyDescent="0.25" r="22" customHeight="1" ht="18.75">
      <c r="A22" s="4">
        <v>8</v>
      </c>
      <c r="B22" s="5">
        <v>26</v>
      </c>
      <c r="C22" s="5">
        <v>18</v>
      </c>
      <c r="D22" s="5">
        <v>6</v>
      </c>
      <c r="E22" s="5">
        <v>4</v>
      </c>
      <c r="F22" s="5">
        <v>3</v>
      </c>
      <c r="G22" s="5">
        <v>2</v>
      </c>
      <c r="H22" s="5">
        <v>2</v>
      </c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7">
        <f>B22*SIN(ATAN(A22))*32+C22*SIN(ATAN(A22))*32+D22*SIN(ATAN(A22))*128+E22*SIN(ATAN(A22))*88+F22*SIN(ATAN(A22))*160+G22*SIN(ATAN(A22))*85+H22*SIN(ATAN(A22))*45+I22*SIN(ATAN(A22))*0+J22*SIN(ATAN(A22))*0+K22*SIN(ATAN(A22))*0+L22*SIN(ATAN(A22))*0+M22*SIN(ATAN(A22))*0+N22*SIN(ATAN(A22))*0+O22*SIN(ATAN(A22))*0+P22*SIN(ATAN(A22))*0+Q22*SIN(ATAN(A22))*0+R22*SIN(ATAN(A22))*0+S22*SIN(ATAN(A22))*0+T22*SIN(ATAN(A22))*0+U22*SIN(ATAN(A22))*0</f>
      </c>
    </row>
    <row x14ac:dyDescent="0.25" r="23" customHeight="1" ht="18.75">
      <c r="A23" s="4">
        <v>8.5</v>
      </c>
      <c r="B23" s="5">
        <v>23</v>
      </c>
      <c r="C23" s="5">
        <v>15</v>
      </c>
      <c r="D23" s="5">
        <v>7</v>
      </c>
      <c r="E23" s="5">
        <v>3</v>
      </c>
      <c r="F23" s="5">
        <v>0</v>
      </c>
      <c r="G23" s="5">
        <v>0</v>
      </c>
      <c r="H23" s="5">
        <v>2</v>
      </c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7">
        <f>B23*SIN(ATAN(A23))*64+C23*SIN(ATAN(A23))*64+D23*SIN(ATAN(A23))*256+E23*SIN(ATAN(A23))*176+F23*SIN(ATAN(A23))*320+G23*SIN(ATAN(A23))*80+H23*SIN(ATAN(A23))*0+I23*SIN(ATAN(A23))*0+J23*SIN(ATAN(A23))*0+K23*SIN(ATAN(A23))*0+L23*SIN(ATAN(A23))*0+M23*SIN(ATAN(A23))*0+N23*SIN(ATAN(A23))*0+O23*SIN(ATAN(A23))*0+P23*SIN(ATAN(A23))*0+Q23*SIN(ATAN(A23))*0+R23*SIN(ATAN(A23))*0+S23*SIN(ATAN(A23))*0+T23*SIN(ATAN(A23))*0+U23*SIN(ATAN(A23))*0</f>
      </c>
    </row>
    <row x14ac:dyDescent="0.25" r="24" customHeight="1" ht="18.75">
      <c r="A24" s="4">
        <v>9</v>
      </c>
      <c r="B24" s="5">
        <v>23</v>
      </c>
      <c r="C24" s="5">
        <v>15</v>
      </c>
      <c r="D24" s="5">
        <v>5</v>
      </c>
      <c r="E24" s="5">
        <v>2</v>
      </c>
      <c r="F24" s="5">
        <v>2</v>
      </c>
      <c r="G24" s="5">
        <v>1</v>
      </c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7">
        <f>B24*SIN(ATAN(A24))*32+C24*SIN(ATAN(A24))*32+D24*SIN(ATAN(A24))*128+E24*SIN(ATAN(A24))*88+F24*SIN(ATAN(A24))*160+G24*SIN(ATAN(A24))*40+H24*SIN(ATAN(A24))*0+I24*SIN(ATAN(A24))*0+J24*SIN(ATAN(A24))*0+K24*SIN(ATAN(A24))*0+L24*SIN(ATAN(A24))*0+M24*SIN(ATAN(A24))*0+N24*SIN(ATAN(A24))*0+O24*SIN(ATAN(A24))*0+P24*SIN(ATAN(A24))*0+Q24*SIN(ATAN(A24))*0+R24*SIN(ATAN(A24))*0+S24*SIN(ATAN(A24))*0+T24*SIN(ATAN(A24))*0+U24*SIN(ATAN(A24))*0</f>
      </c>
    </row>
    <row x14ac:dyDescent="0.25" r="25" customHeight="1" ht="18.75">
      <c r="A25" s="4">
        <v>9.5</v>
      </c>
      <c r="B25" s="5">
        <v>20</v>
      </c>
      <c r="C25" s="5">
        <v>12</v>
      </c>
      <c r="D25" s="5">
        <v>3</v>
      </c>
      <c r="E25" s="5">
        <v>2</v>
      </c>
      <c r="F25" s="5">
        <v>2</v>
      </c>
      <c r="G25" s="5">
        <v>2</v>
      </c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7">
        <f>B25*SIN(ATAN(A25))*64+C25*SIN(ATAN(A25))*64+D25*SIN(ATAN(A25))*256+E25*SIN(ATAN(A25))*176+F25*SIN(ATAN(A25))*320+G25*SIN(ATAN(A25))*80+H25*SIN(ATAN(A25))*0+I25*SIN(ATAN(A25))*0+J25*SIN(ATAN(A25))*0+K25*SIN(ATAN(A25))*0+L25*SIN(ATAN(A25))*0+M25*SIN(ATAN(A25))*0+N25*SIN(ATAN(A25))*0+O25*SIN(ATAN(A25))*0+P25*SIN(ATAN(A25))*0+Q25*SIN(ATAN(A25))*0+R25*SIN(ATAN(A25))*0+S25*SIN(ATAN(A25))*0+T25*SIN(ATAN(A25))*0+U25*SIN(ATAN(A25))*0</f>
      </c>
    </row>
    <row x14ac:dyDescent="0.25" r="26" customHeight="1" ht="18.75">
      <c r="A26" s="4">
        <v>10</v>
      </c>
      <c r="B26" s="5">
        <v>21</v>
      </c>
      <c r="C26" s="5">
        <v>12</v>
      </c>
      <c r="D26" s="5">
        <v>4</v>
      </c>
      <c r="E26" s="5">
        <v>2</v>
      </c>
      <c r="F26" s="5">
        <v>1</v>
      </c>
      <c r="G26" s="5">
        <v>1</v>
      </c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7">
        <f>B26*SIN(ATAN(A26))*32+C26*SIN(ATAN(A26))*32+D26*SIN(ATAN(A26))*128+E26*SIN(ATAN(A26))*88+F26*SIN(ATAN(A26))*115+G26*SIN(ATAN(A26))*-5+H26*SIN(ATAN(A26))*0+I26*SIN(ATAN(A26))*0+J26*SIN(ATAN(A26))*0+K26*SIN(ATAN(A26))*0+L26*SIN(ATAN(A26))*0+M26*SIN(ATAN(A26))*0+N26*SIN(ATAN(A26))*0+O26*SIN(ATAN(A26))*0+P26*SIN(ATAN(A26))*0+Q26*SIN(ATAN(A26))*0+R26*SIN(ATAN(A26))*0+S26*SIN(ATAN(A26))*0+T26*SIN(ATAN(A26))*0+U26*SIN(ATAN(A26))*0</f>
      </c>
    </row>
    <row x14ac:dyDescent="0.25" r="27" customHeight="1" ht="18.75">
      <c r="A27" s="4">
        <v>10.5</v>
      </c>
      <c r="B27" s="5">
        <v>17</v>
      </c>
      <c r="C27" s="5">
        <v>9</v>
      </c>
      <c r="D27" s="5">
        <v>4</v>
      </c>
      <c r="E27" s="5">
        <v>1</v>
      </c>
      <c r="F27" s="5">
        <v>2</v>
      </c>
      <c r="G27" s="5">
        <v>1</v>
      </c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7">
        <f>B27*SIN(ATAN(A27))*64+C27*SIN(ATAN(A27))*64+D27*SIN(ATAN(A27))*256+E27*SIN(ATAN(A27))*176+F27*SIN(ATAN(A27))*230+G27*SIN(ATAN(A27))*-10+H27*SIN(ATAN(A27))*0+I27*SIN(ATAN(A27))*0+J27*SIN(ATAN(A27))*0+K27*SIN(ATAN(A27))*0+L27*SIN(ATAN(A27))*0+M27*SIN(ATAN(A27))*0+N27*SIN(ATAN(A27))*0+O27*SIN(ATAN(A27))*0+P27*SIN(ATAN(A27))*0+Q27*SIN(ATAN(A27))*0+R27*SIN(ATAN(A27))*0+S27*SIN(ATAN(A27))*0+T27*SIN(ATAN(A27))*0+U27*SIN(ATAN(A27))*0</f>
      </c>
    </row>
    <row x14ac:dyDescent="0.25" r="28" customHeight="1" ht="18.75">
      <c r="A28" s="4">
        <v>11</v>
      </c>
      <c r="B28" s="5">
        <v>18</v>
      </c>
      <c r="C28" s="5">
        <v>9</v>
      </c>
      <c r="D28" s="5">
        <v>2</v>
      </c>
      <c r="E28" s="5">
        <v>0</v>
      </c>
      <c r="F28" s="5">
        <v>0</v>
      </c>
      <c r="G28" s="5">
        <v>1</v>
      </c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7">
        <f>B28*SIN(ATAN(A28))*32+C28*SIN(ATAN(A28))*32+D28*SIN(ATAN(A28))*128+E28*SIN(ATAN(A28))*113+F28*SIN(ATAN(A28))*80+G28*SIN(ATAN(A28))*-25+H28*SIN(ATAN(A28))*0+I28*SIN(ATAN(A28))*0+J28*SIN(ATAN(A28))*0+K28*SIN(ATAN(A28))*0+L28*SIN(ATAN(A28))*0+M28*SIN(ATAN(A28))*0+N28*SIN(ATAN(A28))*0+O28*SIN(ATAN(A28))*0+P28*SIN(ATAN(A28))*0+Q28*SIN(ATAN(A28))*0+R28*SIN(ATAN(A28))*0+S28*SIN(ATAN(A28))*0+T28*SIN(ATAN(A28))*0+U28*SIN(ATAN(A28))*0</f>
      </c>
    </row>
    <row x14ac:dyDescent="0.25" r="29" customHeight="1" ht="18.75">
      <c r="A29" s="4">
        <v>11.5</v>
      </c>
      <c r="B29" s="5">
        <v>18</v>
      </c>
      <c r="C29" s="5">
        <v>8</v>
      </c>
      <c r="D29" s="5">
        <v>2</v>
      </c>
      <c r="E29" s="5">
        <v>1</v>
      </c>
      <c r="F29" s="5">
        <v>0</v>
      </c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7">
        <f>B29*SIN(ATAN(A29))*64+C29*SIN(ATAN(A29))*64+D29*SIN(ATAN(A29))*256+E29*SIN(ATAN(A29))*186+F29*SIN(ATAN(A29))*90+G29*SIN(ATAN(A29))*0+H29*SIN(ATAN(A29))*0+I29*SIN(ATAN(A29))*0+J29*SIN(ATAN(A29))*0+K29*SIN(ATAN(A29))*0+L29*SIN(ATAN(A29))*0+M29*SIN(ATAN(A29))*0+N29*SIN(ATAN(A29))*0+O29*SIN(ATAN(A29))*0+P29*SIN(ATAN(A29))*0+Q29*SIN(ATAN(A29))*0+R29*SIN(ATAN(A29))*0+S29*SIN(ATAN(A29))*0+T29*SIN(ATAN(A29))*0+U29*SIN(ATAN(A29))*0</f>
      </c>
    </row>
    <row x14ac:dyDescent="0.25" r="30" customHeight="1" ht="18.75">
      <c r="A30" s="4">
        <v>12</v>
      </c>
      <c r="B30" s="5">
        <v>15</v>
      </c>
      <c r="C30" s="5">
        <v>8</v>
      </c>
      <c r="D30" s="5">
        <v>3</v>
      </c>
      <c r="E30" s="5">
        <v>0</v>
      </c>
      <c r="F30" s="5">
        <v>0</v>
      </c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7">
        <f>B30*SIN(ATAN(A30))*16+C30*SIN(ATAN(A30))*16+D30*SIN(ATAN(A30))*64+E30*SIN(ATAN(A30))*69+F30*SIN(ATAN(A30))*45+G30*SIN(ATAN(A30))*0+H30*SIN(ATAN(A30))*0+I30*SIN(ATAN(A30))*0+J30*SIN(ATAN(A30))*0+K30*SIN(ATAN(A30))*0+L30*SIN(ATAN(A30))*0+M30*SIN(ATAN(A30))*0+N30*SIN(ATAN(A30))*0+O30*SIN(ATAN(A30))*0+P30*SIN(ATAN(A30))*0+Q30*SIN(ATAN(A30))*0+R30*SIN(ATAN(A30))*0+S30*SIN(ATAN(A30))*0+T30*SIN(ATAN(A30))*0+U30*SIN(ATAN(A30))*0</f>
      </c>
    </row>
    <row x14ac:dyDescent="0.25" r="31" customHeight="1" ht="18.75">
      <c r="A31" s="8"/>
      <c r="B31" s="9"/>
      <c r="C31" s="10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11"/>
    </row>
    <row x14ac:dyDescent="0.25" r="32" customHeight="1" ht="18.75">
      <c r="A32" s="8"/>
      <c r="B32" s="12" t="s">
        <v>1</v>
      </c>
      <c r="C32" s="13" t="s">
        <v>2</v>
      </c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11"/>
    </row>
    <row x14ac:dyDescent="0.25" r="33" customHeight="1" ht="18.75">
      <c r="A33" s="8"/>
      <c r="B33" s="14" t="s">
        <v>3</v>
      </c>
      <c r="C33" s="15">
        <f>SUM(V2:V30)/60970000</f>
      </c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11"/>
    </row>
    <row x14ac:dyDescent="0.25" r="34" customHeight="1" ht="18.75">
      <c r="A34" s="8"/>
      <c r="B34" s="14" t="s">
        <v>4</v>
      </c>
      <c r="C34" s="16">
        <v>0.139</v>
      </c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11"/>
    </row>
    <row x14ac:dyDescent="0.25" r="35" customHeight="1" ht="18.75">
      <c r="A35" s="8"/>
      <c r="B35" s="14" t="s">
        <v>5</v>
      </c>
      <c r="C35" s="17">
        <v>0.179</v>
      </c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11"/>
    </row>
    <row x14ac:dyDescent="0.25" r="36" customHeight="1" ht="18.75">
      <c r="A36" s="8"/>
      <c r="B36" s="18" t="s">
        <v>6</v>
      </c>
      <c r="C36" s="19">
        <v>1.2</v>
      </c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1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36"/>
  <sheetViews>
    <sheetView workbookViewId="0"/>
  </sheetViews>
  <sheetFormatPr defaultRowHeight="15" x14ac:dyDescent="0.25"/>
  <cols>
    <col min="1" max="1" style="20" width="13.576428571428572" customWidth="1" bestFit="1"/>
    <col min="2" max="2" style="21" width="13.576428571428572" customWidth="1" bestFit="1"/>
    <col min="3" max="3" style="22" width="13.576428571428572" customWidth="1" bestFit="1"/>
    <col min="4" max="4" style="21" width="13.576428571428572" customWidth="1" bestFit="1"/>
    <col min="5" max="5" style="21" width="13.576428571428572" customWidth="1" bestFit="1"/>
    <col min="6" max="6" style="21" width="13.576428571428572" customWidth="1" bestFit="1"/>
    <col min="7" max="7" style="21" width="13.576428571428572" customWidth="1" bestFit="1"/>
    <col min="8" max="8" style="21" width="13.576428571428572" customWidth="1" bestFit="1"/>
    <col min="9" max="9" style="21" width="13.576428571428572" customWidth="1" bestFit="1"/>
    <col min="10" max="10" style="21" width="13.576428571428572" customWidth="1" bestFit="1"/>
    <col min="11" max="11" style="21" width="13.576428571428572" customWidth="1" bestFit="1"/>
    <col min="12" max="12" style="21" width="13.576428571428572" customWidth="1" bestFit="1"/>
    <col min="13" max="13" style="21" width="13.576428571428572" customWidth="1" bestFit="1"/>
    <col min="14" max="14" style="21" width="13.576428571428572" customWidth="1" bestFit="1"/>
    <col min="15" max="15" style="21" width="13.576428571428572" customWidth="1" bestFit="1"/>
    <col min="16" max="16" style="21" width="13.576428571428572" customWidth="1" bestFit="1"/>
    <col min="17" max="17" style="21" width="13.576428571428572" customWidth="1" bestFit="1"/>
    <col min="18" max="18" style="21" width="13.576428571428572" customWidth="1" bestFit="1"/>
    <col min="19" max="19" style="21" width="13.576428571428572" customWidth="1" bestFit="1"/>
    <col min="20" max="20" style="21" width="13.576428571428572" customWidth="1" bestFit="1"/>
    <col min="21" max="21" style="21" width="13.576428571428572" customWidth="1" bestFit="1"/>
    <col min="22" max="22" style="23" width="11.43357142857143" customWidth="1" bestFit="1"/>
  </cols>
  <sheetData>
    <row x14ac:dyDescent="0.25" r="1" customHeight="1" ht="18.75">
      <c r="A1" s="1"/>
      <c r="B1" s="2">
        <v>0</v>
      </c>
      <c r="C1" s="2">
        <v>2</v>
      </c>
      <c r="D1" s="2">
        <v>5</v>
      </c>
      <c r="E1" s="2">
        <v>10</v>
      </c>
      <c r="F1" s="2">
        <v>15</v>
      </c>
      <c r="G1" s="2">
        <v>20</v>
      </c>
      <c r="H1" s="2">
        <v>25</v>
      </c>
      <c r="I1" s="2">
        <v>30</v>
      </c>
      <c r="J1" s="2">
        <v>35</v>
      </c>
      <c r="K1" s="2">
        <v>40</v>
      </c>
      <c r="L1" s="2">
        <v>45</v>
      </c>
      <c r="M1" s="2">
        <v>60</v>
      </c>
      <c r="N1" s="2">
        <v>75</v>
      </c>
      <c r="O1" s="2">
        <v>90</v>
      </c>
      <c r="P1" s="2">
        <v>105</v>
      </c>
      <c r="Q1" s="2">
        <v>120</v>
      </c>
      <c r="R1" s="2">
        <v>135</v>
      </c>
      <c r="S1" s="2">
        <v>150</v>
      </c>
      <c r="T1" s="2">
        <v>165</v>
      </c>
      <c r="U1" s="2">
        <v>180</v>
      </c>
      <c r="V1" s="3" t="s">
        <v>0</v>
      </c>
    </row>
    <row x14ac:dyDescent="0.25" r="2" customHeight="1" ht="18.75">
      <c r="A2" s="4">
        <v>0</v>
      </c>
      <c r="B2" s="5">
        <v>992</v>
      </c>
      <c r="C2" s="5">
        <v>992</v>
      </c>
      <c r="D2" s="5">
        <v>992</v>
      </c>
      <c r="E2" s="5">
        <v>992</v>
      </c>
      <c r="F2" s="5">
        <v>992</v>
      </c>
      <c r="G2" s="5">
        <v>992</v>
      </c>
      <c r="H2" s="5">
        <v>992</v>
      </c>
      <c r="I2" s="5">
        <v>992</v>
      </c>
      <c r="J2" s="5">
        <v>992</v>
      </c>
      <c r="K2" s="5">
        <v>992</v>
      </c>
      <c r="L2" s="5">
        <v>992</v>
      </c>
      <c r="M2" s="5">
        <v>992</v>
      </c>
      <c r="N2" s="5">
        <v>992</v>
      </c>
      <c r="O2" s="5">
        <v>992</v>
      </c>
      <c r="P2" s="5">
        <v>992</v>
      </c>
      <c r="Q2" s="5">
        <v>992</v>
      </c>
      <c r="R2" s="5">
        <v>992</v>
      </c>
      <c r="S2" s="5">
        <v>992</v>
      </c>
      <c r="T2" s="5">
        <v>992</v>
      </c>
      <c r="U2" s="5">
        <v>992</v>
      </c>
      <c r="V2" s="6"/>
    </row>
    <row x14ac:dyDescent="0.25" r="3" customHeight="1" ht="18.75">
      <c r="A3" s="4">
        <v>0.25</v>
      </c>
      <c r="B3" s="5">
        <v>963</v>
      </c>
      <c r="C3" s="5">
        <v>974</v>
      </c>
      <c r="D3" s="5">
        <v>967</v>
      </c>
      <c r="E3" s="5">
        <v>966</v>
      </c>
      <c r="F3" s="5">
        <v>966</v>
      </c>
      <c r="G3" s="5">
        <v>966</v>
      </c>
      <c r="H3" s="5">
        <v>965</v>
      </c>
      <c r="I3" s="5">
        <v>961</v>
      </c>
      <c r="J3" s="5">
        <v>955</v>
      </c>
      <c r="K3" s="5">
        <v>947</v>
      </c>
      <c r="L3" s="5">
        <v>940</v>
      </c>
      <c r="M3" s="5">
        <v>940</v>
      </c>
      <c r="N3" s="5">
        <v>934</v>
      </c>
      <c r="O3" s="5">
        <v>933</v>
      </c>
      <c r="P3" s="5">
        <v>929</v>
      </c>
      <c r="Q3" s="5">
        <v>937</v>
      </c>
      <c r="R3" s="5">
        <v>931</v>
      </c>
      <c r="S3" s="5">
        <v>947</v>
      </c>
      <c r="T3" s="5">
        <v>937</v>
      </c>
      <c r="U3" s="5">
        <v>954</v>
      </c>
      <c r="V3" s="7">
        <f>B3*SIN(ATAN(A3))*32+C3*SIN(ATAN(A3))*32+D3*SIN(ATAN(A3))*128+E3*SIN(ATAN(A3))*88+F3*SIN(ATAN(A3))*160+G3*SIN(ATAN(A3))*80+H3*SIN(ATAN(A3))*160+I3*SIN(ATAN(A3))*80+J3*SIN(ATAN(A3))*160+K3*SIN(ATAN(A3))*100+L3*SIN(ATAN(A3))*180+M3*SIN(ATAN(A3))*480+N3*SIN(ATAN(A3))*240+O3*SIN(ATAN(A3))*480+P3*SIN(ATAN(A3))*240+Q3*SIN(ATAN(A3))*480+R3*SIN(ATAN(A3))*240+S3*SIN(ATAN(A3))*480+T3*SIN(ATAN(A3))*240+U3*SIN(ATAN(A3))*240</f>
      </c>
    </row>
    <row x14ac:dyDescent="0.25" r="4" customHeight="1" ht="18.75">
      <c r="A4" s="4">
        <v>0.5</v>
      </c>
      <c r="B4" s="5">
        <v>823</v>
      </c>
      <c r="C4" s="5">
        <v>814</v>
      </c>
      <c r="D4" s="5">
        <v>819</v>
      </c>
      <c r="E4" s="5">
        <v>810</v>
      </c>
      <c r="F4" s="5">
        <v>820</v>
      </c>
      <c r="G4" s="5">
        <v>812</v>
      </c>
      <c r="H4" s="5">
        <v>799</v>
      </c>
      <c r="I4" s="5">
        <v>792</v>
      </c>
      <c r="J4" s="5">
        <v>785</v>
      </c>
      <c r="K4" s="5">
        <v>773</v>
      </c>
      <c r="L4" s="5">
        <v>761</v>
      </c>
      <c r="M4" s="5">
        <v>753</v>
      </c>
      <c r="N4" s="5">
        <v>739</v>
      </c>
      <c r="O4" s="5">
        <v>741</v>
      </c>
      <c r="P4" s="5">
        <v>736</v>
      </c>
      <c r="Q4" s="5">
        <v>749</v>
      </c>
      <c r="R4" s="5">
        <v>752</v>
      </c>
      <c r="S4" s="5">
        <v>761</v>
      </c>
      <c r="T4" s="5">
        <v>767</v>
      </c>
      <c r="U4" s="5">
        <v>773</v>
      </c>
      <c r="V4" s="7">
        <f>B4*SIN(ATAN(A4))*16+C4*SIN(ATAN(A4))*16+D4*SIN(ATAN(A4))*64+E4*SIN(ATAN(A4))*44+F4*SIN(ATAN(A4))*80+G4*SIN(ATAN(A4))*40+H4*SIN(ATAN(A4))*80+I4*SIN(ATAN(A4))*40+J4*SIN(ATAN(A4))*80+K4*SIN(ATAN(A4))*50+L4*SIN(ATAN(A4))*90+M4*SIN(ATAN(A4))*240+N4*SIN(ATAN(A4))*120+O4*SIN(ATAN(A4))*240+P4*SIN(ATAN(A4))*120+Q4*SIN(ATAN(A4))*240+R4*SIN(ATAN(A4))*120+S4*SIN(ATAN(A4))*240+T4*SIN(ATAN(A4))*120+U4*SIN(ATAN(A4))*120</f>
      </c>
    </row>
    <row x14ac:dyDescent="0.25" r="5" customHeight="1" ht="18.75">
      <c r="A5" s="4">
        <v>0.75</v>
      </c>
      <c r="B5" s="5">
        <v>660</v>
      </c>
      <c r="C5" s="5">
        <v>654</v>
      </c>
      <c r="D5" s="5">
        <v>662</v>
      </c>
      <c r="E5" s="5">
        <v>651</v>
      </c>
      <c r="F5" s="5">
        <v>638</v>
      </c>
      <c r="G5" s="5">
        <v>622</v>
      </c>
      <c r="H5" s="5">
        <v>605</v>
      </c>
      <c r="I5" s="5">
        <v>590</v>
      </c>
      <c r="J5" s="5">
        <v>577</v>
      </c>
      <c r="K5" s="5">
        <v>566</v>
      </c>
      <c r="L5" s="5">
        <v>556</v>
      </c>
      <c r="M5" s="5">
        <v>536</v>
      </c>
      <c r="N5" s="5">
        <v>525</v>
      </c>
      <c r="O5" s="5">
        <v>533</v>
      </c>
      <c r="P5" s="5">
        <v>543</v>
      </c>
      <c r="Q5" s="5">
        <v>553</v>
      </c>
      <c r="R5" s="5">
        <v>563</v>
      </c>
      <c r="S5" s="5">
        <v>573</v>
      </c>
      <c r="T5" s="5">
        <v>573</v>
      </c>
      <c r="U5" s="5">
        <v>582</v>
      </c>
      <c r="V5" s="7">
        <f>B5*SIN(ATAN(A5))*32+C5*SIN(ATAN(A5))*32+D5*SIN(ATAN(A5))*128+E5*SIN(ATAN(A5))*88+F5*SIN(ATAN(A5))*160+G5*SIN(ATAN(A5))*80+H5*SIN(ATAN(A5))*160+I5*SIN(ATAN(A5))*80+J5*SIN(ATAN(A5))*160+K5*SIN(ATAN(A5))*100+L5*SIN(ATAN(A5))*180+M5*SIN(ATAN(A5))*480+N5*SIN(ATAN(A5))*240+O5*SIN(ATAN(A5))*480+P5*SIN(ATAN(A5))*240+Q5*SIN(ATAN(A5))*480+R5*SIN(ATAN(A5))*240+S5*SIN(ATAN(A5))*480+T5*SIN(ATAN(A5))*240+U5*SIN(ATAN(A5))*240</f>
      </c>
    </row>
    <row x14ac:dyDescent="0.25" r="6" customHeight="1" ht="18.75">
      <c r="A6" s="4">
        <v>1</v>
      </c>
      <c r="B6" s="5">
        <v>522</v>
      </c>
      <c r="C6" s="5">
        <v>525</v>
      </c>
      <c r="D6" s="5">
        <v>523</v>
      </c>
      <c r="E6" s="5">
        <v>504</v>
      </c>
      <c r="F6" s="5">
        <v>480</v>
      </c>
      <c r="G6" s="5">
        <v>455</v>
      </c>
      <c r="H6" s="5">
        <v>432</v>
      </c>
      <c r="I6" s="5">
        <v>414</v>
      </c>
      <c r="J6" s="5">
        <v>399</v>
      </c>
      <c r="K6" s="5">
        <v>387</v>
      </c>
      <c r="L6" s="5">
        <v>377</v>
      </c>
      <c r="M6" s="5">
        <v>367</v>
      </c>
      <c r="N6" s="5">
        <v>360</v>
      </c>
      <c r="O6" s="5">
        <v>376</v>
      </c>
      <c r="P6" s="5">
        <v>379</v>
      </c>
      <c r="Q6" s="5">
        <v>391</v>
      </c>
      <c r="R6" s="5">
        <v>400</v>
      </c>
      <c r="S6" s="5">
        <v>422</v>
      </c>
      <c r="T6" s="5">
        <v>423</v>
      </c>
      <c r="U6" s="5">
        <v>425</v>
      </c>
      <c r="V6" s="7">
        <f>B6*SIN(ATAN(A6))*16+C6*SIN(ATAN(A6))*16+D6*SIN(ATAN(A6))*64+E6*SIN(ATAN(A6))*44+F6*SIN(ATAN(A6))*80+G6*SIN(ATAN(A6))*40+H6*SIN(ATAN(A6))*80+I6*SIN(ATAN(A6))*40+J6*SIN(ATAN(A6))*80+K6*SIN(ATAN(A6))*50+L6*SIN(ATAN(A6))*90+M6*SIN(ATAN(A6))*240+N6*SIN(ATAN(A6))*120+O6*SIN(ATAN(A6))*240+P6*SIN(ATAN(A6))*120+Q6*SIN(ATAN(A6))*240+R6*SIN(ATAN(A6))*120+S6*SIN(ATAN(A6))*240+T6*SIN(ATAN(A6))*120+U6*SIN(ATAN(A6))*120</f>
      </c>
    </row>
    <row x14ac:dyDescent="0.25" r="7" customHeight="1" ht="18.75">
      <c r="A7" s="4">
        <v>1.25</v>
      </c>
      <c r="B7" s="5">
        <v>428</v>
      </c>
      <c r="C7" s="5">
        <v>425</v>
      </c>
      <c r="D7" s="5">
        <v>418</v>
      </c>
      <c r="E7" s="5">
        <v>384</v>
      </c>
      <c r="F7" s="5">
        <v>367</v>
      </c>
      <c r="G7" s="5">
        <v>333</v>
      </c>
      <c r="H7" s="5">
        <v>298</v>
      </c>
      <c r="I7" s="5">
        <v>283</v>
      </c>
      <c r="J7" s="5">
        <v>274</v>
      </c>
      <c r="K7" s="5">
        <v>261</v>
      </c>
      <c r="L7" s="5">
        <v>251</v>
      </c>
      <c r="M7" s="5">
        <v>247</v>
      </c>
      <c r="N7" s="5">
        <v>247</v>
      </c>
      <c r="O7" s="5">
        <v>259</v>
      </c>
      <c r="P7" s="5">
        <v>264</v>
      </c>
      <c r="Q7" s="5">
        <v>284</v>
      </c>
      <c r="R7" s="5">
        <v>291</v>
      </c>
      <c r="S7" s="5">
        <v>304</v>
      </c>
      <c r="T7" s="5">
        <v>306</v>
      </c>
      <c r="U7" s="5">
        <v>310</v>
      </c>
      <c r="V7" s="7">
        <f>B7*SIN(ATAN(A7))*32+C7*SIN(ATAN(A7))*32+D7*SIN(ATAN(A7))*128+E7*SIN(ATAN(A7))*88+F7*SIN(ATAN(A7))*160+G7*SIN(ATAN(A7))*80+H7*SIN(ATAN(A7))*160+I7*SIN(ATAN(A7))*80+J7*SIN(ATAN(A7))*160+K7*SIN(ATAN(A7))*100+L7*SIN(ATAN(A7))*180+M7*SIN(ATAN(A7))*480+N7*SIN(ATAN(A7))*240+O7*SIN(ATAN(A7))*480+P7*SIN(ATAN(A7))*240+Q7*SIN(ATAN(A7))*480+R7*SIN(ATAN(A7))*240+S7*SIN(ATAN(A7))*480+T7*SIN(ATAN(A7))*240+U7*SIN(ATAN(A7))*240</f>
      </c>
    </row>
    <row x14ac:dyDescent="0.25" r="8" customHeight="1" ht="18.75">
      <c r="A8" s="4">
        <v>1.5</v>
      </c>
      <c r="B8" s="5">
        <v>356</v>
      </c>
      <c r="C8" s="5">
        <v>347</v>
      </c>
      <c r="D8" s="5">
        <v>342</v>
      </c>
      <c r="E8" s="5">
        <v>301</v>
      </c>
      <c r="F8" s="5">
        <v>265</v>
      </c>
      <c r="G8" s="5">
        <v>233</v>
      </c>
      <c r="H8" s="5">
        <v>208</v>
      </c>
      <c r="I8" s="5">
        <v>193</v>
      </c>
      <c r="J8" s="5">
        <v>184</v>
      </c>
      <c r="K8" s="5">
        <v>177</v>
      </c>
      <c r="L8" s="5">
        <v>172</v>
      </c>
      <c r="M8" s="5">
        <v>170</v>
      </c>
      <c r="N8" s="5">
        <v>172</v>
      </c>
      <c r="O8" s="5">
        <v>184</v>
      </c>
      <c r="P8" s="5">
        <v>190</v>
      </c>
      <c r="Q8" s="5">
        <v>203</v>
      </c>
      <c r="R8" s="5">
        <v>210</v>
      </c>
      <c r="S8" s="5">
        <v>222</v>
      </c>
      <c r="T8" s="5">
        <v>226</v>
      </c>
      <c r="U8" s="5">
        <v>227</v>
      </c>
      <c r="V8" s="7">
        <f>B8*SIN(ATAN(A8))*16+C8*SIN(ATAN(A8))*16+D8*SIN(ATAN(A8))*64+E8*SIN(ATAN(A8))*44+F8*SIN(ATAN(A8))*80+G8*SIN(ATAN(A8))*40+H8*SIN(ATAN(A8))*80+I8*SIN(ATAN(A8))*40+J8*SIN(ATAN(A8))*80+K8*SIN(ATAN(A8))*50+L8*SIN(ATAN(A8))*90+M8*SIN(ATAN(A8))*240+N8*SIN(ATAN(A8))*120+O8*SIN(ATAN(A8))*240+P8*SIN(ATAN(A8))*120+Q8*SIN(ATAN(A8))*240+R8*SIN(ATAN(A8))*120+S8*SIN(ATAN(A8))*240+T8*SIN(ATAN(A8))*120+U8*SIN(ATAN(A8))*120</f>
      </c>
    </row>
    <row x14ac:dyDescent="0.25" r="9" customHeight="1" ht="18.75">
      <c r="A9" s="4">
        <v>1.75</v>
      </c>
      <c r="B9" s="5">
        <v>298</v>
      </c>
      <c r="C9" s="5">
        <v>292</v>
      </c>
      <c r="D9" s="5">
        <v>274</v>
      </c>
      <c r="E9" s="5">
        <v>227</v>
      </c>
      <c r="F9" s="5">
        <v>193</v>
      </c>
      <c r="G9" s="5">
        <v>165</v>
      </c>
      <c r="H9" s="5">
        <v>145</v>
      </c>
      <c r="I9" s="5">
        <v>134</v>
      </c>
      <c r="J9" s="5">
        <v>128</v>
      </c>
      <c r="K9" s="5">
        <v>123</v>
      </c>
      <c r="L9" s="5">
        <v>119</v>
      </c>
      <c r="M9" s="5">
        <v>120</v>
      </c>
      <c r="N9" s="5">
        <v>121</v>
      </c>
      <c r="O9" s="5">
        <v>133</v>
      </c>
      <c r="P9" s="5">
        <v>140</v>
      </c>
      <c r="Q9" s="5">
        <v>149</v>
      </c>
      <c r="R9" s="5">
        <v>161</v>
      </c>
      <c r="S9" s="5">
        <v>169</v>
      </c>
      <c r="T9" s="5">
        <v>172</v>
      </c>
      <c r="U9" s="5">
        <v>171</v>
      </c>
      <c r="V9" s="7">
        <f>B9*SIN(ATAN(A9))*32+C9*SIN(ATAN(A9))*32+D9*SIN(ATAN(A9))*128+E9*SIN(ATAN(A9))*88+F9*SIN(ATAN(A9))*160+G9*SIN(ATAN(A9))*80+H9*SIN(ATAN(A9))*160+I9*SIN(ATAN(A9))*80+J9*SIN(ATAN(A9))*160+K9*SIN(ATAN(A9))*100+L9*SIN(ATAN(A9))*180+M9*SIN(ATAN(A9))*480+N9*SIN(ATAN(A9))*240+O9*SIN(ATAN(A9))*480+P9*SIN(ATAN(A9))*240+Q9*SIN(ATAN(A9))*480+R9*SIN(ATAN(A9))*240+S9*SIN(ATAN(A9))*480+T9*SIN(ATAN(A9))*240+U9*SIN(ATAN(A9))*240</f>
      </c>
    </row>
    <row x14ac:dyDescent="0.25" r="10" customHeight="1" ht="18.75">
      <c r="A10" s="4">
        <v>2</v>
      </c>
      <c r="B10" s="5">
        <v>261</v>
      </c>
      <c r="C10" s="5">
        <v>254</v>
      </c>
      <c r="D10" s="5">
        <v>224</v>
      </c>
      <c r="E10" s="5">
        <v>176</v>
      </c>
      <c r="F10" s="5">
        <v>145</v>
      </c>
      <c r="G10" s="5">
        <v>120</v>
      </c>
      <c r="H10" s="5">
        <v>102</v>
      </c>
      <c r="I10" s="5">
        <v>94</v>
      </c>
      <c r="J10" s="5">
        <v>90</v>
      </c>
      <c r="K10" s="5">
        <v>87</v>
      </c>
      <c r="L10" s="5">
        <v>85</v>
      </c>
      <c r="M10" s="5">
        <v>89</v>
      </c>
      <c r="N10" s="5">
        <v>92</v>
      </c>
      <c r="O10" s="5">
        <v>97</v>
      </c>
      <c r="P10" s="5">
        <v>107</v>
      </c>
      <c r="Q10" s="5">
        <v>117</v>
      </c>
      <c r="R10" s="5">
        <v>119</v>
      </c>
      <c r="S10" s="5">
        <v>131</v>
      </c>
      <c r="T10" s="5">
        <v>134</v>
      </c>
      <c r="U10" s="5">
        <v>132</v>
      </c>
      <c r="V10" s="7">
        <f>B10*SIN(ATAN(A10))*24+C10*SIN(ATAN(A10))*24+D10*SIN(ATAN(A10))*96+E10*SIN(ATAN(A10))*66+F10*SIN(ATAN(A10))*120+G10*SIN(ATAN(A10))*60+H10*SIN(ATAN(A10))*120+I10*SIN(ATAN(A10))*60+J10*SIN(ATAN(A10))*120+K10*SIN(ATAN(A10))*75+L10*SIN(ATAN(A10))*135+M10*SIN(ATAN(A10))*360+N10*SIN(ATAN(A10))*180+O10*SIN(ATAN(A10))*360+P10*SIN(ATAN(A10))*180+Q10*SIN(ATAN(A10))*360+R10*SIN(ATAN(A10))*180+S10*SIN(ATAN(A10))*360+T10*SIN(ATAN(A10))*180+U10*SIN(ATAN(A10))*180</f>
      </c>
    </row>
    <row x14ac:dyDescent="0.25" r="11" customHeight="1" ht="18.75">
      <c r="A11" s="4">
        <v>2.5</v>
      </c>
      <c r="B11" s="5">
        <v>200</v>
      </c>
      <c r="C11" s="5">
        <v>192</v>
      </c>
      <c r="D11" s="5">
        <v>157</v>
      </c>
      <c r="E11" s="5">
        <v>104</v>
      </c>
      <c r="F11" s="5">
        <v>78</v>
      </c>
      <c r="G11" s="5">
        <v>63</v>
      </c>
      <c r="H11" s="5">
        <v>56</v>
      </c>
      <c r="I11" s="5">
        <v>52</v>
      </c>
      <c r="J11" s="5">
        <v>50</v>
      </c>
      <c r="K11" s="5">
        <v>48</v>
      </c>
      <c r="L11" s="5">
        <v>47</v>
      </c>
      <c r="M11" s="5">
        <v>50</v>
      </c>
      <c r="N11" s="5">
        <v>54</v>
      </c>
      <c r="O11" s="5">
        <v>58</v>
      </c>
      <c r="P11" s="5">
        <v>66</v>
      </c>
      <c r="Q11" s="5">
        <v>72</v>
      </c>
      <c r="R11" s="5">
        <v>79</v>
      </c>
      <c r="S11" s="5">
        <v>85</v>
      </c>
      <c r="T11" s="5">
        <v>85</v>
      </c>
      <c r="U11" s="5">
        <v>85</v>
      </c>
      <c r="V11" s="7">
        <f>B11*SIN(ATAN(A11))*64+C11*SIN(ATAN(A11))*64+D11*SIN(ATAN(A11))*256+E11*SIN(ATAN(A11))*176+F11*SIN(ATAN(A11))*320+G11*SIN(ATAN(A11))*160+H11*SIN(ATAN(A11))*320+I11*SIN(ATAN(A11))*160+J11*SIN(ATAN(A11))*320+K11*SIN(ATAN(A11))*200+L11*SIN(ATAN(A11))*360+M11*SIN(ATAN(A11))*960+N11*SIN(ATAN(A11))*480+O11*SIN(ATAN(A11))*960+P11*SIN(ATAN(A11))*480+Q11*SIN(ATAN(A11))*960+R11*SIN(ATAN(A11))*480+S11*SIN(ATAN(A11))*960+T11*SIN(ATAN(A11))*480+U11*SIN(ATAN(A11))*480</f>
      </c>
    </row>
    <row x14ac:dyDescent="0.25" r="12" customHeight="1" ht="18.75">
      <c r="A12" s="4">
        <v>3</v>
      </c>
      <c r="B12" s="5">
        <v>155</v>
      </c>
      <c r="C12" s="5">
        <v>148</v>
      </c>
      <c r="D12" s="5">
        <v>110</v>
      </c>
      <c r="E12" s="5">
        <v>64</v>
      </c>
      <c r="F12" s="5">
        <v>45</v>
      </c>
      <c r="G12" s="5">
        <v>35</v>
      </c>
      <c r="H12" s="5">
        <v>31</v>
      </c>
      <c r="I12" s="5">
        <v>29</v>
      </c>
      <c r="J12" s="5">
        <v>28</v>
      </c>
      <c r="K12" s="5">
        <v>28</v>
      </c>
      <c r="L12" s="5">
        <v>28</v>
      </c>
      <c r="M12" s="5">
        <v>30</v>
      </c>
      <c r="N12" s="5">
        <v>33</v>
      </c>
      <c r="O12" s="5">
        <v>37</v>
      </c>
      <c r="P12" s="5">
        <v>42</v>
      </c>
      <c r="Q12" s="5">
        <v>47</v>
      </c>
      <c r="R12" s="5">
        <v>51</v>
      </c>
      <c r="S12" s="5">
        <v>55</v>
      </c>
      <c r="T12" s="5">
        <v>59</v>
      </c>
      <c r="U12" s="5">
        <v>60</v>
      </c>
      <c r="V12" s="7">
        <f>B12*SIN(ATAN(A12))*32+C12*SIN(ATAN(A12))*32+D12*SIN(ATAN(A12))*128+E12*SIN(ATAN(A12))*88+F12*SIN(ATAN(A12))*160+G12*SIN(ATAN(A12))*80+H12*SIN(ATAN(A12))*160+I12*SIN(ATAN(A12))*80+J12*SIN(ATAN(A12))*160+K12*SIN(ATAN(A12))*100+L12*SIN(ATAN(A12))*180+M12*SIN(ATAN(A12))*480+N12*SIN(ATAN(A12))*240+O12*SIN(ATAN(A12))*480+P12*SIN(ATAN(A12))*240+Q12*SIN(ATAN(A12))*480+R12*SIN(ATAN(A12))*240+S12*SIN(ATAN(A12))*480+T12*SIN(ATAN(A12))*240+U12*SIN(ATAN(A12))*240</f>
      </c>
    </row>
    <row x14ac:dyDescent="0.25" r="13" customHeight="1" ht="18.75">
      <c r="A13" s="4">
        <v>3.5</v>
      </c>
      <c r="B13" s="5">
        <v>129</v>
      </c>
      <c r="C13" s="5">
        <v>116</v>
      </c>
      <c r="D13" s="5">
        <v>80</v>
      </c>
      <c r="E13" s="5">
        <v>40</v>
      </c>
      <c r="F13" s="5">
        <v>29</v>
      </c>
      <c r="G13" s="5">
        <v>23</v>
      </c>
      <c r="H13" s="5">
        <v>20</v>
      </c>
      <c r="I13" s="5">
        <v>19</v>
      </c>
      <c r="J13" s="5">
        <v>19</v>
      </c>
      <c r="K13" s="5">
        <v>19</v>
      </c>
      <c r="L13" s="5">
        <v>19</v>
      </c>
      <c r="M13" s="5">
        <v>21</v>
      </c>
      <c r="N13" s="5">
        <v>23</v>
      </c>
      <c r="O13" s="5">
        <v>26</v>
      </c>
      <c r="P13" s="5">
        <v>30</v>
      </c>
      <c r="Q13" s="5">
        <v>33</v>
      </c>
      <c r="R13" s="5">
        <v>36</v>
      </c>
      <c r="S13" s="5">
        <v>41</v>
      </c>
      <c r="T13" s="5">
        <v>40</v>
      </c>
      <c r="U13" s="5">
        <v>42</v>
      </c>
      <c r="V13" s="7">
        <f>B13*SIN(ATAN(A13))*64+C13*SIN(ATAN(A13))*64+D13*SIN(ATAN(A13))*256+E13*SIN(ATAN(A13))*176+F13*SIN(ATAN(A13))*320+G13*SIN(ATAN(A13))*160+H13*SIN(ATAN(A13))*320+I13*SIN(ATAN(A13))*160+J13*SIN(ATAN(A13))*320+K13*SIN(ATAN(A13))*200+L13*SIN(ATAN(A13))*120+M13*SIN(ATAN(A13))*270+N13*SIN(ATAN(A13))*33+O13*SIN(ATAN(A13))*0+P13*SIN(ATAN(A13))*-30+Q13*SIN(ATAN(A13))*690+R13*SIN(ATAN(A13))*480+S13*SIN(ATAN(A13))*960+T13*SIN(ATAN(A13))*480+U13*SIN(ATAN(A13))*480</f>
      </c>
    </row>
    <row x14ac:dyDescent="0.25" r="14" customHeight="1" ht="18.75">
      <c r="A14" s="4">
        <v>4</v>
      </c>
      <c r="B14" s="5">
        <v>107</v>
      </c>
      <c r="C14" s="5">
        <v>93</v>
      </c>
      <c r="D14" s="5">
        <v>57</v>
      </c>
      <c r="E14" s="5">
        <v>28</v>
      </c>
      <c r="F14" s="5">
        <v>18</v>
      </c>
      <c r="G14" s="5">
        <v>14</v>
      </c>
      <c r="H14" s="5">
        <v>14</v>
      </c>
      <c r="I14" s="5">
        <v>13</v>
      </c>
      <c r="J14" s="5">
        <v>13</v>
      </c>
      <c r="K14" s="5">
        <v>13</v>
      </c>
      <c r="L14" s="5">
        <v>13</v>
      </c>
      <c r="M14" s="5">
        <v>15</v>
      </c>
      <c r="N14" s="5">
        <v>16</v>
      </c>
      <c r="O14" s="5">
        <v>18</v>
      </c>
      <c r="P14" s="5">
        <v>22</v>
      </c>
      <c r="Q14" s="5">
        <v>23</v>
      </c>
      <c r="R14" s="5">
        <v>28</v>
      </c>
      <c r="S14" s="5">
        <v>31</v>
      </c>
      <c r="T14" s="5">
        <v>32</v>
      </c>
      <c r="U14" s="5">
        <v>33</v>
      </c>
      <c r="V14" s="7">
        <f>B14*SIN(ATAN(A14))*32+C14*SIN(ATAN(A14))*32+D14*SIN(ATAN(A14))*128+E14*SIN(ATAN(A14))*88+F14*SIN(ATAN(A14))*160+G14*SIN(ATAN(A14))*80+H14*SIN(ATAN(A14))*160+I14*SIN(ATAN(A14))*80+J14*SIN(ATAN(A14))*160+K14*SIN(ATAN(A14))*100+L14*SIN(ATAN(A14))*60+M14*SIN(ATAN(A14))*0+N14*SIN(ATAN(A14))*0+O14*SIN(ATAN(A14))*0+P14*SIN(ATAN(A14))*-75+Q14*SIN(ATAN(A14))*-30+R14*SIN(ATAN(A14))*255+S14*SIN(ATAN(A14))*510+T14*SIN(ATAN(A14))*222+U14*SIN(ATAN(A14))*120</f>
      </c>
    </row>
    <row x14ac:dyDescent="0.25" r="15" customHeight="1" ht="18.75">
      <c r="A15" s="4">
        <v>4.5</v>
      </c>
      <c r="B15" s="5">
        <v>95</v>
      </c>
      <c r="C15" s="5">
        <v>76</v>
      </c>
      <c r="D15" s="5">
        <v>43</v>
      </c>
      <c r="E15" s="5">
        <v>20</v>
      </c>
      <c r="F15" s="5">
        <v>15</v>
      </c>
      <c r="G15" s="5">
        <v>11</v>
      </c>
      <c r="H15" s="5">
        <v>9</v>
      </c>
      <c r="I15" s="5">
        <v>9</v>
      </c>
      <c r="J15" s="5">
        <v>9</v>
      </c>
      <c r="K15" s="5">
        <v>9</v>
      </c>
      <c r="L15" s="5">
        <v>9</v>
      </c>
      <c r="M15" s="5">
        <v>11</v>
      </c>
      <c r="N15" s="5">
        <v>14</v>
      </c>
      <c r="O15" s="5">
        <v>14</v>
      </c>
      <c r="P15" s="5">
        <v>16</v>
      </c>
      <c r="Q15" s="5">
        <v>18</v>
      </c>
      <c r="R15" s="5">
        <v>22</v>
      </c>
      <c r="S15" s="5">
        <v>22</v>
      </c>
      <c r="T15" s="5">
        <v>24</v>
      </c>
      <c r="U15" s="5">
        <v>26</v>
      </c>
      <c r="V15" s="7">
        <f>B15*SIN(ATAN(A15))*64+C15*SIN(ATAN(A15))*64+D15*SIN(ATAN(A15))*256+E15*SIN(ATAN(A15))*176+F15*SIN(ATAN(A15))*320+G15*SIN(ATAN(A15))*160+H15*SIN(ATAN(A15))*320+I15*SIN(ATAN(A15))*160+J15*SIN(ATAN(A15))*320+K15*SIN(ATAN(A15))*155+L15*SIN(ATAN(A15))*75+M15*SIN(ATAN(A15))*0+N15*SIN(ATAN(A15))*0+O15*SIN(ATAN(A15))*0+P15*SIN(ATAN(A15))*0+Q15*SIN(ATAN(A15))*0+R15*SIN(ATAN(A15))*135+S15*SIN(ATAN(A15))*372+T15*SIN(ATAN(A15))*33+U15*SIN(ATAN(A15))*0</f>
      </c>
    </row>
    <row x14ac:dyDescent="0.25" r="16" customHeight="1" ht="18.75">
      <c r="A16" s="4">
        <v>5</v>
      </c>
      <c r="B16" s="5">
        <v>79</v>
      </c>
      <c r="C16" s="5">
        <v>65</v>
      </c>
      <c r="D16" s="5">
        <v>29</v>
      </c>
      <c r="E16" s="5">
        <v>14</v>
      </c>
      <c r="F16" s="5">
        <v>10</v>
      </c>
      <c r="G16" s="5">
        <v>8</v>
      </c>
      <c r="H16" s="5">
        <v>7</v>
      </c>
      <c r="I16" s="5">
        <v>7</v>
      </c>
      <c r="J16" s="5">
        <v>7</v>
      </c>
      <c r="K16" s="5">
        <v>7</v>
      </c>
      <c r="L16" s="5">
        <v>7</v>
      </c>
      <c r="M16" s="5">
        <v>9</v>
      </c>
      <c r="N16" s="5">
        <v>9</v>
      </c>
      <c r="O16" s="5">
        <v>11</v>
      </c>
      <c r="P16" s="5">
        <v>11</v>
      </c>
      <c r="Q16" s="5">
        <v>14</v>
      </c>
      <c r="R16" s="5">
        <v>16</v>
      </c>
      <c r="S16" s="5">
        <v>19</v>
      </c>
      <c r="T16" s="5">
        <v>18</v>
      </c>
      <c r="U16" s="5">
        <v>20</v>
      </c>
      <c r="V16" s="7">
        <f>B16*SIN(ATAN(A16))*32+C16*SIN(ATAN(A16))*32+D16*SIN(ATAN(A16))*128+E16*SIN(ATAN(A16))*88+F16*SIN(ATAN(A16))*160+G16*SIN(ATAN(A16))*80+H16*SIN(ATAN(A16))*160+I16*SIN(ATAN(A16))*105+J16*SIN(ATAN(A16))*125+K16*SIN(ATAN(A16))*5+L16*SIN(ATAN(A16))*-15+M16*SIN(ATAN(A16))*0+N16*SIN(ATAN(A16))*0+O16*SIN(ATAN(A16))*0+P16*SIN(ATAN(A16))*0+Q16*SIN(ATAN(A16))*0+R16*SIN(ATAN(A16))*0+S16*SIN(ATAN(A16))*33+T16*SIN(ATAN(A16))*0+U16*SIN(ATAN(A16))*0</f>
      </c>
    </row>
    <row x14ac:dyDescent="0.25" r="17" customHeight="1" ht="18.75">
      <c r="A17" s="4">
        <v>5.5</v>
      </c>
      <c r="B17" s="5">
        <v>71</v>
      </c>
      <c r="C17" s="5">
        <v>53</v>
      </c>
      <c r="D17" s="5">
        <v>24</v>
      </c>
      <c r="E17" s="5">
        <v>10</v>
      </c>
      <c r="F17" s="5">
        <v>8</v>
      </c>
      <c r="G17" s="5">
        <v>6</v>
      </c>
      <c r="H17" s="5">
        <v>5</v>
      </c>
      <c r="I17" s="5">
        <v>5</v>
      </c>
      <c r="J17" s="5">
        <v>5</v>
      </c>
      <c r="K17" s="5">
        <v>5</v>
      </c>
      <c r="L17" s="5"/>
      <c r="M17" s="5"/>
      <c r="N17" s="5"/>
      <c r="O17" s="5"/>
      <c r="P17" s="5"/>
      <c r="Q17" s="5"/>
      <c r="R17" s="5"/>
      <c r="S17" s="5"/>
      <c r="T17" s="5"/>
      <c r="U17" s="5"/>
      <c r="V17" s="7">
        <f>B17*SIN(ATAN(A17))*64+C17*SIN(ATAN(A17))*64+D17*SIN(ATAN(A17))*256+E17*SIN(ATAN(A17))*176+F17*SIN(ATAN(A17))*320+G17*SIN(ATAN(A17))*160+H17*SIN(ATAN(A17))*320+I17*SIN(ATAN(A17))*170+J17*SIN(ATAN(A17))*90+K17*SIN(ATAN(A17))*0+L17*SIN(ATAN(A17))*0+M17*SIN(ATAN(A17))*0+N17*SIN(ATAN(A17))*0+O17*SIN(ATAN(A17))*0+P17*SIN(ATAN(A17))*0+Q17*SIN(ATAN(A17))*0+R17*SIN(ATAN(A17))*0+S17*SIN(ATAN(A17))*0+T17*SIN(ATAN(A17))*0+U17*SIN(ATAN(A17))*0</f>
      </c>
    </row>
    <row x14ac:dyDescent="0.25" r="18" customHeight="1" ht="18.75">
      <c r="A18" s="4">
        <v>6</v>
      </c>
      <c r="B18" s="5">
        <v>60</v>
      </c>
      <c r="C18" s="5">
        <v>46</v>
      </c>
      <c r="D18" s="5">
        <v>19</v>
      </c>
      <c r="E18" s="5">
        <v>9</v>
      </c>
      <c r="F18" s="5">
        <v>6</v>
      </c>
      <c r="G18" s="5">
        <v>5</v>
      </c>
      <c r="H18" s="5">
        <v>4</v>
      </c>
      <c r="I18" s="5">
        <v>4</v>
      </c>
      <c r="J18" s="5">
        <v>3</v>
      </c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7">
        <f>B18*SIN(ATAN(A18))*32+C18*SIN(ATAN(A18))*32+D18*SIN(ATAN(A18))*128+E18*SIN(ATAN(A18))*88+F18*SIN(ATAN(A18))*160+G18*SIN(ATAN(A18))*80+H18*SIN(ATAN(A18))*160+I18*SIN(ATAN(A18))*40+J18*SIN(ATAN(A18))*0+K18*SIN(ATAN(A18))*0+L18*SIN(ATAN(A18))*0+M18*SIN(ATAN(A18))*0+N18*SIN(ATAN(A18))*0+O18*SIN(ATAN(A18))*0+P18*SIN(ATAN(A18))*0+Q18*SIN(ATAN(A18))*0+R18*SIN(ATAN(A18))*0+S18*SIN(ATAN(A18))*0+T18*SIN(ATAN(A18))*0+U18*SIN(ATAN(A18))*0</f>
      </c>
    </row>
    <row x14ac:dyDescent="0.25" r="19" customHeight="1" ht="18.75">
      <c r="A19" s="4">
        <v>6.5</v>
      </c>
      <c r="B19" s="5">
        <v>55</v>
      </c>
      <c r="C19" s="5">
        <v>37</v>
      </c>
      <c r="D19" s="5">
        <v>16</v>
      </c>
      <c r="E19" s="5">
        <v>6</v>
      </c>
      <c r="F19" s="5">
        <v>5</v>
      </c>
      <c r="G19" s="5">
        <v>4</v>
      </c>
      <c r="H19" s="5">
        <v>4</v>
      </c>
      <c r="I19" s="5">
        <v>4</v>
      </c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7">
        <f>B19*SIN(ATAN(A19))*64+C19*SIN(ATAN(A19))*64+D19*SIN(ATAN(A19))*256+E19*SIN(ATAN(A19))*176+F19*SIN(ATAN(A19))*320+G19*SIN(ATAN(A19))*160+H19*SIN(ATAN(A19))*275+I19*SIN(ATAN(A19))*35+J19*SIN(ATAN(A19))*0+K19*SIN(ATAN(A19))*0+L19*SIN(ATAN(A19))*0+M19*SIN(ATAN(A19))*0+N19*SIN(ATAN(A19))*0+O19*SIN(ATAN(A19))*0+P19*SIN(ATAN(A19))*0+Q19*SIN(ATAN(A19))*0+R19*SIN(ATAN(A19))*0+S19*SIN(ATAN(A19))*0+T19*SIN(ATAN(A19))*0+U19*SIN(ATAN(A19))*0</f>
      </c>
    </row>
    <row x14ac:dyDescent="0.25" r="20" customHeight="1" ht="18.75">
      <c r="A20" s="4">
        <v>7</v>
      </c>
      <c r="B20" s="5">
        <v>49</v>
      </c>
      <c r="C20" s="5">
        <v>34</v>
      </c>
      <c r="D20" s="5">
        <v>12</v>
      </c>
      <c r="E20" s="5">
        <v>5</v>
      </c>
      <c r="F20" s="5">
        <v>4</v>
      </c>
      <c r="G20" s="5">
        <v>4</v>
      </c>
      <c r="H20" s="5">
        <v>4</v>
      </c>
      <c r="I20" s="5">
        <v>4</v>
      </c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7">
        <f>B20*SIN(ATAN(A20))*32+C20*SIN(ATAN(A20))*32+D20*SIN(ATAN(A20))*128+E20*SIN(ATAN(A20))*88+F20*SIN(ATAN(A20))*160+G20*SIN(ATAN(A20))*105+H20*SIN(ATAN(A20))*80+I20*SIN(ATAN(A20))*-25+J20*SIN(ATAN(A20))*0+K20*SIN(ATAN(A20))*0+L20*SIN(ATAN(A20))*0+M20*SIN(ATAN(A20))*0+N20*SIN(ATAN(A20))*0+O20*SIN(ATAN(A20))*0+P20*SIN(ATAN(A20))*0+Q20*SIN(ATAN(A20))*0+R20*SIN(ATAN(A20))*0+S20*SIN(ATAN(A20))*0+T20*SIN(ATAN(A20))*0+U20*SIN(ATAN(A20))*0</f>
      </c>
    </row>
    <row x14ac:dyDescent="0.25" r="21" customHeight="1" ht="18.75">
      <c r="A21" s="4">
        <v>7.5</v>
      </c>
      <c r="B21" s="5">
        <v>43</v>
      </c>
      <c r="C21" s="5">
        <v>30</v>
      </c>
      <c r="D21" s="5">
        <v>11</v>
      </c>
      <c r="E21" s="5">
        <v>4</v>
      </c>
      <c r="F21" s="5">
        <v>3</v>
      </c>
      <c r="G21" s="5">
        <v>3</v>
      </c>
      <c r="H21" s="5">
        <v>3</v>
      </c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7">
        <f>B21*SIN(ATAN(A21))*64+C21*SIN(ATAN(A21))*64+D21*SIN(ATAN(A21))*256+E21*SIN(ATAN(A21))*176+F21*SIN(ATAN(A21))*320+G21*SIN(ATAN(A21))*170+H21*SIN(ATAN(A21))*90+I21*SIN(ATAN(A21))*0+J21*SIN(ATAN(A21))*0+K21*SIN(ATAN(A21))*0+L21*SIN(ATAN(A21))*0+M21*SIN(ATAN(A21))*0+N21*SIN(ATAN(A21))*0+O21*SIN(ATAN(A21))*0+P21*SIN(ATAN(A21))*0+Q21*SIN(ATAN(A21))*0+R21*SIN(ATAN(A21))*0+S21*SIN(ATAN(A21))*0+T21*SIN(ATAN(A21))*0+U21*SIN(ATAN(A21))*0</f>
      </c>
    </row>
    <row x14ac:dyDescent="0.25" r="22" customHeight="1" ht="18.75">
      <c r="A22" s="4">
        <v>8</v>
      </c>
      <c r="B22" s="5">
        <v>39</v>
      </c>
      <c r="C22" s="5">
        <v>26</v>
      </c>
      <c r="D22" s="5">
        <v>9</v>
      </c>
      <c r="E22" s="5">
        <v>3</v>
      </c>
      <c r="F22" s="5">
        <v>3</v>
      </c>
      <c r="G22" s="5">
        <v>3</v>
      </c>
      <c r="H22" s="5">
        <v>2</v>
      </c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7">
        <f>B22*SIN(ATAN(A22))*32+C22*SIN(ATAN(A22))*32+D22*SIN(ATAN(A22))*128+E22*SIN(ATAN(A22))*88+F22*SIN(ATAN(A22))*160+G22*SIN(ATAN(A22))*85+H22*SIN(ATAN(A22))*45+I22*SIN(ATAN(A22))*0+J22*SIN(ATAN(A22))*0+K22*SIN(ATAN(A22))*0+L22*SIN(ATAN(A22))*0+M22*SIN(ATAN(A22))*0+N22*SIN(ATAN(A22))*0+O22*SIN(ATAN(A22))*0+P22*SIN(ATAN(A22))*0+Q22*SIN(ATAN(A22))*0+R22*SIN(ATAN(A22))*0+S22*SIN(ATAN(A22))*0+T22*SIN(ATAN(A22))*0+U22*SIN(ATAN(A22))*0</f>
      </c>
    </row>
    <row x14ac:dyDescent="0.25" r="23" customHeight="1" ht="18.75">
      <c r="A23" s="4">
        <v>8.5</v>
      </c>
      <c r="B23" s="5">
        <v>38</v>
      </c>
      <c r="C23" s="5">
        <v>22</v>
      </c>
      <c r="D23" s="5">
        <v>6</v>
      </c>
      <c r="E23" s="5">
        <v>3</v>
      </c>
      <c r="F23" s="5">
        <v>3</v>
      </c>
      <c r="G23" s="5">
        <v>3</v>
      </c>
      <c r="H23" s="5">
        <v>2</v>
      </c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7">
        <f>B23*SIN(ATAN(A23))*64+C23*SIN(ATAN(A23))*64+D23*SIN(ATAN(A23))*256+E23*SIN(ATAN(A23))*176+F23*SIN(ATAN(A23))*320+G23*SIN(ATAN(A23))*80+H23*SIN(ATAN(A23))*0+I23*SIN(ATAN(A23))*0+J23*SIN(ATAN(A23))*0+K23*SIN(ATAN(A23))*0+L23*SIN(ATAN(A23))*0+M23*SIN(ATAN(A23))*0+N23*SIN(ATAN(A23))*0+O23*SIN(ATAN(A23))*0+P23*SIN(ATAN(A23))*0+Q23*SIN(ATAN(A23))*0+R23*SIN(ATAN(A23))*0+S23*SIN(ATAN(A23))*0+T23*SIN(ATAN(A23))*0+U23*SIN(ATAN(A23))*0</f>
      </c>
    </row>
    <row x14ac:dyDescent="0.25" r="24" customHeight="1" ht="18.75">
      <c r="A24" s="4">
        <v>9</v>
      </c>
      <c r="B24" s="5">
        <v>34</v>
      </c>
      <c r="C24" s="5">
        <v>21</v>
      </c>
      <c r="D24" s="5">
        <v>5</v>
      </c>
      <c r="E24" s="5">
        <v>2</v>
      </c>
      <c r="F24" s="5">
        <v>1</v>
      </c>
      <c r="G24" s="5">
        <v>1</v>
      </c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7">
        <f>B24*SIN(ATAN(A24))*32+C24*SIN(ATAN(A24))*32+D24*SIN(ATAN(A24))*128+E24*SIN(ATAN(A24))*88+F24*SIN(ATAN(A24))*160+G24*SIN(ATAN(A24))*40+H24*SIN(ATAN(A24))*0+I24*SIN(ATAN(A24))*0+J24*SIN(ATAN(A24))*0+K24*SIN(ATAN(A24))*0+L24*SIN(ATAN(A24))*0+M24*SIN(ATAN(A24))*0+N24*SIN(ATAN(A24))*0+O24*SIN(ATAN(A24))*0+P24*SIN(ATAN(A24))*0+Q24*SIN(ATAN(A24))*0+R24*SIN(ATAN(A24))*0+S24*SIN(ATAN(A24))*0+T24*SIN(ATAN(A24))*0+U24*SIN(ATAN(A24))*0</f>
      </c>
    </row>
    <row x14ac:dyDescent="0.25" r="25" customHeight="1" ht="18.75">
      <c r="A25" s="4">
        <v>9.5</v>
      </c>
      <c r="B25" s="5">
        <v>32</v>
      </c>
      <c r="C25" s="5">
        <v>17</v>
      </c>
      <c r="D25" s="5">
        <v>5</v>
      </c>
      <c r="E25" s="5">
        <v>3</v>
      </c>
      <c r="F25" s="5">
        <v>2</v>
      </c>
      <c r="G25" s="5">
        <v>1</v>
      </c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7">
        <f>B25*SIN(ATAN(A25))*64+C25*SIN(ATAN(A25))*64+D25*SIN(ATAN(A25))*256+E25*SIN(ATAN(A25))*176+F25*SIN(ATAN(A25))*320+G25*SIN(ATAN(A25))*80+H25*SIN(ATAN(A25))*0+I25*SIN(ATAN(A25))*0+J25*SIN(ATAN(A25))*0+K25*SIN(ATAN(A25))*0+L25*SIN(ATAN(A25))*0+M25*SIN(ATAN(A25))*0+N25*SIN(ATAN(A25))*0+O25*SIN(ATAN(A25))*0+P25*SIN(ATAN(A25))*0+Q25*SIN(ATAN(A25))*0+R25*SIN(ATAN(A25))*0+S25*SIN(ATAN(A25))*0+T25*SIN(ATAN(A25))*0+U25*SIN(ATAN(A25))*0</f>
      </c>
    </row>
    <row x14ac:dyDescent="0.25" r="26" customHeight="1" ht="18.75">
      <c r="A26" s="4">
        <v>10</v>
      </c>
      <c r="B26" s="5">
        <v>29</v>
      </c>
      <c r="C26" s="5">
        <v>17</v>
      </c>
      <c r="D26" s="5">
        <v>5</v>
      </c>
      <c r="E26" s="5">
        <v>2</v>
      </c>
      <c r="F26" s="5">
        <v>2</v>
      </c>
      <c r="G26" s="5">
        <v>2</v>
      </c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7">
        <f>B26*SIN(ATAN(A26))*32+C26*SIN(ATAN(A26))*32+D26*SIN(ATAN(A26))*128+E26*SIN(ATAN(A26))*88+F26*SIN(ATAN(A26))*115+G26*SIN(ATAN(A26))*-5+H26*SIN(ATAN(A26))*0+I26*SIN(ATAN(A26))*0+J26*SIN(ATAN(A26))*0+K26*SIN(ATAN(A26))*0+L26*SIN(ATAN(A26))*0+M26*SIN(ATAN(A26))*0+N26*SIN(ATAN(A26))*0+O26*SIN(ATAN(A26))*0+P26*SIN(ATAN(A26))*0+Q26*SIN(ATAN(A26))*0+R26*SIN(ATAN(A26))*0+S26*SIN(ATAN(A26))*0+T26*SIN(ATAN(A26))*0+U26*SIN(ATAN(A26))*0</f>
      </c>
    </row>
    <row x14ac:dyDescent="0.25" r="27" customHeight="1" ht="18.75">
      <c r="A27" s="4">
        <v>10.5</v>
      </c>
      <c r="B27" s="5">
        <v>26</v>
      </c>
      <c r="C27" s="5">
        <v>15</v>
      </c>
      <c r="D27" s="5">
        <v>4</v>
      </c>
      <c r="E27" s="5">
        <v>2</v>
      </c>
      <c r="F27" s="5">
        <v>1</v>
      </c>
      <c r="G27" s="5">
        <v>2</v>
      </c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7">
        <f>B27*SIN(ATAN(A27))*64+C27*SIN(ATAN(A27))*64+D27*SIN(ATAN(A27))*256+E27*SIN(ATAN(A27))*176+F27*SIN(ATAN(A27))*230+G27*SIN(ATAN(A27))*-10+H27*SIN(ATAN(A27))*0+I27*SIN(ATAN(A27))*0+J27*SIN(ATAN(A27))*0+K27*SIN(ATAN(A27))*0+L27*SIN(ATAN(A27))*0+M27*SIN(ATAN(A27))*0+N27*SIN(ATAN(A27))*0+O27*SIN(ATAN(A27))*0+P27*SIN(ATAN(A27))*0+Q27*SIN(ATAN(A27))*0+R27*SIN(ATAN(A27))*0+S27*SIN(ATAN(A27))*0+T27*SIN(ATAN(A27))*0+U27*SIN(ATAN(A27))*0</f>
      </c>
    </row>
    <row x14ac:dyDescent="0.25" r="28" customHeight="1" ht="18.75">
      <c r="A28" s="4">
        <v>11</v>
      </c>
      <c r="B28" s="5">
        <v>25</v>
      </c>
      <c r="C28" s="5">
        <v>14</v>
      </c>
      <c r="D28" s="5">
        <v>4</v>
      </c>
      <c r="E28" s="5">
        <v>1</v>
      </c>
      <c r="F28" s="5">
        <v>1</v>
      </c>
      <c r="G28" s="5">
        <v>2</v>
      </c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7">
        <f>B28*SIN(ATAN(A28))*32+C28*SIN(ATAN(A28))*32+D28*SIN(ATAN(A28))*128+E28*SIN(ATAN(A28))*113+F28*SIN(ATAN(A28))*80+G28*SIN(ATAN(A28))*-25+H28*SIN(ATAN(A28))*0+I28*SIN(ATAN(A28))*0+J28*SIN(ATAN(A28))*0+K28*SIN(ATAN(A28))*0+L28*SIN(ATAN(A28))*0+M28*SIN(ATAN(A28))*0+N28*SIN(ATAN(A28))*0+O28*SIN(ATAN(A28))*0+P28*SIN(ATAN(A28))*0+Q28*SIN(ATAN(A28))*0+R28*SIN(ATAN(A28))*0+S28*SIN(ATAN(A28))*0+T28*SIN(ATAN(A28))*0+U28*SIN(ATAN(A28))*0</f>
      </c>
    </row>
    <row x14ac:dyDescent="0.25" r="29" customHeight="1" ht="18.75">
      <c r="A29" s="4">
        <v>11.5</v>
      </c>
      <c r="B29" s="5">
        <v>24</v>
      </c>
      <c r="C29" s="5">
        <v>14</v>
      </c>
      <c r="D29" s="5">
        <v>3</v>
      </c>
      <c r="E29" s="5">
        <v>2</v>
      </c>
      <c r="F29" s="5">
        <v>1</v>
      </c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7">
        <f>B29*SIN(ATAN(A29))*64+C29*SIN(ATAN(A29))*64+D29*SIN(ATAN(A29))*256+E29*SIN(ATAN(A29))*186+F29*SIN(ATAN(A29))*90+G29*SIN(ATAN(A29))*0+H29*SIN(ATAN(A29))*0+I29*SIN(ATAN(A29))*0+J29*SIN(ATAN(A29))*0+K29*SIN(ATAN(A29))*0+L29*SIN(ATAN(A29))*0+M29*SIN(ATAN(A29))*0+N29*SIN(ATAN(A29))*0+O29*SIN(ATAN(A29))*0+P29*SIN(ATAN(A29))*0+Q29*SIN(ATAN(A29))*0+R29*SIN(ATAN(A29))*0+S29*SIN(ATAN(A29))*0+T29*SIN(ATAN(A29))*0+U29*SIN(ATAN(A29))*0</f>
      </c>
    </row>
    <row x14ac:dyDescent="0.25" r="30" customHeight="1" ht="18.75">
      <c r="A30" s="4">
        <v>12</v>
      </c>
      <c r="B30" s="5">
        <v>22</v>
      </c>
      <c r="C30" s="5">
        <v>12</v>
      </c>
      <c r="D30" s="5">
        <v>3</v>
      </c>
      <c r="E30" s="5">
        <v>2</v>
      </c>
      <c r="F30" s="5">
        <v>2</v>
      </c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7">
        <f>B30*SIN(ATAN(A30))*16+C30*SIN(ATAN(A30))*16+D30*SIN(ATAN(A30))*64+E30*SIN(ATAN(A30))*69+F30*SIN(ATAN(A30))*45+G30*SIN(ATAN(A30))*0+H30*SIN(ATAN(A30))*0+I30*SIN(ATAN(A30))*0+J30*SIN(ATAN(A30))*0+K30*SIN(ATAN(A30))*0+L30*SIN(ATAN(A30))*0+M30*SIN(ATAN(A30))*0+N30*SIN(ATAN(A30))*0+O30*SIN(ATAN(A30))*0+P30*SIN(ATAN(A30))*0+Q30*SIN(ATAN(A30))*0+R30*SIN(ATAN(A30))*0+S30*SIN(ATAN(A30))*0+T30*SIN(ATAN(A30))*0+U30*SIN(ATAN(A30))*0</f>
      </c>
    </row>
    <row x14ac:dyDescent="0.25" r="31" customHeight="1" ht="18.75">
      <c r="A31" s="8"/>
      <c r="B31" s="9"/>
      <c r="C31" s="10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11"/>
    </row>
    <row x14ac:dyDescent="0.25" r="32" customHeight="1" ht="18.75">
      <c r="A32" s="8"/>
      <c r="B32" s="12" t="s">
        <v>1</v>
      </c>
      <c r="C32" s="13" t="s">
        <v>2</v>
      </c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11"/>
    </row>
    <row x14ac:dyDescent="0.25" r="33" customHeight="1" ht="18.75">
      <c r="A33" s="8"/>
      <c r="B33" s="14" t="s">
        <v>3</v>
      </c>
      <c r="C33" s="15">
        <f>SUM(V2:V30)/60970000</f>
      </c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11"/>
    </row>
    <row x14ac:dyDescent="0.25" r="34" customHeight="1" ht="18.75">
      <c r="A34" s="8"/>
      <c r="B34" s="14" t="s">
        <v>4</v>
      </c>
      <c r="C34" s="16">
        <v>0.129</v>
      </c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11"/>
    </row>
    <row x14ac:dyDescent="0.25" r="35" customHeight="1" ht="18.75">
      <c r="A35" s="8"/>
      <c r="B35" s="14" t="s">
        <v>5</v>
      </c>
      <c r="C35" s="17">
        <v>0.263</v>
      </c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11"/>
    </row>
    <row x14ac:dyDescent="0.25" r="36" customHeight="1" ht="18.75">
      <c r="A36" s="8"/>
      <c r="B36" s="18" t="s">
        <v>6</v>
      </c>
      <c r="C36" s="19">
        <v>1.297</v>
      </c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11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36"/>
  <sheetViews>
    <sheetView workbookViewId="0"/>
  </sheetViews>
  <sheetFormatPr defaultRowHeight="15" x14ac:dyDescent="0.25"/>
  <cols>
    <col min="1" max="1" style="20" width="13.576428571428572" customWidth="1" bestFit="1"/>
    <col min="2" max="2" style="21" width="13.576428571428572" customWidth="1" bestFit="1"/>
    <col min="3" max="3" style="22" width="13.576428571428572" customWidth="1" bestFit="1"/>
    <col min="4" max="4" style="21" width="13.576428571428572" customWidth="1" bestFit="1"/>
    <col min="5" max="5" style="21" width="13.576428571428572" customWidth="1" bestFit="1"/>
    <col min="6" max="6" style="21" width="13.576428571428572" customWidth="1" bestFit="1"/>
    <col min="7" max="7" style="21" width="13.576428571428572" customWidth="1" bestFit="1"/>
    <col min="8" max="8" style="21" width="13.576428571428572" customWidth="1" bestFit="1"/>
    <col min="9" max="9" style="21" width="13.576428571428572" customWidth="1" bestFit="1"/>
    <col min="10" max="10" style="21" width="13.576428571428572" customWidth="1" bestFit="1"/>
    <col min="11" max="11" style="21" width="13.576428571428572" customWidth="1" bestFit="1"/>
    <col min="12" max="12" style="21" width="13.576428571428572" customWidth="1" bestFit="1"/>
    <col min="13" max="13" style="21" width="13.576428571428572" customWidth="1" bestFit="1"/>
    <col min="14" max="14" style="21" width="13.576428571428572" customWidth="1" bestFit="1"/>
    <col min="15" max="15" style="21" width="13.576428571428572" customWidth="1" bestFit="1"/>
    <col min="16" max="16" style="21" width="13.576428571428572" customWidth="1" bestFit="1"/>
    <col min="17" max="17" style="21" width="13.576428571428572" customWidth="1" bestFit="1"/>
    <col min="18" max="18" style="21" width="13.576428571428572" customWidth="1" bestFit="1"/>
    <col min="19" max="19" style="21" width="13.576428571428572" customWidth="1" bestFit="1"/>
    <col min="20" max="20" style="21" width="13.576428571428572" customWidth="1" bestFit="1"/>
    <col min="21" max="21" style="21" width="13.576428571428572" customWidth="1" bestFit="1"/>
    <col min="22" max="22" style="23" width="11.43357142857143" customWidth="1" bestFit="1"/>
  </cols>
  <sheetData>
    <row x14ac:dyDescent="0.25" r="1" customHeight="1" ht="18.75">
      <c r="A1" s="1"/>
      <c r="B1" s="2">
        <v>0</v>
      </c>
      <c r="C1" s="2">
        <v>2</v>
      </c>
      <c r="D1" s="2">
        <v>5</v>
      </c>
      <c r="E1" s="2">
        <v>10</v>
      </c>
      <c r="F1" s="2">
        <v>15</v>
      </c>
      <c r="G1" s="2">
        <v>20</v>
      </c>
      <c r="H1" s="2">
        <v>25</v>
      </c>
      <c r="I1" s="2">
        <v>30</v>
      </c>
      <c r="J1" s="2">
        <v>35</v>
      </c>
      <c r="K1" s="2">
        <v>40</v>
      </c>
      <c r="L1" s="2">
        <v>45</v>
      </c>
      <c r="M1" s="2">
        <v>60</v>
      </c>
      <c r="N1" s="2">
        <v>75</v>
      </c>
      <c r="O1" s="2">
        <v>90</v>
      </c>
      <c r="P1" s="2">
        <v>105</v>
      </c>
      <c r="Q1" s="2">
        <v>120</v>
      </c>
      <c r="R1" s="2">
        <v>135</v>
      </c>
      <c r="S1" s="2">
        <v>150</v>
      </c>
      <c r="T1" s="2">
        <v>165</v>
      </c>
      <c r="U1" s="2">
        <v>180</v>
      </c>
      <c r="V1" s="3" t="s">
        <v>0</v>
      </c>
    </row>
    <row x14ac:dyDescent="0.25" r="2" customHeight="1" ht="18.75">
      <c r="A2" s="4">
        <v>0</v>
      </c>
      <c r="B2" s="5">
        <v>829</v>
      </c>
      <c r="C2" s="5">
        <v>829</v>
      </c>
      <c r="D2" s="5">
        <v>829</v>
      </c>
      <c r="E2" s="5">
        <v>829</v>
      </c>
      <c r="F2" s="5">
        <v>829</v>
      </c>
      <c r="G2" s="5">
        <v>829</v>
      </c>
      <c r="H2" s="5">
        <v>829</v>
      </c>
      <c r="I2" s="5">
        <v>829</v>
      </c>
      <c r="J2" s="5">
        <v>829</v>
      </c>
      <c r="K2" s="5">
        <v>829</v>
      </c>
      <c r="L2" s="5">
        <v>829</v>
      </c>
      <c r="M2" s="5">
        <v>829</v>
      </c>
      <c r="N2" s="5">
        <v>829</v>
      </c>
      <c r="O2" s="5">
        <v>829</v>
      </c>
      <c r="P2" s="5">
        <v>829</v>
      </c>
      <c r="Q2" s="5">
        <v>829</v>
      </c>
      <c r="R2" s="5">
        <v>829</v>
      </c>
      <c r="S2" s="5">
        <v>829</v>
      </c>
      <c r="T2" s="5">
        <v>829</v>
      </c>
      <c r="U2" s="5">
        <v>829</v>
      </c>
      <c r="V2" s="6"/>
    </row>
    <row x14ac:dyDescent="0.25" r="3" customHeight="1" ht="18.75">
      <c r="A3" s="4">
        <v>0.25</v>
      </c>
      <c r="B3" s="5">
        <v>787</v>
      </c>
      <c r="C3" s="5">
        <v>785</v>
      </c>
      <c r="D3" s="5">
        <v>787</v>
      </c>
      <c r="E3" s="5">
        <v>776</v>
      </c>
      <c r="F3" s="5">
        <v>787</v>
      </c>
      <c r="G3" s="5">
        <v>786</v>
      </c>
      <c r="H3" s="5">
        <v>780</v>
      </c>
      <c r="I3" s="5">
        <v>778</v>
      </c>
      <c r="J3" s="5">
        <v>776</v>
      </c>
      <c r="K3" s="5">
        <v>774</v>
      </c>
      <c r="L3" s="5">
        <v>773</v>
      </c>
      <c r="M3" s="5">
        <v>779</v>
      </c>
      <c r="N3" s="5">
        <v>766</v>
      </c>
      <c r="O3" s="5">
        <v>770</v>
      </c>
      <c r="P3" s="5">
        <v>767</v>
      </c>
      <c r="Q3" s="5">
        <v>775</v>
      </c>
      <c r="R3" s="5">
        <v>781</v>
      </c>
      <c r="S3" s="5">
        <v>801</v>
      </c>
      <c r="T3" s="5">
        <v>788</v>
      </c>
      <c r="U3" s="5">
        <v>797</v>
      </c>
      <c r="V3" s="7">
        <f>B3*SIN(ATAN(A3))*32+C3*SIN(ATAN(A3))*32+D3*SIN(ATAN(A3))*128+E3*SIN(ATAN(A3))*88+F3*SIN(ATAN(A3))*160+G3*SIN(ATAN(A3))*80+H3*SIN(ATAN(A3))*160+I3*SIN(ATAN(A3))*80+J3*SIN(ATAN(A3))*160+K3*SIN(ATAN(A3))*100+L3*SIN(ATAN(A3))*180+M3*SIN(ATAN(A3))*480+N3*SIN(ATAN(A3))*240+O3*SIN(ATAN(A3))*480+P3*SIN(ATAN(A3))*240+Q3*SIN(ATAN(A3))*480+R3*SIN(ATAN(A3))*240+S3*SIN(ATAN(A3))*480+T3*SIN(ATAN(A3))*240+U3*SIN(ATAN(A3))*240</f>
      </c>
    </row>
    <row x14ac:dyDescent="0.25" r="4" customHeight="1" ht="18.75">
      <c r="A4" s="4">
        <v>0.5</v>
      </c>
      <c r="B4" s="5">
        <v>667</v>
      </c>
      <c r="C4" s="5">
        <v>656</v>
      </c>
      <c r="D4" s="5">
        <v>655</v>
      </c>
      <c r="E4" s="5">
        <v>653</v>
      </c>
      <c r="F4" s="5">
        <v>659</v>
      </c>
      <c r="G4" s="5">
        <v>654</v>
      </c>
      <c r="H4" s="5">
        <v>645</v>
      </c>
      <c r="I4" s="5">
        <v>640</v>
      </c>
      <c r="J4" s="5">
        <v>634</v>
      </c>
      <c r="K4" s="5">
        <v>623</v>
      </c>
      <c r="L4" s="5">
        <v>613</v>
      </c>
      <c r="M4" s="5">
        <v>608</v>
      </c>
      <c r="N4" s="5">
        <v>596</v>
      </c>
      <c r="O4" s="5">
        <v>612</v>
      </c>
      <c r="P4" s="5">
        <v>611</v>
      </c>
      <c r="Q4" s="5">
        <v>634</v>
      </c>
      <c r="R4" s="5">
        <v>641</v>
      </c>
      <c r="S4" s="5">
        <v>656</v>
      </c>
      <c r="T4" s="5">
        <v>658</v>
      </c>
      <c r="U4" s="5">
        <v>671</v>
      </c>
      <c r="V4" s="7">
        <f>B4*SIN(ATAN(A4))*16+C4*SIN(ATAN(A4))*16+D4*SIN(ATAN(A4))*64+E4*SIN(ATAN(A4))*44+F4*SIN(ATAN(A4))*80+G4*SIN(ATAN(A4))*40+H4*SIN(ATAN(A4))*80+I4*SIN(ATAN(A4))*40+J4*SIN(ATAN(A4))*80+K4*SIN(ATAN(A4))*50+L4*SIN(ATAN(A4))*90+M4*SIN(ATAN(A4))*240+N4*SIN(ATAN(A4))*120+O4*SIN(ATAN(A4))*240+P4*SIN(ATAN(A4))*120+Q4*SIN(ATAN(A4))*240+R4*SIN(ATAN(A4))*120+S4*SIN(ATAN(A4))*240+T4*SIN(ATAN(A4))*120+U4*SIN(ATAN(A4))*120</f>
      </c>
    </row>
    <row x14ac:dyDescent="0.25" r="5" customHeight="1" ht="18.75">
      <c r="A5" s="4">
        <v>0.75</v>
      </c>
      <c r="B5" s="5">
        <v>521</v>
      </c>
      <c r="C5" s="5">
        <v>514</v>
      </c>
      <c r="D5" s="5">
        <v>516</v>
      </c>
      <c r="E5" s="5">
        <v>508</v>
      </c>
      <c r="F5" s="5">
        <v>498</v>
      </c>
      <c r="G5" s="5">
        <v>483</v>
      </c>
      <c r="H5" s="5">
        <v>469</v>
      </c>
      <c r="I5" s="5">
        <v>463</v>
      </c>
      <c r="J5" s="5">
        <v>457</v>
      </c>
      <c r="K5" s="5">
        <v>445</v>
      </c>
      <c r="L5" s="5">
        <v>434</v>
      </c>
      <c r="M5" s="5">
        <v>424</v>
      </c>
      <c r="N5" s="5">
        <v>420</v>
      </c>
      <c r="O5" s="5">
        <v>434</v>
      </c>
      <c r="P5" s="5">
        <v>446</v>
      </c>
      <c r="Q5" s="5">
        <v>472</v>
      </c>
      <c r="R5" s="5">
        <v>479</v>
      </c>
      <c r="S5" s="5">
        <v>501</v>
      </c>
      <c r="T5" s="5">
        <v>510</v>
      </c>
      <c r="U5" s="5">
        <v>514</v>
      </c>
      <c r="V5" s="7">
        <f>B5*SIN(ATAN(A5))*32+C5*SIN(ATAN(A5))*32+D5*SIN(ATAN(A5))*128+E5*SIN(ATAN(A5))*88+F5*SIN(ATAN(A5))*160+G5*SIN(ATAN(A5))*80+H5*SIN(ATAN(A5))*160+I5*SIN(ATAN(A5))*80+J5*SIN(ATAN(A5))*160+K5*SIN(ATAN(A5))*100+L5*SIN(ATAN(A5))*180+M5*SIN(ATAN(A5))*480+N5*SIN(ATAN(A5))*240+O5*SIN(ATAN(A5))*480+P5*SIN(ATAN(A5))*240+Q5*SIN(ATAN(A5))*480+R5*SIN(ATAN(A5))*240+S5*SIN(ATAN(A5))*480+T5*SIN(ATAN(A5))*240+U5*SIN(ATAN(A5))*240</f>
      </c>
    </row>
    <row x14ac:dyDescent="0.25" r="6" customHeight="1" ht="18.75">
      <c r="A6" s="4">
        <v>1</v>
      </c>
      <c r="B6" s="5">
        <v>416</v>
      </c>
      <c r="C6" s="5">
        <v>404</v>
      </c>
      <c r="D6" s="5">
        <v>403</v>
      </c>
      <c r="E6" s="5">
        <v>389</v>
      </c>
      <c r="F6" s="5">
        <v>372</v>
      </c>
      <c r="G6" s="5">
        <v>354</v>
      </c>
      <c r="H6" s="5">
        <v>338</v>
      </c>
      <c r="I6" s="5">
        <v>326</v>
      </c>
      <c r="J6" s="5">
        <v>315</v>
      </c>
      <c r="K6" s="5">
        <v>304</v>
      </c>
      <c r="L6" s="5">
        <v>295</v>
      </c>
      <c r="M6" s="5">
        <v>288</v>
      </c>
      <c r="N6" s="5">
        <v>288</v>
      </c>
      <c r="O6" s="5">
        <v>297</v>
      </c>
      <c r="P6" s="5">
        <v>310</v>
      </c>
      <c r="Q6" s="5">
        <v>335</v>
      </c>
      <c r="R6" s="5">
        <v>349</v>
      </c>
      <c r="S6" s="5">
        <v>367</v>
      </c>
      <c r="T6" s="5">
        <v>378</v>
      </c>
      <c r="U6" s="5">
        <v>384</v>
      </c>
      <c r="V6" s="7">
        <f>B6*SIN(ATAN(A6))*16+C6*SIN(ATAN(A6))*16+D6*SIN(ATAN(A6))*64+E6*SIN(ATAN(A6))*44+F6*SIN(ATAN(A6))*80+G6*SIN(ATAN(A6))*40+H6*SIN(ATAN(A6))*80+I6*SIN(ATAN(A6))*40+J6*SIN(ATAN(A6))*80+K6*SIN(ATAN(A6))*50+L6*SIN(ATAN(A6))*90+M6*SIN(ATAN(A6))*240+N6*SIN(ATAN(A6))*120+O6*SIN(ATAN(A6))*240+P6*SIN(ATAN(A6))*120+Q6*SIN(ATAN(A6))*240+R6*SIN(ATAN(A6))*120+S6*SIN(ATAN(A6))*240+T6*SIN(ATAN(A6))*120+U6*SIN(ATAN(A6))*120</f>
      </c>
    </row>
    <row x14ac:dyDescent="0.25" r="7" customHeight="1" ht="18.75">
      <c r="A7" s="4">
        <v>1.25</v>
      </c>
      <c r="B7" s="5">
        <v>326</v>
      </c>
      <c r="C7" s="5">
        <v>314</v>
      </c>
      <c r="D7" s="5">
        <v>307</v>
      </c>
      <c r="E7" s="5">
        <v>291</v>
      </c>
      <c r="F7" s="5">
        <v>273</v>
      </c>
      <c r="G7" s="5">
        <v>254</v>
      </c>
      <c r="H7" s="5">
        <v>236</v>
      </c>
      <c r="I7" s="5">
        <v>223</v>
      </c>
      <c r="J7" s="5">
        <v>213</v>
      </c>
      <c r="K7" s="5">
        <v>204</v>
      </c>
      <c r="L7" s="5">
        <v>198</v>
      </c>
      <c r="M7" s="5">
        <v>194</v>
      </c>
      <c r="N7" s="5">
        <v>193</v>
      </c>
      <c r="O7" s="5">
        <v>201</v>
      </c>
      <c r="P7" s="5">
        <v>217</v>
      </c>
      <c r="Q7" s="5">
        <v>240</v>
      </c>
      <c r="R7" s="5">
        <v>252</v>
      </c>
      <c r="S7" s="5">
        <v>269</v>
      </c>
      <c r="T7" s="5">
        <v>276</v>
      </c>
      <c r="U7" s="5">
        <v>288</v>
      </c>
      <c r="V7" s="7">
        <f>B7*SIN(ATAN(A7))*32+C7*SIN(ATAN(A7))*32+D7*SIN(ATAN(A7))*128+E7*SIN(ATAN(A7))*88+F7*SIN(ATAN(A7))*160+G7*SIN(ATAN(A7))*80+H7*SIN(ATAN(A7))*160+I7*SIN(ATAN(A7))*80+J7*SIN(ATAN(A7))*160+K7*SIN(ATAN(A7))*100+L7*SIN(ATAN(A7))*180+M7*SIN(ATAN(A7))*480+N7*SIN(ATAN(A7))*240+O7*SIN(ATAN(A7))*480+P7*SIN(ATAN(A7))*240+Q7*SIN(ATAN(A7))*480+R7*SIN(ATAN(A7))*240+S7*SIN(ATAN(A7))*480+T7*SIN(ATAN(A7))*240+U7*SIN(ATAN(A7))*240</f>
      </c>
    </row>
    <row x14ac:dyDescent="0.25" r="8" customHeight="1" ht="18.75">
      <c r="A8" s="4">
        <v>1.5</v>
      </c>
      <c r="B8" s="5">
        <v>270</v>
      </c>
      <c r="C8" s="5">
        <v>252</v>
      </c>
      <c r="D8" s="5">
        <v>244</v>
      </c>
      <c r="E8" s="5">
        <v>221</v>
      </c>
      <c r="F8" s="5">
        <v>199</v>
      </c>
      <c r="G8" s="5">
        <v>179</v>
      </c>
      <c r="H8" s="5">
        <v>163</v>
      </c>
      <c r="I8" s="5">
        <v>151</v>
      </c>
      <c r="J8" s="5">
        <v>143</v>
      </c>
      <c r="K8" s="5">
        <v>136</v>
      </c>
      <c r="L8" s="5">
        <v>131</v>
      </c>
      <c r="M8" s="5">
        <v>131</v>
      </c>
      <c r="N8" s="5">
        <v>133</v>
      </c>
      <c r="O8" s="5">
        <v>143</v>
      </c>
      <c r="P8" s="5">
        <v>157</v>
      </c>
      <c r="Q8" s="5">
        <v>172</v>
      </c>
      <c r="R8" s="5">
        <v>184</v>
      </c>
      <c r="S8" s="5">
        <v>202</v>
      </c>
      <c r="T8" s="5">
        <v>212</v>
      </c>
      <c r="U8" s="5">
        <v>214</v>
      </c>
      <c r="V8" s="7">
        <f>B8*SIN(ATAN(A8))*16+C8*SIN(ATAN(A8))*16+D8*SIN(ATAN(A8))*64+E8*SIN(ATAN(A8))*44+F8*SIN(ATAN(A8))*80+G8*SIN(ATAN(A8))*40+H8*SIN(ATAN(A8))*80+I8*SIN(ATAN(A8))*40+J8*SIN(ATAN(A8))*80+K8*SIN(ATAN(A8))*50+L8*SIN(ATAN(A8))*90+M8*SIN(ATAN(A8))*240+N8*SIN(ATAN(A8))*120+O8*SIN(ATAN(A8))*240+P8*SIN(ATAN(A8))*120+Q8*SIN(ATAN(A8))*240+R8*SIN(ATAN(A8))*120+S8*SIN(ATAN(A8))*240+T8*SIN(ATAN(A8))*120+U8*SIN(ATAN(A8))*120</f>
      </c>
    </row>
    <row x14ac:dyDescent="0.25" r="9" customHeight="1" ht="18.75">
      <c r="A9" s="4">
        <v>1.75</v>
      </c>
      <c r="B9" s="5">
        <v>214</v>
      </c>
      <c r="C9" s="5">
        <v>206</v>
      </c>
      <c r="D9" s="5">
        <v>195</v>
      </c>
      <c r="E9" s="5">
        <v>166</v>
      </c>
      <c r="F9" s="5">
        <v>148</v>
      </c>
      <c r="G9" s="5">
        <v>129</v>
      </c>
      <c r="H9" s="5">
        <v>112</v>
      </c>
      <c r="I9" s="5">
        <v>104</v>
      </c>
      <c r="J9" s="5">
        <v>99</v>
      </c>
      <c r="K9" s="5">
        <v>96</v>
      </c>
      <c r="L9" s="5">
        <v>94</v>
      </c>
      <c r="M9" s="5">
        <v>92</v>
      </c>
      <c r="N9" s="5">
        <v>96</v>
      </c>
      <c r="O9" s="5">
        <v>106</v>
      </c>
      <c r="P9" s="5">
        <v>112</v>
      </c>
      <c r="Q9" s="5">
        <v>129</v>
      </c>
      <c r="R9" s="5">
        <v>139</v>
      </c>
      <c r="S9" s="5">
        <v>150</v>
      </c>
      <c r="T9" s="5">
        <v>160</v>
      </c>
      <c r="U9" s="5">
        <v>164</v>
      </c>
      <c r="V9" s="7">
        <f>B9*SIN(ATAN(A9))*32+C9*SIN(ATAN(A9))*32+D9*SIN(ATAN(A9))*128+E9*SIN(ATAN(A9))*88+F9*SIN(ATAN(A9))*160+G9*SIN(ATAN(A9))*80+H9*SIN(ATAN(A9))*160+I9*SIN(ATAN(A9))*80+J9*SIN(ATAN(A9))*160+K9*SIN(ATAN(A9))*100+L9*SIN(ATAN(A9))*180+M9*SIN(ATAN(A9))*480+N9*SIN(ATAN(A9))*240+O9*SIN(ATAN(A9))*480+P9*SIN(ATAN(A9))*240+Q9*SIN(ATAN(A9))*480+R9*SIN(ATAN(A9))*240+S9*SIN(ATAN(A9))*480+T9*SIN(ATAN(A9))*240+U9*SIN(ATAN(A9))*240</f>
      </c>
    </row>
    <row x14ac:dyDescent="0.25" r="10" customHeight="1" ht="18.75">
      <c r="A10" s="4">
        <v>2</v>
      </c>
      <c r="B10" s="5">
        <v>177</v>
      </c>
      <c r="C10" s="5">
        <v>169</v>
      </c>
      <c r="D10" s="5">
        <v>159</v>
      </c>
      <c r="E10" s="5">
        <v>130</v>
      </c>
      <c r="F10" s="5">
        <v>109</v>
      </c>
      <c r="G10" s="5">
        <v>94</v>
      </c>
      <c r="H10" s="5">
        <v>84</v>
      </c>
      <c r="I10" s="5">
        <v>76</v>
      </c>
      <c r="J10" s="5">
        <v>71</v>
      </c>
      <c r="K10" s="5">
        <v>68</v>
      </c>
      <c r="L10" s="5">
        <v>66</v>
      </c>
      <c r="M10" s="5">
        <v>67</v>
      </c>
      <c r="N10" s="5">
        <v>68</v>
      </c>
      <c r="O10" s="5">
        <v>75</v>
      </c>
      <c r="P10" s="5">
        <v>88</v>
      </c>
      <c r="Q10" s="5">
        <v>96</v>
      </c>
      <c r="R10" s="5">
        <v>106</v>
      </c>
      <c r="S10" s="5">
        <v>118</v>
      </c>
      <c r="T10" s="5">
        <v>124</v>
      </c>
      <c r="U10" s="5">
        <v>129</v>
      </c>
      <c r="V10" s="7">
        <f>B10*SIN(ATAN(A10))*24+C10*SIN(ATAN(A10))*24+D10*SIN(ATAN(A10))*96+E10*SIN(ATAN(A10))*66+F10*SIN(ATAN(A10))*120+G10*SIN(ATAN(A10))*60+H10*SIN(ATAN(A10))*120+I10*SIN(ATAN(A10))*60+J10*SIN(ATAN(A10))*120+K10*SIN(ATAN(A10))*75+L10*SIN(ATAN(A10))*135+M10*SIN(ATAN(A10))*360+N10*SIN(ATAN(A10))*180+O10*SIN(ATAN(A10))*360+P10*SIN(ATAN(A10))*180+Q10*SIN(ATAN(A10))*360+R10*SIN(ATAN(A10))*180+S10*SIN(ATAN(A10))*360+T10*SIN(ATAN(A10))*180+U10*SIN(ATAN(A10))*180</f>
      </c>
    </row>
    <row x14ac:dyDescent="0.25" r="11" customHeight="1" ht="18.75">
      <c r="A11" s="4">
        <v>2.5</v>
      </c>
      <c r="B11" s="5">
        <v>129</v>
      </c>
      <c r="C11" s="5">
        <v>121</v>
      </c>
      <c r="D11" s="5">
        <v>105</v>
      </c>
      <c r="E11" s="5">
        <v>81</v>
      </c>
      <c r="F11" s="5">
        <v>60</v>
      </c>
      <c r="G11" s="5">
        <v>49</v>
      </c>
      <c r="H11" s="5">
        <v>43</v>
      </c>
      <c r="I11" s="5">
        <v>40</v>
      </c>
      <c r="J11" s="5">
        <v>39</v>
      </c>
      <c r="K11" s="5">
        <v>36</v>
      </c>
      <c r="L11" s="5">
        <v>34</v>
      </c>
      <c r="M11" s="5">
        <v>37</v>
      </c>
      <c r="N11" s="5">
        <v>40</v>
      </c>
      <c r="O11" s="5">
        <v>44</v>
      </c>
      <c r="P11" s="5">
        <v>52</v>
      </c>
      <c r="Q11" s="5">
        <v>59</v>
      </c>
      <c r="R11" s="5">
        <v>68</v>
      </c>
      <c r="S11" s="5">
        <v>75</v>
      </c>
      <c r="T11" s="5">
        <v>82</v>
      </c>
      <c r="U11" s="5">
        <v>85</v>
      </c>
      <c r="V11" s="7">
        <f>B11*SIN(ATAN(A11))*64+C11*SIN(ATAN(A11))*64+D11*SIN(ATAN(A11))*256+E11*SIN(ATAN(A11))*176+F11*SIN(ATAN(A11))*320+G11*SIN(ATAN(A11))*160+H11*SIN(ATAN(A11))*320+I11*SIN(ATAN(A11))*160+J11*SIN(ATAN(A11))*320+K11*SIN(ATAN(A11))*200+L11*SIN(ATAN(A11))*360+M11*SIN(ATAN(A11))*960+N11*SIN(ATAN(A11))*480+O11*SIN(ATAN(A11))*960+P11*SIN(ATAN(A11))*480+Q11*SIN(ATAN(A11))*960+R11*SIN(ATAN(A11))*480+S11*SIN(ATAN(A11))*960+T11*SIN(ATAN(A11))*480+U11*SIN(ATAN(A11))*480</f>
      </c>
    </row>
    <row x14ac:dyDescent="0.25" r="12" customHeight="1" ht="18.75">
      <c r="A12" s="4">
        <v>3</v>
      </c>
      <c r="B12" s="5">
        <v>100</v>
      </c>
      <c r="C12" s="5">
        <v>91</v>
      </c>
      <c r="D12" s="5">
        <v>75</v>
      </c>
      <c r="E12" s="5">
        <v>50</v>
      </c>
      <c r="F12" s="5">
        <v>38</v>
      </c>
      <c r="G12" s="5">
        <v>30</v>
      </c>
      <c r="H12" s="5">
        <v>26</v>
      </c>
      <c r="I12" s="5">
        <v>25</v>
      </c>
      <c r="J12" s="5">
        <v>25</v>
      </c>
      <c r="K12" s="5">
        <v>23</v>
      </c>
      <c r="L12" s="5">
        <v>22</v>
      </c>
      <c r="M12" s="5">
        <v>23</v>
      </c>
      <c r="N12" s="5">
        <v>25</v>
      </c>
      <c r="O12" s="5">
        <v>30</v>
      </c>
      <c r="P12" s="5">
        <v>34</v>
      </c>
      <c r="Q12" s="5">
        <v>39</v>
      </c>
      <c r="R12" s="5">
        <v>44</v>
      </c>
      <c r="S12" s="5">
        <v>50</v>
      </c>
      <c r="T12" s="5">
        <v>56</v>
      </c>
      <c r="U12" s="5">
        <v>58</v>
      </c>
      <c r="V12" s="7">
        <f>B12*SIN(ATAN(A12))*32+C12*SIN(ATAN(A12))*32+D12*SIN(ATAN(A12))*128+E12*SIN(ATAN(A12))*88+F12*SIN(ATAN(A12))*160+G12*SIN(ATAN(A12))*80+H12*SIN(ATAN(A12))*160+I12*SIN(ATAN(A12))*80+J12*SIN(ATAN(A12))*160+K12*SIN(ATAN(A12))*100+L12*SIN(ATAN(A12))*180+M12*SIN(ATAN(A12))*480+N12*SIN(ATAN(A12))*240+O12*SIN(ATAN(A12))*480+P12*SIN(ATAN(A12))*240+Q12*SIN(ATAN(A12))*480+R12*SIN(ATAN(A12))*240+S12*SIN(ATAN(A12))*480+T12*SIN(ATAN(A12))*240+U12*SIN(ATAN(A12))*240</f>
      </c>
    </row>
    <row x14ac:dyDescent="0.25" r="13" customHeight="1" ht="18.75">
      <c r="A13" s="4">
        <v>3.5</v>
      </c>
      <c r="B13" s="5">
        <v>79</v>
      </c>
      <c r="C13" s="5">
        <v>73</v>
      </c>
      <c r="D13" s="5">
        <v>54</v>
      </c>
      <c r="E13" s="5">
        <v>32</v>
      </c>
      <c r="F13" s="5">
        <v>25</v>
      </c>
      <c r="G13" s="5">
        <v>20</v>
      </c>
      <c r="H13" s="5">
        <v>17</v>
      </c>
      <c r="I13" s="5">
        <v>16</v>
      </c>
      <c r="J13" s="5">
        <v>16</v>
      </c>
      <c r="K13" s="5">
        <v>15</v>
      </c>
      <c r="L13" s="5">
        <v>14</v>
      </c>
      <c r="M13" s="5">
        <v>15</v>
      </c>
      <c r="N13" s="5">
        <v>16</v>
      </c>
      <c r="O13" s="5">
        <v>22</v>
      </c>
      <c r="P13" s="5">
        <v>24</v>
      </c>
      <c r="Q13" s="5">
        <v>27</v>
      </c>
      <c r="R13" s="5">
        <v>30</v>
      </c>
      <c r="S13" s="5">
        <v>38</v>
      </c>
      <c r="T13" s="5">
        <v>40</v>
      </c>
      <c r="U13" s="5">
        <v>41</v>
      </c>
      <c r="V13" s="7">
        <f>B13*SIN(ATAN(A13))*64+C13*SIN(ATAN(A13))*64+D13*SIN(ATAN(A13))*256+E13*SIN(ATAN(A13))*176+F13*SIN(ATAN(A13))*320+G13*SIN(ATAN(A13))*160+H13*SIN(ATAN(A13))*320+I13*SIN(ATAN(A13))*160+J13*SIN(ATAN(A13))*320+K13*SIN(ATAN(A13))*200+L13*SIN(ATAN(A13))*120+M13*SIN(ATAN(A13))*270+N13*SIN(ATAN(A13))*33+O13*SIN(ATAN(A13))*0+P13*SIN(ATAN(A13))*-30+Q13*SIN(ATAN(A13))*690+R13*SIN(ATAN(A13))*480+S13*SIN(ATAN(A13))*960+T13*SIN(ATAN(A13))*480+U13*SIN(ATAN(A13))*480</f>
      </c>
    </row>
    <row x14ac:dyDescent="0.25" r="14" customHeight="1" ht="18.75">
      <c r="A14" s="4">
        <v>4</v>
      </c>
      <c r="B14" s="5">
        <v>69</v>
      </c>
      <c r="C14" s="5">
        <v>55</v>
      </c>
      <c r="D14" s="5">
        <v>41</v>
      </c>
      <c r="E14" s="5">
        <v>21</v>
      </c>
      <c r="F14" s="5">
        <v>15</v>
      </c>
      <c r="G14" s="5">
        <v>13</v>
      </c>
      <c r="H14" s="5">
        <v>12</v>
      </c>
      <c r="I14" s="5">
        <v>10</v>
      </c>
      <c r="J14" s="5">
        <v>9</v>
      </c>
      <c r="K14" s="5">
        <v>10</v>
      </c>
      <c r="L14" s="5">
        <v>11</v>
      </c>
      <c r="M14" s="5">
        <v>11</v>
      </c>
      <c r="N14" s="5">
        <v>12</v>
      </c>
      <c r="O14" s="5">
        <v>15</v>
      </c>
      <c r="P14" s="5">
        <v>17</v>
      </c>
      <c r="Q14" s="5">
        <v>21</v>
      </c>
      <c r="R14" s="5">
        <v>24</v>
      </c>
      <c r="S14" s="5">
        <v>28</v>
      </c>
      <c r="T14" s="5">
        <v>29</v>
      </c>
      <c r="U14" s="5">
        <v>32</v>
      </c>
      <c r="V14" s="7">
        <f>B14*SIN(ATAN(A14))*32+C14*SIN(ATAN(A14))*32+D14*SIN(ATAN(A14))*128+E14*SIN(ATAN(A14))*88+F14*SIN(ATAN(A14))*160+G14*SIN(ATAN(A14))*80+H14*SIN(ATAN(A14))*160+I14*SIN(ATAN(A14))*80+J14*SIN(ATAN(A14))*160+K14*SIN(ATAN(A14))*100+L14*SIN(ATAN(A14))*60+M14*SIN(ATAN(A14))*0+N14*SIN(ATAN(A14))*0+O14*SIN(ATAN(A14))*0+P14*SIN(ATAN(A14))*-75+Q14*SIN(ATAN(A14))*-30+R14*SIN(ATAN(A14))*255+S14*SIN(ATAN(A14))*510+T14*SIN(ATAN(A14))*222+U14*SIN(ATAN(A14))*120</f>
      </c>
    </row>
    <row x14ac:dyDescent="0.25" r="15" customHeight="1" ht="18.75">
      <c r="A15" s="4">
        <v>4.5</v>
      </c>
      <c r="B15" s="5">
        <v>55</v>
      </c>
      <c r="C15" s="5">
        <v>45</v>
      </c>
      <c r="D15" s="5">
        <v>30</v>
      </c>
      <c r="E15" s="5">
        <v>15</v>
      </c>
      <c r="F15" s="5">
        <v>11</v>
      </c>
      <c r="G15" s="5">
        <v>9</v>
      </c>
      <c r="H15" s="5">
        <v>8</v>
      </c>
      <c r="I15" s="5">
        <v>7</v>
      </c>
      <c r="J15" s="5">
        <v>6</v>
      </c>
      <c r="K15" s="5">
        <v>7</v>
      </c>
      <c r="L15" s="5">
        <v>8</v>
      </c>
      <c r="M15" s="5">
        <v>7</v>
      </c>
      <c r="N15" s="5">
        <v>9</v>
      </c>
      <c r="O15" s="5">
        <v>10</v>
      </c>
      <c r="P15" s="5">
        <v>13</v>
      </c>
      <c r="Q15" s="5">
        <v>16</v>
      </c>
      <c r="R15" s="5">
        <v>20</v>
      </c>
      <c r="S15" s="5">
        <v>20</v>
      </c>
      <c r="T15" s="5">
        <v>22</v>
      </c>
      <c r="U15" s="5">
        <v>25</v>
      </c>
      <c r="V15" s="7">
        <f>B15*SIN(ATAN(A15))*64+C15*SIN(ATAN(A15))*64+D15*SIN(ATAN(A15))*256+E15*SIN(ATAN(A15))*176+F15*SIN(ATAN(A15))*320+G15*SIN(ATAN(A15))*160+H15*SIN(ATAN(A15))*320+I15*SIN(ATAN(A15))*160+J15*SIN(ATAN(A15))*320+K15*SIN(ATAN(A15))*155+L15*SIN(ATAN(A15))*75+M15*SIN(ATAN(A15))*0+N15*SIN(ATAN(A15))*0+O15*SIN(ATAN(A15))*0+P15*SIN(ATAN(A15))*0+Q15*SIN(ATAN(A15))*0+R15*SIN(ATAN(A15))*135+S15*SIN(ATAN(A15))*372+T15*SIN(ATAN(A15))*33+U15*SIN(ATAN(A15))*0</f>
      </c>
    </row>
    <row x14ac:dyDescent="0.25" r="16" customHeight="1" ht="18.75">
      <c r="A16" s="4">
        <v>5</v>
      </c>
      <c r="B16" s="5">
        <v>48</v>
      </c>
      <c r="C16" s="5">
        <v>38</v>
      </c>
      <c r="D16" s="5">
        <v>23</v>
      </c>
      <c r="E16" s="5">
        <v>11</v>
      </c>
      <c r="F16" s="5">
        <v>9</v>
      </c>
      <c r="G16" s="5">
        <v>7</v>
      </c>
      <c r="H16" s="5">
        <v>6</v>
      </c>
      <c r="I16" s="5">
        <v>5</v>
      </c>
      <c r="J16" s="5">
        <v>5</v>
      </c>
      <c r="K16" s="5">
        <v>5</v>
      </c>
      <c r="L16" s="5">
        <v>5</v>
      </c>
      <c r="M16" s="5">
        <v>6</v>
      </c>
      <c r="N16" s="5">
        <v>6</v>
      </c>
      <c r="O16" s="5">
        <v>8</v>
      </c>
      <c r="P16" s="5">
        <v>11</v>
      </c>
      <c r="Q16" s="5">
        <v>14</v>
      </c>
      <c r="R16" s="5">
        <v>14</v>
      </c>
      <c r="S16" s="5">
        <v>16</v>
      </c>
      <c r="T16" s="5">
        <v>20</v>
      </c>
      <c r="U16" s="5">
        <v>19</v>
      </c>
      <c r="V16" s="7">
        <f>B16*SIN(ATAN(A16))*32+C16*SIN(ATAN(A16))*32+D16*SIN(ATAN(A16))*128+E16*SIN(ATAN(A16))*88+F16*SIN(ATAN(A16))*160+G16*SIN(ATAN(A16))*80+H16*SIN(ATAN(A16))*160+I16*SIN(ATAN(A16))*105+J16*SIN(ATAN(A16))*125+K16*SIN(ATAN(A16))*5+L16*SIN(ATAN(A16))*-15+M16*SIN(ATAN(A16))*0+N16*SIN(ATAN(A16))*0+O16*SIN(ATAN(A16))*0+P16*SIN(ATAN(A16))*0+Q16*SIN(ATAN(A16))*0+R16*SIN(ATAN(A16))*0+S16*SIN(ATAN(A16))*33+T16*SIN(ATAN(A16))*0+U16*SIN(ATAN(A16))*0</f>
      </c>
    </row>
    <row x14ac:dyDescent="0.25" r="17" customHeight="1" ht="18.75">
      <c r="A17" s="4">
        <v>5.5</v>
      </c>
      <c r="B17" s="5">
        <v>41</v>
      </c>
      <c r="C17" s="5">
        <v>32</v>
      </c>
      <c r="D17" s="5">
        <v>18</v>
      </c>
      <c r="E17" s="5">
        <v>8</v>
      </c>
      <c r="F17" s="5">
        <v>5</v>
      </c>
      <c r="G17" s="5">
        <v>5</v>
      </c>
      <c r="H17" s="5">
        <v>5</v>
      </c>
      <c r="I17" s="5">
        <v>5</v>
      </c>
      <c r="J17" s="5">
        <v>4</v>
      </c>
      <c r="K17" s="5">
        <v>3</v>
      </c>
      <c r="L17" s="5"/>
      <c r="M17" s="5"/>
      <c r="N17" s="5"/>
      <c r="O17" s="5"/>
      <c r="P17" s="5"/>
      <c r="Q17" s="5"/>
      <c r="R17" s="5"/>
      <c r="S17" s="5"/>
      <c r="T17" s="5"/>
      <c r="U17" s="5"/>
      <c r="V17" s="7">
        <f>B17*SIN(ATAN(A17))*64+C17*SIN(ATAN(A17))*64+D17*SIN(ATAN(A17))*256+E17*SIN(ATAN(A17))*176+F17*SIN(ATAN(A17))*320+G17*SIN(ATAN(A17))*160+H17*SIN(ATAN(A17))*320+I17*SIN(ATAN(A17))*170+J17*SIN(ATAN(A17))*90+K17*SIN(ATAN(A17))*0+L17*SIN(ATAN(A17))*0+M17*SIN(ATAN(A17))*0+N17*SIN(ATAN(A17))*0+O17*SIN(ATAN(A17))*0+P17*SIN(ATAN(A17))*0+Q17*SIN(ATAN(A17))*0+R17*SIN(ATAN(A17))*0+S17*SIN(ATAN(A17))*0+T17*SIN(ATAN(A17))*0+U17*SIN(ATAN(A17))*0</f>
      </c>
    </row>
    <row x14ac:dyDescent="0.25" r="18" customHeight="1" ht="18.75">
      <c r="A18" s="4">
        <v>6</v>
      </c>
      <c r="B18" s="5">
        <v>36</v>
      </c>
      <c r="C18" s="5">
        <v>27</v>
      </c>
      <c r="D18" s="5">
        <v>14</v>
      </c>
      <c r="E18" s="5">
        <v>8</v>
      </c>
      <c r="F18" s="5">
        <v>4</v>
      </c>
      <c r="G18" s="5">
        <v>3</v>
      </c>
      <c r="H18" s="5">
        <v>4</v>
      </c>
      <c r="I18" s="5">
        <v>4</v>
      </c>
      <c r="J18" s="5">
        <v>3</v>
      </c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7">
        <f>B18*SIN(ATAN(A18))*32+C18*SIN(ATAN(A18))*32+D18*SIN(ATAN(A18))*128+E18*SIN(ATAN(A18))*88+F18*SIN(ATAN(A18))*160+G18*SIN(ATAN(A18))*80+H18*SIN(ATAN(A18))*160+I18*SIN(ATAN(A18))*40+J18*SIN(ATAN(A18))*0+K18*SIN(ATAN(A18))*0+L18*SIN(ATAN(A18))*0+M18*SIN(ATAN(A18))*0+N18*SIN(ATAN(A18))*0+O18*SIN(ATAN(A18))*0+P18*SIN(ATAN(A18))*0+Q18*SIN(ATAN(A18))*0+R18*SIN(ATAN(A18))*0+S18*SIN(ATAN(A18))*0+T18*SIN(ATAN(A18))*0+U18*SIN(ATAN(A18))*0</f>
      </c>
    </row>
    <row x14ac:dyDescent="0.25" r="19" customHeight="1" ht="18.75">
      <c r="A19" s="4">
        <v>6.5</v>
      </c>
      <c r="B19" s="5">
        <v>33</v>
      </c>
      <c r="C19" s="5">
        <v>23</v>
      </c>
      <c r="D19" s="5">
        <v>12</v>
      </c>
      <c r="E19" s="5">
        <v>6</v>
      </c>
      <c r="F19" s="5">
        <v>3</v>
      </c>
      <c r="G19" s="5">
        <v>2</v>
      </c>
      <c r="H19" s="5">
        <v>2</v>
      </c>
      <c r="I19" s="5">
        <v>3</v>
      </c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7">
        <f>B19*SIN(ATAN(A19))*64+C19*SIN(ATAN(A19))*64+D19*SIN(ATAN(A19))*256+E19*SIN(ATAN(A19))*176+F19*SIN(ATAN(A19))*320+G19*SIN(ATAN(A19))*160+H19*SIN(ATAN(A19))*275+I19*SIN(ATAN(A19))*35+J19*SIN(ATAN(A19))*0+K19*SIN(ATAN(A19))*0+L19*SIN(ATAN(A19))*0+M19*SIN(ATAN(A19))*0+N19*SIN(ATAN(A19))*0+O19*SIN(ATAN(A19))*0+P19*SIN(ATAN(A19))*0+Q19*SIN(ATAN(A19))*0+R19*SIN(ATAN(A19))*0+S19*SIN(ATAN(A19))*0+T19*SIN(ATAN(A19))*0+U19*SIN(ATAN(A19))*0</f>
      </c>
    </row>
    <row x14ac:dyDescent="0.25" r="20" customHeight="1" ht="18.75">
      <c r="A20" s="4">
        <v>7</v>
      </c>
      <c r="B20" s="5">
        <v>31</v>
      </c>
      <c r="C20" s="5">
        <v>22</v>
      </c>
      <c r="D20" s="5">
        <v>11</v>
      </c>
      <c r="E20" s="5">
        <v>5</v>
      </c>
      <c r="F20" s="5">
        <v>4</v>
      </c>
      <c r="G20" s="5">
        <v>3</v>
      </c>
      <c r="H20" s="5">
        <v>3</v>
      </c>
      <c r="I20" s="5">
        <v>3</v>
      </c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7">
        <f>B20*SIN(ATAN(A20))*32+C20*SIN(ATAN(A20))*32+D20*SIN(ATAN(A20))*128+E20*SIN(ATAN(A20))*88+F20*SIN(ATAN(A20))*160+G20*SIN(ATAN(A20))*105+H20*SIN(ATAN(A20))*80+I20*SIN(ATAN(A20))*-25+J20*SIN(ATAN(A20))*0+K20*SIN(ATAN(A20))*0+L20*SIN(ATAN(A20))*0+M20*SIN(ATAN(A20))*0+N20*SIN(ATAN(A20))*0+O20*SIN(ATAN(A20))*0+P20*SIN(ATAN(A20))*0+Q20*SIN(ATAN(A20))*0+R20*SIN(ATAN(A20))*0+S20*SIN(ATAN(A20))*0+T20*SIN(ATAN(A20))*0+U20*SIN(ATAN(A20))*0</f>
      </c>
    </row>
    <row x14ac:dyDescent="0.25" r="21" customHeight="1" ht="18.75">
      <c r="A21" s="4">
        <v>7.5</v>
      </c>
      <c r="B21" s="5">
        <v>27</v>
      </c>
      <c r="C21" s="5">
        <v>17</v>
      </c>
      <c r="D21" s="5">
        <v>7</v>
      </c>
      <c r="E21" s="5">
        <v>4</v>
      </c>
      <c r="F21" s="5">
        <v>3</v>
      </c>
      <c r="G21" s="5">
        <v>3</v>
      </c>
      <c r="H21" s="5">
        <v>3</v>
      </c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7">
        <f>B21*SIN(ATAN(A21))*64+C21*SIN(ATAN(A21))*64+D21*SIN(ATAN(A21))*256+E21*SIN(ATAN(A21))*176+F21*SIN(ATAN(A21))*320+G21*SIN(ATAN(A21))*170+H21*SIN(ATAN(A21))*90+I21*SIN(ATAN(A21))*0+J21*SIN(ATAN(A21))*0+K21*SIN(ATAN(A21))*0+L21*SIN(ATAN(A21))*0+M21*SIN(ATAN(A21))*0+N21*SIN(ATAN(A21))*0+O21*SIN(ATAN(A21))*0+P21*SIN(ATAN(A21))*0+Q21*SIN(ATAN(A21))*0+R21*SIN(ATAN(A21))*0+S21*SIN(ATAN(A21))*0+T21*SIN(ATAN(A21))*0+U21*SIN(ATAN(A21))*0</f>
      </c>
    </row>
    <row x14ac:dyDescent="0.25" r="22" customHeight="1" ht="18.75">
      <c r="A22" s="4">
        <v>8</v>
      </c>
      <c r="B22" s="5">
        <v>24</v>
      </c>
      <c r="C22" s="5">
        <v>15</v>
      </c>
      <c r="D22" s="5">
        <v>7</v>
      </c>
      <c r="E22" s="5">
        <v>4</v>
      </c>
      <c r="F22" s="5">
        <v>1</v>
      </c>
      <c r="G22" s="5">
        <v>2</v>
      </c>
      <c r="H22" s="5">
        <v>3</v>
      </c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7">
        <f>B22*SIN(ATAN(A22))*32+C22*SIN(ATAN(A22))*32+D22*SIN(ATAN(A22))*128+E22*SIN(ATAN(A22))*88+F22*SIN(ATAN(A22))*160+G22*SIN(ATAN(A22))*85+H22*SIN(ATAN(A22))*45+I22*SIN(ATAN(A22))*0+J22*SIN(ATAN(A22))*0+K22*SIN(ATAN(A22))*0+L22*SIN(ATAN(A22))*0+M22*SIN(ATAN(A22))*0+N22*SIN(ATAN(A22))*0+O22*SIN(ATAN(A22))*0+P22*SIN(ATAN(A22))*0+Q22*SIN(ATAN(A22))*0+R22*SIN(ATAN(A22))*0+S22*SIN(ATAN(A22))*0+T22*SIN(ATAN(A22))*0+U22*SIN(ATAN(A22))*0</f>
      </c>
    </row>
    <row x14ac:dyDescent="0.25" r="23" customHeight="1" ht="18.75">
      <c r="A23" s="4">
        <v>8.5</v>
      </c>
      <c r="B23" s="5">
        <v>24</v>
      </c>
      <c r="C23" s="5">
        <v>15</v>
      </c>
      <c r="D23" s="5">
        <v>7</v>
      </c>
      <c r="E23" s="5">
        <v>3</v>
      </c>
      <c r="F23" s="5">
        <v>2</v>
      </c>
      <c r="G23" s="5">
        <v>2</v>
      </c>
      <c r="H23" s="5">
        <v>2</v>
      </c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7">
        <f>B23*SIN(ATAN(A23))*64+C23*SIN(ATAN(A23))*64+D23*SIN(ATAN(A23))*256+E23*SIN(ATAN(A23))*176+F23*SIN(ATAN(A23))*320+G23*SIN(ATAN(A23))*80+H23*SIN(ATAN(A23))*0+I23*SIN(ATAN(A23))*0+J23*SIN(ATAN(A23))*0+K23*SIN(ATAN(A23))*0+L23*SIN(ATAN(A23))*0+M23*SIN(ATAN(A23))*0+N23*SIN(ATAN(A23))*0+O23*SIN(ATAN(A23))*0+P23*SIN(ATAN(A23))*0+Q23*SIN(ATAN(A23))*0+R23*SIN(ATAN(A23))*0+S23*SIN(ATAN(A23))*0+T23*SIN(ATAN(A23))*0+U23*SIN(ATAN(A23))*0</f>
      </c>
    </row>
    <row x14ac:dyDescent="0.25" r="24" customHeight="1" ht="18.75">
      <c r="A24" s="4">
        <v>9</v>
      </c>
      <c r="B24" s="5">
        <v>23</v>
      </c>
      <c r="C24" s="5">
        <v>13</v>
      </c>
      <c r="D24" s="5">
        <v>5</v>
      </c>
      <c r="E24" s="5">
        <v>2</v>
      </c>
      <c r="F24" s="5">
        <v>3</v>
      </c>
      <c r="G24" s="5">
        <v>2</v>
      </c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7">
        <f>B24*SIN(ATAN(A24))*32+C24*SIN(ATAN(A24))*32+D24*SIN(ATAN(A24))*128+E24*SIN(ATAN(A24))*88+F24*SIN(ATAN(A24))*160+G24*SIN(ATAN(A24))*40+H24*SIN(ATAN(A24))*0+I24*SIN(ATAN(A24))*0+J24*SIN(ATAN(A24))*0+K24*SIN(ATAN(A24))*0+L24*SIN(ATAN(A24))*0+M24*SIN(ATAN(A24))*0+N24*SIN(ATAN(A24))*0+O24*SIN(ATAN(A24))*0+P24*SIN(ATAN(A24))*0+Q24*SIN(ATAN(A24))*0+R24*SIN(ATAN(A24))*0+S24*SIN(ATAN(A24))*0+T24*SIN(ATAN(A24))*0+U24*SIN(ATAN(A24))*0</f>
      </c>
    </row>
    <row x14ac:dyDescent="0.25" r="25" customHeight="1" ht="18.75">
      <c r="A25" s="4">
        <v>9.5</v>
      </c>
      <c r="B25" s="5">
        <v>20</v>
      </c>
      <c r="C25" s="5">
        <v>13</v>
      </c>
      <c r="D25" s="5">
        <v>5</v>
      </c>
      <c r="E25" s="5">
        <v>1</v>
      </c>
      <c r="F25" s="5">
        <v>1</v>
      </c>
      <c r="G25" s="5">
        <v>1</v>
      </c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7">
        <f>B25*SIN(ATAN(A25))*64+C25*SIN(ATAN(A25))*64+D25*SIN(ATAN(A25))*256+E25*SIN(ATAN(A25))*176+F25*SIN(ATAN(A25))*320+G25*SIN(ATAN(A25))*80+H25*SIN(ATAN(A25))*0+I25*SIN(ATAN(A25))*0+J25*SIN(ATAN(A25))*0+K25*SIN(ATAN(A25))*0+L25*SIN(ATAN(A25))*0+M25*SIN(ATAN(A25))*0+N25*SIN(ATAN(A25))*0+O25*SIN(ATAN(A25))*0+P25*SIN(ATAN(A25))*0+Q25*SIN(ATAN(A25))*0+R25*SIN(ATAN(A25))*0+S25*SIN(ATAN(A25))*0+T25*SIN(ATAN(A25))*0+U25*SIN(ATAN(A25))*0</f>
      </c>
    </row>
    <row x14ac:dyDescent="0.25" r="26" customHeight="1" ht="18.75">
      <c r="A26" s="4">
        <v>10</v>
      </c>
      <c r="B26" s="5">
        <v>21</v>
      </c>
      <c r="C26" s="5">
        <v>10</v>
      </c>
      <c r="D26" s="5">
        <v>5</v>
      </c>
      <c r="E26" s="5">
        <v>1</v>
      </c>
      <c r="F26" s="5">
        <v>2</v>
      </c>
      <c r="G26" s="5">
        <v>2</v>
      </c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7">
        <f>B26*SIN(ATAN(A26))*32+C26*SIN(ATAN(A26))*32+D26*SIN(ATAN(A26))*128+E26*SIN(ATAN(A26))*88+F26*SIN(ATAN(A26))*115+G26*SIN(ATAN(A26))*-5+H26*SIN(ATAN(A26))*0+I26*SIN(ATAN(A26))*0+J26*SIN(ATAN(A26))*0+K26*SIN(ATAN(A26))*0+L26*SIN(ATAN(A26))*0+M26*SIN(ATAN(A26))*0+N26*SIN(ATAN(A26))*0+O26*SIN(ATAN(A26))*0+P26*SIN(ATAN(A26))*0+Q26*SIN(ATAN(A26))*0+R26*SIN(ATAN(A26))*0+S26*SIN(ATAN(A26))*0+T26*SIN(ATAN(A26))*0+U26*SIN(ATAN(A26))*0</f>
      </c>
    </row>
    <row x14ac:dyDescent="0.25" r="27" customHeight="1" ht="18.75">
      <c r="A27" s="4">
        <v>10.5</v>
      </c>
      <c r="B27" s="5">
        <v>18</v>
      </c>
      <c r="C27" s="5">
        <v>11</v>
      </c>
      <c r="D27" s="5">
        <v>4</v>
      </c>
      <c r="E27" s="5">
        <v>2</v>
      </c>
      <c r="F27" s="5">
        <v>2</v>
      </c>
      <c r="G27" s="5">
        <v>2</v>
      </c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7">
        <f>B27*SIN(ATAN(A27))*64+C27*SIN(ATAN(A27))*64+D27*SIN(ATAN(A27))*256+E27*SIN(ATAN(A27))*176+F27*SIN(ATAN(A27))*230+G27*SIN(ATAN(A27))*-10+H27*SIN(ATAN(A27))*0+I27*SIN(ATAN(A27))*0+J27*SIN(ATAN(A27))*0+K27*SIN(ATAN(A27))*0+L27*SIN(ATAN(A27))*0+M27*SIN(ATAN(A27))*0+N27*SIN(ATAN(A27))*0+O27*SIN(ATAN(A27))*0+P27*SIN(ATAN(A27))*0+Q27*SIN(ATAN(A27))*0+R27*SIN(ATAN(A27))*0+S27*SIN(ATAN(A27))*0+T27*SIN(ATAN(A27))*0+U27*SIN(ATAN(A27))*0</f>
      </c>
    </row>
    <row x14ac:dyDescent="0.25" r="28" customHeight="1" ht="18.75">
      <c r="A28" s="4">
        <v>11</v>
      </c>
      <c r="B28" s="5">
        <v>19</v>
      </c>
      <c r="C28" s="5">
        <v>9</v>
      </c>
      <c r="D28" s="5">
        <v>2</v>
      </c>
      <c r="E28" s="5">
        <v>1</v>
      </c>
      <c r="F28" s="5">
        <v>1</v>
      </c>
      <c r="G28" s="5">
        <v>1</v>
      </c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7">
        <f>B28*SIN(ATAN(A28))*32+C28*SIN(ATAN(A28))*32+D28*SIN(ATAN(A28))*128+E28*SIN(ATAN(A28))*113+F28*SIN(ATAN(A28))*80+G28*SIN(ATAN(A28))*-25+H28*SIN(ATAN(A28))*0+I28*SIN(ATAN(A28))*0+J28*SIN(ATAN(A28))*0+K28*SIN(ATAN(A28))*0+L28*SIN(ATAN(A28))*0+M28*SIN(ATAN(A28))*0+N28*SIN(ATAN(A28))*0+O28*SIN(ATAN(A28))*0+P28*SIN(ATAN(A28))*0+Q28*SIN(ATAN(A28))*0+R28*SIN(ATAN(A28))*0+S28*SIN(ATAN(A28))*0+T28*SIN(ATAN(A28))*0+U28*SIN(ATAN(A28))*0</f>
      </c>
    </row>
    <row x14ac:dyDescent="0.25" r="29" customHeight="1" ht="18.75">
      <c r="A29" s="4">
        <v>11.5</v>
      </c>
      <c r="B29" s="5">
        <v>17</v>
      </c>
      <c r="C29" s="5">
        <v>9</v>
      </c>
      <c r="D29" s="5">
        <v>2</v>
      </c>
      <c r="E29" s="5">
        <v>1</v>
      </c>
      <c r="F29" s="5">
        <v>0</v>
      </c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7">
        <f>B29*SIN(ATAN(A29))*64+C29*SIN(ATAN(A29))*64+D29*SIN(ATAN(A29))*256+E29*SIN(ATAN(A29))*186+F29*SIN(ATAN(A29))*90+G29*SIN(ATAN(A29))*0+H29*SIN(ATAN(A29))*0+I29*SIN(ATAN(A29))*0+J29*SIN(ATAN(A29))*0+K29*SIN(ATAN(A29))*0+L29*SIN(ATAN(A29))*0+M29*SIN(ATAN(A29))*0+N29*SIN(ATAN(A29))*0+O29*SIN(ATAN(A29))*0+P29*SIN(ATAN(A29))*0+Q29*SIN(ATAN(A29))*0+R29*SIN(ATAN(A29))*0+S29*SIN(ATAN(A29))*0+T29*SIN(ATAN(A29))*0+U29*SIN(ATAN(A29))*0</f>
      </c>
    </row>
    <row x14ac:dyDescent="0.25" r="30" customHeight="1" ht="18.75">
      <c r="A30" s="4">
        <v>12</v>
      </c>
      <c r="B30" s="5">
        <v>17</v>
      </c>
      <c r="C30" s="5">
        <v>8</v>
      </c>
      <c r="D30" s="5">
        <v>4</v>
      </c>
      <c r="E30" s="5">
        <v>0</v>
      </c>
      <c r="F30" s="5">
        <v>2</v>
      </c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7">
        <f>B30*SIN(ATAN(A30))*16+C30*SIN(ATAN(A30))*16+D30*SIN(ATAN(A30))*64+E30*SIN(ATAN(A30))*69+F30*SIN(ATAN(A30))*45+G30*SIN(ATAN(A30))*0+H30*SIN(ATAN(A30))*0+I30*SIN(ATAN(A30))*0+J30*SIN(ATAN(A30))*0+K30*SIN(ATAN(A30))*0+L30*SIN(ATAN(A30))*0+M30*SIN(ATAN(A30))*0+N30*SIN(ATAN(A30))*0+O30*SIN(ATAN(A30))*0+P30*SIN(ATAN(A30))*0+Q30*SIN(ATAN(A30))*0+R30*SIN(ATAN(A30))*0+S30*SIN(ATAN(A30))*0+T30*SIN(ATAN(A30))*0+U30*SIN(ATAN(A30))*0</f>
      </c>
    </row>
    <row x14ac:dyDescent="0.25" r="31" customHeight="1" ht="18.75">
      <c r="A31" s="8"/>
      <c r="B31" s="9"/>
      <c r="C31" s="10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11"/>
    </row>
    <row x14ac:dyDescent="0.25" r="32" customHeight="1" ht="18.75">
      <c r="A32" s="8"/>
      <c r="B32" s="12" t="s">
        <v>1</v>
      </c>
      <c r="C32" s="13" t="s">
        <v>2</v>
      </c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11"/>
    </row>
    <row x14ac:dyDescent="0.25" r="33" customHeight="1" ht="18.75">
      <c r="A33" s="8"/>
      <c r="B33" s="14" t="s">
        <v>3</v>
      </c>
      <c r="C33" s="15">
        <f>SUM(V2:V30)/60970000</f>
      </c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11"/>
    </row>
    <row x14ac:dyDescent="0.25" r="34" customHeight="1" ht="18.75">
      <c r="A34" s="8"/>
      <c r="B34" s="14" t="s">
        <v>4</v>
      </c>
      <c r="C34" s="16">
        <v>0.105</v>
      </c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11"/>
    </row>
    <row x14ac:dyDescent="0.25" r="35" customHeight="1" ht="18.75">
      <c r="A35" s="8"/>
      <c r="B35" s="14" t="s">
        <v>5</v>
      </c>
      <c r="C35" s="17">
        <v>0.214</v>
      </c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11"/>
    </row>
    <row x14ac:dyDescent="0.25" r="36" customHeight="1" ht="18.75">
      <c r="A36" s="8"/>
      <c r="B36" s="18" t="s">
        <v>6</v>
      </c>
      <c r="C36" s="19">
        <v>1.265</v>
      </c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11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36"/>
  <sheetViews>
    <sheetView workbookViewId="0"/>
  </sheetViews>
  <sheetFormatPr defaultRowHeight="15" x14ac:dyDescent="0.25"/>
  <cols>
    <col min="1" max="1" style="20" width="13.576428571428572" customWidth="1" bestFit="1"/>
    <col min="2" max="2" style="21" width="13.576428571428572" customWidth="1" bestFit="1"/>
    <col min="3" max="3" style="22" width="13.576428571428572" customWidth="1" bestFit="1"/>
    <col min="4" max="4" style="21" width="13.576428571428572" customWidth="1" bestFit="1"/>
    <col min="5" max="5" style="21" width="13.576428571428572" customWidth="1" bestFit="1"/>
    <col min="6" max="6" style="21" width="13.576428571428572" customWidth="1" bestFit="1"/>
    <col min="7" max="7" style="21" width="13.576428571428572" customWidth="1" bestFit="1"/>
    <col min="8" max="8" style="21" width="13.576428571428572" customWidth="1" bestFit="1"/>
    <col min="9" max="9" style="21" width="13.576428571428572" customWidth="1" bestFit="1"/>
    <col min="10" max="10" style="21" width="13.576428571428572" customWidth="1" bestFit="1"/>
    <col min="11" max="11" style="21" width="13.576428571428572" customWidth="1" bestFit="1"/>
    <col min="12" max="12" style="21" width="13.576428571428572" customWidth="1" bestFit="1"/>
    <col min="13" max="13" style="21" width="13.576428571428572" customWidth="1" bestFit="1"/>
    <col min="14" max="14" style="21" width="13.576428571428572" customWidth="1" bestFit="1"/>
    <col min="15" max="15" style="21" width="13.576428571428572" customWidth="1" bestFit="1"/>
    <col min="16" max="16" style="21" width="13.576428571428572" customWidth="1" bestFit="1"/>
    <col min="17" max="17" style="21" width="13.576428571428572" customWidth="1" bestFit="1"/>
    <col min="18" max="18" style="21" width="13.576428571428572" customWidth="1" bestFit="1"/>
    <col min="19" max="19" style="21" width="13.576428571428572" customWidth="1" bestFit="1"/>
    <col min="20" max="20" style="21" width="13.576428571428572" customWidth="1" bestFit="1"/>
    <col min="21" max="21" style="21" width="13.576428571428572" customWidth="1" bestFit="1"/>
    <col min="22" max="22" style="23" width="11.43357142857143" customWidth="1" bestFit="1"/>
  </cols>
  <sheetData>
    <row x14ac:dyDescent="0.25" r="1" customHeight="1" ht="18.75">
      <c r="A1" s="1"/>
      <c r="B1" s="2">
        <v>0</v>
      </c>
      <c r="C1" s="2">
        <v>2</v>
      </c>
      <c r="D1" s="2">
        <v>5</v>
      </c>
      <c r="E1" s="2">
        <v>10</v>
      </c>
      <c r="F1" s="2">
        <v>15</v>
      </c>
      <c r="G1" s="2">
        <v>20</v>
      </c>
      <c r="H1" s="2">
        <v>25</v>
      </c>
      <c r="I1" s="2">
        <v>30</v>
      </c>
      <c r="J1" s="2">
        <v>35</v>
      </c>
      <c r="K1" s="2">
        <v>40</v>
      </c>
      <c r="L1" s="2">
        <v>45</v>
      </c>
      <c r="M1" s="2">
        <v>60</v>
      </c>
      <c r="N1" s="2">
        <v>75</v>
      </c>
      <c r="O1" s="2">
        <v>90</v>
      </c>
      <c r="P1" s="2">
        <v>105</v>
      </c>
      <c r="Q1" s="2">
        <v>120</v>
      </c>
      <c r="R1" s="2">
        <v>135</v>
      </c>
      <c r="S1" s="2">
        <v>150</v>
      </c>
      <c r="T1" s="2">
        <v>165</v>
      </c>
      <c r="U1" s="2">
        <v>180</v>
      </c>
      <c r="V1" s="3" t="s">
        <v>0</v>
      </c>
    </row>
    <row x14ac:dyDescent="0.25" r="2" customHeight="1" ht="18.75">
      <c r="A2" s="4">
        <v>0</v>
      </c>
      <c r="B2" s="5">
        <v>787</v>
      </c>
      <c r="C2" s="5">
        <v>787</v>
      </c>
      <c r="D2" s="5">
        <v>787</v>
      </c>
      <c r="E2" s="5">
        <v>787</v>
      </c>
      <c r="F2" s="5">
        <v>787</v>
      </c>
      <c r="G2" s="5">
        <v>787</v>
      </c>
      <c r="H2" s="5">
        <v>787</v>
      </c>
      <c r="I2" s="5">
        <v>787</v>
      </c>
      <c r="J2" s="5">
        <v>787</v>
      </c>
      <c r="K2" s="5">
        <v>787</v>
      </c>
      <c r="L2" s="5">
        <v>787</v>
      </c>
      <c r="M2" s="5">
        <v>787</v>
      </c>
      <c r="N2" s="5">
        <v>787</v>
      </c>
      <c r="O2" s="5">
        <v>787</v>
      </c>
      <c r="P2" s="5">
        <v>787</v>
      </c>
      <c r="Q2" s="5">
        <v>787</v>
      </c>
      <c r="R2" s="5">
        <v>787</v>
      </c>
      <c r="S2" s="5">
        <v>787</v>
      </c>
      <c r="T2" s="5">
        <v>787</v>
      </c>
      <c r="U2" s="5">
        <v>787</v>
      </c>
      <c r="V2" s="6"/>
    </row>
    <row x14ac:dyDescent="0.25" r="3" customHeight="1" ht="18.75">
      <c r="A3" s="4">
        <v>0.25</v>
      </c>
      <c r="B3" s="5">
        <v>784</v>
      </c>
      <c r="C3" s="5">
        <v>786</v>
      </c>
      <c r="D3" s="5">
        <v>784</v>
      </c>
      <c r="E3" s="5">
        <v>774</v>
      </c>
      <c r="F3" s="5">
        <v>784</v>
      </c>
      <c r="G3" s="5">
        <v>783</v>
      </c>
      <c r="H3" s="5">
        <v>776</v>
      </c>
      <c r="I3" s="5">
        <v>769</v>
      </c>
      <c r="J3" s="5">
        <v>763</v>
      </c>
      <c r="K3" s="5">
        <v>760</v>
      </c>
      <c r="L3" s="5">
        <v>758</v>
      </c>
      <c r="M3" s="5">
        <v>756</v>
      </c>
      <c r="N3" s="5">
        <v>737</v>
      </c>
      <c r="O3" s="5">
        <v>728</v>
      </c>
      <c r="P3" s="5">
        <v>725</v>
      </c>
      <c r="Q3" s="5">
        <v>733</v>
      </c>
      <c r="R3" s="5">
        <v>719</v>
      </c>
      <c r="S3" s="5">
        <v>718</v>
      </c>
      <c r="T3" s="5">
        <v>720</v>
      </c>
      <c r="U3" s="5">
        <v>727</v>
      </c>
      <c r="V3" s="7">
        <f>B3*SIN(ATAN(A3))*32+C3*SIN(ATAN(A3))*32+D3*SIN(ATAN(A3))*128+E3*SIN(ATAN(A3))*88+F3*SIN(ATAN(A3))*160+G3*SIN(ATAN(A3))*80+H3*SIN(ATAN(A3))*160+I3*SIN(ATAN(A3))*80+J3*SIN(ATAN(A3))*160+K3*SIN(ATAN(A3))*100+L3*SIN(ATAN(A3))*180+M3*SIN(ATAN(A3))*480+N3*SIN(ATAN(A3))*240+O3*SIN(ATAN(A3))*480+P3*SIN(ATAN(A3))*240+Q3*SIN(ATAN(A3))*480+R3*SIN(ATAN(A3))*240+S3*SIN(ATAN(A3))*480+T3*SIN(ATAN(A3))*240+U3*SIN(ATAN(A3))*240</f>
      </c>
    </row>
    <row x14ac:dyDescent="0.25" r="4" customHeight="1" ht="18.75">
      <c r="A4" s="4">
        <v>0.5</v>
      </c>
      <c r="B4" s="5">
        <v>691</v>
      </c>
      <c r="C4" s="5">
        <v>690</v>
      </c>
      <c r="D4" s="5">
        <v>694</v>
      </c>
      <c r="E4" s="5">
        <v>682</v>
      </c>
      <c r="F4" s="5">
        <v>681</v>
      </c>
      <c r="G4" s="5">
        <v>975</v>
      </c>
      <c r="H4" s="5">
        <v>668</v>
      </c>
      <c r="I4" s="5">
        <v>664</v>
      </c>
      <c r="J4" s="5">
        <v>657</v>
      </c>
      <c r="K4" s="5">
        <v>642</v>
      </c>
      <c r="L4" s="5">
        <v>627</v>
      </c>
      <c r="M4" s="5">
        <v>612</v>
      </c>
      <c r="N4" s="5">
        <v>578</v>
      </c>
      <c r="O4" s="5">
        <v>580</v>
      </c>
      <c r="P4" s="5">
        <v>573</v>
      </c>
      <c r="Q4" s="5">
        <v>580</v>
      </c>
      <c r="R4" s="5">
        <v>574</v>
      </c>
      <c r="S4" s="5">
        <v>586</v>
      </c>
      <c r="T4" s="5">
        <v>584</v>
      </c>
      <c r="U4" s="5">
        <v>596</v>
      </c>
      <c r="V4" s="7">
        <f>B4*SIN(ATAN(A4))*16+C4*SIN(ATAN(A4))*16+D4*SIN(ATAN(A4))*64+E4*SIN(ATAN(A4))*44+F4*SIN(ATAN(A4))*80+G4*SIN(ATAN(A4))*40+H4*SIN(ATAN(A4))*80+I4*SIN(ATAN(A4))*40+J4*SIN(ATAN(A4))*80+K4*SIN(ATAN(A4))*50+L4*SIN(ATAN(A4))*90+M4*SIN(ATAN(A4))*240+N4*SIN(ATAN(A4))*120+O4*SIN(ATAN(A4))*240+P4*SIN(ATAN(A4))*120+Q4*SIN(ATAN(A4))*240+R4*SIN(ATAN(A4))*120+S4*SIN(ATAN(A4))*240+T4*SIN(ATAN(A4))*120+U4*SIN(ATAN(A4))*120</f>
      </c>
    </row>
    <row x14ac:dyDescent="0.25" r="5" customHeight="1" ht="18.75">
      <c r="A5" s="4">
        <v>0.75</v>
      </c>
      <c r="B5" s="5">
        <v>561</v>
      </c>
      <c r="C5" s="5">
        <v>561</v>
      </c>
      <c r="D5" s="5">
        <v>566</v>
      </c>
      <c r="E5" s="5">
        <v>553</v>
      </c>
      <c r="F5" s="5">
        <v>545</v>
      </c>
      <c r="G5" s="5">
        <v>533</v>
      </c>
      <c r="H5" s="5">
        <v>519</v>
      </c>
      <c r="I5" s="5">
        <v>504</v>
      </c>
      <c r="J5" s="5">
        <v>488</v>
      </c>
      <c r="K5" s="5">
        <v>473</v>
      </c>
      <c r="L5" s="5">
        <v>459</v>
      </c>
      <c r="M5" s="5">
        <v>437</v>
      </c>
      <c r="N5" s="5">
        <v>413</v>
      </c>
      <c r="O5" s="5">
        <v>412</v>
      </c>
      <c r="P5" s="5">
        <v>409</v>
      </c>
      <c r="Q5" s="5">
        <v>418</v>
      </c>
      <c r="R5" s="5">
        <v>424</v>
      </c>
      <c r="S5" s="5">
        <v>436</v>
      </c>
      <c r="T5" s="5">
        <v>430</v>
      </c>
      <c r="U5" s="5">
        <v>449</v>
      </c>
      <c r="V5" s="7">
        <f>B5*SIN(ATAN(A5))*32+C5*SIN(ATAN(A5))*32+D5*SIN(ATAN(A5))*128+E5*SIN(ATAN(A5))*88+F5*SIN(ATAN(A5))*160+G5*SIN(ATAN(A5))*80+H5*SIN(ATAN(A5))*160+I5*SIN(ATAN(A5))*80+J5*SIN(ATAN(A5))*160+K5*SIN(ATAN(A5))*100+L5*SIN(ATAN(A5))*180+M5*SIN(ATAN(A5))*480+N5*SIN(ATAN(A5))*240+O5*SIN(ATAN(A5))*480+P5*SIN(ATAN(A5))*240+Q5*SIN(ATAN(A5))*480+R5*SIN(ATAN(A5))*240+S5*SIN(ATAN(A5))*480+T5*SIN(ATAN(A5))*240+U5*SIN(ATAN(A5))*240</f>
      </c>
    </row>
    <row x14ac:dyDescent="0.25" r="6" customHeight="1" ht="18.75">
      <c r="A6" s="4">
        <v>1</v>
      </c>
      <c r="B6" s="5">
        <v>452</v>
      </c>
      <c r="C6" s="5">
        <v>448</v>
      </c>
      <c r="D6" s="5">
        <v>455</v>
      </c>
      <c r="E6" s="5">
        <v>431</v>
      </c>
      <c r="F6" s="5">
        <v>421</v>
      </c>
      <c r="G6" s="5">
        <v>403</v>
      </c>
      <c r="H6" s="5">
        <v>383</v>
      </c>
      <c r="I6" s="5">
        <v>367</v>
      </c>
      <c r="J6" s="5">
        <v>351</v>
      </c>
      <c r="K6" s="5">
        <v>331</v>
      </c>
      <c r="L6" s="5">
        <v>314</v>
      </c>
      <c r="M6" s="5">
        <v>300</v>
      </c>
      <c r="N6" s="5">
        <v>285</v>
      </c>
      <c r="O6" s="5">
        <v>288</v>
      </c>
      <c r="P6" s="5">
        <v>286</v>
      </c>
      <c r="Q6" s="5">
        <v>297</v>
      </c>
      <c r="R6" s="5">
        <v>301</v>
      </c>
      <c r="S6" s="5">
        <v>313</v>
      </c>
      <c r="T6" s="5">
        <v>317</v>
      </c>
      <c r="U6" s="5">
        <v>320</v>
      </c>
      <c r="V6" s="7">
        <f>B6*SIN(ATAN(A6))*16+C6*SIN(ATAN(A6))*16+D6*SIN(ATAN(A6))*64+E6*SIN(ATAN(A6))*44+F6*SIN(ATAN(A6))*80+G6*SIN(ATAN(A6))*40+H6*SIN(ATAN(A6))*80+I6*SIN(ATAN(A6))*40+J6*SIN(ATAN(A6))*80+K6*SIN(ATAN(A6))*50+L6*SIN(ATAN(A6))*90+M6*SIN(ATAN(A6))*240+N6*SIN(ATAN(A6))*120+O6*SIN(ATAN(A6))*240+P6*SIN(ATAN(A6))*120+Q6*SIN(ATAN(A6))*240+R6*SIN(ATAN(A6))*120+S6*SIN(ATAN(A6))*240+T6*SIN(ATAN(A6))*120+U6*SIN(ATAN(A6))*120</f>
      </c>
    </row>
    <row x14ac:dyDescent="0.25" r="7" customHeight="1" ht="18.75">
      <c r="A7" s="4">
        <v>1.25</v>
      </c>
      <c r="B7" s="5">
        <v>366</v>
      </c>
      <c r="C7" s="5">
        <v>355</v>
      </c>
      <c r="D7" s="5">
        <v>356</v>
      </c>
      <c r="E7" s="5">
        <v>338</v>
      </c>
      <c r="F7" s="5">
        <v>314</v>
      </c>
      <c r="G7" s="5">
        <v>290</v>
      </c>
      <c r="H7" s="5">
        <v>269</v>
      </c>
      <c r="I7" s="5">
        <v>253</v>
      </c>
      <c r="J7" s="5">
        <v>239</v>
      </c>
      <c r="K7" s="5">
        <v>224</v>
      </c>
      <c r="L7" s="5">
        <v>212</v>
      </c>
      <c r="M7" s="5">
        <v>206</v>
      </c>
      <c r="N7" s="5">
        <v>190</v>
      </c>
      <c r="O7" s="5">
        <v>197</v>
      </c>
      <c r="P7" s="5">
        <v>201</v>
      </c>
      <c r="Q7" s="5">
        <v>208</v>
      </c>
      <c r="R7" s="5">
        <v>216</v>
      </c>
      <c r="S7" s="5">
        <v>224</v>
      </c>
      <c r="T7" s="5">
        <v>231</v>
      </c>
      <c r="U7" s="5">
        <v>239</v>
      </c>
      <c r="V7" s="7">
        <f>B7*SIN(ATAN(A7))*32+C7*SIN(ATAN(A7))*32+D7*SIN(ATAN(A7))*128+E7*SIN(ATAN(A7))*88+F7*SIN(ATAN(A7))*160+G7*SIN(ATAN(A7))*80+H7*SIN(ATAN(A7))*160+I7*SIN(ATAN(A7))*80+J7*SIN(ATAN(A7))*160+K7*SIN(ATAN(A7))*100+L7*SIN(ATAN(A7))*180+M7*SIN(ATAN(A7))*480+N7*SIN(ATAN(A7))*240+O7*SIN(ATAN(A7))*480+P7*SIN(ATAN(A7))*240+Q7*SIN(ATAN(A7))*480+R7*SIN(ATAN(A7))*240+S7*SIN(ATAN(A7))*480+T7*SIN(ATAN(A7))*240+U7*SIN(ATAN(A7))*240</f>
      </c>
    </row>
    <row x14ac:dyDescent="0.25" r="8" customHeight="1" ht="18.75">
      <c r="A8" s="4">
        <v>1.5</v>
      </c>
      <c r="B8" s="5">
        <v>303</v>
      </c>
      <c r="C8" s="5">
        <v>293</v>
      </c>
      <c r="D8" s="5">
        <v>285</v>
      </c>
      <c r="E8" s="5">
        <v>262</v>
      </c>
      <c r="F8" s="5">
        <v>238</v>
      </c>
      <c r="G8" s="5">
        <v>212</v>
      </c>
      <c r="H8" s="5">
        <v>189</v>
      </c>
      <c r="I8" s="5">
        <v>174</v>
      </c>
      <c r="J8" s="5">
        <v>164</v>
      </c>
      <c r="K8" s="5">
        <v>155</v>
      </c>
      <c r="L8" s="5">
        <v>149</v>
      </c>
      <c r="M8" s="5">
        <v>139</v>
      </c>
      <c r="N8" s="5">
        <v>135</v>
      </c>
      <c r="O8" s="5">
        <v>138</v>
      </c>
      <c r="P8" s="5">
        <v>139</v>
      </c>
      <c r="Q8" s="5">
        <v>149</v>
      </c>
      <c r="R8" s="5">
        <v>158</v>
      </c>
      <c r="S8" s="5">
        <v>166</v>
      </c>
      <c r="T8" s="5">
        <v>170</v>
      </c>
      <c r="U8" s="5">
        <v>188</v>
      </c>
      <c r="V8" s="7">
        <f>B8*SIN(ATAN(A8))*16+C8*SIN(ATAN(A8))*16+D8*SIN(ATAN(A8))*64+E8*SIN(ATAN(A8))*44+F8*SIN(ATAN(A8))*80+G8*SIN(ATAN(A8))*40+H8*SIN(ATAN(A8))*80+I8*SIN(ATAN(A8))*40+J8*SIN(ATAN(A8))*80+K8*SIN(ATAN(A8))*50+L8*SIN(ATAN(A8))*90+M8*SIN(ATAN(A8))*240+N8*SIN(ATAN(A8))*120+O8*SIN(ATAN(A8))*240+P8*SIN(ATAN(A8))*120+Q8*SIN(ATAN(A8))*240+R8*SIN(ATAN(A8))*120+S8*SIN(ATAN(A8))*240+T8*SIN(ATAN(A8))*120+U8*SIN(ATAN(A8))*120</f>
      </c>
    </row>
    <row x14ac:dyDescent="0.25" r="9" customHeight="1" ht="18.75">
      <c r="A9" s="4">
        <v>1.75</v>
      </c>
      <c r="B9" s="5">
        <v>254</v>
      </c>
      <c r="C9" s="5">
        <v>245</v>
      </c>
      <c r="D9" s="5">
        <v>233</v>
      </c>
      <c r="E9" s="5">
        <v>200</v>
      </c>
      <c r="F9" s="5">
        <v>177</v>
      </c>
      <c r="G9" s="5">
        <v>154</v>
      </c>
      <c r="H9" s="5">
        <v>135</v>
      </c>
      <c r="I9" s="5">
        <v>123</v>
      </c>
      <c r="J9" s="5">
        <v>114</v>
      </c>
      <c r="K9" s="5">
        <v>107</v>
      </c>
      <c r="L9" s="5">
        <v>103</v>
      </c>
      <c r="M9" s="5">
        <v>98</v>
      </c>
      <c r="N9" s="5">
        <v>96</v>
      </c>
      <c r="O9" s="5">
        <v>100</v>
      </c>
      <c r="P9" s="5">
        <v>100</v>
      </c>
      <c r="Q9" s="5">
        <v>109</v>
      </c>
      <c r="R9" s="5">
        <v>116</v>
      </c>
      <c r="S9" s="5">
        <v>126</v>
      </c>
      <c r="T9" s="5">
        <v>128</v>
      </c>
      <c r="U9" s="5">
        <v>135</v>
      </c>
      <c r="V9" s="7">
        <f>B9*SIN(ATAN(A9))*32+C9*SIN(ATAN(A9))*32+D9*SIN(ATAN(A9))*128+E9*SIN(ATAN(A9))*88+F9*SIN(ATAN(A9))*160+G9*SIN(ATAN(A9))*80+H9*SIN(ATAN(A9))*160+I9*SIN(ATAN(A9))*80+J9*SIN(ATAN(A9))*160+K9*SIN(ATAN(A9))*100+L9*SIN(ATAN(A9))*180+M9*SIN(ATAN(A9))*480+N9*SIN(ATAN(A9))*240+O9*SIN(ATAN(A9))*480+P9*SIN(ATAN(A9))*240+Q9*SIN(ATAN(A9))*480+R9*SIN(ATAN(A9))*240+S9*SIN(ATAN(A9))*480+T9*SIN(ATAN(A9))*240+U9*SIN(ATAN(A9))*240</f>
      </c>
    </row>
    <row x14ac:dyDescent="0.25" r="10" customHeight="1" ht="18.75">
      <c r="A10" s="4">
        <v>2</v>
      </c>
      <c r="B10" s="5">
        <v>208</v>
      </c>
      <c r="C10" s="5">
        <v>205</v>
      </c>
      <c r="D10" s="5">
        <v>186</v>
      </c>
      <c r="E10" s="5">
        <v>154</v>
      </c>
      <c r="F10" s="5">
        <v>132</v>
      </c>
      <c r="G10" s="5">
        <v>112</v>
      </c>
      <c r="H10" s="5">
        <v>97</v>
      </c>
      <c r="I10" s="5">
        <v>89</v>
      </c>
      <c r="J10" s="5">
        <v>85</v>
      </c>
      <c r="K10" s="5">
        <v>79</v>
      </c>
      <c r="L10" s="5">
        <v>75</v>
      </c>
      <c r="M10" s="5">
        <v>72</v>
      </c>
      <c r="N10" s="5">
        <v>70</v>
      </c>
      <c r="O10" s="5">
        <v>71</v>
      </c>
      <c r="P10" s="5">
        <v>76</v>
      </c>
      <c r="Q10" s="5">
        <v>82</v>
      </c>
      <c r="R10" s="5">
        <v>90</v>
      </c>
      <c r="S10" s="5">
        <v>96</v>
      </c>
      <c r="T10" s="5">
        <v>97</v>
      </c>
      <c r="U10" s="5">
        <v>103</v>
      </c>
      <c r="V10" s="7">
        <f>B10*SIN(ATAN(A10))*24+C10*SIN(ATAN(A10))*24+D10*SIN(ATAN(A10))*96+E10*SIN(ATAN(A10))*66+F10*SIN(ATAN(A10))*120+G10*SIN(ATAN(A10))*60+H10*SIN(ATAN(A10))*120+I10*SIN(ATAN(A10))*60+J10*SIN(ATAN(A10))*120+K10*SIN(ATAN(A10))*75+L10*SIN(ATAN(A10))*135+M10*SIN(ATAN(A10))*360+N10*SIN(ATAN(A10))*180+O10*SIN(ATAN(A10))*360+P10*SIN(ATAN(A10))*180+Q10*SIN(ATAN(A10))*360+R10*SIN(ATAN(A10))*180+S10*SIN(ATAN(A10))*360+T10*SIN(ATAN(A10))*180+U10*SIN(ATAN(A10))*180</f>
      </c>
    </row>
    <row x14ac:dyDescent="0.25" r="11" customHeight="1" ht="18.75">
      <c r="A11" s="4">
        <v>2.5</v>
      </c>
      <c r="B11" s="5">
        <v>149</v>
      </c>
      <c r="C11" s="5">
        <v>141</v>
      </c>
      <c r="D11" s="5">
        <v>126</v>
      </c>
      <c r="E11" s="5">
        <v>96</v>
      </c>
      <c r="F11" s="5">
        <v>76</v>
      </c>
      <c r="G11" s="5">
        <v>61</v>
      </c>
      <c r="H11" s="5">
        <v>52</v>
      </c>
      <c r="I11" s="5">
        <v>48</v>
      </c>
      <c r="J11" s="5">
        <v>47</v>
      </c>
      <c r="K11" s="5">
        <v>44</v>
      </c>
      <c r="L11" s="5">
        <v>42</v>
      </c>
      <c r="M11" s="5">
        <v>41</v>
      </c>
      <c r="N11" s="5">
        <v>41</v>
      </c>
      <c r="O11" s="5">
        <v>44</v>
      </c>
      <c r="P11" s="5">
        <v>45</v>
      </c>
      <c r="Q11" s="5">
        <v>50</v>
      </c>
      <c r="R11" s="5">
        <v>54</v>
      </c>
      <c r="S11" s="5">
        <v>60</v>
      </c>
      <c r="T11" s="5">
        <v>63</v>
      </c>
      <c r="U11" s="5">
        <v>65</v>
      </c>
      <c r="V11" s="7">
        <f>B11*SIN(ATAN(A11))*64+C11*SIN(ATAN(A11))*64+D11*SIN(ATAN(A11))*256+E11*SIN(ATAN(A11))*176+F11*SIN(ATAN(A11))*320+G11*SIN(ATAN(A11))*160+H11*SIN(ATAN(A11))*320+I11*SIN(ATAN(A11))*160+J11*SIN(ATAN(A11))*320+K11*SIN(ATAN(A11))*200+L11*SIN(ATAN(A11))*360+M11*SIN(ATAN(A11))*960+N11*SIN(ATAN(A11))*480+O11*SIN(ATAN(A11))*960+P11*SIN(ATAN(A11))*480+Q11*SIN(ATAN(A11))*960+R11*SIN(ATAN(A11))*480+S11*SIN(ATAN(A11))*960+T11*SIN(ATAN(A11))*480+U11*SIN(ATAN(A11))*480</f>
      </c>
    </row>
    <row x14ac:dyDescent="0.25" r="12" customHeight="1" ht="18.75">
      <c r="A12" s="4">
        <v>3</v>
      </c>
      <c r="B12" s="5">
        <v>116</v>
      </c>
      <c r="C12" s="5">
        <v>107</v>
      </c>
      <c r="D12" s="5">
        <v>87</v>
      </c>
      <c r="E12" s="5">
        <v>62</v>
      </c>
      <c r="F12" s="5">
        <v>46</v>
      </c>
      <c r="G12" s="5">
        <v>36</v>
      </c>
      <c r="H12" s="5">
        <v>31</v>
      </c>
      <c r="I12" s="5">
        <v>28</v>
      </c>
      <c r="J12" s="5">
        <v>26</v>
      </c>
      <c r="K12" s="5">
        <v>25</v>
      </c>
      <c r="L12" s="5">
        <v>25</v>
      </c>
      <c r="M12" s="5">
        <v>25</v>
      </c>
      <c r="N12" s="5">
        <v>26</v>
      </c>
      <c r="O12" s="5">
        <v>28</v>
      </c>
      <c r="P12" s="5">
        <v>30</v>
      </c>
      <c r="Q12" s="5">
        <v>32</v>
      </c>
      <c r="R12" s="5">
        <v>37</v>
      </c>
      <c r="S12" s="5">
        <v>39</v>
      </c>
      <c r="T12" s="5">
        <v>43</v>
      </c>
      <c r="U12" s="5">
        <v>47</v>
      </c>
      <c r="V12" s="7">
        <f>B12*SIN(ATAN(A12))*32+C12*SIN(ATAN(A12))*32+D12*SIN(ATAN(A12))*128+E12*SIN(ATAN(A12))*88+F12*SIN(ATAN(A12))*160+G12*SIN(ATAN(A12))*80+H12*SIN(ATAN(A12))*160+I12*SIN(ATAN(A12))*80+J12*SIN(ATAN(A12))*160+K12*SIN(ATAN(A12))*100+L12*SIN(ATAN(A12))*180+M12*SIN(ATAN(A12))*480+N12*SIN(ATAN(A12))*240+O12*SIN(ATAN(A12))*480+P12*SIN(ATAN(A12))*240+Q12*SIN(ATAN(A12))*480+R12*SIN(ATAN(A12))*240+S12*SIN(ATAN(A12))*480+T12*SIN(ATAN(A12))*240+U12*SIN(ATAN(A12))*240</f>
      </c>
    </row>
    <row x14ac:dyDescent="0.25" r="13" customHeight="1" ht="18.75">
      <c r="A13" s="4">
        <v>3.5</v>
      </c>
      <c r="B13" s="5">
        <v>91</v>
      </c>
      <c r="C13" s="5">
        <v>82</v>
      </c>
      <c r="D13" s="5">
        <v>63</v>
      </c>
      <c r="E13" s="5">
        <v>39</v>
      </c>
      <c r="F13" s="5">
        <v>30</v>
      </c>
      <c r="G13" s="5">
        <v>24</v>
      </c>
      <c r="H13" s="5">
        <v>21</v>
      </c>
      <c r="I13" s="5">
        <v>18</v>
      </c>
      <c r="J13" s="5">
        <v>17</v>
      </c>
      <c r="K13" s="5">
        <v>17</v>
      </c>
      <c r="L13" s="5">
        <v>17</v>
      </c>
      <c r="M13" s="5">
        <v>17</v>
      </c>
      <c r="N13" s="5">
        <v>17</v>
      </c>
      <c r="O13" s="5">
        <v>19</v>
      </c>
      <c r="P13" s="5">
        <v>20</v>
      </c>
      <c r="Q13" s="5">
        <v>23</v>
      </c>
      <c r="R13" s="5">
        <v>26</v>
      </c>
      <c r="S13" s="5">
        <v>30</v>
      </c>
      <c r="T13" s="5">
        <v>32</v>
      </c>
      <c r="U13" s="5">
        <v>34</v>
      </c>
      <c r="V13" s="7">
        <f>B13*SIN(ATAN(A13))*64+C13*SIN(ATAN(A13))*64+D13*SIN(ATAN(A13))*256+E13*SIN(ATAN(A13))*176+F13*SIN(ATAN(A13))*320+G13*SIN(ATAN(A13))*160+H13*SIN(ATAN(A13))*320+I13*SIN(ATAN(A13))*160+J13*SIN(ATAN(A13))*320+K13*SIN(ATAN(A13))*200+L13*SIN(ATAN(A13))*120+M13*SIN(ATAN(A13))*270+N13*SIN(ATAN(A13))*33+O13*SIN(ATAN(A13))*0+P13*SIN(ATAN(A13))*-30+Q13*SIN(ATAN(A13))*690+R13*SIN(ATAN(A13))*480+S13*SIN(ATAN(A13))*960+T13*SIN(ATAN(A13))*480+U13*SIN(ATAN(A13))*480</f>
      </c>
    </row>
    <row x14ac:dyDescent="0.25" r="14" customHeight="1" ht="18.75">
      <c r="A14" s="4">
        <v>4</v>
      </c>
      <c r="B14" s="5">
        <v>76</v>
      </c>
      <c r="C14" s="5">
        <v>66</v>
      </c>
      <c r="D14" s="5">
        <v>48</v>
      </c>
      <c r="E14" s="5">
        <v>28</v>
      </c>
      <c r="F14" s="5">
        <v>21</v>
      </c>
      <c r="G14" s="5">
        <v>17</v>
      </c>
      <c r="H14" s="5">
        <v>14</v>
      </c>
      <c r="I14" s="5">
        <v>12</v>
      </c>
      <c r="J14" s="5">
        <v>11</v>
      </c>
      <c r="K14" s="5">
        <v>10</v>
      </c>
      <c r="L14" s="5">
        <v>10</v>
      </c>
      <c r="M14" s="5">
        <v>12</v>
      </c>
      <c r="N14" s="5">
        <v>11</v>
      </c>
      <c r="O14" s="5">
        <v>12</v>
      </c>
      <c r="P14" s="5">
        <v>15</v>
      </c>
      <c r="Q14" s="5">
        <v>18</v>
      </c>
      <c r="R14" s="5">
        <v>20</v>
      </c>
      <c r="S14" s="5">
        <v>23</v>
      </c>
      <c r="T14" s="5">
        <v>24</v>
      </c>
      <c r="U14" s="5">
        <v>23</v>
      </c>
      <c r="V14" s="7">
        <f>B14*SIN(ATAN(A14))*32+C14*SIN(ATAN(A14))*32+D14*SIN(ATAN(A14))*128+E14*SIN(ATAN(A14))*88+F14*SIN(ATAN(A14))*160+G14*SIN(ATAN(A14))*80+H14*SIN(ATAN(A14))*160+I14*SIN(ATAN(A14))*80+J14*SIN(ATAN(A14))*160+K14*SIN(ATAN(A14))*100+L14*SIN(ATAN(A14))*60+M14*SIN(ATAN(A14))*0+N14*SIN(ATAN(A14))*0+O14*SIN(ATAN(A14))*0+P14*SIN(ATAN(A14))*-75+Q14*SIN(ATAN(A14))*-30+R14*SIN(ATAN(A14))*255+S14*SIN(ATAN(A14))*510+T14*SIN(ATAN(A14))*222+U14*SIN(ATAN(A14))*120</f>
      </c>
    </row>
    <row x14ac:dyDescent="0.25" r="15" customHeight="1" ht="18.75">
      <c r="A15" s="4">
        <v>4.5</v>
      </c>
      <c r="B15" s="5">
        <v>61</v>
      </c>
      <c r="C15" s="5">
        <v>53</v>
      </c>
      <c r="D15" s="5">
        <v>34</v>
      </c>
      <c r="E15" s="5">
        <v>19</v>
      </c>
      <c r="F15" s="5">
        <v>16</v>
      </c>
      <c r="G15" s="5">
        <v>13</v>
      </c>
      <c r="H15" s="5">
        <v>10</v>
      </c>
      <c r="I15" s="5">
        <v>9</v>
      </c>
      <c r="J15" s="5">
        <v>8</v>
      </c>
      <c r="K15" s="5">
        <v>8</v>
      </c>
      <c r="L15" s="5">
        <v>8</v>
      </c>
      <c r="M15" s="5">
        <v>7</v>
      </c>
      <c r="N15" s="5">
        <v>8</v>
      </c>
      <c r="O15" s="5">
        <v>10</v>
      </c>
      <c r="P15" s="5">
        <v>12</v>
      </c>
      <c r="Q15" s="5">
        <v>13</v>
      </c>
      <c r="R15" s="5">
        <v>16</v>
      </c>
      <c r="S15" s="5">
        <v>16</v>
      </c>
      <c r="T15" s="5">
        <v>18</v>
      </c>
      <c r="U15" s="5">
        <v>19</v>
      </c>
      <c r="V15" s="7">
        <f>B15*SIN(ATAN(A15))*64+C15*SIN(ATAN(A15))*64+D15*SIN(ATAN(A15))*256+E15*SIN(ATAN(A15))*176+F15*SIN(ATAN(A15))*320+G15*SIN(ATAN(A15))*160+H15*SIN(ATAN(A15))*320+I15*SIN(ATAN(A15))*160+J15*SIN(ATAN(A15))*320+K15*SIN(ATAN(A15))*155+L15*SIN(ATAN(A15))*75+M15*SIN(ATAN(A15))*0+N15*SIN(ATAN(A15))*0+O15*SIN(ATAN(A15))*0+P15*SIN(ATAN(A15))*0+Q15*SIN(ATAN(A15))*0+R15*SIN(ATAN(A15))*135+S15*SIN(ATAN(A15))*372+T15*SIN(ATAN(A15))*33+U15*SIN(ATAN(A15))*0</f>
      </c>
    </row>
    <row x14ac:dyDescent="0.25" r="16" customHeight="1" ht="18.75">
      <c r="A16" s="4">
        <v>5</v>
      </c>
      <c r="B16" s="5">
        <v>52</v>
      </c>
      <c r="C16" s="5">
        <v>42</v>
      </c>
      <c r="D16" s="5">
        <v>26</v>
      </c>
      <c r="E16" s="5">
        <v>15</v>
      </c>
      <c r="F16" s="5">
        <v>11</v>
      </c>
      <c r="G16" s="5">
        <v>8</v>
      </c>
      <c r="H16" s="5">
        <v>7</v>
      </c>
      <c r="I16" s="5">
        <v>6</v>
      </c>
      <c r="J16" s="5">
        <v>6</v>
      </c>
      <c r="K16" s="5">
        <v>5</v>
      </c>
      <c r="L16" s="5">
        <v>5</v>
      </c>
      <c r="M16" s="5">
        <v>6</v>
      </c>
      <c r="N16" s="5">
        <v>8</v>
      </c>
      <c r="O16" s="5">
        <v>7</v>
      </c>
      <c r="P16" s="5">
        <v>8</v>
      </c>
      <c r="Q16" s="5">
        <v>10</v>
      </c>
      <c r="R16" s="5">
        <v>12</v>
      </c>
      <c r="S16" s="5">
        <v>12</v>
      </c>
      <c r="T16" s="5">
        <v>14</v>
      </c>
      <c r="U16" s="5">
        <v>14</v>
      </c>
      <c r="V16" s="7">
        <f>B16*SIN(ATAN(A16))*32+C16*SIN(ATAN(A16))*32+D16*SIN(ATAN(A16))*128+E16*SIN(ATAN(A16))*88+F16*SIN(ATAN(A16))*160+G16*SIN(ATAN(A16))*80+H16*SIN(ATAN(A16))*160+I16*SIN(ATAN(A16))*105+J16*SIN(ATAN(A16))*125+K16*SIN(ATAN(A16))*5+L16*SIN(ATAN(A16))*-15+M16*SIN(ATAN(A16))*0+N16*SIN(ATAN(A16))*0+O16*SIN(ATAN(A16))*0+P16*SIN(ATAN(A16))*0+Q16*SIN(ATAN(A16))*0+R16*SIN(ATAN(A16))*0+S16*SIN(ATAN(A16))*33+T16*SIN(ATAN(A16))*0+U16*SIN(ATAN(A16))*0</f>
      </c>
    </row>
    <row x14ac:dyDescent="0.25" r="17" customHeight="1" ht="18.75">
      <c r="A17" s="4">
        <v>5.5</v>
      </c>
      <c r="B17" s="5">
        <v>47</v>
      </c>
      <c r="C17" s="5">
        <v>36</v>
      </c>
      <c r="D17" s="5">
        <v>21</v>
      </c>
      <c r="E17" s="5">
        <v>11</v>
      </c>
      <c r="F17" s="5">
        <v>7</v>
      </c>
      <c r="G17" s="5">
        <v>6</v>
      </c>
      <c r="H17" s="5">
        <v>6</v>
      </c>
      <c r="I17" s="5">
        <v>6</v>
      </c>
      <c r="J17" s="5">
        <v>6</v>
      </c>
      <c r="K17" s="5">
        <v>5</v>
      </c>
      <c r="L17" s="5"/>
      <c r="M17" s="5"/>
      <c r="N17" s="5"/>
      <c r="O17" s="5"/>
      <c r="P17" s="5"/>
      <c r="Q17" s="5"/>
      <c r="R17" s="5"/>
      <c r="S17" s="5"/>
      <c r="T17" s="5"/>
      <c r="U17" s="5"/>
      <c r="V17" s="7">
        <f>B17*SIN(ATAN(A17))*64+C17*SIN(ATAN(A17))*64+D17*SIN(ATAN(A17))*256+E17*SIN(ATAN(A17))*176+F17*SIN(ATAN(A17))*320+G17*SIN(ATAN(A17))*160+H17*SIN(ATAN(A17))*320+I17*SIN(ATAN(A17))*170+J17*SIN(ATAN(A17))*90+K17*SIN(ATAN(A17))*0+L17*SIN(ATAN(A17))*0+M17*SIN(ATAN(A17))*0+N17*SIN(ATAN(A17))*0+O17*SIN(ATAN(A17))*0+P17*SIN(ATAN(A17))*0+Q17*SIN(ATAN(A17))*0+R17*SIN(ATAN(A17))*0+S17*SIN(ATAN(A17))*0+T17*SIN(ATAN(A17))*0+U17*SIN(ATAN(A17))*0</f>
      </c>
    </row>
    <row x14ac:dyDescent="0.25" r="18" customHeight="1" ht="18.75">
      <c r="A18" s="4">
        <v>6</v>
      </c>
      <c r="B18" s="5">
        <v>41</v>
      </c>
      <c r="C18" s="5">
        <v>31</v>
      </c>
      <c r="D18" s="5">
        <v>18</v>
      </c>
      <c r="E18" s="5">
        <v>8</v>
      </c>
      <c r="F18" s="5">
        <v>6</v>
      </c>
      <c r="G18" s="5">
        <v>4</v>
      </c>
      <c r="H18" s="5">
        <v>3</v>
      </c>
      <c r="I18" s="5">
        <v>4</v>
      </c>
      <c r="J18" s="5">
        <v>5</v>
      </c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7">
        <f>B18*SIN(ATAN(A18))*32+C18*SIN(ATAN(A18))*32+D18*SIN(ATAN(A18))*128+E18*SIN(ATAN(A18))*88+F18*SIN(ATAN(A18))*160+G18*SIN(ATAN(A18))*80+H18*SIN(ATAN(A18))*160+I18*SIN(ATAN(A18))*40+J18*SIN(ATAN(A18))*0+K18*SIN(ATAN(A18))*0+L18*SIN(ATAN(A18))*0+M18*SIN(ATAN(A18))*0+N18*SIN(ATAN(A18))*0+O18*SIN(ATAN(A18))*0+P18*SIN(ATAN(A18))*0+Q18*SIN(ATAN(A18))*0+R18*SIN(ATAN(A18))*0+S18*SIN(ATAN(A18))*0+T18*SIN(ATAN(A18))*0+U18*SIN(ATAN(A18))*0</f>
      </c>
    </row>
    <row x14ac:dyDescent="0.25" r="19" customHeight="1" ht="18.75">
      <c r="A19" s="4">
        <v>6.5</v>
      </c>
      <c r="B19" s="5">
        <v>37</v>
      </c>
      <c r="C19" s="5">
        <v>27</v>
      </c>
      <c r="D19" s="5">
        <v>15</v>
      </c>
      <c r="E19" s="5">
        <v>7</v>
      </c>
      <c r="F19" s="5">
        <v>6</v>
      </c>
      <c r="G19" s="5">
        <v>4</v>
      </c>
      <c r="H19" s="5">
        <v>3</v>
      </c>
      <c r="I19" s="5">
        <v>3</v>
      </c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7">
        <f>B19*SIN(ATAN(A19))*64+C19*SIN(ATAN(A19))*64+D19*SIN(ATAN(A19))*256+E19*SIN(ATAN(A19))*176+F19*SIN(ATAN(A19))*320+G19*SIN(ATAN(A19))*160+H19*SIN(ATAN(A19))*275+I19*SIN(ATAN(A19))*35+J19*SIN(ATAN(A19))*0+K19*SIN(ATAN(A19))*0+L19*SIN(ATAN(A19))*0+M19*SIN(ATAN(A19))*0+N19*SIN(ATAN(A19))*0+O19*SIN(ATAN(A19))*0+P19*SIN(ATAN(A19))*0+Q19*SIN(ATAN(A19))*0+R19*SIN(ATAN(A19))*0+S19*SIN(ATAN(A19))*0+T19*SIN(ATAN(A19))*0+U19*SIN(ATAN(A19))*0</f>
      </c>
    </row>
    <row x14ac:dyDescent="0.25" r="20" customHeight="1" ht="18.75">
      <c r="A20" s="4">
        <v>7</v>
      </c>
      <c r="B20" s="5">
        <v>32</v>
      </c>
      <c r="C20" s="5">
        <v>23</v>
      </c>
      <c r="D20" s="5">
        <v>11</v>
      </c>
      <c r="E20" s="5">
        <v>5</v>
      </c>
      <c r="F20" s="5">
        <v>3</v>
      </c>
      <c r="G20" s="5">
        <v>2</v>
      </c>
      <c r="H20" s="5">
        <v>2</v>
      </c>
      <c r="I20" s="5">
        <v>2</v>
      </c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7">
        <f>B20*SIN(ATAN(A20))*32+C20*SIN(ATAN(A20))*32+D20*SIN(ATAN(A20))*128+E20*SIN(ATAN(A20))*88+F20*SIN(ATAN(A20))*160+G20*SIN(ATAN(A20))*105+H20*SIN(ATAN(A20))*80+I20*SIN(ATAN(A20))*-25+J20*SIN(ATAN(A20))*0+K20*SIN(ATAN(A20))*0+L20*SIN(ATAN(A20))*0+M20*SIN(ATAN(A20))*0+N20*SIN(ATAN(A20))*0+O20*SIN(ATAN(A20))*0+P20*SIN(ATAN(A20))*0+Q20*SIN(ATAN(A20))*0+R20*SIN(ATAN(A20))*0+S20*SIN(ATAN(A20))*0+T20*SIN(ATAN(A20))*0+U20*SIN(ATAN(A20))*0</f>
      </c>
    </row>
    <row x14ac:dyDescent="0.25" r="21" customHeight="1" ht="18.75">
      <c r="A21" s="4">
        <v>7.5</v>
      </c>
      <c r="B21" s="5">
        <v>29</v>
      </c>
      <c r="C21" s="5">
        <v>21</v>
      </c>
      <c r="D21" s="5">
        <v>10</v>
      </c>
      <c r="E21" s="5">
        <v>4</v>
      </c>
      <c r="F21" s="5">
        <v>3</v>
      </c>
      <c r="G21" s="5">
        <v>2</v>
      </c>
      <c r="H21" s="5">
        <v>1</v>
      </c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7">
        <f>B21*SIN(ATAN(A21))*64+C21*SIN(ATAN(A21))*64+D21*SIN(ATAN(A21))*256+E21*SIN(ATAN(A21))*176+F21*SIN(ATAN(A21))*320+G21*SIN(ATAN(A21))*170+H21*SIN(ATAN(A21))*90+I21*SIN(ATAN(A21))*0+J21*SIN(ATAN(A21))*0+K21*SIN(ATAN(A21))*0+L21*SIN(ATAN(A21))*0+M21*SIN(ATAN(A21))*0+N21*SIN(ATAN(A21))*0+O21*SIN(ATAN(A21))*0+P21*SIN(ATAN(A21))*0+Q21*SIN(ATAN(A21))*0+R21*SIN(ATAN(A21))*0+S21*SIN(ATAN(A21))*0+T21*SIN(ATAN(A21))*0+U21*SIN(ATAN(A21))*0</f>
      </c>
    </row>
    <row x14ac:dyDescent="0.25" r="22" customHeight="1" ht="18.75">
      <c r="A22" s="4">
        <v>8</v>
      </c>
      <c r="B22" s="5">
        <v>29</v>
      </c>
      <c r="C22" s="5">
        <v>19</v>
      </c>
      <c r="D22" s="5">
        <v>8</v>
      </c>
      <c r="E22" s="5">
        <v>3</v>
      </c>
      <c r="F22" s="5">
        <v>2</v>
      </c>
      <c r="G22" s="5">
        <v>2</v>
      </c>
      <c r="H22" s="5">
        <v>2</v>
      </c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7">
        <f>B22*SIN(ATAN(A22))*32+C22*SIN(ATAN(A22))*32+D22*SIN(ATAN(A22))*128+E22*SIN(ATAN(A22))*88+F22*SIN(ATAN(A22))*160+G22*SIN(ATAN(A22))*85+H22*SIN(ATAN(A22))*45+I22*SIN(ATAN(A22))*0+J22*SIN(ATAN(A22))*0+K22*SIN(ATAN(A22))*0+L22*SIN(ATAN(A22))*0+M22*SIN(ATAN(A22))*0+N22*SIN(ATAN(A22))*0+O22*SIN(ATAN(A22))*0+P22*SIN(ATAN(A22))*0+Q22*SIN(ATAN(A22))*0+R22*SIN(ATAN(A22))*0+S22*SIN(ATAN(A22))*0+T22*SIN(ATAN(A22))*0+U22*SIN(ATAN(A22))*0</f>
      </c>
    </row>
    <row x14ac:dyDescent="0.25" r="23" customHeight="1" ht="18.75">
      <c r="A23" s="4">
        <v>8.5</v>
      </c>
      <c r="B23" s="5">
        <v>25</v>
      </c>
      <c r="C23" s="5">
        <v>15</v>
      </c>
      <c r="D23" s="5">
        <v>6</v>
      </c>
      <c r="E23" s="5">
        <v>4</v>
      </c>
      <c r="F23" s="5">
        <v>2</v>
      </c>
      <c r="G23" s="5">
        <v>2</v>
      </c>
      <c r="H23" s="5">
        <v>3</v>
      </c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7">
        <f>B23*SIN(ATAN(A23))*64+C23*SIN(ATAN(A23))*64+D23*SIN(ATAN(A23))*256+E23*SIN(ATAN(A23))*176+F23*SIN(ATAN(A23))*320+G23*SIN(ATAN(A23))*80+H23*SIN(ATAN(A23))*0+I23*SIN(ATAN(A23))*0+J23*SIN(ATAN(A23))*0+K23*SIN(ATAN(A23))*0+L23*SIN(ATAN(A23))*0+M23*SIN(ATAN(A23))*0+N23*SIN(ATAN(A23))*0+O23*SIN(ATAN(A23))*0+P23*SIN(ATAN(A23))*0+Q23*SIN(ATAN(A23))*0+R23*SIN(ATAN(A23))*0+S23*SIN(ATAN(A23))*0+T23*SIN(ATAN(A23))*0+U23*SIN(ATAN(A23))*0</f>
      </c>
    </row>
    <row x14ac:dyDescent="0.25" r="24" customHeight="1" ht="18.75">
      <c r="A24" s="4">
        <v>9</v>
      </c>
      <c r="B24" s="5">
        <v>23</v>
      </c>
      <c r="C24" s="5">
        <v>15</v>
      </c>
      <c r="D24" s="5">
        <v>7</v>
      </c>
      <c r="E24" s="5">
        <v>3</v>
      </c>
      <c r="F24" s="5">
        <v>3</v>
      </c>
      <c r="G24" s="5">
        <v>2</v>
      </c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7">
        <f>B24*SIN(ATAN(A24))*32+C24*SIN(ATAN(A24))*32+D24*SIN(ATAN(A24))*128+E24*SIN(ATAN(A24))*88+F24*SIN(ATAN(A24))*160+G24*SIN(ATAN(A24))*40+H24*SIN(ATAN(A24))*0+I24*SIN(ATAN(A24))*0+J24*SIN(ATAN(A24))*0+K24*SIN(ATAN(A24))*0+L24*SIN(ATAN(A24))*0+M24*SIN(ATAN(A24))*0+N24*SIN(ATAN(A24))*0+O24*SIN(ATAN(A24))*0+P24*SIN(ATAN(A24))*0+Q24*SIN(ATAN(A24))*0+R24*SIN(ATAN(A24))*0+S24*SIN(ATAN(A24))*0+T24*SIN(ATAN(A24))*0+U24*SIN(ATAN(A24))*0</f>
      </c>
    </row>
    <row x14ac:dyDescent="0.25" r="25" customHeight="1" ht="18.75">
      <c r="A25" s="4">
        <v>9.5</v>
      </c>
      <c r="B25" s="5">
        <v>22</v>
      </c>
      <c r="C25" s="5">
        <v>13</v>
      </c>
      <c r="D25" s="5">
        <v>5</v>
      </c>
      <c r="E25" s="5">
        <v>3</v>
      </c>
      <c r="F25" s="5">
        <v>2</v>
      </c>
      <c r="G25" s="5">
        <v>1</v>
      </c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7">
        <f>B25*SIN(ATAN(A25))*64+C25*SIN(ATAN(A25))*64+D25*SIN(ATAN(A25))*256+E25*SIN(ATAN(A25))*176+F25*SIN(ATAN(A25))*320+G25*SIN(ATAN(A25))*80+H25*SIN(ATAN(A25))*0+I25*SIN(ATAN(A25))*0+J25*SIN(ATAN(A25))*0+K25*SIN(ATAN(A25))*0+L25*SIN(ATAN(A25))*0+M25*SIN(ATAN(A25))*0+N25*SIN(ATAN(A25))*0+O25*SIN(ATAN(A25))*0+P25*SIN(ATAN(A25))*0+Q25*SIN(ATAN(A25))*0+R25*SIN(ATAN(A25))*0+S25*SIN(ATAN(A25))*0+T25*SIN(ATAN(A25))*0+U25*SIN(ATAN(A25))*0</f>
      </c>
    </row>
    <row x14ac:dyDescent="0.25" r="26" customHeight="1" ht="18.75">
      <c r="A26" s="4">
        <v>10</v>
      </c>
      <c r="B26" s="5">
        <v>20</v>
      </c>
      <c r="C26" s="5">
        <v>13</v>
      </c>
      <c r="D26" s="5">
        <v>5</v>
      </c>
      <c r="E26" s="5">
        <v>2</v>
      </c>
      <c r="F26" s="5">
        <v>2</v>
      </c>
      <c r="G26" s="5">
        <v>1</v>
      </c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7">
        <f>B26*SIN(ATAN(A26))*32+C26*SIN(ATAN(A26))*32+D26*SIN(ATAN(A26))*128+E26*SIN(ATAN(A26))*88+F26*SIN(ATAN(A26))*115+G26*SIN(ATAN(A26))*-5+H26*SIN(ATAN(A26))*0+I26*SIN(ATAN(A26))*0+J26*SIN(ATAN(A26))*0+K26*SIN(ATAN(A26))*0+L26*SIN(ATAN(A26))*0+M26*SIN(ATAN(A26))*0+N26*SIN(ATAN(A26))*0+O26*SIN(ATAN(A26))*0+P26*SIN(ATAN(A26))*0+Q26*SIN(ATAN(A26))*0+R26*SIN(ATAN(A26))*0+S26*SIN(ATAN(A26))*0+T26*SIN(ATAN(A26))*0+U26*SIN(ATAN(A26))*0</f>
      </c>
    </row>
    <row x14ac:dyDescent="0.25" r="27" customHeight="1" ht="18.75">
      <c r="A27" s="4">
        <v>10.5</v>
      </c>
      <c r="B27" s="5">
        <v>20</v>
      </c>
      <c r="C27" s="5">
        <v>10</v>
      </c>
      <c r="D27" s="5">
        <v>5</v>
      </c>
      <c r="E27" s="5">
        <v>2</v>
      </c>
      <c r="F27" s="5">
        <v>2</v>
      </c>
      <c r="G27" s="5">
        <v>1</v>
      </c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7">
        <f>B27*SIN(ATAN(A27))*64+C27*SIN(ATAN(A27))*64+D27*SIN(ATAN(A27))*256+E27*SIN(ATAN(A27))*176+F27*SIN(ATAN(A27))*230+G27*SIN(ATAN(A27))*-10+H27*SIN(ATAN(A27))*0+I27*SIN(ATAN(A27))*0+J27*SIN(ATAN(A27))*0+K27*SIN(ATAN(A27))*0+L27*SIN(ATAN(A27))*0+M27*SIN(ATAN(A27))*0+N27*SIN(ATAN(A27))*0+O27*SIN(ATAN(A27))*0+P27*SIN(ATAN(A27))*0+Q27*SIN(ATAN(A27))*0+R27*SIN(ATAN(A27))*0+S27*SIN(ATAN(A27))*0+T27*SIN(ATAN(A27))*0+U27*SIN(ATAN(A27))*0</f>
      </c>
    </row>
    <row x14ac:dyDescent="0.25" r="28" customHeight="1" ht="18.75">
      <c r="A28" s="4">
        <v>11</v>
      </c>
      <c r="B28" s="5">
        <v>19</v>
      </c>
      <c r="C28" s="5">
        <v>11</v>
      </c>
      <c r="D28" s="5">
        <v>4</v>
      </c>
      <c r="E28" s="5">
        <v>2</v>
      </c>
      <c r="F28" s="5">
        <v>1</v>
      </c>
      <c r="G28" s="5">
        <v>1</v>
      </c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7">
        <f>B28*SIN(ATAN(A28))*32+C28*SIN(ATAN(A28))*32+D28*SIN(ATAN(A28))*128+E28*SIN(ATAN(A28))*113+F28*SIN(ATAN(A28))*80+G28*SIN(ATAN(A28))*-25+H28*SIN(ATAN(A28))*0+I28*SIN(ATAN(A28))*0+J28*SIN(ATAN(A28))*0+K28*SIN(ATAN(A28))*0+L28*SIN(ATAN(A28))*0+M28*SIN(ATAN(A28))*0+N28*SIN(ATAN(A28))*0+O28*SIN(ATAN(A28))*0+P28*SIN(ATAN(A28))*0+Q28*SIN(ATAN(A28))*0+R28*SIN(ATAN(A28))*0+S28*SIN(ATAN(A28))*0+T28*SIN(ATAN(A28))*0+U28*SIN(ATAN(A28))*0</f>
      </c>
    </row>
    <row x14ac:dyDescent="0.25" r="29" customHeight="1" ht="18.75">
      <c r="A29" s="4">
        <v>11.5</v>
      </c>
      <c r="B29" s="5">
        <v>16</v>
      </c>
      <c r="C29" s="5">
        <v>9</v>
      </c>
      <c r="D29" s="5">
        <v>3</v>
      </c>
      <c r="E29" s="5">
        <v>1</v>
      </c>
      <c r="F29" s="5">
        <v>1</v>
      </c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7">
        <f>B29*SIN(ATAN(A29))*64+C29*SIN(ATAN(A29))*64+D29*SIN(ATAN(A29))*256+E29*SIN(ATAN(A29))*186+F29*SIN(ATAN(A29))*90+G29*SIN(ATAN(A29))*0+H29*SIN(ATAN(A29))*0+I29*SIN(ATAN(A29))*0+J29*SIN(ATAN(A29))*0+K29*SIN(ATAN(A29))*0+L29*SIN(ATAN(A29))*0+M29*SIN(ATAN(A29))*0+N29*SIN(ATAN(A29))*0+O29*SIN(ATAN(A29))*0+P29*SIN(ATAN(A29))*0+Q29*SIN(ATAN(A29))*0+R29*SIN(ATAN(A29))*0+S29*SIN(ATAN(A29))*0+T29*SIN(ATAN(A29))*0+U29*SIN(ATAN(A29))*0</f>
      </c>
    </row>
    <row x14ac:dyDescent="0.25" r="30" customHeight="1" ht="18.75">
      <c r="A30" s="4">
        <v>12</v>
      </c>
      <c r="B30" s="5">
        <v>17</v>
      </c>
      <c r="C30" s="5">
        <v>9</v>
      </c>
      <c r="D30" s="5">
        <v>3</v>
      </c>
      <c r="E30" s="5">
        <v>1</v>
      </c>
      <c r="F30" s="5">
        <v>1</v>
      </c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7">
        <f>B30*SIN(ATAN(A30))*16+C30*SIN(ATAN(A30))*16+D30*SIN(ATAN(A30))*64+E30*SIN(ATAN(A30))*69+F30*SIN(ATAN(A30))*45+G30*SIN(ATAN(A30))*0+H30*SIN(ATAN(A30))*0+I30*SIN(ATAN(A30))*0+J30*SIN(ATAN(A30))*0+K30*SIN(ATAN(A30))*0+L30*SIN(ATAN(A30))*0+M30*SIN(ATAN(A30))*0+N30*SIN(ATAN(A30))*0+O30*SIN(ATAN(A30))*0+P30*SIN(ATAN(A30))*0+Q30*SIN(ATAN(A30))*0+R30*SIN(ATAN(A30))*0+S30*SIN(ATAN(A30))*0+T30*SIN(ATAN(A30))*0+U30*SIN(ATAN(A30))*0</f>
      </c>
    </row>
    <row x14ac:dyDescent="0.25" r="31" customHeight="1" ht="18.75">
      <c r="A31" s="8"/>
      <c r="B31" s="9"/>
      <c r="C31" s="10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11"/>
    </row>
    <row x14ac:dyDescent="0.25" r="32" customHeight="1" ht="18.75">
      <c r="A32" s="8"/>
      <c r="B32" s="12" t="s">
        <v>1</v>
      </c>
      <c r="C32" s="13" t="s">
        <v>2</v>
      </c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11"/>
    </row>
    <row x14ac:dyDescent="0.25" r="33" customHeight="1" ht="18.75">
      <c r="A33" s="8"/>
      <c r="B33" s="14" t="s">
        <v>3</v>
      </c>
      <c r="C33" s="15">
        <f>SUM(V2:V30)/60970000</f>
      </c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11"/>
    </row>
    <row x14ac:dyDescent="0.25" r="34" customHeight="1" ht="18.75">
      <c r="A34" s="8"/>
      <c r="B34" s="14" t="s">
        <v>4</v>
      </c>
      <c r="C34" s="16">
        <v>0.102</v>
      </c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11"/>
    </row>
    <row x14ac:dyDescent="0.25" r="35" customHeight="1" ht="18.75">
      <c r="A35" s="8"/>
      <c r="B35" s="14" t="s">
        <v>5</v>
      </c>
      <c r="C35" s="17">
        <v>0.264</v>
      </c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11"/>
    </row>
    <row x14ac:dyDescent="0.25" r="36" customHeight="1" ht="18.75">
      <c r="A36" s="8"/>
      <c r="B36" s="18" t="s">
        <v>6</v>
      </c>
      <c r="C36" s="19">
        <v>1.3</v>
      </c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36"/>
  <sheetViews>
    <sheetView workbookViewId="0"/>
  </sheetViews>
  <sheetFormatPr defaultRowHeight="15" x14ac:dyDescent="0.25"/>
  <cols>
    <col min="1" max="1" style="20" width="13.576428571428572" customWidth="1" bestFit="1"/>
    <col min="2" max="2" style="21" width="13.576428571428572" customWidth="1" bestFit="1"/>
    <col min="3" max="3" style="22" width="13.576428571428572" customWidth="1" bestFit="1"/>
    <col min="4" max="4" style="21" width="13.576428571428572" customWidth="1" bestFit="1"/>
    <col min="5" max="5" style="21" width="13.576428571428572" customWidth="1" bestFit="1"/>
    <col min="6" max="6" style="21" width="13.576428571428572" customWidth="1" bestFit="1"/>
    <col min="7" max="7" style="21" width="13.576428571428572" customWidth="1" bestFit="1"/>
    <col min="8" max="8" style="21" width="13.576428571428572" customWidth="1" bestFit="1"/>
    <col min="9" max="9" style="21" width="13.576428571428572" customWidth="1" bestFit="1"/>
    <col min="10" max="10" style="21" width="13.576428571428572" customWidth="1" bestFit="1"/>
    <col min="11" max="11" style="21" width="13.576428571428572" customWidth="1" bestFit="1"/>
    <col min="12" max="12" style="21" width="13.576428571428572" customWidth="1" bestFit="1"/>
    <col min="13" max="13" style="21" width="13.576428571428572" customWidth="1" bestFit="1"/>
    <col min="14" max="14" style="21" width="13.576428571428572" customWidth="1" bestFit="1"/>
    <col min="15" max="15" style="21" width="13.576428571428572" customWidth="1" bestFit="1"/>
    <col min="16" max="16" style="21" width="13.576428571428572" customWidth="1" bestFit="1"/>
    <col min="17" max="17" style="21" width="13.576428571428572" customWidth="1" bestFit="1"/>
    <col min="18" max="18" style="21" width="13.576428571428572" customWidth="1" bestFit="1"/>
    <col min="19" max="19" style="21" width="13.576428571428572" customWidth="1" bestFit="1"/>
    <col min="20" max="20" style="21" width="13.576428571428572" customWidth="1" bestFit="1"/>
    <col min="21" max="21" style="21" width="13.576428571428572" customWidth="1" bestFit="1"/>
    <col min="22" max="22" style="23" width="11.43357142857143" customWidth="1" bestFit="1"/>
  </cols>
  <sheetData>
    <row x14ac:dyDescent="0.25" r="1" customHeight="1" ht="18.75">
      <c r="A1" s="1"/>
      <c r="B1" s="2">
        <v>0</v>
      </c>
      <c r="C1" s="2">
        <v>2</v>
      </c>
      <c r="D1" s="2">
        <v>5</v>
      </c>
      <c r="E1" s="2">
        <v>10</v>
      </c>
      <c r="F1" s="2">
        <v>15</v>
      </c>
      <c r="G1" s="2">
        <v>20</v>
      </c>
      <c r="H1" s="2">
        <v>25</v>
      </c>
      <c r="I1" s="2">
        <v>30</v>
      </c>
      <c r="J1" s="2">
        <v>35</v>
      </c>
      <c r="K1" s="2">
        <v>40</v>
      </c>
      <c r="L1" s="2">
        <v>45</v>
      </c>
      <c r="M1" s="2">
        <v>60</v>
      </c>
      <c r="N1" s="2">
        <v>75</v>
      </c>
      <c r="O1" s="2">
        <v>90</v>
      </c>
      <c r="P1" s="2">
        <v>105</v>
      </c>
      <c r="Q1" s="2">
        <v>120</v>
      </c>
      <c r="R1" s="2">
        <v>135</v>
      </c>
      <c r="S1" s="2">
        <v>150</v>
      </c>
      <c r="T1" s="2">
        <v>165</v>
      </c>
      <c r="U1" s="2">
        <v>180</v>
      </c>
      <c r="V1" s="3" t="s">
        <v>0</v>
      </c>
    </row>
    <row x14ac:dyDescent="0.25" r="2" customHeight="1" ht="18.75">
      <c r="A2" s="4">
        <v>0</v>
      </c>
      <c r="B2" s="5">
        <v>535</v>
      </c>
      <c r="C2" s="5">
        <v>535</v>
      </c>
      <c r="D2" s="5">
        <v>535</v>
      </c>
      <c r="E2" s="5">
        <v>535</v>
      </c>
      <c r="F2" s="5">
        <v>535</v>
      </c>
      <c r="G2" s="5">
        <v>535</v>
      </c>
      <c r="H2" s="5">
        <v>535</v>
      </c>
      <c r="I2" s="5">
        <v>535</v>
      </c>
      <c r="J2" s="5">
        <v>535</v>
      </c>
      <c r="K2" s="5">
        <v>535</v>
      </c>
      <c r="L2" s="5">
        <v>535</v>
      </c>
      <c r="M2" s="5">
        <v>535</v>
      </c>
      <c r="N2" s="5">
        <v>535</v>
      </c>
      <c r="O2" s="5">
        <v>535</v>
      </c>
      <c r="P2" s="5">
        <v>535</v>
      </c>
      <c r="Q2" s="5">
        <v>535</v>
      </c>
      <c r="R2" s="5">
        <v>535</v>
      </c>
      <c r="S2" s="5">
        <v>535</v>
      </c>
      <c r="T2" s="5">
        <v>535</v>
      </c>
      <c r="U2" s="5">
        <v>535</v>
      </c>
      <c r="V2" s="6"/>
    </row>
    <row x14ac:dyDescent="0.25" r="3" customHeight="1" ht="18.75">
      <c r="A3" s="4">
        <v>0.25</v>
      </c>
      <c r="B3" s="5">
        <v>553</v>
      </c>
      <c r="C3" s="5">
        <v>558</v>
      </c>
      <c r="D3" s="5">
        <v>556</v>
      </c>
      <c r="E3" s="5">
        <v>552</v>
      </c>
      <c r="F3" s="5">
        <v>548</v>
      </c>
      <c r="G3" s="5">
        <v>542</v>
      </c>
      <c r="H3" s="5">
        <v>537</v>
      </c>
      <c r="I3" s="5">
        <v>536</v>
      </c>
      <c r="J3" s="5">
        <v>536</v>
      </c>
      <c r="K3" s="5">
        <v>532</v>
      </c>
      <c r="L3" s="5">
        <v>528</v>
      </c>
      <c r="M3" s="5">
        <v>516</v>
      </c>
      <c r="N3" s="5">
        <v>509</v>
      </c>
      <c r="O3" s="5">
        <v>495</v>
      </c>
      <c r="P3" s="5">
        <v>493</v>
      </c>
      <c r="Q3" s="5">
        <v>490</v>
      </c>
      <c r="R3" s="5">
        <v>488</v>
      </c>
      <c r="S3" s="5">
        <v>488</v>
      </c>
      <c r="T3" s="5">
        <v>483</v>
      </c>
      <c r="U3" s="5">
        <v>490</v>
      </c>
      <c r="V3" s="7">
        <f>B3*SIN(ATAN(A3))*32+C3*SIN(ATAN(A3))*32+D3*SIN(ATAN(A3))*128+E3*SIN(ATAN(A3))*88+F3*SIN(ATAN(A3))*160+G3*SIN(ATAN(A3))*80+H3*SIN(ATAN(A3))*160+I3*SIN(ATAN(A3))*80+J3*SIN(ATAN(A3))*160+K3*SIN(ATAN(A3))*100+L3*SIN(ATAN(A3))*180+M3*SIN(ATAN(A3))*480+N3*SIN(ATAN(A3))*240+O3*SIN(ATAN(A3))*480+P3*SIN(ATAN(A3))*240+Q3*SIN(ATAN(A3))*480+R3*SIN(ATAN(A3))*240+S3*SIN(ATAN(A3))*480+T3*SIN(ATAN(A3))*240+U3*SIN(ATAN(A3))*240</f>
      </c>
    </row>
    <row x14ac:dyDescent="0.25" r="4" customHeight="1" ht="18.75">
      <c r="A4" s="4">
        <v>0.5</v>
      </c>
      <c r="B4" s="5">
        <v>539</v>
      </c>
      <c r="C4" s="5">
        <v>538</v>
      </c>
      <c r="D4" s="5">
        <v>536</v>
      </c>
      <c r="E4" s="5">
        <v>528</v>
      </c>
      <c r="F4" s="5">
        <v>523</v>
      </c>
      <c r="G4" s="5">
        <v>516</v>
      </c>
      <c r="H4" s="5">
        <v>505</v>
      </c>
      <c r="I4" s="5">
        <v>489</v>
      </c>
      <c r="J4" s="5">
        <v>473</v>
      </c>
      <c r="K4" s="5">
        <v>460</v>
      </c>
      <c r="L4" s="5">
        <v>448</v>
      </c>
      <c r="M4" s="5">
        <v>450</v>
      </c>
      <c r="N4" s="5">
        <v>397</v>
      </c>
      <c r="O4" s="5">
        <v>386</v>
      </c>
      <c r="P4" s="5">
        <v>384</v>
      </c>
      <c r="Q4" s="5">
        <v>387</v>
      </c>
      <c r="R4" s="5">
        <v>388</v>
      </c>
      <c r="S4" s="5">
        <v>391</v>
      </c>
      <c r="T4" s="5">
        <v>392</v>
      </c>
      <c r="U4" s="5">
        <v>394</v>
      </c>
      <c r="V4" s="7">
        <f>B4*SIN(ATAN(A4))*16+C4*SIN(ATAN(A4))*16+D4*SIN(ATAN(A4))*64+E4*SIN(ATAN(A4))*44+F4*SIN(ATAN(A4))*80+G4*SIN(ATAN(A4))*40+H4*SIN(ATAN(A4))*80+I4*SIN(ATAN(A4))*40+J4*SIN(ATAN(A4))*80+K4*SIN(ATAN(A4))*50+L4*SIN(ATAN(A4))*90+M4*SIN(ATAN(A4))*240+N4*SIN(ATAN(A4))*120+O4*SIN(ATAN(A4))*240+P4*SIN(ATAN(A4))*120+Q4*SIN(ATAN(A4))*240+R4*SIN(ATAN(A4))*120+S4*SIN(ATAN(A4))*240+T4*SIN(ATAN(A4))*120+U4*SIN(ATAN(A4))*120</f>
      </c>
    </row>
    <row x14ac:dyDescent="0.25" r="5" customHeight="1" ht="18.75">
      <c r="A5" s="4">
        <v>0.75</v>
      </c>
      <c r="B5" s="5">
        <v>521</v>
      </c>
      <c r="C5" s="5">
        <v>526</v>
      </c>
      <c r="D5" s="5">
        <v>509</v>
      </c>
      <c r="E5" s="5">
        <v>494</v>
      </c>
      <c r="F5" s="5">
        <v>471</v>
      </c>
      <c r="G5" s="5">
        <v>443</v>
      </c>
      <c r="H5" s="5">
        <v>414</v>
      </c>
      <c r="I5" s="5">
        <v>388</v>
      </c>
      <c r="J5" s="5">
        <v>365</v>
      </c>
      <c r="K5" s="5">
        <v>346</v>
      </c>
      <c r="L5" s="5">
        <v>330</v>
      </c>
      <c r="M5" s="5">
        <v>302</v>
      </c>
      <c r="N5" s="5">
        <v>281</v>
      </c>
      <c r="O5" s="5">
        <v>274</v>
      </c>
      <c r="P5" s="5">
        <v>275</v>
      </c>
      <c r="Q5" s="5">
        <v>281</v>
      </c>
      <c r="R5" s="5">
        <v>288</v>
      </c>
      <c r="S5" s="5">
        <v>290</v>
      </c>
      <c r="T5" s="5">
        <v>295</v>
      </c>
      <c r="U5" s="5">
        <v>297</v>
      </c>
      <c r="V5" s="7">
        <f>B5*SIN(ATAN(A5))*32+C5*SIN(ATAN(A5))*32+D5*SIN(ATAN(A5))*128+E5*SIN(ATAN(A5))*88+F5*SIN(ATAN(A5))*160+G5*SIN(ATAN(A5))*80+H5*SIN(ATAN(A5))*160+I5*SIN(ATAN(A5))*80+J5*SIN(ATAN(A5))*160+K5*SIN(ATAN(A5))*100+L5*SIN(ATAN(A5))*180+M5*SIN(ATAN(A5))*480+N5*SIN(ATAN(A5))*240+O5*SIN(ATAN(A5))*480+P5*SIN(ATAN(A5))*240+Q5*SIN(ATAN(A5))*480+R5*SIN(ATAN(A5))*240+S5*SIN(ATAN(A5))*480+T5*SIN(ATAN(A5))*240+U5*SIN(ATAN(A5))*240</f>
      </c>
    </row>
    <row x14ac:dyDescent="0.25" r="6" customHeight="1" ht="18.75">
      <c r="A6" s="4">
        <v>1</v>
      </c>
      <c r="B6" s="5">
        <v>514</v>
      </c>
      <c r="C6" s="5">
        <v>503</v>
      </c>
      <c r="D6" s="5">
        <v>485</v>
      </c>
      <c r="E6" s="5">
        <v>447</v>
      </c>
      <c r="F6" s="5">
        <v>400</v>
      </c>
      <c r="G6" s="5">
        <v>355</v>
      </c>
      <c r="H6" s="5">
        <v>316</v>
      </c>
      <c r="I6" s="5">
        <v>288</v>
      </c>
      <c r="J6" s="5">
        <v>266</v>
      </c>
      <c r="K6" s="5">
        <v>248</v>
      </c>
      <c r="L6" s="5">
        <v>233</v>
      </c>
      <c r="M6" s="5">
        <v>202</v>
      </c>
      <c r="N6" s="5">
        <v>193</v>
      </c>
      <c r="O6" s="5">
        <v>188</v>
      </c>
      <c r="P6" s="5">
        <v>194</v>
      </c>
      <c r="Q6" s="5">
        <v>201</v>
      </c>
      <c r="R6" s="5">
        <v>209</v>
      </c>
      <c r="S6" s="5">
        <v>211</v>
      </c>
      <c r="T6" s="5">
        <v>216</v>
      </c>
      <c r="U6" s="5">
        <v>216</v>
      </c>
      <c r="V6" s="7">
        <f>B6*SIN(ATAN(A6))*16+C6*SIN(ATAN(A6))*16+D6*SIN(ATAN(A6))*64+E6*SIN(ATAN(A6))*44+F6*SIN(ATAN(A6))*80+G6*SIN(ATAN(A6))*40+H6*SIN(ATAN(A6))*80+I6*SIN(ATAN(A6))*40+J6*SIN(ATAN(A6))*80+K6*SIN(ATAN(A6))*50+L6*SIN(ATAN(A6))*90+M6*SIN(ATAN(A6))*240+N6*SIN(ATAN(A6))*120+O6*SIN(ATAN(A6))*240+P6*SIN(ATAN(A6))*120+Q6*SIN(ATAN(A6))*240+R6*SIN(ATAN(A6))*120+S6*SIN(ATAN(A6))*240+T6*SIN(ATAN(A6))*120+U6*SIN(ATAN(A6))*120</f>
      </c>
    </row>
    <row x14ac:dyDescent="0.25" r="7" customHeight="1" ht="18.75">
      <c r="A7" s="4">
        <v>1.25</v>
      </c>
      <c r="B7" s="5">
        <v>502</v>
      </c>
      <c r="C7" s="5">
        <v>486</v>
      </c>
      <c r="D7" s="5">
        <v>457</v>
      </c>
      <c r="E7" s="5">
        <v>390</v>
      </c>
      <c r="F7" s="5">
        <v>324</v>
      </c>
      <c r="G7" s="5">
        <v>274</v>
      </c>
      <c r="H7" s="5">
        <v>236</v>
      </c>
      <c r="I7" s="5">
        <v>206</v>
      </c>
      <c r="J7" s="5">
        <v>184</v>
      </c>
      <c r="K7" s="5">
        <v>167</v>
      </c>
      <c r="L7" s="5">
        <v>155</v>
      </c>
      <c r="M7" s="5">
        <v>135</v>
      </c>
      <c r="N7" s="5">
        <v>130</v>
      </c>
      <c r="O7" s="5">
        <v>132</v>
      </c>
      <c r="P7" s="5">
        <v>136</v>
      </c>
      <c r="Q7" s="5">
        <v>144</v>
      </c>
      <c r="R7" s="5">
        <v>150</v>
      </c>
      <c r="S7" s="5">
        <v>154</v>
      </c>
      <c r="T7" s="5">
        <v>157</v>
      </c>
      <c r="U7" s="5">
        <v>160</v>
      </c>
      <c r="V7" s="7">
        <f>B7*SIN(ATAN(A7))*32+C7*SIN(ATAN(A7))*32+D7*SIN(ATAN(A7))*128+E7*SIN(ATAN(A7))*88+F7*SIN(ATAN(A7))*160+G7*SIN(ATAN(A7))*80+H7*SIN(ATAN(A7))*160+I7*SIN(ATAN(A7))*80+J7*SIN(ATAN(A7))*160+K7*SIN(ATAN(A7))*100+L7*SIN(ATAN(A7))*180+M7*SIN(ATAN(A7))*480+N7*SIN(ATAN(A7))*240+O7*SIN(ATAN(A7))*480+P7*SIN(ATAN(A7))*240+Q7*SIN(ATAN(A7))*480+R7*SIN(ATAN(A7))*240+S7*SIN(ATAN(A7))*480+T7*SIN(ATAN(A7))*240+U7*SIN(ATAN(A7))*240</f>
      </c>
    </row>
    <row x14ac:dyDescent="0.25" r="8" customHeight="1" ht="18.75">
      <c r="A8" s="4">
        <v>1.5</v>
      </c>
      <c r="B8" s="5">
        <v>479</v>
      </c>
      <c r="C8" s="5">
        <v>456</v>
      </c>
      <c r="D8" s="5">
        <v>406</v>
      </c>
      <c r="E8" s="5">
        <v>327</v>
      </c>
      <c r="F8" s="5">
        <v>247</v>
      </c>
      <c r="G8" s="5">
        <v>199</v>
      </c>
      <c r="H8" s="5">
        <v>169</v>
      </c>
      <c r="I8" s="5">
        <v>143</v>
      </c>
      <c r="J8" s="5">
        <v>125</v>
      </c>
      <c r="K8" s="5">
        <v>113</v>
      </c>
      <c r="L8" s="5">
        <v>106</v>
      </c>
      <c r="M8" s="5">
        <v>91</v>
      </c>
      <c r="N8" s="5">
        <v>91</v>
      </c>
      <c r="O8" s="5">
        <v>91</v>
      </c>
      <c r="P8" s="5">
        <v>96</v>
      </c>
      <c r="Q8" s="5">
        <v>101</v>
      </c>
      <c r="R8" s="5">
        <v>107</v>
      </c>
      <c r="S8" s="5">
        <v>115</v>
      </c>
      <c r="T8" s="5">
        <v>117</v>
      </c>
      <c r="U8" s="5">
        <v>118</v>
      </c>
      <c r="V8" s="7">
        <f>B8*SIN(ATAN(A8))*16+C8*SIN(ATAN(A8))*16+D8*SIN(ATAN(A8))*64+E8*SIN(ATAN(A8))*44+F8*SIN(ATAN(A8))*80+G8*SIN(ATAN(A8))*40+H8*SIN(ATAN(A8))*80+I8*SIN(ATAN(A8))*40+J8*SIN(ATAN(A8))*80+K8*SIN(ATAN(A8))*50+L8*SIN(ATAN(A8))*90+M8*SIN(ATAN(A8))*240+N8*SIN(ATAN(A8))*120+O8*SIN(ATAN(A8))*240+P8*SIN(ATAN(A8))*120+Q8*SIN(ATAN(A8))*240+R8*SIN(ATAN(A8))*120+S8*SIN(ATAN(A8))*240+T8*SIN(ATAN(A8))*120+U8*SIN(ATAN(A8))*120</f>
      </c>
    </row>
    <row x14ac:dyDescent="0.25" r="9" customHeight="1" ht="18.75">
      <c r="A9" s="4">
        <v>1.75</v>
      </c>
      <c r="B9" s="5">
        <v>451</v>
      </c>
      <c r="C9" s="5">
        <v>423</v>
      </c>
      <c r="D9" s="5">
        <v>367</v>
      </c>
      <c r="E9" s="5">
        <v>257</v>
      </c>
      <c r="F9" s="5">
        <v>192</v>
      </c>
      <c r="G9" s="5">
        <v>148</v>
      </c>
      <c r="H9" s="5">
        <v>118</v>
      </c>
      <c r="I9" s="5">
        <v>99</v>
      </c>
      <c r="J9" s="5">
        <v>88</v>
      </c>
      <c r="K9" s="5">
        <v>80</v>
      </c>
      <c r="L9" s="5">
        <v>74</v>
      </c>
      <c r="M9" s="5">
        <v>64</v>
      </c>
      <c r="N9" s="5">
        <v>63</v>
      </c>
      <c r="O9" s="5">
        <v>65</v>
      </c>
      <c r="P9" s="5">
        <v>70</v>
      </c>
      <c r="Q9" s="5">
        <v>73</v>
      </c>
      <c r="R9" s="5">
        <v>82</v>
      </c>
      <c r="S9" s="5">
        <v>84</v>
      </c>
      <c r="T9" s="5">
        <v>88</v>
      </c>
      <c r="U9" s="5">
        <v>90</v>
      </c>
      <c r="V9" s="7">
        <f>B9*SIN(ATAN(A9))*32+C9*SIN(ATAN(A9))*32+D9*SIN(ATAN(A9))*128+E9*SIN(ATAN(A9))*88+F9*SIN(ATAN(A9))*160+G9*SIN(ATAN(A9))*80+H9*SIN(ATAN(A9))*160+I9*SIN(ATAN(A9))*80+J9*SIN(ATAN(A9))*160+K9*SIN(ATAN(A9))*100+L9*SIN(ATAN(A9))*180+M9*SIN(ATAN(A9))*480+N9*SIN(ATAN(A9))*240+O9*SIN(ATAN(A9))*480+P9*SIN(ATAN(A9))*240+Q9*SIN(ATAN(A9))*480+R9*SIN(ATAN(A9))*240+S9*SIN(ATAN(A9))*480+T9*SIN(ATAN(A9))*240+U9*SIN(ATAN(A9))*240</f>
      </c>
    </row>
    <row x14ac:dyDescent="0.25" r="10" customHeight="1" ht="18.75">
      <c r="A10" s="4">
        <v>2</v>
      </c>
      <c r="B10" s="5">
        <v>418</v>
      </c>
      <c r="C10" s="5">
        <v>393</v>
      </c>
      <c r="D10" s="5">
        <v>318</v>
      </c>
      <c r="E10" s="5">
        <v>206</v>
      </c>
      <c r="F10" s="5">
        <v>144</v>
      </c>
      <c r="G10" s="5">
        <v>107</v>
      </c>
      <c r="H10" s="5">
        <v>86</v>
      </c>
      <c r="I10" s="5">
        <v>71</v>
      </c>
      <c r="J10" s="5">
        <v>62</v>
      </c>
      <c r="K10" s="5">
        <v>57</v>
      </c>
      <c r="L10" s="5">
        <v>54</v>
      </c>
      <c r="M10" s="5">
        <v>47</v>
      </c>
      <c r="N10" s="5">
        <v>49</v>
      </c>
      <c r="O10" s="5">
        <v>49</v>
      </c>
      <c r="P10" s="5">
        <v>53</v>
      </c>
      <c r="Q10" s="5">
        <v>58</v>
      </c>
      <c r="R10" s="5">
        <v>63</v>
      </c>
      <c r="S10" s="5">
        <v>66</v>
      </c>
      <c r="T10" s="5">
        <v>67</v>
      </c>
      <c r="U10" s="5">
        <v>69</v>
      </c>
      <c r="V10" s="7">
        <f>B10*SIN(ATAN(A10))*24+C10*SIN(ATAN(A10))*24+D10*SIN(ATAN(A10))*96+E10*SIN(ATAN(A10))*66+F10*SIN(ATAN(A10))*120+G10*SIN(ATAN(A10))*60+H10*SIN(ATAN(A10))*120+I10*SIN(ATAN(A10))*60+J10*SIN(ATAN(A10))*120+K10*SIN(ATAN(A10))*75+L10*SIN(ATAN(A10))*135+M10*SIN(ATAN(A10))*360+N10*SIN(ATAN(A10))*180+O10*SIN(ATAN(A10))*360+P10*SIN(ATAN(A10))*180+Q10*SIN(ATAN(A10))*360+R10*SIN(ATAN(A10))*180+S10*SIN(ATAN(A10))*360+T10*SIN(ATAN(A10))*180+U10*SIN(ATAN(A10))*180</f>
      </c>
    </row>
    <row x14ac:dyDescent="0.25" r="11" customHeight="1" ht="18.75">
      <c r="A11" s="4">
        <v>2.5</v>
      </c>
      <c r="B11" s="5">
        <v>357</v>
      </c>
      <c r="C11" s="5">
        <v>321</v>
      </c>
      <c r="D11" s="5">
        <v>229</v>
      </c>
      <c r="E11" s="5">
        <v>131</v>
      </c>
      <c r="F11" s="5">
        <v>82</v>
      </c>
      <c r="G11" s="5">
        <v>57</v>
      </c>
      <c r="H11" s="5">
        <v>46</v>
      </c>
      <c r="I11" s="5">
        <v>38</v>
      </c>
      <c r="J11" s="5">
        <v>34</v>
      </c>
      <c r="K11" s="5">
        <v>31</v>
      </c>
      <c r="L11" s="5">
        <v>29</v>
      </c>
      <c r="M11" s="5">
        <v>28</v>
      </c>
      <c r="N11" s="5">
        <v>28</v>
      </c>
      <c r="O11" s="5">
        <v>29</v>
      </c>
      <c r="P11" s="5">
        <v>32</v>
      </c>
      <c r="Q11" s="5">
        <v>36</v>
      </c>
      <c r="R11" s="5">
        <v>38</v>
      </c>
      <c r="S11" s="5">
        <v>40</v>
      </c>
      <c r="T11" s="5">
        <v>43</v>
      </c>
      <c r="U11" s="5">
        <v>43</v>
      </c>
      <c r="V11" s="7">
        <f>B11*SIN(ATAN(A11))*64+C11*SIN(ATAN(A11))*64+D11*SIN(ATAN(A11))*256+E11*SIN(ATAN(A11))*176+F11*SIN(ATAN(A11))*320+G11*SIN(ATAN(A11))*160+H11*SIN(ATAN(A11))*320+I11*SIN(ATAN(A11))*160+J11*SIN(ATAN(A11))*320+K11*SIN(ATAN(A11))*200+L11*SIN(ATAN(A11))*360+M11*SIN(ATAN(A11))*960+N11*SIN(ATAN(A11))*480+O11*SIN(ATAN(A11))*960+P11*SIN(ATAN(A11))*480+Q11*SIN(ATAN(A11))*960+R11*SIN(ATAN(A11))*480+S11*SIN(ATAN(A11))*960+T11*SIN(ATAN(A11))*480+U11*SIN(ATAN(A11))*480</f>
      </c>
    </row>
    <row x14ac:dyDescent="0.25" r="12" customHeight="1" ht="18.75">
      <c r="A12" s="4">
        <v>3</v>
      </c>
      <c r="B12" s="5">
        <v>302</v>
      </c>
      <c r="C12" s="5">
        <v>259</v>
      </c>
      <c r="D12" s="5">
        <v>160</v>
      </c>
      <c r="E12" s="5">
        <v>79</v>
      </c>
      <c r="F12" s="5">
        <v>47</v>
      </c>
      <c r="G12" s="5">
        <v>32</v>
      </c>
      <c r="H12" s="5">
        <v>26</v>
      </c>
      <c r="I12" s="5">
        <v>22</v>
      </c>
      <c r="J12" s="5">
        <v>21</v>
      </c>
      <c r="K12" s="5">
        <v>19</v>
      </c>
      <c r="L12" s="5">
        <v>17</v>
      </c>
      <c r="M12" s="5">
        <v>17</v>
      </c>
      <c r="N12" s="5">
        <v>17</v>
      </c>
      <c r="O12" s="5">
        <v>19</v>
      </c>
      <c r="P12" s="5">
        <v>21</v>
      </c>
      <c r="Q12" s="5">
        <v>24</v>
      </c>
      <c r="R12" s="5">
        <v>27</v>
      </c>
      <c r="S12" s="5">
        <v>28</v>
      </c>
      <c r="T12" s="5">
        <v>29</v>
      </c>
      <c r="U12" s="5">
        <v>31</v>
      </c>
      <c r="V12" s="7">
        <f>B12*SIN(ATAN(A12))*32+C12*SIN(ATAN(A12))*32+D12*SIN(ATAN(A12))*128+E12*SIN(ATAN(A12))*88+F12*SIN(ATAN(A12))*160+G12*SIN(ATAN(A12))*80+H12*SIN(ATAN(A12))*160+I12*SIN(ATAN(A12))*80+J12*SIN(ATAN(A12))*160+K12*SIN(ATAN(A12))*100+L12*SIN(ATAN(A12))*180+M12*SIN(ATAN(A12))*480+N12*SIN(ATAN(A12))*240+O12*SIN(ATAN(A12))*480+P12*SIN(ATAN(A12))*240+Q12*SIN(ATAN(A12))*480+R12*SIN(ATAN(A12))*240+S12*SIN(ATAN(A12))*480+T12*SIN(ATAN(A12))*240+U12*SIN(ATAN(A12))*240</f>
      </c>
    </row>
    <row x14ac:dyDescent="0.25" r="13" customHeight="1" ht="18.75">
      <c r="A13" s="4">
        <v>3.5</v>
      </c>
      <c r="B13" s="5">
        <v>262</v>
      </c>
      <c r="C13" s="5">
        <v>219</v>
      </c>
      <c r="D13" s="5">
        <v>115</v>
      </c>
      <c r="E13" s="5">
        <v>51</v>
      </c>
      <c r="F13" s="5">
        <v>31</v>
      </c>
      <c r="G13" s="5">
        <v>21</v>
      </c>
      <c r="H13" s="5">
        <v>16</v>
      </c>
      <c r="I13" s="5">
        <v>14</v>
      </c>
      <c r="J13" s="5">
        <v>13</v>
      </c>
      <c r="K13" s="5">
        <v>12</v>
      </c>
      <c r="L13" s="5">
        <v>11</v>
      </c>
      <c r="M13" s="5">
        <v>11</v>
      </c>
      <c r="N13" s="5">
        <v>12</v>
      </c>
      <c r="O13" s="5">
        <v>14</v>
      </c>
      <c r="P13" s="5">
        <v>14</v>
      </c>
      <c r="Q13" s="5">
        <v>17</v>
      </c>
      <c r="R13" s="5">
        <v>19</v>
      </c>
      <c r="S13" s="5">
        <v>20</v>
      </c>
      <c r="T13" s="5">
        <v>22</v>
      </c>
      <c r="U13" s="5">
        <v>21</v>
      </c>
      <c r="V13" s="7">
        <f>B13*SIN(ATAN(A13))*64+C13*SIN(ATAN(A13))*64+D13*SIN(ATAN(A13))*256+E13*SIN(ATAN(A13))*176+F13*SIN(ATAN(A13))*320+G13*SIN(ATAN(A13))*160+H13*SIN(ATAN(A13))*320+I13*SIN(ATAN(A13))*160+J13*SIN(ATAN(A13))*320+K13*SIN(ATAN(A13))*200+L13*SIN(ATAN(A13))*120+M13*SIN(ATAN(A13))*270+N13*SIN(ATAN(A13))*33+O13*SIN(ATAN(A13))*0+P13*SIN(ATAN(A13))*-30+Q13*SIN(ATAN(A13))*690+R13*SIN(ATAN(A13))*480+S13*SIN(ATAN(A13))*960+T13*SIN(ATAN(A13))*480+U13*SIN(ATAN(A13))*480</f>
      </c>
    </row>
    <row x14ac:dyDescent="0.25" r="14" customHeight="1" ht="18.75">
      <c r="A14" s="4">
        <v>4</v>
      </c>
      <c r="B14" s="5">
        <v>219</v>
      </c>
      <c r="C14" s="5">
        <v>180</v>
      </c>
      <c r="D14" s="5">
        <v>81</v>
      </c>
      <c r="E14" s="5">
        <v>35</v>
      </c>
      <c r="F14" s="5">
        <v>20</v>
      </c>
      <c r="G14" s="5">
        <v>13</v>
      </c>
      <c r="H14" s="5">
        <v>11</v>
      </c>
      <c r="I14" s="5">
        <v>9</v>
      </c>
      <c r="J14" s="5">
        <v>9</v>
      </c>
      <c r="K14" s="5">
        <v>8</v>
      </c>
      <c r="L14" s="5">
        <v>8</v>
      </c>
      <c r="M14" s="5">
        <v>8</v>
      </c>
      <c r="N14" s="5">
        <v>8</v>
      </c>
      <c r="O14" s="5">
        <v>9</v>
      </c>
      <c r="P14" s="5">
        <v>11</v>
      </c>
      <c r="Q14" s="5">
        <v>13</v>
      </c>
      <c r="R14" s="5">
        <v>13</v>
      </c>
      <c r="S14" s="5">
        <v>15</v>
      </c>
      <c r="T14" s="5">
        <v>16</v>
      </c>
      <c r="U14" s="5">
        <v>16</v>
      </c>
      <c r="V14" s="7">
        <f>B14*SIN(ATAN(A14))*32+C14*SIN(ATAN(A14))*32+D14*SIN(ATAN(A14))*128+E14*SIN(ATAN(A14))*88+F14*SIN(ATAN(A14))*160+G14*SIN(ATAN(A14))*80+H14*SIN(ATAN(A14))*160+I14*SIN(ATAN(A14))*80+J14*SIN(ATAN(A14))*160+K14*SIN(ATAN(A14))*100+L14*SIN(ATAN(A14))*60+M14*SIN(ATAN(A14))*0+N14*SIN(ATAN(A14))*0+O14*SIN(ATAN(A14))*0+P14*SIN(ATAN(A14))*-75+Q14*SIN(ATAN(A14))*-30+R14*SIN(ATAN(A14))*255+S14*SIN(ATAN(A14))*510+T14*SIN(ATAN(A14))*222+U14*SIN(ATAN(A14))*120</f>
      </c>
    </row>
    <row x14ac:dyDescent="0.25" r="15" customHeight="1" ht="18.75">
      <c r="A15" s="4">
        <v>4.5</v>
      </c>
      <c r="B15" s="5">
        <v>190</v>
      </c>
      <c r="C15" s="5">
        <v>146</v>
      </c>
      <c r="D15" s="5">
        <v>60</v>
      </c>
      <c r="E15" s="5">
        <v>23</v>
      </c>
      <c r="F15" s="5">
        <v>13</v>
      </c>
      <c r="G15" s="5">
        <v>9</v>
      </c>
      <c r="H15" s="5">
        <v>7</v>
      </c>
      <c r="I15" s="5">
        <v>6</v>
      </c>
      <c r="J15" s="5">
        <v>6</v>
      </c>
      <c r="K15" s="5">
        <v>5</v>
      </c>
      <c r="L15" s="5">
        <v>5</v>
      </c>
      <c r="M15" s="5">
        <v>6</v>
      </c>
      <c r="N15" s="5">
        <v>6</v>
      </c>
      <c r="O15" s="5">
        <v>7</v>
      </c>
      <c r="P15" s="5">
        <v>8</v>
      </c>
      <c r="Q15" s="5">
        <v>10</v>
      </c>
      <c r="R15" s="5">
        <v>10</v>
      </c>
      <c r="S15" s="5">
        <v>11</v>
      </c>
      <c r="T15" s="5">
        <v>12</v>
      </c>
      <c r="U15" s="5">
        <v>13</v>
      </c>
      <c r="V15" s="7">
        <f>B15*SIN(ATAN(A15))*64+C15*SIN(ATAN(A15))*64+D15*SIN(ATAN(A15))*256+E15*SIN(ATAN(A15))*176+F15*SIN(ATAN(A15))*320+G15*SIN(ATAN(A15))*160+H15*SIN(ATAN(A15))*320+I15*SIN(ATAN(A15))*160+J15*SIN(ATAN(A15))*320+K15*SIN(ATAN(A15))*155+L15*SIN(ATAN(A15))*75+M15*SIN(ATAN(A15))*0+N15*SIN(ATAN(A15))*0+O15*SIN(ATAN(A15))*0+P15*SIN(ATAN(A15))*0+Q15*SIN(ATAN(A15))*0+R15*SIN(ATAN(A15))*135+S15*SIN(ATAN(A15))*372+T15*SIN(ATAN(A15))*33+U15*SIN(ATAN(A15))*0</f>
      </c>
    </row>
    <row x14ac:dyDescent="0.25" r="16" customHeight="1" ht="18.75">
      <c r="A16" s="4">
        <v>5</v>
      </c>
      <c r="B16" s="5">
        <v>156</v>
      </c>
      <c r="C16" s="5">
        <v>118</v>
      </c>
      <c r="D16" s="5">
        <v>43</v>
      </c>
      <c r="E16" s="5">
        <v>15</v>
      </c>
      <c r="F16" s="5">
        <v>9</v>
      </c>
      <c r="G16" s="5">
        <v>6</v>
      </c>
      <c r="H16" s="5">
        <v>5</v>
      </c>
      <c r="I16" s="5">
        <v>5</v>
      </c>
      <c r="J16" s="5">
        <v>5</v>
      </c>
      <c r="K16" s="5">
        <v>5</v>
      </c>
      <c r="L16" s="5">
        <v>4</v>
      </c>
      <c r="M16" s="5">
        <v>4</v>
      </c>
      <c r="N16" s="5">
        <v>5</v>
      </c>
      <c r="O16" s="5">
        <v>5</v>
      </c>
      <c r="P16" s="5">
        <v>6</v>
      </c>
      <c r="Q16" s="5">
        <v>7</v>
      </c>
      <c r="R16" s="5">
        <v>8</v>
      </c>
      <c r="S16" s="5">
        <v>8</v>
      </c>
      <c r="T16" s="5">
        <v>10</v>
      </c>
      <c r="U16" s="5">
        <v>11</v>
      </c>
      <c r="V16" s="7">
        <f>B16*SIN(ATAN(A16))*32+C16*SIN(ATAN(A16))*32+D16*SIN(ATAN(A16))*128+E16*SIN(ATAN(A16))*88+F16*SIN(ATAN(A16))*160+G16*SIN(ATAN(A16))*80+H16*SIN(ATAN(A16))*160+I16*SIN(ATAN(A16))*105+J16*SIN(ATAN(A16))*125+K16*SIN(ATAN(A16))*5+L16*SIN(ATAN(A16))*-15+M16*SIN(ATAN(A16))*0+N16*SIN(ATAN(A16))*0+O16*SIN(ATAN(A16))*0+P16*SIN(ATAN(A16))*0+Q16*SIN(ATAN(A16))*0+R16*SIN(ATAN(A16))*0+S16*SIN(ATAN(A16))*33+T16*SIN(ATAN(A16))*0+U16*SIN(ATAN(A16))*0</f>
      </c>
    </row>
    <row x14ac:dyDescent="0.25" r="17" customHeight="1" ht="18.75">
      <c r="A17" s="4">
        <v>5.5</v>
      </c>
      <c r="B17" s="5">
        <v>137</v>
      </c>
      <c r="C17" s="5">
        <v>93</v>
      </c>
      <c r="D17" s="5">
        <v>32</v>
      </c>
      <c r="E17" s="5">
        <v>11</v>
      </c>
      <c r="F17" s="5">
        <v>7</v>
      </c>
      <c r="G17" s="5">
        <v>5</v>
      </c>
      <c r="H17" s="5">
        <v>4</v>
      </c>
      <c r="I17" s="5">
        <v>4</v>
      </c>
      <c r="J17" s="5">
        <v>4</v>
      </c>
      <c r="K17" s="5">
        <v>4</v>
      </c>
      <c r="L17" s="5"/>
      <c r="M17" s="5"/>
      <c r="N17" s="5"/>
      <c r="O17" s="5"/>
      <c r="P17" s="5"/>
      <c r="Q17" s="5"/>
      <c r="R17" s="5"/>
      <c r="S17" s="5"/>
      <c r="T17" s="5"/>
      <c r="U17" s="5"/>
      <c r="V17" s="7">
        <f>B17*SIN(ATAN(A17))*64+C17*SIN(ATAN(A17))*64+D17*SIN(ATAN(A17))*256+E17*SIN(ATAN(A17))*176+F17*SIN(ATAN(A17))*320+G17*SIN(ATAN(A17))*160+H17*SIN(ATAN(A17))*320+I17*SIN(ATAN(A17))*170+J17*SIN(ATAN(A17))*90+K17*SIN(ATAN(A17))*0+L17*SIN(ATAN(A17))*0+M17*SIN(ATAN(A17))*0+N17*SIN(ATAN(A17))*0+O17*SIN(ATAN(A17))*0+P17*SIN(ATAN(A17))*0+Q17*SIN(ATAN(A17))*0+R17*SIN(ATAN(A17))*0+S17*SIN(ATAN(A17))*0+T17*SIN(ATAN(A17))*0+U17*SIN(ATAN(A17))*0</f>
      </c>
    </row>
    <row x14ac:dyDescent="0.25" r="18" customHeight="1" ht="18.75">
      <c r="A18" s="4">
        <v>6</v>
      </c>
      <c r="B18" s="5">
        <v>121</v>
      </c>
      <c r="C18" s="5">
        <v>83</v>
      </c>
      <c r="D18" s="5">
        <v>25</v>
      </c>
      <c r="E18" s="5">
        <v>9</v>
      </c>
      <c r="F18" s="5">
        <v>4</v>
      </c>
      <c r="G18" s="5">
        <v>3</v>
      </c>
      <c r="H18" s="5">
        <v>3</v>
      </c>
      <c r="I18" s="5">
        <v>3</v>
      </c>
      <c r="J18" s="5">
        <v>2</v>
      </c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7">
        <f>B18*SIN(ATAN(A18))*32+C18*SIN(ATAN(A18))*32+D18*SIN(ATAN(A18))*128+E18*SIN(ATAN(A18))*88+F18*SIN(ATAN(A18))*160+G18*SIN(ATAN(A18))*80+H18*SIN(ATAN(A18))*160+I18*SIN(ATAN(A18))*40+J18*SIN(ATAN(A18))*0+K18*SIN(ATAN(A18))*0+L18*SIN(ATAN(A18))*0+M18*SIN(ATAN(A18))*0+N18*SIN(ATAN(A18))*0+O18*SIN(ATAN(A18))*0+P18*SIN(ATAN(A18))*0+Q18*SIN(ATAN(A18))*0+R18*SIN(ATAN(A18))*0+S18*SIN(ATAN(A18))*0+T18*SIN(ATAN(A18))*0+U18*SIN(ATAN(A18))*0</f>
      </c>
    </row>
    <row x14ac:dyDescent="0.25" r="19" customHeight="1" ht="18.75">
      <c r="A19" s="4">
        <v>6.5</v>
      </c>
      <c r="B19" s="5">
        <v>106</v>
      </c>
      <c r="C19" s="5">
        <v>69</v>
      </c>
      <c r="D19" s="5">
        <v>20</v>
      </c>
      <c r="E19" s="5">
        <v>7</v>
      </c>
      <c r="F19" s="5">
        <v>4</v>
      </c>
      <c r="G19" s="5">
        <v>3</v>
      </c>
      <c r="H19" s="5">
        <v>2</v>
      </c>
      <c r="I19" s="5">
        <v>2</v>
      </c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7">
        <f>B19*SIN(ATAN(A19))*64+C19*SIN(ATAN(A19))*64+D19*SIN(ATAN(A19))*256+E19*SIN(ATAN(A19))*176+F19*SIN(ATAN(A19))*320+G19*SIN(ATAN(A19))*160+H19*SIN(ATAN(A19))*275+I19*SIN(ATAN(A19))*35+J19*SIN(ATAN(A19))*0+K19*SIN(ATAN(A19))*0+L19*SIN(ATAN(A19))*0+M19*SIN(ATAN(A19))*0+N19*SIN(ATAN(A19))*0+O19*SIN(ATAN(A19))*0+P19*SIN(ATAN(A19))*0+Q19*SIN(ATAN(A19))*0+R19*SIN(ATAN(A19))*0+S19*SIN(ATAN(A19))*0+T19*SIN(ATAN(A19))*0+U19*SIN(ATAN(A19))*0</f>
      </c>
    </row>
    <row x14ac:dyDescent="0.25" r="20" customHeight="1" ht="18.75">
      <c r="A20" s="4">
        <v>7</v>
      </c>
      <c r="B20" s="5">
        <v>97</v>
      </c>
      <c r="C20" s="5">
        <v>59</v>
      </c>
      <c r="D20" s="5">
        <v>16</v>
      </c>
      <c r="E20" s="5">
        <v>5</v>
      </c>
      <c r="F20" s="5">
        <v>3</v>
      </c>
      <c r="G20" s="5">
        <v>2</v>
      </c>
      <c r="H20" s="5">
        <v>2</v>
      </c>
      <c r="I20" s="5">
        <v>2</v>
      </c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7">
        <f>B20*SIN(ATAN(A20))*32+C20*SIN(ATAN(A20))*32+D20*SIN(ATAN(A20))*128+E20*SIN(ATAN(A20))*88+F20*SIN(ATAN(A20))*160+G20*SIN(ATAN(A20))*105+H20*SIN(ATAN(A20))*80+I20*SIN(ATAN(A20))*-25+J20*SIN(ATAN(A20))*0+K20*SIN(ATAN(A20))*0+L20*SIN(ATAN(A20))*0+M20*SIN(ATAN(A20))*0+N20*SIN(ATAN(A20))*0+O20*SIN(ATAN(A20))*0+P20*SIN(ATAN(A20))*0+Q20*SIN(ATAN(A20))*0+R20*SIN(ATAN(A20))*0+S20*SIN(ATAN(A20))*0+T20*SIN(ATAN(A20))*0+U20*SIN(ATAN(A20))*0</f>
      </c>
    </row>
    <row x14ac:dyDescent="0.25" r="21" customHeight="1" ht="18.75">
      <c r="A21" s="4">
        <v>7.5</v>
      </c>
      <c r="B21" s="5">
        <v>86</v>
      </c>
      <c r="C21" s="5">
        <v>54</v>
      </c>
      <c r="D21" s="5">
        <v>13</v>
      </c>
      <c r="E21" s="5">
        <v>4</v>
      </c>
      <c r="F21" s="5">
        <v>2</v>
      </c>
      <c r="G21" s="5">
        <v>2</v>
      </c>
      <c r="H21" s="5">
        <v>2</v>
      </c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7">
        <f>B21*SIN(ATAN(A21))*64+C21*SIN(ATAN(A21))*64+D21*SIN(ATAN(A21))*256+E21*SIN(ATAN(A21))*176+F21*SIN(ATAN(A21))*320+G21*SIN(ATAN(A21))*170+H21*SIN(ATAN(A21))*90+I21*SIN(ATAN(A21))*0+J21*SIN(ATAN(A21))*0+K21*SIN(ATAN(A21))*0+L21*SIN(ATAN(A21))*0+M21*SIN(ATAN(A21))*0+N21*SIN(ATAN(A21))*0+O21*SIN(ATAN(A21))*0+P21*SIN(ATAN(A21))*0+Q21*SIN(ATAN(A21))*0+R21*SIN(ATAN(A21))*0+S21*SIN(ATAN(A21))*0+T21*SIN(ATAN(A21))*0+U21*SIN(ATAN(A21))*0</f>
      </c>
    </row>
    <row x14ac:dyDescent="0.25" r="22" customHeight="1" ht="18.75">
      <c r="A22" s="4">
        <v>8</v>
      </c>
      <c r="B22" s="5">
        <v>80</v>
      </c>
      <c r="C22" s="5">
        <v>46</v>
      </c>
      <c r="D22" s="5">
        <v>12</v>
      </c>
      <c r="E22" s="5">
        <v>4</v>
      </c>
      <c r="F22" s="5">
        <v>2</v>
      </c>
      <c r="G22" s="5">
        <v>1</v>
      </c>
      <c r="H22" s="5">
        <v>1</v>
      </c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7">
        <f>B22*SIN(ATAN(A22))*32+C22*SIN(ATAN(A22))*32+D22*SIN(ATAN(A22))*128+E22*SIN(ATAN(A22))*88+F22*SIN(ATAN(A22))*160+G22*SIN(ATAN(A22))*85+H22*SIN(ATAN(A22))*45+I22*SIN(ATAN(A22))*0+J22*SIN(ATAN(A22))*0+K22*SIN(ATAN(A22))*0+L22*SIN(ATAN(A22))*0+M22*SIN(ATAN(A22))*0+N22*SIN(ATAN(A22))*0+O22*SIN(ATAN(A22))*0+P22*SIN(ATAN(A22))*0+Q22*SIN(ATAN(A22))*0+R22*SIN(ATAN(A22))*0+S22*SIN(ATAN(A22))*0+T22*SIN(ATAN(A22))*0+U22*SIN(ATAN(A22))*0</f>
      </c>
    </row>
    <row x14ac:dyDescent="0.25" r="23" customHeight="1" ht="18.75">
      <c r="A23" s="4">
        <v>8.5</v>
      </c>
      <c r="B23" s="5">
        <v>73</v>
      </c>
      <c r="C23" s="5">
        <v>42</v>
      </c>
      <c r="D23" s="5">
        <v>10</v>
      </c>
      <c r="E23" s="5">
        <v>3</v>
      </c>
      <c r="F23" s="5">
        <v>1</v>
      </c>
      <c r="G23" s="5">
        <v>1</v>
      </c>
      <c r="H23" s="5">
        <v>1</v>
      </c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7">
        <f>B23*SIN(ATAN(A23))*64+C23*SIN(ATAN(A23))*64+D23*SIN(ATAN(A23))*256+E23*SIN(ATAN(A23))*176+F23*SIN(ATAN(A23))*320+G23*SIN(ATAN(A23))*80+H23*SIN(ATAN(A23))*0+I23*SIN(ATAN(A23))*0+J23*SIN(ATAN(A23))*0+K23*SIN(ATAN(A23))*0+L23*SIN(ATAN(A23))*0+M23*SIN(ATAN(A23))*0+N23*SIN(ATAN(A23))*0+O23*SIN(ATAN(A23))*0+P23*SIN(ATAN(A23))*0+Q23*SIN(ATAN(A23))*0+R23*SIN(ATAN(A23))*0+S23*SIN(ATAN(A23))*0+T23*SIN(ATAN(A23))*0+U23*SIN(ATAN(A23))*0</f>
      </c>
    </row>
    <row x14ac:dyDescent="0.25" r="24" customHeight="1" ht="18.75">
      <c r="A24" s="4">
        <v>9</v>
      </c>
      <c r="B24" s="5">
        <v>71</v>
      </c>
      <c r="C24" s="5">
        <v>36</v>
      </c>
      <c r="D24" s="5">
        <v>8</v>
      </c>
      <c r="E24" s="5">
        <v>2</v>
      </c>
      <c r="F24" s="5">
        <v>1</v>
      </c>
      <c r="G24" s="5">
        <v>1</v>
      </c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7">
        <f>B24*SIN(ATAN(A24))*32+C24*SIN(ATAN(A24))*32+D24*SIN(ATAN(A24))*128+E24*SIN(ATAN(A24))*88+F24*SIN(ATAN(A24))*160+G24*SIN(ATAN(A24))*40+H24*SIN(ATAN(A24))*0+I24*SIN(ATAN(A24))*0+J24*SIN(ATAN(A24))*0+K24*SIN(ATAN(A24))*0+L24*SIN(ATAN(A24))*0+M24*SIN(ATAN(A24))*0+N24*SIN(ATAN(A24))*0+O24*SIN(ATAN(A24))*0+P24*SIN(ATAN(A24))*0+Q24*SIN(ATAN(A24))*0+R24*SIN(ATAN(A24))*0+S24*SIN(ATAN(A24))*0+T24*SIN(ATAN(A24))*0+U24*SIN(ATAN(A24))*0</f>
      </c>
    </row>
    <row x14ac:dyDescent="0.25" r="25" customHeight="1" ht="18.75">
      <c r="A25" s="4">
        <v>9.5</v>
      </c>
      <c r="B25" s="5">
        <v>67</v>
      </c>
      <c r="C25" s="5">
        <v>34</v>
      </c>
      <c r="D25" s="5">
        <v>7</v>
      </c>
      <c r="E25" s="5">
        <v>2</v>
      </c>
      <c r="F25" s="5">
        <v>1</v>
      </c>
      <c r="G25" s="5">
        <v>1</v>
      </c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7">
        <f>B25*SIN(ATAN(A25))*64+C25*SIN(ATAN(A25))*64+D25*SIN(ATAN(A25))*256+E25*SIN(ATAN(A25))*176+F25*SIN(ATAN(A25))*320+G25*SIN(ATAN(A25))*80+H25*SIN(ATAN(A25))*0+I25*SIN(ATAN(A25))*0+J25*SIN(ATAN(A25))*0+K25*SIN(ATAN(A25))*0+L25*SIN(ATAN(A25))*0+M25*SIN(ATAN(A25))*0+N25*SIN(ATAN(A25))*0+O25*SIN(ATAN(A25))*0+P25*SIN(ATAN(A25))*0+Q25*SIN(ATAN(A25))*0+R25*SIN(ATAN(A25))*0+S25*SIN(ATAN(A25))*0+T25*SIN(ATAN(A25))*0+U25*SIN(ATAN(A25))*0</f>
      </c>
    </row>
    <row x14ac:dyDescent="0.25" r="26" customHeight="1" ht="18.75">
      <c r="A26" s="4">
        <v>10</v>
      </c>
      <c r="B26" s="5">
        <v>62</v>
      </c>
      <c r="C26" s="5">
        <v>28</v>
      </c>
      <c r="D26" s="5">
        <v>6</v>
      </c>
      <c r="E26" s="5">
        <v>2</v>
      </c>
      <c r="F26" s="5">
        <v>1</v>
      </c>
      <c r="G26" s="5">
        <v>0</v>
      </c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7">
        <f>B26*SIN(ATAN(A26))*32+C26*SIN(ATAN(A26))*32+D26*SIN(ATAN(A26))*128+E26*SIN(ATAN(A26))*88+F26*SIN(ATAN(A26))*115+G26*SIN(ATAN(A26))*-5+H26*SIN(ATAN(A26))*0+I26*SIN(ATAN(A26))*0+J26*SIN(ATAN(A26))*0+K26*SIN(ATAN(A26))*0+L26*SIN(ATAN(A26))*0+M26*SIN(ATAN(A26))*0+N26*SIN(ATAN(A26))*0+O26*SIN(ATAN(A26))*0+P26*SIN(ATAN(A26))*0+Q26*SIN(ATAN(A26))*0+R26*SIN(ATAN(A26))*0+S26*SIN(ATAN(A26))*0+T26*SIN(ATAN(A26))*0+U26*SIN(ATAN(A26))*0</f>
      </c>
    </row>
    <row x14ac:dyDescent="0.25" r="27" customHeight="1" ht="18.75">
      <c r="A27" s="4">
        <v>10.5</v>
      </c>
      <c r="B27" s="5">
        <v>57</v>
      </c>
      <c r="C27" s="5">
        <v>27</v>
      </c>
      <c r="D27" s="5">
        <v>6</v>
      </c>
      <c r="E27" s="5">
        <v>1</v>
      </c>
      <c r="F27" s="5">
        <v>1</v>
      </c>
      <c r="G27" s="5">
        <v>0</v>
      </c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7">
        <f>B27*SIN(ATAN(A27))*64+C27*SIN(ATAN(A27))*64+D27*SIN(ATAN(A27))*256+E27*SIN(ATAN(A27))*176+F27*SIN(ATAN(A27))*230+G27*SIN(ATAN(A27))*-10+H27*SIN(ATAN(A27))*0+I27*SIN(ATAN(A27))*0+J27*SIN(ATAN(A27))*0+K27*SIN(ATAN(A27))*0+L27*SIN(ATAN(A27))*0+M27*SIN(ATAN(A27))*0+N27*SIN(ATAN(A27))*0+O27*SIN(ATAN(A27))*0+P27*SIN(ATAN(A27))*0+Q27*SIN(ATAN(A27))*0+R27*SIN(ATAN(A27))*0+S27*SIN(ATAN(A27))*0+T27*SIN(ATAN(A27))*0+U27*SIN(ATAN(A27))*0</f>
      </c>
    </row>
    <row x14ac:dyDescent="0.25" r="28" customHeight="1" ht="18.75">
      <c r="A28" s="4">
        <v>11</v>
      </c>
      <c r="B28" s="5">
        <v>52</v>
      </c>
      <c r="C28" s="5">
        <v>25</v>
      </c>
      <c r="D28" s="5">
        <v>4</v>
      </c>
      <c r="E28" s="5">
        <v>1</v>
      </c>
      <c r="F28" s="5">
        <v>0</v>
      </c>
      <c r="G28" s="5">
        <v>0</v>
      </c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7">
        <f>B28*SIN(ATAN(A28))*32+C28*SIN(ATAN(A28))*32+D28*SIN(ATAN(A28))*128+E28*SIN(ATAN(A28))*113+F28*SIN(ATAN(A28))*80+G28*SIN(ATAN(A28))*-25+H28*SIN(ATAN(A28))*0+I28*SIN(ATAN(A28))*0+J28*SIN(ATAN(A28))*0+K28*SIN(ATAN(A28))*0+L28*SIN(ATAN(A28))*0+M28*SIN(ATAN(A28))*0+N28*SIN(ATAN(A28))*0+O28*SIN(ATAN(A28))*0+P28*SIN(ATAN(A28))*0+Q28*SIN(ATAN(A28))*0+R28*SIN(ATAN(A28))*0+S28*SIN(ATAN(A28))*0+T28*SIN(ATAN(A28))*0+U28*SIN(ATAN(A28))*0</f>
      </c>
    </row>
    <row x14ac:dyDescent="0.25" r="29" customHeight="1" ht="18.75">
      <c r="A29" s="4">
        <v>11.5</v>
      </c>
      <c r="B29" s="5">
        <v>51</v>
      </c>
      <c r="C29" s="5">
        <v>22</v>
      </c>
      <c r="D29" s="5">
        <v>4</v>
      </c>
      <c r="E29" s="5">
        <v>1</v>
      </c>
      <c r="F29" s="5">
        <v>1</v>
      </c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7">
        <f>B29*SIN(ATAN(A29))*64+C29*SIN(ATAN(A29))*64+D29*SIN(ATAN(A29))*256+E29*SIN(ATAN(A29))*186+F29*SIN(ATAN(A29))*90+G29*SIN(ATAN(A29))*0+H29*SIN(ATAN(A29))*0+I29*SIN(ATAN(A29))*0+J29*SIN(ATAN(A29))*0+K29*SIN(ATAN(A29))*0+L29*SIN(ATAN(A29))*0+M29*SIN(ATAN(A29))*0+N29*SIN(ATAN(A29))*0+O29*SIN(ATAN(A29))*0+P29*SIN(ATAN(A29))*0+Q29*SIN(ATAN(A29))*0+R29*SIN(ATAN(A29))*0+S29*SIN(ATAN(A29))*0+T29*SIN(ATAN(A29))*0+U29*SIN(ATAN(A29))*0</f>
      </c>
    </row>
    <row x14ac:dyDescent="0.25" r="30" customHeight="1" ht="18.75">
      <c r="A30" s="4">
        <v>12</v>
      </c>
      <c r="B30" s="5">
        <v>50</v>
      </c>
      <c r="C30" s="5">
        <v>22</v>
      </c>
      <c r="D30" s="5">
        <v>3</v>
      </c>
      <c r="E30" s="5">
        <v>1</v>
      </c>
      <c r="F30" s="5">
        <v>0</v>
      </c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7">
        <f>B30*SIN(ATAN(A30))*16+C30*SIN(ATAN(A30))*16+D30*SIN(ATAN(A30))*64+E30*SIN(ATAN(A30))*69+F30*SIN(ATAN(A30))*45+G30*SIN(ATAN(A30))*0+H30*SIN(ATAN(A30))*0+I30*SIN(ATAN(A30))*0+J30*SIN(ATAN(A30))*0+K30*SIN(ATAN(A30))*0+L30*SIN(ATAN(A30))*0+M30*SIN(ATAN(A30))*0+N30*SIN(ATAN(A30))*0+O30*SIN(ATAN(A30))*0+P30*SIN(ATAN(A30))*0+Q30*SIN(ATAN(A30))*0+R30*SIN(ATAN(A30))*0+S30*SIN(ATAN(A30))*0+T30*SIN(ATAN(A30))*0+U30*SIN(ATAN(A30))*0</f>
      </c>
    </row>
    <row x14ac:dyDescent="0.25" r="31" customHeight="1" ht="18.75">
      <c r="A31" s="8"/>
      <c r="B31" s="9"/>
      <c r="C31" s="10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11"/>
    </row>
    <row x14ac:dyDescent="0.25" r="32" customHeight="1" ht="18.75">
      <c r="A32" s="8"/>
      <c r="B32" s="12" t="s">
        <v>1</v>
      </c>
      <c r="C32" s="13" t="s">
        <v>2</v>
      </c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11"/>
    </row>
    <row x14ac:dyDescent="0.25" r="33" customHeight="1" ht="18.75">
      <c r="A33" s="8"/>
      <c r="B33" s="14" t="s">
        <v>3</v>
      </c>
      <c r="C33" s="15">
        <f>SUM(V2:V30)/60970000</f>
      </c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11"/>
    </row>
    <row x14ac:dyDescent="0.25" r="34" customHeight="1" ht="18.75">
      <c r="A34" s="8"/>
      <c r="B34" s="14" t="s">
        <v>4</v>
      </c>
      <c r="C34" s="16">
        <v>0.089</v>
      </c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11"/>
    </row>
    <row x14ac:dyDescent="0.25" r="35" customHeight="1" ht="18.75">
      <c r="A35" s="8"/>
      <c r="B35" s="14" t="s">
        <v>5</v>
      </c>
      <c r="C35" s="17">
        <v>0.781</v>
      </c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11"/>
    </row>
    <row x14ac:dyDescent="0.25" r="36" customHeight="1" ht="18.75">
      <c r="A36" s="8"/>
      <c r="B36" s="18" t="s">
        <v>6</v>
      </c>
      <c r="C36" s="19">
        <v>1.67</v>
      </c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11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36"/>
  <sheetViews>
    <sheetView workbookViewId="0"/>
  </sheetViews>
  <sheetFormatPr defaultRowHeight="15" x14ac:dyDescent="0.25"/>
  <cols>
    <col min="1" max="1" style="20" width="13.576428571428572" customWidth="1" bestFit="1"/>
    <col min="2" max="2" style="21" width="13.576428571428572" customWidth="1" bestFit="1"/>
    <col min="3" max="3" style="22" width="13.576428571428572" customWidth="1" bestFit="1"/>
    <col min="4" max="4" style="21" width="13.576428571428572" customWidth="1" bestFit="1"/>
    <col min="5" max="5" style="21" width="13.576428571428572" customWidth="1" bestFit="1"/>
    <col min="6" max="6" style="21" width="13.576428571428572" customWidth="1" bestFit="1"/>
    <col min="7" max="7" style="21" width="13.576428571428572" customWidth="1" bestFit="1"/>
    <col min="8" max="8" style="21" width="13.576428571428572" customWidth="1" bestFit="1"/>
    <col min="9" max="9" style="21" width="13.576428571428572" customWidth="1" bestFit="1"/>
    <col min="10" max="10" style="21" width="13.576428571428572" customWidth="1" bestFit="1"/>
    <col min="11" max="11" style="21" width="13.576428571428572" customWidth="1" bestFit="1"/>
    <col min="12" max="12" style="21" width="13.576428571428572" customWidth="1" bestFit="1"/>
    <col min="13" max="13" style="21" width="13.576428571428572" customWidth="1" bestFit="1"/>
    <col min="14" max="14" style="21" width="13.576428571428572" customWidth="1" bestFit="1"/>
    <col min="15" max="15" style="21" width="13.576428571428572" customWidth="1" bestFit="1"/>
    <col min="16" max="16" style="21" width="13.576428571428572" customWidth="1" bestFit="1"/>
    <col min="17" max="17" style="21" width="13.576428571428572" customWidth="1" bestFit="1"/>
    <col min="18" max="18" style="21" width="13.576428571428572" customWidth="1" bestFit="1"/>
    <col min="19" max="19" style="21" width="13.576428571428572" customWidth="1" bestFit="1"/>
    <col min="20" max="20" style="21" width="13.576428571428572" customWidth="1" bestFit="1"/>
    <col min="21" max="21" style="21" width="13.576428571428572" customWidth="1" bestFit="1"/>
    <col min="22" max="22" style="23" width="11.43357142857143" customWidth="1" bestFit="1"/>
  </cols>
  <sheetData>
    <row x14ac:dyDescent="0.25" r="1" customHeight="1" ht="18.75">
      <c r="A1" s="1"/>
      <c r="B1" s="2">
        <v>0</v>
      </c>
      <c r="C1" s="2">
        <v>2</v>
      </c>
      <c r="D1" s="2">
        <v>5</v>
      </c>
      <c r="E1" s="2">
        <v>10</v>
      </c>
      <c r="F1" s="2">
        <v>15</v>
      </c>
      <c r="G1" s="2">
        <v>20</v>
      </c>
      <c r="H1" s="2">
        <v>25</v>
      </c>
      <c r="I1" s="2">
        <v>30</v>
      </c>
      <c r="J1" s="2">
        <v>35</v>
      </c>
      <c r="K1" s="2">
        <v>40</v>
      </c>
      <c r="L1" s="2">
        <v>45</v>
      </c>
      <c r="M1" s="2">
        <v>60</v>
      </c>
      <c r="N1" s="2">
        <v>75</v>
      </c>
      <c r="O1" s="2">
        <v>90</v>
      </c>
      <c r="P1" s="2">
        <v>105</v>
      </c>
      <c r="Q1" s="2">
        <v>120</v>
      </c>
      <c r="R1" s="2">
        <v>135</v>
      </c>
      <c r="S1" s="2">
        <v>150</v>
      </c>
      <c r="T1" s="2">
        <v>165</v>
      </c>
      <c r="U1" s="2">
        <v>180</v>
      </c>
      <c r="V1" s="3" t="s">
        <v>0</v>
      </c>
    </row>
    <row x14ac:dyDescent="0.25" r="2" customHeight="1" ht="18.75">
      <c r="A2" s="4">
        <v>0</v>
      </c>
      <c r="B2" s="5">
        <v>745</v>
      </c>
      <c r="C2" s="5">
        <v>745</v>
      </c>
      <c r="D2" s="5">
        <v>745</v>
      </c>
      <c r="E2" s="5">
        <v>745</v>
      </c>
      <c r="F2" s="5">
        <v>745</v>
      </c>
      <c r="G2" s="5">
        <v>745</v>
      </c>
      <c r="H2" s="5">
        <v>745</v>
      </c>
      <c r="I2" s="5">
        <v>745</v>
      </c>
      <c r="J2" s="5">
        <v>745</v>
      </c>
      <c r="K2" s="5">
        <v>745</v>
      </c>
      <c r="L2" s="5">
        <v>745</v>
      </c>
      <c r="M2" s="5">
        <v>745</v>
      </c>
      <c r="N2" s="5">
        <v>745</v>
      </c>
      <c r="O2" s="5">
        <v>745</v>
      </c>
      <c r="P2" s="5">
        <v>745</v>
      </c>
      <c r="Q2" s="5">
        <v>745</v>
      </c>
      <c r="R2" s="5">
        <v>745</v>
      </c>
      <c r="S2" s="5">
        <v>745</v>
      </c>
      <c r="T2" s="5">
        <v>745</v>
      </c>
      <c r="U2" s="5">
        <v>745</v>
      </c>
      <c r="V2" s="6"/>
    </row>
    <row x14ac:dyDescent="0.25" r="3" customHeight="1" ht="18.75">
      <c r="A3" s="4">
        <v>0.25</v>
      </c>
      <c r="B3" s="5">
        <v>693</v>
      </c>
      <c r="C3" s="5">
        <v>693</v>
      </c>
      <c r="D3" s="5">
        <v>691</v>
      </c>
      <c r="E3" s="5">
        <v>702</v>
      </c>
      <c r="F3" s="5">
        <v>692</v>
      </c>
      <c r="G3" s="5">
        <v>689</v>
      </c>
      <c r="H3" s="5">
        <v>691</v>
      </c>
      <c r="I3" s="5">
        <v>697</v>
      </c>
      <c r="J3" s="5">
        <v>702</v>
      </c>
      <c r="K3" s="5">
        <v>695</v>
      </c>
      <c r="L3" s="5">
        <v>687</v>
      </c>
      <c r="M3" s="5">
        <v>694</v>
      </c>
      <c r="N3" s="5">
        <v>683</v>
      </c>
      <c r="O3" s="5">
        <v>697</v>
      </c>
      <c r="P3" s="5">
        <v>704</v>
      </c>
      <c r="Q3" s="5">
        <v>719</v>
      </c>
      <c r="R3" s="5">
        <v>718</v>
      </c>
      <c r="S3" s="5">
        <v>728</v>
      </c>
      <c r="T3" s="5">
        <v>731</v>
      </c>
      <c r="U3" s="5">
        <v>747</v>
      </c>
      <c r="V3" s="7">
        <f>B3*SIN(ATAN(A3))*32+C3*SIN(ATAN(A3))*32+D3*SIN(ATAN(A3))*128+E3*SIN(ATAN(A3))*88+F3*SIN(ATAN(A3))*160+G3*SIN(ATAN(A3))*80+H3*SIN(ATAN(A3))*160+I3*SIN(ATAN(A3))*80+J3*SIN(ATAN(A3))*160+K3*SIN(ATAN(A3))*100+L3*SIN(ATAN(A3))*180+M3*SIN(ATAN(A3))*480+N3*SIN(ATAN(A3))*240+O3*SIN(ATAN(A3))*480+P3*SIN(ATAN(A3))*240+Q3*SIN(ATAN(A3))*480+R3*SIN(ATAN(A3))*240+S3*SIN(ATAN(A3))*480+T3*SIN(ATAN(A3))*240+U3*SIN(ATAN(A3))*240</f>
      </c>
    </row>
    <row x14ac:dyDescent="0.25" r="4" customHeight="1" ht="18.75">
      <c r="A4" s="4">
        <v>0.5</v>
      </c>
      <c r="B4" s="5">
        <v>577</v>
      </c>
      <c r="C4" s="5">
        <v>575</v>
      </c>
      <c r="D4" s="5">
        <v>583</v>
      </c>
      <c r="E4" s="5">
        <v>580</v>
      </c>
      <c r="F4" s="5">
        <v>568</v>
      </c>
      <c r="G4" s="5">
        <v>561</v>
      </c>
      <c r="H4" s="5">
        <v>557</v>
      </c>
      <c r="I4" s="5">
        <v>555</v>
      </c>
      <c r="J4" s="5">
        <v>552</v>
      </c>
      <c r="K4" s="5">
        <v>545</v>
      </c>
      <c r="L4" s="5">
        <v>539</v>
      </c>
      <c r="M4" s="5">
        <v>537</v>
      </c>
      <c r="N4" s="5">
        <v>532</v>
      </c>
      <c r="O4" s="5">
        <v>546</v>
      </c>
      <c r="P4" s="5">
        <v>555</v>
      </c>
      <c r="Q4" s="5">
        <v>583</v>
      </c>
      <c r="R4" s="5">
        <v>599</v>
      </c>
      <c r="S4" s="5">
        <v>622</v>
      </c>
      <c r="T4" s="5">
        <v>625</v>
      </c>
      <c r="U4" s="5">
        <v>628</v>
      </c>
      <c r="V4" s="7">
        <f>B4*SIN(ATAN(A4))*16+C4*SIN(ATAN(A4))*16+D4*SIN(ATAN(A4))*64+E4*SIN(ATAN(A4))*44+F4*SIN(ATAN(A4))*80+G4*SIN(ATAN(A4))*40+H4*SIN(ATAN(A4))*80+I4*SIN(ATAN(A4))*40+J4*SIN(ATAN(A4))*80+K4*SIN(ATAN(A4))*50+L4*SIN(ATAN(A4))*90+M4*SIN(ATAN(A4))*240+N4*SIN(ATAN(A4))*120+O4*SIN(ATAN(A4))*240+P4*SIN(ATAN(A4))*120+Q4*SIN(ATAN(A4))*240+R4*SIN(ATAN(A4))*120+S4*SIN(ATAN(A4))*240+T4*SIN(ATAN(A4))*120+U4*SIN(ATAN(A4))*120</f>
      </c>
    </row>
    <row x14ac:dyDescent="0.25" r="5" customHeight="1" ht="18.75">
      <c r="A5" s="4">
        <v>0.75</v>
      </c>
      <c r="B5" s="5">
        <v>466</v>
      </c>
      <c r="C5" s="5">
        <v>466</v>
      </c>
      <c r="D5" s="5">
        <v>471</v>
      </c>
      <c r="E5" s="5">
        <v>462</v>
      </c>
      <c r="F5" s="5">
        <v>443</v>
      </c>
      <c r="G5" s="5">
        <v>432</v>
      </c>
      <c r="H5" s="5">
        <v>423</v>
      </c>
      <c r="I5" s="5">
        <v>412</v>
      </c>
      <c r="J5" s="5">
        <v>400</v>
      </c>
      <c r="K5" s="5">
        <v>388</v>
      </c>
      <c r="L5" s="5">
        <v>379</v>
      </c>
      <c r="M5" s="5">
        <v>375</v>
      </c>
      <c r="N5" s="5">
        <v>370</v>
      </c>
      <c r="O5" s="5">
        <v>390</v>
      </c>
      <c r="P5" s="5">
        <v>411</v>
      </c>
      <c r="Q5" s="5">
        <v>434</v>
      </c>
      <c r="R5" s="5">
        <v>459</v>
      </c>
      <c r="S5" s="5">
        <v>474</v>
      </c>
      <c r="T5" s="5">
        <v>490</v>
      </c>
      <c r="U5" s="5">
        <v>498</v>
      </c>
      <c r="V5" s="7">
        <f>B5*SIN(ATAN(A5))*32+C5*SIN(ATAN(A5))*32+D5*SIN(ATAN(A5))*128+E5*SIN(ATAN(A5))*88+F5*SIN(ATAN(A5))*160+G5*SIN(ATAN(A5))*80+H5*SIN(ATAN(A5))*160+I5*SIN(ATAN(A5))*80+J5*SIN(ATAN(A5))*160+K5*SIN(ATAN(A5))*100+L5*SIN(ATAN(A5))*180+M5*SIN(ATAN(A5))*480+N5*SIN(ATAN(A5))*240+O5*SIN(ATAN(A5))*480+P5*SIN(ATAN(A5))*240+Q5*SIN(ATAN(A5))*480+R5*SIN(ATAN(A5))*240+S5*SIN(ATAN(A5))*480+T5*SIN(ATAN(A5))*240+U5*SIN(ATAN(A5))*240</f>
      </c>
    </row>
    <row x14ac:dyDescent="0.25" r="6" customHeight="1" ht="18.75">
      <c r="A6" s="4">
        <v>1</v>
      </c>
      <c r="B6" s="5">
        <v>378</v>
      </c>
      <c r="C6" s="5">
        <v>380</v>
      </c>
      <c r="D6" s="5">
        <v>377</v>
      </c>
      <c r="E6" s="5">
        <v>357</v>
      </c>
      <c r="F6" s="5">
        <v>342</v>
      </c>
      <c r="G6" s="5">
        <v>318</v>
      </c>
      <c r="H6" s="5">
        <v>295</v>
      </c>
      <c r="I6" s="5">
        <v>281</v>
      </c>
      <c r="J6" s="5">
        <v>271</v>
      </c>
      <c r="K6" s="5">
        <v>258</v>
      </c>
      <c r="L6" s="5">
        <v>248</v>
      </c>
      <c r="M6" s="5">
        <v>251</v>
      </c>
      <c r="N6" s="5">
        <v>253</v>
      </c>
      <c r="O6" s="5">
        <v>272</v>
      </c>
      <c r="P6" s="5">
        <v>291</v>
      </c>
      <c r="Q6" s="5">
        <v>315</v>
      </c>
      <c r="R6" s="5">
        <v>333</v>
      </c>
      <c r="S6" s="5">
        <v>359</v>
      </c>
      <c r="T6" s="5">
        <v>365</v>
      </c>
      <c r="U6" s="5">
        <v>376</v>
      </c>
      <c r="V6" s="7">
        <f>B6*SIN(ATAN(A6))*16+C6*SIN(ATAN(A6))*16+D6*SIN(ATAN(A6))*64+E6*SIN(ATAN(A6))*44+F6*SIN(ATAN(A6))*80+G6*SIN(ATAN(A6))*40+H6*SIN(ATAN(A6))*80+I6*SIN(ATAN(A6))*40+J6*SIN(ATAN(A6))*80+K6*SIN(ATAN(A6))*50+L6*SIN(ATAN(A6))*90+M6*SIN(ATAN(A6))*240+N6*SIN(ATAN(A6))*120+O6*SIN(ATAN(A6))*240+P6*SIN(ATAN(A6))*120+Q6*SIN(ATAN(A6))*240+R6*SIN(ATAN(A6))*120+S6*SIN(ATAN(A6))*240+T6*SIN(ATAN(A6))*120+U6*SIN(ATAN(A6))*120</f>
      </c>
    </row>
    <row x14ac:dyDescent="0.25" r="7" customHeight="1" ht="18.75">
      <c r="A7" s="4">
        <v>1.25</v>
      </c>
      <c r="B7" s="5">
        <v>314</v>
      </c>
      <c r="C7" s="5">
        <v>313</v>
      </c>
      <c r="D7" s="5">
        <v>311</v>
      </c>
      <c r="E7" s="5">
        <v>281</v>
      </c>
      <c r="F7" s="5">
        <v>254</v>
      </c>
      <c r="G7" s="5">
        <v>227</v>
      </c>
      <c r="H7" s="5">
        <v>204</v>
      </c>
      <c r="I7" s="5">
        <v>192</v>
      </c>
      <c r="J7" s="5">
        <v>185</v>
      </c>
      <c r="K7" s="5">
        <v>177</v>
      </c>
      <c r="L7" s="5">
        <v>170</v>
      </c>
      <c r="M7" s="5">
        <v>164</v>
      </c>
      <c r="N7" s="5">
        <v>171</v>
      </c>
      <c r="O7" s="5">
        <v>184</v>
      </c>
      <c r="P7" s="5">
        <v>204</v>
      </c>
      <c r="Q7" s="5">
        <v>226</v>
      </c>
      <c r="R7" s="5">
        <v>246</v>
      </c>
      <c r="S7" s="5">
        <v>262</v>
      </c>
      <c r="T7" s="5">
        <v>273</v>
      </c>
      <c r="U7" s="5">
        <v>279</v>
      </c>
      <c r="V7" s="7">
        <f>B7*SIN(ATAN(A7))*32+C7*SIN(ATAN(A7))*32+D7*SIN(ATAN(A7))*128+E7*SIN(ATAN(A7))*88+F7*SIN(ATAN(A7))*160+G7*SIN(ATAN(A7))*80+H7*SIN(ATAN(A7))*160+I7*SIN(ATAN(A7))*80+J7*SIN(ATAN(A7))*160+K7*SIN(ATAN(A7))*100+L7*SIN(ATAN(A7))*180+M7*SIN(ATAN(A7))*480+N7*SIN(ATAN(A7))*240+O7*SIN(ATAN(A7))*480+P7*SIN(ATAN(A7))*240+Q7*SIN(ATAN(A7))*480+R7*SIN(ATAN(A7))*240+S7*SIN(ATAN(A7))*480+T7*SIN(ATAN(A7))*240+U7*SIN(ATAN(A7))*240</f>
      </c>
    </row>
    <row x14ac:dyDescent="0.25" r="8" customHeight="1" ht="18.75">
      <c r="A8" s="4">
        <v>1.5</v>
      </c>
      <c r="B8" s="5">
        <v>264</v>
      </c>
      <c r="C8" s="5">
        <v>260</v>
      </c>
      <c r="D8" s="5">
        <v>255</v>
      </c>
      <c r="E8" s="5">
        <v>216</v>
      </c>
      <c r="F8" s="5">
        <v>188</v>
      </c>
      <c r="G8" s="5">
        <v>161</v>
      </c>
      <c r="H8" s="5">
        <v>140</v>
      </c>
      <c r="I8" s="5">
        <v>130</v>
      </c>
      <c r="J8" s="5">
        <v>125</v>
      </c>
      <c r="K8" s="5">
        <v>118</v>
      </c>
      <c r="L8" s="5">
        <v>112</v>
      </c>
      <c r="M8" s="5">
        <v>115</v>
      </c>
      <c r="N8" s="5">
        <v>119</v>
      </c>
      <c r="O8" s="5">
        <v>132</v>
      </c>
      <c r="P8" s="5">
        <v>148</v>
      </c>
      <c r="Q8" s="5">
        <v>168</v>
      </c>
      <c r="R8" s="5">
        <v>182</v>
      </c>
      <c r="S8" s="5">
        <v>198</v>
      </c>
      <c r="T8" s="5">
        <v>204</v>
      </c>
      <c r="U8" s="5">
        <v>213</v>
      </c>
      <c r="V8" s="7">
        <f>B8*SIN(ATAN(A8))*16+C8*SIN(ATAN(A8))*16+D8*SIN(ATAN(A8))*64+E8*SIN(ATAN(A8))*44+F8*SIN(ATAN(A8))*80+G8*SIN(ATAN(A8))*40+H8*SIN(ATAN(A8))*80+I8*SIN(ATAN(A8))*40+J8*SIN(ATAN(A8))*80+K8*SIN(ATAN(A8))*50+L8*SIN(ATAN(A8))*90+M8*SIN(ATAN(A8))*240+N8*SIN(ATAN(A8))*120+O8*SIN(ATAN(A8))*240+P8*SIN(ATAN(A8))*120+Q8*SIN(ATAN(A8))*240+R8*SIN(ATAN(A8))*120+S8*SIN(ATAN(A8))*240+T8*SIN(ATAN(A8))*120+U8*SIN(ATAN(A8))*120</f>
      </c>
    </row>
    <row x14ac:dyDescent="0.25" r="9" customHeight="1" ht="18.75">
      <c r="A9" s="4">
        <v>1.75</v>
      </c>
      <c r="B9" s="5">
        <v>222</v>
      </c>
      <c r="C9" s="5">
        <v>221</v>
      </c>
      <c r="D9" s="5">
        <v>209</v>
      </c>
      <c r="E9" s="5">
        <v>167</v>
      </c>
      <c r="F9" s="5">
        <v>132</v>
      </c>
      <c r="G9" s="5">
        <v>108</v>
      </c>
      <c r="H9" s="5">
        <v>93</v>
      </c>
      <c r="I9" s="5">
        <v>85</v>
      </c>
      <c r="J9" s="5">
        <v>91</v>
      </c>
      <c r="K9" s="5">
        <v>79</v>
      </c>
      <c r="L9" s="5">
        <v>79</v>
      </c>
      <c r="M9" s="5">
        <v>78</v>
      </c>
      <c r="N9" s="5">
        <v>86</v>
      </c>
      <c r="O9" s="5">
        <v>91</v>
      </c>
      <c r="P9" s="5">
        <v>108</v>
      </c>
      <c r="Q9" s="5">
        <v>124</v>
      </c>
      <c r="R9" s="5">
        <v>132</v>
      </c>
      <c r="S9" s="5">
        <v>150</v>
      </c>
      <c r="T9" s="5">
        <v>159</v>
      </c>
      <c r="U9" s="5">
        <v>162</v>
      </c>
      <c r="V9" s="7">
        <f>B9*SIN(ATAN(A9))*32+C9*SIN(ATAN(A9))*32+D9*SIN(ATAN(A9))*128+E9*SIN(ATAN(A9))*88+F9*SIN(ATAN(A9))*160+G9*SIN(ATAN(A9))*80+H9*SIN(ATAN(A9))*160+I9*SIN(ATAN(A9))*80+J9*SIN(ATAN(A9))*160+K9*SIN(ATAN(A9))*100+L9*SIN(ATAN(A9))*180+M9*SIN(ATAN(A9))*480+N9*SIN(ATAN(A9))*240+O9*SIN(ATAN(A9))*480+P9*SIN(ATAN(A9))*240+Q9*SIN(ATAN(A9))*480+R9*SIN(ATAN(A9))*240+S9*SIN(ATAN(A9))*480+T9*SIN(ATAN(A9))*240+U9*SIN(ATAN(A9))*240</f>
      </c>
    </row>
    <row x14ac:dyDescent="0.25" r="10" customHeight="1" ht="18.75">
      <c r="A10" s="4">
        <v>2</v>
      </c>
      <c r="B10" s="5">
        <v>190</v>
      </c>
      <c r="C10" s="5">
        <v>183</v>
      </c>
      <c r="D10" s="5">
        <v>169</v>
      </c>
      <c r="E10" s="5">
        <v>126</v>
      </c>
      <c r="F10" s="5">
        <v>98</v>
      </c>
      <c r="G10" s="5">
        <v>79</v>
      </c>
      <c r="H10" s="5">
        <v>66</v>
      </c>
      <c r="I10" s="5">
        <v>60</v>
      </c>
      <c r="J10" s="5">
        <v>57</v>
      </c>
      <c r="K10" s="5">
        <v>55</v>
      </c>
      <c r="L10" s="5">
        <v>55</v>
      </c>
      <c r="M10" s="5">
        <v>56</v>
      </c>
      <c r="N10" s="5">
        <v>62</v>
      </c>
      <c r="O10" s="5">
        <v>72</v>
      </c>
      <c r="P10" s="5">
        <v>82</v>
      </c>
      <c r="Q10" s="5">
        <v>94</v>
      </c>
      <c r="R10" s="5">
        <v>104</v>
      </c>
      <c r="S10" s="5">
        <v>119</v>
      </c>
      <c r="T10" s="5">
        <v>123</v>
      </c>
      <c r="U10" s="5">
        <v>127</v>
      </c>
      <c r="V10" s="7">
        <f>B10*SIN(ATAN(A10))*24+C10*SIN(ATAN(A10))*24+D10*SIN(ATAN(A10))*96+E10*SIN(ATAN(A10))*66+F10*SIN(ATAN(A10))*120+G10*SIN(ATAN(A10))*60+H10*SIN(ATAN(A10))*120+I10*SIN(ATAN(A10))*60+J10*SIN(ATAN(A10))*120+K10*SIN(ATAN(A10))*75+L10*SIN(ATAN(A10))*135+M10*SIN(ATAN(A10))*360+N10*SIN(ATAN(A10))*180+O10*SIN(ATAN(A10))*360+P10*SIN(ATAN(A10))*180+Q10*SIN(ATAN(A10))*360+R10*SIN(ATAN(A10))*180+S10*SIN(ATAN(A10))*360+T10*SIN(ATAN(A10))*180+U10*SIN(ATAN(A10))*180</f>
      </c>
    </row>
    <row x14ac:dyDescent="0.25" r="11" customHeight="1" ht="18.75">
      <c r="A11" s="4">
        <v>2.5</v>
      </c>
      <c r="B11" s="5">
        <v>139</v>
      </c>
      <c r="C11" s="5">
        <v>131</v>
      </c>
      <c r="D11" s="5">
        <v>115</v>
      </c>
      <c r="E11" s="5">
        <v>75</v>
      </c>
      <c r="F11" s="5">
        <v>53</v>
      </c>
      <c r="G11" s="5">
        <v>41</v>
      </c>
      <c r="H11" s="5">
        <v>36</v>
      </c>
      <c r="I11" s="5">
        <v>33</v>
      </c>
      <c r="J11" s="5">
        <v>31</v>
      </c>
      <c r="K11" s="5">
        <v>29</v>
      </c>
      <c r="L11" s="5">
        <v>28</v>
      </c>
      <c r="M11" s="5">
        <v>33</v>
      </c>
      <c r="N11" s="5">
        <v>36</v>
      </c>
      <c r="O11" s="5">
        <v>44</v>
      </c>
      <c r="P11" s="5">
        <v>48</v>
      </c>
      <c r="Q11" s="5">
        <v>59</v>
      </c>
      <c r="R11" s="5">
        <v>68</v>
      </c>
      <c r="S11" s="5">
        <v>75</v>
      </c>
      <c r="T11" s="5">
        <v>81</v>
      </c>
      <c r="U11" s="5">
        <v>83</v>
      </c>
      <c r="V11" s="7">
        <f>B11*SIN(ATAN(A11))*64+C11*SIN(ATAN(A11))*64+D11*SIN(ATAN(A11))*256+E11*SIN(ATAN(A11))*176+F11*SIN(ATAN(A11))*320+G11*SIN(ATAN(A11))*160+H11*SIN(ATAN(A11))*320+I11*SIN(ATAN(A11))*160+J11*SIN(ATAN(A11))*320+K11*SIN(ATAN(A11))*200+L11*SIN(ATAN(A11))*360+M11*SIN(ATAN(A11))*960+N11*SIN(ATAN(A11))*480+O11*SIN(ATAN(A11))*960+P11*SIN(ATAN(A11))*480+Q11*SIN(ATAN(A11))*960+R11*SIN(ATAN(A11))*480+S11*SIN(ATAN(A11))*960+T11*SIN(ATAN(A11))*480+U11*SIN(ATAN(A11))*480</f>
      </c>
    </row>
    <row x14ac:dyDescent="0.25" r="12" customHeight="1" ht="18.75">
      <c r="A12" s="4">
        <v>3</v>
      </c>
      <c r="B12" s="5">
        <v>107</v>
      </c>
      <c r="C12" s="5">
        <v>96</v>
      </c>
      <c r="D12" s="5">
        <v>77</v>
      </c>
      <c r="E12" s="5">
        <v>45</v>
      </c>
      <c r="F12" s="5">
        <v>30</v>
      </c>
      <c r="G12" s="5">
        <v>23</v>
      </c>
      <c r="H12" s="5">
        <v>21</v>
      </c>
      <c r="I12" s="5">
        <v>19</v>
      </c>
      <c r="J12" s="5">
        <v>19</v>
      </c>
      <c r="K12" s="5">
        <v>18</v>
      </c>
      <c r="L12" s="5">
        <v>18</v>
      </c>
      <c r="M12" s="5">
        <v>20</v>
      </c>
      <c r="N12" s="5">
        <v>24</v>
      </c>
      <c r="O12" s="5">
        <v>28</v>
      </c>
      <c r="P12" s="5">
        <v>33</v>
      </c>
      <c r="Q12" s="5">
        <v>38</v>
      </c>
      <c r="R12" s="5">
        <v>46</v>
      </c>
      <c r="S12" s="5">
        <v>53</v>
      </c>
      <c r="T12" s="5">
        <v>56</v>
      </c>
      <c r="U12" s="5">
        <v>59</v>
      </c>
      <c r="V12" s="7">
        <f>B12*SIN(ATAN(A12))*32+C12*SIN(ATAN(A12))*32+D12*SIN(ATAN(A12))*128+E12*SIN(ATAN(A12))*88+F12*SIN(ATAN(A12))*160+G12*SIN(ATAN(A12))*80+H12*SIN(ATAN(A12))*160+I12*SIN(ATAN(A12))*80+J12*SIN(ATAN(A12))*160+K12*SIN(ATAN(A12))*100+L12*SIN(ATAN(A12))*180+M12*SIN(ATAN(A12))*480+N12*SIN(ATAN(A12))*240+O12*SIN(ATAN(A12))*480+P12*SIN(ATAN(A12))*240+Q12*SIN(ATAN(A12))*480+R12*SIN(ATAN(A12))*240+S12*SIN(ATAN(A12))*480+T12*SIN(ATAN(A12))*240+U12*SIN(ATAN(A12))*240</f>
      </c>
    </row>
    <row x14ac:dyDescent="0.25" r="13" customHeight="1" ht="18.75">
      <c r="A13" s="4">
        <v>3.5</v>
      </c>
      <c r="B13" s="5">
        <v>88</v>
      </c>
      <c r="C13" s="5">
        <v>76</v>
      </c>
      <c r="D13" s="5">
        <v>53</v>
      </c>
      <c r="E13" s="5">
        <v>28</v>
      </c>
      <c r="F13" s="5">
        <v>19</v>
      </c>
      <c r="G13" s="5">
        <v>15</v>
      </c>
      <c r="H13" s="5">
        <v>13</v>
      </c>
      <c r="I13" s="5">
        <v>12</v>
      </c>
      <c r="J13" s="5">
        <v>12</v>
      </c>
      <c r="K13" s="5">
        <v>11</v>
      </c>
      <c r="L13" s="5">
        <v>11</v>
      </c>
      <c r="M13" s="5">
        <v>13</v>
      </c>
      <c r="N13" s="5">
        <v>16</v>
      </c>
      <c r="O13" s="5">
        <v>20</v>
      </c>
      <c r="P13" s="5">
        <v>23</v>
      </c>
      <c r="Q13" s="5">
        <v>29</v>
      </c>
      <c r="R13" s="5">
        <v>34</v>
      </c>
      <c r="S13" s="5">
        <v>37</v>
      </c>
      <c r="T13" s="5">
        <v>40</v>
      </c>
      <c r="U13" s="5">
        <v>41</v>
      </c>
      <c r="V13" s="7">
        <f>B13*SIN(ATAN(A13))*64+C13*SIN(ATAN(A13))*64+D13*SIN(ATAN(A13))*256+E13*SIN(ATAN(A13))*176+F13*SIN(ATAN(A13))*320+G13*SIN(ATAN(A13))*160+H13*SIN(ATAN(A13))*320+I13*SIN(ATAN(A13))*160+J13*SIN(ATAN(A13))*320+K13*SIN(ATAN(A13))*200+L13*SIN(ATAN(A13))*120+M13*SIN(ATAN(A13))*270+N13*SIN(ATAN(A13))*33+O13*SIN(ATAN(A13))*0+P13*SIN(ATAN(A13))*-30+Q13*SIN(ATAN(A13))*690+R13*SIN(ATAN(A13))*480+S13*SIN(ATAN(A13))*960+T13*SIN(ATAN(A13))*480+U13*SIN(ATAN(A13))*480</f>
      </c>
    </row>
    <row x14ac:dyDescent="0.25" r="14" customHeight="1" ht="18.75">
      <c r="A14" s="4">
        <v>4</v>
      </c>
      <c r="B14" s="5">
        <v>71</v>
      </c>
      <c r="C14" s="5">
        <v>59</v>
      </c>
      <c r="D14" s="5">
        <v>37</v>
      </c>
      <c r="E14" s="5">
        <v>19</v>
      </c>
      <c r="F14" s="5">
        <v>12</v>
      </c>
      <c r="G14" s="5">
        <v>10</v>
      </c>
      <c r="H14" s="5">
        <v>10</v>
      </c>
      <c r="I14" s="5">
        <v>9</v>
      </c>
      <c r="J14" s="5">
        <v>8</v>
      </c>
      <c r="K14" s="5">
        <v>8</v>
      </c>
      <c r="L14" s="5">
        <v>8</v>
      </c>
      <c r="M14" s="5">
        <v>9</v>
      </c>
      <c r="N14" s="5">
        <v>11</v>
      </c>
      <c r="O14" s="5">
        <v>15</v>
      </c>
      <c r="P14" s="5">
        <v>18</v>
      </c>
      <c r="Q14" s="5">
        <v>21</v>
      </c>
      <c r="R14" s="5">
        <v>25</v>
      </c>
      <c r="S14" s="5">
        <v>28</v>
      </c>
      <c r="T14" s="5">
        <v>30</v>
      </c>
      <c r="U14" s="5">
        <v>32</v>
      </c>
      <c r="V14" s="7">
        <f>B14*SIN(ATAN(A14))*32+C14*SIN(ATAN(A14))*32+D14*SIN(ATAN(A14))*128+E14*SIN(ATAN(A14))*88+F14*SIN(ATAN(A14))*160+G14*SIN(ATAN(A14))*80+H14*SIN(ATAN(A14))*160+I14*SIN(ATAN(A14))*80+J14*SIN(ATAN(A14))*160+K14*SIN(ATAN(A14))*100+L14*SIN(ATAN(A14))*60+M14*SIN(ATAN(A14))*0+N14*SIN(ATAN(A14))*0+O14*SIN(ATAN(A14))*0+P14*SIN(ATAN(A14))*-75+Q14*SIN(ATAN(A14))*-30+R14*SIN(ATAN(A14))*255+S14*SIN(ATAN(A14))*510+T14*SIN(ATAN(A14))*222+U14*SIN(ATAN(A14))*120</f>
      </c>
    </row>
    <row x14ac:dyDescent="0.25" r="15" customHeight="1" ht="18.75">
      <c r="A15" s="4">
        <v>4.5</v>
      </c>
      <c r="B15" s="5">
        <v>59</v>
      </c>
      <c r="C15" s="5">
        <v>47</v>
      </c>
      <c r="D15" s="5">
        <v>28</v>
      </c>
      <c r="E15" s="5">
        <v>13</v>
      </c>
      <c r="F15" s="5">
        <v>8</v>
      </c>
      <c r="G15" s="5">
        <v>6</v>
      </c>
      <c r="H15" s="5">
        <v>6</v>
      </c>
      <c r="I15" s="5">
        <v>6</v>
      </c>
      <c r="J15" s="5">
        <v>6</v>
      </c>
      <c r="K15" s="5">
        <v>6</v>
      </c>
      <c r="L15" s="5">
        <v>7</v>
      </c>
      <c r="M15" s="5">
        <v>8</v>
      </c>
      <c r="N15" s="5">
        <v>8</v>
      </c>
      <c r="O15" s="5">
        <v>11</v>
      </c>
      <c r="P15" s="5">
        <v>13</v>
      </c>
      <c r="Q15" s="5">
        <v>17</v>
      </c>
      <c r="R15" s="5">
        <v>19</v>
      </c>
      <c r="S15" s="5">
        <v>23</v>
      </c>
      <c r="T15" s="5">
        <v>25</v>
      </c>
      <c r="U15" s="5">
        <v>26</v>
      </c>
      <c r="V15" s="7">
        <f>B15*SIN(ATAN(A15))*64+C15*SIN(ATAN(A15))*64+D15*SIN(ATAN(A15))*256+E15*SIN(ATAN(A15))*176+F15*SIN(ATAN(A15))*320+G15*SIN(ATAN(A15))*160+H15*SIN(ATAN(A15))*320+I15*SIN(ATAN(A15))*160+J15*SIN(ATAN(A15))*320+K15*SIN(ATAN(A15))*155+L15*SIN(ATAN(A15))*75+M15*SIN(ATAN(A15))*0+N15*SIN(ATAN(A15))*0+O15*SIN(ATAN(A15))*0+P15*SIN(ATAN(A15))*0+Q15*SIN(ATAN(A15))*0+R15*SIN(ATAN(A15))*135+S15*SIN(ATAN(A15))*372+T15*SIN(ATAN(A15))*33+U15*SIN(ATAN(A15))*0</f>
      </c>
    </row>
    <row x14ac:dyDescent="0.25" r="16" customHeight="1" ht="18.75">
      <c r="A16" s="4">
        <v>5</v>
      </c>
      <c r="B16" s="5">
        <v>49</v>
      </c>
      <c r="C16" s="5">
        <v>40</v>
      </c>
      <c r="D16" s="5">
        <v>22</v>
      </c>
      <c r="E16" s="5">
        <v>10</v>
      </c>
      <c r="F16" s="5">
        <v>6</v>
      </c>
      <c r="G16" s="5">
        <v>5</v>
      </c>
      <c r="H16" s="5">
        <v>5</v>
      </c>
      <c r="I16" s="5">
        <v>4</v>
      </c>
      <c r="J16" s="5">
        <v>4</v>
      </c>
      <c r="K16" s="5">
        <v>4</v>
      </c>
      <c r="L16" s="5">
        <v>4</v>
      </c>
      <c r="M16" s="5">
        <v>5</v>
      </c>
      <c r="N16" s="5">
        <v>7</v>
      </c>
      <c r="O16" s="5">
        <v>8</v>
      </c>
      <c r="P16" s="5">
        <v>10</v>
      </c>
      <c r="Q16" s="5">
        <v>13</v>
      </c>
      <c r="R16" s="5">
        <v>15</v>
      </c>
      <c r="S16" s="5">
        <v>17</v>
      </c>
      <c r="T16" s="5">
        <v>19</v>
      </c>
      <c r="U16" s="5">
        <v>21</v>
      </c>
      <c r="V16" s="7">
        <f>B16*SIN(ATAN(A16))*32+C16*SIN(ATAN(A16))*32+D16*SIN(ATAN(A16))*128+E16*SIN(ATAN(A16))*88+F16*SIN(ATAN(A16))*160+G16*SIN(ATAN(A16))*80+H16*SIN(ATAN(A16))*160+I16*SIN(ATAN(A16))*105+J16*SIN(ATAN(A16))*125+K16*SIN(ATAN(A16))*5+L16*SIN(ATAN(A16))*-15+M16*SIN(ATAN(A16))*0+N16*SIN(ATAN(A16))*0+O16*SIN(ATAN(A16))*0+P16*SIN(ATAN(A16))*0+Q16*SIN(ATAN(A16))*0+R16*SIN(ATAN(A16))*0+S16*SIN(ATAN(A16))*33+T16*SIN(ATAN(A16))*0+U16*SIN(ATAN(A16))*0</f>
      </c>
    </row>
    <row x14ac:dyDescent="0.25" r="17" customHeight="1" ht="18.75">
      <c r="A17" s="4">
        <v>5.5</v>
      </c>
      <c r="B17" s="5">
        <v>42</v>
      </c>
      <c r="C17" s="5">
        <v>32</v>
      </c>
      <c r="D17" s="5">
        <v>18</v>
      </c>
      <c r="E17" s="5">
        <v>7</v>
      </c>
      <c r="F17" s="5">
        <v>5</v>
      </c>
      <c r="G17" s="5">
        <v>4</v>
      </c>
      <c r="H17" s="5">
        <v>3</v>
      </c>
      <c r="I17" s="5">
        <v>4</v>
      </c>
      <c r="J17" s="5">
        <v>4</v>
      </c>
      <c r="K17" s="5">
        <v>4</v>
      </c>
      <c r="L17" s="5"/>
      <c r="M17" s="5"/>
      <c r="N17" s="5"/>
      <c r="O17" s="5"/>
      <c r="P17" s="5"/>
      <c r="Q17" s="5"/>
      <c r="R17" s="5"/>
      <c r="S17" s="5"/>
      <c r="T17" s="5"/>
      <c r="U17" s="5"/>
      <c r="V17" s="7">
        <f>B17*SIN(ATAN(A17))*64+C17*SIN(ATAN(A17))*64+D17*SIN(ATAN(A17))*256+E17*SIN(ATAN(A17))*176+F17*SIN(ATAN(A17))*320+G17*SIN(ATAN(A17))*160+H17*SIN(ATAN(A17))*320+I17*SIN(ATAN(A17))*170+J17*SIN(ATAN(A17))*90+K17*SIN(ATAN(A17))*0+L17*SIN(ATAN(A17))*0+M17*SIN(ATAN(A17))*0+N17*SIN(ATAN(A17))*0+O17*SIN(ATAN(A17))*0+P17*SIN(ATAN(A17))*0+Q17*SIN(ATAN(A17))*0+R17*SIN(ATAN(A17))*0+S17*SIN(ATAN(A17))*0+T17*SIN(ATAN(A17))*0+U17*SIN(ATAN(A17))*0</f>
      </c>
    </row>
    <row x14ac:dyDescent="0.25" r="18" customHeight="1" ht="18.75">
      <c r="A18" s="4">
        <v>6</v>
      </c>
      <c r="B18" s="5">
        <v>36</v>
      </c>
      <c r="C18" s="5">
        <v>27</v>
      </c>
      <c r="D18" s="5">
        <v>13</v>
      </c>
      <c r="E18" s="5">
        <v>5</v>
      </c>
      <c r="F18" s="5">
        <v>3</v>
      </c>
      <c r="G18" s="5">
        <v>2</v>
      </c>
      <c r="H18" s="5">
        <v>2</v>
      </c>
      <c r="I18" s="5">
        <v>3</v>
      </c>
      <c r="J18" s="5">
        <v>3</v>
      </c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7">
        <f>B18*SIN(ATAN(A18))*32+C18*SIN(ATAN(A18))*32+D18*SIN(ATAN(A18))*128+E18*SIN(ATAN(A18))*88+F18*SIN(ATAN(A18))*160+G18*SIN(ATAN(A18))*80+H18*SIN(ATAN(A18))*160+I18*SIN(ATAN(A18))*40+J18*SIN(ATAN(A18))*0+K18*SIN(ATAN(A18))*0+L18*SIN(ATAN(A18))*0+M18*SIN(ATAN(A18))*0+N18*SIN(ATAN(A18))*0+O18*SIN(ATAN(A18))*0+P18*SIN(ATAN(A18))*0+Q18*SIN(ATAN(A18))*0+R18*SIN(ATAN(A18))*0+S18*SIN(ATAN(A18))*0+T18*SIN(ATAN(A18))*0+U18*SIN(ATAN(A18))*0</f>
      </c>
    </row>
    <row x14ac:dyDescent="0.25" r="19" customHeight="1" ht="18.75">
      <c r="A19" s="4">
        <v>6.5</v>
      </c>
      <c r="B19" s="5">
        <v>31</v>
      </c>
      <c r="C19" s="5">
        <v>24</v>
      </c>
      <c r="D19" s="5">
        <v>11</v>
      </c>
      <c r="E19" s="5">
        <v>5</v>
      </c>
      <c r="F19" s="5">
        <v>2</v>
      </c>
      <c r="G19" s="5">
        <v>1</v>
      </c>
      <c r="H19" s="5">
        <v>2</v>
      </c>
      <c r="I19" s="5">
        <v>2</v>
      </c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7">
        <f>B19*SIN(ATAN(A19))*64+C19*SIN(ATAN(A19))*64+D19*SIN(ATAN(A19))*256+E19*SIN(ATAN(A19))*176+F19*SIN(ATAN(A19))*320+G19*SIN(ATAN(A19))*160+H19*SIN(ATAN(A19))*275+I19*SIN(ATAN(A19))*35+J19*SIN(ATAN(A19))*0+K19*SIN(ATAN(A19))*0+L19*SIN(ATAN(A19))*0+M19*SIN(ATAN(A19))*0+N19*SIN(ATAN(A19))*0+O19*SIN(ATAN(A19))*0+P19*SIN(ATAN(A19))*0+Q19*SIN(ATAN(A19))*0+R19*SIN(ATAN(A19))*0+S19*SIN(ATAN(A19))*0+T19*SIN(ATAN(A19))*0+U19*SIN(ATAN(A19))*0</f>
      </c>
    </row>
    <row x14ac:dyDescent="0.25" r="20" customHeight="1" ht="18.75">
      <c r="A20" s="4">
        <v>7</v>
      </c>
      <c r="B20" s="5">
        <v>28</v>
      </c>
      <c r="C20" s="5">
        <v>20</v>
      </c>
      <c r="D20" s="5">
        <v>8</v>
      </c>
      <c r="E20" s="5">
        <v>3</v>
      </c>
      <c r="F20" s="5">
        <v>2</v>
      </c>
      <c r="G20" s="5">
        <v>1</v>
      </c>
      <c r="H20" s="5">
        <v>1</v>
      </c>
      <c r="I20" s="5">
        <v>2</v>
      </c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7">
        <f>B20*SIN(ATAN(A20))*32+C20*SIN(ATAN(A20))*32+D20*SIN(ATAN(A20))*128+E20*SIN(ATAN(A20))*88+F20*SIN(ATAN(A20))*160+G20*SIN(ATAN(A20))*105+H20*SIN(ATAN(A20))*80+I20*SIN(ATAN(A20))*-25+J20*SIN(ATAN(A20))*0+K20*SIN(ATAN(A20))*0+L20*SIN(ATAN(A20))*0+M20*SIN(ATAN(A20))*0+N20*SIN(ATAN(A20))*0+O20*SIN(ATAN(A20))*0+P20*SIN(ATAN(A20))*0+Q20*SIN(ATAN(A20))*0+R20*SIN(ATAN(A20))*0+S20*SIN(ATAN(A20))*0+T20*SIN(ATAN(A20))*0+U20*SIN(ATAN(A20))*0</f>
      </c>
    </row>
    <row x14ac:dyDescent="0.25" r="21" customHeight="1" ht="18.75">
      <c r="A21" s="4">
        <v>7.5</v>
      </c>
      <c r="B21" s="5">
        <v>26</v>
      </c>
      <c r="C21" s="5">
        <v>18</v>
      </c>
      <c r="D21" s="5">
        <v>8</v>
      </c>
      <c r="E21" s="5">
        <v>3</v>
      </c>
      <c r="F21" s="5">
        <v>2</v>
      </c>
      <c r="G21" s="5">
        <v>2</v>
      </c>
      <c r="H21" s="5">
        <v>2</v>
      </c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7">
        <f>B21*SIN(ATAN(A21))*64+C21*SIN(ATAN(A21))*64+D21*SIN(ATAN(A21))*256+E21*SIN(ATAN(A21))*176+F21*SIN(ATAN(A21))*320+G21*SIN(ATAN(A21))*170+H21*SIN(ATAN(A21))*90+I21*SIN(ATAN(A21))*0+J21*SIN(ATAN(A21))*0+K21*SIN(ATAN(A21))*0+L21*SIN(ATAN(A21))*0+M21*SIN(ATAN(A21))*0+N21*SIN(ATAN(A21))*0+O21*SIN(ATAN(A21))*0+P21*SIN(ATAN(A21))*0+Q21*SIN(ATAN(A21))*0+R21*SIN(ATAN(A21))*0+S21*SIN(ATAN(A21))*0+T21*SIN(ATAN(A21))*0+U21*SIN(ATAN(A21))*0</f>
      </c>
    </row>
    <row x14ac:dyDescent="0.25" r="22" customHeight="1" ht="18.75">
      <c r="A22" s="4">
        <v>8</v>
      </c>
      <c r="B22" s="5">
        <v>25</v>
      </c>
      <c r="C22" s="5">
        <v>17</v>
      </c>
      <c r="D22" s="5">
        <v>6</v>
      </c>
      <c r="E22" s="5">
        <v>3</v>
      </c>
      <c r="F22" s="5">
        <v>2</v>
      </c>
      <c r="G22" s="5">
        <v>2</v>
      </c>
      <c r="H22" s="5">
        <v>2</v>
      </c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7">
        <f>B22*SIN(ATAN(A22))*32+C22*SIN(ATAN(A22))*32+D22*SIN(ATAN(A22))*128+E22*SIN(ATAN(A22))*88+F22*SIN(ATAN(A22))*160+G22*SIN(ATAN(A22))*85+H22*SIN(ATAN(A22))*45+I22*SIN(ATAN(A22))*0+J22*SIN(ATAN(A22))*0+K22*SIN(ATAN(A22))*0+L22*SIN(ATAN(A22))*0+M22*SIN(ATAN(A22))*0+N22*SIN(ATAN(A22))*0+O22*SIN(ATAN(A22))*0+P22*SIN(ATAN(A22))*0+Q22*SIN(ATAN(A22))*0+R22*SIN(ATAN(A22))*0+S22*SIN(ATAN(A22))*0+T22*SIN(ATAN(A22))*0+U22*SIN(ATAN(A22))*0</f>
      </c>
    </row>
    <row x14ac:dyDescent="0.25" r="23" customHeight="1" ht="18.75">
      <c r="A23" s="4">
        <v>8.5</v>
      </c>
      <c r="B23" s="5">
        <v>22</v>
      </c>
      <c r="C23" s="5">
        <v>15</v>
      </c>
      <c r="D23" s="5">
        <v>6</v>
      </c>
      <c r="E23" s="5">
        <v>2</v>
      </c>
      <c r="F23" s="5">
        <v>2</v>
      </c>
      <c r="G23" s="5">
        <v>2</v>
      </c>
      <c r="H23" s="5">
        <v>2</v>
      </c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7">
        <f>B23*SIN(ATAN(A23))*64+C23*SIN(ATAN(A23))*64+D23*SIN(ATAN(A23))*256+E23*SIN(ATAN(A23))*176+F23*SIN(ATAN(A23))*320+G23*SIN(ATAN(A23))*80+H23*SIN(ATAN(A23))*0+I23*SIN(ATAN(A23))*0+J23*SIN(ATAN(A23))*0+K23*SIN(ATAN(A23))*0+L23*SIN(ATAN(A23))*0+M23*SIN(ATAN(A23))*0+N23*SIN(ATAN(A23))*0+O23*SIN(ATAN(A23))*0+P23*SIN(ATAN(A23))*0+Q23*SIN(ATAN(A23))*0+R23*SIN(ATAN(A23))*0+S23*SIN(ATAN(A23))*0+T23*SIN(ATAN(A23))*0+U23*SIN(ATAN(A23))*0</f>
      </c>
    </row>
    <row x14ac:dyDescent="0.25" r="24" customHeight="1" ht="18.75">
      <c r="A24" s="4">
        <v>9</v>
      </c>
      <c r="B24" s="5">
        <v>19</v>
      </c>
      <c r="C24" s="5">
        <v>14</v>
      </c>
      <c r="D24" s="5">
        <v>6</v>
      </c>
      <c r="E24" s="5">
        <v>2</v>
      </c>
      <c r="F24" s="5">
        <v>1</v>
      </c>
      <c r="G24" s="5">
        <v>1</v>
      </c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7">
        <f>B24*SIN(ATAN(A24))*32+C24*SIN(ATAN(A24))*32+D24*SIN(ATAN(A24))*128+E24*SIN(ATAN(A24))*88+F24*SIN(ATAN(A24))*160+G24*SIN(ATAN(A24))*40+H24*SIN(ATAN(A24))*0+I24*SIN(ATAN(A24))*0+J24*SIN(ATAN(A24))*0+K24*SIN(ATAN(A24))*0+L24*SIN(ATAN(A24))*0+M24*SIN(ATAN(A24))*0+N24*SIN(ATAN(A24))*0+O24*SIN(ATAN(A24))*0+P24*SIN(ATAN(A24))*0+Q24*SIN(ATAN(A24))*0+R24*SIN(ATAN(A24))*0+S24*SIN(ATAN(A24))*0+T24*SIN(ATAN(A24))*0+U24*SIN(ATAN(A24))*0</f>
      </c>
    </row>
    <row x14ac:dyDescent="0.25" r="25" customHeight="1" ht="18.75">
      <c r="A25" s="4">
        <v>9.5</v>
      </c>
      <c r="B25" s="5">
        <v>19</v>
      </c>
      <c r="C25" s="5">
        <v>12</v>
      </c>
      <c r="D25" s="5">
        <v>4</v>
      </c>
      <c r="E25" s="5">
        <v>2</v>
      </c>
      <c r="F25" s="5">
        <v>2</v>
      </c>
      <c r="G25" s="5">
        <v>2</v>
      </c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7">
        <f>B25*SIN(ATAN(A25))*64+C25*SIN(ATAN(A25))*64+D25*SIN(ATAN(A25))*256+E25*SIN(ATAN(A25))*176+F25*SIN(ATAN(A25))*320+G25*SIN(ATAN(A25))*80+H25*SIN(ATAN(A25))*0+I25*SIN(ATAN(A25))*0+J25*SIN(ATAN(A25))*0+K25*SIN(ATAN(A25))*0+L25*SIN(ATAN(A25))*0+M25*SIN(ATAN(A25))*0+N25*SIN(ATAN(A25))*0+O25*SIN(ATAN(A25))*0+P25*SIN(ATAN(A25))*0+Q25*SIN(ATAN(A25))*0+R25*SIN(ATAN(A25))*0+S25*SIN(ATAN(A25))*0+T25*SIN(ATAN(A25))*0+U25*SIN(ATAN(A25))*0</f>
      </c>
    </row>
    <row x14ac:dyDescent="0.25" r="26" customHeight="1" ht="18.75">
      <c r="A26" s="4">
        <v>10</v>
      </c>
      <c r="B26" s="5">
        <v>18</v>
      </c>
      <c r="C26" s="5">
        <v>10</v>
      </c>
      <c r="D26" s="5">
        <v>3</v>
      </c>
      <c r="E26" s="5">
        <v>2</v>
      </c>
      <c r="F26" s="5">
        <v>2</v>
      </c>
      <c r="G26" s="5">
        <v>1</v>
      </c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7">
        <f>B26*SIN(ATAN(A26))*32+C26*SIN(ATAN(A26))*32+D26*SIN(ATAN(A26))*128+E26*SIN(ATAN(A26))*88+F26*SIN(ATAN(A26))*115+G26*SIN(ATAN(A26))*-5+H26*SIN(ATAN(A26))*0+I26*SIN(ATAN(A26))*0+J26*SIN(ATAN(A26))*0+K26*SIN(ATAN(A26))*0+L26*SIN(ATAN(A26))*0+M26*SIN(ATAN(A26))*0+N26*SIN(ATAN(A26))*0+O26*SIN(ATAN(A26))*0+P26*SIN(ATAN(A26))*0+Q26*SIN(ATAN(A26))*0+R26*SIN(ATAN(A26))*0+S26*SIN(ATAN(A26))*0+T26*SIN(ATAN(A26))*0+U26*SIN(ATAN(A26))*0</f>
      </c>
    </row>
    <row x14ac:dyDescent="0.25" r="27" customHeight="1" ht="18.75">
      <c r="A27" s="4">
        <v>10.5</v>
      </c>
      <c r="B27" s="5">
        <v>16</v>
      </c>
      <c r="C27" s="5">
        <v>11</v>
      </c>
      <c r="D27" s="5">
        <v>3</v>
      </c>
      <c r="E27" s="5">
        <v>1</v>
      </c>
      <c r="F27" s="5">
        <v>1</v>
      </c>
      <c r="G27" s="5">
        <v>1</v>
      </c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7">
        <f>B27*SIN(ATAN(A27))*64+C27*SIN(ATAN(A27))*64+D27*SIN(ATAN(A27))*256+E27*SIN(ATAN(A27))*176+F27*SIN(ATAN(A27))*230+G27*SIN(ATAN(A27))*-10+H27*SIN(ATAN(A27))*0+I27*SIN(ATAN(A27))*0+J27*SIN(ATAN(A27))*0+K27*SIN(ATAN(A27))*0+L27*SIN(ATAN(A27))*0+M27*SIN(ATAN(A27))*0+N27*SIN(ATAN(A27))*0+O27*SIN(ATAN(A27))*0+P27*SIN(ATAN(A27))*0+Q27*SIN(ATAN(A27))*0+R27*SIN(ATAN(A27))*0+S27*SIN(ATAN(A27))*0+T27*SIN(ATAN(A27))*0+U27*SIN(ATAN(A27))*0</f>
      </c>
    </row>
    <row x14ac:dyDescent="0.25" r="28" customHeight="1" ht="18.75">
      <c r="A28" s="4">
        <v>11</v>
      </c>
      <c r="B28" s="5">
        <v>17</v>
      </c>
      <c r="C28" s="5">
        <v>9</v>
      </c>
      <c r="D28" s="5">
        <v>2</v>
      </c>
      <c r="E28" s="5">
        <v>2</v>
      </c>
      <c r="F28" s="5">
        <v>1</v>
      </c>
      <c r="G28" s="5">
        <v>0</v>
      </c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7">
        <f>B28*SIN(ATAN(A28))*32+C28*SIN(ATAN(A28))*32+D28*SIN(ATAN(A28))*128+E28*SIN(ATAN(A28))*113+F28*SIN(ATAN(A28))*80+G28*SIN(ATAN(A28))*-25+H28*SIN(ATAN(A28))*0+I28*SIN(ATAN(A28))*0+J28*SIN(ATAN(A28))*0+K28*SIN(ATAN(A28))*0+L28*SIN(ATAN(A28))*0+M28*SIN(ATAN(A28))*0+N28*SIN(ATAN(A28))*0+O28*SIN(ATAN(A28))*0+P28*SIN(ATAN(A28))*0+Q28*SIN(ATAN(A28))*0+R28*SIN(ATAN(A28))*0+S28*SIN(ATAN(A28))*0+T28*SIN(ATAN(A28))*0+U28*SIN(ATAN(A28))*0</f>
      </c>
    </row>
    <row x14ac:dyDescent="0.25" r="29" customHeight="1" ht="18.75">
      <c r="A29" s="4">
        <v>11.5</v>
      </c>
      <c r="B29" s="5">
        <v>16</v>
      </c>
      <c r="C29" s="5">
        <v>10</v>
      </c>
      <c r="D29" s="5">
        <v>2</v>
      </c>
      <c r="E29" s="5">
        <v>1</v>
      </c>
      <c r="F29" s="5">
        <v>0</v>
      </c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7">
        <f>B29*SIN(ATAN(A29))*64+C29*SIN(ATAN(A29))*64+D29*SIN(ATAN(A29))*256+E29*SIN(ATAN(A29))*186+F29*SIN(ATAN(A29))*90+G29*SIN(ATAN(A29))*0+H29*SIN(ATAN(A29))*0+I29*SIN(ATAN(A29))*0+J29*SIN(ATAN(A29))*0+K29*SIN(ATAN(A29))*0+L29*SIN(ATAN(A29))*0+M29*SIN(ATAN(A29))*0+N29*SIN(ATAN(A29))*0+O29*SIN(ATAN(A29))*0+P29*SIN(ATAN(A29))*0+Q29*SIN(ATAN(A29))*0+R29*SIN(ATAN(A29))*0+S29*SIN(ATAN(A29))*0+T29*SIN(ATAN(A29))*0+U29*SIN(ATAN(A29))*0</f>
      </c>
    </row>
    <row x14ac:dyDescent="0.25" r="30" customHeight="1" ht="18.75">
      <c r="A30" s="4">
        <v>12</v>
      </c>
      <c r="B30" s="5">
        <v>15</v>
      </c>
      <c r="C30" s="5">
        <v>8</v>
      </c>
      <c r="D30" s="5">
        <v>3</v>
      </c>
      <c r="E30" s="5">
        <v>2</v>
      </c>
      <c r="F30" s="5">
        <v>1</v>
      </c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7">
        <f>B30*SIN(ATAN(A30))*16+C30*SIN(ATAN(A30))*16+D30*SIN(ATAN(A30))*64+E30*SIN(ATAN(A30))*69+F30*SIN(ATAN(A30))*45+G30*SIN(ATAN(A30))*0+H30*SIN(ATAN(A30))*0+I30*SIN(ATAN(A30))*0+J30*SIN(ATAN(A30))*0+K30*SIN(ATAN(A30))*0+L30*SIN(ATAN(A30))*0+M30*SIN(ATAN(A30))*0+N30*SIN(ATAN(A30))*0+O30*SIN(ATAN(A30))*0+P30*SIN(ATAN(A30))*0+Q30*SIN(ATAN(A30))*0+R30*SIN(ATAN(A30))*0+S30*SIN(ATAN(A30))*0+T30*SIN(ATAN(A30))*0+U30*SIN(ATAN(A30))*0</f>
      </c>
    </row>
    <row x14ac:dyDescent="0.25" r="31" customHeight="1" ht="18.75">
      <c r="A31" s="8"/>
      <c r="B31" s="9"/>
      <c r="C31" s="10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11"/>
    </row>
    <row x14ac:dyDescent="0.25" r="32" customHeight="1" ht="18.75">
      <c r="A32" s="8"/>
      <c r="B32" s="12" t="s">
        <v>1</v>
      </c>
      <c r="C32" s="13" t="s">
        <v>2</v>
      </c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11"/>
    </row>
    <row x14ac:dyDescent="0.25" r="33" customHeight="1" ht="18.75">
      <c r="A33" s="8"/>
      <c r="B33" s="14" t="s">
        <v>3</v>
      </c>
      <c r="C33" s="15">
        <f>SUM(V2:V30)/60970000</f>
      </c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11"/>
    </row>
    <row x14ac:dyDescent="0.25" r="34" customHeight="1" ht="18.75">
      <c r="A34" s="8"/>
      <c r="B34" s="14" t="s">
        <v>4</v>
      </c>
      <c r="C34" s="16">
        <v>0.098</v>
      </c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11"/>
    </row>
    <row x14ac:dyDescent="0.25" r="35" customHeight="1" ht="18.75">
      <c r="A35" s="8"/>
      <c r="B35" s="14" t="s">
        <v>5</v>
      </c>
      <c r="C35" s="17">
        <v>0.255</v>
      </c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11"/>
    </row>
    <row x14ac:dyDescent="0.25" r="36" customHeight="1" ht="18.75">
      <c r="A36" s="8"/>
      <c r="B36" s="18" t="s">
        <v>6</v>
      </c>
      <c r="C36" s="19">
        <v>1.314</v>
      </c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11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36"/>
  <sheetViews>
    <sheetView workbookViewId="0"/>
  </sheetViews>
  <sheetFormatPr defaultRowHeight="15" x14ac:dyDescent="0.25"/>
  <cols>
    <col min="1" max="1" style="20" width="13.576428571428572" customWidth="1" bestFit="1"/>
    <col min="2" max="2" style="21" width="13.576428571428572" customWidth="1" bestFit="1"/>
    <col min="3" max="3" style="22" width="13.576428571428572" customWidth="1" bestFit="1"/>
    <col min="4" max="4" style="21" width="13.576428571428572" customWidth="1" bestFit="1"/>
    <col min="5" max="5" style="21" width="13.576428571428572" customWidth="1" bestFit="1"/>
    <col min="6" max="6" style="21" width="13.576428571428572" customWidth="1" bestFit="1"/>
    <col min="7" max="7" style="21" width="13.576428571428572" customWidth="1" bestFit="1"/>
    <col min="8" max="8" style="21" width="13.576428571428572" customWidth="1" bestFit="1"/>
    <col min="9" max="9" style="21" width="13.576428571428572" customWidth="1" bestFit="1"/>
    <col min="10" max="10" style="21" width="13.576428571428572" customWidth="1" bestFit="1"/>
    <col min="11" max="11" style="21" width="13.576428571428572" customWidth="1" bestFit="1"/>
    <col min="12" max="12" style="21" width="13.576428571428572" customWidth="1" bestFit="1"/>
    <col min="13" max="13" style="21" width="13.576428571428572" customWidth="1" bestFit="1"/>
    <col min="14" max="14" style="21" width="13.576428571428572" customWidth="1" bestFit="1"/>
    <col min="15" max="15" style="21" width="13.576428571428572" customWidth="1" bestFit="1"/>
    <col min="16" max="16" style="21" width="13.576428571428572" customWidth="1" bestFit="1"/>
    <col min="17" max="17" style="21" width="13.576428571428572" customWidth="1" bestFit="1"/>
    <col min="18" max="18" style="21" width="13.576428571428572" customWidth="1" bestFit="1"/>
    <col min="19" max="19" style="21" width="13.576428571428572" customWidth="1" bestFit="1"/>
    <col min="20" max="20" style="21" width="13.576428571428572" customWidth="1" bestFit="1"/>
    <col min="21" max="21" style="21" width="13.576428571428572" customWidth="1" bestFit="1"/>
    <col min="22" max="22" style="23" width="11.43357142857143" customWidth="1" bestFit="1"/>
  </cols>
  <sheetData>
    <row x14ac:dyDescent="0.25" r="1" customHeight="1" ht="18.75">
      <c r="A1" s="1"/>
      <c r="B1" s="2">
        <v>0</v>
      </c>
      <c r="C1" s="2">
        <v>2</v>
      </c>
      <c r="D1" s="2">
        <v>5</v>
      </c>
      <c r="E1" s="2">
        <v>10</v>
      </c>
      <c r="F1" s="2">
        <v>15</v>
      </c>
      <c r="G1" s="2">
        <v>20</v>
      </c>
      <c r="H1" s="2">
        <v>25</v>
      </c>
      <c r="I1" s="2">
        <v>30</v>
      </c>
      <c r="J1" s="2">
        <v>35</v>
      </c>
      <c r="K1" s="2">
        <v>40</v>
      </c>
      <c r="L1" s="2">
        <v>45</v>
      </c>
      <c r="M1" s="2">
        <v>60</v>
      </c>
      <c r="N1" s="2">
        <v>75</v>
      </c>
      <c r="O1" s="2">
        <v>90</v>
      </c>
      <c r="P1" s="2">
        <v>105</v>
      </c>
      <c r="Q1" s="2">
        <v>120</v>
      </c>
      <c r="R1" s="2">
        <v>135</v>
      </c>
      <c r="S1" s="2">
        <v>150</v>
      </c>
      <c r="T1" s="2">
        <v>165</v>
      </c>
      <c r="U1" s="2">
        <v>180</v>
      </c>
      <c r="V1" s="3" t="s">
        <v>0</v>
      </c>
    </row>
    <row x14ac:dyDescent="0.25" r="2" customHeight="1" ht="18.75">
      <c r="A2" s="4">
        <v>0</v>
      </c>
      <c r="B2" s="5">
        <v>776</v>
      </c>
      <c r="C2" s="5">
        <v>776</v>
      </c>
      <c r="D2" s="5">
        <v>776</v>
      </c>
      <c r="E2" s="5">
        <v>776</v>
      </c>
      <c r="F2" s="5">
        <v>776</v>
      </c>
      <c r="G2" s="5">
        <v>776</v>
      </c>
      <c r="H2" s="5">
        <v>776</v>
      </c>
      <c r="I2" s="5">
        <v>776</v>
      </c>
      <c r="J2" s="5">
        <v>776</v>
      </c>
      <c r="K2" s="5">
        <v>776</v>
      </c>
      <c r="L2" s="5">
        <v>776</v>
      </c>
      <c r="M2" s="5">
        <v>776</v>
      </c>
      <c r="N2" s="5">
        <v>776</v>
      </c>
      <c r="O2" s="5">
        <v>776</v>
      </c>
      <c r="P2" s="5">
        <v>776</v>
      </c>
      <c r="Q2" s="5">
        <v>776</v>
      </c>
      <c r="R2" s="5">
        <v>776</v>
      </c>
      <c r="S2" s="5">
        <v>776</v>
      </c>
      <c r="T2" s="5">
        <v>776</v>
      </c>
      <c r="U2" s="5">
        <v>776</v>
      </c>
      <c r="V2" s="6"/>
    </row>
    <row x14ac:dyDescent="0.25" r="3" customHeight="1" ht="18.75">
      <c r="A3" s="4">
        <v>0.25</v>
      </c>
      <c r="B3" s="5">
        <v>730</v>
      </c>
      <c r="C3" s="5">
        <v>739</v>
      </c>
      <c r="D3" s="5">
        <v>737</v>
      </c>
      <c r="E3" s="5">
        <v>737</v>
      </c>
      <c r="F3" s="5">
        <v>733</v>
      </c>
      <c r="G3" s="5">
        <v>732</v>
      </c>
      <c r="H3" s="5">
        <v>732</v>
      </c>
      <c r="I3" s="5">
        <v>735</v>
      </c>
      <c r="J3" s="5">
        <v>737</v>
      </c>
      <c r="K3" s="5">
        <v>729</v>
      </c>
      <c r="L3" s="5">
        <v>720</v>
      </c>
      <c r="M3" s="5">
        <v>726</v>
      </c>
      <c r="N3" s="5">
        <v>713</v>
      </c>
      <c r="O3" s="5">
        <v>720</v>
      </c>
      <c r="P3" s="5">
        <v>719</v>
      </c>
      <c r="Q3" s="5">
        <v>732</v>
      </c>
      <c r="R3" s="5">
        <v>733</v>
      </c>
      <c r="S3" s="5">
        <v>738</v>
      </c>
      <c r="T3" s="5">
        <v>751</v>
      </c>
      <c r="U3" s="5">
        <v>761</v>
      </c>
      <c r="V3" s="7">
        <f>B3*SIN(ATAN(A3))*32+C3*SIN(ATAN(A3))*32+D3*SIN(ATAN(A3))*128+E3*SIN(ATAN(A3))*88+F3*SIN(ATAN(A3))*160+G3*SIN(ATAN(A3))*80+H3*SIN(ATAN(A3))*160+I3*SIN(ATAN(A3))*80+J3*SIN(ATAN(A3))*160+K3*SIN(ATAN(A3))*100+L3*SIN(ATAN(A3))*180+M3*SIN(ATAN(A3))*480+N3*SIN(ATAN(A3))*240+O3*SIN(ATAN(A3))*480+P3*SIN(ATAN(A3))*240+Q3*SIN(ATAN(A3))*480+R3*SIN(ATAN(A3))*240+S3*SIN(ATAN(A3))*480+T3*SIN(ATAN(A3))*240+U3*SIN(ATAN(A3))*240</f>
      </c>
    </row>
    <row x14ac:dyDescent="0.25" r="4" customHeight="1" ht="18.75">
      <c r="A4" s="4">
        <v>0.5</v>
      </c>
      <c r="B4" s="5">
        <v>636</v>
      </c>
      <c r="C4" s="5">
        <v>635</v>
      </c>
      <c r="D4" s="5">
        <v>632</v>
      </c>
      <c r="E4" s="5">
        <v>631</v>
      </c>
      <c r="F4" s="5">
        <v>623</v>
      </c>
      <c r="G4" s="5">
        <v>614</v>
      </c>
      <c r="H4" s="5">
        <v>604</v>
      </c>
      <c r="I4" s="5">
        <v>595</v>
      </c>
      <c r="J4" s="5">
        <v>588</v>
      </c>
      <c r="K4" s="5">
        <v>582</v>
      </c>
      <c r="L4" s="5">
        <v>577</v>
      </c>
      <c r="M4" s="5">
        <v>565</v>
      </c>
      <c r="N4" s="5">
        <v>559</v>
      </c>
      <c r="O4" s="5">
        <v>566</v>
      </c>
      <c r="P4" s="5">
        <v>573</v>
      </c>
      <c r="Q4" s="5">
        <v>587</v>
      </c>
      <c r="R4" s="5">
        <v>600</v>
      </c>
      <c r="S4" s="5">
        <v>622</v>
      </c>
      <c r="T4" s="5">
        <v>621</v>
      </c>
      <c r="U4" s="5">
        <v>635</v>
      </c>
      <c r="V4" s="7">
        <f>B4*SIN(ATAN(A4))*16+C4*SIN(ATAN(A4))*16+D4*SIN(ATAN(A4))*64+E4*SIN(ATAN(A4))*44+F4*SIN(ATAN(A4))*80+G4*SIN(ATAN(A4))*40+H4*SIN(ATAN(A4))*80+I4*SIN(ATAN(A4))*40+J4*SIN(ATAN(A4))*80+K4*SIN(ATAN(A4))*50+L4*SIN(ATAN(A4))*90+M4*SIN(ATAN(A4))*240+N4*SIN(ATAN(A4))*120+O4*SIN(ATAN(A4))*240+P4*SIN(ATAN(A4))*120+Q4*SIN(ATAN(A4))*240+R4*SIN(ATAN(A4))*120+S4*SIN(ATAN(A4))*240+T4*SIN(ATAN(A4))*120+U4*SIN(ATAN(A4))*120</f>
      </c>
    </row>
    <row x14ac:dyDescent="0.25" r="5" customHeight="1" ht="18.75">
      <c r="A5" s="4">
        <v>0.75</v>
      </c>
      <c r="B5" s="5">
        <v>543</v>
      </c>
      <c r="C5" s="5">
        <v>543</v>
      </c>
      <c r="D5" s="5">
        <v>544</v>
      </c>
      <c r="E5" s="5">
        <v>526</v>
      </c>
      <c r="F5" s="5">
        <v>504</v>
      </c>
      <c r="G5" s="5">
        <v>482</v>
      </c>
      <c r="H5" s="5">
        <v>462</v>
      </c>
      <c r="I5" s="5">
        <v>448</v>
      </c>
      <c r="J5" s="5">
        <v>435</v>
      </c>
      <c r="K5" s="5">
        <v>416</v>
      </c>
      <c r="L5" s="5">
        <v>400</v>
      </c>
      <c r="M5" s="5">
        <v>394</v>
      </c>
      <c r="N5" s="5">
        <v>383</v>
      </c>
      <c r="O5" s="5">
        <v>398</v>
      </c>
      <c r="P5" s="5">
        <v>414</v>
      </c>
      <c r="Q5" s="5">
        <v>436</v>
      </c>
      <c r="R5" s="5">
        <v>446</v>
      </c>
      <c r="S5" s="5">
        <v>472</v>
      </c>
      <c r="T5" s="5">
        <v>478</v>
      </c>
      <c r="U5" s="5">
        <v>483</v>
      </c>
      <c r="V5" s="7">
        <f>B5*SIN(ATAN(A5))*32+C5*SIN(ATAN(A5))*32+D5*SIN(ATAN(A5))*128+E5*SIN(ATAN(A5))*88+F5*SIN(ATAN(A5))*160+G5*SIN(ATAN(A5))*80+H5*SIN(ATAN(A5))*160+I5*SIN(ATAN(A5))*80+J5*SIN(ATAN(A5))*160+K5*SIN(ATAN(A5))*100+L5*SIN(ATAN(A5))*180+M5*SIN(ATAN(A5))*480+N5*SIN(ATAN(A5))*240+O5*SIN(ATAN(A5))*480+P5*SIN(ATAN(A5))*240+Q5*SIN(ATAN(A5))*480+R5*SIN(ATAN(A5))*240+S5*SIN(ATAN(A5))*480+T5*SIN(ATAN(A5))*240+U5*SIN(ATAN(A5))*240</f>
      </c>
    </row>
    <row x14ac:dyDescent="0.25" r="6" customHeight="1" ht="18.75">
      <c r="A6" s="4">
        <v>1</v>
      </c>
      <c r="B6" s="5">
        <v>487</v>
      </c>
      <c r="C6" s="5">
        <v>486</v>
      </c>
      <c r="D6" s="5">
        <v>476</v>
      </c>
      <c r="E6" s="5">
        <v>438</v>
      </c>
      <c r="F6" s="5">
        <v>403</v>
      </c>
      <c r="G6" s="5">
        <v>370</v>
      </c>
      <c r="H6" s="5">
        <v>340</v>
      </c>
      <c r="I6" s="5">
        <v>316</v>
      </c>
      <c r="J6" s="5">
        <v>298</v>
      </c>
      <c r="K6" s="5">
        <v>286</v>
      </c>
      <c r="L6" s="5">
        <v>277</v>
      </c>
      <c r="M6" s="5">
        <v>263</v>
      </c>
      <c r="N6" s="5">
        <v>264</v>
      </c>
      <c r="O6" s="5">
        <v>275</v>
      </c>
      <c r="P6" s="5">
        <v>289</v>
      </c>
      <c r="Q6" s="5">
        <v>310</v>
      </c>
      <c r="R6" s="5">
        <v>328</v>
      </c>
      <c r="S6" s="5">
        <v>344</v>
      </c>
      <c r="T6" s="5">
        <v>350</v>
      </c>
      <c r="U6" s="5">
        <v>359</v>
      </c>
      <c r="V6" s="7">
        <f>B6*SIN(ATAN(A6))*16+C6*SIN(ATAN(A6))*16+D6*SIN(ATAN(A6))*64+E6*SIN(ATAN(A6))*44+F6*SIN(ATAN(A6))*80+G6*SIN(ATAN(A6))*40+H6*SIN(ATAN(A6))*80+I6*SIN(ATAN(A6))*40+J6*SIN(ATAN(A6))*80+K6*SIN(ATAN(A6))*50+L6*SIN(ATAN(A6))*90+M6*SIN(ATAN(A6))*240+N6*SIN(ATAN(A6))*120+O6*SIN(ATAN(A6))*240+P6*SIN(ATAN(A6))*120+Q6*SIN(ATAN(A6))*240+R6*SIN(ATAN(A6))*120+S6*SIN(ATAN(A6))*240+T6*SIN(ATAN(A6))*120+U6*SIN(ATAN(A6))*120</f>
      </c>
    </row>
    <row x14ac:dyDescent="0.25" r="7" customHeight="1" ht="18.75">
      <c r="A7" s="4">
        <v>1.25</v>
      </c>
      <c r="B7" s="5">
        <v>453</v>
      </c>
      <c r="C7" s="5">
        <v>443</v>
      </c>
      <c r="D7" s="5">
        <v>420</v>
      </c>
      <c r="E7" s="5">
        <v>365</v>
      </c>
      <c r="F7" s="5">
        <v>311</v>
      </c>
      <c r="G7" s="5">
        <v>268</v>
      </c>
      <c r="H7" s="5">
        <v>236</v>
      </c>
      <c r="I7" s="5">
        <v>214</v>
      </c>
      <c r="J7" s="5">
        <v>200</v>
      </c>
      <c r="K7" s="5">
        <v>190</v>
      </c>
      <c r="L7" s="5">
        <v>183</v>
      </c>
      <c r="M7" s="5">
        <v>177</v>
      </c>
      <c r="N7" s="5">
        <v>178</v>
      </c>
      <c r="O7" s="5">
        <v>190</v>
      </c>
      <c r="P7" s="5">
        <v>203</v>
      </c>
      <c r="Q7" s="5">
        <v>222</v>
      </c>
      <c r="R7" s="5">
        <v>232</v>
      </c>
      <c r="S7" s="5">
        <v>247</v>
      </c>
      <c r="T7" s="5">
        <v>257</v>
      </c>
      <c r="U7" s="5">
        <v>262</v>
      </c>
      <c r="V7" s="7">
        <f>B7*SIN(ATAN(A7))*32+C7*SIN(ATAN(A7))*32+D7*SIN(ATAN(A7))*128+E7*SIN(ATAN(A7))*88+F7*SIN(ATAN(A7))*160+G7*SIN(ATAN(A7))*80+H7*SIN(ATAN(A7))*160+I7*SIN(ATAN(A7))*80+J7*SIN(ATAN(A7))*160+K7*SIN(ATAN(A7))*100+L7*SIN(ATAN(A7))*180+M7*SIN(ATAN(A7))*480+N7*SIN(ATAN(A7))*240+O7*SIN(ATAN(A7))*480+P7*SIN(ATAN(A7))*240+Q7*SIN(ATAN(A7))*480+R7*SIN(ATAN(A7))*240+S7*SIN(ATAN(A7))*480+T7*SIN(ATAN(A7))*240+U7*SIN(ATAN(A7))*240</f>
      </c>
    </row>
    <row x14ac:dyDescent="0.25" r="8" customHeight="1" ht="18.75">
      <c r="A8" s="4">
        <v>1.5</v>
      </c>
      <c r="B8" s="5">
        <v>433</v>
      </c>
      <c r="C8" s="5">
        <v>417</v>
      </c>
      <c r="D8" s="5">
        <v>382</v>
      </c>
      <c r="E8" s="5">
        <v>296</v>
      </c>
      <c r="F8" s="5">
        <v>237</v>
      </c>
      <c r="G8" s="5">
        <v>193</v>
      </c>
      <c r="H8" s="5">
        <v>163</v>
      </c>
      <c r="I8" s="5">
        <v>146</v>
      </c>
      <c r="J8" s="5">
        <v>136</v>
      </c>
      <c r="K8" s="5">
        <v>129</v>
      </c>
      <c r="L8" s="5">
        <v>124</v>
      </c>
      <c r="M8" s="5">
        <v>120</v>
      </c>
      <c r="N8" s="5">
        <v>123</v>
      </c>
      <c r="O8" s="5">
        <v>133</v>
      </c>
      <c r="P8" s="5">
        <v>145</v>
      </c>
      <c r="Q8" s="5">
        <v>160</v>
      </c>
      <c r="R8" s="5">
        <v>169</v>
      </c>
      <c r="S8" s="5">
        <v>184</v>
      </c>
      <c r="T8" s="5">
        <v>192</v>
      </c>
      <c r="U8" s="5">
        <v>195</v>
      </c>
      <c r="V8" s="7">
        <f>B8*SIN(ATAN(A8))*16+C8*SIN(ATAN(A8))*16+D8*SIN(ATAN(A8))*64+E8*SIN(ATAN(A8))*44+F8*SIN(ATAN(A8))*80+G8*SIN(ATAN(A8))*40+H8*SIN(ATAN(A8))*80+I8*SIN(ATAN(A8))*40+J8*SIN(ATAN(A8))*80+K8*SIN(ATAN(A8))*50+L8*SIN(ATAN(A8))*90+M8*SIN(ATAN(A8))*240+N8*SIN(ATAN(A8))*120+O8*SIN(ATAN(A8))*240+P8*SIN(ATAN(A8))*120+Q8*SIN(ATAN(A8))*240+R8*SIN(ATAN(A8))*120+S8*SIN(ATAN(A8))*240+T8*SIN(ATAN(A8))*120+U8*SIN(ATAN(A8))*120</f>
      </c>
    </row>
    <row x14ac:dyDescent="0.25" r="9" customHeight="1" ht="18.75">
      <c r="A9" s="4">
        <v>1.75</v>
      </c>
      <c r="B9" s="5">
        <v>423</v>
      </c>
      <c r="C9" s="5">
        <v>404</v>
      </c>
      <c r="D9" s="5">
        <v>348</v>
      </c>
      <c r="E9" s="5">
        <v>239</v>
      </c>
      <c r="F9" s="5">
        <v>175</v>
      </c>
      <c r="G9" s="5">
        <v>137</v>
      </c>
      <c r="H9" s="5">
        <v>115</v>
      </c>
      <c r="I9" s="5">
        <v>101</v>
      </c>
      <c r="J9" s="5">
        <v>94</v>
      </c>
      <c r="K9" s="5">
        <v>88</v>
      </c>
      <c r="L9" s="5">
        <v>85</v>
      </c>
      <c r="M9" s="5">
        <v>85</v>
      </c>
      <c r="N9" s="5">
        <v>87</v>
      </c>
      <c r="O9" s="5">
        <v>97</v>
      </c>
      <c r="P9" s="5">
        <v>105</v>
      </c>
      <c r="Q9" s="5">
        <v>119</v>
      </c>
      <c r="R9" s="5">
        <v>128</v>
      </c>
      <c r="S9" s="5">
        <v>136</v>
      </c>
      <c r="T9" s="5">
        <v>142</v>
      </c>
      <c r="U9" s="5">
        <v>145</v>
      </c>
      <c r="V9" s="7">
        <f>B9*SIN(ATAN(A9))*32+C9*SIN(ATAN(A9))*32+D9*SIN(ATAN(A9))*128+E9*SIN(ATAN(A9))*88+F9*SIN(ATAN(A9))*160+G9*SIN(ATAN(A9))*80+H9*SIN(ATAN(A9))*160+I9*SIN(ATAN(A9))*80+J9*SIN(ATAN(A9))*160+K9*SIN(ATAN(A9))*100+L9*SIN(ATAN(A9))*180+M9*SIN(ATAN(A9))*480+N9*SIN(ATAN(A9))*240+O9*SIN(ATAN(A9))*480+P9*SIN(ATAN(A9))*240+Q9*SIN(ATAN(A9))*480+R9*SIN(ATAN(A9))*240+S9*SIN(ATAN(A9))*480+T9*SIN(ATAN(A9))*240+U9*SIN(ATAN(A9))*240</f>
      </c>
    </row>
    <row x14ac:dyDescent="0.25" r="10" customHeight="1" ht="18.75">
      <c r="A10" s="4">
        <v>2</v>
      </c>
      <c r="B10" s="5">
        <v>417</v>
      </c>
      <c r="C10" s="5">
        <v>392</v>
      </c>
      <c r="D10" s="5">
        <v>317</v>
      </c>
      <c r="E10" s="5">
        <v>189</v>
      </c>
      <c r="F10" s="5">
        <v>131</v>
      </c>
      <c r="G10" s="5">
        <v>98</v>
      </c>
      <c r="H10" s="5">
        <v>81</v>
      </c>
      <c r="I10" s="5">
        <v>71</v>
      </c>
      <c r="J10" s="5">
        <v>66</v>
      </c>
      <c r="K10" s="5">
        <v>63</v>
      </c>
      <c r="L10" s="5">
        <v>62</v>
      </c>
      <c r="M10" s="5">
        <v>62</v>
      </c>
      <c r="N10" s="5">
        <v>61</v>
      </c>
      <c r="O10" s="5">
        <v>72</v>
      </c>
      <c r="P10" s="5">
        <v>80</v>
      </c>
      <c r="Q10" s="5">
        <v>89</v>
      </c>
      <c r="R10" s="5">
        <v>96</v>
      </c>
      <c r="S10" s="5">
        <v>103</v>
      </c>
      <c r="T10" s="5">
        <v>111</v>
      </c>
      <c r="U10" s="5">
        <v>112</v>
      </c>
      <c r="V10" s="7">
        <f>B10*SIN(ATAN(A10))*24+C10*SIN(ATAN(A10))*24+D10*SIN(ATAN(A10))*96+E10*SIN(ATAN(A10))*66+F10*SIN(ATAN(A10))*120+G10*SIN(ATAN(A10))*60+H10*SIN(ATAN(A10))*120+I10*SIN(ATAN(A10))*60+J10*SIN(ATAN(A10))*120+K10*SIN(ATAN(A10))*75+L10*SIN(ATAN(A10))*135+M10*SIN(ATAN(A10))*360+N10*SIN(ATAN(A10))*180+O10*SIN(ATAN(A10))*360+P10*SIN(ATAN(A10))*180+Q10*SIN(ATAN(A10))*360+R10*SIN(ATAN(A10))*180+S10*SIN(ATAN(A10))*360+T10*SIN(ATAN(A10))*180+U10*SIN(ATAN(A10))*180</f>
      </c>
    </row>
    <row x14ac:dyDescent="0.25" r="11" customHeight="1" ht="18.75">
      <c r="A11" s="4">
        <v>2.5</v>
      </c>
      <c r="B11" s="5">
        <v>421</v>
      </c>
      <c r="C11" s="5">
        <v>371</v>
      </c>
      <c r="D11" s="5">
        <v>249</v>
      </c>
      <c r="E11" s="5">
        <v>117</v>
      </c>
      <c r="F11" s="5">
        <v>72</v>
      </c>
      <c r="G11" s="5">
        <v>52</v>
      </c>
      <c r="H11" s="5">
        <v>45</v>
      </c>
      <c r="I11" s="5">
        <v>39</v>
      </c>
      <c r="J11" s="5">
        <v>36</v>
      </c>
      <c r="K11" s="5">
        <v>34</v>
      </c>
      <c r="L11" s="5">
        <v>33</v>
      </c>
      <c r="M11" s="5">
        <v>34</v>
      </c>
      <c r="N11" s="5">
        <v>38</v>
      </c>
      <c r="O11" s="5">
        <v>43</v>
      </c>
      <c r="P11" s="5">
        <v>47</v>
      </c>
      <c r="Q11" s="5">
        <v>53</v>
      </c>
      <c r="R11" s="5">
        <v>63</v>
      </c>
      <c r="S11" s="5">
        <v>68</v>
      </c>
      <c r="T11" s="5">
        <v>71</v>
      </c>
      <c r="U11" s="5">
        <v>71</v>
      </c>
      <c r="V11" s="7">
        <f>B11*SIN(ATAN(A11))*64+C11*SIN(ATAN(A11))*64+D11*SIN(ATAN(A11))*256+E11*SIN(ATAN(A11))*176+F11*SIN(ATAN(A11))*320+G11*SIN(ATAN(A11))*160+H11*SIN(ATAN(A11))*320+I11*SIN(ATAN(A11))*160+J11*SIN(ATAN(A11))*320+K11*SIN(ATAN(A11))*200+L11*SIN(ATAN(A11))*360+M11*SIN(ATAN(A11))*960+N11*SIN(ATAN(A11))*480+O11*SIN(ATAN(A11))*960+P11*SIN(ATAN(A11))*480+Q11*SIN(ATAN(A11))*960+R11*SIN(ATAN(A11))*480+S11*SIN(ATAN(A11))*960+T11*SIN(ATAN(A11))*480+U11*SIN(ATAN(A11))*480</f>
      </c>
    </row>
    <row x14ac:dyDescent="0.25" r="12" customHeight="1" ht="18.75">
      <c r="A12" s="4">
        <v>3</v>
      </c>
      <c r="B12" s="5">
        <v>417</v>
      </c>
      <c r="C12" s="5">
        <v>347</v>
      </c>
      <c r="D12" s="5">
        <v>188</v>
      </c>
      <c r="E12" s="5">
        <v>75</v>
      </c>
      <c r="F12" s="5">
        <v>43</v>
      </c>
      <c r="G12" s="5">
        <v>30</v>
      </c>
      <c r="H12" s="5">
        <v>26</v>
      </c>
      <c r="I12" s="5">
        <v>23</v>
      </c>
      <c r="J12" s="5">
        <v>22</v>
      </c>
      <c r="K12" s="5">
        <v>21</v>
      </c>
      <c r="L12" s="5">
        <v>20</v>
      </c>
      <c r="M12" s="5">
        <v>21</v>
      </c>
      <c r="N12" s="5">
        <v>23</v>
      </c>
      <c r="O12" s="5">
        <v>27</v>
      </c>
      <c r="P12" s="5">
        <v>31</v>
      </c>
      <c r="Q12" s="5">
        <v>35</v>
      </c>
      <c r="R12" s="5">
        <v>42</v>
      </c>
      <c r="S12" s="5">
        <v>46</v>
      </c>
      <c r="T12" s="5">
        <v>48</v>
      </c>
      <c r="U12" s="5">
        <v>50</v>
      </c>
      <c r="V12" s="7">
        <f>B12*SIN(ATAN(A12))*32+C12*SIN(ATAN(A12))*32+D12*SIN(ATAN(A12))*128+E12*SIN(ATAN(A12))*88+F12*SIN(ATAN(A12))*160+G12*SIN(ATAN(A12))*80+H12*SIN(ATAN(A12))*160+I12*SIN(ATAN(A12))*80+J12*SIN(ATAN(A12))*160+K12*SIN(ATAN(A12))*100+L12*SIN(ATAN(A12))*180+M12*SIN(ATAN(A12))*480+N12*SIN(ATAN(A12))*240+O12*SIN(ATAN(A12))*480+P12*SIN(ATAN(A12))*240+Q12*SIN(ATAN(A12))*480+R12*SIN(ATAN(A12))*240+S12*SIN(ATAN(A12))*480+T12*SIN(ATAN(A12))*240+U12*SIN(ATAN(A12))*240</f>
      </c>
    </row>
    <row x14ac:dyDescent="0.25" r="13" customHeight="1" ht="18.75">
      <c r="A13" s="4">
        <v>3.5</v>
      </c>
      <c r="B13" s="5">
        <v>423</v>
      </c>
      <c r="C13" s="5">
        <v>317</v>
      </c>
      <c r="D13" s="5">
        <v>136</v>
      </c>
      <c r="E13" s="5">
        <v>45</v>
      </c>
      <c r="F13" s="5">
        <v>27</v>
      </c>
      <c r="G13" s="5">
        <v>19</v>
      </c>
      <c r="H13" s="5">
        <v>17</v>
      </c>
      <c r="I13" s="5">
        <v>15</v>
      </c>
      <c r="J13" s="5">
        <v>14</v>
      </c>
      <c r="K13" s="5">
        <v>13</v>
      </c>
      <c r="L13" s="5">
        <v>13</v>
      </c>
      <c r="M13" s="5">
        <v>14</v>
      </c>
      <c r="N13" s="5">
        <v>16</v>
      </c>
      <c r="O13" s="5">
        <v>18</v>
      </c>
      <c r="P13" s="5">
        <v>22</v>
      </c>
      <c r="Q13" s="5">
        <v>25</v>
      </c>
      <c r="R13" s="5">
        <v>29</v>
      </c>
      <c r="S13" s="5">
        <v>33</v>
      </c>
      <c r="T13" s="5">
        <v>35</v>
      </c>
      <c r="U13" s="5">
        <v>35</v>
      </c>
      <c r="V13" s="7">
        <f>B13*SIN(ATAN(A13))*64+C13*SIN(ATAN(A13))*64+D13*SIN(ATAN(A13))*256+E13*SIN(ATAN(A13))*176+F13*SIN(ATAN(A13))*320+G13*SIN(ATAN(A13))*160+H13*SIN(ATAN(A13))*320+I13*SIN(ATAN(A13))*160+J13*SIN(ATAN(A13))*320+K13*SIN(ATAN(A13))*200+L13*SIN(ATAN(A13))*120+M13*SIN(ATAN(A13))*270+N13*SIN(ATAN(A13))*33+O13*SIN(ATAN(A13))*0+P13*SIN(ATAN(A13))*-30+Q13*SIN(ATAN(A13))*690+R13*SIN(ATAN(A13))*480+S13*SIN(ATAN(A13))*960+T13*SIN(ATAN(A13))*480+U13*SIN(ATAN(A13))*480</f>
      </c>
    </row>
    <row x14ac:dyDescent="0.25" r="14" customHeight="1" ht="18.75">
      <c r="A14" s="4">
        <v>4</v>
      </c>
      <c r="B14" s="5">
        <v>417</v>
      </c>
      <c r="C14" s="5">
        <v>281</v>
      </c>
      <c r="D14" s="5">
        <v>101</v>
      </c>
      <c r="E14" s="5">
        <v>30</v>
      </c>
      <c r="F14" s="5">
        <v>18</v>
      </c>
      <c r="G14" s="5">
        <v>13</v>
      </c>
      <c r="H14" s="5">
        <v>11</v>
      </c>
      <c r="I14" s="5">
        <v>10</v>
      </c>
      <c r="J14" s="5">
        <v>9</v>
      </c>
      <c r="K14" s="5">
        <v>9</v>
      </c>
      <c r="L14" s="5">
        <v>9</v>
      </c>
      <c r="M14" s="5">
        <v>10</v>
      </c>
      <c r="N14" s="5">
        <v>11</v>
      </c>
      <c r="O14" s="5">
        <v>12</v>
      </c>
      <c r="P14" s="5">
        <v>15</v>
      </c>
      <c r="Q14" s="5">
        <v>19</v>
      </c>
      <c r="R14" s="5">
        <v>22</v>
      </c>
      <c r="S14" s="5">
        <v>26</v>
      </c>
      <c r="T14" s="5">
        <v>26</v>
      </c>
      <c r="U14" s="5">
        <v>29</v>
      </c>
      <c r="V14" s="7">
        <f>B14*SIN(ATAN(A14))*32+C14*SIN(ATAN(A14))*32+D14*SIN(ATAN(A14))*128+E14*SIN(ATAN(A14))*88+F14*SIN(ATAN(A14))*160+G14*SIN(ATAN(A14))*80+H14*SIN(ATAN(A14))*160+I14*SIN(ATAN(A14))*80+J14*SIN(ATAN(A14))*160+K14*SIN(ATAN(A14))*100+L14*SIN(ATAN(A14))*60+M14*SIN(ATAN(A14))*0+N14*SIN(ATAN(A14))*0+O14*SIN(ATAN(A14))*0+P14*SIN(ATAN(A14))*-75+Q14*SIN(ATAN(A14))*-30+R14*SIN(ATAN(A14))*255+S14*SIN(ATAN(A14))*510+T14*SIN(ATAN(A14))*222+U14*SIN(ATAN(A14))*120</f>
      </c>
    </row>
    <row x14ac:dyDescent="0.25" r="15" customHeight="1" ht="18.75">
      <c r="A15" s="4">
        <v>4.5</v>
      </c>
      <c r="B15" s="5">
        <v>403</v>
      </c>
      <c r="C15" s="5">
        <v>243</v>
      </c>
      <c r="D15" s="5">
        <v>70</v>
      </c>
      <c r="E15" s="5">
        <v>23</v>
      </c>
      <c r="F15" s="5">
        <v>13</v>
      </c>
      <c r="G15" s="5">
        <v>9</v>
      </c>
      <c r="H15" s="5">
        <v>8</v>
      </c>
      <c r="I15" s="5">
        <v>7</v>
      </c>
      <c r="J15" s="5">
        <v>7</v>
      </c>
      <c r="K15" s="5">
        <v>6</v>
      </c>
      <c r="L15" s="5">
        <v>6</v>
      </c>
      <c r="M15" s="5">
        <v>6</v>
      </c>
      <c r="N15" s="5">
        <v>9</v>
      </c>
      <c r="O15" s="5">
        <v>9</v>
      </c>
      <c r="P15" s="5">
        <v>12</v>
      </c>
      <c r="Q15" s="5">
        <v>15</v>
      </c>
      <c r="R15" s="5">
        <v>17</v>
      </c>
      <c r="S15" s="5">
        <v>19</v>
      </c>
      <c r="T15" s="5">
        <v>19</v>
      </c>
      <c r="U15" s="5">
        <v>21</v>
      </c>
      <c r="V15" s="7">
        <f>B15*SIN(ATAN(A15))*64+C15*SIN(ATAN(A15))*64+D15*SIN(ATAN(A15))*256+E15*SIN(ATAN(A15))*176+F15*SIN(ATAN(A15))*320+G15*SIN(ATAN(A15))*160+H15*SIN(ATAN(A15))*320+I15*SIN(ATAN(A15))*160+J15*SIN(ATAN(A15))*320+K15*SIN(ATAN(A15))*155+L15*SIN(ATAN(A15))*75+M15*SIN(ATAN(A15))*0+N15*SIN(ATAN(A15))*0+O15*SIN(ATAN(A15))*0+P15*SIN(ATAN(A15))*0+Q15*SIN(ATAN(A15))*0+R15*SIN(ATAN(A15))*135+S15*SIN(ATAN(A15))*372+T15*SIN(ATAN(A15))*33+U15*SIN(ATAN(A15))*0</f>
      </c>
    </row>
    <row x14ac:dyDescent="0.25" r="16" customHeight="1" ht="18.75">
      <c r="A16" s="4">
        <v>5</v>
      </c>
      <c r="B16" s="5">
        <v>378</v>
      </c>
      <c r="C16" s="5">
        <v>203</v>
      </c>
      <c r="D16" s="5">
        <v>52</v>
      </c>
      <c r="E16" s="5">
        <v>14</v>
      </c>
      <c r="F16" s="5">
        <v>9</v>
      </c>
      <c r="G16" s="5">
        <v>7</v>
      </c>
      <c r="H16" s="5">
        <v>6</v>
      </c>
      <c r="I16" s="5">
        <v>5</v>
      </c>
      <c r="J16" s="5">
        <v>5</v>
      </c>
      <c r="K16" s="5">
        <v>5</v>
      </c>
      <c r="L16" s="5">
        <v>5</v>
      </c>
      <c r="M16" s="5">
        <v>5</v>
      </c>
      <c r="N16" s="5">
        <v>6</v>
      </c>
      <c r="O16" s="5">
        <v>8</v>
      </c>
      <c r="P16" s="5">
        <v>9</v>
      </c>
      <c r="Q16" s="5">
        <v>11</v>
      </c>
      <c r="R16" s="5">
        <v>13</v>
      </c>
      <c r="S16" s="5">
        <v>15</v>
      </c>
      <c r="T16" s="5">
        <v>16</v>
      </c>
      <c r="U16" s="5">
        <v>16</v>
      </c>
      <c r="V16" s="7">
        <f>B16*SIN(ATAN(A16))*32+C16*SIN(ATAN(A16))*32+D16*SIN(ATAN(A16))*128+E16*SIN(ATAN(A16))*88+F16*SIN(ATAN(A16))*160+G16*SIN(ATAN(A16))*80+H16*SIN(ATAN(A16))*160+I16*SIN(ATAN(A16))*105+J16*SIN(ATAN(A16))*125+K16*SIN(ATAN(A16))*5+L16*SIN(ATAN(A16))*-15+M16*SIN(ATAN(A16))*0+N16*SIN(ATAN(A16))*0+O16*SIN(ATAN(A16))*0+P16*SIN(ATAN(A16))*0+Q16*SIN(ATAN(A16))*0+R16*SIN(ATAN(A16))*0+S16*SIN(ATAN(A16))*33+T16*SIN(ATAN(A16))*0+U16*SIN(ATAN(A16))*0</f>
      </c>
    </row>
    <row x14ac:dyDescent="0.25" r="17" customHeight="1" ht="18.75">
      <c r="A17" s="4">
        <v>5.5</v>
      </c>
      <c r="B17" s="5">
        <v>361</v>
      </c>
      <c r="C17" s="5">
        <v>168</v>
      </c>
      <c r="D17" s="5">
        <v>37</v>
      </c>
      <c r="E17" s="5">
        <v>11</v>
      </c>
      <c r="F17" s="5">
        <v>6</v>
      </c>
      <c r="G17" s="5">
        <v>4</v>
      </c>
      <c r="H17" s="5">
        <v>4</v>
      </c>
      <c r="I17" s="5">
        <v>4</v>
      </c>
      <c r="J17" s="5">
        <v>4</v>
      </c>
      <c r="K17" s="5">
        <v>4</v>
      </c>
      <c r="L17" s="5"/>
      <c r="M17" s="5"/>
      <c r="N17" s="5"/>
      <c r="O17" s="5"/>
      <c r="P17" s="5"/>
      <c r="Q17" s="5"/>
      <c r="R17" s="5"/>
      <c r="S17" s="5"/>
      <c r="T17" s="5"/>
      <c r="U17" s="5"/>
      <c r="V17" s="7">
        <f>B17*SIN(ATAN(A17))*64+C17*SIN(ATAN(A17))*64+D17*SIN(ATAN(A17))*256+E17*SIN(ATAN(A17))*176+F17*SIN(ATAN(A17))*320+G17*SIN(ATAN(A17))*160+H17*SIN(ATAN(A17))*320+I17*SIN(ATAN(A17))*170+J17*SIN(ATAN(A17))*90+K17*SIN(ATAN(A17))*0+L17*SIN(ATAN(A17))*0+M17*SIN(ATAN(A17))*0+N17*SIN(ATAN(A17))*0+O17*SIN(ATAN(A17))*0+P17*SIN(ATAN(A17))*0+Q17*SIN(ATAN(A17))*0+R17*SIN(ATAN(A17))*0+S17*SIN(ATAN(A17))*0+T17*SIN(ATAN(A17))*0+U17*SIN(ATAN(A17))*0</f>
      </c>
    </row>
    <row x14ac:dyDescent="0.25" r="18" customHeight="1" ht="18.75">
      <c r="A18" s="4">
        <v>6</v>
      </c>
      <c r="B18" s="5">
        <v>332</v>
      </c>
      <c r="C18" s="5">
        <v>143</v>
      </c>
      <c r="D18" s="5">
        <v>29</v>
      </c>
      <c r="E18" s="5">
        <v>8</v>
      </c>
      <c r="F18" s="5">
        <v>5</v>
      </c>
      <c r="G18" s="5">
        <v>4</v>
      </c>
      <c r="H18" s="5">
        <v>3</v>
      </c>
      <c r="I18" s="5">
        <v>3</v>
      </c>
      <c r="J18" s="5">
        <v>3</v>
      </c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7">
        <f>B18*SIN(ATAN(A18))*32+C18*SIN(ATAN(A18))*32+D18*SIN(ATAN(A18))*128+E18*SIN(ATAN(A18))*88+F18*SIN(ATAN(A18))*160+G18*SIN(ATAN(A18))*80+H18*SIN(ATAN(A18))*160+I18*SIN(ATAN(A18))*40+J18*SIN(ATAN(A18))*0+K18*SIN(ATAN(A18))*0+L18*SIN(ATAN(A18))*0+M18*SIN(ATAN(A18))*0+N18*SIN(ATAN(A18))*0+O18*SIN(ATAN(A18))*0+P18*SIN(ATAN(A18))*0+Q18*SIN(ATAN(A18))*0+R18*SIN(ATAN(A18))*0+S18*SIN(ATAN(A18))*0+T18*SIN(ATAN(A18))*0+U18*SIN(ATAN(A18))*0</f>
      </c>
    </row>
    <row x14ac:dyDescent="0.25" r="19" customHeight="1" ht="18.75">
      <c r="A19" s="4">
        <v>6.5</v>
      </c>
      <c r="B19" s="5">
        <v>314</v>
      </c>
      <c r="C19" s="5">
        <v>123</v>
      </c>
      <c r="D19" s="5">
        <v>22</v>
      </c>
      <c r="E19" s="5">
        <v>7</v>
      </c>
      <c r="F19" s="5">
        <v>4</v>
      </c>
      <c r="G19" s="5">
        <v>3</v>
      </c>
      <c r="H19" s="5">
        <v>3</v>
      </c>
      <c r="I19" s="5">
        <v>3</v>
      </c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7">
        <f>B19*SIN(ATAN(A19))*64+C19*SIN(ATAN(A19))*64+D19*SIN(ATAN(A19))*256+E19*SIN(ATAN(A19))*176+F19*SIN(ATAN(A19))*320+G19*SIN(ATAN(A19))*160+H19*SIN(ATAN(A19))*275+I19*SIN(ATAN(A19))*35+J19*SIN(ATAN(A19))*0+K19*SIN(ATAN(A19))*0+L19*SIN(ATAN(A19))*0+M19*SIN(ATAN(A19))*0+N19*SIN(ATAN(A19))*0+O19*SIN(ATAN(A19))*0+P19*SIN(ATAN(A19))*0+Q19*SIN(ATAN(A19))*0+R19*SIN(ATAN(A19))*0+S19*SIN(ATAN(A19))*0+T19*SIN(ATAN(A19))*0+U19*SIN(ATAN(A19))*0</f>
      </c>
    </row>
    <row x14ac:dyDescent="0.25" r="20" customHeight="1" ht="18.75">
      <c r="A20" s="4">
        <v>7</v>
      </c>
      <c r="B20" s="5">
        <v>295</v>
      </c>
      <c r="C20" s="5">
        <v>106</v>
      </c>
      <c r="D20" s="5">
        <v>18</v>
      </c>
      <c r="E20" s="5">
        <v>6</v>
      </c>
      <c r="F20" s="5">
        <v>4</v>
      </c>
      <c r="G20" s="5">
        <v>3</v>
      </c>
      <c r="H20" s="5">
        <v>2</v>
      </c>
      <c r="I20" s="5">
        <v>3</v>
      </c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7">
        <f>B20*SIN(ATAN(A20))*32+C20*SIN(ATAN(A20))*32+D20*SIN(ATAN(A20))*128+E20*SIN(ATAN(A20))*88+F20*SIN(ATAN(A20))*160+G20*SIN(ATAN(A20))*105+H20*SIN(ATAN(A20))*80+I20*SIN(ATAN(A20))*-25+J20*SIN(ATAN(A20))*0+K20*SIN(ATAN(A20))*0+L20*SIN(ATAN(A20))*0+M20*SIN(ATAN(A20))*0+N20*SIN(ATAN(A20))*0+O20*SIN(ATAN(A20))*0+P20*SIN(ATAN(A20))*0+Q20*SIN(ATAN(A20))*0+R20*SIN(ATAN(A20))*0+S20*SIN(ATAN(A20))*0+T20*SIN(ATAN(A20))*0+U20*SIN(ATAN(A20))*0</f>
      </c>
    </row>
    <row x14ac:dyDescent="0.25" r="21" customHeight="1" ht="18.75">
      <c r="A21" s="4">
        <v>7.5</v>
      </c>
      <c r="B21" s="5">
        <v>278</v>
      </c>
      <c r="C21" s="5">
        <v>94</v>
      </c>
      <c r="D21" s="5">
        <v>15</v>
      </c>
      <c r="E21" s="5">
        <v>5</v>
      </c>
      <c r="F21" s="5">
        <v>3</v>
      </c>
      <c r="G21" s="5">
        <v>2</v>
      </c>
      <c r="H21" s="5">
        <v>2</v>
      </c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7">
        <f>B21*SIN(ATAN(A21))*64+C21*SIN(ATAN(A21))*64+D21*SIN(ATAN(A21))*256+E21*SIN(ATAN(A21))*176+F21*SIN(ATAN(A21))*320+G21*SIN(ATAN(A21))*170+H21*SIN(ATAN(A21))*90+I21*SIN(ATAN(A21))*0+J21*SIN(ATAN(A21))*0+K21*SIN(ATAN(A21))*0+L21*SIN(ATAN(A21))*0+M21*SIN(ATAN(A21))*0+N21*SIN(ATAN(A21))*0+O21*SIN(ATAN(A21))*0+P21*SIN(ATAN(A21))*0+Q21*SIN(ATAN(A21))*0+R21*SIN(ATAN(A21))*0+S21*SIN(ATAN(A21))*0+T21*SIN(ATAN(A21))*0+U21*SIN(ATAN(A21))*0</f>
      </c>
    </row>
    <row x14ac:dyDescent="0.25" r="22" customHeight="1" ht="18.75">
      <c r="A22" s="4">
        <v>8</v>
      </c>
      <c r="B22" s="5">
        <v>258</v>
      </c>
      <c r="C22" s="5">
        <v>78</v>
      </c>
      <c r="D22" s="5">
        <v>13</v>
      </c>
      <c r="E22" s="5">
        <v>4</v>
      </c>
      <c r="F22" s="5">
        <v>3</v>
      </c>
      <c r="G22" s="5">
        <v>2</v>
      </c>
      <c r="H22" s="5">
        <v>2</v>
      </c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7">
        <f>B22*SIN(ATAN(A22))*32+C22*SIN(ATAN(A22))*32+D22*SIN(ATAN(A22))*128+E22*SIN(ATAN(A22))*88+F22*SIN(ATAN(A22))*160+G22*SIN(ATAN(A22))*85+H22*SIN(ATAN(A22))*45+I22*SIN(ATAN(A22))*0+J22*SIN(ATAN(A22))*0+K22*SIN(ATAN(A22))*0+L22*SIN(ATAN(A22))*0+M22*SIN(ATAN(A22))*0+N22*SIN(ATAN(A22))*0+O22*SIN(ATAN(A22))*0+P22*SIN(ATAN(A22))*0+Q22*SIN(ATAN(A22))*0+R22*SIN(ATAN(A22))*0+S22*SIN(ATAN(A22))*0+T22*SIN(ATAN(A22))*0+U22*SIN(ATAN(A22))*0</f>
      </c>
    </row>
    <row x14ac:dyDescent="0.25" r="23" customHeight="1" ht="18.75">
      <c r="A23" s="4">
        <v>8.5</v>
      </c>
      <c r="B23" s="5">
        <v>241</v>
      </c>
      <c r="C23" s="5">
        <v>68</v>
      </c>
      <c r="D23" s="5">
        <v>10</v>
      </c>
      <c r="E23" s="5">
        <v>3</v>
      </c>
      <c r="F23" s="5">
        <v>3</v>
      </c>
      <c r="G23" s="5">
        <v>2</v>
      </c>
      <c r="H23" s="5">
        <v>1</v>
      </c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7">
        <f>B23*SIN(ATAN(A23))*64+C23*SIN(ATAN(A23))*64+D23*SIN(ATAN(A23))*256+E23*SIN(ATAN(A23))*176+F23*SIN(ATAN(A23))*320+G23*SIN(ATAN(A23))*80+H23*SIN(ATAN(A23))*0+I23*SIN(ATAN(A23))*0+J23*SIN(ATAN(A23))*0+K23*SIN(ATAN(A23))*0+L23*SIN(ATAN(A23))*0+M23*SIN(ATAN(A23))*0+N23*SIN(ATAN(A23))*0+O23*SIN(ATAN(A23))*0+P23*SIN(ATAN(A23))*0+Q23*SIN(ATAN(A23))*0+R23*SIN(ATAN(A23))*0+S23*SIN(ATAN(A23))*0+T23*SIN(ATAN(A23))*0+U23*SIN(ATAN(A23))*0</f>
      </c>
    </row>
    <row x14ac:dyDescent="0.25" r="24" customHeight="1" ht="18.75">
      <c r="A24" s="4">
        <v>9</v>
      </c>
      <c r="B24" s="5">
        <v>223</v>
      </c>
      <c r="C24" s="5">
        <v>59</v>
      </c>
      <c r="D24" s="5">
        <v>9</v>
      </c>
      <c r="E24" s="5">
        <v>2</v>
      </c>
      <c r="F24" s="5">
        <v>2</v>
      </c>
      <c r="G24" s="5">
        <v>2</v>
      </c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7">
        <f>B24*SIN(ATAN(A24))*32+C24*SIN(ATAN(A24))*32+D24*SIN(ATAN(A24))*128+E24*SIN(ATAN(A24))*88+F24*SIN(ATAN(A24))*160+G24*SIN(ATAN(A24))*40+H24*SIN(ATAN(A24))*0+I24*SIN(ATAN(A24))*0+J24*SIN(ATAN(A24))*0+K24*SIN(ATAN(A24))*0+L24*SIN(ATAN(A24))*0+M24*SIN(ATAN(A24))*0+N24*SIN(ATAN(A24))*0+O24*SIN(ATAN(A24))*0+P24*SIN(ATAN(A24))*0+Q24*SIN(ATAN(A24))*0+R24*SIN(ATAN(A24))*0+S24*SIN(ATAN(A24))*0+T24*SIN(ATAN(A24))*0+U24*SIN(ATAN(A24))*0</f>
      </c>
    </row>
    <row x14ac:dyDescent="0.25" r="25" customHeight="1" ht="18.75">
      <c r="A25" s="4">
        <v>9.5</v>
      </c>
      <c r="B25" s="5">
        <v>210</v>
      </c>
      <c r="C25" s="5">
        <v>52</v>
      </c>
      <c r="D25" s="5">
        <v>7</v>
      </c>
      <c r="E25" s="5">
        <v>2</v>
      </c>
      <c r="F25" s="5">
        <v>2</v>
      </c>
      <c r="G25" s="5">
        <v>2</v>
      </c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7">
        <f>B25*SIN(ATAN(A25))*64+C25*SIN(ATAN(A25))*64+D25*SIN(ATAN(A25))*256+E25*SIN(ATAN(A25))*176+F25*SIN(ATAN(A25))*320+G25*SIN(ATAN(A25))*80+H25*SIN(ATAN(A25))*0+I25*SIN(ATAN(A25))*0+J25*SIN(ATAN(A25))*0+K25*SIN(ATAN(A25))*0+L25*SIN(ATAN(A25))*0+M25*SIN(ATAN(A25))*0+N25*SIN(ATAN(A25))*0+O25*SIN(ATAN(A25))*0+P25*SIN(ATAN(A25))*0+Q25*SIN(ATAN(A25))*0+R25*SIN(ATAN(A25))*0+S25*SIN(ATAN(A25))*0+T25*SIN(ATAN(A25))*0+U25*SIN(ATAN(A25))*0</f>
      </c>
    </row>
    <row x14ac:dyDescent="0.25" r="26" customHeight="1" ht="18.75">
      <c r="A26" s="4">
        <v>10</v>
      </c>
      <c r="B26" s="5">
        <v>197</v>
      </c>
      <c r="C26" s="5">
        <v>46</v>
      </c>
      <c r="D26" s="5">
        <v>6</v>
      </c>
      <c r="E26" s="5">
        <v>2</v>
      </c>
      <c r="F26" s="5">
        <v>1</v>
      </c>
      <c r="G26" s="5">
        <v>1</v>
      </c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7">
        <f>B26*SIN(ATAN(A26))*32+C26*SIN(ATAN(A26))*32+D26*SIN(ATAN(A26))*128+E26*SIN(ATAN(A26))*88+F26*SIN(ATAN(A26))*115+G26*SIN(ATAN(A26))*-5+H26*SIN(ATAN(A26))*0+I26*SIN(ATAN(A26))*0+J26*SIN(ATAN(A26))*0+K26*SIN(ATAN(A26))*0+L26*SIN(ATAN(A26))*0+M26*SIN(ATAN(A26))*0+N26*SIN(ATAN(A26))*0+O26*SIN(ATAN(A26))*0+P26*SIN(ATAN(A26))*0+Q26*SIN(ATAN(A26))*0+R26*SIN(ATAN(A26))*0+S26*SIN(ATAN(A26))*0+T26*SIN(ATAN(A26))*0+U26*SIN(ATAN(A26))*0</f>
      </c>
    </row>
    <row x14ac:dyDescent="0.25" r="27" customHeight="1" ht="18.75">
      <c r="A27" s="4">
        <v>10.5</v>
      </c>
      <c r="B27" s="5">
        <v>181</v>
      </c>
      <c r="C27" s="5">
        <v>44</v>
      </c>
      <c r="D27" s="5">
        <v>6</v>
      </c>
      <c r="E27" s="5">
        <v>2</v>
      </c>
      <c r="F27" s="5">
        <v>1</v>
      </c>
      <c r="G27" s="5">
        <v>1</v>
      </c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7">
        <f>B27*SIN(ATAN(A27))*64+C27*SIN(ATAN(A27))*64+D27*SIN(ATAN(A27))*256+E27*SIN(ATAN(A27))*176+F27*SIN(ATAN(A27))*230+G27*SIN(ATAN(A27))*-10+H27*SIN(ATAN(A27))*0+I27*SIN(ATAN(A27))*0+J27*SIN(ATAN(A27))*0+K27*SIN(ATAN(A27))*0+L27*SIN(ATAN(A27))*0+M27*SIN(ATAN(A27))*0+N27*SIN(ATAN(A27))*0+O27*SIN(ATAN(A27))*0+P27*SIN(ATAN(A27))*0+Q27*SIN(ATAN(A27))*0+R27*SIN(ATAN(A27))*0+S27*SIN(ATAN(A27))*0+T27*SIN(ATAN(A27))*0+U27*SIN(ATAN(A27))*0</f>
      </c>
    </row>
    <row x14ac:dyDescent="0.25" r="28" customHeight="1" ht="18.75">
      <c r="A28" s="4">
        <v>11</v>
      </c>
      <c r="B28" s="5">
        <v>170</v>
      </c>
      <c r="C28" s="5">
        <v>39</v>
      </c>
      <c r="D28" s="5">
        <v>5</v>
      </c>
      <c r="E28" s="5">
        <v>1</v>
      </c>
      <c r="F28" s="5">
        <v>1</v>
      </c>
      <c r="G28" s="5">
        <v>1</v>
      </c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7">
        <f>B28*SIN(ATAN(A28))*32+C28*SIN(ATAN(A28))*32+D28*SIN(ATAN(A28))*128+E28*SIN(ATAN(A28))*113+F28*SIN(ATAN(A28))*80+G28*SIN(ATAN(A28))*-25+H28*SIN(ATAN(A28))*0+I28*SIN(ATAN(A28))*0+J28*SIN(ATAN(A28))*0+K28*SIN(ATAN(A28))*0+L28*SIN(ATAN(A28))*0+M28*SIN(ATAN(A28))*0+N28*SIN(ATAN(A28))*0+O28*SIN(ATAN(A28))*0+P28*SIN(ATAN(A28))*0+Q28*SIN(ATAN(A28))*0+R28*SIN(ATAN(A28))*0+S28*SIN(ATAN(A28))*0+T28*SIN(ATAN(A28))*0+U28*SIN(ATAN(A28))*0</f>
      </c>
    </row>
    <row x14ac:dyDescent="0.25" r="29" customHeight="1" ht="18.75">
      <c r="A29" s="4">
        <v>11.5</v>
      </c>
      <c r="B29" s="5">
        <v>158</v>
      </c>
      <c r="C29" s="5">
        <v>35</v>
      </c>
      <c r="D29" s="5">
        <v>4</v>
      </c>
      <c r="E29" s="5">
        <v>2</v>
      </c>
      <c r="F29" s="5">
        <v>1</v>
      </c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7">
        <f>B29*SIN(ATAN(A29))*64+C29*SIN(ATAN(A29))*64+D29*SIN(ATAN(A29))*256+E29*SIN(ATAN(A29))*186+F29*SIN(ATAN(A29))*90+G29*SIN(ATAN(A29))*0+H29*SIN(ATAN(A29))*0+I29*SIN(ATAN(A29))*0+J29*SIN(ATAN(A29))*0+K29*SIN(ATAN(A29))*0+L29*SIN(ATAN(A29))*0+M29*SIN(ATAN(A29))*0+N29*SIN(ATAN(A29))*0+O29*SIN(ATAN(A29))*0+P29*SIN(ATAN(A29))*0+Q29*SIN(ATAN(A29))*0+R29*SIN(ATAN(A29))*0+S29*SIN(ATAN(A29))*0+T29*SIN(ATAN(A29))*0+U29*SIN(ATAN(A29))*0</f>
      </c>
    </row>
    <row x14ac:dyDescent="0.25" r="30" customHeight="1" ht="18.75">
      <c r="A30" s="4">
        <v>12</v>
      </c>
      <c r="B30" s="5">
        <v>150</v>
      </c>
      <c r="C30" s="5">
        <v>31</v>
      </c>
      <c r="D30" s="5">
        <v>4</v>
      </c>
      <c r="E30" s="5">
        <v>1</v>
      </c>
      <c r="F30" s="5">
        <v>1</v>
      </c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7">
        <f>B30*SIN(ATAN(A30))*16+C30*SIN(ATAN(A30))*16+D30*SIN(ATAN(A30))*64+E30*SIN(ATAN(A30))*69+F30*SIN(ATAN(A30))*45+G30*SIN(ATAN(A30))*0+H30*SIN(ATAN(A30))*0+I30*SIN(ATAN(A30))*0+J30*SIN(ATAN(A30))*0+K30*SIN(ATAN(A30))*0+L30*SIN(ATAN(A30))*0+M30*SIN(ATAN(A30))*0+N30*SIN(ATAN(A30))*0+O30*SIN(ATAN(A30))*0+P30*SIN(ATAN(A30))*0+Q30*SIN(ATAN(A30))*0+R30*SIN(ATAN(A30))*0+S30*SIN(ATAN(A30))*0+T30*SIN(ATAN(A30))*0+U30*SIN(ATAN(A30))*0</f>
      </c>
    </row>
    <row x14ac:dyDescent="0.25" r="31" customHeight="1" ht="18.75">
      <c r="A31" s="8"/>
      <c r="B31" s="9"/>
      <c r="C31" s="10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11"/>
    </row>
    <row x14ac:dyDescent="0.25" r="32" customHeight="1" ht="18.75">
      <c r="A32" s="8"/>
      <c r="B32" s="12" t="s">
        <v>1</v>
      </c>
      <c r="C32" s="13" t="s">
        <v>2</v>
      </c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11"/>
    </row>
    <row x14ac:dyDescent="0.25" r="33" customHeight="1" ht="18.75">
      <c r="A33" s="8"/>
      <c r="B33" s="14" t="s">
        <v>3</v>
      </c>
      <c r="C33" s="15">
        <f>SUM(V2:V30)/60970000</f>
      </c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11"/>
    </row>
    <row x14ac:dyDescent="0.25" r="34" customHeight="1" ht="18.75">
      <c r="A34" s="8"/>
      <c r="B34" s="14" t="s">
        <v>4</v>
      </c>
      <c r="C34" s="16">
        <v>0.127</v>
      </c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11"/>
    </row>
    <row x14ac:dyDescent="0.25" r="35" customHeight="1" ht="18.75">
      <c r="A35" s="8"/>
      <c r="B35" s="14" t="s">
        <v>5</v>
      </c>
      <c r="C35" s="17">
        <v>0.537</v>
      </c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11"/>
    </row>
    <row x14ac:dyDescent="0.25" r="36" customHeight="1" ht="18.75">
      <c r="A36" s="8"/>
      <c r="B36" s="18" t="s">
        <v>6</v>
      </c>
      <c r="C36" s="19">
        <v>1.633</v>
      </c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11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36"/>
  <sheetViews>
    <sheetView workbookViewId="0"/>
  </sheetViews>
  <sheetFormatPr defaultRowHeight="15" x14ac:dyDescent="0.25"/>
  <cols>
    <col min="1" max="1" style="20" width="13.576428571428572" customWidth="1" bestFit="1"/>
    <col min="2" max="2" style="21" width="13.576428571428572" customWidth="1" bestFit="1"/>
    <col min="3" max="3" style="22" width="13.576428571428572" customWidth="1" bestFit="1"/>
    <col min="4" max="4" style="21" width="13.576428571428572" customWidth="1" bestFit="1"/>
    <col min="5" max="5" style="21" width="13.576428571428572" customWidth="1" bestFit="1"/>
    <col min="6" max="6" style="21" width="13.576428571428572" customWidth="1" bestFit="1"/>
    <col min="7" max="7" style="21" width="13.576428571428572" customWidth="1" bestFit="1"/>
    <col min="8" max="8" style="21" width="13.576428571428572" customWidth="1" bestFit="1"/>
    <col min="9" max="9" style="21" width="13.576428571428572" customWidth="1" bestFit="1"/>
    <col min="10" max="10" style="21" width="13.576428571428572" customWidth="1" bestFit="1"/>
    <col min="11" max="11" style="21" width="13.576428571428572" customWidth="1" bestFit="1"/>
    <col min="12" max="12" style="21" width="13.576428571428572" customWidth="1" bestFit="1"/>
    <col min="13" max="13" style="21" width="13.576428571428572" customWidth="1" bestFit="1"/>
    <col min="14" max="14" style="21" width="13.576428571428572" customWidth="1" bestFit="1"/>
    <col min="15" max="15" style="21" width="13.576428571428572" customWidth="1" bestFit="1"/>
    <col min="16" max="16" style="21" width="13.576428571428572" customWidth="1" bestFit="1"/>
    <col min="17" max="17" style="21" width="13.576428571428572" customWidth="1" bestFit="1"/>
    <col min="18" max="18" style="21" width="13.576428571428572" customWidth="1" bestFit="1"/>
    <col min="19" max="19" style="21" width="13.576428571428572" customWidth="1" bestFit="1"/>
    <col min="20" max="20" style="21" width="13.576428571428572" customWidth="1" bestFit="1"/>
    <col min="21" max="21" style="21" width="13.576428571428572" customWidth="1" bestFit="1"/>
    <col min="22" max="22" style="23" width="11.43357142857143" customWidth="1" bestFit="1"/>
  </cols>
  <sheetData>
    <row x14ac:dyDescent="0.25" r="1" customHeight="1" ht="18.75">
      <c r="A1" s="1"/>
      <c r="B1" s="2">
        <v>0</v>
      </c>
      <c r="C1" s="2">
        <v>2</v>
      </c>
      <c r="D1" s="2">
        <v>5</v>
      </c>
      <c r="E1" s="2">
        <v>10</v>
      </c>
      <c r="F1" s="2">
        <v>15</v>
      </c>
      <c r="G1" s="2">
        <v>20</v>
      </c>
      <c r="H1" s="2">
        <v>25</v>
      </c>
      <c r="I1" s="2">
        <v>30</v>
      </c>
      <c r="J1" s="2">
        <v>35</v>
      </c>
      <c r="K1" s="2">
        <v>40</v>
      </c>
      <c r="L1" s="2">
        <v>45</v>
      </c>
      <c r="M1" s="2">
        <v>60</v>
      </c>
      <c r="N1" s="2">
        <v>75</v>
      </c>
      <c r="O1" s="2">
        <v>90</v>
      </c>
      <c r="P1" s="2">
        <v>105</v>
      </c>
      <c r="Q1" s="2">
        <v>120</v>
      </c>
      <c r="R1" s="2">
        <v>135</v>
      </c>
      <c r="S1" s="2">
        <v>150</v>
      </c>
      <c r="T1" s="2">
        <v>165</v>
      </c>
      <c r="U1" s="2">
        <v>180</v>
      </c>
      <c r="V1" s="3" t="s">
        <v>0</v>
      </c>
    </row>
    <row x14ac:dyDescent="0.25" r="2" customHeight="1" ht="18.75">
      <c r="A2" s="4">
        <v>0</v>
      </c>
      <c r="B2" s="5">
        <v>785</v>
      </c>
      <c r="C2" s="5">
        <v>785</v>
      </c>
      <c r="D2" s="5">
        <v>785</v>
      </c>
      <c r="E2" s="5">
        <v>785</v>
      </c>
      <c r="F2" s="5">
        <v>785</v>
      </c>
      <c r="G2" s="5">
        <v>785</v>
      </c>
      <c r="H2" s="5">
        <v>785</v>
      </c>
      <c r="I2" s="5">
        <v>785</v>
      </c>
      <c r="J2" s="5">
        <v>785</v>
      </c>
      <c r="K2" s="5">
        <v>785</v>
      </c>
      <c r="L2" s="5">
        <v>785</v>
      </c>
      <c r="M2" s="5">
        <v>785</v>
      </c>
      <c r="N2" s="5">
        <v>785</v>
      </c>
      <c r="O2" s="5">
        <v>785</v>
      </c>
      <c r="P2" s="5">
        <v>785</v>
      </c>
      <c r="Q2" s="5">
        <v>785</v>
      </c>
      <c r="R2" s="5">
        <v>785</v>
      </c>
      <c r="S2" s="5">
        <v>785</v>
      </c>
      <c r="T2" s="5">
        <v>785</v>
      </c>
      <c r="U2" s="5">
        <v>785</v>
      </c>
      <c r="V2" s="6"/>
    </row>
    <row x14ac:dyDescent="0.25" r="3" customHeight="1" ht="18.75">
      <c r="A3" s="4">
        <v>0.25</v>
      </c>
      <c r="B3" s="5">
        <v>781</v>
      </c>
      <c r="C3" s="5">
        <v>783</v>
      </c>
      <c r="D3" s="5">
        <v>780</v>
      </c>
      <c r="E3" s="5">
        <v>774</v>
      </c>
      <c r="F3" s="5">
        <v>782</v>
      </c>
      <c r="G3" s="5">
        <v>783</v>
      </c>
      <c r="H3" s="5">
        <v>779</v>
      </c>
      <c r="I3" s="5">
        <v>774</v>
      </c>
      <c r="J3" s="5">
        <v>767</v>
      </c>
      <c r="K3" s="5">
        <v>757</v>
      </c>
      <c r="L3" s="5">
        <v>747</v>
      </c>
      <c r="M3" s="5">
        <v>745</v>
      </c>
      <c r="N3" s="5">
        <v>737</v>
      </c>
      <c r="O3" s="5">
        <v>731</v>
      </c>
      <c r="P3" s="5">
        <v>728</v>
      </c>
      <c r="Q3" s="5">
        <v>731</v>
      </c>
      <c r="R3" s="5">
        <v>720</v>
      </c>
      <c r="S3" s="5">
        <v>733</v>
      </c>
      <c r="T3" s="5">
        <v>739</v>
      </c>
      <c r="U3" s="5">
        <v>737</v>
      </c>
      <c r="V3" s="7">
        <f>B3*SIN(ATAN(A3))*32+C3*SIN(ATAN(A3))*32+D3*SIN(ATAN(A3))*128+E3*SIN(ATAN(A3))*88+F3*SIN(ATAN(A3))*160+G3*SIN(ATAN(A3))*80+H3*SIN(ATAN(A3))*160+I3*SIN(ATAN(A3))*80+J3*SIN(ATAN(A3))*160+K3*SIN(ATAN(A3))*100+L3*SIN(ATAN(A3))*180+M3*SIN(ATAN(A3))*480+N3*SIN(ATAN(A3))*240+O3*SIN(ATAN(A3))*480+P3*SIN(ATAN(A3))*240+Q3*SIN(ATAN(A3))*480+R3*SIN(ATAN(A3))*240+S3*SIN(ATAN(A3))*480+T3*SIN(ATAN(A3))*240+U3*SIN(ATAN(A3))*240</f>
      </c>
    </row>
    <row x14ac:dyDescent="0.25" r="4" customHeight="1" ht="18.75">
      <c r="A4" s="4">
        <v>0.5</v>
      </c>
      <c r="B4" s="5">
        <v>696</v>
      </c>
      <c r="C4" s="5">
        <v>698</v>
      </c>
      <c r="D4" s="5">
        <v>712</v>
      </c>
      <c r="E4" s="5">
        <v>707</v>
      </c>
      <c r="F4" s="5">
        <v>685</v>
      </c>
      <c r="G4" s="5">
        <v>667</v>
      </c>
      <c r="H4" s="5">
        <v>653</v>
      </c>
      <c r="I4" s="5">
        <v>646</v>
      </c>
      <c r="J4" s="5">
        <v>640</v>
      </c>
      <c r="K4" s="5">
        <v>629</v>
      </c>
      <c r="L4" s="5">
        <v>617</v>
      </c>
      <c r="M4" s="5">
        <v>599</v>
      </c>
      <c r="N4" s="5">
        <v>581</v>
      </c>
      <c r="O4" s="5">
        <v>579</v>
      </c>
      <c r="P4" s="5">
        <v>576</v>
      </c>
      <c r="Q4" s="5">
        <v>581</v>
      </c>
      <c r="R4" s="5">
        <v>584</v>
      </c>
      <c r="S4" s="5">
        <v>595</v>
      </c>
      <c r="T4" s="5">
        <v>597</v>
      </c>
      <c r="U4" s="5">
        <v>603</v>
      </c>
      <c r="V4" s="7">
        <f>B4*SIN(ATAN(A4))*16+C4*SIN(ATAN(A4))*16+D4*SIN(ATAN(A4))*64+E4*SIN(ATAN(A4))*44+F4*SIN(ATAN(A4))*80+G4*SIN(ATAN(A4))*40+H4*SIN(ATAN(A4))*80+I4*SIN(ATAN(A4))*40+J4*SIN(ATAN(A4))*80+K4*SIN(ATAN(A4))*50+L4*SIN(ATAN(A4))*90+M4*SIN(ATAN(A4))*240+N4*SIN(ATAN(A4))*120+O4*SIN(ATAN(A4))*240+P4*SIN(ATAN(A4))*120+Q4*SIN(ATAN(A4))*240+R4*SIN(ATAN(A4))*120+S4*SIN(ATAN(A4))*240+T4*SIN(ATAN(A4))*120+U4*SIN(ATAN(A4))*120</f>
      </c>
    </row>
    <row x14ac:dyDescent="0.25" r="5" customHeight="1" ht="18.75">
      <c r="A5" s="4">
        <v>0.75</v>
      </c>
      <c r="B5" s="5">
        <v>591</v>
      </c>
      <c r="C5" s="5">
        <v>599</v>
      </c>
      <c r="D5" s="5">
        <v>599</v>
      </c>
      <c r="E5" s="5">
        <v>583</v>
      </c>
      <c r="F5" s="5">
        <v>556</v>
      </c>
      <c r="G5" s="5">
        <v>534</v>
      </c>
      <c r="H5" s="5">
        <v>515</v>
      </c>
      <c r="I5" s="5">
        <v>497</v>
      </c>
      <c r="J5" s="5">
        <v>480</v>
      </c>
      <c r="K5" s="5">
        <v>465</v>
      </c>
      <c r="L5" s="5">
        <v>451</v>
      </c>
      <c r="M5" s="5">
        <v>422</v>
      </c>
      <c r="N5" s="5">
        <v>411</v>
      </c>
      <c r="O5" s="5">
        <v>409</v>
      </c>
      <c r="P5" s="5">
        <v>419</v>
      </c>
      <c r="Q5" s="5">
        <v>426</v>
      </c>
      <c r="R5" s="5">
        <v>437</v>
      </c>
      <c r="S5" s="5">
        <v>447</v>
      </c>
      <c r="T5" s="5">
        <v>451</v>
      </c>
      <c r="U5" s="5">
        <v>458</v>
      </c>
      <c r="V5" s="7">
        <f>B5*SIN(ATAN(A5))*32+C5*SIN(ATAN(A5))*32+D5*SIN(ATAN(A5))*128+E5*SIN(ATAN(A5))*88+F5*SIN(ATAN(A5))*160+G5*SIN(ATAN(A5))*80+H5*SIN(ATAN(A5))*160+I5*SIN(ATAN(A5))*80+J5*SIN(ATAN(A5))*160+K5*SIN(ATAN(A5))*100+L5*SIN(ATAN(A5))*180+M5*SIN(ATAN(A5))*480+N5*SIN(ATAN(A5))*240+O5*SIN(ATAN(A5))*480+P5*SIN(ATAN(A5))*240+Q5*SIN(ATAN(A5))*480+R5*SIN(ATAN(A5))*240+S5*SIN(ATAN(A5))*480+T5*SIN(ATAN(A5))*240+U5*SIN(ATAN(A5))*240</f>
      </c>
    </row>
    <row x14ac:dyDescent="0.25" r="6" customHeight="1" ht="18.75">
      <c r="A6" s="4">
        <v>1</v>
      </c>
      <c r="B6" s="5">
        <v>508</v>
      </c>
      <c r="C6" s="5">
        <v>512</v>
      </c>
      <c r="D6" s="5">
        <v>503</v>
      </c>
      <c r="E6" s="5">
        <v>473</v>
      </c>
      <c r="F6" s="5">
        <v>442</v>
      </c>
      <c r="G6" s="5">
        <v>417</v>
      </c>
      <c r="H6" s="5">
        <v>394</v>
      </c>
      <c r="I6" s="5">
        <v>364</v>
      </c>
      <c r="J6" s="5">
        <v>336</v>
      </c>
      <c r="K6" s="5">
        <v>319</v>
      </c>
      <c r="L6" s="5">
        <v>307</v>
      </c>
      <c r="M6" s="5">
        <v>288</v>
      </c>
      <c r="N6" s="5">
        <v>285</v>
      </c>
      <c r="O6" s="5">
        <v>284</v>
      </c>
      <c r="P6" s="5">
        <v>289</v>
      </c>
      <c r="Q6" s="5">
        <v>304</v>
      </c>
      <c r="R6" s="5">
        <v>310</v>
      </c>
      <c r="S6" s="5">
        <v>325</v>
      </c>
      <c r="T6" s="5">
        <v>333</v>
      </c>
      <c r="U6" s="5">
        <v>339</v>
      </c>
      <c r="V6" s="7">
        <f>B6*SIN(ATAN(A6))*16+C6*SIN(ATAN(A6))*16+D6*SIN(ATAN(A6))*64+E6*SIN(ATAN(A6))*44+F6*SIN(ATAN(A6))*80+G6*SIN(ATAN(A6))*40+H6*SIN(ATAN(A6))*80+I6*SIN(ATAN(A6))*40+J6*SIN(ATAN(A6))*80+K6*SIN(ATAN(A6))*50+L6*SIN(ATAN(A6))*90+M6*SIN(ATAN(A6))*240+N6*SIN(ATAN(A6))*120+O6*SIN(ATAN(A6))*240+P6*SIN(ATAN(A6))*120+Q6*SIN(ATAN(A6))*240+R6*SIN(ATAN(A6))*120+S6*SIN(ATAN(A6))*240+T6*SIN(ATAN(A6))*120+U6*SIN(ATAN(A6))*120</f>
      </c>
    </row>
    <row x14ac:dyDescent="0.25" r="7" customHeight="1" ht="18.75">
      <c r="A7" s="4">
        <v>1.25</v>
      </c>
      <c r="B7" s="5">
        <v>447</v>
      </c>
      <c r="C7" s="5">
        <v>452</v>
      </c>
      <c r="D7" s="5">
        <v>438</v>
      </c>
      <c r="E7" s="5">
        <v>396</v>
      </c>
      <c r="F7" s="5">
        <v>348</v>
      </c>
      <c r="G7" s="5">
        <v>308</v>
      </c>
      <c r="H7" s="5">
        <v>275</v>
      </c>
      <c r="I7" s="5">
        <v>252</v>
      </c>
      <c r="J7" s="5">
        <v>235</v>
      </c>
      <c r="K7" s="5">
        <v>221</v>
      </c>
      <c r="L7" s="5">
        <v>211</v>
      </c>
      <c r="M7" s="5">
        <v>195</v>
      </c>
      <c r="N7" s="5">
        <v>192</v>
      </c>
      <c r="O7" s="5">
        <v>196</v>
      </c>
      <c r="P7" s="5">
        <v>204</v>
      </c>
      <c r="Q7" s="5">
        <v>217</v>
      </c>
      <c r="R7" s="5">
        <v>223</v>
      </c>
      <c r="S7" s="5">
        <v>238</v>
      </c>
      <c r="T7" s="5">
        <v>244</v>
      </c>
      <c r="U7" s="5">
        <v>249</v>
      </c>
      <c r="V7" s="7">
        <f>B7*SIN(ATAN(A7))*32+C7*SIN(ATAN(A7))*32+D7*SIN(ATAN(A7))*128+E7*SIN(ATAN(A7))*88+F7*SIN(ATAN(A7))*160+G7*SIN(ATAN(A7))*80+H7*SIN(ATAN(A7))*160+I7*SIN(ATAN(A7))*80+J7*SIN(ATAN(A7))*160+K7*SIN(ATAN(A7))*100+L7*SIN(ATAN(A7))*180+M7*SIN(ATAN(A7))*480+N7*SIN(ATAN(A7))*240+O7*SIN(ATAN(A7))*480+P7*SIN(ATAN(A7))*240+Q7*SIN(ATAN(A7))*480+R7*SIN(ATAN(A7))*240+S7*SIN(ATAN(A7))*480+T7*SIN(ATAN(A7))*240+U7*SIN(ATAN(A7))*240</f>
      </c>
    </row>
    <row x14ac:dyDescent="0.25" r="8" customHeight="1" ht="18.75">
      <c r="A8" s="4">
        <v>1.5</v>
      </c>
      <c r="B8" s="5">
        <v>392</v>
      </c>
      <c r="C8" s="5">
        <v>398</v>
      </c>
      <c r="D8" s="5">
        <v>381</v>
      </c>
      <c r="E8" s="5">
        <v>319</v>
      </c>
      <c r="F8" s="5">
        <v>263</v>
      </c>
      <c r="G8" s="5">
        <v>220</v>
      </c>
      <c r="H8" s="5">
        <v>190</v>
      </c>
      <c r="I8" s="5">
        <v>172</v>
      </c>
      <c r="J8" s="5">
        <v>161</v>
      </c>
      <c r="K8" s="5">
        <v>153</v>
      </c>
      <c r="L8" s="5">
        <v>148</v>
      </c>
      <c r="M8" s="5">
        <v>133</v>
      </c>
      <c r="N8" s="5">
        <v>131</v>
      </c>
      <c r="O8" s="5">
        <v>138</v>
      </c>
      <c r="P8" s="5">
        <v>144</v>
      </c>
      <c r="Q8" s="5">
        <v>157</v>
      </c>
      <c r="R8" s="5">
        <v>164</v>
      </c>
      <c r="S8" s="5">
        <v>175</v>
      </c>
      <c r="T8" s="5">
        <v>179</v>
      </c>
      <c r="U8" s="5">
        <v>183</v>
      </c>
      <c r="V8" s="7">
        <f>B8*SIN(ATAN(A8))*16+C8*SIN(ATAN(A8))*16+D8*SIN(ATAN(A8))*64+E8*SIN(ATAN(A8))*44+F8*SIN(ATAN(A8))*80+G8*SIN(ATAN(A8))*40+H8*SIN(ATAN(A8))*80+I8*SIN(ATAN(A8))*40+J8*SIN(ATAN(A8))*80+K8*SIN(ATAN(A8))*50+L8*SIN(ATAN(A8))*90+M8*SIN(ATAN(A8))*240+N8*SIN(ATAN(A8))*120+O8*SIN(ATAN(A8))*240+P8*SIN(ATAN(A8))*120+Q8*SIN(ATAN(A8))*240+R8*SIN(ATAN(A8))*120+S8*SIN(ATAN(A8))*240+T8*SIN(ATAN(A8))*120+U8*SIN(ATAN(A8))*120</f>
      </c>
    </row>
    <row x14ac:dyDescent="0.25" r="9" customHeight="1" ht="18.75">
      <c r="A9" s="4">
        <v>1.75</v>
      </c>
      <c r="B9" s="5">
        <v>356</v>
      </c>
      <c r="C9" s="5">
        <v>357</v>
      </c>
      <c r="D9" s="5">
        <v>328</v>
      </c>
      <c r="E9" s="5">
        <v>253</v>
      </c>
      <c r="F9" s="5">
        <v>198</v>
      </c>
      <c r="G9" s="5">
        <v>162</v>
      </c>
      <c r="H9" s="5">
        <v>139</v>
      </c>
      <c r="I9" s="5">
        <v>123</v>
      </c>
      <c r="J9" s="5">
        <v>113</v>
      </c>
      <c r="K9" s="5">
        <v>105</v>
      </c>
      <c r="L9" s="5">
        <v>100</v>
      </c>
      <c r="M9" s="5">
        <v>97</v>
      </c>
      <c r="N9" s="5">
        <v>96</v>
      </c>
      <c r="O9" s="5">
        <v>99</v>
      </c>
      <c r="P9" s="5">
        <v>105</v>
      </c>
      <c r="Q9" s="5">
        <v>115</v>
      </c>
      <c r="R9" s="5">
        <v>124</v>
      </c>
      <c r="S9" s="5">
        <v>130</v>
      </c>
      <c r="T9" s="5">
        <v>136</v>
      </c>
      <c r="U9" s="5">
        <v>141</v>
      </c>
      <c r="V9" s="7">
        <f>B9*SIN(ATAN(A9))*32+C9*SIN(ATAN(A9))*32+D9*SIN(ATAN(A9))*128+E9*SIN(ATAN(A9))*88+F9*SIN(ATAN(A9))*160+G9*SIN(ATAN(A9))*80+H9*SIN(ATAN(A9))*160+I9*SIN(ATAN(A9))*80+J9*SIN(ATAN(A9))*160+K9*SIN(ATAN(A9))*100+L9*SIN(ATAN(A9))*180+M9*SIN(ATAN(A9))*480+N9*SIN(ATAN(A9))*240+O9*SIN(ATAN(A9))*480+P9*SIN(ATAN(A9))*240+Q9*SIN(ATAN(A9))*480+R9*SIN(ATAN(A9))*240+S9*SIN(ATAN(A9))*480+T9*SIN(ATAN(A9))*240+U9*SIN(ATAN(A9))*240</f>
      </c>
    </row>
    <row x14ac:dyDescent="0.25" r="10" customHeight="1" ht="18.75">
      <c r="A10" s="4">
        <v>2</v>
      </c>
      <c r="B10" s="5">
        <v>315</v>
      </c>
      <c r="C10" s="5">
        <v>322</v>
      </c>
      <c r="D10" s="5">
        <v>278</v>
      </c>
      <c r="E10" s="5">
        <v>206</v>
      </c>
      <c r="F10" s="5">
        <v>155</v>
      </c>
      <c r="G10" s="5">
        <v>122</v>
      </c>
      <c r="H10" s="5">
        <v>101</v>
      </c>
      <c r="I10" s="5">
        <v>89</v>
      </c>
      <c r="J10" s="5">
        <v>83</v>
      </c>
      <c r="K10" s="5">
        <v>77</v>
      </c>
      <c r="L10" s="5">
        <v>73</v>
      </c>
      <c r="M10" s="5">
        <v>70</v>
      </c>
      <c r="N10" s="5">
        <v>70</v>
      </c>
      <c r="O10" s="5">
        <v>75</v>
      </c>
      <c r="P10" s="5">
        <v>78</v>
      </c>
      <c r="Q10" s="5">
        <v>88</v>
      </c>
      <c r="R10" s="5">
        <v>93</v>
      </c>
      <c r="S10" s="5">
        <v>102</v>
      </c>
      <c r="T10" s="5">
        <v>104</v>
      </c>
      <c r="U10" s="5">
        <v>110</v>
      </c>
      <c r="V10" s="7">
        <f>B10*SIN(ATAN(A10))*24+C10*SIN(ATAN(A10))*24+D10*SIN(ATAN(A10))*96+E10*SIN(ATAN(A10))*66+F10*SIN(ATAN(A10))*120+G10*SIN(ATAN(A10))*60+H10*SIN(ATAN(A10))*120+I10*SIN(ATAN(A10))*60+J10*SIN(ATAN(A10))*120+K10*SIN(ATAN(A10))*75+L10*SIN(ATAN(A10))*135+M10*SIN(ATAN(A10))*360+N10*SIN(ATAN(A10))*180+O10*SIN(ATAN(A10))*360+P10*SIN(ATAN(A10))*180+Q10*SIN(ATAN(A10))*360+R10*SIN(ATAN(A10))*180+S10*SIN(ATAN(A10))*360+T10*SIN(ATAN(A10))*180+U10*SIN(ATAN(A10))*180</f>
      </c>
    </row>
    <row x14ac:dyDescent="0.25" r="11" customHeight="1" ht="18.75">
      <c r="A11" s="4">
        <v>2.5</v>
      </c>
      <c r="B11" s="5">
        <v>265</v>
      </c>
      <c r="C11" s="5">
        <v>274</v>
      </c>
      <c r="D11" s="5">
        <v>208</v>
      </c>
      <c r="E11" s="5">
        <v>133</v>
      </c>
      <c r="F11" s="5">
        <v>90</v>
      </c>
      <c r="G11" s="5">
        <v>67</v>
      </c>
      <c r="H11" s="5">
        <v>55</v>
      </c>
      <c r="I11" s="5">
        <v>49</v>
      </c>
      <c r="J11" s="5">
        <v>47</v>
      </c>
      <c r="K11" s="5">
        <v>43</v>
      </c>
      <c r="L11" s="5">
        <v>40</v>
      </c>
      <c r="M11" s="5">
        <v>39</v>
      </c>
      <c r="N11" s="5">
        <v>40</v>
      </c>
      <c r="O11" s="5">
        <v>43</v>
      </c>
      <c r="P11" s="5">
        <v>49</v>
      </c>
      <c r="Q11" s="5">
        <v>52</v>
      </c>
      <c r="R11" s="5">
        <v>59</v>
      </c>
      <c r="S11" s="5">
        <v>66</v>
      </c>
      <c r="T11" s="5">
        <v>67</v>
      </c>
      <c r="U11" s="5">
        <v>69</v>
      </c>
      <c r="V11" s="7">
        <f>B11*SIN(ATAN(A11))*64+C11*SIN(ATAN(A11))*64+D11*SIN(ATAN(A11))*256+E11*SIN(ATAN(A11))*176+F11*SIN(ATAN(A11))*320+G11*SIN(ATAN(A11))*160+H11*SIN(ATAN(A11))*320+I11*SIN(ATAN(A11))*160+J11*SIN(ATAN(A11))*320+K11*SIN(ATAN(A11))*200+L11*SIN(ATAN(A11))*360+M11*SIN(ATAN(A11))*960+N11*SIN(ATAN(A11))*480+O11*SIN(ATAN(A11))*960+P11*SIN(ATAN(A11))*480+Q11*SIN(ATAN(A11))*960+R11*SIN(ATAN(A11))*480+S11*SIN(ATAN(A11))*960+T11*SIN(ATAN(A11))*480+U11*SIN(ATAN(A11))*480</f>
      </c>
    </row>
    <row x14ac:dyDescent="0.25" r="12" customHeight="1" ht="18.75">
      <c r="A12" s="4">
        <v>3</v>
      </c>
      <c r="B12" s="5">
        <v>228</v>
      </c>
      <c r="C12" s="5">
        <v>235</v>
      </c>
      <c r="D12" s="5">
        <v>168</v>
      </c>
      <c r="E12" s="5">
        <v>87</v>
      </c>
      <c r="F12" s="5">
        <v>55</v>
      </c>
      <c r="G12" s="5">
        <v>39</v>
      </c>
      <c r="H12" s="5">
        <v>32</v>
      </c>
      <c r="I12" s="5">
        <v>29</v>
      </c>
      <c r="J12" s="5">
        <v>28</v>
      </c>
      <c r="K12" s="5">
        <v>26</v>
      </c>
      <c r="L12" s="5">
        <v>25</v>
      </c>
      <c r="M12" s="5">
        <v>25</v>
      </c>
      <c r="N12" s="5">
        <v>26</v>
      </c>
      <c r="O12" s="5">
        <v>28</v>
      </c>
      <c r="P12" s="5">
        <v>31</v>
      </c>
      <c r="Q12" s="5">
        <v>34</v>
      </c>
      <c r="R12" s="5">
        <v>39</v>
      </c>
      <c r="S12" s="5">
        <v>43</v>
      </c>
      <c r="T12" s="5">
        <v>47</v>
      </c>
      <c r="U12" s="5">
        <v>48</v>
      </c>
      <c r="V12" s="7">
        <f>B12*SIN(ATAN(A12))*32+C12*SIN(ATAN(A12))*32+D12*SIN(ATAN(A12))*128+E12*SIN(ATAN(A12))*88+F12*SIN(ATAN(A12))*160+G12*SIN(ATAN(A12))*80+H12*SIN(ATAN(A12))*160+I12*SIN(ATAN(A12))*80+J12*SIN(ATAN(A12))*160+K12*SIN(ATAN(A12))*100+L12*SIN(ATAN(A12))*180+M12*SIN(ATAN(A12))*480+N12*SIN(ATAN(A12))*240+O12*SIN(ATAN(A12))*480+P12*SIN(ATAN(A12))*240+Q12*SIN(ATAN(A12))*480+R12*SIN(ATAN(A12))*240+S12*SIN(ATAN(A12))*480+T12*SIN(ATAN(A12))*240+U12*SIN(ATAN(A12))*240</f>
      </c>
    </row>
    <row x14ac:dyDescent="0.25" r="13" customHeight="1" ht="18.75">
      <c r="A13" s="4">
        <v>3.5</v>
      </c>
      <c r="B13" s="5">
        <v>198</v>
      </c>
      <c r="C13" s="5">
        <v>186</v>
      </c>
      <c r="D13" s="5">
        <v>117</v>
      </c>
      <c r="E13" s="5">
        <v>58</v>
      </c>
      <c r="F13" s="5">
        <v>35</v>
      </c>
      <c r="G13" s="5">
        <v>25</v>
      </c>
      <c r="H13" s="5">
        <v>21</v>
      </c>
      <c r="I13" s="5">
        <v>19</v>
      </c>
      <c r="J13" s="5">
        <v>18</v>
      </c>
      <c r="K13" s="5">
        <v>17</v>
      </c>
      <c r="L13" s="5">
        <v>16</v>
      </c>
      <c r="M13" s="5">
        <v>16</v>
      </c>
      <c r="N13" s="5">
        <v>17</v>
      </c>
      <c r="O13" s="5">
        <v>19</v>
      </c>
      <c r="P13" s="5">
        <v>22</v>
      </c>
      <c r="Q13" s="5">
        <v>25</v>
      </c>
      <c r="R13" s="5">
        <v>27</v>
      </c>
      <c r="S13" s="5">
        <v>32</v>
      </c>
      <c r="T13" s="5">
        <v>34</v>
      </c>
      <c r="U13" s="5">
        <v>35</v>
      </c>
      <c r="V13" s="7">
        <f>B13*SIN(ATAN(A13))*64+C13*SIN(ATAN(A13))*64+D13*SIN(ATAN(A13))*256+E13*SIN(ATAN(A13))*176+F13*SIN(ATAN(A13))*320+G13*SIN(ATAN(A13))*160+H13*SIN(ATAN(A13))*320+I13*SIN(ATAN(A13))*160+J13*SIN(ATAN(A13))*320+K13*SIN(ATAN(A13))*200+L13*SIN(ATAN(A13))*120+M13*SIN(ATAN(A13))*270+N13*SIN(ATAN(A13))*33+O13*SIN(ATAN(A13))*0+P13*SIN(ATAN(A13))*-30+Q13*SIN(ATAN(A13))*690+R13*SIN(ATAN(A13))*480+S13*SIN(ATAN(A13))*960+T13*SIN(ATAN(A13))*480+U13*SIN(ATAN(A13))*480</f>
      </c>
    </row>
    <row x14ac:dyDescent="0.25" r="14" customHeight="1" ht="18.75">
      <c r="A14" s="4">
        <v>4</v>
      </c>
      <c r="B14" s="5">
        <v>173</v>
      </c>
      <c r="C14" s="5">
        <v>174</v>
      </c>
      <c r="D14" s="5">
        <v>86</v>
      </c>
      <c r="E14" s="5">
        <v>39</v>
      </c>
      <c r="F14" s="5">
        <v>22</v>
      </c>
      <c r="G14" s="5">
        <v>16</v>
      </c>
      <c r="H14" s="5">
        <v>15</v>
      </c>
      <c r="I14" s="5">
        <v>13</v>
      </c>
      <c r="J14" s="5">
        <v>12</v>
      </c>
      <c r="K14" s="5">
        <v>11</v>
      </c>
      <c r="L14" s="5">
        <v>11</v>
      </c>
      <c r="M14" s="5">
        <v>12</v>
      </c>
      <c r="N14" s="5">
        <v>12</v>
      </c>
      <c r="O14" s="5">
        <v>14</v>
      </c>
      <c r="P14" s="5">
        <v>16</v>
      </c>
      <c r="Q14" s="5">
        <v>18</v>
      </c>
      <c r="R14" s="5">
        <v>21</v>
      </c>
      <c r="S14" s="5">
        <v>24</v>
      </c>
      <c r="T14" s="5">
        <v>26</v>
      </c>
      <c r="U14" s="5">
        <v>27</v>
      </c>
      <c r="V14" s="7">
        <f>B14*SIN(ATAN(A14))*32+C14*SIN(ATAN(A14))*32+D14*SIN(ATAN(A14))*128+E14*SIN(ATAN(A14))*88+F14*SIN(ATAN(A14))*160+G14*SIN(ATAN(A14))*80+H14*SIN(ATAN(A14))*160+I14*SIN(ATAN(A14))*80+J14*SIN(ATAN(A14))*160+K14*SIN(ATAN(A14))*100+L14*SIN(ATAN(A14))*60+M14*SIN(ATAN(A14))*0+N14*SIN(ATAN(A14))*0+O14*SIN(ATAN(A14))*0+P14*SIN(ATAN(A14))*-75+Q14*SIN(ATAN(A14))*-30+R14*SIN(ATAN(A14))*255+S14*SIN(ATAN(A14))*510+T14*SIN(ATAN(A14))*222+U14*SIN(ATAN(A14))*120</f>
      </c>
    </row>
    <row x14ac:dyDescent="0.25" r="15" customHeight="1" ht="18.75">
      <c r="A15" s="4">
        <v>4.5</v>
      </c>
      <c r="B15" s="5">
        <v>155</v>
      </c>
      <c r="C15" s="5">
        <v>133</v>
      </c>
      <c r="D15" s="5">
        <v>67</v>
      </c>
      <c r="E15" s="5">
        <v>27</v>
      </c>
      <c r="F15" s="5">
        <v>17</v>
      </c>
      <c r="G15" s="5">
        <v>12</v>
      </c>
      <c r="H15" s="5">
        <v>10</v>
      </c>
      <c r="I15" s="5">
        <v>9</v>
      </c>
      <c r="J15" s="5">
        <v>9</v>
      </c>
      <c r="K15" s="5">
        <v>8</v>
      </c>
      <c r="L15" s="5">
        <v>8</v>
      </c>
      <c r="M15" s="5">
        <v>8</v>
      </c>
      <c r="N15" s="5">
        <v>9</v>
      </c>
      <c r="O15" s="5">
        <v>10</v>
      </c>
      <c r="P15" s="5">
        <v>11</v>
      </c>
      <c r="Q15" s="5">
        <v>15</v>
      </c>
      <c r="R15" s="5">
        <v>16</v>
      </c>
      <c r="S15" s="5">
        <v>18</v>
      </c>
      <c r="T15" s="5">
        <v>19</v>
      </c>
      <c r="U15" s="5">
        <v>21</v>
      </c>
      <c r="V15" s="7">
        <f>B15*SIN(ATAN(A15))*64+C15*SIN(ATAN(A15))*64+D15*SIN(ATAN(A15))*256+E15*SIN(ATAN(A15))*176+F15*SIN(ATAN(A15))*320+G15*SIN(ATAN(A15))*160+H15*SIN(ATAN(A15))*320+I15*SIN(ATAN(A15))*160+J15*SIN(ATAN(A15))*320+K15*SIN(ATAN(A15))*155+L15*SIN(ATAN(A15))*75+M15*SIN(ATAN(A15))*0+N15*SIN(ATAN(A15))*0+O15*SIN(ATAN(A15))*0+P15*SIN(ATAN(A15))*0+Q15*SIN(ATAN(A15))*0+R15*SIN(ATAN(A15))*135+S15*SIN(ATAN(A15))*372+T15*SIN(ATAN(A15))*33+U15*SIN(ATAN(A15))*0</f>
      </c>
    </row>
    <row x14ac:dyDescent="0.25" r="16" customHeight="1" ht="18.75">
      <c r="A16" s="4">
        <v>5</v>
      </c>
      <c r="B16" s="5">
        <v>142</v>
      </c>
      <c r="C16" s="5">
        <v>115</v>
      </c>
      <c r="D16" s="5">
        <v>51</v>
      </c>
      <c r="E16" s="5">
        <v>21</v>
      </c>
      <c r="F16" s="5">
        <v>12</v>
      </c>
      <c r="G16" s="5">
        <v>9</v>
      </c>
      <c r="H16" s="5">
        <v>8</v>
      </c>
      <c r="I16" s="5">
        <v>7</v>
      </c>
      <c r="J16" s="5">
        <v>7</v>
      </c>
      <c r="K16" s="5">
        <v>6</v>
      </c>
      <c r="L16" s="5">
        <v>6</v>
      </c>
      <c r="M16" s="5">
        <v>7</v>
      </c>
      <c r="N16" s="5">
        <v>7</v>
      </c>
      <c r="O16" s="5">
        <v>8</v>
      </c>
      <c r="P16" s="5">
        <v>9</v>
      </c>
      <c r="Q16" s="5">
        <v>11</v>
      </c>
      <c r="R16" s="5">
        <v>12</v>
      </c>
      <c r="S16" s="5">
        <v>14</v>
      </c>
      <c r="T16" s="5">
        <v>16</v>
      </c>
      <c r="U16" s="5">
        <v>18</v>
      </c>
      <c r="V16" s="7">
        <f>B16*SIN(ATAN(A16))*32+C16*SIN(ATAN(A16))*32+D16*SIN(ATAN(A16))*128+E16*SIN(ATAN(A16))*88+F16*SIN(ATAN(A16))*160+G16*SIN(ATAN(A16))*80+H16*SIN(ATAN(A16))*160+I16*SIN(ATAN(A16))*105+J16*SIN(ATAN(A16))*125+K16*SIN(ATAN(A16))*5+L16*SIN(ATAN(A16))*-15+M16*SIN(ATAN(A16))*0+N16*SIN(ATAN(A16))*0+O16*SIN(ATAN(A16))*0+P16*SIN(ATAN(A16))*0+Q16*SIN(ATAN(A16))*0+R16*SIN(ATAN(A16))*0+S16*SIN(ATAN(A16))*33+T16*SIN(ATAN(A16))*0+U16*SIN(ATAN(A16))*0</f>
      </c>
    </row>
    <row x14ac:dyDescent="0.25" r="17" customHeight="1" ht="18.75">
      <c r="A17" s="4">
        <v>5.5</v>
      </c>
      <c r="B17" s="5">
        <v>126</v>
      </c>
      <c r="C17" s="5">
        <v>97</v>
      </c>
      <c r="D17" s="5">
        <v>38</v>
      </c>
      <c r="E17" s="5">
        <v>14</v>
      </c>
      <c r="F17" s="5">
        <v>9</v>
      </c>
      <c r="G17" s="5">
        <v>7</v>
      </c>
      <c r="H17" s="5">
        <v>6</v>
      </c>
      <c r="I17" s="5">
        <v>6</v>
      </c>
      <c r="J17" s="5">
        <v>5</v>
      </c>
      <c r="K17" s="5">
        <v>4</v>
      </c>
      <c r="L17" s="5"/>
      <c r="M17" s="5"/>
      <c r="N17" s="5"/>
      <c r="O17" s="5"/>
      <c r="P17" s="5"/>
      <c r="Q17" s="5"/>
      <c r="R17" s="5"/>
      <c r="S17" s="5"/>
      <c r="T17" s="5"/>
      <c r="U17" s="5"/>
      <c r="V17" s="7">
        <f>B17*SIN(ATAN(A17))*64+C17*SIN(ATAN(A17))*64+D17*SIN(ATAN(A17))*256+E17*SIN(ATAN(A17))*176+F17*SIN(ATAN(A17))*320+G17*SIN(ATAN(A17))*160+H17*SIN(ATAN(A17))*320+I17*SIN(ATAN(A17))*170+J17*SIN(ATAN(A17))*90+K17*SIN(ATAN(A17))*0+L17*SIN(ATAN(A17))*0+M17*SIN(ATAN(A17))*0+N17*SIN(ATAN(A17))*0+O17*SIN(ATAN(A17))*0+P17*SIN(ATAN(A17))*0+Q17*SIN(ATAN(A17))*0+R17*SIN(ATAN(A17))*0+S17*SIN(ATAN(A17))*0+T17*SIN(ATAN(A17))*0+U17*SIN(ATAN(A17))*0</f>
      </c>
    </row>
    <row x14ac:dyDescent="0.25" r="18" customHeight="1" ht="18.75">
      <c r="A18" s="4">
        <v>6</v>
      </c>
      <c r="B18" s="5">
        <v>113</v>
      </c>
      <c r="C18" s="5">
        <v>84</v>
      </c>
      <c r="D18" s="5">
        <v>29</v>
      </c>
      <c r="E18" s="5">
        <v>11</v>
      </c>
      <c r="F18" s="5">
        <v>7</v>
      </c>
      <c r="G18" s="5">
        <v>5</v>
      </c>
      <c r="H18" s="5">
        <v>5</v>
      </c>
      <c r="I18" s="5">
        <v>5</v>
      </c>
      <c r="J18" s="5">
        <v>4</v>
      </c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7">
        <f>B18*SIN(ATAN(A18))*32+C18*SIN(ATAN(A18))*32+D18*SIN(ATAN(A18))*128+E18*SIN(ATAN(A18))*88+F18*SIN(ATAN(A18))*160+G18*SIN(ATAN(A18))*80+H18*SIN(ATAN(A18))*160+I18*SIN(ATAN(A18))*40+J18*SIN(ATAN(A18))*0+K18*SIN(ATAN(A18))*0+L18*SIN(ATAN(A18))*0+M18*SIN(ATAN(A18))*0+N18*SIN(ATAN(A18))*0+O18*SIN(ATAN(A18))*0+P18*SIN(ATAN(A18))*0+Q18*SIN(ATAN(A18))*0+R18*SIN(ATAN(A18))*0+S18*SIN(ATAN(A18))*0+T18*SIN(ATAN(A18))*0+U18*SIN(ATAN(A18))*0</f>
      </c>
    </row>
    <row x14ac:dyDescent="0.25" r="19" customHeight="1" ht="18.75">
      <c r="A19" s="4">
        <v>6.5</v>
      </c>
      <c r="B19" s="5">
        <v>105</v>
      </c>
      <c r="C19" s="5">
        <v>74</v>
      </c>
      <c r="D19" s="5">
        <v>24</v>
      </c>
      <c r="E19" s="5">
        <v>9</v>
      </c>
      <c r="F19" s="5">
        <v>5</v>
      </c>
      <c r="G19" s="5">
        <v>4</v>
      </c>
      <c r="H19" s="5">
        <v>4</v>
      </c>
      <c r="I19" s="5">
        <v>4</v>
      </c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7">
        <f>B19*SIN(ATAN(A19))*64+C19*SIN(ATAN(A19))*64+D19*SIN(ATAN(A19))*256+E19*SIN(ATAN(A19))*176+F19*SIN(ATAN(A19))*320+G19*SIN(ATAN(A19))*160+H19*SIN(ATAN(A19))*275+I19*SIN(ATAN(A19))*35+J19*SIN(ATAN(A19))*0+K19*SIN(ATAN(A19))*0+L19*SIN(ATAN(A19))*0+M19*SIN(ATAN(A19))*0+N19*SIN(ATAN(A19))*0+O19*SIN(ATAN(A19))*0+P19*SIN(ATAN(A19))*0+Q19*SIN(ATAN(A19))*0+R19*SIN(ATAN(A19))*0+S19*SIN(ATAN(A19))*0+T19*SIN(ATAN(A19))*0+U19*SIN(ATAN(A19))*0</f>
      </c>
    </row>
    <row x14ac:dyDescent="0.25" r="20" customHeight="1" ht="18.75">
      <c r="A20" s="4">
        <v>7</v>
      </c>
      <c r="B20" s="5">
        <v>97</v>
      </c>
      <c r="C20" s="5">
        <v>64</v>
      </c>
      <c r="D20" s="5">
        <v>21</v>
      </c>
      <c r="E20" s="5">
        <v>7</v>
      </c>
      <c r="F20" s="5">
        <v>4</v>
      </c>
      <c r="G20" s="5">
        <v>3</v>
      </c>
      <c r="H20" s="5">
        <v>3</v>
      </c>
      <c r="I20" s="5">
        <v>3</v>
      </c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7">
        <f>B20*SIN(ATAN(A20))*32+C20*SIN(ATAN(A20))*32+D20*SIN(ATAN(A20))*128+E20*SIN(ATAN(A20))*88+F20*SIN(ATAN(A20))*160+G20*SIN(ATAN(A20))*105+H20*SIN(ATAN(A20))*80+I20*SIN(ATAN(A20))*-25+J20*SIN(ATAN(A20))*0+K20*SIN(ATAN(A20))*0+L20*SIN(ATAN(A20))*0+M20*SIN(ATAN(A20))*0+N20*SIN(ATAN(A20))*0+O20*SIN(ATAN(A20))*0+P20*SIN(ATAN(A20))*0+Q20*SIN(ATAN(A20))*0+R20*SIN(ATAN(A20))*0+S20*SIN(ATAN(A20))*0+T20*SIN(ATAN(A20))*0+U20*SIN(ATAN(A20))*0</f>
      </c>
    </row>
    <row x14ac:dyDescent="0.25" r="21" customHeight="1" ht="18.75">
      <c r="A21" s="4">
        <v>7.5</v>
      </c>
      <c r="B21" s="5">
        <v>91</v>
      </c>
      <c r="C21" s="5">
        <v>61</v>
      </c>
      <c r="D21" s="5">
        <v>17</v>
      </c>
      <c r="E21" s="5">
        <v>6</v>
      </c>
      <c r="F21" s="5">
        <v>4</v>
      </c>
      <c r="G21" s="5">
        <v>3</v>
      </c>
      <c r="H21" s="5">
        <v>3</v>
      </c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7">
        <f>B21*SIN(ATAN(A21))*64+C21*SIN(ATAN(A21))*64+D21*SIN(ATAN(A21))*256+E21*SIN(ATAN(A21))*176+F21*SIN(ATAN(A21))*320+G21*SIN(ATAN(A21))*170+H21*SIN(ATAN(A21))*90+I21*SIN(ATAN(A21))*0+J21*SIN(ATAN(A21))*0+K21*SIN(ATAN(A21))*0+L21*SIN(ATAN(A21))*0+M21*SIN(ATAN(A21))*0+N21*SIN(ATAN(A21))*0+O21*SIN(ATAN(A21))*0+P21*SIN(ATAN(A21))*0+Q21*SIN(ATAN(A21))*0+R21*SIN(ATAN(A21))*0+S21*SIN(ATAN(A21))*0+T21*SIN(ATAN(A21))*0+U21*SIN(ATAN(A21))*0</f>
      </c>
    </row>
    <row x14ac:dyDescent="0.25" r="22" customHeight="1" ht="18.75">
      <c r="A22" s="4">
        <v>8</v>
      </c>
      <c r="B22" s="5">
        <v>84</v>
      </c>
      <c r="C22" s="5">
        <v>54</v>
      </c>
      <c r="D22" s="5">
        <v>15</v>
      </c>
      <c r="E22" s="5">
        <v>4</v>
      </c>
      <c r="F22" s="5">
        <v>3</v>
      </c>
      <c r="G22" s="5">
        <v>2</v>
      </c>
      <c r="H22" s="5">
        <v>2</v>
      </c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7">
        <f>B22*SIN(ATAN(A22))*32+C22*SIN(ATAN(A22))*32+D22*SIN(ATAN(A22))*128+E22*SIN(ATAN(A22))*88+F22*SIN(ATAN(A22))*160+G22*SIN(ATAN(A22))*85+H22*SIN(ATAN(A22))*45+I22*SIN(ATAN(A22))*0+J22*SIN(ATAN(A22))*0+K22*SIN(ATAN(A22))*0+L22*SIN(ATAN(A22))*0+M22*SIN(ATAN(A22))*0+N22*SIN(ATAN(A22))*0+O22*SIN(ATAN(A22))*0+P22*SIN(ATAN(A22))*0+Q22*SIN(ATAN(A22))*0+R22*SIN(ATAN(A22))*0+S22*SIN(ATAN(A22))*0+T22*SIN(ATAN(A22))*0+U22*SIN(ATAN(A22))*0</f>
      </c>
    </row>
    <row x14ac:dyDescent="0.25" r="23" customHeight="1" ht="18.75">
      <c r="A23" s="4">
        <v>8.5</v>
      </c>
      <c r="B23" s="5">
        <v>79</v>
      </c>
      <c r="C23" s="5">
        <v>50</v>
      </c>
      <c r="D23" s="5">
        <v>12</v>
      </c>
      <c r="E23" s="5">
        <v>4</v>
      </c>
      <c r="F23" s="5">
        <v>2</v>
      </c>
      <c r="G23" s="5">
        <v>2</v>
      </c>
      <c r="H23" s="5">
        <v>2</v>
      </c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7">
        <f>B23*SIN(ATAN(A23))*64+C23*SIN(ATAN(A23))*64+D23*SIN(ATAN(A23))*256+E23*SIN(ATAN(A23))*176+F23*SIN(ATAN(A23))*320+G23*SIN(ATAN(A23))*80+H23*SIN(ATAN(A23))*0+I23*SIN(ATAN(A23))*0+J23*SIN(ATAN(A23))*0+K23*SIN(ATAN(A23))*0+L23*SIN(ATAN(A23))*0+M23*SIN(ATAN(A23))*0+N23*SIN(ATAN(A23))*0+O23*SIN(ATAN(A23))*0+P23*SIN(ATAN(A23))*0+Q23*SIN(ATAN(A23))*0+R23*SIN(ATAN(A23))*0+S23*SIN(ATAN(A23))*0+T23*SIN(ATAN(A23))*0+U23*SIN(ATAN(A23))*0</f>
      </c>
    </row>
    <row x14ac:dyDescent="0.25" r="24" customHeight="1" ht="18.75">
      <c r="A24" s="4">
        <v>9</v>
      </c>
      <c r="B24" s="5">
        <v>72</v>
      </c>
      <c r="C24" s="5">
        <v>43</v>
      </c>
      <c r="D24" s="5">
        <v>10</v>
      </c>
      <c r="E24" s="5">
        <v>3</v>
      </c>
      <c r="F24" s="5">
        <v>2</v>
      </c>
      <c r="G24" s="5">
        <v>1</v>
      </c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7">
        <f>B24*SIN(ATAN(A24))*32+C24*SIN(ATAN(A24))*32+D24*SIN(ATAN(A24))*128+E24*SIN(ATAN(A24))*88+F24*SIN(ATAN(A24))*160+G24*SIN(ATAN(A24))*40+H24*SIN(ATAN(A24))*0+I24*SIN(ATAN(A24))*0+J24*SIN(ATAN(A24))*0+K24*SIN(ATAN(A24))*0+L24*SIN(ATAN(A24))*0+M24*SIN(ATAN(A24))*0+N24*SIN(ATAN(A24))*0+O24*SIN(ATAN(A24))*0+P24*SIN(ATAN(A24))*0+Q24*SIN(ATAN(A24))*0+R24*SIN(ATAN(A24))*0+S24*SIN(ATAN(A24))*0+T24*SIN(ATAN(A24))*0+U24*SIN(ATAN(A24))*0</f>
      </c>
    </row>
    <row x14ac:dyDescent="0.25" r="25" customHeight="1" ht="18.75">
      <c r="A25" s="4">
        <v>9.5</v>
      </c>
      <c r="B25" s="5">
        <v>69</v>
      </c>
      <c r="C25" s="5">
        <v>38</v>
      </c>
      <c r="D25" s="5">
        <v>9</v>
      </c>
      <c r="E25" s="5">
        <v>3</v>
      </c>
      <c r="F25" s="5">
        <v>2</v>
      </c>
      <c r="G25" s="5">
        <v>2</v>
      </c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7">
        <f>B25*SIN(ATAN(A25))*64+C25*SIN(ATAN(A25))*64+D25*SIN(ATAN(A25))*256+E25*SIN(ATAN(A25))*176+F25*SIN(ATAN(A25))*320+G25*SIN(ATAN(A25))*80+H25*SIN(ATAN(A25))*0+I25*SIN(ATAN(A25))*0+J25*SIN(ATAN(A25))*0+K25*SIN(ATAN(A25))*0+L25*SIN(ATAN(A25))*0+M25*SIN(ATAN(A25))*0+N25*SIN(ATAN(A25))*0+O25*SIN(ATAN(A25))*0+P25*SIN(ATAN(A25))*0+Q25*SIN(ATAN(A25))*0+R25*SIN(ATAN(A25))*0+S25*SIN(ATAN(A25))*0+T25*SIN(ATAN(A25))*0+U25*SIN(ATAN(A25))*0</f>
      </c>
    </row>
    <row x14ac:dyDescent="0.25" r="26" customHeight="1" ht="18.75">
      <c r="A26" s="4">
        <v>10</v>
      </c>
      <c r="B26" s="5">
        <v>63</v>
      </c>
      <c r="C26" s="5">
        <v>37</v>
      </c>
      <c r="D26" s="5">
        <v>8</v>
      </c>
      <c r="E26" s="5">
        <v>2</v>
      </c>
      <c r="F26" s="5">
        <v>2</v>
      </c>
      <c r="G26" s="5">
        <v>2</v>
      </c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7">
        <f>B26*SIN(ATAN(A26))*32+C26*SIN(ATAN(A26))*32+D26*SIN(ATAN(A26))*128+E26*SIN(ATAN(A26))*88+F26*SIN(ATAN(A26))*115+G26*SIN(ATAN(A26))*-5+H26*SIN(ATAN(A26))*0+I26*SIN(ATAN(A26))*0+J26*SIN(ATAN(A26))*0+K26*SIN(ATAN(A26))*0+L26*SIN(ATAN(A26))*0+M26*SIN(ATAN(A26))*0+N26*SIN(ATAN(A26))*0+O26*SIN(ATAN(A26))*0+P26*SIN(ATAN(A26))*0+Q26*SIN(ATAN(A26))*0+R26*SIN(ATAN(A26))*0+S26*SIN(ATAN(A26))*0+T26*SIN(ATAN(A26))*0+U26*SIN(ATAN(A26))*0</f>
      </c>
    </row>
    <row x14ac:dyDescent="0.25" r="27" customHeight="1" ht="18.75">
      <c r="A27" s="4">
        <v>10.5</v>
      </c>
      <c r="B27" s="5">
        <v>62</v>
      </c>
      <c r="C27" s="5">
        <v>34</v>
      </c>
      <c r="D27" s="5">
        <v>6</v>
      </c>
      <c r="E27" s="5">
        <v>3</v>
      </c>
      <c r="F27" s="5">
        <v>2</v>
      </c>
      <c r="G27" s="5">
        <v>2</v>
      </c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7">
        <f>B27*SIN(ATAN(A27))*64+C27*SIN(ATAN(A27))*64+D27*SIN(ATAN(A27))*256+E27*SIN(ATAN(A27))*176+F27*SIN(ATAN(A27))*230+G27*SIN(ATAN(A27))*-10+H27*SIN(ATAN(A27))*0+I27*SIN(ATAN(A27))*0+J27*SIN(ATAN(A27))*0+K27*SIN(ATAN(A27))*0+L27*SIN(ATAN(A27))*0+M27*SIN(ATAN(A27))*0+N27*SIN(ATAN(A27))*0+O27*SIN(ATAN(A27))*0+P27*SIN(ATAN(A27))*0+Q27*SIN(ATAN(A27))*0+R27*SIN(ATAN(A27))*0+S27*SIN(ATAN(A27))*0+T27*SIN(ATAN(A27))*0+U27*SIN(ATAN(A27))*0</f>
      </c>
    </row>
    <row x14ac:dyDescent="0.25" r="28" customHeight="1" ht="18.75">
      <c r="A28" s="4">
        <v>11</v>
      </c>
      <c r="B28" s="5">
        <v>58</v>
      </c>
      <c r="C28" s="5">
        <v>31</v>
      </c>
      <c r="D28" s="5">
        <v>6</v>
      </c>
      <c r="E28" s="5">
        <v>2</v>
      </c>
      <c r="F28" s="5">
        <v>2</v>
      </c>
      <c r="G28" s="5">
        <v>2</v>
      </c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7">
        <f>B28*SIN(ATAN(A28))*32+C28*SIN(ATAN(A28))*32+D28*SIN(ATAN(A28))*128+E28*SIN(ATAN(A28))*113+F28*SIN(ATAN(A28))*80+G28*SIN(ATAN(A28))*-25+H28*SIN(ATAN(A28))*0+I28*SIN(ATAN(A28))*0+J28*SIN(ATAN(A28))*0+K28*SIN(ATAN(A28))*0+L28*SIN(ATAN(A28))*0+M28*SIN(ATAN(A28))*0+N28*SIN(ATAN(A28))*0+O28*SIN(ATAN(A28))*0+P28*SIN(ATAN(A28))*0+Q28*SIN(ATAN(A28))*0+R28*SIN(ATAN(A28))*0+S28*SIN(ATAN(A28))*0+T28*SIN(ATAN(A28))*0+U28*SIN(ATAN(A28))*0</f>
      </c>
    </row>
    <row x14ac:dyDescent="0.25" r="29" customHeight="1" ht="18.75">
      <c r="A29" s="4">
        <v>11.5</v>
      </c>
      <c r="B29" s="5">
        <v>55</v>
      </c>
      <c r="C29" s="5">
        <v>29</v>
      </c>
      <c r="D29" s="5">
        <v>5</v>
      </c>
      <c r="E29" s="5">
        <v>2</v>
      </c>
      <c r="F29" s="5">
        <v>1</v>
      </c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7">
        <f>B29*SIN(ATAN(A29))*64+C29*SIN(ATAN(A29))*64+D29*SIN(ATAN(A29))*256+E29*SIN(ATAN(A29))*186+F29*SIN(ATAN(A29))*90+G29*SIN(ATAN(A29))*0+H29*SIN(ATAN(A29))*0+I29*SIN(ATAN(A29))*0+J29*SIN(ATAN(A29))*0+K29*SIN(ATAN(A29))*0+L29*SIN(ATAN(A29))*0+M29*SIN(ATAN(A29))*0+N29*SIN(ATAN(A29))*0+O29*SIN(ATAN(A29))*0+P29*SIN(ATAN(A29))*0+Q29*SIN(ATAN(A29))*0+R29*SIN(ATAN(A29))*0+S29*SIN(ATAN(A29))*0+T29*SIN(ATAN(A29))*0+U29*SIN(ATAN(A29))*0</f>
      </c>
    </row>
    <row x14ac:dyDescent="0.25" r="30" customHeight="1" ht="18.75">
      <c r="A30" s="4">
        <v>12</v>
      </c>
      <c r="B30" s="5">
        <v>51</v>
      </c>
      <c r="C30" s="5">
        <v>27</v>
      </c>
      <c r="D30" s="5">
        <v>5</v>
      </c>
      <c r="E30" s="5">
        <v>2</v>
      </c>
      <c r="F30" s="5">
        <v>1</v>
      </c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7">
        <f>B30*SIN(ATAN(A30))*16+C30*SIN(ATAN(A30))*16+D30*SIN(ATAN(A30))*64+E30*SIN(ATAN(A30))*69+F30*SIN(ATAN(A30))*45+G30*SIN(ATAN(A30))*0+H30*SIN(ATAN(A30))*0+I30*SIN(ATAN(A30))*0+J30*SIN(ATAN(A30))*0+K30*SIN(ATAN(A30))*0+L30*SIN(ATAN(A30))*0+M30*SIN(ATAN(A30))*0+N30*SIN(ATAN(A30))*0+O30*SIN(ATAN(A30))*0+P30*SIN(ATAN(A30))*0+Q30*SIN(ATAN(A30))*0+R30*SIN(ATAN(A30))*0+S30*SIN(ATAN(A30))*0+T30*SIN(ATAN(A30))*0+U30*SIN(ATAN(A30))*0</f>
      </c>
    </row>
    <row x14ac:dyDescent="0.25" r="31" customHeight="1" ht="18.75">
      <c r="A31" s="8"/>
      <c r="B31" s="9"/>
      <c r="C31" s="10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11"/>
    </row>
    <row x14ac:dyDescent="0.25" r="32" customHeight="1" ht="18.75">
      <c r="A32" s="8"/>
      <c r="B32" s="12" t="s">
        <v>1</v>
      </c>
      <c r="C32" s="13" t="s">
        <v>2</v>
      </c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11"/>
    </row>
    <row x14ac:dyDescent="0.25" r="33" customHeight="1" ht="18.75">
      <c r="A33" s="8"/>
      <c r="B33" s="14" t="s">
        <v>3</v>
      </c>
      <c r="C33" s="15">
        <f>SUM(V2:V30)/60970000</f>
      </c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11"/>
    </row>
    <row x14ac:dyDescent="0.25" r="34" customHeight="1" ht="18.75">
      <c r="A34" s="8"/>
      <c r="B34" s="14" t="s">
        <v>4</v>
      </c>
      <c r="C34" s="16">
        <v>0.117</v>
      </c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11"/>
    </row>
    <row x14ac:dyDescent="0.25" r="35" customHeight="1" ht="18.75">
      <c r="A35" s="8"/>
      <c r="B35" s="14" t="s">
        <v>5</v>
      </c>
      <c r="C35" s="17">
        <v>0.401</v>
      </c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11"/>
    </row>
    <row x14ac:dyDescent="0.25" r="36" customHeight="1" ht="18.75">
      <c r="A36" s="8"/>
      <c r="B36" s="18" t="s">
        <v>6</v>
      </c>
      <c r="C36" s="19">
        <v>1.487</v>
      </c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11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36"/>
  <sheetViews>
    <sheetView workbookViewId="0"/>
  </sheetViews>
  <sheetFormatPr defaultRowHeight="15" x14ac:dyDescent="0.25"/>
  <cols>
    <col min="1" max="1" style="20" width="13.576428571428572" customWidth="1" bestFit="1"/>
    <col min="2" max="2" style="21" width="13.576428571428572" customWidth="1" bestFit="1"/>
    <col min="3" max="3" style="22" width="13.576428571428572" customWidth="1" bestFit="1"/>
    <col min="4" max="4" style="21" width="13.576428571428572" customWidth="1" bestFit="1"/>
    <col min="5" max="5" style="21" width="13.576428571428572" customWidth="1" bestFit="1"/>
    <col min="6" max="6" style="21" width="13.576428571428572" customWidth="1" bestFit="1"/>
    <col min="7" max="7" style="21" width="13.576428571428572" customWidth="1" bestFit="1"/>
    <col min="8" max="8" style="21" width="13.576428571428572" customWidth="1" bestFit="1"/>
    <col min="9" max="9" style="21" width="13.576428571428572" customWidth="1" bestFit="1"/>
    <col min="10" max="10" style="21" width="13.576428571428572" customWidth="1" bestFit="1"/>
    <col min="11" max="11" style="21" width="13.576428571428572" customWidth="1" bestFit="1"/>
    <col min="12" max="12" style="21" width="13.576428571428572" customWidth="1" bestFit="1"/>
    <col min="13" max="13" style="21" width="13.576428571428572" customWidth="1" bestFit="1"/>
    <col min="14" max="14" style="21" width="13.576428571428572" customWidth="1" bestFit="1"/>
    <col min="15" max="15" style="21" width="13.576428571428572" customWidth="1" bestFit="1"/>
    <col min="16" max="16" style="21" width="13.576428571428572" customWidth="1" bestFit="1"/>
    <col min="17" max="17" style="21" width="13.576428571428572" customWidth="1" bestFit="1"/>
    <col min="18" max="18" style="21" width="13.576428571428572" customWidth="1" bestFit="1"/>
    <col min="19" max="19" style="21" width="13.576428571428572" customWidth="1" bestFit="1"/>
    <col min="20" max="20" style="21" width="13.576428571428572" customWidth="1" bestFit="1"/>
    <col min="21" max="21" style="21" width="13.576428571428572" customWidth="1" bestFit="1"/>
    <col min="22" max="22" style="23" width="11.43357142857143" customWidth="1" bestFit="1"/>
  </cols>
  <sheetData>
    <row x14ac:dyDescent="0.25" r="1" customHeight="1" ht="18.75">
      <c r="A1" s="1"/>
      <c r="B1" s="2">
        <v>0</v>
      </c>
      <c r="C1" s="2">
        <v>2</v>
      </c>
      <c r="D1" s="2">
        <v>5</v>
      </c>
      <c r="E1" s="2">
        <v>10</v>
      </c>
      <c r="F1" s="2">
        <v>15</v>
      </c>
      <c r="G1" s="2">
        <v>20</v>
      </c>
      <c r="H1" s="2">
        <v>25</v>
      </c>
      <c r="I1" s="2">
        <v>30</v>
      </c>
      <c r="J1" s="2">
        <v>35</v>
      </c>
      <c r="K1" s="2">
        <v>40</v>
      </c>
      <c r="L1" s="2">
        <v>45</v>
      </c>
      <c r="M1" s="2">
        <v>60</v>
      </c>
      <c r="N1" s="2">
        <v>75</v>
      </c>
      <c r="O1" s="2">
        <v>90</v>
      </c>
      <c r="P1" s="2">
        <v>105</v>
      </c>
      <c r="Q1" s="2">
        <v>120</v>
      </c>
      <c r="R1" s="2">
        <v>135</v>
      </c>
      <c r="S1" s="2">
        <v>150</v>
      </c>
      <c r="T1" s="2">
        <v>165</v>
      </c>
      <c r="U1" s="2">
        <v>180</v>
      </c>
      <c r="V1" s="3" t="s">
        <v>0</v>
      </c>
    </row>
    <row x14ac:dyDescent="0.25" r="2" customHeight="1" ht="18.75">
      <c r="A2" s="4">
        <v>0</v>
      </c>
      <c r="B2" s="5">
        <v>1116</v>
      </c>
      <c r="C2" s="5">
        <v>1116</v>
      </c>
      <c r="D2" s="5">
        <v>1116</v>
      </c>
      <c r="E2" s="5">
        <v>1116</v>
      </c>
      <c r="F2" s="5">
        <v>1116</v>
      </c>
      <c r="G2" s="5">
        <v>1116</v>
      </c>
      <c r="H2" s="5">
        <v>1116</v>
      </c>
      <c r="I2" s="5">
        <v>1116</v>
      </c>
      <c r="J2" s="5">
        <v>1116</v>
      </c>
      <c r="K2" s="5">
        <v>1116</v>
      </c>
      <c r="L2" s="5">
        <v>1116</v>
      </c>
      <c r="M2" s="5">
        <v>1116</v>
      </c>
      <c r="N2" s="5">
        <v>1116</v>
      </c>
      <c r="O2" s="5">
        <v>1116</v>
      </c>
      <c r="P2" s="5">
        <v>1116</v>
      </c>
      <c r="Q2" s="5">
        <v>1116</v>
      </c>
      <c r="R2" s="5">
        <v>1116</v>
      </c>
      <c r="S2" s="5">
        <v>1116</v>
      </c>
      <c r="T2" s="5">
        <v>1116</v>
      </c>
      <c r="U2" s="5">
        <v>1116</v>
      </c>
      <c r="V2" s="6"/>
    </row>
    <row x14ac:dyDescent="0.25" r="3" customHeight="1" ht="18.75">
      <c r="A3" s="4">
        <v>0.25</v>
      </c>
      <c r="B3" s="5">
        <v>1062</v>
      </c>
      <c r="C3" s="5">
        <v>1060</v>
      </c>
      <c r="D3" s="5">
        <v>1053</v>
      </c>
      <c r="E3" s="5">
        <v>1047</v>
      </c>
      <c r="F3" s="5">
        <v>1052</v>
      </c>
      <c r="G3" s="5">
        <v>1048</v>
      </c>
      <c r="H3" s="5">
        <v>1043</v>
      </c>
      <c r="I3" s="5">
        <v>1044</v>
      </c>
      <c r="J3" s="5">
        <v>1044</v>
      </c>
      <c r="K3" s="5">
        <v>1039</v>
      </c>
      <c r="L3" s="5">
        <v>1035</v>
      </c>
      <c r="M3" s="5">
        <v>1047</v>
      </c>
      <c r="N3" s="5">
        <v>1036</v>
      </c>
      <c r="O3" s="5">
        <v>1040</v>
      </c>
      <c r="P3" s="5">
        <v>1040</v>
      </c>
      <c r="Q3" s="5">
        <v>1049</v>
      </c>
      <c r="R3" s="5">
        <v>1060</v>
      </c>
      <c r="S3" s="5">
        <v>1065</v>
      </c>
      <c r="T3" s="5">
        <v>1059</v>
      </c>
      <c r="U3" s="5">
        <v>1074</v>
      </c>
      <c r="V3" s="7">
        <f>B3*SIN(ATAN(A3))*32+C3*SIN(ATAN(A3))*32+D3*SIN(ATAN(A3))*128+E3*SIN(ATAN(A3))*88+F3*SIN(ATAN(A3))*160+G3*SIN(ATAN(A3))*80+H3*SIN(ATAN(A3))*160+I3*SIN(ATAN(A3))*80+J3*SIN(ATAN(A3))*160+K3*SIN(ATAN(A3))*100+L3*SIN(ATAN(A3))*180+M3*SIN(ATAN(A3))*480+N3*SIN(ATAN(A3))*240+O3*SIN(ATAN(A3))*480+P3*SIN(ATAN(A3))*240+Q3*SIN(ATAN(A3))*480+R3*SIN(ATAN(A3))*240+S3*SIN(ATAN(A3))*480+T3*SIN(ATAN(A3))*240+U3*SIN(ATAN(A3))*240</f>
      </c>
    </row>
    <row x14ac:dyDescent="0.25" r="4" customHeight="1" ht="18.75">
      <c r="A4" s="4">
        <v>0.5</v>
      </c>
      <c r="B4" s="5">
        <v>901</v>
      </c>
      <c r="C4" s="5">
        <v>886</v>
      </c>
      <c r="D4" s="5">
        <v>895</v>
      </c>
      <c r="E4" s="5">
        <v>884</v>
      </c>
      <c r="F4" s="5">
        <v>884</v>
      </c>
      <c r="G4" s="5">
        <v>873</v>
      </c>
      <c r="H4" s="5">
        <v>858</v>
      </c>
      <c r="I4" s="5">
        <v>848</v>
      </c>
      <c r="J4" s="5">
        <v>839</v>
      </c>
      <c r="K4" s="5">
        <v>829</v>
      </c>
      <c r="L4" s="5">
        <v>820</v>
      </c>
      <c r="M4" s="5">
        <v>816</v>
      </c>
      <c r="N4" s="5">
        <v>793</v>
      </c>
      <c r="O4" s="5">
        <v>810</v>
      </c>
      <c r="P4" s="5">
        <v>819</v>
      </c>
      <c r="Q4" s="5">
        <v>844</v>
      </c>
      <c r="R4" s="5">
        <v>860</v>
      </c>
      <c r="S4" s="5">
        <v>877</v>
      </c>
      <c r="T4" s="5">
        <v>883</v>
      </c>
      <c r="U4" s="5">
        <v>891</v>
      </c>
      <c r="V4" s="7">
        <f>B4*SIN(ATAN(A4))*16+C4*SIN(ATAN(A4))*16+D4*SIN(ATAN(A4))*64+E4*SIN(ATAN(A4))*44+F4*SIN(ATAN(A4))*80+G4*SIN(ATAN(A4))*40+H4*SIN(ATAN(A4))*80+I4*SIN(ATAN(A4))*40+J4*SIN(ATAN(A4))*80+K4*SIN(ATAN(A4))*50+L4*SIN(ATAN(A4))*90+M4*SIN(ATAN(A4))*240+N4*SIN(ATAN(A4))*120+O4*SIN(ATAN(A4))*240+P4*SIN(ATAN(A4))*120+Q4*SIN(ATAN(A4))*240+R4*SIN(ATAN(A4))*120+S4*SIN(ATAN(A4))*240+T4*SIN(ATAN(A4))*120+U4*SIN(ATAN(A4))*120</f>
      </c>
    </row>
    <row x14ac:dyDescent="0.25" r="5" customHeight="1" ht="18.75">
      <c r="A5" s="4">
        <v>0.75</v>
      </c>
      <c r="B5" s="5">
        <v>733</v>
      </c>
      <c r="C5" s="5">
        <v>721</v>
      </c>
      <c r="D5" s="5">
        <v>721</v>
      </c>
      <c r="E5" s="5">
        <v>702</v>
      </c>
      <c r="F5" s="5">
        <v>686</v>
      </c>
      <c r="G5" s="5">
        <v>664</v>
      </c>
      <c r="H5" s="5">
        <v>640</v>
      </c>
      <c r="I5" s="5">
        <v>620</v>
      </c>
      <c r="J5" s="5">
        <v>602</v>
      </c>
      <c r="K5" s="5">
        <v>586</v>
      </c>
      <c r="L5" s="5">
        <v>573</v>
      </c>
      <c r="M5" s="5">
        <v>565</v>
      </c>
      <c r="N5" s="5">
        <v>558</v>
      </c>
      <c r="O5" s="5">
        <v>574</v>
      </c>
      <c r="P5" s="5">
        <v>586</v>
      </c>
      <c r="Q5" s="5">
        <v>625</v>
      </c>
      <c r="R5" s="5">
        <v>635</v>
      </c>
      <c r="S5" s="5">
        <v>656</v>
      </c>
      <c r="T5" s="5">
        <v>668</v>
      </c>
      <c r="U5" s="5">
        <v>677</v>
      </c>
      <c r="V5" s="7">
        <f>B5*SIN(ATAN(A5))*32+C5*SIN(ATAN(A5))*32+D5*SIN(ATAN(A5))*128+E5*SIN(ATAN(A5))*88+F5*SIN(ATAN(A5))*160+G5*SIN(ATAN(A5))*80+H5*SIN(ATAN(A5))*160+I5*SIN(ATAN(A5))*80+J5*SIN(ATAN(A5))*160+K5*SIN(ATAN(A5))*100+L5*SIN(ATAN(A5))*180+M5*SIN(ATAN(A5))*480+N5*SIN(ATAN(A5))*240+O5*SIN(ATAN(A5))*480+P5*SIN(ATAN(A5))*240+Q5*SIN(ATAN(A5))*480+R5*SIN(ATAN(A5))*240+S5*SIN(ATAN(A5))*480+T5*SIN(ATAN(A5))*240+U5*SIN(ATAN(A5))*240</f>
      </c>
    </row>
    <row x14ac:dyDescent="0.25" r="6" customHeight="1" ht="18.75">
      <c r="A6" s="4">
        <v>1</v>
      </c>
      <c r="B6" s="5">
        <v>600</v>
      </c>
      <c r="C6" s="5">
        <v>596</v>
      </c>
      <c r="D6" s="5">
        <v>584</v>
      </c>
      <c r="E6" s="5">
        <v>559</v>
      </c>
      <c r="F6" s="5">
        <v>523</v>
      </c>
      <c r="G6" s="5">
        <v>488</v>
      </c>
      <c r="H6" s="5">
        <v>456</v>
      </c>
      <c r="I6" s="5">
        <v>432</v>
      </c>
      <c r="J6" s="5">
        <v>413</v>
      </c>
      <c r="K6" s="5">
        <v>400</v>
      </c>
      <c r="L6" s="5">
        <v>391</v>
      </c>
      <c r="M6" s="5">
        <v>379</v>
      </c>
      <c r="N6" s="5">
        <v>378</v>
      </c>
      <c r="O6" s="5">
        <v>396</v>
      </c>
      <c r="P6" s="5">
        <v>411</v>
      </c>
      <c r="Q6" s="5">
        <v>442</v>
      </c>
      <c r="R6" s="5">
        <v>462</v>
      </c>
      <c r="S6" s="5">
        <v>480</v>
      </c>
      <c r="T6" s="5">
        <v>491</v>
      </c>
      <c r="U6" s="5">
        <v>498</v>
      </c>
      <c r="V6" s="7">
        <f>B6*SIN(ATAN(A6))*16+C6*SIN(ATAN(A6))*16+D6*SIN(ATAN(A6))*64+E6*SIN(ATAN(A6))*44+F6*SIN(ATAN(A6))*80+G6*SIN(ATAN(A6))*40+H6*SIN(ATAN(A6))*80+I6*SIN(ATAN(A6))*40+J6*SIN(ATAN(A6))*80+K6*SIN(ATAN(A6))*50+L6*SIN(ATAN(A6))*90+M6*SIN(ATAN(A6))*240+N6*SIN(ATAN(A6))*120+O6*SIN(ATAN(A6))*240+P6*SIN(ATAN(A6))*120+Q6*SIN(ATAN(A6))*240+R6*SIN(ATAN(A6))*120+S6*SIN(ATAN(A6))*240+T6*SIN(ATAN(A6))*120+U6*SIN(ATAN(A6))*120</f>
      </c>
    </row>
    <row x14ac:dyDescent="0.25" r="7" customHeight="1" ht="18.75">
      <c r="A7" s="4">
        <v>1.25</v>
      </c>
      <c r="B7" s="5">
        <v>502</v>
      </c>
      <c r="C7" s="5">
        <v>490</v>
      </c>
      <c r="D7" s="5">
        <v>477</v>
      </c>
      <c r="E7" s="5">
        <v>435</v>
      </c>
      <c r="F7" s="5">
        <v>389</v>
      </c>
      <c r="G7" s="5">
        <v>346</v>
      </c>
      <c r="H7" s="5">
        <v>312</v>
      </c>
      <c r="I7" s="5">
        <v>292</v>
      </c>
      <c r="J7" s="5">
        <v>279</v>
      </c>
      <c r="K7" s="5">
        <v>269</v>
      </c>
      <c r="L7" s="5">
        <v>262</v>
      </c>
      <c r="M7" s="5">
        <v>252</v>
      </c>
      <c r="N7" s="5">
        <v>256</v>
      </c>
      <c r="O7" s="5">
        <v>270</v>
      </c>
      <c r="P7" s="5">
        <v>293</v>
      </c>
      <c r="Q7" s="5">
        <v>312</v>
      </c>
      <c r="R7" s="5">
        <v>325</v>
      </c>
      <c r="S7" s="5">
        <v>346</v>
      </c>
      <c r="T7" s="5">
        <v>355</v>
      </c>
      <c r="U7" s="5">
        <v>365</v>
      </c>
      <c r="V7" s="7">
        <f>B7*SIN(ATAN(A7))*32+C7*SIN(ATAN(A7))*32+D7*SIN(ATAN(A7))*128+E7*SIN(ATAN(A7))*88+F7*SIN(ATAN(A7))*160+G7*SIN(ATAN(A7))*80+H7*SIN(ATAN(A7))*160+I7*SIN(ATAN(A7))*80+J7*SIN(ATAN(A7))*160+K7*SIN(ATAN(A7))*100+L7*SIN(ATAN(A7))*180+M7*SIN(ATAN(A7))*480+N7*SIN(ATAN(A7))*240+O7*SIN(ATAN(A7))*480+P7*SIN(ATAN(A7))*240+Q7*SIN(ATAN(A7))*480+R7*SIN(ATAN(A7))*240+S7*SIN(ATAN(A7))*480+T7*SIN(ATAN(A7))*240+U7*SIN(ATAN(A7))*240</f>
      </c>
    </row>
    <row x14ac:dyDescent="0.25" r="8" customHeight="1" ht="18.75">
      <c r="A8" s="4">
        <v>1.5</v>
      </c>
      <c r="B8" s="5">
        <v>427</v>
      </c>
      <c r="C8" s="5">
        <v>419</v>
      </c>
      <c r="D8" s="5">
        <v>393</v>
      </c>
      <c r="E8" s="5">
        <v>338</v>
      </c>
      <c r="F8" s="5">
        <v>290</v>
      </c>
      <c r="G8" s="5">
        <v>249</v>
      </c>
      <c r="H8" s="5">
        <v>217</v>
      </c>
      <c r="I8" s="5">
        <v>201</v>
      </c>
      <c r="J8" s="5">
        <v>192</v>
      </c>
      <c r="K8" s="5">
        <v>181</v>
      </c>
      <c r="L8" s="5">
        <v>172</v>
      </c>
      <c r="M8" s="5">
        <v>172</v>
      </c>
      <c r="N8" s="5">
        <v>175</v>
      </c>
      <c r="O8" s="5">
        <v>191</v>
      </c>
      <c r="P8" s="5">
        <v>203</v>
      </c>
      <c r="Q8" s="5">
        <v>225</v>
      </c>
      <c r="R8" s="5">
        <v>238</v>
      </c>
      <c r="S8" s="5">
        <v>259</v>
      </c>
      <c r="T8" s="5">
        <v>262</v>
      </c>
      <c r="U8" s="5">
        <v>272</v>
      </c>
      <c r="V8" s="7">
        <f>B8*SIN(ATAN(A8))*16+C8*SIN(ATAN(A8))*16+D8*SIN(ATAN(A8))*64+E8*SIN(ATAN(A8))*44+F8*SIN(ATAN(A8))*80+G8*SIN(ATAN(A8))*40+H8*SIN(ATAN(A8))*80+I8*SIN(ATAN(A8))*40+J8*SIN(ATAN(A8))*80+K8*SIN(ATAN(A8))*50+L8*SIN(ATAN(A8))*90+M8*SIN(ATAN(A8))*240+N8*SIN(ATAN(A8))*120+O8*SIN(ATAN(A8))*240+P8*SIN(ATAN(A8))*120+Q8*SIN(ATAN(A8))*240+R8*SIN(ATAN(A8))*120+S8*SIN(ATAN(A8))*240+T8*SIN(ATAN(A8))*120+U8*SIN(ATAN(A8))*120</f>
      </c>
    </row>
    <row x14ac:dyDescent="0.25" r="9" customHeight="1" ht="18.75">
      <c r="A9" s="4">
        <v>1.75</v>
      </c>
      <c r="B9" s="5">
        <v>368</v>
      </c>
      <c r="C9" s="5">
        <v>364</v>
      </c>
      <c r="D9" s="5">
        <v>330</v>
      </c>
      <c r="E9" s="5">
        <v>262</v>
      </c>
      <c r="F9" s="5">
        <v>210</v>
      </c>
      <c r="G9" s="5">
        <v>173</v>
      </c>
      <c r="H9" s="5">
        <v>148</v>
      </c>
      <c r="I9" s="5">
        <v>136</v>
      </c>
      <c r="J9" s="5">
        <v>131</v>
      </c>
      <c r="K9" s="5">
        <v>125</v>
      </c>
      <c r="L9" s="5">
        <v>121</v>
      </c>
      <c r="M9" s="5">
        <v>119</v>
      </c>
      <c r="N9" s="5">
        <v>127</v>
      </c>
      <c r="O9" s="5">
        <v>137</v>
      </c>
      <c r="P9" s="5">
        <v>149</v>
      </c>
      <c r="Q9" s="5">
        <v>165</v>
      </c>
      <c r="R9" s="5">
        <v>179</v>
      </c>
      <c r="S9" s="5">
        <v>194</v>
      </c>
      <c r="T9" s="5">
        <v>199</v>
      </c>
      <c r="U9" s="5">
        <v>205</v>
      </c>
      <c r="V9" s="7">
        <f>B9*SIN(ATAN(A9))*32+C9*SIN(ATAN(A9))*32+D9*SIN(ATAN(A9))*128+E9*SIN(ATAN(A9))*88+F9*SIN(ATAN(A9))*160+G9*SIN(ATAN(A9))*80+H9*SIN(ATAN(A9))*160+I9*SIN(ATAN(A9))*80+J9*SIN(ATAN(A9))*160+K9*SIN(ATAN(A9))*100+L9*SIN(ATAN(A9))*180+M9*SIN(ATAN(A9))*480+N9*SIN(ATAN(A9))*240+O9*SIN(ATAN(A9))*480+P9*SIN(ATAN(A9))*240+Q9*SIN(ATAN(A9))*480+R9*SIN(ATAN(A9))*240+S9*SIN(ATAN(A9))*480+T9*SIN(ATAN(A9))*240+U9*SIN(ATAN(A9))*240</f>
      </c>
    </row>
    <row x14ac:dyDescent="0.25" r="10" customHeight="1" ht="18.75">
      <c r="A10" s="4">
        <v>2</v>
      </c>
      <c r="B10" s="5">
        <v>327</v>
      </c>
      <c r="C10" s="5">
        <v>313</v>
      </c>
      <c r="D10" s="5">
        <v>270</v>
      </c>
      <c r="E10" s="5">
        <v>196</v>
      </c>
      <c r="F10" s="5">
        <v>153</v>
      </c>
      <c r="G10" s="5">
        <v>125</v>
      </c>
      <c r="H10" s="5">
        <v>107</v>
      </c>
      <c r="I10" s="5">
        <v>98</v>
      </c>
      <c r="J10" s="5">
        <v>93</v>
      </c>
      <c r="K10" s="5">
        <v>88</v>
      </c>
      <c r="L10" s="5">
        <v>85</v>
      </c>
      <c r="M10" s="5">
        <v>86</v>
      </c>
      <c r="N10" s="5">
        <v>92</v>
      </c>
      <c r="O10" s="5">
        <v>99</v>
      </c>
      <c r="P10" s="5">
        <v>114</v>
      </c>
      <c r="Q10" s="5">
        <v>125</v>
      </c>
      <c r="R10" s="5">
        <v>136</v>
      </c>
      <c r="S10" s="5">
        <v>151</v>
      </c>
      <c r="T10" s="5">
        <v>156</v>
      </c>
      <c r="U10" s="5">
        <v>157</v>
      </c>
      <c r="V10" s="7">
        <f>B10*SIN(ATAN(A10))*24+C10*SIN(ATAN(A10))*24+D10*SIN(ATAN(A10))*96+E10*SIN(ATAN(A10))*66+F10*SIN(ATAN(A10))*120+G10*SIN(ATAN(A10))*60+H10*SIN(ATAN(A10))*120+I10*SIN(ATAN(A10))*60+J10*SIN(ATAN(A10))*120+K10*SIN(ATAN(A10))*75+L10*SIN(ATAN(A10))*135+M10*SIN(ATAN(A10))*360+N10*SIN(ATAN(A10))*180+O10*SIN(ATAN(A10))*360+P10*SIN(ATAN(A10))*180+Q10*SIN(ATAN(A10))*360+R10*SIN(ATAN(A10))*180+S10*SIN(ATAN(A10))*360+T10*SIN(ATAN(A10))*180+U10*SIN(ATAN(A10))*180</f>
      </c>
    </row>
    <row x14ac:dyDescent="0.25" r="11" customHeight="1" ht="18.75">
      <c r="A11" s="4">
        <v>2.5</v>
      </c>
      <c r="B11" s="5">
        <v>263</v>
      </c>
      <c r="C11" s="5">
        <v>241</v>
      </c>
      <c r="D11" s="5">
        <v>192</v>
      </c>
      <c r="E11" s="5">
        <v>119</v>
      </c>
      <c r="F11" s="5">
        <v>86</v>
      </c>
      <c r="G11" s="5">
        <v>67</v>
      </c>
      <c r="H11" s="5">
        <v>56</v>
      </c>
      <c r="I11" s="5">
        <v>51</v>
      </c>
      <c r="J11" s="5">
        <v>49</v>
      </c>
      <c r="K11" s="5">
        <v>48</v>
      </c>
      <c r="L11" s="5">
        <v>47</v>
      </c>
      <c r="M11" s="5">
        <v>47</v>
      </c>
      <c r="N11" s="5">
        <v>53</v>
      </c>
      <c r="O11" s="5">
        <v>60</v>
      </c>
      <c r="P11" s="5">
        <v>69</v>
      </c>
      <c r="Q11" s="5">
        <v>79</v>
      </c>
      <c r="R11" s="5">
        <v>85</v>
      </c>
      <c r="S11" s="5">
        <v>93</v>
      </c>
      <c r="T11" s="5">
        <v>100</v>
      </c>
      <c r="U11" s="5">
        <v>101</v>
      </c>
      <c r="V11" s="7">
        <f>B11*SIN(ATAN(A11))*64+C11*SIN(ATAN(A11))*64+D11*SIN(ATAN(A11))*256+E11*SIN(ATAN(A11))*176+F11*SIN(ATAN(A11))*320+G11*SIN(ATAN(A11))*160+H11*SIN(ATAN(A11))*320+I11*SIN(ATAN(A11))*160+J11*SIN(ATAN(A11))*320+K11*SIN(ATAN(A11))*200+L11*SIN(ATAN(A11))*360+M11*SIN(ATAN(A11))*960+N11*SIN(ATAN(A11))*480+O11*SIN(ATAN(A11))*960+P11*SIN(ATAN(A11))*480+Q11*SIN(ATAN(A11))*960+R11*SIN(ATAN(A11))*480+S11*SIN(ATAN(A11))*960+T11*SIN(ATAN(A11))*480+U11*SIN(ATAN(A11))*480</f>
      </c>
    </row>
    <row x14ac:dyDescent="0.25" r="12" customHeight="1" ht="18.75">
      <c r="A12" s="4">
        <v>3</v>
      </c>
      <c r="B12" s="5">
        <v>216</v>
      </c>
      <c r="C12" s="5">
        <v>196</v>
      </c>
      <c r="D12" s="5">
        <v>137</v>
      </c>
      <c r="E12" s="5">
        <v>75</v>
      </c>
      <c r="F12" s="5">
        <v>48</v>
      </c>
      <c r="G12" s="5">
        <v>37</v>
      </c>
      <c r="H12" s="5">
        <v>34</v>
      </c>
      <c r="I12" s="5">
        <v>30</v>
      </c>
      <c r="J12" s="5">
        <v>28</v>
      </c>
      <c r="K12" s="5">
        <v>28</v>
      </c>
      <c r="L12" s="5">
        <v>28</v>
      </c>
      <c r="M12" s="5">
        <v>30</v>
      </c>
      <c r="N12" s="5">
        <v>33</v>
      </c>
      <c r="O12" s="5">
        <v>38</v>
      </c>
      <c r="P12" s="5">
        <v>45</v>
      </c>
      <c r="Q12" s="5">
        <v>52</v>
      </c>
      <c r="R12" s="5">
        <v>58</v>
      </c>
      <c r="S12" s="5">
        <v>64</v>
      </c>
      <c r="T12" s="5">
        <v>67</v>
      </c>
      <c r="U12" s="5">
        <v>69</v>
      </c>
      <c r="V12" s="7">
        <f>B12*SIN(ATAN(A12))*32+C12*SIN(ATAN(A12))*32+D12*SIN(ATAN(A12))*128+E12*SIN(ATAN(A12))*88+F12*SIN(ATAN(A12))*160+G12*SIN(ATAN(A12))*80+H12*SIN(ATAN(A12))*160+I12*SIN(ATAN(A12))*80+J12*SIN(ATAN(A12))*160+K12*SIN(ATAN(A12))*100+L12*SIN(ATAN(A12))*180+M12*SIN(ATAN(A12))*480+N12*SIN(ATAN(A12))*240+O12*SIN(ATAN(A12))*480+P12*SIN(ATAN(A12))*240+Q12*SIN(ATAN(A12))*480+R12*SIN(ATAN(A12))*240+S12*SIN(ATAN(A12))*480+T12*SIN(ATAN(A12))*240+U12*SIN(ATAN(A12))*240</f>
      </c>
    </row>
    <row x14ac:dyDescent="0.25" r="13" customHeight="1" ht="18.75">
      <c r="A13" s="4">
        <v>3.5</v>
      </c>
      <c r="B13" s="5">
        <v>190</v>
      </c>
      <c r="C13" s="5">
        <v>166</v>
      </c>
      <c r="D13" s="5">
        <v>96</v>
      </c>
      <c r="E13" s="5">
        <v>46</v>
      </c>
      <c r="F13" s="5">
        <v>30</v>
      </c>
      <c r="G13" s="5">
        <v>24</v>
      </c>
      <c r="H13" s="5">
        <v>22</v>
      </c>
      <c r="I13" s="5">
        <v>20</v>
      </c>
      <c r="J13" s="5">
        <v>19</v>
      </c>
      <c r="K13" s="5">
        <v>18</v>
      </c>
      <c r="L13" s="5">
        <v>18</v>
      </c>
      <c r="M13" s="5">
        <v>20</v>
      </c>
      <c r="N13" s="5">
        <v>23</v>
      </c>
      <c r="O13" s="5">
        <v>27</v>
      </c>
      <c r="P13" s="5">
        <v>32</v>
      </c>
      <c r="Q13" s="5">
        <v>37</v>
      </c>
      <c r="R13" s="5">
        <v>42</v>
      </c>
      <c r="S13" s="5">
        <v>46</v>
      </c>
      <c r="T13" s="5">
        <v>48</v>
      </c>
      <c r="U13" s="5">
        <v>50</v>
      </c>
      <c r="V13" s="7">
        <f>B13*SIN(ATAN(A13))*64+C13*SIN(ATAN(A13))*64+D13*SIN(ATAN(A13))*256+E13*SIN(ATAN(A13))*176+F13*SIN(ATAN(A13))*320+G13*SIN(ATAN(A13))*160+H13*SIN(ATAN(A13))*320+I13*SIN(ATAN(A13))*160+J13*SIN(ATAN(A13))*320+K13*SIN(ATAN(A13))*200+L13*SIN(ATAN(A13))*120+M13*SIN(ATAN(A13))*270+N13*SIN(ATAN(A13))*33+O13*SIN(ATAN(A13))*0+P13*SIN(ATAN(A13))*-30+Q13*SIN(ATAN(A13))*690+R13*SIN(ATAN(A13))*480+S13*SIN(ATAN(A13))*960+T13*SIN(ATAN(A13))*480+U13*SIN(ATAN(A13))*480</f>
      </c>
    </row>
    <row x14ac:dyDescent="0.25" r="14" customHeight="1" ht="18.75">
      <c r="A14" s="4">
        <v>4</v>
      </c>
      <c r="B14" s="5">
        <v>171</v>
      </c>
      <c r="C14" s="5">
        <v>136</v>
      </c>
      <c r="D14" s="5">
        <v>69</v>
      </c>
      <c r="E14" s="5">
        <v>30</v>
      </c>
      <c r="F14" s="5">
        <v>20</v>
      </c>
      <c r="G14" s="5">
        <v>16</v>
      </c>
      <c r="H14" s="5">
        <v>14</v>
      </c>
      <c r="I14" s="5">
        <v>13</v>
      </c>
      <c r="J14" s="5">
        <v>13</v>
      </c>
      <c r="K14" s="5">
        <v>12</v>
      </c>
      <c r="L14" s="5">
        <v>12</v>
      </c>
      <c r="M14" s="5">
        <v>15</v>
      </c>
      <c r="N14" s="5">
        <v>16</v>
      </c>
      <c r="O14" s="5">
        <v>20</v>
      </c>
      <c r="P14" s="5">
        <v>23</v>
      </c>
      <c r="Q14" s="5">
        <v>27</v>
      </c>
      <c r="R14" s="5">
        <v>31</v>
      </c>
      <c r="S14" s="5">
        <v>36</v>
      </c>
      <c r="T14" s="5">
        <v>37</v>
      </c>
      <c r="U14" s="5">
        <v>38</v>
      </c>
      <c r="V14" s="7">
        <f>B14*SIN(ATAN(A14))*32+C14*SIN(ATAN(A14))*32+D14*SIN(ATAN(A14))*128+E14*SIN(ATAN(A14))*88+F14*SIN(ATAN(A14))*160+G14*SIN(ATAN(A14))*80+H14*SIN(ATAN(A14))*160+I14*SIN(ATAN(A14))*80+J14*SIN(ATAN(A14))*160+K14*SIN(ATAN(A14))*100+L14*SIN(ATAN(A14))*60+M14*SIN(ATAN(A14))*0+N14*SIN(ATAN(A14))*0+O14*SIN(ATAN(A14))*0+P14*SIN(ATAN(A14))*-75+Q14*SIN(ATAN(A14))*-30+R14*SIN(ATAN(A14))*255+S14*SIN(ATAN(A14))*510+T14*SIN(ATAN(A14))*222+U14*SIN(ATAN(A14))*120</f>
      </c>
    </row>
    <row x14ac:dyDescent="0.25" r="15" customHeight="1" ht="18.75">
      <c r="A15" s="4">
        <v>4.5</v>
      </c>
      <c r="B15" s="5">
        <v>148</v>
      </c>
      <c r="C15" s="5">
        <v>110</v>
      </c>
      <c r="D15" s="5">
        <v>51</v>
      </c>
      <c r="E15" s="5">
        <v>19</v>
      </c>
      <c r="F15" s="5">
        <v>14</v>
      </c>
      <c r="G15" s="5">
        <v>11</v>
      </c>
      <c r="H15" s="5">
        <v>9</v>
      </c>
      <c r="I15" s="5">
        <v>9</v>
      </c>
      <c r="J15" s="5">
        <v>9</v>
      </c>
      <c r="K15" s="5">
        <v>9</v>
      </c>
      <c r="L15" s="5">
        <v>9</v>
      </c>
      <c r="M15" s="5">
        <v>11</v>
      </c>
      <c r="N15" s="5">
        <v>12</v>
      </c>
      <c r="O15" s="5">
        <v>15</v>
      </c>
      <c r="P15" s="5">
        <v>17</v>
      </c>
      <c r="Q15" s="5">
        <v>21</v>
      </c>
      <c r="R15" s="5">
        <v>24</v>
      </c>
      <c r="S15" s="5">
        <v>26</v>
      </c>
      <c r="T15" s="5">
        <v>30</v>
      </c>
      <c r="U15" s="5">
        <v>31</v>
      </c>
      <c r="V15" s="7">
        <f>B15*SIN(ATAN(A15))*64+C15*SIN(ATAN(A15))*64+D15*SIN(ATAN(A15))*256+E15*SIN(ATAN(A15))*176+F15*SIN(ATAN(A15))*320+G15*SIN(ATAN(A15))*160+H15*SIN(ATAN(A15))*320+I15*SIN(ATAN(A15))*160+J15*SIN(ATAN(A15))*320+K15*SIN(ATAN(A15))*155+L15*SIN(ATAN(A15))*75+M15*SIN(ATAN(A15))*0+N15*SIN(ATAN(A15))*0+O15*SIN(ATAN(A15))*0+P15*SIN(ATAN(A15))*0+Q15*SIN(ATAN(A15))*0+R15*SIN(ATAN(A15))*135+S15*SIN(ATAN(A15))*372+T15*SIN(ATAN(A15))*33+U15*SIN(ATAN(A15))*0</f>
      </c>
    </row>
    <row x14ac:dyDescent="0.25" r="16" customHeight="1" ht="18.75">
      <c r="A16" s="4">
        <v>5</v>
      </c>
      <c r="B16" s="5">
        <v>131</v>
      </c>
      <c r="C16" s="5">
        <v>90</v>
      </c>
      <c r="D16" s="5">
        <v>37</v>
      </c>
      <c r="E16" s="5">
        <v>15</v>
      </c>
      <c r="F16" s="5">
        <v>9</v>
      </c>
      <c r="G16" s="5">
        <v>7</v>
      </c>
      <c r="H16" s="5">
        <v>7</v>
      </c>
      <c r="I16" s="5">
        <v>7</v>
      </c>
      <c r="J16" s="5">
        <v>7</v>
      </c>
      <c r="K16" s="5">
        <v>6</v>
      </c>
      <c r="L16" s="5">
        <v>6</v>
      </c>
      <c r="M16" s="5">
        <v>7</v>
      </c>
      <c r="N16" s="5">
        <v>9</v>
      </c>
      <c r="O16" s="5">
        <v>11</v>
      </c>
      <c r="P16" s="5">
        <v>13</v>
      </c>
      <c r="Q16" s="5">
        <v>17</v>
      </c>
      <c r="R16" s="5">
        <v>19</v>
      </c>
      <c r="S16" s="5">
        <v>21</v>
      </c>
      <c r="T16" s="5">
        <v>23</v>
      </c>
      <c r="U16" s="5">
        <v>24</v>
      </c>
      <c r="V16" s="7">
        <f>B16*SIN(ATAN(A16))*32+C16*SIN(ATAN(A16))*32+D16*SIN(ATAN(A16))*128+E16*SIN(ATAN(A16))*88+F16*SIN(ATAN(A16))*160+G16*SIN(ATAN(A16))*80+H16*SIN(ATAN(A16))*160+I16*SIN(ATAN(A16))*105+J16*SIN(ATAN(A16))*125+K16*SIN(ATAN(A16))*5+L16*SIN(ATAN(A16))*-15+M16*SIN(ATAN(A16))*0+N16*SIN(ATAN(A16))*0+O16*SIN(ATAN(A16))*0+P16*SIN(ATAN(A16))*0+Q16*SIN(ATAN(A16))*0+R16*SIN(ATAN(A16))*0+S16*SIN(ATAN(A16))*33+T16*SIN(ATAN(A16))*0+U16*SIN(ATAN(A16))*0</f>
      </c>
    </row>
    <row x14ac:dyDescent="0.25" r="17" customHeight="1" ht="18.75">
      <c r="A17" s="4">
        <v>5.5</v>
      </c>
      <c r="B17" s="5">
        <v>118</v>
      </c>
      <c r="C17" s="5">
        <v>75</v>
      </c>
      <c r="D17" s="5">
        <v>26</v>
      </c>
      <c r="E17" s="5">
        <v>10</v>
      </c>
      <c r="F17" s="5">
        <v>7</v>
      </c>
      <c r="G17" s="5">
        <v>6</v>
      </c>
      <c r="H17" s="5">
        <v>5</v>
      </c>
      <c r="I17" s="5">
        <v>5</v>
      </c>
      <c r="J17" s="5">
        <v>5</v>
      </c>
      <c r="K17" s="5">
        <v>5</v>
      </c>
      <c r="L17" s="5"/>
      <c r="M17" s="5"/>
      <c r="N17" s="5"/>
      <c r="O17" s="5"/>
      <c r="P17" s="5"/>
      <c r="Q17" s="5"/>
      <c r="R17" s="5"/>
      <c r="S17" s="5"/>
      <c r="T17" s="5"/>
      <c r="U17" s="5"/>
      <c r="V17" s="7">
        <f>B17*SIN(ATAN(A17))*64+C17*SIN(ATAN(A17))*64+D17*SIN(ATAN(A17))*256+E17*SIN(ATAN(A17))*176+F17*SIN(ATAN(A17))*320+G17*SIN(ATAN(A17))*160+H17*SIN(ATAN(A17))*320+I17*SIN(ATAN(A17))*170+J17*SIN(ATAN(A17))*90+K17*SIN(ATAN(A17))*0+L17*SIN(ATAN(A17))*0+M17*SIN(ATAN(A17))*0+N17*SIN(ATAN(A17))*0+O17*SIN(ATAN(A17))*0+P17*SIN(ATAN(A17))*0+Q17*SIN(ATAN(A17))*0+R17*SIN(ATAN(A17))*0+S17*SIN(ATAN(A17))*0+T17*SIN(ATAN(A17))*0+U17*SIN(ATAN(A17))*0</f>
      </c>
    </row>
    <row x14ac:dyDescent="0.25" r="18" customHeight="1" ht="18.75">
      <c r="A18" s="4">
        <v>6</v>
      </c>
      <c r="B18" s="5">
        <v>108</v>
      </c>
      <c r="C18" s="5">
        <v>65</v>
      </c>
      <c r="D18" s="5">
        <v>21</v>
      </c>
      <c r="E18" s="5">
        <v>7</v>
      </c>
      <c r="F18" s="5">
        <v>6</v>
      </c>
      <c r="G18" s="5">
        <v>5</v>
      </c>
      <c r="H18" s="5">
        <v>4</v>
      </c>
      <c r="I18" s="5">
        <v>4</v>
      </c>
      <c r="J18" s="5">
        <v>4</v>
      </c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7">
        <f>B18*SIN(ATAN(A18))*32+C18*SIN(ATAN(A18))*32+D18*SIN(ATAN(A18))*128+E18*SIN(ATAN(A18))*88+F18*SIN(ATAN(A18))*160+G18*SIN(ATAN(A18))*80+H18*SIN(ATAN(A18))*160+I18*SIN(ATAN(A18))*40+J18*SIN(ATAN(A18))*0+K18*SIN(ATAN(A18))*0+L18*SIN(ATAN(A18))*0+M18*SIN(ATAN(A18))*0+N18*SIN(ATAN(A18))*0+O18*SIN(ATAN(A18))*0+P18*SIN(ATAN(A18))*0+Q18*SIN(ATAN(A18))*0+R18*SIN(ATAN(A18))*0+S18*SIN(ATAN(A18))*0+T18*SIN(ATAN(A18))*0+U18*SIN(ATAN(A18))*0</f>
      </c>
    </row>
    <row x14ac:dyDescent="0.25" r="19" customHeight="1" ht="18.75">
      <c r="A19" s="4">
        <v>6.5</v>
      </c>
      <c r="B19" s="5">
        <v>99</v>
      </c>
      <c r="C19" s="5">
        <v>54</v>
      </c>
      <c r="D19" s="5">
        <v>18</v>
      </c>
      <c r="E19" s="5">
        <v>7</v>
      </c>
      <c r="F19" s="5">
        <v>4</v>
      </c>
      <c r="G19" s="5">
        <v>3</v>
      </c>
      <c r="H19" s="5">
        <v>4</v>
      </c>
      <c r="I19" s="5">
        <v>4</v>
      </c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7">
        <f>B19*SIN(ATAN(A19))*64+C19*SIN(ATAN(A19))*64+D19*SIN(ATAN(A19))*256+E19*SIN(ATAN(A19))*176+F19*SIN(ATAN(A19))*320+G19*SIN(ATAN(A19))*160+H19*SIN(ATAN(A19))*275+I19*SIN(ATAN(A19))*35+J19*SIN(ATAN(A19))*0+K19*SIN(ATAN(A19))*0+L19*SIN(ATAN(A19))*0+M19*SIN(ATAN(A19))*0+N19*SIN(ATAN(A19))*0+O19*SIN(ATAN(A19))*0+P19*SIN(ATAN(A19))*0+Q19*SIN(ATAN(A19))*0+R19*SIN(ATAN(A19))*0+S19*SIN(ATAN(A19))*0+T19*SIN(ATAN(A19))*0+U19*SIN(ATAN(A19))*0</f>
      </c>
    </row>
    <row x14ac:dyDescent="0.25" r="20" customHeight="1" ht="18.75">
      <c r="A20" s="4">
        <v>7</v>
      </c>
      <c r="B20" s="5">
        <v>94</v>
      </c>
      <c r="C20" s="5">
        <v>47</v>
      </c>
      <c r="D20" s="5">
        <v>14</v>
      </c>
      <c r="E20" s="5">
        <v>5</v>
      </c>
      <c r="F20" s="5">
        <v>3</v>
      </c>
      <c r="G20" s="5">
        <v>3</v>
      </c>
      <c r="H20" s="5">
        <v>3</v>
      </c>
      <c r="I20" s="5">
        <v>3</v>
      </c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7">
        <f>B20*SIN(ATAN(A20))*32+C20*SIN(ATAN(A20))*32+D20*SIN(ATAN(A20))*128+E20*SIN(ATAN(A20))*88+F20*SIN(ATAN(A20))*160+G20*SIN(ATAN(A20))*105+H20*SIN(ATAN(A20))*80+I20*SIN(ATAN(A20))*-25+J20*SIN(ATAN(A20))*0+K20*SIN(ATAN(A20))*0+L20*SIN(ATAN(A20))*0+M20*SIN(ATAN(A20))*0+N20*SIN(ATAN(A20))*0+O20*SIN(ATAN(A20))*0+P20*SIN(ATAN(A20))*0+Q20*SIN(ATAN(A20))*0+R20*SIN(ATAN(A20))*0+S20*SIN(ATAN(A20))*0+T20*SIN(ATAN(A20))*0+U20*SIN(ATAN(A20))*0</f>
      </c>
    </row>
    <row x14ac:dyDescent="0.25" r="21" customHeight="1" ht="18.75">
      <c r="A21" s="4">
        <v>7.5</v>
      </c>
      <c r="B21" s="5">
        <v>82</v>
      </c>
      <c r="C21" s="5">
        <v>41</v>
      </c>
      <c r="D21" s="5">
        <v>10</v>
      </c>
      <c r="E21" s="5">
        <v>4</v>
      </c>
      <c r="F21" s="5">
        <v>3</v>
      </c>
      <c r="G21" s="5">
        <v>3</v>
      </c>
      <c r="H21" s="5">
        <v>3</v>
      </c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7">
        <f>B21*SIN(ATAN(A21))*64+C21*SIN(ATAN(A21))*64+D21*SIN(ATAN(A21))*256+E21*SIN(ATAN(A21))*176+F21*SIN(ATAN(A21))*320+G21*SIN(ATAN(A21))*170+H21*SIN(ATAN(A21))*90+I21*SIN(ATAN(A21))*0+J21*SIN(ATAN(A21))*0+K21*SIN(ATAN(A21))*0+L21*SIN(ATAN(A21))*0+M21*SIN(ATAN(A21))*0+N21*SIN(ATAN(A21))*0+O21*SIN(ATAN(A21))*0+P21*SIN(ATAN(A21))*0+Q21*SIN(ATAN(A21))*0+R21*SIN(ATAN(A21))*0+S21*SIN(ATAN(A21))*0+T21*SIN(ATAN(A21))*0+U21*SIN(ATAN(A21))*0</f>
      </c>
    </row>
    <row x14ac:dyDescent="0.25" r="22" customHeight="1" ht="18.75">
      <c r="A22" s="4">
        <v>8</v>
      </c>
      <c r="B22" s="5">
        <v>78</v>
      </c>
      <c r="C22" s="5">
        <v>36</v>
      </c>
      <c r="D22" s="5">
        <v>8</v>
      </c>
      <c r="E22" s="5">
        <v>4</v>
      </c>
      <c r="F22" s="5">
        <v>3</v>
      </c>
      <c r="G22" s="5">
        <v>2</v>
      </c>
      <c r="H22" s="5">
        <v>2</v>
      </c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7">
        <f>B22*SIN(ATAN(A22))*32+C22*SIN(ATAN(A22))*32+D22*SIN(ATAN(A22))*128+E22*SIN(ATAN(A22))*88+F22*SIN(ATAN(A22))*160+G22*SIN(ATAN(A22))*85+H22*SIN(ATAN(A22))*45+I22*SIN(ATAN(A22))*0+J22*SIN(ATAN(A22))*0+K22*SIN(ATAN(A22))*0+L22*SIN(ATAN(A22))*0+M22*SIN(ATAN(A22))*0+N22*SIN(ATAN(A22))*0+O22*SIN(ATAN(A22))*0+P22*SIN(ATAN(A22))*0+Q22*SIN(ATAN(A22))*0+R22*SIN(ATAN(A22))*0+S22*SIN(ATAN(A22))*0+T22*SIN(ATAN(A22))*0+U22*SIN(ATAN(A22))*0</f>
      </c>
    </row>
    <row x14ac:dyDescent="0.25" r="23" customHeight="1" ht="18.75">
      <c r="A23" s="4">
        <v>8.5</v>
      </c>
      <c r="B23" s="5">
        <v>71</v>
      </c>
      <c r="C23" s="5">
        <v>31</v>
      </c>
      <c r="D23" s="5">
        <v>8</v>
      </c>
      <c r="E23" s="5">
        <v>3</v>
      </c>
      <c r="F23" s="5">
        <v>2</v>
      </c>
      <c r="G23" s="5">
        <v>2</v>
      </c>
      <c r="H23" s="5">
        <v>2</v>
      </c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7">
        <f>B23*SIN(ATAN(A23))*64+C23*SIN(ATAN(A23))*64+D23*SIN(ATAN(A23))*256+E23*SIN(ATAN(A23))*176+F23*SIN(ATAN(A23))*320+G23*SIN(ATAN(A23))*80+H23*SIN(ATAN(A23))*0+I23*SIN(ATAN(A23))*0+J23*SIN(ATAN(A23))*0+K23*SIN(ATAN(A23))*0+L23*SIN(ATAN(A23))*0+M23*SIN(ATAN(A23))*0+N23*SIN(ATAN(A23))*0+O23*SIN(ATAN(A23))*0+P23*SIN(ATAN(A23))*0+Q23*SIN(ATAN(A23))*0+R23*SIN(ATAN(A23))*0+S23*SIN(ATAN(A23))*0+T23*SIN(ATAN(A23))*0+U23*SIN(ATAN(A23))*0</f>
      </c>
    </row>
    <row x14ac:dyDescent="0.25" r="24" customHeight="1" ht="18.75">
      <c r="A24" s="4">
        <v>9</v>
      </c>
      <c r="B24" s="5">
        <v>69</v>
      </c>
      <c r="C24" s="5">
        <v>27</v>
      </c>
      <c r="D24" s="5">
        <v>6</v>
      </c>
      <c r="E24" s="5">
        <v>3</v>
      </c>
      <c r="F24" s="5">
        <v>2</v>
      </c>
      <c r="G24" s="5">
        <v>2</v>
      </c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7">
        <f>B24*SIN(ATAN(A24))*32+C24*SIN(ATAN(A24))*32+D24*SIN(ATAN(A24))*128+E24*SIN(ATAN(A24))*88+F24*SIN(ATAN(A24))*160+G24*SIN(ATAN(A24))*40+H24*SIN(ATAN(A24))*0+I24*SIN(ATAN(A24))*0+J24*SIN(ATAN(A24))*0+K24*SIN(ATAN(A24))*0+L24*SIN(ATAN(A24))*0+M24*SIN(ATAN(A24))*0+N24*SIN(ATAN(A24))*0+O24*SIN(ATAN(A24))*0+P24*SIN(ATAN(A24))*0+Q24*SIN(ATAN(A24))*0+R24*SIN(ATAN(A24))*0+S24*SIN(ATAN(A24))*0+T24*SIN(ATAN(A24))*0+U24*SIN(ATAN(A24))*0</f>
      </c>
    </row>
    <row x14ac:dyDescent="0.25" r="25" customHeight="1" ht="18.75">
      <c r="A25" s="4">
        <v>9.5</v>
      </c>
      <c r="B25" s="5">
        <v>62</v>
      </c>
      <c r="C25" s="5">
        <v>26</v>
      </c>
      <c r="D25" s="5">
        <v>6</v>
      </c>
      <c r="E25" s="5">
        <v>2</v>
      </c>
      <c r="F25" s="5">
        <v>2</v>
      </c>
      <c r="G25" s="5">
        <v>2</v>
      </c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7">
        <f>B25*SIN(ATAN(A25))*64+C25*SIN(ATAN(A25))*64+D25*SIN(ATAN(A25))*256+E25*SIN(ATAN(A25))*176+F25*SIN(ATAN(A25))*320+G25*SIN(ATAN(A25))*80+H25*SIN(ATAN(A25))*0+I25*SIN(ATAN(A25))*0+J25*SIN(ATAN(A25))*0+K25*SIN(ATAN(A25))*0+L25*SIN(ATAN(A25))*0+M25*SIN(ATAN(A25))*0+N25*SIN(ATAN(A25))*0+O25*SIN(ATAN(A25))*0+P25*SIN(ATAN(A25))*0+Q25*SIN(ATAN(A25))*0+R25*SIN(ATAN(A25))*0+S25*SIN(ATAN(A25))*0+T25*SIN(ATAN(A25))*0+U25*SIN(ATAN(A25))*0</f>
      </c>
    </row>
    <row x14ac:dyDescent="0.25" r="26" customHeight="1" ht="18.75">
      <c r="A26" s="4">
        <v>10</v>
      </c>
      <c r="B26" s="5">
        <v>58</v>
      </c>
      <c r="C26" s="5">
        <v>23</v>
      </c>
      <c r="D26" s="5">
        <v>5</v>
      </c>
      <c r="E26" s="5">
        <v>2</v>
      </c>
      <c r="F26" s="5">
        <v>2</v>
      </c>
      <c r="G26" s="5">
        <v>2</v>
      </c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7">
        <f>B26*SIN(ATAN(A26))*32+C26*SIN(ATAN(A26))*32+D26*SIN(ATAN(A26))*128+E26*SIN(ATAN(A26))*88+F26*SIN(ATAN(A26))*115+G26*SIN(ATAN(A26))*-5+H26*SIN(ATAN(A26))*0+I26*SIN(ATAN(A26))*0+J26*SIN(ATAN(A26))*0+K26*SIN(ATAN(A26))*0+L26*SIN(ATAN(A26))*0+M26*SIN(ATAN(A26))*0+N26*SIN(ATAN(A26))*0+O26*SIN(ATAN(A26))*0+P26*SIN(ATAN(A26))*0+Q26*SIN(ATAN(A26))*0+R26*SIN(ATAN(A26))*0+S26*SIN(ATAN(A26))*0+T26*SIN(ATAN(A26))*0+U26*SIN(ATAN(A26))*0</f>
      </c>
    </row>
    <row x14ac:dyDescent="0.25" r="27" customHeight="1" ht="18.75">
      <c r="A27" s="4">
        <v>10.5</v>
      </c>
      <c r="B27" s="5">
        <v>55</v>
      </c>
      <c r="C27" s="5">
        <v>21</v>
      </c>
      <c r="D27" s="5">
        <v>4</v>
      </c>
      <c r="E27" s="5">
        <v>2</v>
      </c>
      <c r="F27" s="5">
        <v>1</v>
      </c>
      <c r="G27" s="5">
        <v>2</v>
      </c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7">
        <f>B27*SIN(ATAN(A27))*64+C27*SIN(ATAN(A27))*64+D27*SIN(ATAN(A27))*256+E27*SIN(ATAN(A27))*176+F27*SIN(ATAN(A27))*230+G27*SIN(ATAN(A27))*-10+H27*SIN(ATAN(A27))*0+I27*SIN(ATAN(A27))*0+J27*SIN(ATAN(A27))*0+K27*SIN(ATAN(A27))*0+L27*SIN(ATAN(A27))*0+M27*SIN(ATAN(A27))*0+N27*SIN(ATAN(A27))*0+O27*SIN(ATAN(A27))*0+P27*SIN(ATAN(A27))*0+Q27*SIN(ATAN(A27))*0+R27*SIN(ATAN(A27))*0+S27*SIN(ATAN(A27))*0+T27*SIN(ATAN(A27))*0+U27*SIN(ATAN(A27))*0</f>
      </c>
    </row>
    <row x14ac:dyDescent="0.25" r="28" customHeight="1" ht="18.75">
      <c r="A28" s="4">
        <v>11</v>
      </c>
      <c r="B28" s="5">
        <v>51</v>
      </c>
      <c r="C28" s="5">
        <v>19</v>
      </c>
      <c r="D28" s="5">
        <v>3</v>
      </c>
      <c r="E28" s="5">
        <v>1</v>
      </c>
      <c r="F28" s="5">
        <v>1</v>
      </c>
      <c r="G28" s="5">
        <v>2</v>
      </c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7">
        <f>B28*SIN(ATAN(A28))*32+C28*SIN(ATAN(A28))*32+D28*SIN(ATAN(A28))*128+E28*SIN(ATAN(A28))*113+F28*SIN(ATAN(A28))*80+G28*SIN(ATAN(A28))*-25+H28*SIN(ATAN(A28))*0+I28*SIN(ATAN(A28))*0+J28*SIN(ATAN(A28))*0+K28*SIN(ATAN(A28))*0+L28*SIN(ATAN(A28))*0+M28*SIN(ATAN(A28))*0+N28*SIN(ATAN(A28))*0+O28*SIN(ATAN(A28))*0+P28*SIN(ATAN(A28))*0+Q28*SIN(ATAN(A28))*0+R28*SIN(ATAN(A28))*0+S28*SIN(ATAN(A28))*0+T28*SIN(ATAN(A28))*0+U28*SIN(ATAN(A28))*0</f>
      </c>
    </row>
    <row x14ac:dyDescent="0.25" r="29" customHeight="1" ht="18.75">
      <c r="A29" s="4">
        <v>11.5</v>
      </c>
      <c r="B29" s="5">
        <v>50</v>
      </c>
      <c r="C29" s="5">
        <v>18</v>
      </c>
      <c r="D29" s="5">
        <v>3</v>
      </c>
      <c r="E29" s="5">
        <v>1</v>
      </c>
      <c r="F29" s="5">
        <v>1</v>
      </c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7">
        <f>B29*SIN(ATAN(A29))*64+C29*SIN(ATAN(A29))*64+D29*SIN(ATAN(A29))*256+E29*SIN(ATAN(A29))*186+F29*SIN(ATAN(A29))*90+G29*SIN(ATAN(A29))*0+H29*SIN(ATAN(A29))*0+I29*SIN(ATAN(A29))*0+J29*SIN(ATAN(A29))*0+K29*SIN(ATAN(A29))*0+L29*SIN(ATAN(A29))*0+M29*SIN(ATAN(A29))*0+N29*SIN(ATAN(A29))*0+O29*SIN(ATAN(A29))*0+P29*SIN(ATAN(A29))*0+Q29*SIN(ATAN(A29))*0+R29*SIN(ATAN(A29))*0+S29*SIN(ATAN(A29))*0+T29*SIN(ATAN(A29))*0+U29*SIN(ATAN(A29))*0</f>
      </c>
    </row>
    <row x14ac:dyDescent="0.25" r="30" customHeight="1" ht="18.75">
      <c r="A30" s="4">
        <v>12</v>
      </c>
      <c r="B30" s="5">
        <v>48</v>
      </c>
      <c r="C30" s="5">
        <v>16</v>
      </c>
      <c r="D30" s="5">
        <v>3</v>
      </c>
      <c r="E30" s="5">
        <v>1</v>
      </c>
      <c r="F30" s="5">
        <v>1</v>
      </c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7">
        <f>B30*SIN(ATAN(A30))*16+C30*SIN(ATAN(A30))*16+D30*SIN(ATAN(A30))*64+E30*SIN(ATAN(A30))*69+F30*SIN(ATAN(A30))*45+G30*SIN(ATAN(A30))*0+H30*SIN(ATAN(A30))*0+I30*SIN(ATAN(A30))*0+J30*SIN(ATAN(A30))*0+K30*SIN(ATAN(A30))*0+L30*SIN(ATAN(A30))*0+M30*SIN(ATAN(A30))*0+N30*SIN(ATAN(A30))*0+O30*SIN(ATAN(A30))*0+P30*SIN(ATAN(A30))*0+Q30*SIN(ATAN(A30))*0+R30*SIN(ATAN(A30))*0+S30*SIN(ATAN(A30))*0+T30*SIN(ATAN(A30))*0+U30*SIN(ATAN(A30))*0</f>
      </c>
    </row>
    <row x14ac:dyDescent="0.25" r="31" customHeight="1" ht="18.75">
      <c r="A31" s="8"/>
      <c r="B31" s="9"/>
      <c r="C31" s="10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11"/>
    </row>
    <row x14ac:dyDescent="0.25" r="32" customHeight="1" ht="18.75">
      <c r="A32" s="8"/>
      <c r="B32" s="12" t="s">
        <v>1</v>
      </c>
      <c r="C32" s="13" t="s">
        <v>2</v>
      </c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11"/>
    </row>
    <row x14ac:dyDescent="0.25" r="33" customHeight="1" ht="18.75">
      <c r="A33" s="8"/>
      <c r="B33" s="14" t="s">
        <v>3</v>
      </c>
      <c r="C33" s="15">
        <f>SUM(V2:V30)/60970000</f>
      </c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11"/>
    </row>
    <row x14ac:dyDescent="0.25" r="34" customHeight="1" ht="18.75">
      <c r="A34" s="8"/>
      <c r="B34" s="14" t="s">
        <v>4</v>
      </c>
      <c r="C34" s="16">
        <v>0.144</v>
      </c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11"/>
    </row>
    <row x14ac:dyDescent="0.25" r="35" customHeight="1" ht="18.75">
      <c r="A35" s="8"/>
      <c r="B35" s="14" t="s">
        <v>5</v>
      </c>
      <c r="C35" s="17">
        <v>0.293</v>
      </c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11"/>
    </row>
    <row x14ac:dyDescent="0.25" r="36" customHeight="1" ht="18.75">
      <c r="A36" s="8"/>
      <c r="B36" s="18" t="s">
        <v>6</v>
      </c>
      <c r="C36" s="19">
        <v>1.288</v>
      </c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11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36"/>
  <sheetViews>
    <sheetView workbookViewId="0"/>
  </sheetViews>
  <sheetFormatPr defaultRowHeight="15" x14ac:dyDescent="0.25"/>
  <cols>
    <col min="1" max="1" style="20" width="13.576428571428572" customWidth="1" bestFit="1"/>
    <col min="2" max="2" style="21" width="13.576428571428572" customWidth="1" bestFit="1"/>
    <col min="3" max="3" style="22" width="13.576428571428572" customWidth="1" bestFit="1"/>
    <col min="4" max="4" style="21" width="13.576428571428572" customWidth="1" bestFit="1"/>
    <col min="5" max="5" style="21" width="13.576428571428572" customWidth="1" bestFit="1"/>
    <col min="6" max="6" style="21" width="13.576428571428572" customWidth="1" bestFit="1"/>
    <col min="7" max="7" style="21" width="13.576428571428572" customWidth="1" bestFit="1"/>
    <col min="8" max="8" style="21" width="13.576428571428572" customWidth="1" bestFit="1"/>
    <col min="9" max="9" style="21" width="13.576428571428572" customWidth="1" bestFit="1"/>
    <col min="10" max="10" style="21" width="13.576428571428572" customWidth="1" bestFit="1"/>
    <col min="11" max="11" style="21" width="13.576428571428572" customWidth="1" bestFit="1"/>
    <col min="12" max="12" style="21" width="13.576428571428572" customWidth="1" bestFit="1"/>
    <col min="13" max="13" style="21" width="13.576428571428572" customWidth="1" bestFit="1"/>
    <col min="14" max="14" style="21" width="13.576428571428572" customWidth="1" bestFit="1"/>
    <col min="15" max="15" style="21" width="13.576428571428572" customWidth="1" bestFit="1"/>
    <col min="16" max="16" style="21" width="13.576428571428572" customWidth="1" bestFit="1"/>
    <col min="17" max="17" style="21" width="13.576428571428572" customWidth="1" bestFit="1"/>
    <col min="18" max="18" style="21" width="13.576428571428572" customWidth="1" bestFit="1"/>
    <col min="19" max="19" style="21" width="13.576428571428572" customWidth="1" bestFit="1"/>
    <col min="20" max="20" style="21" width="13.576428571428572" customWidth="1" bestFit="1"/>
    <col min="21" max="21" style="21" width="13.576428571428572" customWidth="1" bestFit="1"/>
    <col min="22" max="22" style="23" width="11.43357142857143" customWidth="1" bestFit="1"/>
  </cols>
  <sheetData>
    <row x14ac:dyDescent="0.25" r="1" customHeight="1" ht="18.75">
      <c r="A1" s="1"/>
      <c r="B1" s="2">
        <v>0</v>
      </c>
      <c r="C1" s="2">
        <v>2</v>
      </c>
      <c r="D1" s="2">
        <v>5</v>
      </c>
      <c r="E1" s="2">
        <v>10</v>
      </c>
      <c r="F1" s="2">
        <v>15</v>
      </c>
      <c r="G1" s="2">
        <v>20</v>
      </c>
      <c r="H1" s="2">
        <v>25</v>
      </c>
      <c r="I1" s="2">
        <v>30</v>
      </c>
      <c r="J1" s="2">
        <v>35</v>
      </c>
      <c r="K1" s="2">
        <v>40</v>
      </c>
      <c r="L1" s="2">
        <v>45</v>
      </c>
      <c r="M1" s="2">
        <v>60</v>
      </c>
      <c r="N1" s="2">
        <v>75</v>
      </c>
      <c r="O1" s="2">
        <v>90</v>
      </c>
      <c r="P1" s="2">
        <v>105</v>
      </c>
      <c r="Q1" s="2">
        <v>120</v>
      </c>
      <c r="R1" s="2">
        <v>135</v>
      </c>
      <c r="S1" s="2">
        <v>150</v>
      </c>
      <c r="T1" s="2">
        <v>165</v>
      </c>
      <c r="U1" s="2">
        <v>180</v>
      </c>
      <c r="V1" s="3" t="s">
        <v>0</v>
      </c>
    </row>
    <row x14ac:dyDescent="0.25" r="2" customHeight="1" ht="18.75">
      <c r="A2" s="4">
        <v>0</v>
      </c>
      <c r="B2" s="5">
        <v>469</v>
      </c>
      <c r="C2" s="5">
        <v>469</v>
      </c>
      <c r="D2" s="5">
        <v>469</v>
      </c>
      <c r="E2" s="5">
        <v>469</v>
      </c>
      <c r="F2" s="5">
        <v>469</v>
      </c>
      <c r="G2" s="5">
        <v>469</v>
      </c>
      <c r="H2" s="5">
        <v>469</v>
      </c>
      <c r="I2" s="5">
        <v>469</v>
      </c>
      <c r="J2" s="5">
        <v>469</v>
      </c>
      <c r="K2" s="5">
        <v>469</v>
      </c>
      <c r="L2" s="5">
        <v>469</v>
      </c>
      <c r="M2" s="5">
        <v>469</v>
      </c>
      <c r="N2" s="5">
        <v>469</v>
      </c>
      <c r="O2" s="5">
        <v>469</v>
      </c>
      <c r="P2" s="5">
        <v>469</v>
      </c>
      <c r="Q2" s="5">
        <v>469</v>
      </c>
      <c r="R2" s="5">
        <v>469</v>
      </c>
      <c r="S2" s="5">
        <v>469</v>
      </c>
      <c r="T2" s="5">
        <v>469</v>
      </c>
      <c r="U2" s="5">
        <v>469</v>
      </c>
      <c r="V2" s="6"/>
    </row>
    <row x14ac:dyDescent="0.25" r="3" customHeight="1" ht="18.75">
      <c r="A3" s="4">
        <v>0.25</v>
      </c>
      <c r="B3" s="5">
        <v>539</v>
      </c>
      <c r="C3" s="5">
        <v>548</v>
      </c>
      <c r="D3" s="5">
        <v>546</v>
      </c>
      <c r="E3" s="5">
        <v>544</v>
      </c>
      <c r="F3" s="5">
        <v>529</v>
      </c>
      <c r="G3" s="5">
        <v>518</v>
      </c>
      <c r="H3" s="5">
        <v>509</v>
      </c>
      <c r="I3" s="5">
        <v>502</v>
      </c>
      <c r="J3" s="5">
        <v>496</v>
      </c>
      <c r="K3" s="5">
        <v>491</v>
      </c>
      <c r="L3" s="5">
        <v>487</v>
      </c>
      <c r="M3" s="5">
        <v>472</v>
      </c>
      <c r="N3" s="5">
        <v>441</v>
      </c>
      <c r="O3" s="5">
        <v>426</v>
      </c>
      <c r="P3" s="5">
        <v>415</v>
      </c>
      <c r="Q3" s="5">
        <v>403</v>
      </c>
      <c r="R3" s="5">
        <v>400</v>
      </c>
      <c r="S3" s="5">
        <v>393</v>
      </c>
      <c r="T3" s="5">
        <v>396</v>
      </c>
      <c r="U3" s="5">
        <v>402</v>
      </c>
      <c r="V3" s="7">
        <f>B3*SIN(ATAN(A3))*32+C3*SIN(ATAN(A3))*32+D3*SIN(ATAN(A3))*128+E3*SIN(ATAN(A3))*88+F3*SIN(ATAN(A3))*160+G3*SIN(ATAN(A3))*80+H3*SIN(ATAN(A3))*160+I3*SIN(ATAN(A3))*80+J3*SIN(ATAN(A3))*160+K3*SIN(ATAN(A3))*100+L3*SIN(ATAN(A3))*180+M3*SIN(ATAN(A3))*480+N3*SIN(ATAN(A3))*240+O3*SIN(ATAN(A3))*480+P3*SIN(ATAN(A3))*240+Q3*SIN(ATAN(A3))*480+R3*SIN(ATAN(A3))*240+S3*SIN(ATAN(A3))*480+T3*SIN(ATAN(A3))*240+U3*SIN(ATAN(A3))*240</f>
      </c>
    </row>
    <row x14ac:dyDescent="0.25" r="4" customHeight="1" ht="18.75">
      <c r="A4" s="4">
        <v>0.5</v>
      </c>
      <c r="B4" s="5">
        <v>580</v>
      </c>
      <c r="C4" s="5">
        <v>578</v>
      </c>
      <c r="D4" s="5">
        <v>567</v>
      </c>
      <c r="E4" s="5">
        <v>551</v>
      </c>
      <c r="F4" s="5">
        <v>540</v>
      </c>
      <c r="G4" s="5">
        <v>517</v>
      </c>
      <c r="H4" s="5">
        <v>492</v>
      </c>
      <c r="I4" s="5">
        <v>473</v>
      </c>
      <c r="J4" s="5">
        <v>456</v>
      </c>
      <c r="K4" s="5">
        <v>436</v>
      </c>
      <c r="L4" s="5">
        <v>417</v>
      </c>
      <c r="M4" s="5">
        <v>378</v>
      </c>
      <c r="N4" s="5">
        <v>347</v>
      </c>
      <c r="O4" s="5">
        <v>327</v>
      </c>
      <c r="P4" s="5">
        <v>312</v>
      </c>
      <c r="Q4" s="5">
        <v>309</v>
      </c>
      <c r="R4" s="5">
        <v>305</v>
      </c>
      <c r="S4" s="5">
        <v>308</v>
      </c>
      <c r="T4" s="5">
        <v>304</v>
      </c>
      <c r="U4" s="5">
        <v>312</v>
      </c>
      <c r="V4" s="7">
        <f>B4*SIN(ATAN(A4))*16+C4*SIN(ATAN(A4))*16+D4*SIN(ATAN(A4))*64+E4*SIN(ATAN(A4))*44+F4*SIN(ATAN(A4))*80+G4*SIN(ATAN(A4))*40+H4*SIN(ATAN(A4))*80+I4*SIN(ATAN(A4))*40+J4*SIN(ATAN(A4))*80+K4*SIN(ATAN(A4))*50+L4*SIN(ATAN(A4))*90+M4*SIN(ATAN(A4))*240+N4*SIN(ATAN(A4))*120+O4*SIN(ATAN(A4))*240+P4*SIN(ATAN(A4))*120+Q4*SIN(ATAN(A4))*240+R4*SIN(ATAN(A4))*120+S4*SIN(ATAN(A4))*240+T4*SIN(ATAN(A4))*120+U4*SIN(ATAN(A4))*120</f>
      </c>
    </row>
    <row x14ac:dyDescent="0.25" r="5" customHeight="1" ht="18.75">
      <c r="A5" s="4">
        <v>0.75</v>
      </c>
      <c r="B5" s="5">
        <v>570</v>
      </c>
      <c r="C5" s="5">
        <v>564</v>
      </c>
      <c r="D5" s="5">
        <v>554</v>
      </c>
      <c r="E5" s="5">
        <v>528</v>
      </c>
      <c r="F5" s="5">
        <v>501</v>
      </c>
      <c r="G5" s="5">
        <v>461</v>
      </c>
      <c r="H5" s="5">
        <v>419</v>
      </c>
      <c r="I5" s="5">
        <v>385</v>
      </c>
      <c r="J5" s="5">
        <v>356</v>
      </c>
      <c r="K5" s="5">
        <v>330</v>
      </c>
      <c r="L5" s="5">
        <v>307</v>
      </c>
      <c r="M5" s="5">
        <v>261</v>
      </c>
      <c r="N5" s="5">
        <v>238</v>
      </c>
      <c r="O5" s="5">
        <v>225</v>
      </c>
      <c r="P5" s="5">
        <v>219</v>
      </c>
      <c r="Q5" s="5">
        <v>219</v>
      </c>
      <c r="R5" s="5">
        <v>214</v>
      </c>
      <c r="S5" s="5">
        <v>220</v>
      </c>
      <c r="T5" s="5">
        <v>223</v>
      </c>
      <c r="U5" s="5">
        <v>225</v>
      </c>
      <c r="V5" s="7">
        <f>B5*SIN(ATAN(A5))*32+C5*SIN(ATAN(A5))*32+D5*SIN(ATAN(A5))*128+E5*SIN(ATAN(A5))*88+F5*SIN(ATAN(A5))*160+G5*SIN(ATAN(A5))*80+H5*SIN(ATAN(A5))*160+I5*SIN(ATAN(A5))*80+J5*SIN(ATAN(A5))*160+K5*SIN(ATAN(A5))*100+L5*SIN(ATAN(A5))*180+M5*SIN(ATAN(A5))*480+N5*SIN(ATAN(A5))*240+O5*SIN(ATAN(A5))*480+P5*SIN(ATAN(A5))*240+Q5*SIN(ATAN(A5))*480+R5*SIN(ATAN(A5))*240+S5*SIN(ATAN(A5))*480+T5*SIN(ATAN(A5))*240+U5*SIN(ATAN(A5))*240</f>
      </c>
    </row>
    <row x14ac:dyDescent="0.25" r="6" customHeight="1" ht="18.75">
      <c r="A6" s="4">
        <v>1</v>
      </c>
      <c r="B6" s="5">
        <v>566</v>
      </c>
      <c r="C6" s="5">
        <v>556</v>
      </c>
      <c r="D6" s="5">
        <v>543</v>
      </c>
      <c r="E6" s="5">
        <v>496</v>
      </c>
      <c r="F6" s="5">
        <v>441</v>
      </c>
      <c r="G6" s="5">
        <v>380</v>
      </c>
      <c r="H6" s="5">
        <v>325</v>
      </c>
      <c r="I6" s="5">
        <v>287</v>
      </c>
      <c r="J6" s="5">
        <v>258</v>
      </c>
      <c r="K6" s="5">
        <v>232</v>
      </c>
      <c r="L6" s="5">
        <v>211</v>
      </c>
      <c r="M6" s="5">
        <v>177</v>
      </c>
      <c r="N6" s="5">
        <v>156</v>
      </c>
      <c r="O6" s="5">
        <v>152</v>
      </c>
      <c r="P6" s="5">
        <v>148</v>
      </c>
      <c r="Q6" s="5">
        <v>150</v>
      </c>
      <c r="R6" s="5">
        <v>152</v>
      </c>
      <c r="S6" s="5">
        <v>156</v>
      </c>
      <c r="T6" s="5">
        <v>159</v>
      </c>
      <c r="U6" s="5">
        <v>163</v>
      </c>
      <c r="V6" s="7">
        <f>B6*SIN(ATAN(A6))*16+C6*SIN(ATAN(A6))*16+D6*SIN(ATAN(A6))*64+E6*SIN(ATAN(A6))*44+F6*SIN(ATAN(A6))*80+G6*SIN(ATAN(A6))*40+H6*SIN(ATAN(A6))*80+I6*SIN(ATAN(A6))*40+J6*SIN(ATAN(A6))*80+K6*SIN(ATAN(A6))*50+L6*SIN(ATAN(A6))*90+M6*SIN(ATAN(A6))*240+N6*SIN(ATAN(A6))*120+O6*SIN(ATAN(A6))*240+P6*SIN(ATAN(A6))*120+Q6*SIN(ATAN(A6))*240+R6*SIN(ATAN(A6))*120+S6*SIN(ATAN(A6))*240+T6*SIN(ATAN(A6))*120+U6*SIN(ATAN(A6))*120</f>
      </c>
    </row>
    <row x14ac:dyDescent="0.25" r="7" customHeight="1" ht="18.75">
      <c r="A7" s="4">
        <v>1.25</v>
      </c>
      <c r="B7" s="5">
        <v>538</v>
      </c>
      <c r="C7" s="5">
        <v>541</v>
      </c>
      <c r="D7" s="5">
        <v>515</v>
      </c>
      <c r="E7" s="5">
        <v>436</v>
      </c>
      <c r="F7" s="5">
        <v>360</v>
      </c>
      <c r="G7" s="5">
        <v>293</v>
      </c>
      <c r="H7" s="5">
        <v>238</v>
      </c>
      <c r="I7" s="5">
        <v>201</v>
      </c>
      <c r="J7" s="5">
        <v>175</v>
      </c>
      <c r="K7" s="5">
        <v>155</v>
      </c>
      <c r="L7" s="5">
        <v>141</v>
      </c>
      <c r="M7" s="5">
        <v>119</v>
      </c>
      <c r="N7" s="5">
        <v>107</v>
      </c>
      <c r="O7" s="5">
        <v>105</v>
      </c>
      <c r="P7" s="5">
        <v>103</v>
      </c>
      <c r="Q7" s="5">
        <v>107</v>
      </c>
      <c r="R7" s="5">
        <v>109</v>
      </c>
      <c r="S7" s="5">
        <v>113</v>
      </c>
      <c r="T7" s="5">
        <v>115</v>
      </c>
      <c r="U7" s="5">
        <v>116</v>
      </c>
      <c r="V7" s="7">
        <f>B7*SIN(ATAN(A7))*32+C7*SIN(ATAN(A7))*32+D7*SIN(ATAN(A7))*128+E7*SIN(ATAN(A7))*88+F7*SIN(ATAN(A7))*160+G7*SIN(ATAN(A7))*80+H7*SIN(ATAN(A7))*160+I7*SIN(ATAN(A7))*80+J7*SIN(ATAN(A7))*160+K7*SIN(ATAN(A7))*100+L7*SIN(ATAN(A7))*180+M7*SIN(ATAN(A7))*480+N7*SIN(ATAN(A7))*240+O7*SIN(ATAN(A7))*480+P7*SIN(ATAN(A7))*240+Q7*SIN(ATAN(A7))*480+R7*SIN(ATAN(A7))*240+S7*SIN(ATAN(A7))*480+T7*SIN(ATAN(A7))*240+U7*SIN(ATAN(A7))*240</f>
      </c>
    </row>
    <row x14ac:dyDescent="0.25" r="8" customHeight="1" ht="18.75">
      <c r="A8" s="4">
        <v>1.5</v>
      </c>
      <c r="B8" s="5">
        <v>523</v>
      </c>
      <c r="C8" s="5">
        <v>509</v>
      </c>
      <c r="D8" s="5">
        <v>473</v>
      </c>
      <c r="E8" s="5">
        <v>368</v>
      </c>
      <c r="F8" s="5">
        <v>279</v>
      </c>
      <c r="G8" s="5">
        <v>212</v>
      </c>
      <c r="H8" s="5">
        <v>164</v>
      </c>
      <c r="I8" s="5">
        <v>136</v>
      </c>
      <c r="J8" s="5">
        <v>120</v>
      </c>
      <c r="K8" s="5">
        <v>106</v>
      </c>
      <c r="L8" s="5">
        <v>96</v>
      </c>
      <c r="M8" s="5">
        <v>79</v>
      </c>
      <c r="N8" s="5">
        <v>73</v>
      </c>
      <c r="O8" s="5">
        <v>73</v>
      </c>
      <c r="P8" s="5">
        <v>75</v>
      </c>
      <c r="Q8" s="5">
        <v>75</v>
      </c>
      <c r="R8" s="5">
        <v>80</v>
      </c>
      <c r="S8" s="5">
        <v>84</v>
      </c>
      <c r="T8" s="5">
        <v>86</v>
      </c>
      <c r="U8" s="5">
        <v>88</v>
      </c>
      <c r="V8" s="7">
        <f>B8*SIN(ATAN(A8))*16+C8*SIN(ATAN(A8))*16+D8*SIN(ATAN(A8))*64+E8*SIN(ATAN(A8))*44+F8*SIN(ATAN(A8))*80+G8*SIN(ATAN(A8))*40+H8*SIN(ATAN(A8))*80+I8*SIN(ATAN(A8))*40+J8*SIN(ATAN(A8))*80+K8*SIN(ATAN(A8))*50+L8*SIN(ATAN(A8))*90+M8*SIN(ATAN(A8))*240+N8*SIN(ATAN(A8))*120+O8*SIN(ATAN(A8))*240+P8*SIN(ATAN(A8))*120+Q8*SIN(ATAN(A8))*240+R8*SIN(ATAN(A8))*120+S8*SIN(ATAN(A8))*240+T8*SIN(ATAN(A8))*120+U8*SIN(ATAN(A8))*120</f>
      </c>
    </row>
    <row x14ac:dyDescent="0.25" r="9" customHeight="1" ht="18.75">
      <c r="A9" s="4">
        <v>1.75</v>
      </c>
      <c r="B9" s="5">
        <v>493</v>
      </c>
      <c r="C9" s="5">
        <v>482</v>
      </c>
      <c r="D9" s="5">
        <v>426</v>
      </c>
      <c r="E9" s="5">
        <v>296</v>
      </c>
      <c r="F9" s="5">
        <v>204</v>
      </c>
      <c r="G9" s="5">
        <v>148</v>
      </c>
      <c r="H9" s="5">
        <v>114</v>
      </c>
      <c r="I9" s="5">
        <v>93</v>
      </c>
      <c r="J9" s="5">
        <v>81</v>
      </c>
      <c r="K9" s="5">
        <v>70</v>
      </c>
      <c r="L9" s="5">
        <v>63</v>
      </c>
      <c r="M9" s="5">
        <v>51</v>
      </c>
      <c r="N9" s="5">
        <v>53</v>
      </c>
      <c r="O9" s="5">
        <v>52</v>
      </c>
      <c r="P9" s="5">
        <v>53</v>
      </c>
      <c r="Q9" s="5">
        <v>56</v>
      </c>
      <c r="R9" s="5">
        <v>58</v>
      </c>
      <c r="S9" s="5">
        <v>61</v>
      </c>
      <c r="T9" s="5">
        <v>63</v>
      </c>
      <c r="U9" s="5">
        <v>65</v>
      </c>
      <c r="V9" s="7">
        <f>B9*SIN(ATAN(A9))*32+C9*SIN(ATAN(A9))*32+D9*SIN(ATAN(A9))*128+E9*SIN(ATAN(A9))*88+F9*SIN(ATAN(A9))*160+G9*SIN(ATAN(A9))*80+H9*SIN(ATAN(A9))*160+I9*SIN(ATAN(A9))*80+J9*SIN(ATAN(A9))*160+K9*SIN(ATAN(A9))*100+L9*SIN(ATAN(A9))*180+M9*SIN(ATAN(A9))*480+N9*SIN(ATAN(A9))*240+O9*SIN(ATAN(A9))*480+P9*SIN(ATAN(A9))*240+Q9*SIN(ATAN(A9))*480+R9*SIN(ATAN(A9))*240+S9*SIN(ATAN(A9))*480+T9*SIN(ATAN(A9))*240+U9*SIN(ATAN(A9))*240</f>
      </c>
    </row>
    <row x14ac:dyDescent="0.25" r="10" customHeight="1" ht="18.75">
      <c r="A10" s="4">
        <v>2</v>
      </c>
      <c r="B10" s="5">
        <v>457</v>
      </c>
      <c r="C10" s="5">
        <v>453</v>
      </c>
      <c r="D10" s="5">
        <v>381</v>
      </c>
      <c r="E10" s="5">
        <v>237</v>
      </c>
      <c r="F10" s="5">
        <v>147</v>
      </c>
      <c r="G10" s="5">
        <v>101</v>
      </c>
      <c r="H10" s="5">
        <v>80</v>
      </c>
      <c r="I10" s="5">
        <v>68</v>
      </c>
      <c r="J10" s="5">
        <v>63</v>
      </c>
      <c r="K10" s="5">
        <v>54</v>
      </c>
      <c r="L10" s="5">
        <v>46</v>
      </c>
      <c r="M10" s="5">
        <v>39</v>
      </c>
      <c r="N10" s="5">
        <v>38</v>
      </c>
      <c r="O10" s="5">
        <v>39</v>
      </c>
      <c r="P10" s="5">
        <v>39</v>
      </c>
      <c r="Q10" s="5">
        <v>43</v>
      </c>
      <c r="R10" s="5">
        <v>45</v>
      </c>
      <c r="S10" s="5">
        <v>48</v>
      </c>
      <c r="T10" s="5">
        <v>50</v>
      </c>
      <c r="U10" s="5">
        <v>51</v>
      </c>
      <c r="V10" s="7">
        <f>B10*SIN(ATAN(A10))*24+C10*SIN(ATAN(A10))*24+D10*SIN(ATAN(A10))*96+E10*SIN(ATAN(A10))*66+F10*SIN(ATAN(A10))*120+G10*SIN(ATAN(A10))*60+H10*SIN(ATAN(A10))*120+I10*SIN(ATAN(A10))*60+J10*SIN(ATAN(A10))*120+K10*SIN(ATAN(A10))*75+L10*SIN(ATAN(A10))*135+M10*SIN(ATAN(A10))*360+N10*SIN(ATAN(A10))*180+O10*SIN(ATAN(A10))*360+P10*SIN(ATAN(A10))*180+Q10*SIN(ATAN(A10))*360+R10*SIN(ATAN(A10))*180+S10*SIN(ATAN(A10))*360+T10*SIN(ATAN(A10))*180+U10*SIN(ATAN(A10))*180</f>
      </c>
    </row>
    <row x14ac:dyDescent="0.25" r="11" customHeight="1" ht="18.75">
      <c r="A11" s="4">
        <v>2.5</v>
      </c>
      <c r="B11" s="5">
        <v>401</v>
      </c>
      <c r="C11" s="5">
        <v>388</v>
      </c>
      <c r="D11" s="5">
        <v>290</v>
      </c>
      <c r="E11" s="5">
        <v>143</v>
      </c>
      <c r="F11" s="5">
        <v>77</v>
      </c>
      <c r="G11" s="5">
        <v>49</v>
      </c>
      <c r="H11" s="5">
        <v>40</v>
      </c>
      <c r="I11" s="5">
        <v>32</v>
      </c>
      <c r="J11" s="5">
        <v>29</v>
      </c>
      <c r="K11" s="5">
        <v>26</v>
      </c>
      <c r="L11" s="5">
        <v>24</v>
      </c>
      <c r="M11" s="5">
        <v>23</v>
      </c>
      <c r="N11" s="5">
        <v>22</v>
      </c>
      <c r="O11" s="5">
        <v>23</v>
      </c>
      <c r="P11" s="5">
        <v>24</v>
      </c>
      <c r="Q11" s="5">
        <v>26</v>
      </c>
      <c r="R11" s="5">
        <v>28</v>
      </c>
      <c r="S11" s="5">
        <v>30</v>
      </c>
      <c r="T11" s="5">
        <v>32</v>
      </c>
      <c r="U11" s="5">
        <v>33</v>
      </c>
      <c r="V11" s="7">
        <f>B11*SIN(ATAN(A11))*64+C11*SIN(ATAN(A11))*64+D11*SIN(ATAN(A11))*256+E11*SIN(ATAN(A11))*176+F11*SIN(ATAN(A11))*320+G11*SIN(ATAN(A11))*160+H11*SIN(ATAN(A11))*320+I11*SIN(ATAN(A11))*160+J11*SIN(ATAN(A11))*320+K11*SIN(ATAN(A11))*200+L11*SIN(ATAN(A11))*360+M11*SIN(ATAN(A11))*960+N11*SIN(ATAN(A11))*480+O11*SIN(ATAN(A11))*960+P11*SIN(ATAN(A11))*480+Q11*SIN(ATAN(A11))*960+R11*SIN(ATAN(A11))*480+S11*SIN(ATAN(A11))*960+T11*SIN(ATAN(A11))*480+U11*SIN(ATAN(A11))*480</f>
      </c>
    </row>
    <row x14ac:dyDescent="0.25" r="12" customHeight="1" ht="18.75">
      <c r="A12" s="4">
        <v>3</v>
      </c>
      <c r="B12" s="5">
        <v>352</v>
      </c>
      <c r="C12" s="5">
        <v>332</v>
      </c>
      <c r="D12" s="5">
        <v>209</v>
      </c>
      <c r="E12" s="5">
        <v>80</v>
      </c>
      <c r="F12" s="5">
        <v>40</v>
      </c>
      <c r="G12" s="5">
        <v>27</v>
      </c>
      <c r="H12" s="5">
        <v>25</v>
      </c>
      <c r="I12" s="5">
        <v>20</v>
      </c>
      <c r="J12" s="5">
        <v>17</v>
      </c>
      <c r="K12" s="5">
        <v>16</v>
      </c>
      <c r="L12" s="5">
        <v>15</v>
      </c>
      <c r="M12" s="5">
        <v>13</v>
      </c>
      <c r="N12" s="5">
        <v>15</v>
      </c>
      <c r="O12" s="5">
        <v>15</v>
      </c>
      <c r="P12" s="5">
        <v>16</v>
      </c>
      <c r="Q12" s="5">
        <v>17</v>
      </c>
      <c r="R12" s="5">
        <v>19</v>
      </c>
      <c r="S12" s="5">
        <v>20</v>
      </c>
      <c r="T12" s="5">
        <v>22</v>
      </c>
      <c r="U12" s="5">
        <v>22</v>
      </c>
      <c r="V12" s="7">
        <f>B12*SIN(ATAN(A12))*32+C12*SIN(ATAN(A12))*32+D12*SIN(ATAN(A12))*128+E12*SIN(ATAN(A12))*88+F12*SIN(ATAN(A12))*160+G12*SIN(ATAN(A12))*80+H12*SIN(ATAN(A12))*160+I12*SIN(ATAN(A12))*80+J12*SIN(ATAN(A12))*160+K12*SIN(ATAN(A12))*100+L12*SIN(ATAN(A12))*180+M12*SIN(ATAN(A12))*480+N12*SIN(ATAN(A12))*240+O12*SIN(ATAN(A12))*480+P12*SIN(ATAN(A12))*240+Q12*SIN(ATAN(A12))*480+R12*SIN(ATAN(A12))*240+S12*SIN(ATAN(A12))*480+T12*SIN(ATAN(A12))*240+U12*SIN(ATAN(A12))*240</f>
      </c>
    </row>
    <row x14ac:dyDescent="0.25" r="13" customHeight="1" ht="18.75">
      <c r="A13" s="4">
        <v>3.5</v>
      </c>
      <c r="B13" s="5">
        <v>301</v>
      </c>
      <c r="C13" s="5">
        <v>281</v>
      </c>
      <c r="D13" s="5">
        <v>149</v>
      </c>
      <c r="E13" s="5">
        <v>48</v>
      </c>
      <c r="F13" s="5">
        <v>24</v>
      </c>
      <c r="G13" s="5">
        <v>15</v>
      </c>
      <c r="H13" s="5">
        <v>14</v>
      </c>
      <c r="I13" s="5">
        <v>12</v>
      </c>
      <c r="J13" s="5">
        <v>11</v>
      </c>
      <c r="K13" s="5">
        <v>10</v>
      </c>
      <c r="L13" s="5">
        <v>10</v>
      </c>
      <c r="M13" s="5">
        <v>10</v>
      </c>
      <c r="N13" s="5">
        <v>9</v>
      </c>
      <c r="O13" s="5">
        <v>10</v>
      </c>
      <c r="P13" s="5">
        <v>12</v>
      </c>
      <c r="Q13" s="5">
        <v>12</v>
      </c>
      <c r="R13" s="5">
        <v>13</v>
      </c>
      <c r="S13" s="5">
        <v>15</v>
      </c>
      <c r="T13" s="5">
        <v>16</v>
      </c>
      <c r="U13" s="5">
        <v>17</v>
      </c>
      <c r="V13" s="7">
        <f>B13*SIN(ATAN(A13))*64+C13*SIN(ATAN(A13))*64+D13*SIN(ATAN(A13))*256+E13*SIN(ATAN(A13))*176+F13*SIN(ATAN(A13))*320+G13*SIN(ATAN(A13))*160+H13*SIN(ATAN(A13))*320+I13*SIN(ATAN(A13))*160+J13*SIN(ATAN(A13))*320+K13*SIN(ATAN(A13))*200+L13*SIN(ATAN(A13))*120+M13*SIN(ATAN(A13))*270+N13*SIN(ATAN(A13))*33+O13*SIN(ATAN(A13))*0+P13*SIN(ATAN(A13))*-30+Q13*SIN(ATAN(A13))*690+R13*SIN(ATAN(A13))*480+S13*SIN(ATAN(A13))*960+T13*SIN(ATAN(A13))*480+U13*SIN(ATAN(A13))*480</f>
      </c>
    </row>
    <row x14ac:dyDescent="0.25" r="14" customHeight="1" ht="18.75">
      <c r="A14" s="4">
        <v>4</v>
      </c>
      <c r="B14" s="5">
        <v>270</v>
      </c>
      <c r="C14" s="5">
        <v>239</v>
      </c>
      <c r="D14" s="5">
        <v>100</v>
      </c>
      <c r="E14" s="5">
        <v>28</v>
      </c>
      <c r="F14" s="5">
        <v>16</v>
      </c>
      <c r="G14" s="5">
        <v>10</v>
      </c>
      <c r="H14" s="5">
        <v>8</v>
      </c>
      <c r="I14" s="5">
        <v>7</v>
      </c>
      <c r="J14" s="5">
        <v>7</v>
      </c>
      <c r="K14" s="5">
        <v>6</v>
      </c>
      <c r="L14" s="5">
        <v>6</v>
      </c>
      <c r="M14" s="5">
        <v>7</v>
      </c>
      <c r="N14" s="5">
        <v>7</v>
      </c>
      <c r="O14" s="5">
        <v>7</v>
      </c>
      <c r="P14" s="5">
        <v>8</v>
      </c>
      <c r="Q14" s="5">
        <v>9</v>
      </c>
      <c r="R14" s="5">
        <v>10</v>
      </c>
      <c r="S14" s="5">
        <v>11</v>
      </c>
      <c r="T14" s="5">
        <v>12</v>
      </c>
      <c r="U14" s="5">
        <v>12</v>
      </c>
      <c r="V14" s="7">
        <f>B14*SIN(ATAN(A14))*32+C14*SIN(ATAN(A14))*32+D14*SIN(ATAN(A14))*128+E14*SIN(ATAN(A14))*88+F14*SIN(ATAN(A14))*160+G14*SIN(ATAN(A14))*80+H14*SIN(ATAN(A14))*160+I14*SIN(ATAN(A14))*80+J14*SIN(ATAN(A14))*160+K14*SIN(ATAN(A14))*100+L14*SIN(ATAN(A14))*60+M14*SIN(ATAN(A14))*0+N14*SIN(ATAN(A14))*0+O14*SIN(ATAN(A14))*0+P14*SIN(ATAN(A14))*-75+Q14*SIN(ATAN(A14))*-30+R14*SIN(ATAN(A14))*255+S14*SIN(ATAN(A14))*510+T14*SIN(ATAN(A14))*222+U14*SIN(ATAN(A14))*120</f>
      </c>
    </row>
    <row x14ac:dyDescent="0.25" r="15" customHeight="1" ht="18.75">
      <c r="A15" s="4">
        <v>4.5</v>
      </c>
      <c r="B15" s="5">
        <v>231</v>
      </c>
      <c r="C15" s="5">
        <v>197</v>
      </c>
      <c r="D15" s="5">
        <v>67</v>
      </c>
      <c r="E15" s="5">
        <v>18</v>
      </c>
      <c r="F15" s="5">
        <v>10</v>
      </c>
      <c r="G15" s="5">
        <v>6</v>
      </c>
      <c r="H15" s="5">
        <v>5</v>
      </c>
      <c r="I15" s="5">
        <v>5</v>
      </c>
      <c r="J15" s="5">
        <v>5</v>
      </c>
      <c r="K15" s="5">
        <v>5</v>
      </c>
      <c r="L15" s="5">
        <v>4</v>
      </c>
      <c r="M15" s="5">
        <v>4</v>
      </c>
      <c r="N15" s="5">
        <v>5</v>
      </c>
      <c r="O15" s="5">
        <v>6</v>
      </c>
      <c r="P15" s="5">
        <v>6</v>
      </c>
      <c r="Q15" s="5">
        <v>7</v>
      </c>
      <c r="R15" s="5">
        <v>8</v>
      </c>
      <c r="S15" s="5">
        <v>8</v>
      </c>
      <c r="T15" s="5">
        <v>9</v>
      </c>
      <c r="U15" s="5">
        <v>9</v>
      </c>
      <c r="V15" s="7">
        <f>B15*SIN(ATAN(A15))*64+C15*SIN(ATAN(A15))*64+D15*SIN(ATAN(A15))*256+E15*SIN(ATAN(A15))*176+F15*SIN(ATAN(A15))*320+G15*SIN(ATAN(A15))*160+H15*SIN(ATAN(A15))*320+I15*SIN(ATAN(A15))*160+J15*SIN(ATAN(A15))*320+K15*SIN(ATAN(A15))*155+L15*SIN(ATAN(A15))*75+M15*SIN(ATAN(A15))*0+N15*SIN(ATAN(A15))*0+O15*SIN(ATAN(A15))*0+P15*SIN(ATAN(A15))*0+Q15*SIN(ATAN(A15))*0+R15*SIN(ATAN(A15))*135+S15*SIN(ATAN(A15))*372+T15*SIN(ATAN(A15))*33+U15*SIN(ATAN(A15))*0</f>
      </c>
    </row>
    <row x14ac:dyDescent="0.25" r="16" customHeight="1" ht="18.75">
      <c r="A16" s="4">
        <v>5</v>
      </c>
      <c r="B16" s="5">
        <v>201</v>
      </c>
      <c r="C16" s="5">
        <v>160</v>
      </c>
      <c r="D16" s="5">
        <v>45</v>
      </c>
      <c r="E16" s="5">
        <v>12</v>
      </c>
      <c r="F16" s="5">
        <v>7</v>
      </c>
      <c r="G16" s="5">
        <v>5</v>
      </c>
      <c r="H16" s="5">
        <v>4</v>
      </c>
      <c r="I16" s="5">
        <v>3</v>
      </c>
      <c r="J16" s="5">
        <v>3</v>
      </c>
      <c r="K16" s="5">
        <v>3</v>
      </c>
      <c r="L16" s="5">
        <v>4</v>
      </c>
      <c r="M16" s="5">
        <v>4</v>
      </c>
      <c r="N16" s="5">
        <v>4</v>
      </c>
      <c r="O16" s="5">
        <v>5</v>
      </c>
      <c r="P16" s="5">
        <v>5</v>
      </c>
      <c r="Q16" s="5">
        <v>5</v>
      </c>
      <c r="R16" s="5">
        <v>6</v>
      </c>
      <c r="S16" s="5">
        <v>7</v>
      </c>
      <c r="T16" s="5">
        <v>7</v>
      </c>
      <c r="U16" s="5">
        <v>8</v>
      </c>
      <c r="V16" s="7">
        <f>B16*SIN(ATAN(A16))*32+C16*SIN(ATAN(A16))*32+D16*SIN(ATAN(A16))*128+E16*SIN(ATAN(A16))*88+F16*SIN(ATAN(A16))*160+G16*SIN(ATAN(A16))*80+H16*SIN(ATAN(A16))*160+I16*SIN(ATAN(A16))*105+J16*SIN(ATAN(A16))*125+K16*SIN(ATAN(A16))*5+L16*SIN(ATAN(A16))*-15+M16*SIN(ATAN(A16))*0+N16*SIN(ATAN(A16))*0+O16*SIN(ATAN(A16))*0+P16*SIN(ATAN(A16))*0+Q16*SIN(ATAN(A16))*0+R16*SIN(ATAN(A16))*0+S16*SIN(ATAN(A16))*33+T16*SIN(ATAN(A16))*0+U16*SIN(ATAN(A16))*0</f>
      </c>
    </row>
    <row x14ac:dyDescent="0.25" r="17" customHeight="1" ht="18.75">
      <c r="A17" s="4">
        <v>5.5</v>
      </c>
      <c r="B17" s="5">
        <v>172</v>
      </c>
      <c r="C17" s="5">
        <v>128</v>
      </c>
      <c r="D17" s="5">
        <v>31</v>
      </c>
      <c r="E17" s="5">
        <v>9</v>
      </c>
      <c r="F17" s="5">
        <v>5</v>
      </c>
      <c r="G17" s="5">
        <v>4</v>
      </c>
      <c r="H17" s="5">
        <v>4</v>
      </c>
      <c r="I17" s="5">
        <v>4</v>
      </c>
      <c r="J17" s="5">
        <v>3</v>
      </c>
      <c r="K17" s="5">
        <v>2</v>
      </c>
      <c r="L17" s="5"/>
      <c r="M17" s="5"/>
      <c r="N17" s="5"/>
      <c r="O17" s="5"/>
      <c r="P17" s="5"/>
      <c r="Q17" s="5"/>
      <c r="R17" s="5"/>
      <c r="S17" s="5"/>
      <c r="T17" s="5"/>
      <c r="U17" s="5"/>
      <c r="V17" s="7">
        <f>B17*SIN(ATAN(A17))*64+C17*SIN(ATAN(A17))*64+D17*SIN(ATAN(A17))*256+E17*SIN(ATAN(A17))*176+F17*SIN(ATAN(A17))*320+G17*SIN(ATAN(A17))*160+H17*SIN(ATAN(A17))*320+I17*SIN(ATAN(A17))*170+J17*SIN(ATAN(A17))*90+K17*SIN(ATAN(A17))*0+L17*SIN(ATAN(A17))*0+M17*SIN(ATAN(A17))*0+N17*SIN(ATAN(A17))*0+O17*SIN(ATAN(A17))*0+P17*SIN(ATAN(A17))*0+Q17*SIN(ATAN(A17))*0+R17*SIN(ATAN(A17))*0+S17*SIN(ATAN(A17))*0+T17*SIN(ATAN(A17))*0+U17*SIN(ATAN(A17))*0</f>
      </c>
    </row>
    <row x14ac:dyDescent="0.25" r="18" customHeight="1" ht="18.75">
      <c r="A18" s="4">
        <v>6</v>
      </c>
      <c r="B18" s="5">
        <v>150</v>
      </c>
      <c r="C18" s="5">
        <v>106</v>
      </c>
      <c r="D18" s="5">
        <v>22</v>
      </c>
      <c r="E18" s="5">
        <v>6</v>
      </c>
      <c r="F18" s="5">
        <v>4</v>
      </c>
      <c r="G18" s="5">
        <v>3</v>
      </c>
      <c r="H18" s="5">
        <v>2</v>
      </c>
      <c r="I18" s="5">
        <v>2</v>
      </c>
      <c r="J18" s="5">
        <v>2</v>
      </c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7">
        <f>B18*SIN(ATAN(A18))*32+C18*SIN(ATAN(A18))*32+D18*SIN(ATAN(A18))*128+E18*SIN(ATAN(A18))*88+F18*SIN(ATAN(A18))*160+G18*SIN(ATAN(A18))*80+H18*SIN(ATAN(A18))*160+I18*SIN(ATAN(A18))*40+J18*SIN(ATAN(A18))*0+K18*SIN(ATAN(A18))*0+L18*SIN(ATAN(A18))*0+M18*SIN(ATAN(A18))*0+N18*SIN(ATAN(A18))*0+O18*SIN(ATAN(A18))*0+P18*SIN(ATAN(A18))*0+Q18*SIN(ATAN(A18))*0+R18*SIN(ATAN(A18))*0+S18*SIN(ATAN(A18))*0+T18*SIN(ATAN(A18))*0+U18*SIN(ATAN(A18))*0</f>
      </c>
    </row>
    <row x14ac:dyDescent="0.25" r="19" customHeight="1" ht="18.75">
      <c r="A19" s="4">
        <v>6.5</v>
      </c>
      <c r="B19" s="5">
        <v>135</v>
      </c>
      <c r="C19" s="5">
        <v>88</v>
      </c>
      <c r="D19" s="5">
        <v>16</v>
      </c>
      <c r="E19" s="5">
        <v>5</v>
      </c>
      <c r="F19" s="5">
        <v>3</v>
      </c>
      <c r="G19" s="5">
        <v>2</v>
      </c>
      <c r="H19" s="5">
        <v>2</v>
      </c>
      <c r="I19" s="5">
        <v>2</v>
      </c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7">
        <f>B19*SIN(ATAN(A19))*64+C19*SIN(ATAN(A19))*64+D19*SIN(ATAN(A19))*256+E19*SIN(ATAN(A19))*176+F19*SIN(ATAN(A19))*320+G19*SIN(ATAN(A19))*160+H19*SIN(ATAN(A19))*275+I19*SIN(ATAN(A19))*35+J19*SIN(ATAN(A19))*0+K19*SIN(ATAN(A19))*0+L19*SIN(ATAN(A19))*0+M19*SIN(ATAN(A19))*0+N19*SIN(ATAN(A19))*0+O19*SIN(ATAN(A19))*0+P19*SIN(ATAN(A19))*0+Q19*SIN(ATAN(A19))*0+R19*SIN(ATAN(A19))*0+S19*SIN(ATAN(A19))*0+T19*SIN(ATAN(A19))*0+U19*SIN(ATAN(A19))*0</f>
      </c>
    </row>
    <row x14ac:dyDescent="0.25" r="20" customHeight="1" ht="18.75">
      <c r="A20" s="4">
        <v>7</v>
      </c>
      <c r="B20" s="5">
        <v>118</v>
      </c>
      <c r="C20" s="5">
        <v>72</v>
      </c>
      <c r="D20" s="5">
        <v>13</v>
      </c>
      <c r="E20" s="5">
        <v>3</v>
      </c>
      <c r="F20" s="5">
        <v>3</v>
      </c>
      <c r="G20" s="5">
        <v>2</v>
      </c>
      <c r="H20" s="5">
        <v>1</v>
      </c>
      <c r="I20" s="5">
        <v>1</v>
      </c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7">
        <f>B20*SIN(ATAN(A20))*32+C20*SIN(ATAN(A20))*32+D20*SIN(ATAN(A20))*128+E20*SIN(ATAN(A20))*88+F20*SIN(ATAN(A20))*160+G20*SIN(ATAN(A20))*105+H20*SIN(ATAN(A20))*80+I20*SIN(ATAN(A20))*-25+J20*SIN(ATAN(A20))*0+K20*SIN(ATAN(A20))*0+L20*SIN(ATAN(A20))*0+M20*SIN(ATAN(A20))*0+N20*SIN(ATAN(A20))*0+O20*SIN(ATAN(A20))*0+P20*SIN(ATAN(A20))*0+Q20*SIN(ATAN(A20))*0+R20*SIN(ATAN(A20))*0+S20*SIN(ATAN(A20))*0+T20*SIN(ATAN(A20))*0+U20*SIN(ATAN(A20))*0</f>
      </c>
    </row>
    <row x14ac:dyDescent="0.25" r="21" customHeight="1" ht="18.75">
      <c r="A21" s="4">
        <v>7.5</v>
      </c>
      <c r="B21" s="5">
        <v>102</v>
      </c>
      <c r="C21" s="5">
        <v>65</v>
      </c>
      <c r="D21" s="5">
        <v>11</v>
      </c>
      <c r="E21" s="5">
        <v>3</v>
      </c>
      <c r="F21" s="5">
        <v>2</v>
      </c>
      <c r="G21" s="5">
        <v>1</v>
      </c>
      <c r="H21" s="5">
        <v>1</v>
      </c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7">
        <f>B21*SIN(ATAN(A21))*64+C21*SIN(ATAN(A21))*64+D21*SIN(ATAN(A21))*256+E21*SIN(ATAN(A21))*176+F21*SIN(ATAN(A21))*320+G21*SIN(ATAN(A21))*170+H21*SIN(ATAN(A21))*90+I21*SIN(ATAN(A21))*0+J21*SIN(ATAN(A21))*0+K21*SIN(ATAN(A21))*0+L21*SIN(ATAN(A21))*0+M21*SIN(ATAN(A21))*0+N21*SIN(ATAN(A21))*0+O21*SIN(ATAN(A21))*0+P21*SIN(ATAN(A21))*0+Q21*SIN(ATAN(A21))*0+R21*SIN(ATAN(A21))*0+S21*SIN(ATAN(A21))*0+T21*SIN(ATAN(A21))*0+U21*SIN(ATAN(A21))*0</f>
      </c>
    </row>
    <row x14ac:dyDescent="0.25" r="22" customHeight="1" ht="18.75">
      <c r="A22" s="4">
        <v>8</v>
      </c>
      <c r="B22" s="5">
        <v>90</v>
      </c>
      <c r="C22" s="5">
        <v>55</v>
      </c>
      <c r="D22" s="5">
        <v>8</v>
      </c>
      <c r="E22" s="5">
        <v>3</v>
      </c>
      <c r="F22" s="5">
        <v>2</v>
      </c>
      <c r="G22" s="5">
        <v>1</v>
      </c>
      <c r="H22" s="5">
        <v>1</v>
      </c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7">
        <f>B22*SIN(ATAN(A22))*32+C22*SIN(ATAN(A22))*32+D22*SIN(ATAN(A22))*128+E22*SIN(ATAN(A22))*88+F22*SIN(ATAN(A22))*160+G22*SIN(ATAN(A22))*85+H22*SIN(ATAN(A22))*45+I22*SIN(ATAN(A22))*0+J22*SIN(ATAN(A22))*0+K22*SIN(ATAN(A22))*0+L22*SIN(ATAN(A22))*0+M22*SIN(ATAN(A22))*0+N22*SIN(ATAN(A22))*0+O22*SIN(ATAN(A22))*0+P22*SIN(ATAN(A22))*0+Q22*SIN(ATAN(A22))*0+R22*SIN(ATAN(A22))*0+S22*SIN(ATAN(A22))*0+T22*SIN(ATAN(A22))*0+U22*SIN(ATAN(A22))*0</f>
      </c>
    </row>
    <row x14ac:dyDescent="0.25" r="23" customHeight="1" ht="18.75">
      <c r="A23" s="4">
        <v>8.5</v>
      </c>
      <c r="B23" s="5">
        <v>83</v>
      </c>
      <c r="C23" s="5">
        <v>45</v>
      </c>
      <c r="D23" s="5">
        <v>7</v>
      </c>
      <c r="E23" s="5">
        <v>3</v>
      </c>
      <c r="F23" s="5">
        <v>1</v>
      </c>
      <c r="G23" s="5">
        <v>1</v>
      </c>
      <c r="H23" s="5">
        <v>1</v>
      </c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7">
        <f>B23*SIN(ATAN(A23))*64+C23*SIN(ATAN(A23))*64+D23*SIN(ATAN(A23))*256+E23*SIN(ATAN(A23))*176+F23*SIN(ATAN(A23))*320+G23*SIN(ATAN(A23))*80+H23*SIN(ATAN(A23))*0+I23*SIN(ATAN(A23))*0+J23*SIN(ATAN(A23))*0+K23*SIN(ATAN(A23))*0+L23*SIN(ATAN(A23))*0+M23*SIN(ATAN(A23))*0+N23*SIN(ATAN(A23))*0+O23*SIN(ATAN(A23))*0+P23*SIN(ATAN(A23))*0+Q23*SIN(ATAN(A23))*0+R23*SIN(ATAN(A23))*0+S23*SIN(ATAN(A23))*0+T23*SIN(ATAN(A23))*0+U23*SIN(ATAN(A23))*0</f>
      </c>
    </row>
    <row x14ac:dyDescent="0.25" r="24" customHeight="1" ht="18.75">
      <c r="A24" s="4">
        <v>9</v>
      </c>
      <c r="B24" s="5">
        <v>75</v>
      </c>
      <c r="C24" s="5">
        <v>39</v>
      </c>
      <c r="D24" s="5">
        <v>7</v>
      </c>
      <c r="E24" s="5">
        <v>2</v>
      </c>
      <c r="F24" s="5">
        <v>1</v>
      </c>
      <c r="G24" s="5">
        <v>1</v>
      </c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7">
        <f>B24*SIN(ATAN(A24))*32+C24*SIN(ATAN(A24))*32+D24*SIN(ATAN(A24))*128+E24*SIN(ATAN(A24))*88+F24*SIN(ATAN(A24))*160+G24*SIN(ATAN(A24))*40+H24*SIN(ATAN(A24))*0+I24*SIN(ATAN(A24))*0+J24*SIN(ATAN(A24))*0+K24*SIN(ATAN(A24))*0+L24*SIN(ATAN(A24))*0+M24*SIN(ATAN(A24))*0+N24*SIN(ATAN(A24))*0+O24*SIN(ATAN(A24))*0+P24*SIN(ATAN(A24))*0+Q24*SIN(ATAN(A24))*0+R24*SIN(ATAN(A24))*0+S24*SIN(ATAN(A24))*0+T24*SIN(ATAN(A24))*0+U24*SIN(ATAN(A24))*0</f>
      </c>
    </row>
    <row x14ac:dyDescent="0.25" r="25" customHeight="1" ht="18.75">
      <c r="A25" s="4">
        <v>9.5</v>
      </c>
      <c r="B25" s="5">
        <v>67</v>
      </c>
      <c r="C25" s="5">
        <v>34</v>
      </c>
      <c r="D25" s="5">
        <v>5</v>
      </c>
      <c r="E25" s="5">
        <v>1</v>
      </c>
      <c r="F25" s="5">
        <v>1</v>
      </c>
      <c r="G25" s="5">
        <v>1</v>
      </c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7">
        <f>B25*SIN(ATAN(A25))*64+C25*SIN(ATAN(A25))*64+D25*SIN(ATAN(A25))*256+E25*SIN(ATAN(A25))*176+F25*SIN(ATAN(A25))*320+G25*SIN(ATAN(A25))*80+H25*SIN(ATAN(A25))*0+I25*SIN(ATAN(A25))*0+J25*SIN(ATAN(A25))*0+K25*SIN(ATAN(A25))*0+L25*SIN(ATAN(A25))*0+M25*SIN(ATAN(A25))*0+N25*SIN(ATAN(A25))*0+O25*SIN(ATAN(A25))*0+P25*SIN(ATAN(A25))*0+Q25*SIN(ATAN(A25))*0+R25*SIN(ATAN(A25))*0+S25*SIN(ATAN(A25))*0+T25*SIN(ATAN(A25))*0+U25*SIN(ATAN(A25))*0</f>
      </c>
    </row>
    <row x14ac:dyDescent="0.25" r="26" customHeight="1" ht="18.75">
      <c r="A26" s="4">
        <v>10</v>
      </c>
      <c r="B26" s="5">
        <v>60</v>
      </c>
      <c r="C26" s="5">
        <v>30</v>
      </c>
      <c r="D26" s="5">
        <v>4</v>
      </c>
      <c r="E26" s="5">
        <v>1</v>
      </c>
      <c r="F26" s="5">
        <v>1</v>
      </c>
      <c r="G26" s="5">
        <v>1</v>
      </c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7">
        <f>B26*SIN(ATAN(A26))*32+C26*SIN(ATAN(A26))*32+D26*SIN(ATAN(A26))*128+E26*SIN(ATAN(A26))*88+F26*SIN(ATAN(A26))*115+G26*SIN(ATAN(A26))*-5+H26*SIN(ATAN(A26))*0+I26*SIN(ATAN(A26))*0+J26*SIN(ATAN(A26))*0+K26*SIN(ATAN(A26))*0+L26*SIN(ATAN(A26))*0+M26*SIN(ATAN(A26))*0+N26*SIN(ATAN(A26))*0+O26*SIN(ATAN(A26))*0+P26*SIN(ATAN(A26))*0+Q26*SIN(ATAN(A26))*0+R26*SIN(ATAN(A26))*0+S26*SIN(ATAN(A26))*0+T26*SIN(ATAN(A26))*0+U26*SIN(ATAN(A26))*0</f>
      </c>
    </row>
    <row x14ac:dyDescent="0.25" r="27" customHeight="1" ht="18.75">
      <c r="A27" s="4">
        <v>10.5</v>
      </c>
      <c r="B27" s="5">
        <v>54</v>
      </c>
      <c r="C27" s="5">
        <v>26</v>
      </c>
      <c r="D27" s="5">
        <v>4</v>
      </c>
      <c r="E27" s="5">
        <v>1</v>
      </c>
      <c r="F27" s="5">
        <v>1</v>
      </c>
      <c r="G27" s="5">
        <v>1</v>
      </c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7">
        <f>B27*SIN(ATAN(A27))*64+C27*SIN(ATAN(A27))*64+D27*SIN(ATAN(A27))*256+E27*SIN(ATAN(A27))*176+F27*SIN(ATAN(A27))*230+G27*SIN(ATAN(A27))*-10+H27*SIN(ATAN(A27))*0+I27*SIN(ATAN(A27))*0+J27*SIN(ATAN(A27))*0+K27*SIN(ATAN(A27))*0+L27*SIN(ATAN(A27))*0+M27*SIN(ATAN(A27))*0+N27*SIN(ATAN(A27))*0+O27*SIN(ATAN(A27))*0+P27*SIN(ATAN(A27))*0+Q27*SIN(ATAN(A27))*0+R27*SIN(ATAN(A27))*0+S27*SIN(ATAN(A27))*0+T27*SIN(ATAN(A27))*0+U27*SIN(ATAN(A27))*0</f>
      </c>
    </row>
    <row x14ac:dyDescent="0.25" r="28" customHeight="1" ht="18.75">
      <c r="A28" s="4">
        <v>11</v>
      </c>
      <c r="B28" s="5">
        <v>51</v>
      </c>
      <c r="C28" s="5">
        <v>23</v>
      </c>
      <c r="D28" s="5">
        <v>3</v>
      </c>
      <c r="E28" s="5">
        <v>1</v>
      </c>
      <c r="F28" s="5">
        <v>1</v>
      </c>
      <c r="G28" s="5">
        <v>1</v>
      </c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7">
        <f>B28*SIN(ATAN(A28))*32+C28*SIN(ATAN(A28))*32+D28*SIN(ATAN(A28))*128+E28*SIN(ATAN(A28))*113+F28*SIN(ATAN(A28))*80+G28*SIN(ATAN(A28))*-25+H28*SIN(ATAN(A28))*0+I28*SIN(ATAN(A28))*0+J28*SIN(ATAN(A28))*0+K28*SIN(ATAN(A28))*0+L28*SIN(ATAN(A28))*0+M28*SIN(ATAN(A28))*0+N28*SIN(ATAN(A28))*0+O28*SIN(ATAN(A28))*0+P28*SIN(ATAN(A28))*0+Q28*SIN(ATAN(A28))*0+R28*SIN(ATAN(A28))*0+S28*SIN(ATAN(A28))*0+T28*SIN(ATAN(A28))*0+U28*SIN(ATAN(A28))*0</f>
      </c>
    </row>
    <row x14ac:dyDescent="0.25" r="29" customHeight="1" ht="18.75">
      <c r="A29" s="4">
        <v>11.5</v>
      </c>
      <c r="B29" s="5">
        <v>47</v>
      </c>
      <c r="C29" s="5">
        <v>21</v>
      </c>
      <c r="D29" s="5">
        <v>3</v>
      </c>
      <c r="E29" s="5">
        <v>1</v>
      </c>
      <c r="F29" s="5">
        <v>1</v>
      </c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7">
        <f>B29*SIN(ATAN(A29))*64+C29*SIN(ATAN(A29))*64+D29*SIN(ATAN(A29))*256+E29*SIN(ATAN(A29))*186+F29*SIN(ATAN(A29))*90+G29*SIN(ATAN(A29))*0+H29*SIN(ATAN(A29))*0+I29*SIN(ATAN(A29))*0+J29*SIN(ATAN(A29))*0+K29*SIN(ATAN(A29))*0+L29*SIN(ATAN(A29))*0+M29*SIN(ATAN(A29))*0+N29*SIN(ATAN(A29))*0+O29*SIN(ATAN(A29))*0+P29*SIN(ATAN(A29))*0+Q29*SIN(ATAN(A29))*0+R29*SIN(ATAN(A29))*0+S29*SIN(ATAN(A29))*0+T29*SIN(ATAN(A29))*0+U29*SIN(ATAN(A29))*0</f>
      </c>
    </row>
    <row x14ac:dyDescent="0.25" r="30" customHeight="1" ht="18.75">
      <c r="A30" s="4">
        <v>12</v>
      </c>
      <c r="B30" s="5">
        <v>45</v>
      </c>
      <c r="C30" s="5">
        <v>19</v>
      </c>
      <c r="D30" s="5">
        <v>3</v>
      </c>
      <c r="E30" s="5">
        <v>1</v>
      </c>
      <c r="F30" s="5">
        <v>1</v>
      </c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7">
        <f>B30*SIN(ATAN(A30))*16+C30*SIN(ATAN(A30))*16+D30*SIN(ATAN(A30))*64+E30*SIN(ATAN(A30))*69+F30*SIN(ATAN(A30))*45+G30*SIN(ATAN(A30))*0+H30*SIN(ATAN(A30))*0+I30*SIN(ATAN(A30))*0+J30*SIN(ATAN(A30))*0+K30*SIN(ATAN(A30))*0+L30*SIN(ATAN(A30))*0+M30*SIN(ATAN(A30))*0+N30*SIN(ATAN(A30))*0+O30*SIN(ATAN(A30))*0+P30*SIN(ATAN(A30))*0+Q30*SIN(ATAN(A30))*0+R30*SIN(ATAN(A30))*0+S30*SIN(ATAN(A30))*0+T30*SIN(ATAN(A30))*0+U30*SIN(ATAN(A30))*0</f>
      </c>
    </row>
    <row x14ac:dyDescent="0.25" r="31" customHeight="1" ht="18.75">
      <c r="A31" s="8"/>
      <c r="B31" s="9"/>
      <c r="C31" s="10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11"/>
    </row>
    <row x14ac:dyDescent="0.25" r="32" customHeight="1" ht="18.75">
      <c r="A32" s="8"/>
      <c r="B32" s="12" t="s">
        <v>1</v>
      </c>
      <c r="C32" s="13" t="s">
        <v>2</v>
      </c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11"/>
    </row>
    <row x14ac:dyDescent="0.25" r="33" customHeight="1" ht="18.75">
      <c r="A33" s="8"/>
      <c r="B33" s="14" t="s">
        <v>3</v>
      </c>
      <c r="C33" s="15">
        <f>SUM(V2:V30)/60970000</f>
      </c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11"/>
    </row>
    <row x14ac:dyDescent="0.25" r="34" customHeight="1" ht="18.75">
      <c r="A34" s="8"/>
      <c r="B34" s="14" t="s">
        <v>4</v>
      </c>
      <c r="C34" s="16">
        <v>0.082</v>
      </c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11"/>
    </row>
    <row x14ac:dyDescent="0.25" r="35" customHeight="1" ht="18.75">
      <c r="A35" s="8"/>
      <c r="B35" s="14" t="s">
        <v>5</v>
      </c>
      <c r="C35" s="17">
        <v>0.974</v>
      </c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11"/>
    </row>
    <row x14ac:dyDescent="0.25" r="36" customHeight="1" ht="18.75">
      <c r="A36" s="8"/>
      <c r="B36" s="18" t="s">
        <v>6</v>
      </c>
      <c r="C36" s="19">
        <v>1.754</v>
      </c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11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36"/>
  <sheetViews>
    <sheetView workbookViewId="0"/>
  </sheetViews>
  <sheetFormatPr defaultRowHeight="15" x14ac:dyDescent="0.25"/>
  <cols>
    <col min="1" max="1" style="20" width="13.576428571428572" customWidth="1" bestFit="1"/>
    <col min="2" max="2" style="21" width="13.576428571428572" customWidth="1" bestFit="1"/>
    <col min="3" max="3" style="22" width="13.576428571428572" customWidth="1" bestFit="1"/>
    <col min="4" max="4" style="21" width="13.576428571428572" customWidth="1" bestFit="1"/>
    <col min="5" max="5" style="21" width="13.576428571428572" customWidth="1" bestFit="1"/>
    <col min="6" max="6" style="21" width="13.576428571428572" customWidth="1" bestFit="1"/>
    <col min="7" max="7" style="21" width="13.576428571428572" customWidth="1" bestFit="1"/>
    <col min="8" max="8" style="21" width="13.576428571428572" customWidth="1" bestFit="1"/>
    <col min="9" max="9" style="21" width="13.576428571428572" customWidth="1" bestFit="1"/>
    <col min="10" max="10" style="21" width="13.576428571428572" customWidth="1" bestFit="1"/>
    <col min="11" max="11" style="21" width="13.576428571428572" customWidth="1" bestFit="1"/>
    <col min="12" max="12" style="21" width="13.576428571428572" customWidth="1" bestFit="1"/>
    <col min="13" max="13" style="21" width="13.576428571428572" customWidth="1" bestFit="1"/>
    <col min="14" max="14" style="21" width="13.576428571428572" customWidth="1" bestFit="1"/>
    <col min="15" max="15" style="21" width="13.576428571428572" customWidth="1" bestFit="1"/>
    <col min="16" max="16" style="21" width="13.576428571428572" customWidth="1" bestFit="1"/>
    <col min="17" max="17" style="21" width="13.576428571428572" customWidth="1" bestFit="1"/>
    <col min="18" max="18" style="21" width="13.576428571428572" customWidth="1" bestFit="1"/>
    <col min="19" max="19" style="21" width="13.576428571428572" customWidth="1" bestFit="1"/>
    <col min="20" max="20" style="21" width="13.576428571428572" customWidth="1" bestFit="1"/>
    <col min="21" max="21" style="21" width="13.576428571428572" customWidth="1" bestFit="1"/>
    <col min="22" max="22" style="23" width="11.43357142857143" customWidth="1" bestFit="1"/>
  </cols>
  <sheetData>
    <row x14ac:dyDescent="0.25" r="1" customHeight="1" ht="18.75">
      <c r="A1" s="1"/>
      <c r="B1" s="2">
        <v>0</v>
      </c>
      <c r="C1" s="2">
        <v>2</v>
      </c>
      <c r="D1" s="2">
        <v>5</v>
      </c>
      <c r="E1" s="2">
        <v>10</v>
      </c>
      <c r="F1" s="2">
        <v>15</v>
      </c>
      <c r="G1" s="2">
        <v>20</v>
      </c>
      <c r="H1" s="2">
        <v>25</v>
      </c>
      <c r="I1" s="2">
        <v>30</v>
      </c>
      <c r="J1" s="2">
        <v>35</v>
      </c>
      <c r="K1" s="2">
        <v>40</v>
      </c>
      <c r="L1" s="2">
        <v>45</v>
      </c>
      <c r="M1" s="2">
        <v>60</v>
      </c>
      <c r="N1" s="2">
        <v>75</v>
      </c>
      <c r="O1" s="2">
        <v>90</v>
      </c>
      <c r="P1" s="2">
        <v>105</v>
      </c>
      <c r="Q1" s="2">
        <v>120</v>
      </c>
      <c r="R1" s="2">
        <v>135</v>
      </c>
      <c r="S1" s="2">
        <v>150</v>
      </c>
      <c r="T1" s="2">
        <v>165</v>
      </c>
      <c r="U1" s="2">
        <v>180</v>
      </c>
      <c r="V1" s="3" t="s">
        <v>0</v>
      </c>
    </row>
    <row x14ac:dyDescent="0.25" r="2" customHeight="1" ht="18.75">
      <c r="A2" s="4">
        <v>0</v>
      </c>
      <c r="B2" s="5">
        <v>358</v>
      </c>
      <c r="C2" s="5">
        <v>358</v>
      </c>
      <c r="D2" s="5">
        <v>358</v>
      </c>
      <c r="E2" s="5">
        <v>358</v>
      </c>
      <c r="F2" s="5">
        <v>358</v>
      </c>
      <c r="G2" s="5">
        <v>358</v>
      </c>
      <c r="H2" s="5">
        <v>358</v>
      </c>
      <c r="I2" s="5">
        <v>358</v>
      </c>
      <c r="J2" s="5">
        <v>358</v>
      </c>
      <c r="K2" s="5">
        <v>358</v>
      </c>
      <c r="L2" s="5">
        <v>358</v>
      </c>
      <c r="M2" s="5">
        <v>358</v>
      </c>
      <c r="N2" s="5">
        <v>358</v>
      </c>
      <c r="O2" s="5">
        <v>358</v>
      </c>
      <c r="P2" s="5">
        <v>358</v>
      </c>
      <c r="Q2" s="5">
        <v>358</v>
      </c>
      <c r="R2" s="5">
        <v>358</v>
      </c>
      <c r="S2" s="5">
        <v>358</v>
      </c>
      <c r="T2" s="5">
        <v>358</v>
      </c>
      <c r="U2" s="5">
        <v>358</v>
      </c>
      <c r="V2" s="6"/>
    </row>
    <row x14ac:dyDescent="0.25" r="3" customHeight="1" ht="18.75">
      <c r="A3" s="4">
        <v>0.25</v>
      </c>
      <c r="B3" s="5">
        <v>395</v>
      </c>
      <c r="C3" s="5">
        <v>405</v>
      </c>
      <c r="D3" s="5">
        <v>394</v>
      </c>
      <c r="E3" s="5">
        <v>392</v>
      </c>
      <c r="F3" s="5">
        <v>389</v>
      </c>
      <c r="G3" s="5">
        <v>387</v>
      </c>
      <c r="H3" s="5">
        <v>384</v>
      </c>
      <c r="I3" s="5">
        <v>381</v>
      </c>
      <c r="J3" s="5">
        <v>377</v>
      </c>
      <c r="K3" s="5">
        <v>373</v>
      </c>
      <c r="L3" s="5">
        <v>369</v>
      </c>
      <c r="M3" s="5">
        <v>356</v>
      </c>
      <c r="N3" s="5">
        <v>346</v>
      </c>
      <c r="O3" s="5">
        <v>338</v>
      </c>
      <c r="P3" s="5">
        <v>322</v>
      </c>
      <c r="Q3" s="5">
        <v>324</v>
      </c>
      <c r="R3" s="5">
        <v>320</v>
      </c>
      <c r="S3" s="5">
        <v>315</v>
      </c>
      <c r="T3" s="5">
        <v>321</v>
      </c>
      <c r="U3" s="5">
        <v>318</v>
      </c>
      <c r="V3" s="7">
        <f>B3*SIN(ATAN(A3))*32+C3*SIN(ATAN(A3))*32+D3*SIN(ATAN(A3))*128+E3*SIN(ATAN(A3))*88+F3*SIN(ATAN(A3))*160+G3*SIN(ATAN(A3))*80+H3*SIN(ATAN(A3))*160+I3*SIN(ATAN(A3))*80+J3*SIN(ATAN(A3))*160+K3*SIN(ATAN(A3))*100+L3*SIN(ATAN(A3))*180+M3*SIN(ATAN(A3))*480+N3*SIN(ATAN(A3))*240+O3*SIN(ATAN(A3))*480+P3*SIN(ATAN(A3))*240+Q3*SIN(ATAN(A3))*480+R3*SIN(ATAN(A3))*240+S3*SIN(ATAN(A3))*480+T3*SIN(ATAN(A3))*240+U3*SIN(ATAN(A3))*240</f>
      </c>
    </row>
    <row x14ac:dyDescent="0.25" r="4" customHeight="1" ht="18.75">
      <c r="A4" s="4">
        <v>0.5</v>
      </c>
      <c r="B4" s="5">
        <v>421</v>
      </c>
      <c r="C4" s="5">
        <v>420</v>
      </c>
      <c r="D4" s="5">
        <v>423</v>
      </c>
      <c r="E4" s="5">
        <v>415</v>
      </c>
      <c r="F4" s="5">
        <v>404</v>
      </c>
      <c r="G4" s="5">
        <v>390</v>
      </c>
      <c r="H4" s="5">
        <v>375</v>
      </c>
      <c r="I4" s="5">
        <v>361</v>
      </c>
      <c r="J4" s="5">
        <v>348</v>
      </c>
      <c r="K4" s="5">
        <v>335</v>
      </c>
      <c r="L4" s="5">
        <v>323</v>
      </c>
      <c r="M4" s="5">
        <v>296</v>
      </c>
      <c r="N4" s="5">
        <v>279</v>
      </c>
      <c r="O4" s="5">
        <v>266</v>
      </c>
      <c r="P4" s="5">
        <v>251</v>
      </c>
      <c r="Q4" s="5">
        <v>254</v>
      </c>
      <c r="R4" s="5">
        <v>251</v>
      </c>
      <c r="S4" s="5">
        <v>253</v>
      </c>
      <c r="T4" s="5">
        <v>253</v>
      </c>
      <c r="U4" s="5">
        <v>252</v>
      </c>
      <c r="V4" s="7">
        <f>B4*SIN(ATAN(A4))*16+C4*SIN(ATAN(A4))*16+D4*SIN(ATAN(A4))*64+E4*SIN(ATAN(A4))*44+F4*SIN(ATAN(A4))*80+G4*SIN(ATAN(A4))*40+H4*SIN(ATAN(A4))*80+I4*SIN(ATAN(A4))*40+J4*SIN(ATAN(A4))*80+K4*SIN(ATAN(A4))*50+L4*SIN(ATAN(A4))*90+M4*SIN(ATAN(A4))*240+N4*SIN(ATAN(A4))*120+O4*SIN(ATAN(A4))*240+P4*SIN(ATAN(A4))*120+Q4*SIN(ATAN(A4))*240+R4*SIN(ATAN(A4))*120+S4*SIN(ATAN(A4))*240+T4*SIN(ATAN(A4))*120+U4*SIN(ATAN(A4))*120</f>
      </c>
    </row>
    <row x14ac:dyDescent="0.25" r="5" customHeight="1" ht="18.75">
      <c r="A5" s="4">
        <v>0.75</v>
      </c>
      <c r="B5" s="5">
        <v>430</v>
      </c>
      <c r="C5" s="5">
        <v>445</v>
      </c>
      <c r="D5" s="5">
        <v>447</v>
      </c>
      <c r="E5" s="5">
        <v>396</v>
      </c>
      <c r="F5" s="5">
        <v>369</v>
      </c>
      <c r="G5" s="5">
        <v>346</v>
      </c>
      <c r="H5" s="5">
        <v>325</v>
      </c>
      <c r="I5" s="5">
        <v>300</v>
      </c>
      <c r="J5" s="5">
        <v>276</v>
      </c>
      <c r="K5" s="5">
        <v>256</v>
      </c>
      <c r="L5" s="5">
        <v>239</v>
      </c>
      <c r="M5" s="5">
        <v>213</v>
      </c>
      <c r="N5" s="5">
        <v>191</v>
      </c>
      <c r="O5" s="5">
        <v>184</v>
      </c>
      <c r="P5" s="5">
        <v>180</v>
      </c>
      <c r="Q5" s="5">
        <v>183</v>
      </c>
      <c r="R5" s="5">
        <v>185</v>
      </c>
      <c r="S5" s="5">
        <v>186</v>
      </c>
      <c r="T5" s="5">
        <v>192</v>
      </c>
      <c r="U5" s="5">
        <v>204</v>
      </c>
      <c r="V5" s="7">
        <f>B5*SIN(ATAN(A5))*32+C5*SIN(ATAN(A5))*32+D5*SIN(ATAN(A5))*128+E5*SIN(ATAN(A5))*88+F5*SIN(ATAN(A5))*160+G5*SIN(ATAN(A5))*80+H5*SIN(ATAN(A5))*160+I5*SIN(ATAN(A5))*80+J5*SIN(ATAN(A5))*160+K5*SIN(ATAN(A5))*100+L5*SIN(ATAN(A5))*180+M5*SIN(ATAN(A5))*480+N5*SIN(ATAN(A5))*240+O5*SIN(ATAN(A5))*480+P5*SIN(ATAN(A5))*240+Q5*SIN(ATAN(A5))*480+R5*SIN(ATAN(A5))*240+S5*SIN(ATAN(A5))*480+T5*SIN(ATAN(A5))*240+U5*SIN(ATAN(A5))*240</f>
      </c>
    </row>
    <row x14ac:dyDescent="0.25" r="6" customHeight="1" ht="18.75">
      <c r="A6" s="4">
        <v>1</v>
      </c>
      <c r="B6" s="5">
        <v>433</v>
      </c>
      <c r="C6" s="5">
        <v>423</v>
      </c>
      <c r="D6" s="5">
        <v>415</v>
      </c>
      <c r="E6" s="5">
        <v>369</v>
      </c>
      <c r="F6" s="5">
        <v>332</v>
      </c>
      <c r="G6" s="5">
        <v>291</v>
      </c>
      <c r="H6" s="5">
        <v>252</v>
      </c>
      <c r="I6" s="5">
        <v>225</v>
      </c>
      <c r="J6" s="5">
        <v>203</v>
      </c>
      <c r="K6" s="5">
        <v>183</v>
      </c>
      <c r="L6" s="5">
        <v>167</v>
      </c>
      <c r="M6" s="5">
        <v>140</v>
      </c>
      <c r="N6" s="5">
        <v>131</v>
      </c>
      <c r="O6" s="5">
        <v>130</v>
      </c>
      <c r="P6" s="5">
        <v>124</v>
      </c>
      <c r="Q6" s="5">
        <v>131</v>
      </c>
      <c r="R6" s="5">
        <v>133</v>
      </c>
      <c r="S6" s="5">
        <v>139</v>
      </c>
      <c r="T6" s="5">
        <v>151</v>
      </c>
      <c r="U6" s="5">
        <v>143</v>
      </c>
      <c r="V6" s="7">
        <f>B6*SIN(ATAN(A6))*16+C6*SIN(ATAN(A6))*16+D6*SIN(ATAN(A6))*64+E6*SIN(ATAN(A6))*44+F6*SIN(ATAN(A6))*80+G6*SIN(ATAN(A6))*40+H6*SIN(ATAN(A6))*80+I6*SIN(ATAN(A6))*40+J6*SIN(ATAN(A6))*80+K6*SIN(ATAN(A6))*50+L6*SIN(ATAN(A6))*90+M6*SIN(ATAN(A6))*240+N6*SIN(ATAN(A6))*120+O6*SIN(ATAN(A6))*240+P6*SIN(ATAN(A6))*120+Q6*SIN(ATAN(A6))*240+R6*SIN(ATAN(A6))*120+S6*SIN(ATAN(A6))*240+T6*SIN(ATAN(A6))*120+U6*SIN(ATAN(A6))*120</f>
      </c>
    </row>
    <row x14ac:dyDescent="0.25" r="7" customHeight="1" ht="18.75">
      <c r="A7" s="4">
        <v>1.25</v>
      </c>
      <c r="B7" s="5">
        <v>374</v>
      </c>
      <c r="C7" s="5">
        <v>376</v>
      </c>
      <c r="D7" s="5">
        <v>373</v>
      </c>
      <c r="E7" s="5">
        <v>323</v>
      </c>
      <c r="F7" s="5">
        <v>275</v>
      </c>
      <c r="G7" s="5">
        <v>225</v>
      </c>
      <c r="H7" s="5">
        <v>182</v>
      </c>
      <c r="I7" s="5">
        <v>155</v>
      </c>
      <c r="J7" s="5">
        <v>136</v>
      </c>
      <c r="K7" s="5">
        <v>121</v>
      </c>
      <c r="L7" s="5">
        <v>110</v>
      </c>
      <c r="M7" s="5">
        <v>97</v>
      </c>
      <c r="N7" s="5">
        <v>89</v>
      </c>
      <c r="O7" s="5">
        <v>88</v>
      </c>
      <c r="P7" s="5">
        <v>89</v>
      </c>
      <c r="Q7" s="5">
        <v>93</v>
      </c>
      <c r="R7" s="5">
        <v>95</v>
      </c>
      <c r="S7" s="5">
        <v>101</v>
      </c>
      <c r="T7" s="5">
        <v>105</v>
      </c>
      <c r="U7" s="5">
        <v>107</v>
      </c>
      <c r="V7" s="7">
        <f>B7*SIN(ATAN(A7))*32+C7*SIN(ATAN(A7))*32+D7*SIN(ATAN(A7))*128+E7*SIN(ATAN(A7))*88+F7*SIN(ATAN(A7))*160+G7*SIN(ATAN(A7))*80+H7*SIN(ATAN(A7))*160+I7*SIN(ATAN(A7))*80+J7*SIN(ATAN(A7))*160+K7*SIN(ATAN(A7))*100+L7*SIN(ATAN(A7))*180+M7*SIN(ATAN(A7))*480+N7*SIN(ATAN(A7))*240+O7*SIN(ATAN(A7))*480+P7*SIN(ATAN(A7))*240+Q7*SIN(ATAN(A7))*480+R7*SIN(ATAN(A7))*240+S7*SIN(ATAN(A7))*480+T7*SIN(ATAN(A7))*240+U7*SIN(ATAN(A7))*240</f>
      </c>
    </row>
    <row x14ac:dyDescent="0.25" r="8" customHeight="1" ht="18.75">
      <c r="A8" s="4">
        <v>1.5</v>
      </c>
      <c r="B8" s="5">
        <v>319</v>
      </c>
      <c r="C8" s="5">
        <v>329</v>
      </c>
      <c r="D8" s="5">
        <v>329</v>
      </c>
      <c r="E8" s="5">
        <v>275</v>
      </c>
      <c r="F8" s="5">
        <v>220</v>
      </c>
      <c r="G8" s="5">
        <v>167</v>
      </c>
      <c r="H8" s="5">
        <v>125</v>
      </c>
      <c r="I8" s="5">
        <v>104</v>
      </c>
      <c r="J8" s="5">
        <v>92</v>
      </c>
      <c r="K8" s="5">
        <v>82</v>
      </c>
      <c r="L8" s="5">
        <v>76</v>
      </c>
      <c r="M8" s="5">
        <v>75</v>
      </c>
      <c r="N8" s="5">
        <v>63</v>
      </c>
      <c r="O8" s="5">
        <v>64</v>
      </c>
      <c r="P8" s="5">
        <v>64</v>
      </c>
      <c r="Q8" s="5">
        <v>68</v>
      </c>
      <c r="R8" s="5">
        <v>71</v>
      </c>
      <c r="S8" s="5">
        <v>75</v>
      </c>
      <c r="T8" s="5">
        <v>78</v>
      </c>
      <c r="U8" s="5">
        <v>79</v>
      </c>
      <c r="V8" s="7">
        <f>B8*SIN(ATAN(A8))*16+C8*SIN(ATAN(A8))*16+D8*SIN(ATAN(A8))*64+E8*SIN(ATAN(A8))*44+F8*SIN(ATAN(A8))*80+G8*SIN(ATAN(A8))*40+H8*SIN(ATAN(A8))*80+I8*SIN(ATAN(A8))*40+J8*SIN(ATAN(A8))*80+K8*SIN(ATAN(A8))*50+L8*SIN(ATAN(A8))*90+M8*SIN(ATAN(A8))*240+N8*SIN(ATAN(A8))*120+O8*SIN(ATAN(A8))*240+P8*SIN(ATAN(A8))*120+Q8*SIN(ATAN(A8))*240+R8*SIN(ATAN(A8))*120+S8*SIN(ATAN(A8))*240+T8*SIN(ATAN(A8))*120+U8*SIN(ATAN(A8))*120</f>
      </c>
    </row>
    <row x14ac:dyDescent="0.25" r="9" customHeight="1" ht="18.75">
      <c r="A9" s="4">
        <v>1.75</v>
      </c>
      <c r="B9" s="5">
        <v>272</v>
      </c>
      <c r="C9" s="5">
        <v>284</v>
      </c>
      <c r="D9" s="5">
        <v>277</v>
      </c>
      <c r="E9" s="5">
        <v>208</v>
      </c>
      <c r="F9" s="5">
        <v>150</v>
      </c>
      <c r="G9" s="5">
        <v>111</v>
      </c>
      <c r="H9" s="5">
        <v>86</v>
      </c>
      <c r="I9" s="5">
        <v>70</v>
      </c>
      <c r="J9" s="5">
        <v>61</v>
      </c>
      <c r="K9" s="5">
        <v>54</v>
      </c>
      <c r="L9" s="5">
        <v>50</v>
      </c>
      <c r="M9" s="5">
        <v>48</v>
      </c>
      <c r="N9" s="5">
        <v>44</v>
      </c>
      <c r="O9" s="5">
        <v>45</v>
      </c>
      <c r="P9" s="5">
        <v>47</v>
      </c>
      <c r="Q9" s="5">
        <v>51</v>
      </c>
      <c r="R9" s="5">
        <v>53</v>
      </c>
      <c r="S9" s="5">
        <v>58</v>
      </c>
      <c r="T9" s="5">
        <v>59</v>
      </c>
      <c r="U9" s="5">
        <v>60</v>
      </c>
      <c r="V9" s="7">
        <f>B9*SIN(ATAN(A9))*32+C9*SIN(ATAN(A9))*32+D9*SIN(ATAN(A9))*128+E9*SIN(ATAN(A9))*88+F9*SIN(ATAN(A9))*160+G9*SIN(ATAN(A9))*80+H9*SIN(ATAN(A9))*160+I9*SIN(ATAN(A9))*80+J9*SIN(ATAN(A9))*160+K9*SIN(ATAN(A9))*100+L9*SIN(ATAN(A9))*180+M9*SIN(ATAN(A9))*480+N9*SIN(ATAN(A9))*240+O9*SIN(ATAN(A9))*480+P9*SIN(ATAN(A9))*240+Q9*SIN(ATAN(A9))*480+R9*SIN(ATAN(A9))*240+S9*SIN(ATAN(A9))*480+T9*SIN(ATAN(A9))*240+U9*SIN(ATAN(A9))*240</f>
      </c>
    </row>
    <row x14ac:dyDescent="0.25" r="10" customHeight="1" ht="18.75">
      <c r="A10" s="4">
        <v>2</v>
      </c>
      <c r="B10" s="5">
        <v>240</v>
      </c>
      <c r="C10" s="5">
        <v>237</v>
      </c>
      <c r="D10" s="5">
        <v>235</v>
      </c>
      <c r="E10" s="5">
        <v>166</v>
      </c>
      <c r="F10" s="5">
        <v>109</v>
      </c>
      <c r="G10" s="5">
        <v>77</v>
      </c>
      <c r="H10" s="5">
        <v>60</v>
      </c>
      <c r="I10" s="5">
        <v>49</v>
      </c>
      <c r="J10" s="5">
        <v>43</v>
      </c>
      <c r="K10" s="5">
        <v>38</v>
      </c>
      <c r="L10" s="5">
        <v>34</v>
      </c>
      <c r="M10" s="5">
        <v>33</v>
      </c>
      <c r="N10" s="5">
        <v>34</v>
      </c>
      <c r="O10" s="5">
        <v>35</v>
      </c>
      <c r="P10" s="5">
        <v>38</v>
      </c>
      <c r="Q10" s="5">
        <v>40</v>
      </c>
      <c r="R10" s="5">
        <v>42</v>
      </c>
      <c r="S10" s="5">
        <v>43</v>
      </c>
      <c r="T10" s="5">
        <v>46</v>
      </c>
      <c r="U10" s="5">
        <v>48</v>
      </c>
      <c r="V10" s="7">
        <f>B10*SIN(ATAN(A10))*24+C10*SIN(ATAN(A10))*24+D10*SIN(ATAN(A10))*96+E10*SIN(ATAN(A10))*66+F10*SIN(ATAN(A10))*120+G10*SIN(ATAN(A10))*60+H10*SIN(ATAN(A10))*120+I10*SIN(ATAN(A10))*60+J10*SIN(ATAN(A10))*120+K10*SIN(ATAN(A10))*75+L10*SIN(ATAN(A10))*135+M10*SIN(ATAN(A10))*360+N10*SIN(ATAN(A10))*180+O10*SIN(ATAN(A10))*360+P10*SIN(ATAN(A10))*180+Q10*SIN(ATAN(A10))*360+R10*SIN(ATAN(A10))*180+S10*SIN(ATAN(A10))*360+T10*SIN(ATAN(A10))*180+U10*SIN(ATAN(A10))*180</f>
      </c>
    </row>
    <row x14ac:dyDescent="0.25" r="11" customHeight="1" ht="18.75">
      <c r="A11" s="4">
        <v>2.5</v>
      </c>
      <c r="B11" s="5">
        <v>177</v>
      </c>
      <c r="C11" s="5">
        <v>181</v>
      </c>
      <c r="D11" s="5">
        <v>160</v>
      </c>
      <c r="E11" s="5">
        <v>94</v>
      </c>
      <c r="F11" s="5">
        <v>54</v>
      </c>
      <c r="G11" s="5">
        <v>35</v>
      </c>
      <c r="H11" s="5">
        <v>27</v>
      </c>
      <c r="I11" s="5">
        <v>24</v>
      </c>
      <c r="J11" s="5">
        <v>23</v>
      </c>
      <c r="K11" s="5">
        <v>21</v>
      </c>
      <c r="L11" s="5">
        <v>19</v>
      </c>
      <c r="M11" s="5">
        <v>19</v>
      </c>
      <c r="N11" s="5">
        <v>20</v>
      </c>
      <c r="O11" s="5">
        <v>22</v>
      </c>
      <c r="P11" s="5">
        <v>23</v>
      </c>
      <c r="Q11" s="5">
        <v>25</v>
      </c>
      <c r="R11" s="5">
        <v>28</v>
      </c>
      <c r="S11" s="5">
        <v>28</v>
      </c>
      <c r="T11" s="5">
        <v>30</v>
      </c>
      <c r="U11" s="5">
        <v>31</v>
      </c>
      <c r="V11" s="7">
        <f>B11*SIN(ATAN(A11))*64+C11*SIN(ATAN(A11))*64+D11*SIN(ATAN(A11))*256+E11*SIN(ATAN(A11))*176+F11*SIN(ATAN(A11))*320+G11*SIN(ATAN(A11))*160+H11*SIN(ATAN(A11))*320+I11*SIN(ATAN(A11))*160+J11*SIN(ATAN(A11))*320+K11*SIN(ATAN(A11))*200+L11*SIN(ATAN(A11))*360+M11*SIN(ATAN(A11))*960+N11*SIN(ATAN(A11))*480+O11*SIN(ATAN(A11))*960+P11*SIN(ATAN(A11))*480+Q11*SIN(ATAN(A11))*960+R11*SIN(ATAN(A11))*480+S11*SIN(ATAN(A11))*960+T11*SIN(ATAN(A11))*480+U11*SIN(ATAN(A11))*480</f>
      </c>
    </row>
    <row x14ac:dyDescent="0.25" r="12" customHeight="1" ht="18.75">
      <c r="A12" s="4">
        <v>3</v>
      </c>
      <c r="B12" s="5">
        <v>130</v>
      </c>
      <c r="C12" s="5">
        <v>133</v>
      </c>
      <c r="D12" s="5">
        <v>110</v>
      </c>
      <c r="E12" s="5">
        <v>55</v>
      </c>
      <c r="F12" s="5">
        <v>30</v>
      </c>
      <c r="G12" s="5">
        <v>19</v>
      </c>
      <c r="H12" s="5">
        <v>16</v>
      </c>
      <c r="I12" s="5">
        <v>14</v>
      </c>
      <c r="J12" s="5">
        <v>14</v>
      </c>
      <c r="K12" s="5">
        <v>13</v>
      </c>
      <c r="L12" s="5">
        <v>12</v>
      </c>
      <c r="M12" s="5">
        <v>13</v>
      </c>
      <c r="N12" s="5">
        <v>13</v>
      </c>
      <c r="O12" s="5">
        <v>13</v>
      </c>
      <c r="P12" s="5">
        <v>15</v>
      </c>
      <c r="Q12" s="5">
        <v>16</v>
      </c>
      <c r="R12" s="5">
        <v>18</v>
      </c>
      <c r="S12" s="5">
        <v>20</v>
      </c>
      <c r="T12" s="5">
        <v>20</v>
      </c>
      <c r="U12" s="5">
        <v>22</v>
      </c>
      <c r="V12" s="7">
        <f>B12*SIN(ATAN(A12))*32+C12*SIN(ATAN(A12))*32+D12*SIN(ATAN(A12))*128+E12*SIN(ATAN(A12))*88+F12*SIN(ATAN(A12))*160+G12*SIN(ATAN(A12))*80+H12*SIN(ATAN(A12))*160+I12*SIN(ATAN(A12))*80+J12*SIN(ATAN(A12))*160+K12*SIN(ATAN(A12))*100+L12*SIN(ATAN(A12))*180+M12*SIN(ATAN(A12))*480+N12*SIN(ATAN(A12))*240+O12*SIN(ATAN(A12))*480+P12*SIN(ATAN(A12))*240+Q12*SIN(ATAN(A12))*480+R12*SIN(ATAN(A12))*240+S12*SIN(ATAN(A12))*480+T12*SIN(ATAN(A12))*240+U12*SIN(ATAN(A12))*240</f>
      </c>
    </row>
    <row x14ac:dyDescent="0.25" r="13" customHeight="1" ht="18.75">
      <c r="A13" s="4">
        <v>3.5</v>
      </c>
      <c r="B13" s="5">
        <v>102</v>
      </c>
      <c r="C13" s="5">
        <v>101</v>
      </c>
      <c r="D13" s="5">
        <v>73</v>
      </c>
      <c r="E13" s="5">
        <v>31</v>
      </c>
      <c r="F13" s="5">
        <v>17</v>
      </c>
      <c r="G13" s="5">
        <v>11</v>
      </c>
      <c r="H13" s="5">
        <v>9</v>
      </c>
      <c r="I13" s="5">
        <v>8</v>
      </c>
      <c r="J13" s="5">
        <v>8</v>
      </c>
      <c r="K13" s="5">
        <v>8</v>
      </c>
      <c r="L13" s="5">
        <v>8</v>
      </c>
      <c r="M13" s="5">
        <v>10</v>
      </c>
      <c r="N13" s="5">
        <v>9</v>
      </c>
      <c r="O13" s="5">
        <v>9</v>
      </c>
      <c r="P13" s="5">
        <v>10</v>
      </c>
      <c r="Q13" s="5">
        <v>12</v>
      </c>
      <c r="R13" s="5">
        <v>13</v>
      </c>
      <c r="S13" s="5">
        <v>15</v>
      </c>
      <c r="T13" s="5">
        <v>14</v>
      </c>
      <c r="U13" s="5">
        <v>16</v>
      </c>
      <c r="V13" s="7">
        <f>B13*SIN(ATAN(A13))*64+C13*SIN(ATAN(A13))*64+D13*SIN(ATAN(A13))*256+E13*SIN(ATAN(A13))*176+F13*SIN(ATAN(A13))*320+G13*SIN(ATAN(A13))*160+H13*SIN(ATAN(A13))*320+I13*SIN(ATAN(A13))*160+J13*SIN(ATAN(A13))*320+K13*SIN(ATAN(A13))*200+L13*SIN(ATAN(A13))*120+M13*SIN(ATAN(A13))*270+N13*SIN(ATAN(A13))*33+O13*SIN(ATAN(A13))*0+P13*SIN(ATAN(A13))*-30+Q13*SIN(ATAN(A13))*690+R13*SIN(ATAN(A13))*480+S13*SIN(ATAN(A13))*960+T13*SIN(ATAN(A13))*480+U13*SIN(ATAN(A13))*480</f>
      </c>
    </row>
    <row x14ac:dyDescent="0.25" r="14" customHeight="1" ht="18.75">
      <c r="A14" s="4">
        <v>4</v>
      </c>
      <c r="B14" s="5">
        <v>81</v>
      </c>
      <c r="C14" s="5">
        <v>79</v>
      </c>
      <c r="D14" s="5">
        <v>51</v>
      </c>
      <c r="E14" s="5">
        <v>18</v>
      </c>
      <c r="F14" s="5">
        <v>10</v>
      </c>
      <c r="G14" s="5">
        <v>7</v>
      </c>
      <c r="H14" s="5">
        <v>6</v>
      </c>
      <c r="I14" s="5">
        <v>5</v>
      </c>
      <c r="J14" s="5">
        <v>5</v>
      </c>
      <c r="K14" s="5">
        <v>5</v>
      </c>
      <c r="L14" s="5">
        <v>6</v>
      </c>
      <c r="M14" s="5">
        <v>6</v>
      </c>
      <c r="N14" s="5">
        <v>7</v>
      </c>
      <c r="O14" s="5">
        <v>6</v>
      </c>
      <c r="P14" s="5">
        <v>7</v>
      </c>
      <c r="Q14" s="5">
        <v>8</v>
      </c>
      <c r="R14" s="5">
        <v>9</v>
      </c>
      <c r="S14" s="5">
        <v>11</v>
      </c>
      <c r="T14" s="5">
        <v>11</v>
      </c>
      <c r="U14" s="5">
        <v>12</v>
      </c>
      <c r="V14" s="7">
        <f>B14*SIN(ATAN(A14))*32+C14*SIN(ATAN(A14))*32+D14*SIN(ATAN(A14))*128+E14*SIN(ATAN(A14))*88+F14*SIN(ATAN(A14))*160+G14*SIN(ATAN(A14))*80+H14*SIN(ATAN(A14))*160+I14*SIN(ATAN(A14))*80+J14*SIN(ATAN(A14))*160+K14*SIN(ATAN(A14))*100+L14*SIN(ATAN(A14))*60+M14*SIN(ATAN(A14))*0+N14*SIN(ATAN(A14))*0+O14*SIN(ATAN(A14))*0+P14*SIN(ATAN(A14))*-75+Q14*SIN(ATAN(A14))*-30+R14*SIN(ATAN(A14))*255+S14*SIN(ATAN(A14))*510+T14*SIN(ATAN(A14))*222+U14*SIN(ATAN(A14))*120</f>
      </c>
    </row>
    <row x14ac:dyDescent="0.25" r="15" customHeight="1" ht="18.75">
      <c r="A15" s="4">
        <v>4.5</v>
      </c>
      <c r="B15" s="5">
        <v>67</v>
      </c>
      <c r="C15" s="5">
        <v>67</v>
      </c>
      <c r="D15" s="5">
        <v>38</v>
      </c>
      <c r="E15" s="5">
        <v>12</v>
      </c>
      <c r="F15" s="5">
        <v>6</v>
      </c>
      <c r="G15" s="5">
        <v>4</v>
      </c>
      <c r="H15" s="5">
        <v>4</v>
      </c>
      <c r="I15" s="5">
        <v>4</v>
      </c>
      <c r="J15" s="5">
        <v>4</v>
      </c>
      <c r="K15" s="5">
        <v>3</v>
      </c>
      <c r="L15" s="5">
        <v>3</v>
      </c>
      <c r="M15" s="5">
        <v>4</v>
      </c>
      <c r="N15" s="5">
        <v>4</v>
      </c>
      <c r="O15" s="5">
        <v>5</v>
      </c>
      <c r="P15" s="5">
        <v>5</v>
      </c>
      <c r="Q15" s="5">
        <v>6</v>
      </c>
      <c r="R15" s="5">
        <v>7</v>
      </c>
      <c r="S15" s="5">
        <v>8</v>
      </c>
      <c r="T15" s="5">
        <v>9</v>
      </c>
      <c r="U15" s="5">
        <v>10</v>
      </c>
      <c r="V15" s="7">
        <f>B15*SIN(ATAN(A15))*64+C15*SIN(ATAN(A15))*64+D15*SIN(ATAN(A15))*256+E15*SIN(ATAN(A15))*176+F15*SIN(ATAN(A15))*320+G15*SIN(ATAN(A15))*160+H15*SIN(ATAN(A15))*320+I15*SIN(ATAN(A15))*160+J15*SIN(ATAN(A15))*320+K15*SIN(ATAN(A15))*155+L15*SIN(ATAN(A15))*75+M15*SIN(ATAN(A15))*0+N15*SIN(ATAN(A15))*0+O15*SIN(ATAN(A15))*0+P15*SIN(ATAN(A15))*0+Q15*SIN(ATAN(A15))*0+R15*SIN(ATAN(A15))*135+S15*SIN(ATAN(A15))*372+T15*SIN(ATAN(A15))*33+U15*SIN(ATAN(A15))*0</f>
      </c>
    </row>
    <row x14ac:dyDescent="0.25" r="16" customHeight="1" ht="18.75">
      <c r="A16" s="4">
        <v>5</v>
      </c>
      <c r="B16" s="5">
        <v>53</v>
      </c>
      <c r="C16" s="5">
        <v>50</v>
      </c>
      <c r="D16" s="5">
        <v>26</v>
      </c>
      <c r="E16" s="5">
        <v>8</v>
      </c>
      <c r="F16" s="5">
        <v>4</v>
      </c>
      <c r="G16" s="5">
        <v>3</v>
      </c>
      <c r="H16" s="5">
        <v>3</v>
      </c>
      <c r="I16" s="5">
        <v>3</v>
      </c>
      <c r="J16" s="5">
        <v>3</v>
      </c>
      <c r="K16" s="5">
        <v>3</v>
      </c>
      <c r="L16" s="5">
        <v>3</v>
      </c>
      <c r="M16" s="5">
        <v>3</v>
      </c>
      <c r="N16" s="5">
        <v>3</v>
      </c>
      <c r="O16" s="5">
        <v>3</v>
      </c>
      <c r="P16" s="5">
        <v>4</v>
      </c>
      <c r="Q16" s="5">
        <v>5</v>
      </c>
      <c r="R16" s="5">
        <v>6</v>
      </c>
      <c r="S16" s="5">
        <v>7</v>
      </c>
      <c r="T16" s="5">
        <v>7</v>
      </c>
      <c r="U16" s="5">
        <v>8</v>
      </c>
      <c r="V16" s="7">
        <f>B16*SIN(ATAN(A16))*32+C16*SIN(ATAN(A16))*32+D16*SIN(ATAN(A16))*128+E16*SIN(ATAN(A16))*88+F16*SIN(ATAN(A16))*160+G16*SIN(ATAN(A16))*80+H16*SIN(ATAN(A16))*160+I16*SIN(ATAN(A16))*105+J16*SIN(ATAN(A16))*125+K16*SIN(ATAN(A16))*5+L16*SIN(ATAN(A16))*-15+M16*SIN(ATAN(A16))*0+N16*SIN(ATAN(A16))*0+O16*SIN(ATAN(A16))*0+P16*SIN(ATAN(A16))*0+Q16*SIN(ATAN(A16))*0+R16*SIN(ATAN(A16))*0+S16*SIN(ATAN(A16))*33+T16*SIN(ATAN(A16))*0+U16*SIN(ATAN(A16))*0</f>
      </c>
    </row>
    <row x14ac:dyDescent="0.25" r="17" customHeight="1" ht="18.75">
      <c r="A17" s="4">
        <v>5.5</v>
      </c>
      <c r="B17" s="5">
        <v>46</v>
      </c>
      <c r="C17" s="5">
        <v>42</v>
      </c>
      <c r="D17" s="5">
        <v>18</v>
      </c>
      <c r="E17" s="5">
        <v>5</v>
      </c>
      <c r="F17" s="5">
        <v>3</v>
      </c>
      <c r="G17" s="5">
        <v>2</v>
      </c>
      <c r="H17" s="5">
        <v>2</v>
      </c>
      <c r="I17" s="5">
        <v>2</v>
      </c>
      <c r="J17" s="5">
        <v>2</v>
      </c>
      <c r="K17" s="5">
        <v>2</v>
      </c>
      <c r="L17" s="5"/>
      <c r="M17" s="5"/>
      <c r="N17" s="5"/>
      <c r="O17" s="5"/>
      <c r="P17" s="5"/>
      <c r="Q17" s="5"/>
      <c r="R17" s="5"/>
      <c r="S17" s="5"/>
      <c r="T17" s="5"/>
      <c r="U17" s="5"/>
      <c r="V17" s="7">
        <f>B17*SIN(ATAN(A17))*64+C17*SIN(ATAN(A17))*64+D17*SIN(ATAN(A17))*256+E17*SIN(ATAN(A17))*176+F17*SIN(ATAN(A17))*320+G17*SIN(ATAN(A17))*160+H17*SIN(ATAN(A17))*320+I17*SIN(ATAN(A17))*170+J17*SIN(ATAN(A17))*90+K17*SIN(ATAN(A17))*0+L17*SIN(ATAN(A17))*0+M17*SIN(ATAN(A17))*0+N17*SIN(ATAN(A17))*0+O17*SIN(ATAN(A17))*0+P17*SIN(ATAN(A17))*0+Q17*SIN(ATAN(A17))*0+R17*SIN(ATAN(A17))*0+S17*SIN(ATAN(A17))*0+T17*SIN(ATAN(A17))*0+U17*SIN(ATAN(A17))*0</f>
      </c>
    </row>
    <row x14ac:dyDescent="0.25" r="18" customHeight="1" ht="18.75">
      <c r="A18" s="4">
        <v>6</v>
      </c>
      <c r="B18" s="5">
        <v>37</v>
      </c>
      <c r="C18" s="5">
        <v>34</v>
      </c>
      <c r="D18" s="5">
        <v>13</v>
      </c>
      <c r="E18" s="5">
        <v>4</v>
      </c>
      <c r="F18" s="5">
        <v>2</v>
      </c>
      <c r="G18" s="5">
        <v>2</v>
      </c>
      <c r="H18" s="5">
        <v>2</v>
      </c>
      <c r="I18" s="5">
        <v>2</v>
      </c>
      <c r="J18" s="5">
        <v>2</v>
      </c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7">
        <f>B18*SIN(ATAN(A18))*32+C18*SIN(ATAN(A18))*32+D18*SIN(ATAN(A18))*128+E18*SIN(ATAN(A18))*88+F18*SIN(ATAN(A18))*160+G18*SIN(ATAN(A18))*80+H18*SIN(ATAN(A18))*160+I18*SIN(ATAN(A18))*40+J18*SIN(ATAN(A18))*0+K18*SIN(ATAN(A18))*0+L18*SIN(ATAN(A18))*0+M18*SIN(ATAN(A18))*0+N18*SIN(ATAN(A18))*0+O18*SIN(ATAN(A18))*0+P18*SIN(ATAN(A18))*0+Q18*SIN(ATAN(A18))*0+R18*SIN(ATAN(A18))*0+S18*SIN(ATAN(A18))*0+T18*SIN(ATAN(A18))*0+U18*SIN(ATAN(A18))*0</f>
      </c>
    </row>
    <row x14ac:dyDescent="0.25" r="19" customHeight="1" ht="18.75">
      <c r="A19" s="4">
        <v>6.5</v>
      </c>
      <c r="B19" s="5">
        <v>30</v>
      </c>
      <c r="C19" s="5">
        <v>27</v>
      </c>
      <c r="D19" s="5">
        <v>10</v>
      </c>
      <c r="E19" s="5">
        <v>3</v>
      </c>
      <c r="F19" s="5">
        <v>1</v>
      </c>
      <c r="G19" s="5">
        <v>1</v>
      </c>
      <c r="H19" s="5">
        <v>1</v>
      </c>
      <c r="I19" s="5">
        <v>1</v>
      </c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7">
        <f>B19*SIN(ATAN(A19))*64+C19*SIN(ATAN(A19))*64+D19*SIN(ATAN(A19))*256+E19*SIN(ATAN(A19))*176+F19*SIN(ATAN(A19))*320+G19*SIN(ATAN(A19))*160+H19*SIN(ATAN(A19))*275+I19*SIN(ATAN(A19))*35+J19*SIN(ATAN(A19))*0+K19*SIN(ATAN(A19))*0+L19*SIN(ATAN(A19))*0+M19*SIN(ATAN(A19))*0+N19*SIN(ATAN(A19))*0+O19*SIN(ATAN(A19))*0+P19*SIN(ATAN(A19))*0+Q19*SIN(ATAN(A19))*0+R19*SIN(ATAN(A19))*0+S19*SIN(ATAN(A19))*0+T19*SIN(ATAN(A19))*0+U19*SIN(ATAN(A19))*0</f>
      </c>
    </row>
    <row x14ac:dyDescent="0.25" r="20" customHeight="1" ht="18.75">
      <c r="A20" s="4">
        <v>7</v>
      </c>
      <c r="B20" s="5">
        <v>27</v>
      </c>
      <c r="C20" s="5">
        <v>21</v>
      </c>
      <c r="D20" s="5">
        <v>8</v>
      </c>
      <c r="E20" s="5">
        <v>2</v>
      </c>
      <c r="F20" s="5">
        <v>1</v>
      </c>
      <c r="G20" s="5">
        <v>1</v>
      </c>
      <c r="H20" s="5">
        <v>1</v>
      </c>
      <c r="I20" s="5">
        <v>1</v>
      </c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7">
        <f>B20*SIN(ATAN(A20))*32+C20*SIN(ATAN(A20))*32+D20*SIN(ATAN(A20))*128+E20*SIN(ATAN(A20))*88+F20*SIN(ATAN(A20))*160+G20*SIN(ATAN(A20))*105+H20*SIN(ATAN(A20))*80+I20*SIN(ATAN(A20))*-25+J20*SIN(ATAN(A20))*0+K20*SIN(ATAN(A20))*0+L20*SIN(ATAN(A20))*0+M20*SIN(ATAN(A20))*0+N20*SIN(ATAN(A20))*0+O20*SIN(ATAN(A20))*0+P20*SIN(ATAN(A20))*0+Q20*SIN(ATAN(A20))*0+R20*SIN(ATAN(A20))*0+S20*SIN(ATAN(A20))*0+T20*SIN(ATAN(A20))*0+U20*SIN(ATAN(A20))*0</f>
      </c>
    </row>
    <row x14ac:dyDescent="0.25" r="21" customHeight="1" ht="18.75">
      <c r="A21" s="4">
        <v>7.5</v>
      </c>
      <c r="B21" s="5">
        <v>25</v>
      </c>
      <c r="C21" s="5">
        <v>20</v>
      </c>
      <c r="D21" s="5">
        <v>5</v>
      </c>
      <c r="E21" s="5">
        <v>1</v>
      </c>
      <c r="F21" s="5">
        <v>1</v>
      </c>
      <c r="G21" s="5">
        <v>1</v>
      </c>
      <c r="H21" s="5">
        <v>1</v>
      </c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7">
        <f>B21*SIN(ATAN(A21))*64+C21*SIN(ATAN(A21))*64+D21*SIN(ATAN(A21))*256+E21*SIN(ATAN(A21))*176+F21*SIN(ATAN(A21))*320+G21*SIN(ATAN(A21))*170+H21*SIN(ATAN(A21))*90+I21*SIN(ATAN(A21))*0+J21*SIN(ATAN(A21))*0+K21*SIN(ATAN(A21))*0+L21*SIN(ATAN(A21))*0+M21*SIN(ATAN(A21))*0+N21*SIN(ATAN(A21))*0+O21*SIN(ATAN(A21))*0+P21*SIN(ATAN(A21))*0+Q21*SIN(ATAN(A21))*0+R21*SIN(ATAN(A21))*0+S21*SIN(ATAN(A21))*0+T21*SIN(ATAN(A21))*0+U21*SIN(ATAN(A21))*0</f>
      </c>
    </row>
    <row x14ac:dyDescent="0.25" r="22" customHeight="1" ht="18.75">
      <c r="A22" s="4">
        <v>8</v>
      </c>
      <c r="B22" s="5">
        <v>21</v>
      </c>
      <c r="C22" s="5">
        <v>17</v>
      </c>
      <c r="D22" s="5">
        <v>4</v>
      </c>
      <c r="E22" s="5">
        <v>2</v>
      </c>
      <c r="F22" s="5">
        <v>1</v>
      </c>
      <c r="G22" s="5">
        <v>1</v>
      </c>
      <c r="H22" s="5">
        <v>1</v>
      </c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7">
        <f>B22*SIN(ATAN(A22))*32+C22*SIN(ATAN(A22))*32+D22*SIN(ATAN(A22))*128+E22*SIN(ATAN(A22))*88+F22*SIN(ATAN(A22))*160+G22*SIN(ATAN(A22))*85+H22*SIN(ATAN(A22))*45+I22*SIN(ATAN(A22))*0+J22*SIN(ATAN(A22))*0+K22*SIN(ATAN(A22))*0+L22*SIN(ATAN(A22))*0+M22*SIN(ATAN(A22))*0+N22*SIN(ATAN(A22))*0+O22*SIN(ATAN(A22))*0+P22*SIN(ATAN(A22))*0+Q22*SIN(ATAN(A22))*0+R22*SIN(ATAN(A22))*0+S22*SIN(ATAN(A22))*0+T22*SIN(ATAN(A22))*0+U22*SIN(ATAN(A22))*0</f>
      </c>
    </row>
    <row x14ac:dyDescent="0.25" r="23" customHeight="1" ht="18.75">
      <c r="A23" s="4">
        <v>8.5</v>
      </c>
      <c r="B23" s="5">
        <v>20</v>
      </c>
      <c r="C23" s="5">
        <v>15</v>
      </c>
      <c r="D23" s="5">
        <v>4</v>
      </c>
      <c r="E23" s="5">
        <v>1</v>
      </c>
      <c r="F23" s="5">
        <v>1</v>
      </c>
      <c r="G23" s="5">
        <v>1</v>
      </c>
      <c r="H23" s="5">
        <v>1</v>
      </c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7">
        <f>B23*SIN(ATAN(A23))*64+C23*SIN(ATAN(A23))*64+D23*SIN(ATAN(A23))*256+E23*SIN(ATAN(A23))*176+F23*SIN(ATAN(A23))*320+G23*SIN(ATAN(A23))*80+H23*SIN(ATAN(A23))*0+I23*SIN(ATAN(A23))*0+J23*SIN(ATAN(A23))*0+K23*SIN(ATAN(A23))*0+L23*SIN(ATAN(A23))*0+M23*SIN(ATAN(A23))*0+N23*SIN(ATAN(A23))*0+O23*SIN(ATAN(A23))*0+P23*SIN(ATAN(A23))*0+Q23*SIN(ATAN(A23))*0+R23*SIN(ATAN(A23))*0+S23*SIN(ATAN(A23))*0+T23*SIN(ATAN(A23))*0+U23*SIN(ATAN(A23))*0</f>
      </c>
    </row>
    <row x14ac:dyDescent="0.25" r="24" customHeight="1" ht="18.75">
      <c r="A24" s="4">
        <v>9</v>
      </c>
      <c r="B24" s="5">
        <v>18</v>
      </c>
      <c r="C24" s="5">
        <v>14</v>
      </c>
      <c r="D24" s="5">
        <v>3</v>
      </c>
      <c r="E24" s="5">
        <v>1</v>
      </c>
      <c r="F24" s="5">
        <v>0</v>
      </c>
      <c r="G24" s="5">
        <v>0</v>
      </c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7">
        <f>B24*SIN(ATAN(A24))*32+C24*SIN(ATAN(A24))*32+D24*SIN(ATAN(A24))*128+E24*SIN(ATAN(A24))*88+F24*SIN(ATAN(A24))*160+G24*SIN(ATAN(A24))*40+H24*SIN(ATAN(A24))*0+I24*SIN(ATAN(A24))*0+J24*SIN(ATAN(A24))*0+K24*SIN(ATAN(A24))*0+L24*SIN(ATAN(A24))*0+M24*SIN(ATAN(A24))*0+N24*SIN(ATAN(A24))*0+O24*SIN(ATAN(A24))*0+P24*SIN(ATAN(A24))*0+Q24*SIN(ATAN(A24))*0+R24*SIN(ATAN(A24))*0+S24*SIN(ATAN(A24))*0+T24*SIN(ATAN(A24))*0+U24*SIN(ATAN(A24))*0</f>
      </c>
    </row>
    <row x14ac:dyDescent="0.25" r="25" customHeight="1" ht="18.75">
      <c r="A25" s="4">
        <v>9.5</v>
      </c>
      <c r="B25" s="5">
        <v>16</v>
      </c>
      <c r="C25" s="5">
        <v>12</v>
      </c>
      <c r="D25" s="5">
        <v>3</v>
      </c>
      <c r="E25" s="5">
        <v>1</v>
      </c>
      <c r="F25" s="5">
        <v>0</v>
      </c>
      <c r="G25" s="5">
        <v>0</v>
      </c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7">
        <f>B25*SIN(ATAN(A25))*64+C25*SIN(ATAN(A25))*64+D25*SIN(ATAN(A25))*256+E25*SIN(ATAN(A25))*176+F25*SIN(ATAN(A25))*320+G25*SIN(ATAN(A25))*80+H25*SIN(ATAN(A25))*0+I25*SIN(ATAN(A25))*0+J25*SIN(ATAN(A25))*0+K25*SIN(ATAN(A25))*0+L25*SIN(ATAN(A25))*0+M25*SIN(ATAN(A25))*0+N25*SIN(ATAN(A25))*0+O25*SIN(ATAN(A25))*0+P25*SIN(ATAN(A25))*0+Q25*SIN(ATAN(A25))*0+R25*SIN(ATAN(A25))*0+S25*SIN(ATAN(A25))*0+T25*SIN(ATAN(A25))*0+U25*SIN(ATAN(A25))*0</f>
      </c>
    </row>
    <row x14ac:dyDescent="0.25" r="26" customHeight="1" ht="18.75">
      <c r="A26" s="4">
        <v>10</v>
      </c>
      <c r="B26" s="5">
        <v>14</v>
      </c>
      <c r="C26" s="5">
        <v>10</v>
      </c>
      <c r="D26" s="5">
        <v>2</v>
      </c>
      <c r="E26" s="5">
        <v>1</v>
      </c>
      <c r="F26" s="5">
        <v>1</v>
      </c>
      <c r="G26" s="5">
        <v>1</v>
      </c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7">
        <f>B26*SIN(ATAN(A26))*32+C26*SIN(ATAN(A26))*32+D26*SIN(ATAN(A26))*128+E26*SIN(ATAN(A26))*88+F26*SIN(ATAN(A26))*115+G26*SIN(ATAN(A26))*-5+H26*SIN(ATAN(A26))*0+I26*SIN(ATAN(A26))*0+J26*SIN(ATAN(A26))*0+K26*SIN(ATAN(A26))*0+L26*SIN(ATAN(A26))*0+M26*SIN(ATAN(A26))*0+N26*SIN(ATAN(A26))*0+O26*SIN(ATAN(A26))*0+P26*SIN(ATAN(A26))*0+Q26*SIN(ATAN(A26))*0+R26*SIN(ATAN(A26))*0+S26*SIN(ATAN(A26))*0+T26*SIN(ATAN(A26))*0+U26*SIN(ATAN(A26))*0</f>
      </c>
    </row>
    <row x14ac:dyDescent="0.25" r="27" customHeight="1" ht="18.75">
      <c r="A27" s="4">
        <v>10.5</v>
      </c>
      <c r="B27" s="5">
        <v>13</v>
      </c>
      <c r="C27" s="5">
        <v>10</v>
      </c>
      <c r="D27" s="5">
        <v>2</v>
      </c>
      <c r="E27" s="5">
        <v>0</v>
      </c>
      <c r="F27" s="5">
        <v>0</v>
      </c>
      <c r="G27" s="5">
        <v>0</v>
      </c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7">
        <f>B27*SIN(ATAN(A27))*64+C27*SIN(ATAN(A27))*64+D27*SIN(ATAN(A27))*256+E27*SIN(ATAN(A27))*176+F27*SIN(ATAN(A27))*230+G27*SIN(ATAN(A27))*-10+H27*SIN(ATAN(A27))*0+I27*SIN(ATAN(A27))*0+J27*SIN(ATAN(A27))*0+K27*SIN(ATAN(A27))*0+L27*SIN(ATAN(A27))*0+M27*SIN(ATAN(A27))*0+N27*SIN(ATAN(A27))*0+O27*SIN(ATAN(A27))*0+P27*SIN(ATAN(A27))*0+Q27*SIN(ATAN(A27))*0+R27*SIN(ATAN(A27))*0+S27*SIN(ATAN(A27))*0+T27*SIN(ATAN(A27))*0+U27*SIN(ATAN(A27))*0</f>
      </c>
    </row>
    <row x14ac:dyDescent="0.25" r="28" customHeight="1" ht="18.75">
      <c r="A28" s="4">
        <v>11</v>
      </c>
      <c r="B28" s="5">
        <v>12</v>
      </c>
      <c r="C28" s="5">
        <v>10</v>
      </c>
      <c r="D28" s="5">
        <v>2</v>
      </c>
      <c r="E28" s="5">
        <v>0</v>
      </c>
      <c r="F28" s="5">
        <v>0</v>
      </c>
      <c r="G28" s="5">
        <v>0</v>
      </c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7">
        <f>B28*SIN(ATAN(A28))*32+C28*SIN(ATAN(A28))*32+D28*SIN(ATAN(A28))*128+E28*SIN(ATAN(A28))*113+F28*SIN(ATAN(A28))*80+G28*SIN(ATAN(A28))*-25+H28*SIN(ATAN(A28))*0+I28*SIN(ATAN(A28))*0+J28*SIN(ATAN(A28))*0+K28*SIN(ATAN(A28))*0+L28*SIN(ATAN(A28))*0+M28*SIN(ATAN(A28))*0+N28*SIN(ATAN(A28))*0+O28*SIN(ATAN(A28))*0+P28*SIN(ATAN(A28))*0+Q28*SIN(ATAN(A28))*0+R28*SIN(ATAN(A28))*0+S28*SIN(ATAN(A28))*0+T28*SIN(ATAN(A28))*0+U28*SIN(ATAN(A28))*0</f>
      </c>
    </row>
    <row x14ac:dyDescent="0.25" r="29" customHeight="1" ht="18.75">
      <c r="A29" s="4">
        <v>11.5</v>
      </c>
      <c r="B29" s="5">
        <v>11</v>
      </c>
      <c r="C29" s="5">
        <v>9</v>
      </c>
      <c r="D29" s="5">
        <v>1</v>
      </c>
      <c r="E29" s="5">
        <v>0</v>
      </c>
      <c r="F29" s="5">
        <v>0</v>
      </c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7">
        <f>B29*SIN(ATAN(A29))*64+C29*SIN(ATAN(A29))*64+D29*SIN(ATAN(A29))*256+E29*SIN(ATAN(A29))*186+F29*SIN(ATAN(A29))*90+G29*SIN(ATAN(A29))*0+H29*SIN(ATAN(A29))*0+I29*SIN(ATAN(A29))*0+J29*SIN(ATAN(A29))*0+K29*SIN(ATAN(A29))*0+L29*SIN(ATAN(A29))*0+M29*SIN(ATAN(A29))*0+N29*SIN(ATAN(A29))*0+O29*SIN(ATAN(A29))*0+P29*SIN(ATAN(A29))*0+Q29*SIN(ATAN(A29))*0+R29*SIN(ATAN(A29))*0+S29*SIN(ATAN(A29))*0+T29*SIN(ATAN(A29))*0+U29*SIN(ATAN(A29))*0</f>
      </c>
    </row>
    <row x14ac:dyDescent="0.25" r="30" customHeight="1" ht="18.75">
      <c r="A30" s="4">
        <v>12</v>
      </c>
      <c r="B30" s="5">
        <v>11</v>
      </c>
      <c r="C30" s="5">
        <v>8</v>
      </c>
      <c r="D30" s="5">
        <v>1</v>
      </c>
      <c r="E30" s="5">
        <v>0</v>
      </c>
      <c r="F30" s="5">
        <v>0</v>
      </c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7">
        <f>B30*SIN(ATAN(A30))*16+C30*SIN(ATAN(A30))*16+D30*SIN(ATAN(A30))*64+E30*SIN(ATAN(A30))*69+F30*SIN(ATAN(A30))*45+G30*SIN(ATAN(A30))*0+H30*SIN(ATAN(A30))*0+I30*SIN(ATAN(A30))*0+J30*SIN(ATAN(A30))*0+K30*SIN(ATAN(A30))*0+L30*SIN(ATAN(A30))*0+M30*SIN(ATAN(A30))*0+N30*SIN(ATAN(A30))*0+O30*SIN(ATAN(A30))*0+P30*SIN(ATAN(A30))*0+Q30*SIN(ATAN(A30))*0+R30*SIN(ATAN(A30))*0+S30*SIN(ATAN(A30))*0+T30*SIN(ATAN(A30))*0+U30*SIN(ATAN(A30))*0</f>
      </c>
    </row>
    <row x14ac:dyDescent="0.25" r="31" customHeight="1" ht="18.75">
      <c r="A31" s="8"/>
      <c r="B31" s="9"/>
      <c r="C31" s="10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11"/>
    </row>
    <row x14ac:dyDescent="0.25" r="32" customHeight="1" ht="18.75">
      <c r="A32" s="8"/>
      <c r="B32" s="12" t="s">
        <v>1</v>
      </c>
      <c r="C32" s="13" t="s">
        <v>2</v>
      </c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11"/>
    </row>
    <row x14ac:dyDescent="0.25" r="33" customHeight="1" ht="18.75">
      <c r="A33" s="8"/>
      <c r="B33" s="14" t="s">
        <v>3</v>
      </c>
      <c r="C33" s="15">
        <f>SUM(V2:V30)/60970000</f>
      </c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11"/>
    </row>
    <row x14ac:dyDescent="0.25" r="34" customHeight="1" ht="18.75">
      <c r="A34" s="8"/>
      <c r="B34" s="14" t="s">
        <v>4</v>
      </c>
      <c r="C34" s="16">
        <v>0.058</v>
      </c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11"/>
    </row>
    <row x14ac:dyDescent="0.25" r="35" customHeight="1" ht="18.75">
      <c r="A35" s="8"/>
      <c r="B35" s="14" t="s">
        <v>5</v>
      </c>
      <c r="C35" s="17">
        <v>0.67</v>
      </c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11"/>
    </row>
    <row x14ac:dyDescent="0.25" r="36" customHeight="1" ht="18.75">
      <c r="A36" s="8"/>
      <c r="B36" s="18" t="s">
        <v>6</v>
      </c>
      <c r="C36" s="19">
        <v>1.609</v>
      </c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11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36"/>
  <sheetViews>
    <sheetView workbookViewId="0"/>
  </sheetViews>
  <sheetFormatPr defaultRowHeight="15" x14ac:dyDescent="0.25"/>
  <cols>
    <col min="1" max="1" style="20" width="13.576428571428572" customWidth="1" bestFit="1"/>
    <col min="2" max="2" style="21" width="13.576428571428572" customWidth="1" bestFit="1"/>
    <col min="3" max="3" style="22" width="13.576428571428572" customWidth="1" bestFit="1"/>
    <col min="4" max="4" style="21" width="13.576428571428572" customWidth="1" bestFit="1"/>
    <col min="5" max="5" style="21" width="13.576428571428572" customWidth="1" bestFit="1"/>
    <col min="6" max="6" style="21" width="13.576428571428572" customWidth="1" bestFit="1"/>
    <col min="7" max="7" style="21" width="13.576428571428572" customWidth="1" bestFit="1"/>
    <col min="8" max="8" style="21" width="13.576428571428572" customWidth="1" bestFit="1"/>
    <col min="9" max="9" style="21" width="13.576428571428572" customWidth="1" bestFit="1"/>
    <col min="10" max="10" style="21" width="13.576428571428572" customWidth="1" bestFit="1"/>
    <col min="11" max="11" style="21" width="13.576428571428572" customWidth="1" bestFit="1"/>
    <col min="12" max="12" style="21" width="13.576428571428572" customWidth="1" bestFit="1"/>
    <col min="13" max="13" style="21" width="13.576428571428572" customWidth="1" bestFit="1"/>
    <col min="14" max="14" style="21" width="13.576428571428572" customWidth="1" bestFit="1"/>
    <col min="15" max="15" style="21" width="13.576428571428572" customWidth="1" bestFit="1"/>
    <col min="16" max="16" style="21" width="13.576428571428572" customWidth="1" bestFit="1"/>
    <col min="17" max="17" style="21" width="13.576428571428572" customWidth="1" bestFit="1"/>
    <col min="18" max="18" style="21" width="13.576428571428572" customWidth="1" bestFit="1"/>
    <col min="19" max="19" style="21" width="13.576428571428572" customWidth="1" bestFit="1"/>
    <col min="20" max="20" style="21" width="13.576428571428572" customWidth="1" bestFit="1"/>
    <col min="21" max="21" style="21" width="13.576428571428572" customWidth="1" bestFit="1"/>
    <col min="22" max="22" style="23" width="11.43357142857143" customWidth="1" bestFit="1"/>
  </cols>
  <sheetData>
    <row x14ac:dyDescent="0.25" r="1" customHeight="1" ht="18.75">
      <c r="A1" s="1"/>
      <c r="B1" s="2">
        <v>0</v>
      </c>
      <c r="C1" s="2">
        <v>2</v>
      </c>
      <c r="D1" s="2">
        <v>5</v>
      </c>
      <c r="E1" s="2">
        <v>10</v>
      </c>
      <c r="F1" s="2">
        <v>15</v>
      </c>
      <c r="G1" s="2">
        <v>20</v>
      </c>
      <c r="H1" s="2">
        <v>25</v>
      </c>
      <c r="I1" s="2">
        <v>30</v>
      </c>
      <c r="J1" s="2">
        <v>35</v>
      </c>
      <c r="K1" s="2">
        <v>40</v>
      </c>
      <c r="L1" s="2">
        <v>45</v>
      </c>
      <c r="M1" s="2">
        <v>60</v>
      </c>
      <c r="N1" s="2">
        <v>75</v>
      </c>
      <c r="O1" s="2">
        <v>90</v>
      </c>
      <c r="P1" s="2">
        <v>105</v>
      </c>
      <c r="Q1" s="2">
        <v>120</v>
      </c>
      <c r="R1" s="2">
        <v>135</v>
      </c>
      <c r="S1" s="2">
        <v>150</v>
      </c>
      <c r="T1" s="2">
        <v>165</v>
      </c>
      <c r="U1" s="2">
        <v>180</v>
      </c>
      <c r="V1" s="3" t="s">
        <v>0</v>
      </c>
    </row>
    <row x14ac:dyDescent="0.25" r="2" customHeight="1" ht="18.75">
      <c r="A2" s="4">
        <v>0</v>
      </c>
      <c r="B2" s="5">
        <v>689</v>
      </c>
      <c r="C2" s="5">
        <v>689</v>
      </c>
      <c r="D2" s="5">
        <v>689</v>
      </c>
      <c r="E2" s="5">
        <v>689</v>
      </c>
      <c r="F2" s="5">
        <v>689</v>
      </c>
      <c r="G2" s="5">
        <v>689</v>
      </c>
      <c r="H2" s="5">
        <v>689</v>
      </c>
      <c r="I2" s="5">
        <v>689</v>
      </c>
      <c r="J2" s="5">
        <v>689</v>
      </c>
      <c r="K2" s="5">
        <v>689</v>
      </c>
      <c r="L2" s="5">
        <v>689</v>
      </c>
      <c r="M2" s="5">
        <v>689</v>
      </c>
      <c r="N2" s="5">
        <v>689</v>
      </c>
      <c r="O2" s="5">
        <v>689</v>
      </c>
      <c r="P2" s="5">
        <v>689</v>
      </c>
      <c r="Q2" s="5">
        <v>689</v>
      </c>
      <c r="R2" s="5">
        <v>689</v>
      </c>
      <c r="S2" s="5">
        <v>689</v>
      </c>
      <c r="T2" s="5">
        <v>689</v>
      </c>
      <c r="U2" s="5">
        <v>689</v>
      </c>
      <c r="V2" s="6"/>
    </row>
    <row x14ac:dyDescent="0.25" r="3" customHeight="1" ht="18.75">
      <c r="A3" s="4">
        <v>0.25</v>
      </c>
      <c r="B3" s="5">
        <v>696</v>
      </c>
      <c r="C3" s="5">
        <v>696</v>
      </c>
      <c r="D3" s="5">
        <v>698</v>
      </c>
      <c r="E3" s="5">
        <v>699</v>
      </c>
      <c r="F3" s="5">
        <v>694</v>
      </c>
      <c r="G3" s="5">
        <v>687</v>
      </c>
      <c r="H3" s="5">
        <v>683</v>
      </c>
      <c r="I3" s="5">
        <v>688</v>
      </c>
      <c r="J3" s="5">
        <v>691</v>
      </c>
      <c r="K3" s="5">
        <v>677</v>
      </c>
      <c r="L3" s="5">
        <v>661</v>
      </c>
      <c r="M3" s="5">
        <v>647</v>
      </c>
      <c r="N3" s="5">
        <v>643</v>
      </c>
      <c r="O3" s="5">
        <v>627</v>
      </c>
      <c r="P3" s="5">
        <v>633</v>
      </c>
      <c r="Q3" s="5">
        <v>625</v>
      </c>
      <c r="R3" s="5">
        <v>634</v>
      </c>
      <c r="S3" s="5">
        <v>645</v>
      </c>
      <c r="T3" s="5">
        <v>642</v>
      </c>
      <c r="U3" s="5">
        <v>647</v>
      </c>
      <c r="V3" s="7">
        <f>B3*SIN(ATAN(A3))*32+C3*SIN(ATAN(A3))*32+D3*SIN(ATAN(A3))*128+E3*SIN(ATAN(A3))*88+F3*SIN(ATAN(A3))*160+G3*SIN(ATAN(A3))*80+H3*SIN(ATAN(A3))*160+I3*SIN(ATAN(A3))*80+J3*SIN(ATAN(A3))*160+K3*SIN(ATAN(A3))*100+L3*SIN(ATAN(A3))*180+M3*SIN(ATAN(A3))*480+N3*SIN(ATAN(A3))*240+O3*SIN(ATAN(A3))*480+P3*SIN(ATAN(A3))*240+Q3*SIN(ATAN(A3))*480+R3*SIN(ATAN(A3))*240+S3*SIN(ATAN(A3))*480+T3*SIN(ATAN(A3))*240+U3*SIN(ATAN(A3))*240</f>
      </c>
    </row>
    <row x14ac:dyDescent="0.25" r="4" customHeight="1" ht="18.75">
      <c r="A4" s="4">
        <v>0.5</v>
      </c>
      <c r="B4" s="5">
        <v>635</v>
      </c>
      <c r="C4" s="5">
        <v>634</v>
      </c>
      <c r="D4" s="5">
        <v>633</v>
      </c>
      <c r="E4" s="5">
        <v>625</v>
      </c>
      <c r="F4" s="5">
        <v>627</v>
      </c>
      <c r="G4" s="5">
        <v>615</v>
      </c>
      <c r="H4" s="5">
        <v>598</v>
      </c>
      <c r="I4" s="5">
        <v>587</v>
      </c>
      <c r="J4" s="5">
        <v>577</v>
      </c>
      <c r="K4" s="5">
        <v>565</v>
      </c>
      <c r="L4" s="5">
        <v>553</v>
      </c>
      <c r="M4" s="5">
        <v>512</v>
      </c>
      <c r="N4" s="5">
        <v>493</v>
      </c>
      <c r="O4" s="5">
        <v>487</v>
      </c>
      <c r="P4" s="5">
        <v>491</v>
      </c>
      <c r="Q4" s="5">
        <v>496</v>
      </c>
      <c r="R4" s="5">
        <v>501</v>
      </c>
      <c r="S4" s="5">
        <v>511</v>
      </c>
      <c r="T4" s="5">
        <v>518</v>
      </c>
      <c r="U4" s="5">
        <v>526</v>
      </c>
      <c r="V4" s="7">
        <f>B4*SIN(ATAN(A4))*16+C4*SIN(ATAN(A4))*16+D4*SIN(ATAN(A4))*64+E4*SIN(ATAN(A4))*44+F4*SIN(ATAN(A4))*80+G4*SIN(ATAN(A4))*40+H4*SIN(ATAN(A4))*80+I4*SIN(ATAN(A4))*40+J4*SIN(ATAN(A4))*80+K4*SIN(ATAN(A4))*50+L4*SIN(ATAN(A4))*90+M4*SIN(ATAN(A4))*240+N4*SIN(ATAN(A4))*120+O4*SIN(ATAN(A4))*240+P4*SIN(ATAN(A4))*120+Q4*SIN(ATAN(A4))*240+R4*SIN(ATAN(A4))*120+S4*SIN(ATAN(A4))*240+T4*SIN(ATAN(A4))*120+U4*SIN(ATAN(A4))*120</f>
      </c>
    </row>
    <row x14ac:dyDescent="0.25" r="5" customHeight="1" ht="18.75">
      <c r="A5" s="4">
        <v>0.75</v>
      </c>
      <c r="B5" s="5">
        <v>573</v>
      </c>
      <c r="C5" s="5">
        <v>574</v>
      </c>
      <c r="D5" s="5">
        <v>577</v>
      </c>
      <c r="E5" s="5">
        <v>549</v>
      </c>
      <c r="F5" s="5">
        <v>523</v>
      </c>
      <c r="G5" s="5">
        <v>498</v>
      </c>
      <c r="H5" s="5">
        <v>474</v>
      </c>
      <c r="I5" s="5">
        <v>452</v>
      </c>
      <c r="J5" s="5">
        <v>430</v>
      </c>
      <c r="K5" s="5">
        <v>406</v>
      </c>
      <c r="L5" s="5">
        <v>385</v>
      </c>
      <c r="M5" s="5">
        <v>364</v>
      </c>
      <c r="N5" s="5">
        <v>349</v>
      </c>
      <c r="O5" s="5">
        <v>345</v>
      </c>
      <c r="P5" s="5">
        <v>348</v>
      </c>
      <c r="Q5" s="5">
        <v>359</v>
      </c>
      <c r="R5" s="5">
        <v>367</v>
      </c>
      <c r="S5" s="5">
        <v>382</v>
      </c>
      <c r="T5" s="5">
        <v>386</v>
      </c>
      <c r="U5" s="5">
        <v>390</v>
      </c>
      <c r="V5" s="7">
        <f>B5*SIN(ATAN(A5))*32+C5*SIN(ATAN(A5))*32+D5*SIN(ATAN(A5))*128+E5*SIN(ATAN(A5))*88+F5*SIN(ATAN(A5))*160+G5*SIN(ATAN(A5))*80+H5*SIN(ATAN(A5))*160+I5*SIN(ATAN(A5))*80+J5*SIN(ATAN(A5))*160+K5*SIN(ATAN(A5))*100+L5*SIN(ATAN(A5))*180+M5*SIN(ATAN(A5))*480+N5*SIN(ATAN(A5))*240+O5*SIN(ATAN(A5))*480+P5*SIN(ATAN(A5))*240+Q5*SIN(ATAN(A5))*480+R5*SIN(ATAN(A5))*240+S5*SIN(ATAN(A5))*480+T5*SIN(ATAN(A5))*240+U5*SIN(ATAN(A5))*240</f>
      </c>
    </row>
    <row x14ac:dyDescent="0.25" r="6" customHeight="1" ht="18.75">
      <c r="A6" s="4">
        <v>1</v>
      </c>
      <c r="B6" s="5">
        <v>510</v>
      </c>
      <c r="C6" s="5">
        <v>498</v>
      </c>
      <c r="D6" s="5">
        <v>494</v>
      </c>
      <c r="E6" s="5">
        <v>456</v>
      </c>
      <c r="F6" s="5">
        <v>424</v>
      </c>
      <c r="G6" s="5">
        <v>393</v>
      </c>
      <c r="H6" s="5">
        <v>363</v>
      </c>
      <c r="I6" s="5">
        <v>331</v>
      </c>
      <c r="J6" s="5">
        <v>303</v>
      </c>
      <c r="K6" s="5">
        <v>283</v>
      </c>
      <c r="L6" s="5">
        <v>268</v>
      </c>
      <c r="M6" s="5">
        <v>244</v>
      </c>
      <c r="N6" s="5">
        <v>236</v>
      </c>
      <c r="O6" s="5">
        <v>235</v>
      </c>
      <c r="P6" s="5">
        <v>238</v>
      </c>
      <c r="Q6" s="5">
        <v>258</v>
      </c>
      <c r="R6" s="5">
        <v>265</v>
      </c>
      <c r="S6" s="5">
        <v>275</v>
      </c>
      <c r="T6" s="5">
        <v>283</v>
      </c>
      <c r="U6" s="5">
        <v>290</v>
      </c>
      <c r="V6" s="7">
        <f>B6*SIN(ATAN(A6))*16+C6*SIN(ATAN(A6))*16+D6*SIN(ATAN(A6))*64+E6*SIN(ATAN(A6))*44+F6*SIN(ATAN(A6))*80+G6*SIN(ATAN(A6))*40+H6*SIN(ATAN(A6))*80+I6*SIN(ATAN(A6))*40+J6*SIN(ATAN(A6))*80+K6*SIN(ATAN(A6))*50+L6*SIN(ATAN(A6))*90+M6*SIN(ATAN(A6))*240+N6*SIN(ATAN(A6))*120+O6*SIN(ATAN(A6))*240+P6*SIN(ATAN(A6))*120+Q6*SIN(ATAN(A6))*240+R6*SIN(ATAN(A6))*120+S6*SIN(ATAN(A6))*240+T6*SIN(ATAN(A6))*120+U6*SIN(ATAN(A6))*120</f>
      </c>
    </row>
    <row x14ac:dyDescent="0.25" r="7" customHeight="1" ht="18.75">
      <c r="A7" s="4">
        <v>1.25</v>
      </c>
      <c r="B7" s="5">
        <v>462</v>
      </c>
      <c r="C7" s="5">
        <v>453</v>
      </c>
      <c r="D7" s="5">
        <v>440</v>
      </c>
      <c r="E7" s="5">
        <v>380</v>
      </c>
      <c r="F7" s="5">
        <v>340</v>
      </c>
      <c r="G7" s="5">
        <v>291</v>
      </c>
      <c r="H7" s="5">
        <v>247</v>
      </c>
      <c r="I7" s="5">
        <v>221</v>
      </c>
      <c r="J7" s="5">
        <v>204</v>
      </c>
      <c r="K7" s="5">
        <v>189</v>
      </c>
      <c r="L7" s="5">
        <v>178</v>
      </c>
      <c r="M7" s="5">
        <v>163</v>
      </c>
      <c r="N7" s="5">
        <v>158</v>
      </c>
      <c r="O7" s="5">
        <v>161</v>
      </c>
      <c r="P7" s="5">
        <v>166</v>
      </c>
      <c r="Q7" s="5">
        <v>182</v>
      </c>
      <c r="R7" s="5">
        <v>190</v>
      </c>
      <c r="S7" s="5">
        <v>199</v>
      </c>
      <c r="T7" s="5">
        <v>209</v>
      </c>
      <c r="U7" s="5">
        <v>211</v>
      </c>
      <c r="V7" s="7">
        <f>B7*SIN(ATAN(A7))*32+C7*SIN(ATAN(A7))*32+D7*SIN(ATAN(A7))*128+E7*SIN(ATAN(A7))*88+F7*SIN(ATAN(A7))*160+G7*SIN(ATAN(A7))*80+H7*SIN(ATAN(A7))*160+I7*SIN(ATAN(A7))*80+J7*SIN(ATAN(A7))*160+K7*SIN(ATAN(A7))*100+L7*SIN(ATAN(A7))*180+M7*SIN(ATAN(A7))*480+N7*SIN(ATAN(A7))*240+O7*SIN(ATAN(A7))*480+P7*SIN(ATAN(A7))*240+Q7*SIN(ATAN(A7))*480+R7*SIN(ATAN(A7))*240+S7*SIN(ATAN(A7))*480+T7*SIN(ATAN(A7))*240+U7*SIN(ATAN(A7))*240</f>
      </c>
    </row>
    <row x14ac:dyDescent="0.25" r="8" customHeight="1" ht="18.75">
      <c r="A8" s="4">
        <v>1.5</v>
      </c>
      <c r="B8" s="5">
        <v>417</v>
      </c>
      <c r="C8" s="5">
        <v>411</v>
      </c>
      <c r="D8" s="5">
        <v>377</v>
      </c>
      <c r="E8" s="5">
        <v>309</v>
      </c>
      <c r="F8" s="5">
        <v>251</v>
      </c>
      <c r="G8" s="5">
        <v>204</v>
      </c>
      <c r="H8" s="5">
        <v>169</v>
      </c>
      <c r="I8" s="5">
        <v>151</v>
      </c>
      <c r="J8" s="5">
        <v>141</v>
      </c>
      <c r="K8" s="5">
        <v>129</v>
      </c>
      <c r="L8" s="5">
        <v>119</v>
      </c>
      <c r="M8" s="5">
        <v>110</v>
      </c>
      <c r="N8" s="5">
        <v>110</v>
      </c>
      <c r="O8" s="5">
        <v>113</v>
      </c>
      <c r="P8" s="5">
        <v>120</v>
      </c>
      <c r="Q8" s="5">
        <v>127</v>
      </c>
      <c r="R8" s="5">
        <v>136</v>
      </c>
      <c r="S8" s="5">
        <v>147</v>
      </c>
      <c r="T8" s="5">
        <v>152</v>
      </c>
      <c r="U8" s="5">
        <v>156</v>
      </c>
      <c r="V8" s="7">
        <f>B8*SIN(ATAN(A8))*16+C8*SIN(ATAN(A8))*16+D8*SIN(ATAN(A8))*64+E8*SIN(ATAN(A8))*44+F8*SIN(ATAN(A8))*80+G8*SIN(ATAN(A8))*40+H8*SIN(ATAN(A8))*80+I8*SIN(ATAN(A8))*40+J8*SIN(ATAN(A8))*80+K8*SIN(ATAN(A8))*50+L8*SIN(ATAN(A8))*90+M8*SIN(ATAN(A8))*240+N8*SIN(ATAN(A8))*120+O8*SIN(ATAN(A8))*240+P8*SIN(ATAN(A8))*120+Q8*SIN(ATAN(A8))*240+R8*SIN(ATAN(A8))*120+S8*SIN(ATAN(A8))*240+T8*SIN(ATAN(A8))*120+U8*SIN(ATAN(A8))*120</f>
      </c>
    </row>
    <row x14ac:dyDescent="0.25" r="9" customHeight="1" ht="18.75">
      <c r="A9" s="4">
        <v>1.75</v>
      </c>
      <c r="B9" s="5">
        <v>372</v>
      </c>
      <c r="C9" s="5">
        <v>361</v>
      </c>
      <c r="D9" s="5">
        <v>331</v>
      </c>
      <c r="E9" s="5">
        <v>250</v>
      </c>
      <c r="F9" s="5">
        <v>181</v>
      </c>
      <c r="G9" s="5">
        <v>140</v>
      </c>
      <c r="H9" s="5">
        <v>117</v>
      </c>
      <c r="I9" s="5">
        <v>103</v>
      </c>
      <c r="J9" s="5">
        <v>95</v>
      </c>
      <c r="K9" s="5">
        <v>89</v>
      </c>
      <c r="L9" s="5">
        <v>85</v>
      </c>
      <c r="M9" s="5">
        <v>76</v>
      </c>
      <c r="N9" s="5">
        <v>76</v>
      </c>
      <c r="O9" s="5">
        <v>81</v>
      </c>
      <c r="P9" s="5">
        <v>88</v>
      </c>
      <c r="Q9" s="5">
        <v>97</v>
      </c>
      <c r="R9" s="5">
        <v>99</v>
      </c>
      <c r="S9" s="5">
        <v>109</v>
      </c>
      <c r="T9" s="5">
        <v>115</v>
      </c>
      <c r="U9" s="5">
        <v>118</v>
      </c>
      <c r="V9" s="7">
        <f>B9*SIN(ATAN(A9))*32+C9*SIN(ATAN(A9))*32+D9*SIN(ATAN(A9))*128+E9*SIN(ATAN(A9))*88+F9*SIN(ATAN(A9))*160+G9*SIN(ATAN(A9))*80+H9*SIN(ATAN(A9))*160+I9*SIN(ATAN(A9))*80+J9*SIN(ATAN(A9))*160+K9*SIN(ATAN(A9))*100+L9*SIN(ATAN(A9))*180+M9*SIN(ATAN(A9))*480+N9*SIN(ATAN(A9))*240+O9*SIN(ATAN(A9))*480+P9*SIN(ATAN(A9))*240+Q9*SIN(ATAN(A9))*480+R9*SIN(ATAN(A9))*240+S9*SIN(ATAN(A9))*480+T9*SIN(ATAN(A9))*240+U9*SIN(ATAN(A9))*240</f>
      </c>
    </row>
    <row x14ac:dyDescent="0.25" r="10" customHeight="1" ht="18.75">
      <c r="A10" s="4">
        <v>2</v>
      </c>
      <c r="B10" s="5">
        <v>339</v>
      </c>
      <c r="C10" s="5">
        <v>329</v>
      </c>
      <c r="D10" s="5">
        <v>278</v>
      </c>
      <c r="E10" s="5">
        <v>193</v>
      </c>
      <c r="F10" s="5">
        <v>136</v>
      </c>
      <c r="G10" s="5">
        <v>104</v>
      </c>
      <c r="H10" s="5">
        <v>87</v>
      </c>
      <c r="I10" s="5">
        <v>75</v>
      </c>
      <c r="J10" s="5">
        <v>69</v>
      </c>
      <c r="K10" s="5">
        <v>64</v>
      </c>
      <c r="L10" s="5">
        <v>60</v>
      </c>
      <c r="M10" s="5">
        <v>56</v>
      </c>
      <c r="N10" s="5">
        <v>56</v>
      </c>
      <c r="O10" s="5">
        <v>58</v>
      </c>
      <c r="P10" s="5">
        <v>65</v>
      </c>
      <c r="Q10" s="5">
        <v>73</v>
      </c>
      <c r="R10" s="5">
        <v>76</v>
      </c>
      <c r="S10" s="5">
        <v>86</v>
      </c>
      <c r="T10" s="5">
        <v>91</v>
      </c>
      <c r="U10" s="5">
        <v>92</v>
      </c>
      <c r="V10" s="7">
        <f>B10*SIN(ATAN(A10))*24+C10*SIN(ATAN(A10))*24+D10*SIN(ATAN(A10))*96+E10*SIN(ATAN(A10))*66+F10*SIN(ATAN(A10))*120+G10*SIN(ATAN(A10))*60+H10*SIN(ATAN(A10))*120+I10*SIN(ATAN(A10))*60+J10*SIN(ATAN(A10))*120+K10*SIN(ATAN(A10))*75+L10*SIN(ATAN(A10))*135+M10*SIN(ATAN(A10))*360+N10*SIN(ATAN(A10))*180+O10*SIN(ATAN(A10))*360+P10*SIN(ATAN(A10))*180+Q10*SIN(ATAN(A10))*360+R10*SIN(ATAN(A10))*180+S10*SIN(ATAN(A10))*360+T10*SIN(ATAN(A10))*180+U10*SIN(ATAN(A10))*180</f>
      </c>
    </row>
    <row x14ac:dyDescent="0.25" r="11" customHeight="1" ht="18.75">
      <c r="A11" s="4">
        <v>2.5</v>
      </c>
      <c r="B11" s="5">
        <v>286</v>
      </c>
      <c r="C11" s="5">
        <v>275</v>
      </c>
      <c r="D11" s="5">
        <v>204</v>
      </c>
      <c r="E11" s="5">
        <v>115</v>
      </c>
      <c r="F11" s="5">
        <v>76</v>
      </c>
      <c r="G11" s="5">
        <v>55</v>
      </c>
      <c r="H11" s="5">
        <v>45</v>
      </c>
      <c r="I11" s="5">
        <v>38</v>
      </c>
      <c r="J11" s="5">
        <v>35</v>
      </c>
      <c r="K11" s="5">
        <v>33</v>
      </c>
      <c r="L11" s="5">
        <v>33</v>
      </c>
      <c r="M11" s="5">
        <v>31</v>
      </c>
      <c r="N11" s="5">
        <v>32</v>
      </c>
      <c r="O11" s="5">
        <v>34</v>
      </c>
      <c r="P11" s="5">
        <v>39</v>
      </c>
      <c r="Q11" s="5">
        <v>44</v>
      </c>
      <c r="R11" s="5">
        <v>50</v>
      </c>
      <c r="S11" s="5">
        <v>54</v>
      </c>
      <c r="T11" s="5">
        <v>58</v>
      </c>
      <c r="U11" s="5">
        <v>58</v>
      </c>
      <c r="V11" s="7">
        <f>B11*SIN(ATAN(A11))*64+C11*SIN(ATAN(A11))*64+D11*SIN(ATAN(A11))*256+E11*SIN(ATAN(A11))*176+F11*SIN(ATAN(A11))*320+G11*SIN(ATAN(A11))*160+H11*SIN(ATAN(A11))*320+I11*SIN(ATAN(A11))*160+J11*SIN(ATAN(A11))*320+K11*SIN(ATAN(A11))*200+L11*SIN(ATAN(A11))*360+M11*SIN(ATAN(A11))*960+N11*SIN(ATAN(A11))*480+O11*SIN(ATAN(A11))*960+P11*SIN(ATAN(A11))*480+Q11*SIN(ATAN(A11))*960+R11*SIN(ATAN(A11))*480+S11*SIN(ATAN(A11))*960+T11*SIN(ATAN(A11))*480+U11*SIN(ATAN(A11))*480</f>
      </c>
    </row>
    <row x14ac:dyDescent="0.25" r="12" customHeight="1" ht="18.75">
      <c r="A12" s="4">
        <v>3</v>
      </c>
      <c r="B12" s="5">
        <v>243</v>
      </c>
      <c r="C12" s="5">
        <v>232</v>
      </c>
      <c r="D12" s="5">
        <v>145</v>
      </c>
      <c r="E12" s="5">
        <v>70</v>
      </c>
      <c r="F12" s="5">
        <v>43</v>
      </c>
      <c r="G12" s="5">
        <v>31</v>
      </c>
      <c r="H12" s="5">
        <v>27</v>
      </c>
      <c r="I12" s="5">
        <v>24</v>
      </c>
      <c r="J12" s="5">
        <v>22</v>
      </c>
      <c r="K12" s="5">
        <v>21</v>
      </c>
      <c r="L12" s="5">
        <v>20</v>
      </c>
      <c r="M12" s="5">
        <v>19</v>
      </c>
      <c r="N12" s="5">
        <v>21</v>
      </c>
      <c r="O12" s="5">
        <v>23</v>
      </c>
      <c r="P12" s="5">
        <v>25</v>
      </c>
      <c r="Q12" s="5">
        <v>29</v>
      </c>
      <c r="R12" s="5">
        <v>33</v>
      </c>
      <c r="S12" s="5">
        <v>36</v>
      </c>
      <c r="T12" s="5">
        <v>39</v>
      </c>
      <c r="U12" s="5">
        <v>41</v>
      </c>
      <c r="V12" s="7">
        <f>B12*SIN(ATAN(A12))*32+C12*SIN(ATAN(A12))*32+D12*SIN(ATAN(A12))*128+E12*SIN(ATAN(A12))*88+F12*SIN(ATAN(A12))*160+G12*SIN(ATAN(A12))*80+H12*SIN(ATAN(A12))*160+I12*SIN(ATAN(A12))*80+J12*SIN(ATAN(A12))*160+K12*SIN(ATAN(A12))*100+L12*SIN(ATAN(A12))*180+M12*SIN(ATAN(A12))*480+N12*SIN(ATAN(A12))*240+O12*SIN(ATAN(A12))*480+P12*SIN(ATAN(A12))*240+Q12*SIN(ATAN(A12))*480+R12*SIN(ATAN(A12))*240+S12*SIN(ATAN(A12))*480+T12*SIN(ATAN(A12))*240+U12*SIN(ATAN(A12))*240</f>
      </c>
    </row>
    <row x14ac:dyDescent="0.25" r="13" customHeight="1" ht="18.75">
      <c r="A13" s="4">
        <v>3.5</v>
      </c>
      <c r="B13" s="5">
        <v>211</v>
      </c>
      <c r="C13" s="5">
        <v>192</v>
      </c>
      <c r="D13" s="5">
        <v>109</v>
      </c>
      <c r="E13" s="5">
        <v>45</v>
      </c>
      <c r="F13" s="5">
        <v>28</v>
      </c>
      <c r="G13" s="5">
        <v>20</v>
      </c>
      <c r="H13" s="5">
        <v>17</v>
      </c>
      <c r="I13" s="5">
        <v>15</v>
      </c>
      <c r="J13" s="5">
        <v>14</v>
      </c>
      <c r="K13" s="5">
        <v>13</v>
      </c>
      <c r="L13" s="5">
        <v>12</v>
      </c>
      <c r="M13" s="5">
        <v>13</v>
      </c>
      <c r="N13" s="5">
        <v>13</v>
      </c>
      <c r="O13" s="5">
        <v>16</v>
      </c>
      <c r="P13" s="5">
        <v>18</v>
      </c>
      <c r="Q13" s="5">
        <v>21</v>
      </c>
      <c r="R13" s="5">
        <v>23</v>
      </c>
      <c r="S13" s="5">
        <v>27</v>
      </c>
      <c r="T13" s="5">
        <v>28</v>
      </c>
      <c r="U13" s="5">
        <v>30</v>
      </c>
      <c r="V13" s="7">
        <f>B13*SIN(ATAN(A13))*64+C13*SIN(ATAN(A13))*64+D13*SIN(ATAN(A13))*256+E13*SIN(ATAN(A13))*176+F13*SIN(ATAN(A13))*320+G13*SIN(ATAN(A13))*160+H13*SIN(ATAN(A13))*320+I13*SIN(ATAN(A13))*160+J13*SIN(ATAN(A13))*320+K13*SIN(ATAN(A13))*200+L13*SIN(ATAN(A13))*120+M13*SIN(ATAN(A13))*270+N13*SIN(ATAN(A13))*33+O13*SIN(ATAN(A13))*0+P13*SIN(ATAN(A13))*-30+Q13*SIN(ATAN(A13))*690+R13*SIN(ATAN(A13))*480+S13*SIN(ATAN(A13))*960+T13*SIN(ATAN(A13))*480+U13*SIN(ATAN(A13))*480</f>
      </c>
    </row>
    <row x14ac:dyDescent="0.25" r="14" customHeight="1" ht="18.75">
      <c r="A14" s="4">
        <v>4</v>
      </c>
      <c r="B14" s="5">
        <v>187</v>
      </c>
      <c r="C14" s="5">
        <v>163</v>
      </c>
      <c r="D14" s="5">
        <v>75</v>
      </c>
      <c r="E14" s="5">
        <v>29</v>
      </c>
      <c r="F14" s="5">
        <v>18</v>
      </c>
      <c r="G14" s="5">
        <v>13</v>
      </c>
      <c r="H14" s="5">
        <v>11</v>
      </c>
      <c r="I14" s="5">
        <v>10</v>
      </c>
      <c r="J14" s="5">
        <v>10</v>
      </c>
      <c r="K14" s="5">
        <v>9</v>
      </c>
      <c r="L14" s="5">
        <v>8</v>
      </c>
      <c r="M14" s="5">
        <v>9</v>
      </c>
      <c r="N14" s="5">
        <v>9</v>
      </c>
      <c r="O14" s="5">
        <v>11</v>
      </c>
      <c r="P14" s="5">
        <v>13</v>
      </c>
      <c r="Q14" s="5">
        <v>15</v>
      </c>
      <c r="R14" s="5">
        <v>17</v>
      </c>
      <c r="S14" s="5">
        <v>19</v>
      </c>
      <c r="T14" s="5">
        <v>23</v>
      </c>
      <c r="U14" s="5">
        <v>23</v>
      </c>
      <c r="V14" s="7">
        <f>B14*SIN(ATAN(A14))*32+C14*SIN(ATAN(A14))*32+D14*SIN(ATAN(A14))*128+E14*SIN(ATAN(A14))*88+F14*SIN(ATAN(A14))*160+G14*SIN(ATAN(A14))*80+H14*SIN(ATAN(A14))*160+I14*SIN(ATAN(A14))*80+J14*SIN(ATAN(A14))*160+K14*SIN(ATAN(A14))*100+L14*SIN(ATAN(A14))*60+M14*SIN(ATAN(A14))*0+N14*SIN(ATAN(A14))*0+O14*SIN(ATAN(A14))*0+P14*SIN(ATAN(A14))*-75+Q14*SIN(ATAN(A14))*-30+R14*SIN(ATAN(A14))*255+S14*SIN(ATAN(A14))*510+T14*SIN(ATAN(A14))*222+U14*SIN(ATAN(A14))*120</f>
      </c>
    </row>
    <row x14ac:dyDescent="0.25" r="15" customHeight="1" ht="18.75">
      <c r="A15" s="4">
        <v>4.5</v>
      </c>
      <c r="B15" s="5">
        <v>163</v>
      </c>
      <c r="C15" s="5">
        <v>134</v>
      </c>
      <c r="D15" s="5">
        <v>53</v>
      </c>
      <c r="E15" s="5">
        <v>21</v>
      </c>
      <c r="F15" s="5">
        <v>12</v>
      </c>
      <c r="G15" s="5">
        <v>8</v>
      </c>
      <c r="H15" s="5">
        <v>7</v>
      </c>
      <c r="I15" s="5">
        <v>6</v>
      </c>
      <c r="J15" s="5">
        <v>6</v>
      </c>
      <c r="K15" s="5">
        <v>6</v>
      </c>
      <c r="L15" s="5">
        <v>6</v>
      </c>
      <c r="M15" s="5">
        <v>7</v>
      </c>
      <c r="N15" s="5">
        <v>7</v>
      </c>
      <c r="O15" s="5">
        <v>9</v>
      </c>
      <c r="P15" s="5">
        <v>10</v>
      </c>
      <c r="Q15" s="5">
        <v>13</v>
      </c>
      <c r="R15" s="5">
        <v>13</v>
      </c>
      <c r="S15" s="5">
        <v>16</v>
      </c>
      <c r="T15" s="5">
        <v>17</v>
      </c>
      <c r="U15" s="5">
        <v>18</v>
      </c>
      <c r="V15" s="7">
        <f>B15*SIN(ATAN(A15))*64+C15*SIN(ATAN(A15))*64+D15*SIN(ATAN(A15))*256+E15*SIN(ATAN(A15))*176+F15*SIN(ATAN(A15))*320+G15*SIN(ATAN(A15))*160+H15*SIN(ATAN(A15))*320+I15*SIN(ATAN(A15))*160+J15*SIN(ATAN(A15))*320+K15*SIN(ATAN(A15))*155+L15*SIN(ATAN(A15))*75+M15*SIN(ATAN(A15))*0+N15*SIN(ATAN(A15))*0+O15*SIN(ATAN(A15))*0+P15*SIN(ATAN(A15))*0+Q15*SIN(ATAN(A15))*0+R15*SIN(ATAN(A15))*135+S15*SIN(ATAN(A15))*372+T15*SIN(ATAN(A15))*33+U15*SIN(ATAN(A15))*0</f>
      </c>
    </row>
    <row x14ac:dyDescent="0.25" r="16" customHeight="1" ht="18.75">
      <c r="A16" s="4">
        <v>5</v>
      </c>
      <c r="B16" s="5">
        <v>141</v>
      </c>
      <c r="C16" s="5">
        <v>106</v>
      </c>
      <c r="D16" s="5">
        <v>39</v>
      </c>
      <c r="E16" s="5">
        <v>15</v>
      </c>
      <c r="F16" s="5">
        <v>8</v>
      </c>
      <c r="G16" s="5">
        <v>5</v>
      </c>
      <c r="H16" s="5">
        <v>5</v>
      </c>
      <c r="I16" s="5">
        <v>5</v>
      </c>
      <c r="J16" s="5">
        <v>5</v>
      </c>
      <c r="K16" s="5">
        <v>4</v>
      </c>
      <c r="L16" s="5">
        <v>4</v>
      </c>
      <c r="M16" s="5">
        <v>5</v>
      </c>
      <c r="N16" s="5">
        <v>6</v>
      </c>
      <c r="O16" s="5">
        <v>6</v>
      </c>
      <c r="P16" s="5">
        <v>8</v>
      </c>
      <c r="Q16" s="5">
        <v>9</v>
      </c>
      <c r="R16" s="5">
        <v>10</v>
      </c>
      <c r="S16" s="5">
        <v>12</v>
      </c>
      <c r="T16" s="5">
        <v>12</v>
      </c>
      <c r="U16" s="5">
        <v>14</v>
      </c>
      <c r="V16" s="7">
        <f>B16*SIN(ATAN(A16))*32+C16*SIN(ATAN(A16))*32+D16*SIN(ATAN(A16))*128+E16*SIN(ATAN(A16))*88+F16*SIN(ATAN(A16))*160+G16*SIN(ATAN(A16))*80+H16*SIN(ATAN(A16))*160+I16*SIN(ATAN(A16))*105+J16*SIN(ATAN(A16))*125+K16*SIN(ATAN(A16))*5+L16*SIN(ATAN(A16))*-15+M16*SIN(ATAN(A16))*0+N16*SIN(ATAN(A16))*0+O16*SIN(ATAN(A16))*0+P16*SIN(ATAN(A16))*0+Q16*SIN(ATAN(A16))*0+R16*SIN(ATAN(A16))*0+S16*SIN(ATAN(A16))*33+T16*SIN(ATAN(A16))*0+U16*SIN(ATAN(A16))*0</f>
      </c>
    </row>
    <row x14ac:dyDescent="0.25" r="17" customHeight="1" ht="18.75">
      <c r="A17" s="4">
        <v>5.5</v>
      </c>
      <c r="B17" s="5">
        <v>125</v>
      </c>
      <c r="C17" s="5">
        <v>88</v>
      </c>
      <c r="D17" s="5">
        <v>29</v>
      </c>
      <c r="E17" s="5">
        <v>11</v>
      </c>
      <c r="F17" s="5">
        <v>5</v>
      </c>
      <c r="G17" s="5">
        <v>3</v>
      </c>
      <c r="H17" s="5">
        <v>3</v>
      </c>
      <c r="I17" s="5">
        <v>4</v>
      </c>
      <c r="J17" s="5">
        <v>4</v>
      </c>
      <c r="K17" s="5">
        <v>4</v>
      </c>
      <c r="L17" s="5"/>
      <c r="M17" s="5"/>
      <c r="N17" s="5"/>
      <c r="O17" s="5"/>
      <c r="P17" s="5"/>
      <c r="Q17" s="5"/>
      <c r="R17" s="5"/>
      <c r="S17" s="5"/>
      <c r="T17" s="5"/>
      <c r="U17" s="5"/>
      <c r="V17" s="7">
        <f>B17*SIN(ATAN(A17))*64+C17*SIN(ATAN(A17))*64+D17*SIN(ATAN(A17))*256+E17*SIN(ATAN(A17))*176+F17*SIN(ATAN(A17))*320+G17*SIN(ATAN(A17))*160+H17*SIN(ATAN(A17))*320+I17*SIN(ATAN(A17))*170+J17*SIN(ATAN(A17))*90+K17*SIN(ATAN(A17))*0+L17*SIN(ATAN(A17))*0+M17*SIN(ATAN(A17))*0+N17*SIN(ATAN(A17))*0+O17*SIN(ATAN(A17))*0+P17*SIN(ATAN(A17))*0+Q17*SIN(ATAN(A17))*0+R17*SIN(ATAN(A17))*0+S17*SIN(ATAN(A17))*0+T17*SIN(ATAN(A17))*0+U17*SIN(ATAN(A17))*0</f>
      </c>
    </row>
    <row x14ac:dyDescent="0.25" r="18" customHeight="1" ht="18.75">
      <c r="A18" s="4">
        <v>6</v>
      </c>
      <c r="B18" s="5">
        <v>114</v>
      </c>
      <c r="C18" s="5">
        <v>70</v>
      </c>
      <c r="D18" s="5">
        <v>22</v>
      </c>
      <c r="E18" s="5">
        <v>8</v>
      </c>
      <c r="F18" s="5">
        <v>5</v>
      </c>
      <c r="G18" s="5">
        <v>4</v>
      </c>
      <c r="H18" s="5">
        <v>3</v>
      </c>
      <c r="I18" s="5">
        <v>3</v>
      </c>
      <c r="J18" s="5">
        <v>3</v>
      </c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7">
        <f>B18*SIN(ATAN(A18))*32+C18*SIN(ATAN(A18))*32+D18*SIN(ATAN(A18))*128+E18*SIN(ATAN(A18))*88+F18*SIN(ATAN(A18))*160+G18*SIN(ATAN(A18))*80+H18*SIN(ATAN(A18))*160+I18*SIN(ATAN(A18))*40+J18*SIN(ATAN(A18))*0+K18*SIN(ATAN(A18))*0+L18*SIN(ATAN(A18))*0+M18*SIN(ATAN(A18))*0+N18*SIN(ATAN(A18))*0+O18*SIN(ATAN(A18))*0+P18*SIN(ATAN(A18))*0+Q18*SIN(ATAN(A18))*0+R18*SIN(ATAN(A18))*0+S18*SIN(ATAN(A18))*0+T18*SIN(ATAN(A18))*0+U18*SIN(ATAN(A18))*0</f>
      </c>
    </row>
    <row x14ac:dyDescent="0.25" r="19" customHeight="1" ht="18.75">
      <c r="A19" s="4">
        <v>6.5</v>
      </c>
      <c r="B19" s="5">
        <v>102</v>
      </c>
      <c r="C19" s="5">
        <v>61</v>
      </c>
      <c r="D19" s="5">
        <v>17</v>
      </c>
      <c r="E19" s="5">
        <v>6</v>
      </c>
      <c r="F19" s="5">
        <v>3</v>
      </c>
      <c r="G19" s="5">
        <v>2</v>
      </c>
      <c r="H19" s="5">
        <v>3</v>
      </c>
      <c r="I19" s="5">
        <v>3</v>
      </c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7">
        <f>B19*SIN(ATAN(A19))*64+C19*SIN(ATAN(A19))*64+D19*SIN(ATAN(A19))*256+E19*SIN(ATAN(A19))*176+F19*SIN(ATAN(A19))*320+G19*SIN(ATAN(A19))*160+H19*SIN(ATAN(A19))*275+I19*SIN(ATAN(A19))*35+J19*SIN(ATAN(A19))*0+K19*SIN(ATAN(A19))*0+L19*SIN(ATAN(A19))*0+M19*SIN(ATAN(A19))*0+N19*SIN(ATAN(A19))*0+O19*SIN(ATAN(A19))*0+P19*SIN(ATAN(A19))*0+Q19*SIN(ATAN(A19))*0+R19*SIN(ATAN(A19))*0+S19*SIN(ATAN(A19))*0+T19*SIN(ATAN(A19))*0+U19*SIN(ATAN(A19))*0</f>
      </c>
    </row>
    <row x14ac:dyDescent="0.25" r="20" customHeight="1" ht="18.75">
      <c r="A20" s="4">
        <v>7</v>
      </c>
      <c r="B20" s="5">
        <v>92</v>
      </c>
      <c r="C20" s="5">
        <v>53</v>
      </c>
      <c r="D20" s="5">
        <v>15</v>
      </c>
      <c r="E20" s="5">
        <v>5</v>
      </c>
      <c r="F20" s="5">
        <v>3</v>
      </c>
      <c r="G20" s="5">
        <v>3</v>
      </c>
      <c r="H20" s="5">
        <v>3</v>
      </c>
      <c r="I20" s="5">
        <v>3</v>
      </c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7">
        <f>B20*SIN(ATAN(A20))*32+C20*SIN(ATAN(A20))*32+D20*SIN(ATAN(A20))*128+E20*SIN(ATAN(A20))*88+F20*SIN(ATAN(A20))*160+G20*SIN(ATAN(A20))*105+H20*SIN(ATAN(A20))*80+I20*SIN(ATAN(A20))*-25+J20*SIN(ATAN(A20))*0+K20*SIN(ATAN(A20))*0+L20*SIN(ATAN(A20))*0+M20*SIN(ATAN(A20))*0+N20*SIN(ATAN(A20))*0+O20*SIN(ATAN(A20))*0+P20*SIN(ATAN(A20))*0+Q20*SIN(ATAN(A20))*0+R20*SIN(ATAN(A20))*0+S20*SIN(ATAN(A20))*0+T20*SIN(ATAN(A20))*0+U20*SIN(ATAN(A20))*0</f>
      </c>
    </row>
    <row x14ac:dyDescent="0.25" r="21" customHeight="1" ht="18.75">
      <c r="A21" s="4">
        <v>7.5</v>
      </c>
      <c r="B21" s="5">
        <v>83</v>
      </c>
      <c r="C21" s="5">
        <v>43</v>
      </c>
      <c r="D21" s="5">
        <v>12</v>
      </c>
      <c r="E21" s="5">
        <v>4</v>
      </c>
      <c r="F21" s="5">
        <v>3</v>
      </c>
      <c r="G21" s="5">
        <v>2</v>
      </c>
      <c r="H21" s="5">
        <v>2</v>
      </c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7">
        <f>B21*SIN(ATAN(A21))*64+C21*SIN(ATAN(A21))*64+D21*SIN(ATAN(A21))*256+E21*SIN(ATAN(A21))*176+F21*SIN(ATAN(A21))*320+G21*SIN(ATAN(A21))*170+H21*SIN(ATAN(A21))*90+I21*SIN(ATAN(A21))*0+J21*SIN(ATAN(A21))*0+K21*SIN(ATAN(A21))*0+L21*SIN(ATAN(A21))*0+M21*SIN(ATAN(A21))*0+N21*SIN(ATAN(A21))*0+O21*SIN(ATAN(A21))*0+P21*SIN(ATAN(A21))*0+Q21*SIN(ATAN(A21))*0+R21*SIN(ATAN(A21))*0+S21*SIN(ATAN(A21))*0+T21*SIN(ATAN(A21))*0+U21*SIN(ATAN(A21))*0</f>
      </c>
    </row>
    <row x14ac:dyDescent="0.25" r="22" customHeight="1" ht="18.75">
      <c r="A22" s="4">
        <v>8</v>
      </c>
      <c r="B22" s="5">
        <v>76</v>
      </c>
      <c r="C22" s="5">
        <v>38</v>
      </c>
      <c r="D22" s="5">
        <v>10</v>
      </c>
      <c r="E22" s="5">
        <v>4</v>
      </c>
      <c r="F22" s="5">
        <v>2</v>
      </c>
      <c r="G22" s="5">
        <v>2</v>
      </c>
      <c r="H22" s="5">
        <v>2</v>
      </c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7">
        <f>B22*SIN(ATAN(A22))*32+C22*SIN(ATAN(A22))*32+D22*SIN(ATAN(A22))*128+E22*SIN(ATAN(A22))*88+F22*SIN(ATAN(A22))*160+G22*SIN(ATAN(A22))*85+H22*SIN(ATAN(A22))*45+I22*SIN(ATAN(A22))*0+J22*SIN(ATAN(A22))*0+K22*SIN(ATAN(A22))*0+L22*SIN(ATAN(A22))*0+M22*SIN(ATAN(A22))*0+N22*SIN(ATAN(A22))*0+O22*SIN(ATAN(A22))*0+P22*SIN(ATAN(A22))*0+Q22*SIN(ATAN(A22))*0+R22*SIN(ATAN(A22))*0+S22*SIN(ATAN(A22))*0+T22*SIN(ATAN(A22))*0+U22*SIN(ATAN(A22))*0</f>
      </c>
    </row>
    <row x14ac:dyDescent="0.25" r="23" customHeight="1" ht="18.75">
      <c r="A23" s="4">
        <v>8.5</v>
      </c>
      <c r="B23" s="5">
        <v>69</v>
      </c>
      <c r="C23" s="5">
        <v>33</v>
      </c>
      <c r="D23" s="5">
        <v>9</v>
      </c>
      <c r="E23" s="5">
        <v>3</v>
      </c>
      <c r="F23" s="5">
        <v>2</v>
      </c>
      <c r="G23" s="5">
        <v>1</v>
      </c>
      <c r="H23" s="5">
        <v>1</v>
      </c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7">
        <f>B23*SIN(ATAN(A23))*64+C23*SIN(ATAN(A23))*64+D23*SIN(ATAN(A23))*256+E23*SIN(ATAN(A23))*176+F23*SIN(ATAN(A23))*320+G23*SIN(ATAN(A23))*80+H23*SIN(ATAN(A23))*0+I23*SIN(ATAN(A23))*0+J23*SIN(ATAN(A23))*0+K23*SIN(ATAN(A23))*0+L23*SIN(ATAN(A23))*0+M23*SIN(ATAN(A23))*0+N23*SIN(ATAN(A23))*0+O23*SIN(ATAN(A23))*0+P23*SIN(ATAN(A23))*0+Q23*SIN(ATAN(A23))*0+R23*SIN(ATAN(A23))*0+S23*SIN(ATAN(A23))*0+T23*SIN(ATAN(A23))*0+U23*SIN(ATAN(A23))*0</f>
      </c>
    </row>
    <row x14ac:dyDescent="0.25" r="24" customHeight="1" ht="18.75">
      <c r="A24" s="4">
        <v>9</v>
      </c>
      <c r="B24" s="5">
        <v>62</v>
      </c>
      <c r="C24" s="5">
        <v>28</v>
      </c>
      <c r="D24" s="5">
        <v>7</v>
      </c>
      <c r="E24" s="5">
        <v>2</v>
      </c>
      <c r="F24" s="5">
        <v>2</v>
      </c>
      <c r="G24" s="5">
        <v>2</v>
      </c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7">
        <f>B24*SIN(ATAN(A24))*32+C24*SIN(ATAN(A24))*32+D24*SIN(ATAN(A24))*128+E24*SIN(ATAN(A24))*88+F24*SIN(ATAN(A24))*160+G24*SIN(ATAN(A24))*40+H24*SIN(ATAN(A24))*0+I24*SIN(ATAN(A24))*0+J24*SIN(ATAN(A24))*0+K24*SIN(ATAN(A24))*0+L24*SIN(ATAN(A24))*0+M24*SIN(ATAN(A24))*0+N24*SIN(ATAN(A24))*0+O24*SIN(ATAN(A24))*0+P24*SIN(ATAN(A24))*0+Q24*SIN(ATAN(A24))*0+R24*SIN(ATAN(A24))*0+S24*SIN(ATAN(A24))*0+T24*SIN(ATAN(A24))*0+U24*SIN(ATAN(A24))*0</f>
      </c>
    </row>
    <row x14ac:dyDescent="0.25" r="25" customHeight="1" ht="18.75">
      <c r="A25" s="4">
        <v>9.5</v>
      </c>
      <c r="B25" s="5">
        <v>54</v>
      </c>
      <c r="C25" s="5">
        <v>25</v>
      </c>
      <c r="D25" s="5">
        <v>6</v>
      </c>
      <c r="E25" s="5">
        <v>2</v>
      </c>
      <c r="F25" s="5">
        <v>2</v>
      </c>
      <c r="G25" s="5">
        <v>2</v>
      </c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7">
        <f>B25*SIN(ATAN(A25))*64+C25*SIN(ATAN(A25))*64+D25*SIN(ATAN(A25))*256+E25*SIN(ATAN(A25))*176+F25*SIN(ATAN(A25))*320+G25*SIN(ATAN(A25))*80+H25*SIN(ATAN(A25))*0+I25*SIN(ATAN(A25))*0+J25*SIN(ATAN(A25))*0+K25*SIN(ATAN(A25))*0+L25*SIN(ATAN(A25))*0+M25*SIN(ATAN(A25))*0+N25*SIN(ATAN(A25))*0+O25*SIN(ATAN(A25))*0+P25*SIN(ATAN(A25))*0+Q25*SIN(ATAN(A25))*0+R25*SIN(ATAN(A25))*0+S25*SIN(ATAN(A25))*0+T25*SIN(ATAN(A25))*0+U25*SIN(ATAN(A25))*0</f>
      </c>
    </row>
    <row x14ac:dyDescent="0.25" r="26" customHeight="1" ht="18.75">
      <c r="A26" s="4">
        <v>10</v>
      </c>
      <c r="B26" s="5">
        <v>52</v>
      </c>
      <c r="C26" s="5">
        <v>22</v>
      </c>
      <c r="D26" s="5">
        <v>5</v>
      </c>
      <c r="E26" s="5">
        <v>2</v>
      </c>
      <c r="F26" s="5">
        <v>1</v>
      </c>
      <c r="G26" s="5">
        <v>1</v>
      </c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7">
        <f>B26*SIN(ATAN(A26))*32+C26*SIN(ATAN(A26))*32+D26*SIN(ATAN(A26))*128+E26*SIN(ATAN(A26))*88+F26*SIN(ATAN(A26))*115+G26*SIN(ATAN(A26))*-5+H26*SIN(ATAN(A26))*0+I26*SIN(ATAN(A26))*0+J26*SIN(ATAN(A26))*0+K26*SIN(ATAN(A26))*0+L26*SIN(ATAN(A26))*0+M26*SIN(ATAN(A26))*0+N26*SIN(ATAN(A26))*0+O26*SIN(ATAN(A26))*0+P26*SIN(ATAN(A26))*0+Q26*SIN(ATAN(A26))*0+R26*SIN(ATAN(A26))*0+S26*SIN(ATAN(A26))*0+T26*SIN(ATAN(A26))*0+U26*SIN(ATAN(A26))*0</f>
      </c>
    </row>
    <row x14ac:dyDescent="0.25" r="27" customHeight="1" ht="18.75">
      <c r="A27" s="4">
        <v>10.5</v>
      </c>
      <c r="B27" s="5">
        <v>47</v>
      </c>
      <c r="C27" s="5">
        <v>19</v>
      </c>
      <c r="D27" s="5">
        <v>4</v>
      </c>
      <c r="E27" s="5">
        <v>1</v>
      </c>
      <c r="F27" s="5">
        <v>1</v>
      </c>
      <c r="G27" s="5">
        <v>1</v>
      </c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7">
        <f>B27*SIN(ATAN(A27))*64+C27*SIN(ATAN(A27))*64+D27*SIN(ATAN(A27))*256+E27*SIN(ATAN(A27))*176+F27*SIN(ATAN(A27))*230+G27*SIN(ATAN(A27))*-10+H27*SIN(ATAN(A27))*0+I27*SIN(ATAN(A27))*0+J27*SIN(ATAN(A27))*0+K27*SIN(ATAN(A27))*0+L27*SIN(ATAN(A27))*0+M27*SIN(ATAN(A27))*0+N27*SIN(ATAN(A27))*0+O27*SIN(ATAN(A27))*0+P27*SIN(ATAN(A27))*0+Q27*SIN(ATAN(A27))*0+R27*SIN(ATAN(A27))*0+S27*SIN(ATAN(A27))*0+T27*SIN(ATAN(A27))*0+U27*SIN(ATAN(A27))*0</f>
      </c>
    </row>
    <row x14ac:dyDescent="0.25" r="28" customHeight="1" ht="18.75">
      <c r="A28" s="4">
        <v>11</v>
      </c>
      <c r="B28" s="5">
        <v>44</v>
      </c>
      <c r="C28" s="5">
        <v>18</v>
      </c>
      <c r="D28" s="5">
        <v>4</v>
      </c>
      <c r="E28" s="5">
        <v>1</v>
      </c>
      <c r="F28" s="5">
        <v>1</v>
      </c>
      <c r="G28" s="5">
        <v>1</v>
      </c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7">
        <f>B28*SIN(ATAN(A28))*32+C28*SIN(ATAN(A28))*32+D28*SIN(ATAN(A28))*128+E28*SIN(ATAN(A28))*113+F28*SIN(ATAN(A28))*80+G28*SIN(ATAN(A28))*-25+H28*SIN(ATAN(A28))*0+I28*SIN(ATAN(A28))*0+J28*SIN(ATAN(A28))*0+K28*SIN(ATAN(A28))*0+L28*SIN(ATAN(A28))*0+M28*SIN(ATAN(A28))*0+N28*SIN(ATAN(A28))*0+O28*SIN(ATAN(A28))*0+P28*SIN(ATAN(A28))*0+Q28*SIN(ATAN(A28))*0+R28*SIN(ATAN(A28))*0+S28*SIN(ATAN(A28))*0+T28*SIN(ATAN(A28))*0+U28*SIN(ATAN(A28))*0</f>
      </c>
    </row>
    <row x14ac:dyDescent="0.25" r="29" customHeight="1" ht="18.75">
      <c r="A29" s="4">
        <v>11.5</v>
      </c>
      <c r="B29" s="5">
        <v>40</v>
      </c>
      <c r="C29" s="5">
        <v>17</v>
      </c>
      <c r="D29" s="5">
        <v>3</v>
      </c>
      <c r="E29" s="5">
        <v>1</v>
      </c>
      <c r="F29" s="5">
        <v>1</v>
      </c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7">
        <f>B29*SIN(ATAN(A29))*64+C29*SIN(ATAN(A29))*64+D29*SIN(ATAN(A29))*256+E29*SIN(ATAN(A29))*186+F29*SIN(ATAN(A29))*90+G29*SIN(ATAN(A29))*0+H29*SIN(ATAN(A29))*0+I29*SIN(ATAN(A29))*0+J29*SIN(ATAN(A29))*0+K29*SIN(ATAN(A29))*0+L29*SIN(ATAN(A29))*0+M29*SIN(ATAN(A29))*0+N29*SIN(ATAN(A29))*0+O29*SIN(ATAN(A29))*0+P29*SIN(ATAN(A29))*0+Q29*SIN(ATAN(A29))*0+R29*SIN(ATAN(A29))*0+S29*SIN(ATAN(A29))*0+T29*SIN(ATAN(A29))*0+U29*SIN(ATAN(A29))*0</f>
      </c>
    </row>
    <row x14ac:dyDescent="0.25" r="30" customHeight="1" ht="18.75">
      <c r="A30" s="4">
        <v>12</v>
      </c>
      <c r="B30" s="5">
        <v>40</v>
      </c>
      <c r="C30" s="5">
        <v>16</v>
      </c>
      <c r="D30" s="5">
        <v>3</v>
      </c>
      <c r="E30" s="5">
        <v>1</v>
      </c>
      <c r="F30" s="5">
        <v>1</v>
      </c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7">
        <f>B30*SIN(ATAN(A30))*16+C30*SIN(ATAN(A30))*16+D30*SIN(ATAN(A30))*64+E30*SIN(ATAN(A30))*69+F30*SIN(ATAN(A30))*45+G30*SIN(ATAN(A30))*0+H30*SIN(ATAN(A30))*0+I30*SIN(ATAN(A30))*0+J30*SIN(ATAN(A30))*0+K30*SIN(ATAN(A30))*0+L30*SIN(ATAN(A30))*0+M30*SIN(ATAN(A30))*0+N30*SIN(ATAN(A30))*0+O30*SIN(ATAN(A30))*0+P30*SIN(ATAN(A30))*0+Q30*SIN(ATAN(A30))*0+R30*SIN(ATAN(A30))*0+S30*SIN(ATAN(A30))*0+T30*SIN(ATAN(A30))*0+U30*SIN(ATAN(A30))*0</f>
      </c>
    </row>
    <row x14ac:dyDescent="0.25" r="31" customHeight="1" ht="18.75">
      <c r="A31" s="8"/>
      <c r="B31" s="9"/>
      <c r="C31" s="10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11"/>
    </row>
    <row x14ac:dyDescent="0.25" r="32" customHeight="1" ht="18.75">
      <c r="A32" s="8"/>
      <c r="B32" s="12" t="s">
        <v>1</v>
      </c>
      <c r="C32" s="13" t="s">
        <v>2</v>
      </c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11"/>
    </row>
    <row x14ac:dyDescent="0.25" r="33" customHeight="1" ht="18.75">
      <c r="A33" s="8"/>
      <c r="B33" s="14" t="s">
        <v>3</v>
      </c>
      <c r="C33" s="15">
        <f>SUM(V2:V30)/60970000</f>
      </c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11"/>
    </row>
    <row x14ac:dyDescent="0.25" r="34" customHeight="1" ht="18.75">
      <c r="A34" s="8"/>
      <c r="B34" s="14" t="s">
        <v>4</v>
      </c>
      <c r="C34" s="16">
        <v>0.1</v>
      </c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11"/>
    </row>
    <row x14ac:dyDescent="0.25" r="35" customHeight="1" ht="18.75">
      <c r="A35" s="8"/>
      <c r="B35" s="14" t="s">
        <v>5</v>
      </c>
      <c r="C35" s="17">
        <v>0.492</v>
      </c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11"/>
    </row>
    <row x14ac:dyDescent="0.25" r="36" customHeight="1" ht="18.75">
      <c r="A36" s="8"/>
      <c r="B36" s="18" t="s">
        <v>6</v>
      </c>
      <c r="C36" s="19">
        <v>1.445</v>
      </c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11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36"/>
  <sheetViews>
    <sheetView workbookViewId="0"/>
  </sheetViews>
  <sheetFormatPr defaultRowHeight="15" x14ac:dyDescent="0.25"/>
  <cols>
    <col min="1" max="1" style="20" width="13.576428571428572" customWidth="1" bestFit="1"/>
    <col min="2" max="2" style="21" width="13.576428571428572" customWidth="1" bestFit="1"/>
    <col min="3" max="3" style="22" width="13.576428571428572" customWidth="1" bestFit="1"/>
    <col min="4" max="4" style="21" width="13.576428571428572" customWidth="1" bestFit="1"/>
    <col min="5" max="5" style="21" width="13.576428571428572" customWidth="1" bestFit="1"/>
    <col min="6" max="6" style="21" width="13.576428571428572" customWidth="1" bestFit="1"/>
    <col min="7" max="7" style="21" width="13.576428571428572" customWidth="1" bestFit="1"/>
    <col min="8" max="8" style="21" width="13.576428571428572" customWidth="1" bestFit="1"/>
    <col min="9" max="9" style="21" width="13.576428571428572" customWidth="1" bestFit="1"/>
    <col min="10" max="10" style="21" width="13.576428571428572" customWidth="1" bestFit="1"/>
    <col min="11" max="11" style="21" width="13.576428571428572" customWidth="1" bestFit="1"/>
    <col min="12" max="12" style="21" width="13.576428571428572" customWidth="1" bestFit="1"/>
    <col min="13" max="13" style="21" width="13.576428571428572" customWidth="1" bestFit="1"/>
    <col min="14" max="14" style="21" width="13.576428571428572" customWidth="1" bestFit="1"/>
    <col min="15" max="15" style="21" width="13.576428571428572" customWidth="1" bestFit="1"/>
    <col min="16" max="16" style="21" width="13.576428571428572" customWidth="1" bestFit="1"/>
    <col min="17" max="17" style="21" width="13.576428571428572" customWidth="1" bestFit="1"/>
    <col min="18" max="18" style="21" width="13.576428571428572" customWidth="1" bestFit="1"/>
    <col min="19" max="19" style="21" width="13.576428571428572" customWidth="1" bestFit="1"/>
    <col min="20" max="20" style="21" width="13.576428571428572" customWidth="1" bestFit="1"/>
    <col min="21" max="21" style="21" width="13.576428571428572" customWidth="1" bestFit="1"/>
    <col min="22" max="22" style="23" width="11.43357142857143" customWidth="1" bestFit="1"/>
  </cols>
  <sheetData>
    <row x14ac:dyDescent="0.25" r="1" customHeight="1" ht="18.75">
      <c r="A1" s="1"/>
      <c r="B1" s="2">
        <v>0</v>
      </c>
      <c r="C1" s="2">
        <v>2</v>
      </c>
      <c r="D1" s="2">
        <v>5</v>
      </c>
      <c r="E1" s="2">
        <v>10</v>
      </c>
      <c r="F1" s="2">
        <v>15</v>
      </c>
      <c r="G1" s="2">
        <v>20</v>
      </c>
      <c r="H1" s="2">
        <v>25</v>
      </c>
      <c r="I1" s="2">
        <v>30</v>
      </c>
      <c r="J1" s="2">
        <v>35</v>
      </c>
      <c r="K1" s="2">
        <v>40</v>
      </c>
      <c r="L1" s="2">
        <v>45</v>
      </c>
      <c r="M1" s="2">
        <v>60</v>
      </c>
      <c r="N1" s="2">
        <v>75</v>
      </c>
      <c r="O1" s="2">
        <v>90</v>
      </c>
      <c r="P1" s="2">
        <v>105</v>
      </c>
      <c r="Q1" s="2">
        <v>120</v>
      </c>
      <c r="R1" s="2">
        <v>135</v>
      </c>
      <c r="S1" s="2">
        <v>150</v>
      </c>
      <c r="T1" s="2">
        <v>165</v>
      </c>
      <c r="U1" s="2">
        <v>180</v>
      </c>
      <c r="V1" s="3" t="s">
        <v>0</v>
      </c>
    </row>
    <row x14ac:dyDescent="0.25" r="2" customHeight="1" ht="18.75">
      <c r="A2" s="4">
        <v>0</v>
      </c>
      <c r="B2" s="5">
        <v>285</v>
      </c>
      <c r="C2" s="5">
        <v>285</v>
      </c>
      <c r="D2" s="5">
        <v>285</v>
      </c>
      <c r="E2" s="5">
        <v>285</v>
      </c>
      <c r="F2" s="5">
        <v>285</v>
      </c>
      <c r="G2" s="5">
        <v>285</v>
      </c>
      <c r="H2" s="5">
        <v>285</v>
      </c>
      <c r="I2" s="5">
        <v>285</v>
      </c>
      <c r="J2" s="5">
        <v>285</v>
      </c>
      <c r="K2" s="5">
        <v>285</v>
      </c>
      <c r="L2" s="5">
        <v>285</v>
      </c>
      <c r="M2" s="5">
        <v>285</v>
      </c>
      <c r="N2" s="5">
        <v>285</v>
      </c>
      <c r="O2" s="5">
        <v>285</v>
      </c>
      <c r="P2" s="5">
        <v>285</v>
      </c>
      <c r="Q2" s="5">
        <v>285</v>
      </c>
      <c r="R2" s="5">
        <v>285</v>
      </c>
      <c r="S2" s="5">
        <v>285</v>
      </c>
      <c r="T2" s="5">
        <v>285</v>
      </c>
      <c r="U2" s="5">
        <v>285</v>
      </c>
      <c r="V2" s="6"/>
    </row>
    <row x14ac:dyDescent="0.25" r="3" customHeight="1" ht="18.75">
      <c r="A3" s="4">
        <v>0.25</v>
      </c>
      <c r="B3" s="5">
        <v>355</v>
      </c>
      <c r="C3" s="5">
        <v>353</v>
      </c>
      <c r="D3" s="5">
        <v>349</v>
      </c>
      <c r="E3" s="5">
        <v>346</v>
      </c>
      <c r="F3" s="5">
        <v>348</v>
      </c>
      <c r="G3" s="5">
        <v>344</v>
      </c>
      <c r="H3" s="5">
        <v>338</v>
      </c>
      <c r="I3" s="5">
        <v>338</v>
      </c>
      <c r="J3" s="5">
        <v>337</v>
      </c>
      <c r="K3" s="5">
        <v>329</v>
      </c>
      <c r="L3" s="5">
        <v>319</v>
      </c>
      <c r="M3" s="5">
        <v>299</v>
      </c>
      <c r="N3" s="5">
        <v>276</v>
      </c>
      <c r="O3" s="5">
        <v>262</v>
      </c>
      <c r="P3" s="5">
        <v>245</v>
      </c>
      <c r="Q3" s="5">
        <v>237</v>
      </c>
      <c r="R3" s="5">
        <v>229</v>
      </c>
      <c r="S3" s="5">
        <v>224</v>
      </c>
      <c r="T3" s="5">
        <v>229</v>
      </c>
      <c r="U3" s="5">
        <v>224</v>
      </c>
      <c r="V3" s="7">
        <f>B3*SIN(ATAN(A3))*32+C3*SIN(ATAN(A3))*32+D3*SIN(ATAN(A3))*128+E3*SIN(ATAN(A3))*88+F3*SIN(ATAN(A3))*160+G3*SIN(ATAN(A3))*80+H3*SIN(ATAN(A3))*160+I3*SIN(ATAN(A3))*80+J3*SIN(ATAN(A3))*160+K3*SIN(ATAN(A3))*100+L3*SIN(ATAN(A3))*180+M3*SIN(ATAN(A3))*480+N3*SIN(ATAN(A3))*240+O3*SIN(ATAN(A3))*480+P3*SIN(ATAN(A3))*240+Q3*SIN(ATAN(A3))*480+R3*SIN(ATAN(A3))*240+S3*SIN(ATAN(A3))*480+T3*SIN(ATAN(A3))*240+U3*SIN(ATAN(A3))*240</f>
      </c>
    </row>
    <row x14ac:dyDescent="0.25" r="4" customHeight="1" ht="18.75">
      <c r="A4" s="4">
        <v>0.5</v>
      </c>
      <c r="B4" s="5">
        <v>402</v>
      </c>
      <c r="C4" s="5">
        <v>404</v>
      </c>
      <c r="D4" s="5">
        <v>396</v>
      </c>
      <c r="E4" s="5">
        <v>394</v>
      </c>
      <c r="F4" s="5">
        <v>386</v>
      </c>
      <c r="G4" s="5">
        <v>371</v>
      </c>
      <c r="H4" s="5">
        <v>354</v>
      </c>
      <c r="I4" s="5">
        <v>338</v>
      </c>
      <c r="J4" s="5">
        <v>321</v>
      </c>
      <c r="K4" s="5">
        <v>301</v>
      </c>
      <c r="L4" s="5">
        <v>281</v>
      </c>
      <c r="M4" s="5">
        <v>249</v>
      </c>
      <c r="N4" s="5">
        <v>217</v>
      </c>
      <c r="O4" s="5">
        <v>196</v>
      </c>
      <c r="P4" s="5">
        <v>178</v>
      </c>
      <c r="Q4" s="5">
        <v>171</v>
      </c>
      <c r="R4" s="5">
        <v>165</v>
      </c>
      <c r="S4" s="5">
        <v>165</v>
      </c>
      <c r="T4" s="5">
        <v>154</v>
      </c>
      <c r="U4" s="5">
        <v>162</v>
      </c>
      <c r="V4" s="7">
        <f>B4*SIN(ATAN(A4))*16+C4*SIN(ATAN(A4))*16+D4*SIN(ATAN(A4))*64+E4*SIN(ATAN(A4))*44+F4*SIN(ATAN(A4))*80+G4*SIN(ATAN(A4))*40+H4*SIN(ATAN(A4))*80+I4*SIN(ATAN(A4))*40+J4*SIN(ATAN(A4))*80+K4*SIN(ATAN(A4))*50+L4*SIN(ATAN(A4))*90+M4*SIN(ATAN(A4))*240+N4*SIN(ATAN(A4))*120+O4*SIN(ATAN(A4))*240+P4*SIN(ATAN(A4))*120+Q4*SIN(ATAN(A4))*240+R4*SIN(ATAN(A4))*120+S4*SIN(ATAN(A4))*240+T4*SIN(ATAN(A4))*120+U4*SIN(ATAN(A4))*120</f>
      </c>
    </row>
    <row x14ac:dyDescent="0.25" r="5" customHeight="1" ht="18.75">
      <c r="A5" s="4">
        <v>0.75</v>
      </c>
      <c r="B5" s="5">
        <v>437</v>
      </c>
      <c r="C5" s="5">
        <v>435</v>
      </c>
      <c r="D5" s="5">
        <v>434</v>
      </c>
      <c r="E5" s="5">
        <v>410</v>
      </c>
      <c r="F5" s="5">
        <v>399</v>
      </c>
      <c r="G5" s="5">
        <v>364</v>
      </c>
      <c r="H5" s="5">
        <v>322</v>
      </c>
      <c r="I5" s="5">
        <v>294</v>
      </c>
      <c r="J5" s="5">
        <v>270</v>
      </c>
      <c r="K5" s="5">
        <v>245</v>
      </c>
      <c r="L5" s="5">
        <v>223</v>
      </c>
      <c r="M5" s="5">
        <v>181</v>
      </c>
      <c r="N5" s="5">
        <v>152</v>
      </c>
      <c r="O5" s="5">
        <v>136</v>
      </c>
      <c r="P5" s="5">
        <v>123</v>
      </c>
      <c r="Q5" s="5">
        <v>119</v>
      </c>
      <c r="R5" s="5">
        <v>115</v>
      </c>
      <c r="S5" s="5">
        <v>115</v>
      </c>
      <c r="T5" s="5">
        <v>115</v>
      </c>
      <c r="U5" s="5">
        <v>120</v>
      </c>
      <c r="V5" s="7">
        <f>B5*SIN(ATAN(A5))*32+C5*SIN(ATAN(A5))*32+D5*SIN(ATAN(A5))*128+E5*SIN(ATAN(A5))*88+F5*SIN(ATAN(A5))*160+G5*SIN(ATAN(A5))*80+H5*SIN(ATAN(A5))*160+I5*SIN(ATAN(A5))*80+J5*SIN(ATAN(A5))*160+K5*SIN(ATAN(A5))*100+L5*SIN(ATAN(A5))*180+M5*SIN(ATAN(A5))*480+N5*SIN(ATAN(A5))*240+O5*SIN(ATAN(A5))*480+P5*SIN(ATAN(A5))*240+Q5*SIN(ATAN(A5))*480+R5*SIN(ATAN(A5))*240+S5*SIN(ATAN(A5))*480+T5*SIN(ATAN(A5))*240+U5*SIN(ATAN(A5))*240</f>
      </c>
    </row>
    <row x14ac:dyDescent="0.25" r="6" customHeight="1" ht="18.75">
      <c r="A6" s="4">
        <v>1</v>
      </c>
      <c r="B6" s="5">
        <v>458</v>
      </c>
      <c r="C6" s="5">
        <v>451</v>
      </c>
      <c r="D6" s="5">
        <v>434</v>
      </c>
      <c r="E6" s="5">
        <v>408</v>
      </c>
      <c r="F6" s="5">
        <v>365</v>
      </c>
      <c r="G6" s="5">
        <v>315</v>
      </c>
      <c r="H6" s="5">
        <v>268</v>
      </c>
      <c r="I6" s="5">
        <v>234</v>
      </c>
      <c r="J6" s="5">
        <v>207</v>
      </c>
      <c r="K6" s="5">
        <v>183</v>
      </c>
      <c r="L6" s="5">
        <v>163</v>
      </c>
      <c r="M6" s="5">
        <v>124</v>
      </c>
      <c r="N6" s="5">
        <v>102</v>
      </c>
      <c r="O6" s="5">
        <v>94</v>
      </c>
      <c r="P6" s="5">
        <v>84</v>
      </c>
      <c r="Q6" s="5">
        <v>83</v>
      </c>
      <c r="R6" s="5">
        <v>80</v>
      </c>
      <c r="S6" s="5">
        <v>80</v>
      </c>
      <c r="T6" s="5">
        <v>82</v>
      </c>
      <c r="U6" s="5">
        <v>83</v>
      </c>
      <c r="V6" s="7">
        <f>B6*SIN(ATAN(A6))*16+C6*SIN(ATAN(A6))*16+D6*SIN(ATAN(A6))*64+E6*SIN(ATAN(A6))*44+F6*SIN(ATAN(A6))*80+G6*SIN(ATAN(A6))*40+H6*SIN(ATAN(A6))*80+I6*SIN(ATAN(A6))*40+J6*SIN(ATAN(A6))*80+K6*SIN(ATAN(A6))*50+L6*SIN(ATAN(A6))*90+M6*SIN(ATAN(A6))*240+N6*SIN(ATAN(A6))*120+O6*SIN(ATAN(A6))*240+P6*SIN(ATAN(A6))*120+Q6*SIN(ATAN(A6))*240+R6*SIN(ATAN(A6))*120+S6*SIN(ATAN(A6))*240+T6*SIN(ATAN(A6))*120+U6*SIN(ATAN(A6))*120</f>
      </c>
    </row>
    <row x14ac:dyDescent="0.25" r="7" customHeight="1" ht="18.75">
      <c r="A7" s="4">
        <v>1.25</v>
      </c>
      <c r="B7" s="5">
        <v>462</v>
      </c>
      <c r="C7" s="5">
        <v>452</v>
      </c>
      <c r="D7" s="5">
        <v>430</v>
      </c>
      <c r="E7" s="5">
        <v>371</v>
      </c>
      <c r="F7" s="5">
        <v>312</v>
      </c>
      <c r="G7" s="5">
        <v>254</v>
      </c>
      <c r="H7" s="5">
        <v>204</v>
      </c>
      <c r="I7" s="5">
        <v>170</v>
      </c>
      <c r="J7" s="5">
        <v>146</v>
      </c>
      <c r="K7" s="5">
        <v>126</v>
      </c>
      <c r="L7" s="5">
        <v>110</v>
      </c>
      <c r="M7" s="5">
        <v>85</v>
      </c>
      <c r="N7" s="5">
        <v>70</v>
      </c>
      <c r="O7" s="5">
        <v>62</v>
      </c>
      <c r="P7" s="5">
        <v>58</v>
      </c>
      <c r="Q7" s="5">
        <v>58</v>
      </c>
      <c r="R7" s="5">
        <v>56</v>
      </c>
      <c r="S7" s="5">
        <v>58</v>
      </c>
      <c r="T7" s="5">
        <v>60</v>
      </c>
      <c r="U7" s="5">
        <v>62</v>
      </c>
      <c r="V7" s="7">
        <f>B7*SIN(ATAN(A7))*32+C7*SIN(ATAN(A7))*32+D7*SIN(ATAN(A7))*128+E7*SIN(ATAN(A7))*88+F7*SIN(ATAN(A7))*160+G7*SIN(ATAN(A7))*80+H7*SIN(ATAN(A7))*160+I7*SIN(ATAN(A7))*80+J7*SIN(ATAN(A7))*160+K7*SIN(ATAN(A7))*100+L7*SIN(ATAN(A7))*180+M7*SIN(ATAN(A7))*480+N7*SIN(ATAN(A7))*240+O7*SIN(ATAN(A7))*480+P7*SIN(ATAN(A7))*240+Q7*SIN(ATAN(A7))*480+R7*SIN(ATAN(A7))*240+S7*SIN(ATAN(A7))*480+T7*SIN(ATAN(A7))*240+U7*SIN(ATAN(A7))*240</f>
      </c>
    </row>
    <row x14ac:dyDescent="0.25" r="8" customHeight="1" ht="18.75">
      <c r="A8" s="4">
        <v>1.5</v>
      </c>
      <c r="B8" s="5">
        <v>450</v>
      </c>
      <c r="C8" s="5">
        <v>432</v>
      </c>
      <c r="D8" s="5">
        <v>400</v>
      </c>
      <c r="E8" s="5">
        <v>317</v>
      </c>
      <c r="F8" s="5">
        <v>245</v>
      </c>
      <c r="G8" s="5">
        <v>190</v>
      </c>
      <c r="H8" s="5">
        <v>150</v>
      </c>
      <c r="I8" s="5">
        <v>122</v>
      </c>
      <c r="J8" s="5">
        <v>103</v>
      </c>
      <c r="K8" s="5">
        <v>88</v>
      </c>
      <c r="L8" s="5">
        <v>77</v>
      </c>
      <c r="M8" s="5">
        <v>62</v>
      </c>
      <c r="N8" s="5">
        <v>50</v>
      </c>
      <c r="O8" s="5">
        <v>44</v>
      </c>
      <c r="P8" s="5">
        <v>40</v>
      </c>
      <c r="Q8" s="5">
        <v>41</v>
      </c>
      <c r="R8" s="5">
        <v>42</v>
      </c>
      <c r="S8" s="5">
        <v>43</v>
      </c>
      <c r="T8" s="5">
        <v>44</v>
      </c>
      <c r="U8" s="5">
        <v>43</v>
      </c>
      <c r="V8" s="7">
        <f>B8*SIN(ATAN(A8))*16+C8*SIN(ATAN(A8))*16+D8*SIN(ATAN(A8))*64+E8*SIN(ATAN(A8))*44+F8*SIN(ATAN(A8))*80+G8*SIN(ATAN(A8))*40+H8*SIN(ATAN(A8))*80+I8*SIN(ATAN(A8))*40+J8*SIN(ATAN(A8))*80+K8*SIN(ATAN(A8))*50+L8*SIN(ATAN(A8))*90+M8*SIN(ATAN(A8))*240+N8*SIN(ATAN(A8))*120+O8*SIN(ATAN(A8))*240+P8*SIN(ATAN(A8))*120+Q8*SIN(ATAN(A8))*240+R8*SIN(ATAN(A8))*120+S8*SIN(ATAN(A8))*240+T8*SIN(ATAN(A8))*120+U8*SIN(ATAN(A8))*120</f>
      </c>
    </row>
    <row x14ac:dyDescent="0.25" r="9" customHeight="1" ht="18.75">
      <c r="A9" s="4">
        <v>1.75</v>
      </c>
      <c r="B9" s="5">
        <v>430</v>
      </c>
      <c r="C9" s="5">
        <v>417</v>
      </c>
      <c r="D9" s="5">
        <v>368</v>
      </c>
      <c r="E9" s="5">
        <v>271</v>
      </c>
      <c r="F9" s="5">
        <v>194</v>
      </c>
      <c r="G9" s="5">
        <v>142</v>
      </c>
      <c r="H9" s="5">
        <v>108</v>
      </c>
      <c r="I9" s="5">
        <v>87</v>
      </c>
      <c r="J9" s="5">
        <v>74</v>
      </c>
      <c r="K9" s="5">
        <v>64</v>
      </c>
      <c r="L9" s="5">
        <v>56</v>
      </c>
      <c r="M9" s="5">
        <v>40</v>
      </c>
      <c r="N9" s="5">
        <v>35</v>
      </c>
      <c r="O9" s="5">
        <v>32</v>
      </c>
      <c r="P9" s="5">
        <v>29</v>
      </c>
      <c r="Q9" s="5">
        <v>29</v>
      </c>
      <c r="R9" s="5">
        <v>30</v>
      </c>
      <c r="S9" s="5">
        <v>31</v>
      </c>
      <c r="T9" s="5">
        <v>33</v>
      </c>
      <c r="U9" s="5">
        <v>33</v>
      </c>
      <c r="V9" s="7">
        <f>B9*SIN(ATAN(A9))*32+C9*SIN(ATAN(A9))*32+D9*SIN(ATAN(A9))*128+E9*SIN(ATAN(A9))*88+F9*SIN(ATAN(A9))*160+G9*SIN(ATAN(A9))*80+H9*SIN(ATAN(A9))*160+I9*SIN(ATAN(A9))*80+J9*SIN(ATAN(A9))*160+K9*SIN(ATAN(A9))*100+L9*SIN(ATAN(A9))*180+M9*SIN(ATAN(A9))*480+N9*SIN(ATAN(A9))*240+O9*SIN(ATAN(A9))*480+P9*SIN(ATAN(A9))*240+Q9*SIN(ATAN(A9))*480+R9*SIN(ATAN(A9))*240+S9*SIN(ATAN(A9))*480+T9*SIN(ATAN(A9))*240+U9*SIN(ATAN(A9))*240</f>
      </c>
    </row>
    <row x14ac:dyDescent="0.25" r="10" customHeight="1" ht="18.75">
      <c r="A10" s="4">
        <v>2</v>
      </c>
      <c r="B10" s="5">
        <v>414</v>
      </c>
      <c r="C10" s="5">
        <v>395</v>
      </c>
      <c r="D10" s="5">
        <v>327</v>
      </c>
      <c r="E10" s="5">
        <v>215</v>
      </c>
      <c r="F10" s="5">
        <v>151</v>
      </c>
      <c r="G10" s="5">
        <v>106</v>
      </c>
      <c r="H10" s="5">
        <v>77</v>
      </c>
      <c r="I10" s="5">
        <v>62</v>
      </c>
      <c r="J10" s="5">
        <v>54</v>
      </c>
      <c r="K10" s="5">
        <v>46</v>
      </c>
      <c r="L10" s="5">
        <v>39</v>
      </c>
      <c r="M10" s="5">
        <v>31</v>
      </c>
      <c r="N10" s="5">
        <v>26</v>
      </c>
      <c r="O10" s="5">
        <v>23</v>
      </c>
      <c r="P10" s="5">
        <v>23</v>
      </c>
      <c r="Q10" s="5">
        <v>23</v>
      </c>
      <c r="R10" s="5">
        <v>22</v>
      </c>
      <c r="S10" s="5">
        <v>24</v>
      </c>
      <c r="T10" s="5">
        <v>24</v>
      </c>
      <c r="U10" s="5">
        <v>27</v>
      </c>
      <c r="V10" s="7">
        <f>B10*SIN(ATAN(A10))*24+C10*SIN(ATAN(A10))*24+D10*SIN(ATAN(A10))*96+E10*SIN(ATAN(A10))*66+F10*SIN(ATAN(A10))*120+G10*SIN(ATAN(A10))*60+H10*SIN(ATAN(A10))*120+I10*SIN(ATAN(A10))*60+J10*SIN(ATAN(A10))*120+K10*SIN(ATAN(A10))*75+L10*SIN(ATAN(A10))*135+M10*SIN(ATAN(A10))*360+N10*SIN(ATAN(A10))*180+O10*SIN(ATAN(A10))*360+P10*SIN(ATAN(A10))*180+Q10*SIN(ATAN(A10))*360+R10*SIN(ATAN(A10))*180+S10*SIN(ATAN(A10))*360+T10*SIN(ATAN(A10))*180+U10*SIN(ATAN(A10))*180</f>
      </c>
    </row>
    <row x14ac:dyDescent="0.25" r="11" customHeight="1" ht="18.75">
      <c r="A11" s="4">
        <v>2.5</v>
      </c>
      <c r="B11" s="5">
        <v>379</v>
      </c>
      <c r="C11" s="5">
        <v>354</v>
      </c>
      <c r="D11" s="5">
        <v>256</v>
      </c>
      <c r="E11" s="5">
        <v>141</v>
      </c>
      <c r="F11" s="5">
        <v>91</v>
      </c>
      <c r="G11" s="5">
        <v>60</v>
      </c>
      <c r="H11" s="5">
        <v>42</v>
      </c>
      <c r="I11" s="5">
        <v>33</v>
      </c>
      <c r="J11" s="5">
        <v>30</v>
      </c>
      <c r="K11" s="5">
        <v>25</v>
      </c>
      <c r="L11" s="5">
        <v>22</v>
      </c>
      <c r="M11" s="5">
        <v>18</v>
      </c>
      <c r="N11" s="5">
        <v>14</v>
      </c>
      <c r="O11" s="5">
        <v>16</v>
      </c>
      <c r="P11" s="5">
        <v>13</v>
      </c>
      <c r="Q11" s="5">
        <v>14</v>
      </c>
      <c r="R11" s="5">
        <v>14</v>
      </c>
      <c r="S11" s="5">
        <v>15</v>
      </c>
      <c r="T11" s="5">
        <v>16</v>
      </c>
      <c r="U11" s="5">
        <v>20</v>
      </c>
      <c r="V11" s="7">
        <f>B11*SIN(ATAN(A11))*64+C11*SIN(ATAN(A11))*64+D11*SIN(ATAN(A11))*256+E11*SIN(ATAN(A11))*176+F11*SIN(ATAN(A11))*320+G11*SIN(ATAN(A11))*160+H11*SIN(ATAN(A11))*320+I11*SIN(ATAN(A11))*160+J11*SIN(ATAN(A11))*320+K11*SIN(ATAN(A11))*200+L11*SIN(ATAN(A11))*360+M11*SIN(ATAN(A11))*960+N11*SIN(ATAN(A11))*480+O11*SIN(ATAN(A11))*960+P11*SIN(ATAN(A11))*480+Q11*SIN(ATAN(A11))*960+R11*SIN(ATAN(A11))*480+S11*SIN(ATAN(A11))*960+T11*SIN(ATAN(A11))*480+U11*SIN(ATAN(A11))*480</f>
      </c>
    </row>
    <row x14ac:dyDescent="0.25" r="12" customHeight="1" ht="18.75">
      <c r="A12" s="4">
        <v>3</v>
      </c>
      <c r="B12" s="5">
        <v>349</v>
      </c>
      <c r="C12" s="5">
        <v>309</v>
      </c>
      <c r="D12" s="5">
        <v>196</v>
      </c>
      <c r="E12" s="5">
        <v>92</v>
      </c>
      <c r="F12" s="5">
        <v>56</v>
      </c>
      <c r="G12" s="5">
        <v>36</v>
      </c>
      <c r="H12" s="5">
        <v>26</v>
      </c>
      <c r="I12" s="5">
        <v>21</v>
      </c>
      <c r="J12" s="5">
        <v>19</v>
      </c>
      <c r="K12" s="5">
        <v>16</v>
      </c>
      <c r="L12" s="5">
        <v>14</v>
      </c>
      <c r="M12" s="5">
        <v>11</v>
      </c>
      <c r="N12" s="5">
        <v>9</v>
      </c>
      <c r="O12" s="5">
        <v>9</v>
      </c>
      <c r="P12" s="5">
        <v>9</v>
      </c>
      <c r="Q12" s="5">
        <v>9</v>
      </c>
      <c r="R12" s="5">
        <v>10</v>
      </c>
      <c r="S12" s="5">
        <v>11</v>
      </c>
      <c r="T12" s="5">
        <v>11</v>
      </c>
      <c r="U12" s="5">
        <v>12</v>
      </c>
      <c r="V12" s="7">
        <f>B12*SIN(ATAN(A12))*32+C12*SIN(ATAN(A12))*32+D12*SIN(ATAN(A12))*128+E12*SIN(ATAN(A12))*88+F12*SIN(ATAN(A12))*160+G12*SIN(ATAN(A12))*80+H12*SIN(ATAN(A12))*160+I12*SIN(ATAN(A12))*80+J12*SIN(ATAN(A12))*160+K12*SIN(ATAN(A12))*100+L12*SIN(ATAN(A12))*180+M12*SIN(ATAN(A12))*480+N12*SIN(ATAN(A12))*240+O12*SIN(ATAN(A12))*480+P12*SIN(ATAN(A12))*240+Q12*SIN(ATAN(A12))*480+R12*SIN(ATAN(A12))*240+S12*SIN(ATAN(A12))*480+T12*SIN(ATAN(A12))*240+U12*SIN(ATAN(A12))*240</f>
      </c>
    </row>
    <row x14ac:dyDescent="0.25" r="13" customHeight="1" ht="18.75">
      <c r="A13" s="4">
        <v>3.5</v>
      </c>
      <c r="B13" s="5">
        <v>323</v>
      </c>
      <c r="C13" s="5">
        <v>270</v>
      </c>
      <c r="D13" s="5">
        <v>160</v>
      </c>
      <c r="E13" s="5">
        <v>69</v>
      </c>
      <c r="F13" s="5">
        <v>35</v>
      </c>
      <c r="G13" s="5">
        <v>21</v>
      </c>
      <c r="H13" s="5">
        <v>17</v>
      </c>
      <c r="I13" s="5">
        <v>13</v>
      </c>
      <c r="J13" s="5">
        <v>11</v>
      </c>
      <c r="K13" s="5">
        <v>10</v>
      </c>
      <c r="L13" s="5">
        <v>9</v>
      </c>
      <c r="M13" s="5">
        <v>8</v>
      </c>
      <c r="N13" s="5">
        <v>6</v>
      </c>
      <c r="O13" s="5">
        <v>7</v>
      </c>
      <c r="P13" s="5">
        <v>6</v>
      </c>
      <c r="Q13" s="5">
        <v>7</v>
      </c>
      <c r="R13" s="5">
        <v>7</v>
      </c>
      <c r="S13" s="5">
        <v>8</v>
      </c>
      <c r="T13" s="5">
        <v>8</v>
      </c>
      <c r="U13" s="5">
        <v>9</v>
      </c>
      <c r="V13" s="7">
        <f>B13*SIN(ATAN(A13))*64+C13*SIN(ATAN(A13))*64+D13*SIN(ATAN(A13))*256+E13*SIN(ATAN(A13))*176+F13*SIN(ATAN(A13))*320+G13*SIN(ATAN(A13))*160+H13*SIN(ATAN(A13))*320+I13*SIN(ATAN(A13))*160+J13*SIN(ATAN(A13))*320+K13*SIN(ATAN(A13))*200+L13*SIN(ATAN(A13))*120+M13*SIN(ATAN(A13))*270+N13*SIN(ATAN(A13))*33+O13*SIN(ATAN(A13))*0+P13*SIN(ATAN(A13))*-30+Q13*SIN(ATAN(A13))*690+R13*SIN(ATAN(A13))*480+S13*SIN(ATAN(A13))*960+T13*SIN(ATAN(A13))*480+U13*SIN(ATAN(A13))*480</f>
      </c>
    </row>
    <row x14ac:dyDescent="0.25" r="14" customHeight="1" ht="18.75">
      <c r="A14" s="4">
        <v>4</v>
      </c>
      <c r="B14" s="5">
        <v>302</v>
      </c>
      <c r="C14" s="5">
        <v>237</v>
      </c>
      <c r="D14" s="5">
        <v>114</v>
      </c>
      <c r="E14" s="5">
        <v>51</v>
      </c>
      <c r="F14" s="5">
        <v>24</v>
      </c>
      <c r="G14" s="5">
        <v>14</v>
      </c>
      <c r="H14" s="5">
        <v>12</v>
      </c>
      <c r="I14" s="5">
        <v>9</v>
      </c>
      <c r="J14" s="5">
        <v>8</v>
      </c>
      <c r="K14" s="5">
        <v>7</v>
      </c>
      <c r="L14" s="5">
        <v>6</v>
      </c>
      <c r="M14" s="5">
        <v>5</v>
      </c>
      <c r="N14" s="5">
        <v>5</v>
      </c>
      <c r="O14" s="5">
        <v>4</v>
      </c>
      <c r="P14" s="5">
        <v>5</v>
      </c>
      <c r="Q14" s="5">
        <v>4</v>
      </c>
      <c r="R14" s="5">
        <v>5</v>
      </c>
      <c r="S14" s="5">
        <v>6</v>
      </c>
      <c r="T14" s="5">
        <v>6</v>
      </c>
      <c r="U14" s="5">
        <v>6</v>
      </c>
      <c r="V14" s="7">
        <f>B14*SIN(ATAN(A14))*32+C14*SIN(ATAN(A14))*32+D14*SIN(ATAN(A14))*128+E14*SIN(ATAN(A14))*88+F14*SIN(ATAN(A14))*160+G14*SIN(ATAN(A14))*80+H14*SIN(ATAN(A14))*160+I14*SIN(ATAN(A14))*80+J14*SIN(ATAN(A14))*160+K14*SIN(ATAN(A14))*100+L14*SIN(ATAN(A14))*60+M14*SIN(ATAN(A14))*0+N14*SIN(ATAN(A14))*0+O14*SIN(ATAN(A14))*0+P14*SIN(ATAN(A14))*-75+Q14*SIN(ATAN(A14))*-30+R14*SIN(ATAN(A14))*255+S14*SIN(ATAN(A14))*510+T14*SIN(ATAN(A14))*222+U14*SIN(ATAN(A14))*120</f>
      </c>
    </row>
    <row x14ac:dyDescent="0.25" r="15" customHeight="1" ht="18.75">
      <c r="A15" s="4">
        <v>4.5</v>
      </c>
      <c r="B15" s="5">
        <v>275</v>
      </c>
      <c r="C15" s="5">
        <v>205</v>
      </c>
      <c r="D15" s="5">
        <v>86</v>
      </c>
      <c r="E15" s="5">
        <v>32</v>
      </c>
      <c r="F15" s="5">
        <v>17</v>
      </c>
      <c r="G15" s="5">
        <v>10</v>
      </c>
      <c r="H15" s="5">
        <v>7</v>
      </c>
      <c r="I15" s="5">
        <v>6</v>
      </c>
      <c r="J15" s="5">
        <v>6</v>
      </c>
      <c r="K15" s="5">
        <v>5</v>
      </c>
      <c r="L15" s="5">
        <v>5</v>
      </c>
      <c r="M15" s="5">
        <v>4</v>
      </c>
      <c r="N15" s="5">
        <v>4</v>
      </c>
      <c r="O15" s="5">
        <v>4</v>
      </c>
      <c r="P15" s="5">
        <v>4</v>
      </c>
      <c r="Q15" s="5">
        <v>4</v>
      </c>
      <c r="R15" s="5">
        <v>4</v>
      </c>
      <c r="S15" s="5">
        <v>5</v>
      </c>
      <c r="T15" s="5">
        <v>5</v>
      </c>
      <c r="U15" s="5">
        <v>5</v>
      </c>
      <c r="V15" s="7">
        <f>B15*SIN(ATAN(A15))*64+C15*SIN(ATAN(A15))*64+D15*SIN(ATAN(A15))*256+E15*SIN(ATAN(A15))*176+F15*SIN(ATAN(A15))*320+G15*SIN(ATAN(A15))*160+H15*SIN(ATAN(A15))*320+I15*SIN(ATAN(A15))*160+J15*SIN(ATAN(A15))*320+K15*SIN(ATAN(A15))*155+L15*SIN(ATAN(A15))*75+M15*SIN(ATAN(A15))*0+N15*SIN(ATAN(A15))*0+O15*SIN(ATAN(A15))*0+P15*SIN(ATAN(A15))*0+Q15*SIN(ATAN(A15))*0+R15*SIN(ATAN(A15))*135+S15*SIN(ATAN(A15))*372+T15*SIN(ATAN(A15))*33+U15*SIN(ATAN(A15))*0</f>
      </c>
    </row>
    <row x14ac:dyDescent="0.25" r="16" customHeight="1" ht="18.75">
      <c r="A16" s="4">
        <v>5</v>
      </c>
      <c r="B16" s="5">
        <v>252</v>
      </c>
      <c r="C16" s="5">
        <v>171</v>
      </c>
      <c r="D16" s="5">
        <v>66</v>
      </c>
      <c r="E16" s="5">
        <v>23</v>
      </c>
      <c r="F16" s="5">
        <v>11</v>
      </c>
      <c r="G16" s="5">
        <v>7</v>
      </c>
      <c r="H16" s="5">
        <v>6</v>
      </c>
      <c r="I16" s="5">
        <v>5</v>
      </c>
      <c r="J16" s="5">
        <v>4</v>
      </c>
      <c r="K16" s="5">
        <v>4</v>
      </c>
      <c r="L16" s="5">
        <v>4</v>
      </c>
      <c r="M16" s="5">
        <v>3</v>
      </c>
      <c r="N16" s="5">
        <v>3</v>
      </c>
      <c r="O16" s="5">
        <v>3</v>
      </c>
      <c r="P16" s="5">
        <v>3</v>
      </c>
      <c r="Q16" s="5">
        <v>3</v>
      </c>
      <c r="R16" s="5">
        <v>3</v>
      </c>
      <c r="S16" s="5">
        <v>4</v>
      </c>
      <c r="T16" s="5">
        <v>4</v>
      </c>
      <c r="U16" s="5">
        <v>4</v>
      </c>
      <c r="V16" s="7">
        <f>B16*SIN(ATAN(A16))*32+C16*SIN(ATAN(A16))*32+D16*SIN(ATAN(A16))*128+E16*SIN(ATAN(A16))*88+F16*SIN(ATAN(A16))*160+G16*SIN(ATAN(A16))*80+H16*SIN(ATAN(A16))*160+I16*SIN(ATAN(A16))*105+J16*SIN(ATAN(A16))*125+K16*SIN(ATAN(A16))*5+L16*SIN(ATAN(A16))*-15+M16*SIN(ATAN(A16))*0+N16*SIN(ATAN(A16))*0+O16*SIN(ATAN(A16))*0+P16*SIN(ATAN(A16))*0+Q16*SIN(ATAN(A16))*0+R16*SIN(ATAN(A16))*0+S16*SIN(ATAN(A16))*33+T16*SIN(ATAN(A16))*0+U16*SIN(ATAN(A16))*0</f>
      </c>
    </row>
    <row x14ac:dyDescent="0.25" r="17" customHeight="1" ht="18.75">
      <c r="A17" s="4">
        <v>5.5</v>
      </c>
      <c r="B17" s="5">
        <v>230</v>
      </c>
      <c r="C17" s="5">
        <v>149</v>
      </c>
      <c r="D17" s="5">
        <v>52</v>
      </c>
      <c r="E17" s="5">
        <v>17</v>
      </c>
      <c r="F17" s="5">
        <v>8</v>
      </c>
      <c r="G17" s="5">
        <v>5</v>
      </c>
      <c r="H17" s="5">
        <v>4</v>
      </c>
      <c r="I17" s="5">
        <v>3</v>
      </c>
      <c r="J17" s="5">
        <v>3</v>
      </c>
      <c r="K17" s="5">
        <v>3</v>
      </c>
      <c r="L17" s="5"/>
      <c r="M17" s="5"/>
      <c r="N17" s="5"/>
      <c r="O17" s="5"/>
      <c r="P17" s="5"/>
      <c r="Q17" s="5"/>
      <c r="R17" s="5"/>
      <c r="S17" s="5"/>
      <c r="T17" s="5"/>
      <c r="U17" s="5"/>
      <c r="V17" s="7">
        <f>B17*SIN(ATAN(A17))*64+C17*SIN(ATAN(A17))*64+D17*SIN(ATAN(A17))*256+E17*SIN(ATAN(A17))*176+F17*SIN(ATAN(A17))*320+G17*SIN(ATAN(A17))*160+H17*SIN(ATAN(A17))*320+I17*SIN(ATAN(A17))*170+J17*SIN(ATAN(A17))*90+K17*SIN(ATAN(A17))*0+L17*SIN(ATAN(A17))*0+M17*SIN(ATAN(A17))*0+N17*SIN(ATAN(A17))*0+O17*SIN(ATAN(A17))*0+P17*SIN(ATAN(A17))*0+Q17*SIN(ATAN(A17))*0+R17*SIN(ATAN(A17))*0+S17*SIN(ATAN(A17))*0+T17*SIN(ATAN(A17))*0+U17*SIN(ATAN(A17))*0</f>
      </c>
    </row>
    <row x14ac:dyDescent="0.25" r="18" customHeight="1" ht="18.75">
      <c r="A18" s="4">
        <v>6</v>
      </c>
      <c r="B18" s="5">
        <v>210</v>
      </c>
      <c r="C18" s="5">
        <v>130</v>
      </c>
      <c r="D18" s="5">
        <v>42</v>
      </c>
      <c r="E18" s="5">
        <v>12</v>
      </c>
      <c r="F18" s="5">
        <v>7</v>
      </c>
      <c r="G18" s="5">
        <v>5</v>
      </c>
      <c r="H18" s="5">
        <v>4</v>
      </c>
      <c r="I18" s="5">
        <v>3</v>
      </c>
      <c r="J18" s="5">
        <v>3</v>
      </c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7">
        <f>B18*SIN(ATAN(A18))*32+C18*SIN(ATAN(A18))*32+D18*SIN(ATAN(A18))*128+E18*SIN(ATAN(A18))*88+F18*SIN(ATAN(A18))*160+G18*SIN(ATAN(A18))*80+H18*SIN(ATAN(A18))*160+I18*SIN(ATAN(A18))*40+J18*SIN(ATAN(A18))*0+K18*SIN(ATAN(A18))*0+L18*SIN(ATAN(A18))*0+M18*SIN(ATAN(A18))*0+N18*SIN(ATAN(A18))*0+O18*SIN(ATAN(A18))*0+P18*SIN(ATAN(A18))*0+Q18*SIN(ATAN(A18))*0+R18*SIN(ATAN(A18))*0+S18*SIN(ATAN(A18))*0+T18*SIN(ATAN(A18))*0+U18*SIN(ATAN(A18))*0</f>
      </c>
    </row>
    <row x14ac:dyDescent="0.25" r="19" customHeight="1" ht="18.75">
      <c r="A19" s="4">
        <v>6.5</v>
      </c>
      <c r="B19" s="5">
        <v>199</v>
      </c>
      <c r="C19" s="5">
        <v>117</v>
      </c>
      <c r="D19" s="5">
        <v>33</v>
      </c>
      <c r="E19" s="5">
        <v>10</v>
      </c>
      <c r="F19" s="5">
        <v>5</v>
      </c>
      <c r="G19" s="5">
        <v>4</v>
      </c>
      <c r="H19" s="5">
        <v>3</v>
      </c>
      <c r="I19" s="5">
        <v>2</v>
      </c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7">
        <f>B19*SIN(ATAN(A19))*64+C19*SIN(ATAN(A19))*64+D19*SIN(ATAN(A19))*256+E19*SIN(ATAN(A19))*176+F19*SIN(ATAN(A19))*320+G19*SIN(ATAN(A19))*160+H19*SIN(ATAN(A19))*275+I19*SIN(ATAN(A19))*35+J19*SIN(ATAN(A19))*0+K19*SIN(ATAN(A19))*0+L19*SIN(ATAN(A19))*0+M19*SIN(ATAN(A19))*0+N19*SIN(ATAN(A19))*0+O19*SIN(ATAN(A19))*0+P19*SIN(ATAN(A19))*0+Q19*SIN(ATAN(A19))*0+R19*SIN(ATAN(A19))*0+S19*SIN(ATAN(A19))*0+T19*SIN(ATAN(A19))*0+U19*SIN(ATAN(A19))*0</f>
      </c>
    </row>
    <row x14ac:dyDescent="0.25" r="20" customHeight="1" ht="18.75">
      <c r="A20" s="4">
        <v>7</v>
      </c>
      <c r="B20" s="5">
        <v>186</v>
      </c>
      <c r="C20" s="5">
        <v>104</v>
      </c>
      <c r="D20" s="5">
        <v>28</v>
      </c>
      <c r="E20" s="5">
        <v>8</v>
      </c>
      <c r="F20" s="5">
        <v>4</v>
      </c>
      <c r="G20" s="5">
        <v>2</v>
      </c>
      <c r="H20" s="5">
        <v>2</v>
      </c>
      <c r="I20" s="5">
        <v>2</v>
      </c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7">
        <f>B20*SIN(ATAN(A20))*32+C20*SIN(ATAN(A20))*32+D20*SIN(ATAN(A20))*128+E20*SIN(ATAN(A20))*88+F20*SIN(ATAN(A20))*160+G20*SIN(ATAN(A20))*105+H20*SIN(ATAN(A20))*80+I20*SIN(ATAN(A20))*-25+J20*SIN(ATAN(A20))*0+K20*SIN(ATAN(A20))*0+L20*SIN(ATAN(A20))*0+M20*SIN(ATAN(A20))*0+N20*SIN(ATAN(A20))*0+O20*SIN(ATAN(A20))*0+P20*SIN(ATAN(A20))*0+Q20*SIN(ATAN(A20))*0+R20*SIN(ATAN(A20))*0+S20*SIN(ATAN(A20))*0+T20*SIN(ATAN(A20))*0+U20*SIN(ATAN(A20))*0</f>
      </c>
    </row>
    <row x14ac:dyDescent="0.25" r="21" customHeight="1" ht="18.75">
      <c r="A21" s="4">
        <v>7.5</v>
      </c>
      <c r="B21" s="5">
        <v>171</v>
      </c>
      <c r="C21" s="5">
        <v>95</v>
      </c>
      <c r="D21" s="5">
        <v>22</v>
      </c>
      <c r="E21" s="5">
        <v>6</v>
      </c>
      <c r="F21" s="5">
        <v>4</v>
      </c>
      <c r="G21" s="5">
        <v>3</v>
      </c>
      <c r="H21" s="5">
        <v>2</v>
      </c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7">
        <f>B21*SIN(ATAN(A21))*64+C21*SIN(ATAN(A21))*64+D21*SIN(ATAN(A21))*256+E21*SIN(ATAN(A21))*176+F21*SIN(ATAN(A21))*320+G21*SIN(ATAN(A21))*170+H21*SIN(ATAN(A21))*90+I21*SIN(ATAN(A21))*0+J21*SIN(ATAN(A21))*0+K21*SIN(ATAN(A21))*0+L21*SIN(ATAN(A21))*0+M21*SIN(ATAN(A21))*0+N21*SIN(ATAN(A21))*0+O21*SIN(ATAN(A21))*0+P21*SIN(ATAN(A21))*0+Q21*SIN(ATAN(A21))*0+R21*SIN(ATAN(A21))*0+S21*SIN(ATAN(A21))*0+T21*SIN(ATAN(A21))*0+U21*SIN(ATAN(A21))*0</f>
      </c>
    </row>
    <row x14ac:dyDescent="0.25" r="22" customHeight="1" ht="18.75">
      <c r="A22" s="4">
        <v>8</v>
      </c>
      <c r="B22" s="5">
        <v>164</v>
      </c>
      <c r="C22" s="5">
        <v>82</v>
      </c>
      <c r="D22" s="5">
        <v>19</v>
      </c>
      <c r="E22" s="5">
        <v>5</v>
      </c>
      <c r="F22" s="5">
        <v>3</v>
      </c>
      <c r="G22" s="5">
        <v>2</v>
      </c>
      <c r="H22" s="5">
        <v>2</v>
      </c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7">
        <f>B22*SIN(ATAN(A22))*32+C22*SIN(ATAN(A22))*32+D22*SIN(ATAN(A22))*128+E22*SIN(ATAN(A22))*88+F22*SIN(ATAN(A22))*160+G22*SIN(ATAN(A22))*85+H22*SIN(ATAN(A22))*45+I22*SIN(ATAN(A22))*0+J22*SIN(ATAN(A22))*0+K22*SIN(ATAN(A22))*0+L22*SIN(ATAN(A22))*0+M22*SIN(ATAN(A22))*0+N22*SIN(ATAN(A22))*0+O22*SIN(ATAN(A22))*0+P22*SIN(ATAN(A22))*0+Q22*SIN(ATAN(A22))*0+R22*SIN(ATAN(A22))*0+S22*SIN(ATAN(A22))*0+T22*SIN(ATAN(A22))*0+U22*SIN(ATAN(A22))*0</f>
      </c>
    </row>
    <row x14ac:dyDescent="0.25" r="23" customHeight="1" ht="18.75">
      <c r="A23" s="4">
        <v>8.5</v>
      </c>
      <c r="B23" s="5">
        <v>153</v>
      </c>
      <c r="C23" s="5">
        <v>74</v>
      </c>
      <c r="D23" s="5">
        <v>18</v>
      </c>
      <c r="E23" s="5">
        <v>5</v>
      </c>
      <c r="F23" s="5">
        <v>2</v>
      </c>
      <c r="G23" s="5">
        <v>1</v>
      </c>
      <c r="H23" s="5">
        <v>1</v>
      </c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7">
        <f>B23*SIN(ATAN(A23))*64+C23*SIN(ATAN(A23))*64+D23*SIN(ATAN(A23))*256+E23*SIN(ATAN(A23))*176+F23*SIN(ATAN(A23))*320+G23*SIN(ATAN(A23))*80+H23*SIN(ATAN(A23))*0+I23*SIN(ATAN(A23))*0+J23*SIN(ATAN(A23))*0+K23*SIN(ATAN(A23))*0+L23*SIN(ATAN(A23))*0+M23*SIN(ATAN(A23))*0+N23*SIN(ATAN(A23))*0+O23*SIN(ATAN(A23))*0+P23*SIN(ATAN(A23))*0+Q23*SIN(ATAN(A23))*0+R23*SIN(ATAN(A23))*0+S23*SIN(ATAN(A23))*0+T23*SIN(ATAN(A23))*0+U23*SIN(ATAN(A23))*0</f>
      </c>
    </row>
    <row x14ac:dyDescent="0.25" r="24" customHeight="1" ht="18.75">
      <c r="A24" s="4">
        <v>9</v>
      </c>
      <c r="B24" s="5">
        <v>141</v>
      </c>
      <c r="C24" s="5">
        <v>68</v>
      </c>
      <c r="D24" s="5">
        <v>14</v>
      </c>
      <c r="E24" s="5">
        <v>3</v>
      </c>
      <c r="F24" s="5">
        <v>2</v>
      </c>
      <c r="G24" s="5">
        <v>1</v>
      </c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7">
        <f>B24*SIN(ATAN(A24))*32+C24*SIN(ATAN(A24))*32+D24*SIN(ATAN(A24))*128+E24*SIN(ATAN(A24))*88+F24*SIN(ATAN(A24))*160+G24*SIN(ATAN(A24))*40+H24*SIN(ATAN(A24))*0+I24*SIN(ATAN(A24))*0+J24*SIN(ATAN(A24))*0+K24*SIN(ATAN(A24))*0+L24*SIN(ATAN(A24))*0+M24*SIN(ATAN(A24))*0+N24*SIN(ATAN(A24))*0+O24*SIN(ATAN(A24))*0+P24*SIN(ATAN(A24))*0+Q24*SIN(ATAN(A24))*0+R24*SIN(ATAN(A24))*0+S24*SIN(ATAN(A24))*0+T24*SIN(ATAN(A24))*0+U24*SIN(ATAN(A24))*0</f>
      </c>
    </row>
    <row x14ac:dyDescent="0.25" r="25" customHeight="1" ht="18.75">
      <c r="A25" s="4">
        <v>9.5</v>
      </c>
      <c r="B25" s="5">
        <v>133</v>
      </c>
      <c r="C25" s="5">
        <v>62</v>
      </c>
      <c r="D25" s="5">
        <v>12</v>
      </c>
      <c r="E25" s="5">
        <v>3</v>
      </c>
      <c r="F25" s="5">
        <v>2</v>
      </c>
      <c r="G25" s="5">
        <v>1</v>
      </c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7">
        <f>B25*SIN(ATAN(A25))*64+C25*SIN(ATAN(A25))*64+D25*SIN(ATAN(A25))*256+E25*SIN(ATAN(A25))*176+F25*SIN(ATAN(A25))*320+G25*SIN(ATAN(A25))*80+H25*SIN(ATAN(A25))*0+I25*SIN(ATAN(A25))*0+J25*SIN(ATAN(A25))*0+K25*SIN(ATAN(A25))*0+L25*SIN(ATAN(A25))*0+M25*SIN(ATAN(A25))*0+N25*SIN(ATAN(A25))*0+O25*SIN(ATAN(A25))*0+P25*SIN(ATAN(A25))*0+Q25*SIN(ATAN(A25))*0+R25*SIN(ATAN(A25))*0+S25*SIN(ATAN(A25))*0+T25*SIN(ATAN(A25))*0+U25*SIN(ATAN(A25))*0</f>
      </c>
    </row>
    <row x14ac:dyDescent="0.25" r="26" customHeight="1" ht="18.75">
      <c r="A26" s="4">
        <v>10</v>
      </c>
      <c r="B26" s="5">
        <v>123</v>
      </c>
      <c r="C26" s="5">
        <v>55</v>
      </c>
      <c r="D26" s="5">
        <v>11</v>
      </c>
      <c r="E26" s="5">
        <v>3</v>
      </c>
      <c r="F26" s="5">
        <v>2</v>
      </c>
      <c r="G26" s="5">
        <v>1</v>
      </c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7">
        <f>B26*SIN(ATAN(A26))*32+C26*SIN(ATAN(A26))*32+D26*SIN(ATAN(A26))*128+E26*SIN(ATAN(A26))*88+F26*SIN(ATAN(A26))*115+G26*SIN(ATAN(A26))*-5+H26*SIN(ATAN(A26))*0+I26*SIN(ATAN(A26))*0+J26*SIN(ATAN(A26))*0+K26*SIN(ATAN(A26))*0+L26*SIN(ATAN(A26))*0+M26*SIN(ATAN(A26))*0+N26*SIN(ATAN(A26))*0+O26*SIN(ATAN(A26))*0+P26*SIN(ATAN(A26))*0+Q26*SIN(ATAN(A26))*0+R26*SIN(ATAN(A26))*0+S26*SIN(ATAN(A26))*0+T26*SIN(ATAN(A26))*0+U26*SIN(ATAN(A26))*0</f>
      </c>
    </row>
    <row x14ac:dyDescent="0.25" r="27" customHeight="1" ht="18.75">
      <c r="A27" s="4">
        <v>10.5</v>
      </c>
      <c r="B27" s="5">
        <v>113</v>
      </c>
      <c r="C27" s="5">
        <v>54</v>
      </c>
      <c r="D27" s="5">
        <v>9</v>
      </c>
      <c r="E27" s="5">
        <v>3</v>
      </c>
      <c r="F27" s="5">
        <v>2</v>
      </c>
      <c r="G27" s="5">
        <v>1</v>
      </c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7">
        <f>B27*SIN(ATAN(A27))*64+C27*SIN(ATAN(A27))*64+D27*SIN(ATAN(A27))*256+E27*SIN(ATAN(A27))*176+F27*SIN(ATAN(A27))*230+G27*SIN(ATAN(A27))*-10+H27*SIN(ATAN(A27))*0+I27*SIN(ATAN(A27))*0+J27*SIN(ATAN(A27))*0+K27*SIN(ATAN(A27))*0+L27*SIN(ATAN(A27))*0+M27*SIN(ATAN(A27))*0+N27*SIN(ATAN(A27))*0+O27*SIN(ATAN(A27))*0+P27*SIN(ATAN(A27))*0+Q27*SIN(ATAN(A27))*0+R27*SIN(ATAN(A27))*0+S27*SIN(ATAN(A27))*0+T27*SIN(ATAN(A27))*0+U27*SIN(ATAN(A27))*0</f>
      </c>
    </row>
    <row x14ac:dyDescent="0.25" r="28" customHeight="1" ht="18.75">
      <c r="A28" s="4">
        <v>11</v>
      </c>
      <c r="B28" s="5">
        <v>110</v>
      </c>
      <c r="C28" s="5">
        <v>51</v>
      </c>
      <c r="D28" s="5">
        <v>9</v>
      </c>
      <c r="E28" s="5">
        <v>2</v>
      </c>
      <c r="F28" s="5">
        <v>1</v>
      </c>
      <c r="G28" s="5">
        <v>0</v>
      </c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7">
        <f>B28*SIN(ATAN(A28))*32+C28*SIN(ATAN(A28))*32+D28*SIN(ATAN(A28))*128+E28*SIN(ATAN(A28))*113+F28*SIN(ATAN(A28))*80+G28*SIN(ATAN(A28))*-25+H28*SIN(ATAN(A28))*0+I28*SIN(ATAN(A28))*0+J28*SIN(ATAN(A28))*0+K28*SIN(ATAN(A28))*0+L28*SIN(ATAN(A28))*0+M28*SIN(ATAN(A28))*0+N28*SIN(ATAN(A28))*0+O28*SIN(ATAN(A28))*0+P28*SIN(ATAN(A28))*0+Q28*SIN(ATAN(A28))*0+R28*SIN(ATAN(A28))*0+S28*SIN(ATAN(A28))*0+T28*SIN(ATAN(A28))*0+U28*SIN(ATAN(A28))*0</f>
      </c>
    </row>
    <row x14ac:dyDescent="0.25" r="29" customHeight="1" ht="18.75">
      <c r="A29" s="4">
        <v>11.5</v>
      </c>
      <c r="B29" s="5">
        <v>107</v>
      </c>
      <c r="C29" s="5">
        <v>45</v>
      </c>
      <c r="D29" s="5">
        <v>7</v>
      </c>
      <c r="E29" s="5">
        <v>2</v>
      </c>
      <c r="F29" s="5">
        <v>1</v>
      </c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7">
        <f>B29*SIN(ATAN(A29))*64+C29*SIN(ATAN(A29))*64+D29*SIN(ATAN(A29))*256+E29*SIN(ATAN(A29))*186+F29*SIN(ATAN(A29))*90+G29*SIN(ATAN(A29))*0+H29*SIN(ATAN(A29))*0+I29*SIN(ATAN(A29))*0+J29*SIN(ATAN(A29))*0+K29*SIN(ATAN(A29))*0+L29*SIN(ATAN(A29))*0+M29*SIN(ATAN(A29))*0+N29*SIN(ATAN(A29))*0+O29*SIN(ATAN(A29))*0+P29*SIN(ATAN(A29))*0+Q29*SIN(ATAN(A29))*0+R29*SIN(ATAN(A29))*0+S29*SIN(ATAN(A29))*0+T29*SIN(ATAN(A29))*0+U29*SIN(ATAN(A29))*0</f>
      </c>
    </row>
    <row x14ac:dyDescent="0.25" r="30" customHeight="1" ht="18.75">
      <c r="A30" s="4">
        <v>12</v>
      </c>
      <c r="B30" s="5">
        <v>104</v>
      </c>
      <c r="C30" s="5">
        <v>43</v>
      </c>
      <c r="D30" s="5">
        <v>6</v>
      </c>
      <c r="E30" s="5">
        <v>2</v>
      </c>
      <c r="F30" s="5">
        <v>1</v>
      </c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7">
        <f>B30*SIN(ATAN(A30))*16+C30*SIN(ATAN(A30))*16+D30*SIN(ATAN(A30))*64+E30*SIN(ATAN(A30))*69+F30*SIN(ATAN(A30))*45+G30*SIN(ATAN(A30))*0+H30*SIN(ATAN(A30))*0+I30*SIN(ATAN(A30))*0+J30*SIN(ATAN(A30))*0+K30*SIN(ATAN(A30))*0+L30*SIN(ATAN(A30))*0+M30*SIN(ATAN(A30))*0+N30*SIN(ATAN(A30))*0+O30*SIN(ATAN(A30))*0+P30*SIN(ATAN(A30))*0+Q30*SIN(ATAN(A30))*0+R30*SIN(ATAN(A30))*0+S30*SIN(ATAN(A30))*0+T30*SIN(ATAN(A30))*0+U30*SIN(ATAN(A30))*0</f>
      </c>
    </row>
    <row x14ac:dyDescent="0.25" r="31" customHeight="1" ht="18.75">
      <c r="A31" s="8"/>
      <c r="B31" s="9"/>
      <c r="C31" s="10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11"/>
    </row>
    <row x14ac:dyDescent="0.25" r="32" customHeight="1" ht="18.75">
      <c r="A32" s="8"/>
      <c r="B32" s="12" t="s">
        <v>1</v>
      </c>
      <c r="C32" s="13" t="s">
        <v>2</v>
      </c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11"/>
    </row>
    <row x14ac:dyDescent="0.25" r="33" customHeight="1" ht="18.75">
      <c r="A33" s="8"/>
      <c r="B33" s="14" t="s">
        <v>3</v>
      </c>
      <c r="C33" s="15">
        <f>SUM(V2:V30)/60970000</f>
      </c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11"/>
    </row>
    <row x14ac:dyDescent="0.25" r="34" customHeight="1" ht="18.75">
      <c r="A34" s="8"/>
      <c r="B34" s="14" t="s">
        <v>4</v>
      </c>
      <c r="C34" s="16">
        <v>0.074</v>
      </c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11"/>
    </row>
    <row x14ac:dyDescent="0.25" r="35" customHeight="1" ht="18.75">
      <c r="A35" s="8"/>
      <c r="B35" s="14" t="s">
        <v>5</v>
      </c>
      <c r="C35" s="17">
        <v>1.453</v>
      </c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11"/>
    </row>
    <row x14ac:dyDescent="0.25" r="36" customHeight="1" ht="18.75">
      <c r="A36" s="8"/>
      <c r="B36" s="18" t="s">
        <v>6</v>
      </c>
      <c r="C36" s="19">
        <v>2.614</v>
      </c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11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36"/>
  <sheetViews>
    <sheetView workbookViewId="0"/>
  </sheetViews>
  <sheetFormatPr defaultRowHeight="15" x14ac:dyDescent="0.25"/>
  <cols>
    <col min="1" max="1" style="20" width="13.576428571428572" customWidth="1" bestFit="1"/>
    <col min="2" max="2" style="21" width="13.576428571428572" customWidth="1" bestFit="1"/>
    <col min="3" max="3" style="22" width="13.576428571428572" customWidth="1" bestFit="1"/>
    <col min="4" max="4" style="21" width="13.576428571428572" customWidth="1" bestFit="1"/>
    <col min="5" max="5" style="21" width="13.576428571428572" customWidth="1" bestFit="1"/>
    <col min="6" max="6" style="21" width="13.576428571428572" customWidth="1" bestFit="1"/>
    <col min="7" max="7" style="21" width="13.576428571428572" customWidth="1" bestFit="1"/>
    <col min="8" max="8" style="21" width="13.576428571428572" customWidth="1" bestFit="1"/>
    <col min="9" max="9" style="21" width="13.576428571428572" customWidth="1" bestFit="1"/>
    <col min="10" max="10" style="21" width="13.576428571428572" customWidth="1" bestFit="1"/>
    <col min="11" max="11" style="21" width="13.576428571428572" customWidth="1" bestFit="1"/>
    <col min="12" max="12" style="21" width="13.576428571428572" customWidth="1" bestFit="1"/>
    <col min="13" max="13" style="21" width="13.576428571428572" customWidth="1" bestFit="1"/>
    <col min="14" max="14" style="21" width="13.576428571428572" customWidth="1" bestFit="1"/>
    <col min="15" max="15" style="21" width="13.576428571428572" customWidth="1" bestFit="1"/>
    <col min="16" max="16" style="21" width="13.576428571428572" customWidth="1" bestFit="1"/>
    <col min="17" max="17" style="21" width="13.576428571428572" customWidth="1" bestFit="1"/>
    <col min="18" max="18" style="21" width="13.576428571428572" customWidth="1" bestFit="1"/>
    <col min="19" max="19" style="21" width="13.576428571428572" customWidth="1" bestFit="1"/>
    <col min="20" max="20" style="21" width="13.576428571428572" customWidth="1" bestFit="1"/>
    <col min="21" max="21" style="21" width="13.576428571428572" customWidth="1" bestFit="1"/>
    <col min="22" max="22" style="23" width="11.43357142857143" customWidth="1" bestFit="1"/>
  </cols>
  <sheetData>
    <row x14ac:dyDescent="0.25" r="1" customHeight="1" ht="18.75">
      <c r="A1" s="1"/>
      <c r="B1" s="2">
        <v>0</v>
      </c>
      <c r="C1" s="2">
        <v>2</v>
      </c>
      <c r="D1" s="2">
        <v>5</v>
      </c>
      <c r="E1" s="2">
        <v>10</v>
      </c>
      <c r="F1" s="2">
        <v>15</v>
      </c>
      <c r="G1" s="2">
        <v>20</v>
      </c>
      <c r="H1" s="2">
        <v>25</v>
      </c>
      <c r="I1" s="2">
        <v>30</v>
      </c>
      <c r="J1" s="2">
        <v>35</v>
      </c>
      <c r="K1" s="2">
        <v>40</v>
      </c>
      <c r="L1" s="2">
        <v>45</v>
      </c>
      <c r="M1" s="2">
        <v>60</v>
      </c>
      <c r="N1" s="2">
        <v>75</v>
      </c>
      <c r="O1" s="2">
        <v>90</v>
      </c>
      <c r="P1" s="2">
        <v>105</v>
      </c>
      <c r="Q1" s="2">
        <v>120</v>
      </c>
      <c r="R1" s="2">
        <v>135</v>
      </c>
      <c r="S1" s="2">
        <v>150</v>
      </c>
      <c r="T1" s="2">
        <v>165</v>
      </c>
      <c r="U1" s="2">
        <v>180</v>
      </c>
      <c r="V1" s="3" t="s">
        <v>0</v>
      </c>
    </row>
    <row x14ac:dyDescent="0.25" r="2" customHeight="1" ht="18.75">
      <c r="A2" s="4">
        <v>0</v>
      </c>
      <c r="B2" s="5">
        <v>303</v>
      </c>
      <c r="C2" s="5">
        <v>303</v>
      </c>
      <c r="D2" s="5">
        <v>303</v>
      </c>
      <c r="E2" s="5">
        <v>303</v>
      </c>
      <c r="F2" s="5">
        <v>303</v>
      </c>
      <c r="G2" s="5">
        <v>303</v>
      </c>
      <c r="H2" s="5">
        <v>303</v>
      </c>
      <c r="I2" s="5">
        <v>303</v>
      </c>
      <c r="J2" s="5">
        <v>303</v>
      </c>
      <c r="K2" s="5">
        <v>303</v>
      </c>
      <c r="L2" s="5">
        <v>303</v>
      </c>
      <c r="M2" s="5">
        <v>303</v>
      </c>
      <c r="N2" s="5">
        <v>303</v>
      </c>
      <c r="O2" s="5">
        <v>303</v>
      </c>
      <c r="P2" s="5">
        <v>303</v>
      </c>
      <c r="Q2" s="5">
        <v>303</v>
      </c>
      <c r="R2" s="5">
        <v>303</v>
      </c>
      <c r="S2" s="5">
        <v>303</v>
      </c>
      <c r="T2" s="5">
        <v>303</v>
      </c>
      <c r="U2" s="5">
        <v>303</v>
      </c>
      <c r="V2" s="6"/>
    </row>
    <row x14ac:dyDescent="0.25" r="3" customHeight="1" ht="18.75">
      <c r="A3" s="4">
        <v>0.25</v>
      </c>
      <c r="B3" s="5">
        <v>378</v>
      </c>
      <c r="C3" s="5">
        <v>377</v>
      </c>
      <c r="D3" s="5">
        <v>378</v>
      </c>
      <c r="E3" s="5">
        <v>376</v>
      </c>
      <c r="F3" s="5">
        <v>381</v>
      </c>
      <c r="G3" s="5">
        <v>377</v>
      </c>
      <c r="H3" s="5">
        <v>370</v>
      </c>
      <c r="I3" s="5">
        <v>363</v>
      </c>
      <c r="J3" s="5">
        <v>357</v>
      </c>
      <c r="K3" s="5">
        <v>351</v>
      </c>
      <c r="L3" s="5">
        <v>346</v>
      </c>
      <c r="M3" s="5">
        <v>339</v>
      </c>
      <c r="N3" s="5">
        <v>309</v>
      </c>
      <c r="O3" s="5">
        <v>288</v>
      </c>
      <c r="P3" s="5">
        <v>270</v>
      </c>
      <c r="Q3" s="5">
        <v>262</v>
      </c>
      <c r="R3" s="5">
        <v>252</v>
      </c>
      <c r="S3" s="5">
        <v>240</v>
      </c>
      <c r="T3" s="5">
        <v>242</v>
      </c>
      <c r="U3" s="5">
        <v>241</v>
      </c>
      <c r="V3" s="7">
        <f>B3*SIN(ATAN(A3))*32+C3*SIN(ATAN(A3))*32+D3*SIN(ATAN(A3))*128+E3*SIN(ATAN(A3))*88+F3*SIN(ATAN(A3))*160+G3*SIN(ATAN(A3))*80+H3*SIN(ATAN(A3))*160+I3*SIN(ATAN(A3))*80+J3*SIN(ATAN(A3))*160+K3*SIN(ATAN(A3))*100+L3*SIN(ATAN(A3))*180+M3*SIN(ATAN(A3))*480+N3*SIN(ATAN(A3))*240+O3*SIN(ATAN(A3))*480+P3*SIN(ATAN(A3))*240+Q3*SIN(ATAN(A3))*480+R3*SIN(ATAN(A3))*240+S3*SIN(ATAN(A3))*480+T3*SIN(ATAN(A3))*240+U3*SIN(ATAN(A3))*240</f>
      </c>
    </row>
    <row x14ac:dyDescent="0.25" r="4" customHeight="1" ht="18.75">
      <c r="A4" s="4">
        <v>0.5</v>
      </c>
      <c r="B4" s="5">
        <v>424</v>
      </c>
      <c r="C4" s="5">
        <v>418</v>
      </c>
      <c r="D4" s="5">
        <v>415</v>
      </c>
      <c r="E4" s="5">
        <v>398</v>
      </c>
      <c r="F4" s="5">
        <v>400</v>
      </c>
      <c r="G4" s="5">
        <v>381</v>
      </c>
      <c r="H4" s="5">
        <v>356</v>
      </c>
      <c r="I4" s="5">
        <v>341</v>
      </c>
      <c r="J4" s="5">
        <v>327</v>
      </c>
      <c r="K4" s="5">
        <v>311</v>
      </c>
      <c r="L4" s="5">
        <v>296</v>
      </c>
      <c r="M4" s="5">
        <v>264</v>
      </c>
      <c r="N4" s="5">
        <v>234</v>
      </c>
      <c r="O4" s="5">
        <v>214</v>
      </c>
      <c r="P4" s="5">
        <v>199</v>
      </c>
      <c r="Q4" s="5">
        <v>192</v>
      </c>
      <c r="R4" s="5">
        <v>191</v>
      </c>
      <c r="S4" s="5">
        <v>183</v>
      </c>
      <c r="T4" s="5">
        <v>182</v>
      </c>
      <c r="U4" s="5">
        <v>181</v>
      </c>
      <c r="V4" s="7">
        <f>B4*SIN(ATAN(A4))*16+C4*SIN(ATAN(A4))*16+D4*SIN(ATAN(A4))*64+E4*SIN(ATAN(A4))*44+F4*SIN(ATAN(A4))*80+G4*SIN(ATAN(A4))*40+H4*SIN(ATAN(A4))*80+I4*SIN(ATAN(A4))*40+J4*SIN(ATAN(A4))*80+K4*SIN(ATAN(A4))*50+L4*SIN(ATAN(A4))*90+M4*SIN(ATAN(A4))*240+N4*SIN(ATAN(A4))*120+O4*SIN(ATAN(A4))*240+P4*SIN(ATAN(A4))*120+Q4*SIN(ATAN(A4))*240+R4*SIN(ATAN(A4))*120+S4*SIN(ATAN(A4))*240+T4*SIN(ATAN(A4))*120+U4*SIN(ATAN(A4))*120</f>
      </c>
    </row>
    <row x14ac:dyDescent="0.25" r="5" customHeight="1" ht="18.75">
      <c r="A5" s="4">
        <v>0.75</v>
      </c>
      <c r="B5" s="5">
        <v>514</v>
      </c>
      <c r="C5" s="5">
        <v>462</v>
      </c>
      <c r="D5" s="5">
        <v>433</v>
      </c>
      <c r="E5" s="5">
        <v>400</v>
      </c>
      <c r="F5" s="5">
        <v>382</v>
      </c>
      <c r="G5" s="5">
        <v>348</v>
      </c>
      <c r="H5" s="5">
        <v>312</v>
      </c>
      <c r="I5" s="5">
        <v>291</v>
      </c>
      <c r="J5" s="5">
        <v>274</v>
      </c>
      <c r="K5" s="5">
        <v>250</v>
      </c>
      <c r="L5" s="5">
        <v>228</v>
      </c>
      <c r="M5" s="5">
        <v>201</v>
      </c>
      <c r="N5" s="5">
        <v>169</v>
      </c>
      <c r="O5" s="5">
        <v>151</v>
      </c>
      <c r="P5" s="5">
        <v>137</v>
      </c>
      <c r="Q5" s="5">
        <v>134</v>
      </c>
      <c r="R5" s="5">
        <v>134</v>
      </c>
      <c r="S5" s="5">
        <v>130</v>
      </c>
      <c r="T5" s="5">
        <v>126</v>
      </c>
      <c r="U5" s="5">
        <v>125</v>
      </c>
      <c r="V5" s="7">
        <f>B5*SIN(ATAN(A5))*32+C5*SIN(ATAN(A5))*32+D5*SIN(ATAN(A5))*128+E5*SIN(ATAN(A5))*88+F5*SIN(ATAN(A5))*160+G5*SIN(ATAN(A5))*80+H5*SIN(ATAN(A5))*160+I5*SIN(ATAN(A5))*80+J5*SIN(ATAN(A5))*160+K5*SIN(ATAN(A5))*100+L5*SIN(ATAN(A5))*180+M5*SIN(ATAN(A5))*480+N5*SIN(ATAN(A5))*240+O5*SIN(ATAN(A5))*480+P5*SIN(ATAN(A5))*240+Q5*SIN(ATAN(A5))*480+R5*SIN(ATAN(A5))*240+S5*SIN(ATAN(A5))*480+T5*SIN(ATAN(A5))*240+U5*SIN(ATAN(A5))*240</f>
      </c>
    </row>
    <row x14ac:dyDescent="0.25" r="6" customHeight="1" ht="18.75">
      <c r="A6" s="4">
        <v>1</v>
      </c>
      <c r="B6" s="5">
        <v>443</v>
      </c>
      <c r="C6" s="5">
        <v>420</v>
      </c>
      <c r="D6" s="5">
        <v>410</v>
      </c>
      <c r="E6" s="5">
        <v>386</v>
      </c>
      <c r="F6" s="5">
        <v>323</v>
      </c>
      <c r="G6" s="5">
        <v>278</v>
      </c>
      <c r="H6" s="5">
        <v>246</v>
      </c>
      <c r="I6" s="5">
        <v>222</v>
      </c>
      <c r="J6" s="5">
        <v>203</v>
      </c>
      <c r="K6" s="5">
        <v>185</v>
      </c>
      <c r="L6" s="5">
        <v>169</v>
      </c>
      <c r="M6" s="5">
        <v>133</v>
      </c>
      <c r="N6" s="5">
        <v>114</v>
      </c>
      <c r="O6" s="5">
        <v>100</v>
      </c>
      <c r="P6" s="5">
        <v>95</v>
      </c>
      <c r="Q6" s="5">
        <v>90</v>
      </c>
      <c r="R6" s="5">
        <v>89</v>
      </c>
      <c r="S6" s="5">
        <v>89</v>
      </c>
      <c r="T6" s="5">
        <v>90</v>
      </c>
      <c r="U6" s="5">
        <v>89</v>
      </c>
      <c r="V6" s="7">
        <f>B6*SIN(ATAN(A6))*16+C6*SIN(ATAN(A6))*16+D6*SIN(ATAN(A6))*64+E6*SIN(ATAN(A6))*44+F6*SIN(ATAN(A6))*80+G6*SIN(ATAN(A6))*40+H6*SIN(ATAN(A6))*80+I6*SIN(ATAN(A6))*40+J6*SIN(ATAN(A6))*80+K6*SIN(ATAN(A6))*50+L6*SIN(ATAN(A6))*90+M6*SIN(ATAN(A6))*240+N6*SIN(ATAN(A6))*120+O6*SIN(ATAN(A6))*240+P6*SIN(ATAN(A6))*120+Q6*SIN(ATAN(A6))*240+R6*SIN(ATAN(A6))*120+S6*SIN(ATAN(A6))*240+T6*SIN(ATAN(A6))*120+U6*SIN(ATAN(A6))*120</f>
      </c>
    </row>
    <row x14ac:dyDescent="0.25" r="7" customHeight="1" ht="18.75">
      <c r="A7" s="4">
        <v>1.25</v>
      </c>
      <c r="B7" s="5">
        <v>387</v>
      </c>
      <c r="C7" s="5">
        <v>376</v>
      </c>
      <c r="D7" s="5">
        <v>368</v>
      </c>
      <c r="E7" s="5">
        <v>306</v>
      </c>
      <c r="F7" s="5">
        <v>261</v>
      </c>
      <c r="G7" s="5">
        <v>220</v>
      </c>
      <c r="H7" s="5">
        <v>186</v>
      </c>
      <c r="I7" s="5">
        <v>165</v>
      </c>
      <c r="J7" s="5">
        <v>150</v>
      </c>
      <c r="K7" s="5">
        <v>135</v>
      </c>
      <c r="L7" s="5">
        <v>121</v>
      </c>
      <c r="M7" s="5">
        <v>90</v>
      </c>
      <c r="N7" s="5">
        <v>77</v>
      </c>
      <c r="O7" s="5">
        <v>69</v>
      </c>
      <c r="P7" s="5">
        <v>64</v>
      </c>
      <c r="Q7" s="5">
        <v>64</v>
      </c>
      <c r="R7" s="5">
        <v>64</v>
      </c>
      <c r="S7" s="5">
        <v>64</v>
      </c>
      <c r="T7" s="5">
        <v>64</v>
      </c>
      <c r="U7" s="5">
        <v>63</v>
      </c>
      <c r="V7" s="7">
        <f>B7*SIN(ATAN(A7))*32+C7*SIN(ATAN(A7))*32+D7*SIN(ATAN(A7))*128+E7*SIN(ATAN(A7))*88+F7*SIN(ATAN(A7))*160+G7*SIN(ATAN(A7))*80+H7*SIN(ATAN(A7))*160+I7*SIN(ATAN(A7))*80+J7*SIN(ATAN(A7))*160+K7*SIN(ATAN(A7))*100+L7*SIN(ATAN(A7))*180+M7*SIN(ATAN(A7))*480+N7*SIN(ATAN(A7))*240+O7*SIN(ATAN(A7))*480+P7*SIN(ATAN(A7))*240+Q7*SIN(ATAN(A7))*480+R7*SIN(ATAN(A7))*240+S7*SIN(ATAN(A7))*480+T7*SIN(ATAN(A7))*240+U7*SIN(ATAN(A7))*240</f>
      </c>
    </row>
    <row x14ac:dyDescent="0.25" r="8" customHeight="1" ht="18.75">
      <c r="A8" s="4">
        <v>1.5</v>
      </c>
      <c r="B8" s="5">
        <v>349</v>
      </c>
      <c r="C8" s="5">
        <v>336</v>
      </c>
      <c r="D8" s="5">
        <v>308</v>
      </c>
      <c r="E8" s="5">
        <v>258</v>
      </c>
      <c r="F8" s="5">
        <v>203</v>
      </c>
      <c r="G8" s="5">
        <v>162</v>
      </c>
      <c r="H8" s="5">
        <v>133</v>
      </c>
      <c r="I8" s="5">
        <v>115</v>
      </c>
      <c r="J8" s="5">
        <v>103</v>
      </c>
      <c r="K8" s="5">
        <v>89</v>
      </c>
      <c r="L8" s="5">
        <v>78</v>
      </c>
      <c r="M8" s="5">
        <v>63</v>
      </c>
      <c r="N8" s="5">
        <v>52</v>
      </c>
      <c r="O8" s="5">
        <v>48</v>
      </c>
      <c r="P8" s="5">
        <v>46</v>
      </c>
      <c r="Q8" s="5">
        <v>47</v>
      </c>
      <c r="R8" s="5">
        <v>45</v>
      </c>
      <c r="S8" s="5">
        <v>47</v>
      </c>
      <c r="T8" s="5">
        <v>46</v>
      </c>
      <c r="U8" s="5">
        <v>48</v>
      </c>
      <c r="V8" s="7">
        <f>B8*SIN(ATAN(A8))*16+C8*SIN(ATAN(A8))*16+D8*SIN(ATAN(A8))*64+E8*SIN(ATAN(A8))*44+F8*SIN(ATAN(A8))*80+G8*SIN(ATAN(A8))*40+H8*SIN(ATAN(A8))*80+I8*SIN(ATAN(A8))*40+J8*SIN(ATAN(A8))*80+K8*SIN(ATAN(A8))*50+L8*SIN(ATAN(A8))*90+M8*SIN(ATAN(A8))*240+N8*SIN(ATAN(A8))*120+O8*SIN(ATAN(A8))*240+P8*SIN(ATAN(A8))*120+Q8*SIN(ATAN(A8))*240+R8*SIN(ATAN(A8))*120+S8*SIN(ATAN(A8))*240+T8*SIN(ATAN(A8))*120+U8*SIN(ATAN(A8))*120</f>
      </c>
    </row>
    <row x14ac:dyDescent="0.25" r="9" customHeight="1" ht="18.75">
      <c r="A9" s="4">
        <v>1.75</v>
      </c>
      <c r="B9" s="5">
        <v>318</v>
      </c>
      <c r="C9" s="5">
        <v>311</v>
      </c>
      <c r="D9" s="5">
        <v>268</v>
      </c>
      <c r="E9" s="5">
        <v>212</v>
      </c>
      <c r="F9" s="5">
        <v>162</v>
      </c>
      <c r="G9" s="5">
        <v>126</v>
      </c>
      <c r="H9" s="5">
        <v>101</v>
      </c>
      <c r="I9" s="5">
        <v>83</v>
      </c>
      <c r="J9" s="5">
        <v>71</v>
      </c>
      <c r="K9" s="5">
        <v>61</v>
      </c>
      <c r="L9" s="5">
        <v>54</v>
      </c>
      <c r="M9" s="5">
        <v>44</v>
      </c>
      <c r="N9" s="5">
        <v>37</v>
      </c>
      <c r="O9" s="5">
        <v>36</v>
      </c>
      <c r="P9" s="5">
        <v>32</v>
      </c>
      <c r="Q9" s="5">
        <v>34</v>
      </c>
      <c r="R9" s="5">
        <v>33</v>
      </c>
      <c r="S9" s="5">
        <v>33</v>
      </c>
      <c r="T9" s="5">
        <v>35</v>
      </c>
      <c r="U9" s="5">
        <v>36</v>
      </c>
      <c r="V9" s="7">
        <f>B9*SIN(ATAN(A9))*32+C9*SIN(ATAN(A9))*32+D9*SIN(ATAN(A9))*128+E9*SIN(ATAN(A9))*88+F9*SIN(ATAN(A9))*160+G9*SIN(ATAN(A9))*80+H9*SIN(ATAN(A9))*160+I9*SIN(ATAN(A9))*80+J9*SIN(ATAN(A9))*160+K9*SIN(ATAN(A9))*100+L9*SIN(ATAN(A9))*180+M9*SIN(ATAN(A9))*480+N9*SIN(ATAN(A9))*240+O9*SIN(ATAN(A9))*480+P9*SIN(ATAN(A9))*240+Q9*SIN(ATAN(A9))*480+R9*SIN(ATAN(A9))*240+S9*SIN(ATAN(A9))*480+T9*SIN(ATAN(A9))*240+U9*SIN(ATAN(A9))*240</f>
      </c>
    </row>
    <row x14ac:dyDescent="0.25" r="10" customHeight="1" ht="18.75">
      <c r="A10" s="4">
        <v>2</v>
      </c>
      <c r="B10" s="5">
        <v>285</v>
      </c>
      <c r="C10" s="5">
        <v>290</v>
      </c>
      <c r="D10" s="5">
        <v>233</v>
      </c>
      <c r="E10" s="5">
        <v>170</v>
      </c>
      <c r="F10" s="5">
        <v>122</v>
      </c>
      <c r="G10" s="5">
        <v>92</v>
      </c>
      <c r="H10" s="5">
        <v>73</v>
      </c>
      <c r="I10" s="5">
        <v>60</v>
      </c>
      <c r="J10" s="5">
        <v>52</v>
      </c>
      <c r="K10" s="5">
        <v>45</v>
      </c>
      <c r="L10" s="5">
        <v>40</v>
      </c>
      <c r="M10" s="5">
        <v>32</v>
      </c>
      <c r="N10" s="5">
        <v>26</v>
      </c>
      <c r="O10" s="5">
        <v>26</v>
      </c>
      <c r="P10" s="5">
        <v>25</v>
      </c>
      <c r="Q10" s="5">
        <v>26</v>
      </c>
      <c r="R10" s="5">
        <v>25</v>
      </c>
      <c r="S10" s="5">
        <v>27</v>
      </c>
      <c r="T10" s="5">
        <v>27</v>
      </c>
      <c r="U10" s="5">
        <v>28</v>
      </c>
      <c r="V10" s="7">
        <f>B10*SIN(ATAN(A10))*24+C10*SIN(ATAN(A10))*24+D10*SIN(ATAN(A10))*96+E10*SIN(ATAN(A10))*66+F10*SIN(ATAN(A10))*120+G10*SIN(ATAN(A10))*60+H10*SIN(ATAN(A10))*120+I10*SIN(ATAN(A10))*60+J10*SIN(ATAN(A10))*120+K10*SIN(ATAN(A10))*75+L10*SIN(ATAN(A10))*135+M10*SIN(ATAN(A10))*360+N10*SIN(ATAN(A10))*180+O10*SIN(ATAN(A10))*360+P10*SIN(ATAN(A10))*180+Q10*SIN(ATAN(A10))*360+R10*SIN(ATAN(A10))*180+S10*SIN(ATAN(A10))*360+T10*SIN(ATAN(A10))*180+U10*SIN(ATAN(A10))*180</f>
      </c>
    </row>
    <row x14ac:dyDescent="0.25" r="11" customHeight="1" ht="18.75">
      <c r="A11" s="4">
        <v>2.5</v>
      </c>
      <c r="B11" s="5">
        <v>244</v>
      </c>
      <c r="C11" s="5">
        <v>231</v>
      </c>
      <c r="D11" s="5">
        <v>170</v>
      </c>
      <c r="E11" s="5">
        <v>111</v>
      </c>
      <c r="F11" s="5">
        <v>71</v>
      </c>
      <c r="G11" s="5">
        <v>50</v>
      </c>
      <c r="H11" s="5">
        <v>39</v>
      </c>
      <c r="I11" s="5">
        <v>32</v>
      </c>
      <c r="J11" s="5">
        <v>28</v>
      </c>
      <c r="K11" s="5">
        <v>25</v>
      </c>
      <c r="L11" s="5">
        <v>23</v>
      </c>
      <c r="M11" s="5">
        <v>19</v>
      </c>
      <c r="N11" s="5">
        <v>17</v>
      </c>
      <c r="O11" s="5">
        <v>16</v>
      </c>
      <c r="P11" s="5">
        <v>15</v>
      </c>
      <c r="Q11" s="5">
        <v>16</v>
      </c>
      <c r="R11" s="5">
        <v>16</v>
      </c>
      <c r="S11" s="5">
        <v>17</v>
      </c>
      <c r="T11" s="5">
        <v>18</v>
      </c>
      <c r="U11" s="5">
        <v>19</v>
      </c>
      <c r="V11" s="7">
        <f>B11*SIN(ATAN(A11))*64+C11*SIN(ATAN(A11))*64+D11*SIN(ATAN(A11))*256+E11*SIN(ATAN(A11))*176+F11*SIN(ATAN(A11))*320+G11*SIN(ATAN(A11))*160+H11*SIN(ATAN(A11))*320+I11*SIN(ATAN(A11))*160+J11*SIN(ATAN(A11))*320+K11*SIN(ATAN(A11))*200+L11*SIN(ATAN(A11))*360+M11*SIN(ATAN(A11))*960+N11*SIN(ATAN(A11))*480+O11*SIN(ATAN(A11))*960+P11*SIN(ATAN(A11))*480+Q11*SIN(ATAN(A11))*960+R11*SIN(ATAN(A11))*480+S11*SIN(ATAN(A11))*960+T11*SIN(ATAN(A11))*480+U11*SIN(ATAN(A11))*480</f>
      </c>
    </row>
    <row x14ac:dyDescent="0.25" r="12" customHeight="1" ht="18.75">
      <c r="A12" s="4">
        <v>3</v>
      </c>
      <c r="B12" s="5">
        <v>208</v>
      </c>
      <c r="C12" s="5">
        <v>189</v>
      </c>
      <c r="D12" s="5">
        <v>127</v>
      </c>
      <c r="E12" s="5">
        <v>73</v>
      </c>
      <c r="F12" s="5">
        <v>45</v>
      </c>
      <c r="G12" s="5">
        <v>30</v>
      </c>
      <c r="H12" s="5">
        <v>23</v>
      </c>
      <c r="I12" s="5">
        <v>19</v>
      </c>
      <c r="J12" s="5">
        <v>18</v>
      </c>
      <c r="K12" s="5">
        <v>16</v>
      </c>
      <c r="L12" s="5">
        <v>14</v>
      </c>
      <c r="M12" s="5">
        <v>12</v>
      </c>
      <c r="N12" s="5">
        <v>10</v>
      </c>
      <c r="O12" s="5">
        <v>11</v>
      </c>
      <c r="P12" s="5">
        <v>10</v>
      </c>
      <c r="Q12" s="5">
        <v>11</v>
      </c>
      <c r="R12" s="5">
        <v>11</v>
      </c>
      <c r="S12" s="5">
        <v>12</v>
      </c>
      <c r="T12" s="5">
        <v>13</v>
      </c>
      <c r="U12" s="5">
        <v>13</v>
      </c>
      <c r="V12" s="7">
        <f>B12*SIN(ATAN(A12))*32+C12*SIN(ATAN(A12))*32+D12*SIN(ATAN(A12))*128+E12*SIN(ATAN(A12))*88+F12*SIN(ATAN(A12))*160+G12*SIN(ATAN(A12))*80+H12*SIN(ATAN(A12))*160+I12*SIN(ATAN(A12))*80+J12*SIN(ATAN(A12))*160+K12*SIN(ATAN(A12))*100+L12*SIN(ATAN(A12))*180+M12*SIN(ATAN(A12))*480+N12*SIN(ATAN(A12))*240+O12*SIN(ATAN(A12))*480+P12*SIN(ATAN(A12))*240+Q12*SIN(ATAN(A12))*480+R12*SIN(ATAN(A12))*240+S12*SIN(ATAN(A12))*480+T12*SIN(ATAN(A12))*240+U12*SIN(ATAN(A12))*240</f>
      </c>
    </row>
    <row x14ac:dyDescent="0.25" r="13" customHeight="1" ht="18.75">
      <c r="A13" s="4">
        <v>3.5</v>
      </c>
      <c r="B13" s="5">
        <v>181</v>
      </c>
      <c r="C13" s="5">
        <v>157</v>
      </c>
      <c r="D13" s="5">
        <v>94</v>
      </c>
      <c r="E13" s="5">
        <v>47</v>
      </c>
      <c r="F13" s="5">
        <v>27</v>
      </c>
      <c r="G13" s="5">
        <v>18</v>
      </c>
      <c r="H13" s="5">
        <v>15</v>
      </c>
      <c r="I13" s="5">
        <v>12</v>
      </c>
      <c r="J13" s="5">
        <v>11</v>
      </c>
      <c r="K13" s="5">
        <v>10</v>
      </c>
      <c r="L13" s="5">
        <v>9</v>
      </c>
      <c r="M13" s="5">
        <v>8</v>
      </c>
      <c r="N13" s="5">
        <v>7</v>
      </c>
      <c r="O13" s="5">
        <v>7</v>
      </c>
      <c r="P13" s="5">
        <v>7</v>
      </c>
      <c r="Q13" s="5">
        <v>7</v>
      </c>
      <c r="R13" s="5">
        <v>8</v>
      </c>
      <c r="S13" s="5">
        <v>9</v>
      </c>
      <c r="T13" s="5">
        <v>9</v>
      </c>
      <c r="U13" s="5">
        <v>10</v>
      </c>
      <c r="V13" s="7">
        <f>B13*SIN(ATAN(A13))*64+C13*SIN(ATAN(A13))*64+D13*SIN(ATAN(A13))*256+E13*SIN(ATAN(A13))*176+F13*SIN(ATAN(A13))*320+G13*SIN(ATAN(A13))*160+H13*SIN(ATAN(A13))*320+I13*SIN(ATAN(A13))*160+J13*SIN(ATAN(A13))*320+K13*SIN(ATAN(A13))*200+L13*SIN(ATAN(A13))*120+M13*SIN(ATAN(A13))*270+N13*SIN(ATAN(A13))*33+O13*SIN(ATAN(A13))*0+P13*SIN(ATAN(A13))*-30+Q13*SIN(ATAN(A13))*690+R13*SIN(ATAN(A13))*480+S13*SIN(ATAN(A13))*960+T13*SIN(ATAN(A13))*480+U13*SIN(ATAN(A13))*480</f>
      </c>
    </row>
    <row x14ac:dyDescent="0.25" r="14" customHeight="1" ht="18.75">
      <c r="A14" s="4">
        <v>4</v>
      </c>
      <c r="B14" s="5">
        <v>160</v>
      </c>
      <c r="C14" s="5">
        <v>132</v>
      </c>
      <c r="D14" s="5">
        <v>71</v>
      </c>
      <c r="E14" s="5">
        <v>33</v>
      </c>
      <c r="F14" s="5">
        <v>19</v>
      </c>
      <c r="G14" s="5">
        <v>12</v>
      </c>
      <c r="H14" s="5">
        <v>9</v>
      </c>
      <c r="I14" s="5">
        <v>7</v>
      </c>
      <c r="J14" s="5">
        <v>7</v>
      </c>
      <c r="K14" s="5">
        <v>6</v>
      </c>
      <c r="L14" s="5">
        <v>6</v>
      </c>
      <c r="M14" s="5">
        <v>6</v>
      </c>
      <c r="N14" s="5">
        <v>5</v>
      </c>
      <c r="O14" s="5">
        <v>5</v>
      </c>
      <c r="P14" s="5">
        <v>5</v>
      </c>
      <c r="Q14" s="5">
        <v>6</v>
      </c>
      <c r="R14" s="5">
        <v>6</v>
      </c>
      <c r="S14" s="5">
        <v>7</v>
      </c>
      <c r="T14" s="5">
        <v>7</v>
      </c>
      <c r="U14" s="5">
        <v>8</v>
      </c>
      <c r="V14" s="7">
        <f>B14*SIN(ATAN(A14))*32+C14*SIN(ATAN(A14))*32+D14*SIN(ATAN(A14))*128+E14*SIN(ATAN(A14))*88+F14*SIN(ATAN(A14))*160+G14*SIN(ATAN(A14))*80+H14*SIN(ATAN(A14))*160+I14*SIN(ATAN(A14))*80+J14*SIN(ATAN(A14))*160+K14*SIN(ATAN(A14))*100+L14*SIN(ATAN(A14))*60+M14*SIN(ATAN(A14))*0+N14*SIN(ATAN(A14))*0+O14*SIN(ATAN(A14))*0+P14*SIN(ATAN(A14))*-75+Q14*SIN(ATAN(A14))*-30+R14*SIN(ATAN(A14))*255+S14*SIN(ATAN(A14))*510+T14*SIN(ATAN(A14))*222+U14*SIN(ATAN(A14))*120</f>
      </c>
    </row>
    <row x14ac:dyDescent="0.25" r="15" customHeight="1" ht="18.75">
      <c r="A15" s="4">
        <v>4.5</v>
      </c>
      <c r="B15" s="5">
        <v>140</v>
      </c>
      <c r="C15" s="5">
        <v>109</v>
      </c>
      <c r="D15" s="5">
        <v>55</v>
      </c>
      <c r="E15" s="5">
        <v>21</v>
      </c>
      <c r="F15" s="5">
        <v>12</v>
      </c>
      <c r="G15" s="5">
        <v>8</v>
      </c>
      <c r="H15" s="5">
        <v>7</v>
      </c>
      <c r="I15" s="5">
        <v>6</v>
      </c>
      <c r="J15" s="5">
        <v>5</v>
      </c>
      <c r="K15" s="5">
        <v>5</v>
      </c>
      <c r="L15" s="5">
        <v>5</v>
      </c>
      <c r="M15" s="5">
        <v>4</v>
      </c>
      <c r="N15" s="5">
        <v>4</v>
      </c>
      <c r="O15" s="5">
        <v>4</v>
      </c>
      <c r="P15" s="5">
        <v>4</v>
      </c>
      <c r="Q15" s="5">
        <v>4</v>
      </c>
      <c r="R15" s="5">
        <v>5</v>
      </c>
      <c r="S15" s="5">
        <v>5</v>
      </c>
      <c r="T15" s="5">
        <v>6</v>
      </c>
      <c r="U15" s="5">
        <v>6</v>
      </c>
      <c r="V15" s="7">
        <f>B15*SIN(ATAN(A15))*64+C15*SIN(ATAN(A15))*64+D15*SIN(ATAN(A15))*256+E15*SIN(ATAN(A15))*176+F15*SIN(ATAN(A15))*320+G15*SIN(ATAN(A15))*160+H15*SIN(ATAN(A15))*320+I15*SIN(ATAN(A15))*160+J15*SIN(ATAN(A15))*320+K15*SIN(ATAN(A15))*155+L15*SIN(ATAN(A15))*75+M15*SIN(ATAN(A15))*0+N15*SIN(ATAN(A15))*0+O15*SIN(ATAN(A15))*0+P15*SIN(ATAN(A15))*0+Q15*SIN(ATAN(A15))*0+R15*SIN(ATAN(A15))*135+S15*SIN(ATAN(A15))*372+T15*SIN(ATAN(A15))*33+U15*SIN(ATAN(A15))*0</f>
      </c>
    </row>
    <row x14ac:dyDescent="0.25" r="16" customHeight="1" ht="18.75">
      <c r="A16" s="4">
        <v>5</v>
      </c>
      <c r="B16" s="5">
        <v>123</v>
      </c>
      <c r="C16" s="5">
        <v>90</v>
      </c>
      <c r="D16" s="5">
        <v>43</v>
      </c>
      <c r="E16" s="5">
        <v>14</v>
      </c>
      <c r="F16" s="5">
        <v>8</v>
      </c>
      <c r="G16" s="5">
        <v>6</v>
      </c>
      <c r="H16" s="5">
        <v>5</v>
      </c>
      <c r="I16" s="5">
        <v>4</v>
      </c>
      <c r="J16" s="5">
        <v>4</v>
      </c>
      <c r="K16" s="5">
        <v>3</v>
      </c>
      <c r="L16" s="5">
        <v>3</v>
      </c>
      <c r="M16" s="5">
        <v>3</v>
      </c>
      <c r="N16" s="5">
        <v>3</v>
      </c>
      <c r="O16" s="5">
        <v>3</v>
      </c>
      <c r="P16" s="5">
        <v>3</v>
      </c>
      <c r="Q16" s="5">
        <v>4</v>
      </c>
      <c r="R16" s="5">
        <v>4</v>
      </c>
      <c r="S16" s="5">
        <v>4</v>
      </c>
      <c r="T16" s="5">
        <v>5</v>
      </c>
      <c r="U16" s="5">
        <v>5</v>
      </c>
      <c r="V16" s="7">
        <f>B16*SIN(ATAN(A16))*32+C16*SIN(ATAN(A16))*32+D16*SIN(ATAN(A16))*128+E16*SIN(ATAN(A16))*88+F16*SIN(ATAN(A16))*160+G16*SIN(ATAN(A16))*80+H16*SIN(ATAN(A16))*160+I16*SIN(ATAN(A16))*105+J16*SIN(ATAN(A16))*125+K16*SIN(ATAN(A16))*5+L16*SIN(ATAN(A16))*-15+M16*SIN(ATAN(A16))*0+N16*SIN(ATAN(A16))*0+O16*SIN(ATAN(A16))*0+P16*SIN(ATAN(A16))*0+Q16*SIN(ATAN(A16))*0+R16*SIN(ATAN(A16))*0+S16*SIN(ATAN(A16))*33+T16*SIN(ATAN(A16))*0+U16*SIN(ATAN(A16))*0</f>
      </c>
    </row>
    <row x14ac:dyDescent="0.25" r="17" customHeight="1" ht="18.75">
      <c r="A17" s="4">
        <v>5.5</v>
      </c>
      <c r="B17" s="5">
        <v>110</v>
      </c>
      <c r="C17" s="5">
        <v>77</v>
      </c>
      <c r="D17" s="5">
        <v>36</v>
      </c>
      <c r="E17" s="5">
        <v>11</v>
      </c>
      <c r="F17" s="5">
        <v>6</v>
      </c>
      <c r="G17" s="5">
        <v>4</v>
      </c>
      <c r="H17" s="5">
        <v>4</v>
      </c>
      <c r="I17" s="5">
        <v>4</v>
      </c>
      <c r="J17" s="5">
        <v>3</v>
      </c>
      <c r="K17" s="5">
        <v>2</v>
      </c>
      <c r="L17" s="5"/>
      <c r="M17" s="5"/>
      <c r="N17" s="5"/>
      <c r="O17" s="5"/>
      <c r="P17" s="5"/>
      <c r="Q17" s="5"/>
      <c r="R17" s="5"/>
      <c r="S17" s="5"/>
      <c r="T17" s="5"/>
      <c r="U17" s="5"/>
      <c r="V17" s="7">
        <f>B17*SIN(ATAN(A17))*64+C17*SIN(ATAN(A17))*64+D17*SIN(ATAN(A17))*256+E17*SIN(ATAN(A17))*176+F17*SIN(ATAN(A17))*320+G17*SIN(ATAN(A17))*160+H17*SIN(ATAN(A17))*320+I17*SIN(ATAN(A17))*170+J17*SIN(ATAN(A17))*90+K17*SIN(ATAN(A17))*0+L17*SIN(ATAN(A17))*0+M17*SIN(ATAN(A17))*0+N17*SIN(ATAN(A17))*0+O17*SIN(ATAN(A17))*0+P17*SIN(ATAN(A17))*0+Q17*SIN(ATAN(A17))*0+R17*SIN(ATAN(A17))*0+S17*SIN(ATAN(A17))*0+T17*SIN(ATAN(A17))*0+U17*SIN(ATAN(A17))*0</f>
      </c>
    </row>
    <row x14ac:dyDescent="0.25" r="18" customHeight="1" ht="18.75">
      <c r="A18" s="4">
        <v>6</v>
      </c>
      <c r="B18" s="5">
        <v>97</v>
      </c>
      <c r="C18" s="5">
        <v>67</v>
      </c>
      <c r="D18" s="5">
        <v>26</v>
      </c>
      <c r="E18" s="5">
        <v>9</v>
      </c>
      <c r="F18" s="5">
        <v>5</v>
      </c>
      <c r="G18" s="5">
        <v>3</v>
      </c>
      <c r="H18" s="5">
        <v>3</v>
      </c>
      <c r="I18" s="5">
        <v>2</v>
      </c>
      <c r="J18" s="5">
        <v>2</v>
      </c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7">
        <f>B18*SIN(ATAN(A18))*32+C18*SIN(ATAN(A18))*32+D18*SIN(ATAN(A18))*128+E18*SIN(ATAN(A18))*88+F18*SIN(ATAN(A18))*160+G18*SIN(ATAN(A18))*80+H18*SIN(ATAN(A18))*160+I18*SIN(ATAN(A18))*40+J18*SIN(ATAN(A18))*0+K18*SIN(ATAN(A18))*0+L18*SIN(ATAN(A18))*0+M18*SIN(ATAN(A18))*0+N18*SIN(ATAN(A18))*0+O18*SIN(ATAN(A18))*0+P18*SIN(ATAN(A18))*0+Q18*SIN(ATAN(A18))*0+R18*SIN(ATAN(A18))*0+S18*SIN(ATAN(A18))*0+T18*SIN(ATAN(A18))*0+U18*SIN(ATAN(A18))*0</f>
      </c>
    </row>
    <row x14ac:dyDescent="0.25" r="19" customHeight="1" ht="18.75">
      <c r="A19" s="4">
        <v>6.5</v>
      </c>
      <c r="B19" s="5">
        <v>89</v>
      </c>
      <c r="C19" s="5">
        <v>57</v>
      </c>
      <c r="D19" s="5">
        <v>21</v>
      </c>
      <c r="E19" s="5">
        <v>7</v>
      </c>
      <c r="F19" s="5">
        <v>4</v>
      </c>
      <c r="G19" s="5">
        <v>3</v>
      </c>
      <c r="H19" s="5">
        <v>2</v>
      </c>
      <c r="I19" s="5">
        <v>2</v>
      </c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7">
        <f>B19*SIN(ATAN(A19))*64+C19*SIN(ATAN(A19))*64+D19*SIN(ATAN(A19))*256+E19*SIN(ATAN(A19))*176+F19*SIN(ATAN(A19))*320+G19*SIN(ATAN(A19))*160+H19*SIN(ATAN(A19))*275+I19*SIN(ATAN(A19))*35+J19*SIN(ATAN(A19))*0+K19*SIN(ATAN(A19))*0+L19*SIN(ATAN(A19))*0+M19*SIN(ATAN(A19))*0+N19*SIN(ATAN(A19))*0+O19*SIN(ATAN(A19))*0+P19*SIN(ATAN(A19))*0+Q19*SIN(ATAN(A19))*0+R19*SIN(ATAN(A19))*0+S19*SIN(ATAN(A19))*0+T19*SIN(ATAN(A19))*0+U19*SIN(ATAN(A19))*0</f>
      </c>
    </row>
    <row x14ac:dyDescent="0.25" r="20" customHeight="1" ht="18.75">
      <c r="A20" s="4">
        <v>7</v>
      </c>
      <c r="B20" s="5">
        <v>82</v>
      </c>
      <c r="C20" s="5">
        <v>49</v>
      </c>
      <c r="D20" s="5">
        <v>17</v>
      </c>
      <c r="E20" s="5">
        <v>5</v>
      </c>
      <c r="F20" s="5">
        <v>3</v>
      </c>
      <c r="G20" s="5">
        <v>2</v>
      </c>
      <c r="H20" s="5">
        <v>2</v>
      </c>
      <c r="I20" s="5">
        <v>2</v>
      </c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7">
        <f>B20*SIN(ATAN(A20))*32+C20*SIN(ATAN(A20))*32+D20*SIN(ATAN(A20))*128+E20*SIN(ATAN(A20))*88+F20*SIN(ATAN(A20))*160+G20*SIN(ATAN(A20))*105+H20*SIN(ATAN(A20))*80+I20*SIN(ATAN(A20))*-25+J20*SIN(ATAN(A20))*0+K20*SIN(ATAN(A20))*0+L20*SIN(ATAN(A20))*0+M20*SIN(ATAN(A20))*0+N20*SIN(ATAN(A20))*0+O20*SIN(ATAN(A20))*0+P20*SIN(ATAN(A20))*0+Q20*SIN(ATAN(A20))*0+R20*SIN(ATAN(A20))*0+S20*SIN(ATAN(A20))*0+T20*SIN(ATAN(A20))*0+U20*SIN(ATAN(A20))*0</f>
      </c>
    </row>
    <row x14ac:dyDescent="0.25" r="21" customHeight="1" ht="18.75">
      <c r="A21" s="4">
        <v>7.5</v>
      </c>
      <c r="B21" s="5">
        <v>73</v>
      </c>
      <c r="C21" s="5">
        <v>45</v>
      </c>
      <c r="D21" s="5">
        <v>14</v>
      </c>
      <c r="E21" s="5">
        <v>5</v>
      </c>
      <c r="F21" s="5">
        <v>2</v>
      </c>
      <c r="G21" s="5">
        <v>2</v>
      </c>
      <c r="H21" s="5">
        <v>2</v>
      </c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7">
        <f>B21*SIN(ATAN(A21))*64+C21*SIN(ATAN(A21))*64+D21*SIN(ATAN(A21))*256+E21*SIN(ATAN(A21))*176+F21*SIN(ATAN(A21))*320+G21*SIN(ATAN(A21))*170+H21*SIN(ATAN(A21))*90+I21*SIN(ATAN(A21))*0+J21*SIN(ATAN(A21))*0+K21*SIN(ATAN(A21))*0+L21*SIN(ATAN(A21))*0+M21*SIN(ATAN(A21))*0+N21*SIN(ATAN(A21))*0+O21*SIN(ATAN(A21))*0+P21*SIN(ATAN(A21))*0+Q21*SIN(ATAN(A21))*0+R21*SIN(ATAN(A21))*0+S21*SIN(ATAN(A21))*0+T21*SIN(ATAN(A21))*0+U21*SIN(ATAN(A21))*0</f>
      </c>
    </row>
    <row x14ac:dyDescent="0.25" r="22" customHeight="1" ht="18.75">
      <c r="A22" s="4">
        <v>8</v>
      </c>
      <c r="B22" s="5">
        <v>68</v>
      </c>
      <c r="C22" s="5">
        <v>38</v>
      </c>
      <c r="D22" s="5">
        <v>11</v>
      </c>
      <c r="E22" s="5">
        <v>3</v>
      </c>
      <c r="F22" s="5">
        <v>2</v>
      </c>
      <c r="G22" s="5">
        <v>2</v>
      </c>
      <c r="H22" s="5">
        <v>2</v>
      </c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7">
        <f>B22*SIN(ATAN(A22))*32+C22*SIN(ATAN(A22))*32+D22*SIN(ATAN(A22))*128+E22*SIN(ATAN(A22))*88+F22*SIN(ATAN(A22))*160+G22*SIN(ATAN(A22))*85+H22*SIN(ATAN(A22))*45+I22*SIN(ATAN(A22))*0+J22*SIN(ATAN(A22))*0+K22*SIN(ATAN(A22))*0+L22*SIN(ATAN(A22))*0+M22*SIN(ATAN(A22))*0+N22*SIN(ATAN(A22))*0+O22*SIN(ATAN(A22))*0+P22*SIN(ATAN(A22))*0+Q22*SIN(ATAN(A22))*0+R22*SIN(ATAN(A22))*0+S22*SIN(ATAN(A22))*0+T22*SIN(ATAN(A22))*0+U22*SIN(ATAN(A22))*0</f>
      </c>
    </row>
    <row x14ac:dyDescent="0.25" r="23" customHeight="1" ht="18.75">
      <c r="A23" s="4">
        <v>8.5</v>
      </c>
      <c r="B23" s="5">
        <v>64</v>
      </c>
      <c r="C23" s="5">
        <v>37</v>
      </c>
      <c r="D23" s="5">
        <v>8</v>
      </c>
      <c r="E23" s="5">
        <v>3</v>
      </c>
      <c r="F23" s="5">
        <v>2</v>
      </c>
      <c r="G23" s="5">
        <v>1</v>
      </c>
      <c r="H23" s="5">
        <v>1</v>
      </c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7">
        <f>B23*SIN(ATAN(A23))*64+C23*SIN(ATAN(A23))*64+D23*SIN(ATAN(A23))*256+E23*SIN(ATAN(A23))*176+F23*SIN(ATAN(A23))*320+G23*SIN(ATAN(A23))*80+H23*SIN(ATAN(A23))*0+I23*SIN(ATAN(A23))*0+J23*SIN(ATAN(A23))*0+K23*SIN(ATAN(A23))*0+L23*SIN(ATAN(A23))*0+M23*SIN(ATAN(A23))*0+N23*SIN(ATAN(A23))*0+O23*SIN(ATAN(A23))*0+P23*SIN(ATAN(A23))*0+Q23*SIN(ATAN(A23))*0+R23*SIN(ATAN(A23))*0+S23*SIN(ATAN(A23))*0+T23*SIN(ATAN(A23))*0+U23*SIN(ATAN(A23))*0</f>
      </c>
    </row>
    <row x14ac:dyDescent="0.25" r="24" customHeight="1" ht="18.75">
      <c r="A24" s="4">
        <v>9</v>
      </c>
      <c r="B24" s="5">
        <v>57</v>
      </c>
      <c r="C24" s="5">
        <v>31</v>
      </c>
      <c r="D24" s="5">
        <v>8</v>
      </c>
      <c r="E24" s="5">
        <v>3</v>
      </c>
      <c r="F24" s="5">
        <v>2</v>
      </c>
      <c r="G24" s="5">
        <v>1</v>
      </c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7">
        <f>B24*SIN(ATAN(A24))*32+C24*SIN(ATAN(A24))*32+D24*SIN(ATAN(A24))*128+E24*SIN(ATAN(A24))*88+F24*SIN(ATAN(A24))*160+G24*SIN(ATAN(A24))*40+H24*SIN(ATAN(A24))*0+I24*SIN(ATAN(A24))*0+J24*SIN(ATAN(A24))*0+K24*SIN(ATAN(A24))*0+L24*SIN(ATAN(A24))*0+M24*SIN(ATAN(A24))*0+N24*SIN(ATAN(A24))*0+O24*SIN(ATAN(A24))*0+P24*SIN(ATAN(A24))*0+Q24*SIN(ATAN(A24))*0+R24*SIN(ATAN(A24))*0+S24*SIN(ATAN(A24))*0+T24*SIN(ATAN(A24))*0+U24*SIN(ATAN(A24))*0</f>
      </c>
    </row>
    <row x14ac:dyDescent="0.25" r="25" customHeight="1" ht="18.75">
      <c r="A25" s="4">
        <v>9.5</v>
      </c>
      <c r="B25" s="5">
        <v>55</v>
      </c>
      <c r="C25" s="5">
        <v>28</v>
      </c>
      <c r="D25" s="5">
        <v>6</v>
      </c>
      <c r="E25" s="5">
        <v>2</v>
      </c>
      <c r="F25" s="5">
        <v>2</v>
      </c>
      <c r="G25" s="5">
        <v>2</v>
      </c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7">
        <f>B25*SIN(ATAN(A25))*64+C25*SIN(ATAN(A25))*64+D25*SIN(ATAN(A25))*256+E25*SIN(ATAN(A25))*176+F25*SIN(ATAN(A25))*320+G25*SIN(ATAN(A25))*80+H25*SIN(ATAN(A25))*0+I25*SIN(ATAN(A25))*0+J25*SIN(ATAN(A25))*0+K25*SIN(ATAN(A25))*0+L25*SIN(ATAN(A25))*0+M25*SIN(ATAN(A25))*0+N25*SIN(ATAN(A25))*0+O25*SIN(ATAN(A25))*0+P25*SIN(ATAN(A25))*0+Q25*SIN(ATAN(A25))*0+R25*SIN(ATAN(A25))*0+S25*SIN(ATAN(A25))*0+T25*SIN(ATAN(A25))*0+U25*SIN(ATAN(A25))*0</f>
      </c>
    </row>
    <row x14ac:dyDescent="0.25" r="26" customHeight="1" ht="18.75">
      <c r="A26" s="4">
        <v>10</v>
      </c>
      <c r="B26" s="5">
        <v>51</v>
      </c>
      <c r="C26" s="5">
        <v>26</v>
      </c>
      <c r="D26" s="5">
        <v>6</v>
      </c>
      <c r="E26" s="5">
        <v>2</v>
      </c>
      <c r="F26" s="5">
        <v>1</v>
      </c>
      <c r="G26" s="5">
        <v>1</v>
      </c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7">
        <f>B26*SIN(ATAN(A26))*32+C26*SIN(ATAN(A26))*32+D26*SIN(ATAN(A26))*128+E26*SIN(ATAN(A26))*88+F26*SIN(ATAN(A26))*115+G26*SIN(ATAN(A26))*-5+H26*SIN(ATAN(A26))*0+I26*SIN(ATAN(A26))*0+J26*SIN(ATAN(A26))*0+K26*SIN(ATAN(A26))*0+L26*SIN(ATAN(A26))*0+M26*SIN(ATAN(A26))*0+N26*SIN(ATAN(A26))*0+O26*SIN(ATAN(A26))*0+P26*SIN(ATAN(A26))*0+Q26*SIN(ATAN(A26))*0+R26*SIN(ATAN(A26))*0+S26*SIN(ATAN(A26))*0+T26*SIN(ATAN(A26))*0+U26*SIN(ATAN(A26))*0</f>
      </c>
    </row>
    <row x14ac:dyDescent="0.25" r="27" customHeight="1" ht="18.75">
      <c r="A27" s="4">
        <v>10.5</v>
      </c>
      <c r="B27" s="5">
        <v>47</v>
      </c>
      <c r="C27" s="5">
        <v>22</v>
      </c>
      <c r="D27" s="5">
        <v>6</v>
      </c>
      <c r="E27" s="5">
        <v>1</v>
      </c>
      <c r="F27" s="5">
        <v>1</v>
      </c>
      <c r="G27" s="5">
        <v>1</v>
      </c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7">
        <f>B27*SIN(ATAN(A27))*64+C27*SIN(ATAN(A27))*64+D27*SIN(ATAN(A27))*256+E27*SIN(ATAN(A27))*176+F27*SIN(ATAN(A27))*230+G27*SIN(ATAN(A27))*-10+H27*SIN(ATAN(A27))*0+I27*SIN(ATAN(A27))*0+J27*SIN(ATAN(A27))*0+K27*SIN(ATAN(A27))*0+L27*SIN(ATAN(A27))*0+M27*SIN(ATAN(A27))*0+N27*SIN(ATAN(A27))*0+O27*SIN(ATAN(A27))*0+P27*SIN(ATAN(A27))*0+Q27*SIN(ATAN(A27))*0+R27*SIN(ATAN(A27))*0+S27*SIN(ATAN(A27))*0+T27*SIN(ATAN(A27))*0+U27*SIN(ATAN(A27))*0</f>
      </c>
    </row>
    <row x14ac:dyDescent="0.25" r="28" customHeight="1" ht="18.75">
      <c r="A28" s="4">
        <v>11</v>
      </c>
      <c r="B28" s="5">
        <v>44</v>
      </c>
      <c r="C28" s="5">
        <v>23</v>
      </c>
      <c r="D28" s="5">
        <v>4</v>
      </c>
      <c r="E28" s="5">
        <v>2</v>
      </c>
      <c r="F28" s="5">
        <v>1</v>
      </c>
      <c r="G28" s="5">
        <v>0</v>
      </c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7">
        <f>B28*SIN(ATAN(A28))*32+C28*SIN(ATAN(A28))*32+D28*SIN(ATAN(A28))*128+E28*SIN(ATAN(A28))*113+F28*SIN(ATAN(A28))*80+G28*SIN(ATAN(A28))*-25+H28*SIN(ATAN(A28))*0+I28*SIN(ATAN(A28))*0+J28*SIN(ATAN(A28))*0+K28*SIN(ATAN(A28))*0+L28*SIN(ATAN(A28))*0+M28*SIN(ATAN(A28))*0+N28*SIN(ATAN(A28))*0+O28*SIN(ATAN(A28))*0+P28*SIN(ATAN(A28))*0+Q28*SIN(ATAN(A28))*0+R28*SIN(ATAN(A28))*0+S28*SIN(ATAN(A28))*0+T28*SIN(ATAN(A28))*0+U28*SIN(ATAN(A28))*0</f>
      </c>
    </row>
    <row x14ac:dyDescent="0.25" r="29" customHeight="1" ht="18.75">
      <c r="A29" s="4">
        <v>11.5</v>
      </c>
      <c r="B29" s="5">
        <v>43</v>
      </c>
      <c r="C29" s="5">
        <v>20</v>
      </c>
      <c r="D29" s="5">
        <v>5</v>
      </c>
      <c r="E29" s="5">
        <v>1</v>
      </c>
      <c r="F29" s="5">
        <v>1</v>
      </c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7">
        <f>B29*SIN(ATAN(A29))*64+C29*SIN(ATAN(A29))*64+D29*SIN(ATAN(A29))*256+E29*SIN(ATAN(A29))*186+F29*SIN(ATAN(A29))*90+G29*SIN(ATAN(A29))*0+H29*SIN(ATAN(A29))*0+I29*SIN(ATAN(A29))*0+J29*SIN(ATAN(A29))*0+K29*SIN(ATAN(A29))*0+L29*SIN(ATAN(A29))*0+M29*SIN(ATAN(A29))*0+N29*SIN(ATAN(A29))*0+O29*SIN(ATAN(A29))*0+P29*SIN(ATAN(A29))*0+Q29*SIN(ATAN(A29))*0+R29*SIN(ATAN(A29))*0+S29*SIN(ATAN(A29))*0+T29*SIN(ATAN(A29))*0+U29*SIN(ATAN(A29))*0</f>
      </c>
    </row>
    <row x14ac:dyDescent="0.25" r="30" customHeight="1" ht="18.75">
      <c r="A30" s="4">
        <v>12</v>
      </c>
      <c r="B30" s="5">
        <v>40</v>
      </c>
      <c r="C30" s="5">
        <v>19</v>
      </c>
      <c r="D30" s="5">
        <v>4</v>
      </c>
      <c r="E30" s="5">
        <v>1</v>
      </c>
      <c r="F30" s="5">
        <v>1</v>
      </c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7">
        <f>B30*SIN(ATAN(A30))*16+C30*SIN(ATAN(A30))*16+D30*SIN(ATAN(A30))*64+E30*SIN(ATAN(A30))*69+F30*SIN(ATAN(A30))*45+G30*SIN(ATAN(A30))*0+H30*SIN(ATAN(A30))*0+I30*SIN(ATAN(A30))*0+J30*SIN(ATAN(A30))*0+K30*SIN(ATAN(A30))*0+L30*SIN(ATAN(A30))*0+M30*SIN(ATAN(A30))*0+N30*SIN(ATAN(A30))*0+O30*SIN(ATAN(A30))*0+P30*SIN(ATAN(A30))*0+Q30*SIN(ATAN(A30))*0+R30*SIN(ATAN(A30))*0+S30*SIN(ATAN(A30))*0+T30*SIN(ATAN(A30))*0+U30*SIN(ATAN(A30))*0</f>
      </c>
    </row>
    <row x14ac:dyDescent="0.25" r="31" customHeight="1" ht="18.75">
      <c r="A31" s="8"/>
      <c r="B31" s="9"/>
      <c r="C31" s="10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11"/>
    </row>
    <row x14ac:dyDescent="0.25" r="32" customHeight="1" ht="18.75">
      <c r="A32" s="8"/>
      <c r="B32" s="12" t="s">
        <v>1</v>
      </c>
      <c r="C32" s="13" t="s">
        <v>2</v>
      </c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11"/>
    </row>
    <row x14ac:dyDescent="0.25" r="33" customHeight="1" ht="18.75">
      <c r="A33" s="8"/>
      <c r="B33" s="14" t="s">
        <v>3</v>
      </c>
      <c r="C33" s="15">
        <f>SUM(V2:V30)/60970000</f>
      </c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11"/>
    </row>
    <row x14ac:dyDescent="0.25" r="34" customHeight="1" ht="18.75">
      <c r="A34" s="8"/>
      <c r="B34" s="14" t="s">
        <v>4</v>
      </c>
      <c r="C34" s="16">
        <v>0.06</v>
      </c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11"/>
    </row>
    <row x14ac:dyDescent="0.25" r="35" customHeight="1" ht="18.75">
      <c r="A35" s="8"/>
      <c r="B35" s="14" t="s">
        <v>5</v>
      </c>
      <c r="C35" s="17">
        <v>0.941</v>
      </c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11"/>
    </row>
    <row x14ac:dyDescent="0.25" r="36" customHeight="1" ht="18.75">
      <c r="A36" s="8"/>
      <c r="B36" s="18" t="s">
        <v>6</v>
      </c>
      <c r="C36" s="19">
        <v>1.967</v>
      </c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11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36"/>
  <sheetViews>
    <sheetView workbookViewId="0"/>
  </sheetViews>
  <sheetFormatPr defaultRowHeight="15" x14ac:dyDescent="0.25"/>
  <cols>
    <col min="1" max="1" style="20" width="13.576428571428572" customWidth="1" bestFit="1"/>
    <col min="2" max="2" style="21" width="13.576428571428572" customWidth="1" bestFit="1"/>
    <col min="3" max="3" style="22" width="13.576428571428572" customWidth="1" bestFit="1"/>
    <col min="4" max="4" style="21" width="13.576428571428572" customWidth="1" bestFit="1"/>
    <col min="5" max="5" style="21" width="13.576428571428572" customWidth="1" bestFit="1"/>
    <col min="6" max="6" style="21" width="13.576428571428572" customWidth="1" bestFit="1"/>
    <col min="7" max="7" style="21" width="13.576428571428572" customWidth="1" bestFit="1"/>
    <col min="8" max="8" style="21" width="13.576428571428572" customWidth="1" bestFit="1"/>
    <col min="9" max="9" style="21" width="13.576428571428572" customWidth="1" bestFit="1"/>
    <col min="10" max="10" style="21" width="13.576428571428572" customWidth="1" bestFit="1"/>
    <col min="11" max="11" style="21" width="13.576428571428572" customWidth="1" bestFit="1"/>
    <col min="12" max="12" style="21" width="13.576428571428572" customWidth="1" bestFit="1"/>
    <col min="13" max="13" style="21" width="13.576428571428572" customWidth="1" bestFit="1"/>
    <col min="14" max="14" style="21" width="13.576428571428572" customWidth="1" bestFit="1"/>
    <col min="15" max="15" style="21" width="13.576428571428572" customWidth="1" bestFit="1"/>
    <col min="16" max="16" style="21" width="13.576428571428572" customWidth="1" bestFit="1"/>
    <col min="17" max="17" style="21" width="13.576428571428572" customWidth="1" bestFit="1"/>
    <col min="18" max="18" style="21" width="13.576428571428572" customWidth="1" bestFit="1"/>
    <col min="19" max="19" style="21" width="13.576428571428572" customWidth="1" bestFit="1"/>
    <col min="20" max="20" style="21" width="13.576428571428572" customWidth="1" bestFit="1"/>
    <col min="21" max="21" style="21" width="13.576428571428572" customWidth="1" bestFit="1"/>
    <col min="22" max="22" style="23" width="11.43357142857143" customWidth="1" bestFit="1"/>
  </cols>
  <sheetData>
    <row x14ac:dyDescent="0.25" r="1" customHeight="1" ht="18.75">
      <c r="A1" s="1"/>
      <c r="B1" s="2">
        <v>0</v>
      </c>
      <c r="C1" s="2">
        <v>2</v>
      </c>
      <c r="D1" s="2">
        <v>5</v>
      </c>
      <c r="E1" s="2">
        <v>10</v>
      </c>
      <c r="F1" s="2">
        <v>15</v>
      </c>
      <c r="G1" s="2">
        <v>20</v>
      </c>
      <c r="H1" s="2">
        <v>25</v>
      </c>
      <c r="I1" s="2">
        <v>30</v>
      </c>
      <c r="J1" s="2">
        <v>35</v>
      </c>
      <c r="K1" s="2">
        <v>40</v>
      </c>
      <c r="L1" s="2">
        <v>45</v>
      </c>
      <c r="M1" s="2">
        <v>60</v>
      </c>
      <c r="N1" s="2">
        <v>75</v>
      </c>
      <c r="O1" s="2">
        <v>90</v>
      </c>
      <c r="P1" s="2">
        <v>105</v>
      </c>
      <c r="Q1" s="2">
        <v>120</v>
      </c>
      <c r="R1" s="2">
        <v>135</v>
      </c>
      <c r="S1" s="2">
        <v>150</v>
      </c>
      <c r="T1" s="2">
        <v>165</v>
      </c>
      <c r="U1" s="2">
        <v>180</v>
      </c>
      <c r="V1" s="3" t="s">
        <v>0</v>
      </c>
    </row>
    <row x14ac:dyDescent="0.25" r="2" customHeight="1" ht="18.75">
      <c r="A2" s="4">
        <v>0</v>
      </c>
      <c r="B2" s="5">
        <v>279</v>
      </c>
      <c r="C2" s="5">
        <v>279</v>
      </c>
      <c r="D2" s="5">
        <v>279</v>
      </c>
      <c r="E2" s="5">
        <v>279</v>
      </c>
      <c r="F2" s="5">
        <v>279</v>
      </c>
      <c r="G2" s="5">
        <v>279</v>
      </c>
      <c r="H2" s="5">
        <v>279</v>
      </c>
      <c r="I2" s="5">
        <v>279</v>
      </c>
      <c r="J2" s="5">
        <v>279</v>
      </c>
      <c r="K2" s="5">
        <v>279</v>
      </c>
      <c r="L2" s="5">
        <v>279</v>
      </c>
      <c r="M2" s="5">
        <v>279</v>
      </c>
      <c r="N2" s="5">
        <v>279</v>
      </c>
      <c r="O2" s="5">
        <v>279</v>
      </c>
      <c r="P2" s="5">
        <v>279</v>
      </c>
      <c r="Q2" s="5">
        <v>279</v>
      </c>
      <c r="R2" s="5">
        <v>279</v>
      </c>
      <c r="S2" s="5">
        <v>279</v>
      </c>
      <c r="T2" s="5">
        <v>279</v>
      </c>
      <c r="U2" s="5">
        <v>279</v>
      </c>
      <c r="V2" s="6"/>
    </row>
    <row x14ac:dyDescent="0.25" r="3" customHeight="1" ht="18.75">
      <c r="A3" s="4">
        <v>0.25</v>
      </c>
      <c r="B3" s="5">
        <v>323</v>
      </c>
      <c r="C3" s="5">
        <v>323</v>
      </c>
      <c r="D3" s="5">
        <v>322</v>
      </c>
      <c r="E3" s="5">
        <v>319</v>
      </c>
      <c r="F3" s="5">
        <v>320</v>
      </c>
      <c r="G3" s="5">
        <v>319</v>
      </c>
      <c r="H3" s="5">
        <v>316</v>
      </c>
      <c r="I3" s="5">
        <v>311</v>
      </c>
      <c r="J3" s="5">
        <v>306</v>
      </c>
      <c r="K3" s="5">
        <v>301</v>
      </c>
      <c r="L3" s="5">
        <v>296</v>
      </c>
      <c r="M3" s="5">
        <v>281</v>
      </c>
      <c r="N3" s="5">
        <v>267</v>
      </c>
      <c r="O3" s="5">
        <v>256</v>
      </c>
      <c r="P3" s="5">
        <v>249</v>
      </c>
      <c r="Q3" s="5">
        <v>239</v>
      </c>
      <c r="R3" s="5">
        <v>234</v>
      </c>
      <c r="S3" s="5">
        <v>229</v>
      </c>
      <c r="T3" s="5">
        <v>230</v>
      </c>
      <c r="U3" s="5">
        <v>227</v>
      </c>
      <c r="V3" s="7">
        <f>B3*SIN(ATAN(A3))*32+C3*SIN(ATAN(A3))*32+D3*SIN(ATAN(A3))*128+E3*SIN(ATAN(A3))*88+F3*SIN(ATAN(A3))*160+G3*SIN(ATAN(A3))*80+H3*SIN(ATAN(A3))*160+I3*SIN(ATAN(A3))*80+J3*SIN(ATAN(A3))*160+K3*SIN(ATAN(A3))*100+L3*SIN(ATAN(A3))*180+M3*SIN(ATAN(A3))*480+N3*SIN(ATAN(A3))*240+O3*SIN(ATAN(A3))*480+P3*SIN(ATAN(A3))*240+Q3*SIN(ATAN(A3))*480+R3*SIN(ATAN(A3))*240+S3*SIN(ATAN(A3))*480+T3*SIN(ATAN(A3))*240+U3*SIN(ATAN(A3))*240</f>
      </c>
    </row>
    <row x14ac:dyDescent="0.25" r="4" customHeight="1" ht="18.75">
      <c r="A4" s="4">
        <v>0.5</v>
      </c>
      <c r="B4" s="5">
        <v>351</v>
      </c>
      <c r="C4" s="5">
        <v>352</v>
      </c>
      <c r="D4" s="5">
        <v>351</v>
      </c>
      <c r="E4" s="5">
        <v>350</v>
      </c>
      <c r="F4" s="5">
        <v>345</v>
      </c>
      <c r="G4" s="5">
        <v>338</v>
      </c>
      <c r="H4" s="5">
        <v>327</v>
      </c>
      <c r="I4" s="5">
        <v>310</v>
      </c>
      <c r="J4" s="5">
        <v>293</v>
      </c>
      <c r="K4" s="5">
        <v>279</v>
      </c>
      <c r="L4" s="5">
        <v>267</v>
      </c>
      <c r="M4" s="5">
        <v>231</v>
      </c>
      <c r="N4" s="5">
        <v>209</v>
      </c>
      <c r="O4" s="5">
        <v>192</v>
      </c>
      <c r="P4" s="5">
        <v>184</v>
      </c>
      <c r="Q4" s="5">
        <v>178</v>
      </c>
      <c r="R4" s="5">
        <v>174</v>
      </c>
      <c r="S4" s="5">
        <v>171</v>
      </c>
      <c r="T4" s="5">
        <v>170</v>
      </c>
      <c r="U4" s="5">
        <v>169</v>
      </c>
      <c r="V4" s="7">
        <f>B4*SIN(ATAN(A4))*16+C4*SIN(ATAN(A4))*16+D4*SIN(ATAN(A4))*64+E4*SIN(ATAN(A4))*44+F4*SIN(ATAN(A4))*80+G4*SIN(ATAN(A4))*40+H4*SIN(ATAN(A4))*80+I4*SIN(ATAN(A4))*40+J4*SIN(ATAN(A4))*80+K4*SIN(ATAN(A4))*50+L4*SIN(ATAN(A4))*90+M4*SIN(ATAN(A4))*240+N4*SIN(ATAN(A4))*120+O4*SIN(ATAN(A4))*240+P4*SIN(ATAN(A4))*120+Q4*SIN(ATAN(A4))*240+R4*SIN(ATAN(A4))*120+S4*SIN(ATAN(A4))*240+T4*SIN(ATAN(A4))*120+U4*SIN(ATAN(A4))*120</f>
      </c>
    </row>
    <row x14ac:dyDescent="0.25" r="5" customHeight="1" ht="18.75">
      <c r="A5" s="4">
        <v>0.75</v>
      </c>
      <c r="B5" s="5">
        <v>377</v>
      </c>
      <c r="C5" s="5">
        <v>382</v>
      </c>
      <c r="D5" s="5">
        <v>378</v>
      </c>
      <c r="E5" s="5">
        <v>366</v>
      </c>
      <c r="F5" s="5">
        <v>347</v>
      </c>
      <c r="G5" s="5">
        <v>320</v>
      </c>
      <c r="H5" s="5">
        <v>290</v>
      </c>
      <c r="I5" s="5">
        <v>264</v>
      </c>
      <c r="J5" s="5">
        <v>241</v>
      </c>
      <c r="K5" s="5">
        <v>221</v>
      </c>
      <c r="L5" s="5">
        <v>203</v>
      </c>
      <c r="M5" s="5">
        <v>165</v>
      </c>
      <c r="N5" s="5">
        <v>146</v>
      </c>
      <c r="O5" s="5">
        <v>136</v>
      </c>
      <c r="P5" s="5">
        <v>126</v>
      </c>
      <c r="Q5" s="5">
        <v>124</v>
      </c>
      <c r="R5" s="5">
        <v>123</v>
      </c>
      <c r="S5" s="5">
        <v>123</v>
      </c>
      <c r="T5" s="5">
        <v>122</v>
      </c>
      <c r="U5" s="5">
        <v>123</v>
      </c>
      <c r="V5" s="7">
        <f>B5*SIN(ATAN(A5))*32+C5*SIN(ATAN(A5))*32+D5*SIN(ATAN(A5))*128+E5*SIN(ATAN(A5))*88+F5*SIN(ATAN(A5))*160+G5*SIN(ATAN(A5))*80+H5*SIN(ATAN(A5))*160+I5*SIN(ATAN(A5))*80+J5*SIN(ATAN(A5))*160+K5*SIN(ATAN(A5))*100+L5*SIN(ATAN(A5))*180+M5*SIN(ATAN(A5))*480+N5*SIN(ATAN(A5))*240+O5*SIN(ATAN(A5))*480+P5*SIN(ATAN(A5))*240+Q5*SIN(ATAN(A5))*480+R5*SIN(ATAN(A5))*240+S5*SIN(ATAN(A5))*480+T5*SIN(ATAN(A5))*240+U5*SIN(ATAN(A5))*240</f>
      </c>
    </row>
    <row x14ac:dyDescent="0.25" r="6" customHeight="1" ht="18.75">
      <c r="A6" s="4">
        <v>1</v>
      </c>
      <c r="B6" s="5">
        <v>396</v>
      </c>
      <c r="C6" s="5">
        <v>393</v>
      </c>
      <c r="D6" s="5">
        <v>391</v>
      </c>
      <c r="E6" s="5">
        <v>364</v>
      </c>
      <c r="F6" s="5">
        <v>317</v>
      </c>
      <c r="G6" s="5">
        <v>272</v>
      </c>
      <c r="H6" s="5">
        <v>232</v>
      </c>
      <c r="I6" s="5">
        <v>201</v>
      </c>
      <c r="J6" s="5">
        <v>175</v>
      </c>
      <c r="K6" s="5">
        <v>154</v>
      </c>
      <c r="L6" s="5">
        <v>137</v>
      </c>
      <c r="M6" s="5">
        <v>111</v>
      </c>
      <c r="N6" s="5">
        <v>97</v>
      </c>
      <c r="O6" s="5">
        <v>92</v>
      </c>
      <c r="P6" s="5">
        <v>89</v>
      </c>
      <c r="Q6" s="5">
        <v>87</v>
      </c>
      <c r="R6" s="5">
        <v>88</v>
      </c>
      <c r="S6" s="5">
        <v>90</v>
      </c>
      <c r="T6" s="5">
        <v>88</v>
      </c>
      <c r="U6" s="5">
        <v>89</v>
      </c>
      <c r="V6" s="7">
        <f>B6*SIN(ATAN(A6))*16+C6*SIN(ATAN(A6))*16+D6*SIN(ATAN(A6))*64+E6*SIN(ATAN(A6))*44+F6*SIN(ATAN(A6))*80+G6*SIN(ATAN(A6))*40+H6*SIN(ATAN(A6))*80+I6*SIN(ATAN(A6))*40+J6*SIN(ATAN(A6))*80+K6*SIN(ATAN(A6))*50+L6*SIN(ATAN(A6))*90+M6*SIN(ATAN(A6))*240+N6*SIN(ATAN(A6))*120+O6*SIN(ATAN(A6))*240+P6*SIN(ATAN(A6))*120+Q6*SIN(ATAN(A6))*240+R6*SIN(ATAN(A6))*120+S6*SIN(ATAN(A6))*240+T6*SIN(ATAN(A6))*120+U6*SIN(ATAN(A6))*120</f>
      </c>
    </row>
    <row x14ac:dyDescent="0.25" r="7" customHeight="1" ht="18.75">
      <c r="A7" s="4">
        <v>1.25</v>
      </c>
      <c r="B7" s="5">
        <v>401</v>
      </c>
      <c r="C7" s="5">
        <v>399</v>
      </c>
      <c r="D7" s="5">
        <v>384</v>
      </c>
      <c r="E7" s="5">
        <v>331</v>
      </c>
      <c r="F7" s="5">
        <v>267</v>
      </c>
      <c r="G7" s="5">
        <v>214</v>
      </c>
      <c r="H7" s="5">
        <v>172</v>
      </c>
      <c r="I7" s="5">
        <v>141</v>
      </c>
      <c r="J7" s="5">
        <v>119</v>
      </c>
      <c r="K7" s="5">
        <v>104</v>
      </c>
      <c r="L7" s="5">
        <v>93</v>
      </c>
      <c r="M7" s="5">
        <v>77</v>
      </c>
      <c r="N7" s="5">
        <v>67</v>
      </c>
      <c r="O7" s="5">
        <v>65</v>
      </c>
      <c r="P7" s="5">
        <v>62</v>
      </c>
      <c r="Q7" s="5">
        <v>62</v>
      </c>
      <c r="R7" s="5">
        <v>63</v>
      </c>
      <c r="S7" s="5">
        <v>64</v>
      </c>
      <c r="T7" s="5">
        <v>65</v>
      </c>
      <c r="U7" s="5">
        <v>66</v>
      </c>
      <c r="V7" s="7">
        <f>B7*SIN(ATAN(A7))*32+C7*SIN(ATAN(A7))*32+D7*SIN(ATAN(A7))*128+E7*SIN(ATAN(A7))*88+F7*SIN(ATAN(A7))*160+G7*SIN(ATAN(A7))*80+H7*SIN(ATAN(A7))*160+I7*SIN(ATAN(A7))*80+J7*SIN(ATAN(A7))*160+K7*SIN(ATAN(A7))*100+L7*SIN(ATAN(A7))*180+M7*SIN(ATAN(A7))*480+N7*SIN(ATAN(A7))*240+O7*SIN(ATAN(A7))*480+P7*SIN(ATAN(A7))*240+Q7*SIN(ATAN(A7))*480+R7*SIN(ATAN(A7))*240+S7*SIN(ATAN(A7))*480+T7*SIN(ATAN(A7))*240+U7*SIN(ATAN(A7))*240</f>
      </c>
    </row>
    <row x14ac:dyDescent="0.25" r="8" customHeight="1" ht="18.75">
      <c r="A8" s="4">
        <v>1.5</v>
      </c>
      <c r="B8" s="5">
        <v>396</v>
      </c>
      <c r="C8" s="5">
        <v>396</v>
      </c>
      <c r="D8" s="5">
        <v>367</v>
      </c>
      <c r="E8" s="5">
        <v>286</v>
      </c>
      <c r="F8" s="5">
        <v>211</v>
      </c>
      <c r="G8" s="5">
        <v>157</v>
      </c>
      <c r="H8" s="5">
        <v>120</v>
      </c>
      <c r="I8" s="5">
        <v>98</v>
      </c>
      <c r="J8" s="5">
        <v>84</v>
      </c>
      <c r="K8" s="5">
        <v>72</v>
      </c>
      <c r="L8" s="5">
        <v>63</v>
      </c>
      <c r="M8" s="5">
        <v>53</v>
      </c>
      <c r="N8" s="5">
        <v>47</v>
      </c>
      <c r="O8" s="5">
        <v>46</v>
      </c>
      <c r="P8" s="5">
        <v>45</v>
      </c>
      <c r="Q8" s="5">
        <v>46</v>
      </c>
      <c r="R8" s="5">
        <v>47</v>
      </c>
      <c r="S8" s="5">
        <v>50</v>
      </c>
      <c r="T8" s="5">
        <v>49</v>
      </c>
      <c r="U8" s="5">
        <v>50</v>
      </c>
      <c r="V8" s="7">
        <f>B8*SIN(ATAN(A8))*16+C8*SIN(ATAN(A8))*16+D8*SIN(ATAN(A8))*64+E8*SIN(ATAN(A8))*44+F8*SIN(ATAN(A8))*80+G8*SIN(ATAN(A8))*40+H8*SIN(ATAN(A8))*80+I8*SIN(ATAN(A8))*40+J8*SIN(ATAN(A8))*80+K8*SIN(ATAN(A8))*50+L8*SIN(ATAN(A8))*90+M8*SIN(ATAN(A8))*240+N8*SIN(ATAN(A8))*120+O8*SIN(ATAN(A8))*240+P8*SIN(ATAN(A8))*120+Q8*SIN(ATAN(A8))*240+R8*SIN(ATAN(A8))*120+S8*SIN(ATAN(A8))*240+T8*SIN(ATAN(A8))*120+U8*SIN(ATAN(A8))*120</f>
      </c>
    </row>
    <row x14ac:dyDescent="0.25" r="9" customHeight="1" ht="18.75">
      <c r="A9" s="4">
        <v>1.75</v>
      </c>
      <c r="B9" s="5">
        <v>382</v>
      </c>
      <c r="C9" s="5">
        <v>375</v>
      </c>
      <c r="D9" s="5">
        <v>331</v>
      </c>
      <c r="E9" s="5">
        <v>235</v>
      </c>
      <c r="F9" s="5">
        <v>158</v>
      </c>
      <c r="G9" s="5">
        <v>110</v>
      </c>
      <c r="H9" s="5">
        <v>82</v>
      </c>
      <c r="I9" s="5">
        <v>66</v>
      </c>
      <c r="J9" s="5">
        <v>57</v>
      </c>
      <c r="K9" s="5">
        <v>49</v>
      </c>
      <c r="L9" s="5">
        <v>44</v>
      </c>
      <c r="M9" s="5">
        <v>39</v>
      </c>
      <c r="N9" s="5">
        <v>35</v>
      </c>
      <c r="O9" s="5">
        <v>34</v>
      </c>
      <c r="P9" s="5">
        <v>34</v>
      </c>
      <c r="Q9" s="5">
        <v>34</v>
      </c>
      <c r="R9" s="5">
        <v>37</v>
      </c>
      <c r="S9" s="5">
        <v>38</v>
      </c>
      <c r="T9" s="5">
        <v>39</v>
      </c>
      <c r="U9" s="5">
        <v>39</v>
      </c>
      <c r="V9" s="7">
        <f>B9*SIN(ATAN(A9))*32+C9*SIN(ATAN(A9))*32+D9*SIN(ATAN(A9))*128+E9*SIN(ATAN(A9))*88+F9*SIN(ATAN(A9))*160+G9*SIN(ATAN(A9))*80+H9*SIN(ATAN(A9))*160+I9*SIN(ATAN(A9))*80+J9*SIN(ATAN(A9))*160+K9*SIN(ATAN(A9))*100+L9*SIN(ATAN(A9))*180+M9*SIN(ATAN(A9))*480+N9*SIN(ATAN(A9))*240+O9*SIN(ATAN(A9))*480+P9*SIN(ATAN(A9))*240+Q9*SIN(ATAN(A9))*480+R9*SIN(ATAN(A9))*240+S9*SIN(ATAN(A9))*480+T9*SIN(ATAN(A9))*240+U9*SIN(ATAN(A9))*240</f>
      </c>
    </row>
    <row x14ac:dyDescent="0.25" r="10" customHeight="1" ht="18.75">
      <c r="A10" s="4">
        <v>2</v>
      </c>
      <c r="B10" s="5">
        <v>363</v>
      </c>
      <c r="C10" s="5">
        <v>353</v>
      </c>
      <c r="D10" s="5">
        <v>296</v>
      </c>
      <c r="E10" s="5">
        <v>189</v>
      </c>
      <c r="F10" s="5">
        <v>115</v>
      </c>
      <c r="G10" s="5">
        <v>76</v>
      </c>
      <c r="H10" s="5">
        <v>57</v>
      </c>
      <c r="I10" s="5">
        <v>45</v>
      </c>
      <c r="J10" s="5">
        <v>40</v>
      </c>
      <c r="K10" s="5">
        <v>35</v>
      </c>
      <c r="L10" s="5">
        <v>32</v>
      </c>
      <c r="M10" s="5">
        <v>27</v>
      </c>
      <c r="N10" s="5">
        <v>25</v>
      </c>
      <c r="O10" s="5">
        <v>25</v>
      </c>
      <c r="P10" s="5">
        <v>26</v>
      </c>
      <c r="Q10" s="5">
        <v>26</v>
      </c>
      <c r="R10" s="5">
        <v>27</v>
      </c>
      <c r="S10" s="5">
        <v>29</v>
      </c>
      <c r="T10" s="5">
        <v>29</v>
      </c>
      <c r="U10" s="5">
        <v>30</v>
      </c>
      <c r="V10" s="7">
        <f>B10*SIN(ATAN(A10))*24+C10*SIN(ATAN(A10))*24+D10*SIN(ATAN(A10))*96+E10*SIN(ATAN(A10))*66+F10*SIN(ATAN(A10))*120+G10*SIN(ATAN(A10))*60+H10*SIN(ATAN(A10))*120+I10*SIN(ATAN(A10))*60+J10*SIN(ATAN(A10))*120+K10*SIN(ATAN(A10))*75+L10*SIN(ATAN(A10))*135+M10*SIN(ATAN(A10))*360+N10*SIN(ATAN(A10))*180+O10*SIN(ATAN(A10))*360+P10*SIN(ATAN(A10))*180+Q10*SIN(ATAN(A10))*360+R10*SIN(ATAN(A10))*180+S10*SIN(ATAN(A10))*360+T10*SIN(ATAN(A10))*180+U10*SIN(ATAN(A10))*180</f>
      </c>
    </row>
    <row x14ac:dyDescent="0.25" r="11" customHeight="1" ht="18.75">
      <c r="A11" s="4">
        <v>2.5</v>
      </c>
      <c r="B11" s="5">
        <v>324</v>
      </c>
      <c r="C11" s="5">
        <v>299</v>
      </c>
      <c r="D11" s="5">
        <v>217</v>
      </c>
      <c r="E11" s="5">
        <v>112</v>
      </c>
      <c r="F11" s="5">
        <v>61</v>
      </c>
      <c r="G11" s="5">
        <v>38</v>
      </c>
      <c r="H11" s="5">
        <v>29</v>
      </c>
      <c r="I11" s="5">
        <v>24</v>
      </c>
      <c r="J11" s="5">
        <v>22</v>
      </c>
      <c r="K11" s="5">
        <v>19</v>
      </c>
      <c r="L11" s="5">
        <v>17</v>
      </c>
      <c r="M11" s="5">
        <v>15</v>
      </c>
      <c r="N11" s="5">
        <v>15</v>
      </c>
      <c r="O11" s="5">
        <v>15</v>
      </c>
      <c r="P11" s="5">
        <v>16</v>
      </c>
      <c r="Q11" s="5">
        <v>17</v>
      </c>
      <c r="R11" s="5">
        <v>18</v>
      </c>
      <c r="S11" s="5">
        <v>19</v>
      </c>
      <c r="T11" s="5">
        <v>19</v>
      </c>
      <c r="U11" s="5">
        <v>20</v>
      </c>
      <c r="V11" s="7">
        <f>B11*SIN(ATAN(A11))*64+C11*SIN(ATAN(A11))*64+D11*SIN(ATAN(A11))*256+E11*SIN(ATAN(A11))*176+F11*SIN(ATAN(A11))*320+G11*SIN(ATAN(A11))*160+H11*SIN(ATAN(A11))*320+I11*SIN(ATAN(A11))*160+J11*SIN(ATAN(A11))*320+K11*SIN(ATAN(A11))*200+L11*SIN(ATAN(A11))*360+M11*SIN(ATAN(A11))*960+N11*SIN(ATAN(A11))*480+O11*SIN(ATAN(A11))*960+P11*SIN(ATAN(A11))*480+Q11*SIN(ATAN(A11))*960+R11*SIN(ATAN(A11))*480+S11*SIN(ATAN(A11))*960+T11*SIN(ATAN(A11))*480+U11*SIN(ATAN(A11))*480</f>
      </c>
    </row>
    <row x14ac:dyDescent="0.25" r="12" customHeight="1" ht="18.75">
      <c r="A12" s="4">
        <v>3</v>
      </c>
      <c r="B12" s="5">
        <v>286</v>
      </c>
      <c r="C12" s="5">
        <v>250</v>
      </c>
      <c r="D12" s="5">
        <v>155</v>
      </c>
      <c r="E12" s="5">
        <v>68</v>
      </c>
      <c r="F12" s="5">
        <v>34</v>
      </c>
      <c r="G12" s="5">
        <v>20</v>
      </c>
      <c r="H12" s="5">
        <v>16</v>
      </c>
      <c r="I12" s="5">
        <v>13</v>
      </c>
      <c r="J12" s="5">
        <v>12</v>
      </c>
      <c r="K12" s="5">
        <v>11</v>
      </c>
      <c r="L12" s="5">
        <v>11</v>
      </c>
      <c r="M12" s="5">
        <v>10</v>
      </c>
      <c r="N12" s="5">
        <v>10</v>
      </c>
      <c r="O12" s="5">
        <v>10</v>
      </c>
      <c r="P12" s="5">
        <v>11</v>
      </c>
      <c r="Q12" s="5">
        <v>11</v>
      </c>
      <c r="R12" s="5">
        <v>12</v>
      </c>
      <c r="S12" s="5">
        <v>13</v>
      </c>
      <c r="T12" s="5">
        <v>13</v>
      </c>
      <c r="U12" s="5">
        <v>14</v>
      </c>
      <c r="V12" s="7">
        <f>B12*SIN(ATAN(A12))*32+C12*SIN(ATAN(A12))*32+D12*SIN(ATAN(A12))*128+E12*SIN(ATAN(A12))*88+F12*SIN(ATAN(A12))*160+G12*SIN(ATAN(A12))*80+H12*SIN(ATAN(A12))*160+I12*SIN(ATAN(A12))*80+J12*SIN(ATAN(A12))*160+K12*SIN(ATAN(A12))*100+L12*SIN(ATAN(A12))*180+M12*SIN(ATAN(A12))*480+N12*SIN(ATAN(A12))*240+O12*SIN(ATAN(A12))*480+P12*SIN(ATAN(A12))*240+Q12*SIN(ATAN(A12))*480+R12*SIN(ATAN(A12))*240+S12*SIN(ATAN(A12))*480+T12*SIN(ATAN(A12))*240+U12*SIN(ATAN(A12))*240</f>
      </c>
    </row>
    <row x14ac:dyDescent="0.25" r="13" customHeight="1" ht="18.75">
      <c r="A13" s="4">
        <v>3.5</v>
      </c>
      <c r="B13" s="5">
        <v>249</v>
      </c>
      <c r="C13" s="5">
        <v>203</v>
      </c>
      <c r="D13" s="5">
        <v>113</v>
      </c>
      <c r="E13" s="5">
        <v>39</v>
      </c>
      <c r="F13" s="5">
        <v>20</v>
      </c>
      <c r="G13" s="5">
        <v>12</v>
      </c>
      <c r="H13" s="5">
        <v>10</v>
      </c>
      <c r="I13" s="5">
        <v>8</v>
      </c>
      <c r="J13" s="5">
        <v>8</v>
      </c>
      <c r="K13" s="5">
        <v>7</v>
      </c>
      <c r="L13" s="5">
        <v>7</v>
      </c>
      <c r="M13" s="5">
        <v>6</v>
      </c>
      <c r="N13" s="5">
        <v>6</v>
      </c>
      <c r="O13" s="5">
        <v>7</v>
      </c>
      <c r="P13" s="5">
        <v>8</v>
      </c>
      <c r="Q13" s="5">
        <v>8</v>
      </c>
      <c r="R13" s="5">
        <v>9</v>
      </c>
      <c r="S13" s="5">
        <v>10</v>
      </c>
      <c r="T13" s="5">
        <v>10</v>
      </c>
      <c r="U13" s="5">
        <v>10</v>
      </c>
      <c r="V13" s="7">
        <f>B13*SIN(ATAN(A13))*64+C13*SIN(ATAN(A13))*64+D13*SIN(ATAN(A13))*256+E13*SIN(ATAN(A13))*176+F13*SIN(ATAN(A13))*320+G13*SIN(ATAN(A13))*160+H13*SIN(ATAN(A13))*320+I13*SIN(ATAN(A13))*160+J13*SIN(ATAN(A13))*320+K13*SIN(ATAN(A13))*200+L13*SIN(ATAN(A13))*120+M13*SIN(ATAN(A13))*270+N13*SIN(ATAN(A13))*33+O13*SIN(ATAN(A13))*0+P13*SIN(ATAN(A13))*-30+Q13*SIN(ATAN(A13))*690+R13*SIN(ATAN(A13))*480+S13*SIN(ATAN(A13))*960+T13*SIN(ATAN(A13))*480+U13*SIN(ATAN(A13))*480</f>
      </c>
    </row>
    <row x14ac:dyDescent="0.25" r="14" customHeight="1" ht="18.75">
      <c r="A14" s="4">
        <v>4</v>
      </c>
      <c r="B14" s="5">
        <v>215</v>
      </c>
      <c r="C14" s="5">
        <v>167</v>
      </c>
      <c r="D14" s="5">
        <v>76</v>
      </c>
      <c r="E14" s="5">
        <v>24</v>
      </c>
      <c r="F14" s="5">
        <v>13</v>
      </c>
      <c r="G14" s="5">
        <v>8</v>
      </c>
      <c r="H14" s="5">
        <v>6</v>
      </c>
      <c r="I14" s="5">
        <v>5</v>
      </c>
      <c r="J14" s="5">
        <v>5</v>
      </c>
      <c r="K14" s="5">
        <v>5</v>
      </c>
      <c r="L14" s="5">
        <v>5</v>
      </c>
      <c r="M14" s="5">
        <v>4</v>
      </c>
      <c r="N14" s="5">
        <v>4</v>
      </c>
      <c r="O14" s="5">
        <v>5</v>
      </c>
      <c r="P14" s="5">
        <v>5</v>
      </c>
      <c r="Q14" s="5">
        <v>6</v>
      </c>
      <c r="R14" s="5">
        <v>7</v>
      </c>
      <c r="S14" s="5">
        <v>7</v>
      </c>
      <c r="T14" s="5">
        <v>7</v>
      </c>
      <c r="U14" s="5">
        <v>8</v>
      </c>
      <c r="V14" s="7">
        <f>B14*SIN(ATAN(A14))*32+C14*SIN(ATAN(A14))*32+D14*SIN(ATAN(A14))*128+E14*SIN(ATAN(A14))*88+F14*SIN(ATAN(A14))*160+G14*SIN(ATAN(A14))*80+H14*SIN(ATAN(A14))*160+I14*SIN(ATAN(A14))*80+J14*SIN(ATAN(A14))*160+K14*SIN(ATAN(A14))*100+L14*SIN(ATAN(A14))*60+M14*SIN(ATAN(A14))*0+N14*SIN(ATAN(A14))*0+O14*SIN(ATAN(A14))*0+P14*SIN(ATAN(A14))*-75+Q14*SIN(ATAN(A14))*-30+R14*SIN(ATAN(A14))*255+S14*SIN(ATAN(A14))*510+T14*SIN(ATAN(A14))*222+U14*SIN(ATAN(A14))*120</f>
      </c>
    </row>
    <row x14ac:dyDescent="0.25" r="15" customHeight="1" ht="18.75">
      <c r="A15" s="4">
        <v>4.5</v>
      </c>
      <c r="B15" s="5">
        <v>184</v>
      </c>
      <c r="C15" s="5">
        <v>131</v>
      </c>
      <c r="D15" s="5">
        <v>53</v>
      </c>
      <c r="E15" s="5">
        <v>15</v>
      </c>
      <c r="F15" s="5">
        <v>8</v>
      </c>
      <c r="G15" s="5">
        <v>5</v>
      </c>
      <c r="H15" s="5">
        <v>4</v>
      </c>
      <c r="I15" s="5">
        <v>3</v>
      </c>
      <c r="J15" s="5">
        <v>3</v>
      </c>
      <c r="K15" s="5">
        <v>3</v>
      </c>
      <c r="L15" s="5">
        <v>3</v>
      </c>
      <c r="M15" s="5">
        <v>3</v>
      </c>
      <c r="N15" s="5">
        <v>3</v>
      </c>
      <c r="O15" s="5">
        <v>4</v>
      </c>
      <c r="P15" s="5">
        <v>4</v>
      </c>
      <c r="Q15" s="5">
        <v>5</v>
      </c>
      <c r="R15" s="5">
        <v>5</v>
      </c>
      <c r="S15" s="5">
        <v>6</v>
      </c>
      <c r="T15" s="5">
        <v>6</v>
      </c>
      <c r="U15" s="5">
        <v>6</v>
      </c>
      <c r="V15" s="7">
        <f>B15*SIN(ATAN(A15))*64+C15*SIN(ATAN(A15))*64+D15*SIN(ATAN(A15))*256+E15*SIN(ATAN(A15))*176+F15*SIN(ATAN(A15))*320+G15*SIN(ATAN(A15))*160+H15*SIN(ATAN(A15))*320+I15*SIN(ATAN(A15))*160+J15*SIN(ATAN(A15))*320+K15*SIN(ATAN(A15))*155+L15*SIN(ATAN(A15))*75+M15*SIN(ATAN(A15))*0+N15*SIN(ATAN(A15))*0+O15*SIN(ATAN(A15))*0+P15*SIN(ATAN(A15))*0+Q15*SIN(ATAN(A15))*0+R15*SIN(ATAN(A15))*135+S15*SIN(ATAN(A15))*372+T15*SIN(ATAN(A15))*33+U15*SIN(ATAN(A15))*0</f>
      </c>
    </row>
    <row x14ac:dyDescent="0.25" r="16" customHeight="1" ht="18.75">
      <c r="A16" s="4">
        <v>5</v>
      </c>
      <c r="B16" s="5">
        <v>159</v>
      </c>
      <c r="C16" s="5">
        <v>105</v>
      </c>
      <c r="D16" s="5">
        <v>36</v>
      </c>
      <c r="E16" s="5">
        <v>10</v>
      </c>
      <c r="F16" s="5">
        <v>6</v>
      </c>
      <c r="G16" s="5">
        <v>4</v>
      </c>
      <c r="H16" s="5">
        <v>3</v>
      </c>
      <c r="I16" s="5">
        <v>3</v>
      </c>
      <c r="J16" s="5">
        <v>3</v>
      </c>
      <c r="K16" s="5">
        <v>3</v>
      </c>
      <c r="L16" s="5">
        <v>2</v>
      </c>
      <c r="M16" s="5">
        <v>2</v>
      </c>
      <c r="N16" s="5">
        <v>3</v>
      </c>
      <c r="O16" s="5">
        <v>3</v>
      </c>
      <c r="P16" s="5">
        <v>3</v>
      </c>
      <c r="Q16" s="5">
        <v>4</v>
      </c>
      <c r="R16" s="5">
        <v>4</v>
      </c>
      <c r="S16" s="5">
        <v>4</v>
      </c>
      <c r="T16" s="5">
        <v>5</v>
      </c>
      <c r="U16" s="5">
        <v>5</v>
      </c>
      <c r="V16" s="7">
        <f>B16*SIN(ATAN(A16))*32+C16*SIN(ATAN(A16))*32+D16*SIN(ATAN(A16))*128+E16*SIN(ATAN(A16))*88+F16*SIN(ATAN(A16))*160+G16*SIN(ATAN(A16))*80+H16*SIN(ATAN(A16))*160+I16*SIN(ATAN(A16))*105+J16*SIN(ATAN(A16))*125+K16*SIN(ATAN(A16))*5+L16*SIN(ATAN(A16))*-15+M16*SIN(ATAN(A16))*0+N16*SIN(ATAN(A16))*0+O16*SIN(ATAN(A16))*0+P16*SIN(ATAN(A16))*0+Q16*SIN(ATAN(A16))*0+R16*SIN(ATAN(A16))*0+S16*SIN(ATAN(A16))*33+T16*SIN(ATAN(A16))*0+U16*SIN(ATAN(A16))*0</f>
      </c>
    </row>
    <row x14ac:dyDescent="0.25" r="17" customHeight="1" ht="18.75">
      <c r="A17" s="4">
        <v>5.5</v>
      </c>
      <c r="B17" s="5">
        <v>136</v>
      </c>
      <c r="C17" s="5">
        <v>83</v>
      </c>
      <c r="D17" s="5">
        <v>25</v>
      </c>
      <c r="E17" s="5">
        <v>8</v>
      </c>
      <c r="F17" s="5">
        <v>4</v>
      </c>
      <c r="G17" s="5">
        <v>2</v>
      </c>
      <c r="H17" s="5">
        <v>2</v>
      </c>
      <c r="I17" s="5">
        <v>2</v>
      </c>
      <c r="J17" s="5">
        <v>2</v>
      </c>
      <c r="K17" s="5">
        <v>2</v>
      </c>
      <c r="L17" s="5"/>
      <c r="M17" s="5"/>
      <c r="N17" s="5"/>
      <c r="O17" s="5"/>
      <c r="P17" s="5"/>
      <c r="Q17" s="5"/>
      <c r="R17" s="5"/>
      <c r="S17" s="5"/>
      <c r="T17" s="5"/>
      <c r="U17" s="5"/>
      <c r="V17" s="7">
        <f>B17*SIN(ATAN(A17))*64+C17*SIN(ATAN(A17))*64+D17*SIN(ATAN(A17))*256+E17*SIN(ATAN(A17))*176+F17*SIN(ATAN(A17))*320+G17*SIN(ATAN(A17))*160+H17*SIN(ATAN(A17))*320+I17*SIN(ATAN(A17))*170+J17*SIN(ATAN(A17))*90+K17*SIN(ATAN(A17))*0+L17*SIN(ATAN(A17))*0+M17*SIN(ATAN(A17))*0+N17*SIN(ATAN(A17))*0+O17*SIN(ATAN(A17))*0+P17*SIN(ATAN(A17))*0+Q17*SIN(ATAN(A17))*0+R17*SIN(ATAN(A17))*0+S17*SIN(ATAN(A17))*0+T17*SIN(ATAN(A17))*0+U17*SIN(ATAN(A17))*0</f>
      </c>
    </row>
    <row x14ac:dyDescent="0.25" r="18" customHeight="1" ht="18.75">
      <c r="A18" s="4">
        <v>6</v>
      </c>
      <c r="B18" s="5">
        <v>116</v>
      </c>
      <c r="C18" s="5">
        <v>69</v>
      </c>
      <c r="D18" s="5">
        <v>18</v>
      </c>
      <c r="E18" s="5">
        <v>5</v>
      </c>
      <c r="F18" s="5">
        <v>3</v>
      </c>
      <c r="G18" s="5">
        <v>2</v>
      </c>
      <c r="H18" s="5">
        <v>2</v>
      </c>
      <c r="I18" s="5">
        <v>1</v>
      </c>
      <c r="J18" s="5">
        <v>1</v>
      </c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7">
        <f>B18*SIN(ATAN(A18))*32+C18*SIN(ATAN(A18))*32+D18*SIN(ATAN(A18))*128+E18*SIN(ATAN(A18))*88+F18*SIN(ATAN(A18))*160+G18*SIN(ATAN(A18))*80+H18*SIN(ATAN(A18))*160+I18*SIN(ATAN(A18))*40+J18*SIN(ATAN(A18))*0+K18*SIN(ATAN(A18))*0+L18*SIN(ATAN(A18))*0+M18*SIN(ATAN(A18))*0+N18*SIN(ATAN(A18))*0+O18*SIN(ATAN(A18))*0+P18*SIN(ATAN(A18))*0+Q18*SIN(ATAN(A18))*0+R18*SIN(ATAN(A18))*0+S18*SIN(ATAN(A18))*0+T18*SIN(ATAN(A18))*0+U18*SIN(ATAN(A18))*0</f>
      </c>
    </row>
    <row x14ac:dyDescent="0.25" r="19" customHeight="1" ht="18.75">
      <c r="A19" s="4">
        <v>6.5</v>
      </c>
      <c r="B19" s="5">
        <v>105</v>
      </c>
      <c r="C19" s="5">
        <v>55</v>
      </c>
      <c r="D19" s="5">
        <v>15</v>
      </c>
      <c r="E19" s="5">
        <v>4</v>
      </c>
      <c r="F19" s="5">
        <v>2</v>
      </c>
      <c r="G19" s="5">
        <v>1</v>
      </c>
      <c r="H19" s="5">
        <v>1</v>
      </c>
      <c r="I19" s="5">
        <v>1</v>
      </c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7">
        <f>B19*SIN(ATAN(A19))*64+C19*SIN(ATAN(A19))*64+D19*SIN(ATAN(A19))*256+E19*SIN(ATAN(A19))*176+F19*SIN(ATAN(A19))*320+G19*SIN(ATAN(A19))*160+H19*SIN(ATAN(A19))*275+I19*SIN(ATAN(A19))*35+J19*SIN(ATAN(A19))*0+K19*SIN(ATAN(A19))*0+L19*SIN(ATAN(A19))*0+M19*SIN(ATAN(A19))*0+N19*SIN(ATAN(A19))*0+O19*SIN(ATAN(A19))*0+P19*SIN(ATAN(A19))*0+Q19*SIN(ATAN(A19))*0+R19*SIN(ATAN(A19))*0+S19*SIN(ATAN(A19))*0+T19*SIN(ATAN(A19))*0+U19*SIN(ATAN(A19))*0</f>
      </c>
    </row>
    <row x14ac:dyDescent="0.25" r="20" customHeight="1" ht="18.75">
      <c r="A20" s="4">
        <v>7</v>
      </c>
      <c r="B20" s="5">
        <v>95</v>
      </c>
      <c r="C20" s="5">
        <v>47</v>
      </c>
      <c r="D20" s="5">
        <v>11</v>
      </c>
      <c r="E20" s="5">
        <v>3</v>
      </c>
      <c r="F20" s="5">
        <v>2</v>
      </c>
      <c r="G20" s="5">
        <v>1</v>
      </c>
      <c r="H20" s="5">
        <v>1</v>
      </c>
      <c r="I20" s="5">
        <v>1</v>
      </c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7">
        <f>B20*SIN(ATAN(A20))*32+C20*SIN(ATAN(A20))*32+D20*SIN(ATAN(A20))*128+E20*SIN(ATAN(A20))*88+F20*SIN(ATAN(A20))*160+G20*SIN(ATAN(A20))*105+H20*SIN(ATAN(A20))*80+I20*SIN(ATAN(A20))*-25+J20*SIN(ATAN(A20))*0+K20*SIN(ATAN(A20))*0+L20*SIN(ATAN(A20))*0+M20*SIN(ATAN(A20))*0+N20*SIN(ATAN(A20))*0+O20*SIN(ATAN(A20))*0+P20*SIN(ATAN(A20))*0+Q20*SIN(ATAN(A20))*0+R20*SIN(ATAN(A20))*0+S20*SIN(ATAN(A20))*0+T20*SIN(ATAN(A20))*0+U20*SIN(ATAN(A20))*0</f>
      </c>
    </row>
    <row x14ac:dyDescent="0.25" r="21" customHeight="1" ht="18.75">
      <c r="A21" s="4">
        <v>7.5</v>
      </c>
      <c r="B21" s="5">
        <v>83</v>
      </c>
      <c r="C21" s="5">
        <v>42</v>
      </c>
      <c r="D21" s="5">
        <v>9</v>
      </c>
      <c r="E21" s="5">
        <v>3</v>
      </c>
      <c r="F21" s="5">
        <v>1</v>
      </c>
      <c r="G21" s="5">
        <v>1</v>
      </c>
      <c r="H21" s="5">
        <v>1</v>
      </c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7">
        <f>B21*SIN(ATAN(A21))*64+C21*SIN(ATAN(A21))*64+D21*SIN(ATAN(A21))*256+E21*SIN(ATAN(A21))*176+F21*SIN(ATAN(A21))*320+G21*SIN(ATAN(A21))*170+H21*SIN(ATAN(A21))*90+I21*SIN(ATAN(A21))*0+J21*SIN(ATAN(A21))*0+K21*SIN(ATAN(A21))*0+L21*SIN(ATAN(A21))*0+M21*SIN(ATAN(A21))*0+N21*SIN(ATAN(A21))*0+O21*SIN(ATAN(A21))*0+P21*SIN(ATAN(A21))*0+Q21*SIN(ATAN(A21))*0+R21*SIN(ATAN(A21))*0+S21*SIN(ATAN(A21))*0+T21*SIN(ATAN(A21))*0+U21*SIN(ATAN(A21))*0</f>
      </c>
    </row>
    <row x14ac:dyDescent="0.25" r="22" customHeight="1" ht="18.75">
      <c r="A22" s="4">
        <v>8</v>
      </c>
      <c r="B22" s="5">
        <v>74</v>
      </c>
      <c r="C22" s="5">
        <v>35</v>
      </c>
      <c r="D22" s="5">
        <v>7</v>
      </c>
      <c r="E22" s="5">
        <v>2</v>
      </c>
      <c r="F22" s="5">
        <v>1</v>
      </c>
      <c r="G22" s="5">
        <v>0</v>
      </c>
      <c r="H22" s="5">
        <v>0</v>
      </c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7">
        <f>B22*SIN(ATAN(A22))*32+C22*SIN(ATAN(A22))*32+D22*SIN(ATAN(A22))*128+E22*SIN(ATAN(A22))*88+F22*SIN(ATAN(A22))*160+G22*SIN(ATAN(A22))*85+H22*SIN(ATAN(A22))*45+I22*SIN(ATAN(A22))*0+J22*SIN(ATAN(A22))*0+K22*SIN(ATAN(A22))*0+L22*SIN(ATAN(A22))*0+M22*SIN(ATAN(A22))*0+N22*SIN(ATAN(A22))*0+O22*SIN(ATAN(A22))*0+P22*SIN(ATAN(A22))*0+Q22*SIN(ATAN(A22))*0+R22*SIN(ATAN(A22))*0+S22*SIN(ATAN(A22))*0+T22*SIN(ATAN(A22))*0+U22*SIN(ATAN(A22))*0</f>
      </c>
    </row>
    <row x14ac:dyDescent="0.25" r="23" customHeight="1" ht="18.75">
      <c r="A23" s="4">
        <v>8.5</v>
      </c>
      <c r="B23" s="5">
        <v>69</v>
      </c>
      <c r="C23" s="5">
        <v>30</v>
      </c>
      <c r="D23" s="5">
        <v>6</v>
      </c>
      <c r="E23" s="5">
        <v>1</v>
      </c>
      <c r="F23" s="5">
        <v>1</v>
      </c>
      <c r="G23" s="5">
        <v>1</v>
      </c>
      <c r="H23" s="5">
        <v>1</v>
      </c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7">
        <f>B23*SIN(ATAN(A23))*64+C23*SIN(ATAN(A23))*64+D23*SIN(ATAN(A23))*256+E23*SIN(ATAN(A23))*176+F23*SIN(ATAN(A23))*320+G23*SIN(ATAN(A23))*80+H23*SIN(ATAN(A23))*0+I23*SIN(ATAN(A23))*0+J23*SIN(ATAN(A23))*0+K23*SIN(ATAN(A23))*0+L23*SIN(ATAN(A23))*0+M23*SIN(ATAN(A23))*0+N23*SIN(ATAN(A23))*0+O23*SIN(ATAN(A23))*0+P23*SIN(ATAN(A23))*0+Q23*SIN(ATAN(A23))*0+R23*SIN(ATAN(A23))*0+S23*SIN(ATAN(A23))*0+T23*SIN(ATAN(A23))*0+U23*SIN(ATAN(A23))*0</f>
      </c>
    </row>
    <row x14ac:dyDescent="0.25" r="24" customHeight="1" ht="18.75">
      <c r="A24" s="4">
        <v>9</v>
      </c>
      <c r="B24" s="5">
        <v>62</v>
      </c>
      <c r="C24" s="5">
        <v>25</v>
      </c>
      <c r="D24" s="5">
        <v>5</v>
      </c>
      <c r="E24" s="5">
        <v>1</v>
      </c>
      <c r="F24" s="5">
        <v>1</v>
      </c>
      <c r="G24" s="5">
        <v>1</v>
      </c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7">
        <f>B24*SIN(ATAN(A24))*32+C24*SIN(ATAN(A24))*32+D24*SIN(ATAN(A24))*128+E24*SIN(ATAN(A24))*88+F24*SIN(ATAN(A24))*160+G24*SIN(ATAN(A24))*40+H24*SIN(ATAN(A24))*0+I24*SIN(ATAN(A24))*0+J24*SIN(ATAN(A24))*0+K24*SIN(ATAN(A24))*0+L24*SIN(ATAN(A24))*0+M24*SIN(ATAN(A24))*0+N24*SIN(ATAN(A24))*0+O24*SIN(ATAN(A24))*0+P24*SIN(ATAN(A24))*0+Q24*SIN(ATAN(A24))*0+R24*SIN(ATAN(A24))*0+S24*SIN(ATAN(A24))*0+T24*SIN(ATAN(A24))*0+U24*SIN(ATAN(A24))*0</f>
      </c>
    </row>
    <row x14ac:dyDescent="0.25" r="25" customHeight="1" ht="18.75">
      <c r="A25" s="4">
        <v>9.5</v>
      </c>
      <c r="B25" s="5">
        <v>54</v>
      </c>
      <c r="C25" s="5">
        <v>23</v>
      </c>
      <c r="D25" s="5">
        <v>4</v>
      </c>
      <c r="E25" s="5">
        <v>1</v>
      </c>
      <c r="F25" s="5">
        <v>0</v>
      </c>
      <c r="G25" s="5">
        <v>0</v>
      </c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7">
        <f>B25*SIN(ATAN(A25))*64+C25*SIN(ATAN(A25))*64+D25*SIN(ATAN(A25))*256+E25*SIN(ATAN(A25))*176+F25*SIN(ATAN(A25))*320+G25*SIN(ATAN(A25))*80+H25*SIN(ATAN(A25))*0+I25*SIN(ATAN(A25))*0+J25*SIN(ATAN(A25))*0+K25*SIN(ATAN(A25))*0+L25*SIN(ATAN(A25))*0+M25*SIN(ATAN(A25))*0+N25*SIN(ATAN(A25))*0+O25*SIN(ATAN(A25))*0+P25*SIN(ATAN(A25))*0+Q25*SIN(ATAN(A25))*0+R25*SIN(ATAN(A25))*0+S25*SIN(ATAN(A25))*0+T25*SIN(ATAN(A25))*0+U25*SIN(ATAN(A25))*0</f>
      </c>
    </row>
    <row x14ac:dyDescent="0.25" r="26" customHeight="1" ht="18.75">
      <c r="A26" s="4">
        <v>10</v>
      </c>
      <c r="B26" s="5">
        <v>50</v>
      </c>
      <c r="C26" s="5">
        <v>20</v>
      </c>
      <c r="D26" s="5">
        <v>3</v>
      </c>
      <c r="E26" s="5">
        <v>1</v>
      </c>
      <c r="F26" s="5">
        <v>0</v>
      </c>
      <c r="G26" s="5">
        <v>0</v>
      </c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7">
        <f>B26*SIN(ATAN(A26))*32+C26*SIN(ATAN(A26))*32+D26*SIN(ATAN(A26))*128+E26*SIN(ATAN(A26))*88+F26*SIN(ATAN(A26))*115+G26*SIN(ATAN(A26))*-5+H26*SIN(ATAN(A26))*0+I26*SIN(ATAN(A26))*0+J26*SIN(ATAN(A26))*0+K26*SIN(ATAN(A26))*0+L26*SIN(ATAN(A26))*0+M26*SIN(ATAN(A26))*0+N26*SIN(ATAN(A26))*0+O26*SIN(ATAN(A26))*0+P26*SIN(ATAN(A26))*0+Q26*SIN(ATAN(A26))*0+R26*SIN(ATAN(A26))*0+S26*SIN(ATAN(A26))*0+T26*SIN(ATAN(A26))*0+U26*SIN(ATAN(A26))*0</f>
      </c>
    </row>
    <row x14ac:dyDescent="0.25" r="27" customHeight="1" ht="18.75">
      <c r="A27" s="4">
        <v>10.5</v>
      </c>
      <c r="B27" s="5">
        <v>47</v>
      </c>
      <c r="C27" s="5">
        <v>18</v>
      </c>
      <c r="D27" s="5">
        <v>3</v>
      </c>
      <c r="E27" s="5">
        <v>0</v>
      </c>
      <c r="F27" s="5">
        <v>0</v>
      </c>
      <c r="G27" s="5">
        <v>0</v>
      </c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7">
        <f>B27*SIN(ATAN(A27))*64+C27*SIN(ATAN(A27))*64+D27*SIN(ATAN(A27))*256+E27*SIN(ATAN(A27))*176+F27*SIN(ATAN(A27))*230+G27*SIN(ATAN(A27))*-10+H27*SIN(ATAN(A27))*0+I27*SIN(ATAN(A27))*0+J27*SIN(ATAN(A27))*0+K27*SIN(ATAN(A27))*0+L27*SIN(ATAN(A27))*0+M27*SIN(ATAN(A27))*0+N27*SIN(ATAN(A27))*0+O27*SIN(ATAN(A27))*0+P27*SIN(ATAN(A27))*0+Q27*SIN(ATAN(A27))*0+R27*SIN(ATAN(A27))*0+S27*SIN(ATAN(A27))*0+T27*SIN(ATAN(A27))*0+U27*SIN(ATAN(A27))*0</f>
      </c>
    </row>
    <row x14ac:dyDescent="0.25" r="28" customHeight="1" ht="18.75">
      <c r="A28" s="4">
        <v>11</v>
      </c>
      <c r="B28" s="5">
        <v>43</v>
      </c>
      <c r="C28" s="5">
        <v>17</v>
      </c>
      <c r="D28" s="5">
        <v>3</v>
      </c>
      <c r="E28" s="5">
        <v>0</v>
      </c>
      <c r="F28" s="5">
        <v>0</v>
      </c>
      <c r="G28" s="5">
        <v>0</v>
      </c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7">
        <f>B28*SIN(ATAN(A28))*32+C28*SIN(ATAN(A28))*32+D28*SIN(ATAN(A28))*128+E28*SIN(ATAN(A28))*113+F28*SIN(ATAN(A28))*80+G28*SIN(ATAN(A28))*-25+H28*SIN(ATAN(A28))*0+I28*SIN(ATAN(A28))*0+J28*SIN(ATAN(A28))*0+K28*SIN(ATAN(A28))*0+L28*SIN(ATAN(A28))*0+M28*SIN(ATAN(A28))*0+N28*SIN(ATAN(A28))*0+O28*SIN(ATAN(A28))*0+P28*SIN(ATAN(A28))*0+Q28*SIN(ATAN(A28))*0+R28*SIN(ATAN(A28))*0+S28*SIN(ATAN(A28))*0+T28*SIN(ATAN(A28))*0+U28*SIN(ATAN(A28))*0</f>
      </c>
    </row>
    <row x14ac:dyDescent="0.25" r="29" customHeight="1" ht="18.75">
      <c r="A29" s="4">
        <v>11.5</v>
      </c>
      <c r="B29" s="5">
        <v>42</v>
      </c>
      <c r="C29" s="5">
        <v>15</v>
      </c>
      <c r="D29" s="5">
        <v>2</v>
      </c>
      <c r="E29" s="5">
        <v>0</v>
      </c>
      <c r="F29" s="5">
        <v>0</v>
      </c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7">
        <f>B29*SIN(ATAN(A29))*64+C29*SIN(ATAN(A29))*64+D29*SIN(ATAN(A29))*256+E29*SIN(ATAN(A29))*186+F29*SIN(ATAN(A29))*90+G29*SIN(ATAN(A29))*0+H29*SIN(ATAN(A29))*0+I29*SIN(ATAN(A29))*0+J29*SIN(ATAN(A29))*0+K29*SIN(ATAN(A29))*0+L29*SIN(ATAN(A29))*0+M29*SIN(ATAN(A29))*0+N29*SIN(ATAN(A29))*0+O29*SIN(ATAN(A29))*0+P29*SIN(ATAN(A29))*0+Q29*SIN(ATAN(A29))*0+R29*SIN(ATAN(A29))*0+S29*SIN(ATAN(A29))*0+T29*SIN(ATAN(A29))*0+U29*SIN(ATAN(A29))*0</f>
      </c>
    </row>
    <row x14ac:dyDescent="0.25" r="30" customHeight="1" ht="18.75">
      <c r="A30" s="4">
        <v>12</v>
      </c>
      <c r="B30" s="5">
        <v>40</v>
      </c>
      <c r="C30" s="5">
        <v>14</v>
      </c>
      <c r="D30" s="5">
        <v>2</v>
      </c>
      <c r="E30" s="5">
        <v>0</v>
      </c>
      <c r="F30" s="5">
        <v>0</v>
      </c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7">
        <f>B30*SIN(ATAN(A30))*16+C30*SIN(ATAN(A30))*16+D30*SIN(ATAN(A30))*64+E30*SIN(ATAN(A30))*69+F30*SIN(ATAN(A30))*45+G30*SIN(ATAN(A30))*0+H30*SIN(ATAN(A30))*0+I30*SIN(ATAN(A30))*0+J30*SIN(ATAN(A30))*0+K30*SIN(ATAN(A30))*0+L30*SIN(ATAN(A30))*0+M30*SIN(ATAN(A30))*0+N30*SIN(ATAN(A30))*0+O30*SIN(ATAN(A30))*0+P30*SIN(ATAN(A30))*0+Q30*SIN(ATAN(A30))*0+R30*SIN(ATAN(A30))*0+S30*SIN(ATAN(A30))*0+T30*SIN(ATAN(A30))*0+U30*SIN(ATAN(A30))*0</f>
      </c>
    </row>
    <row x14ac:dyDescent="0.25" r="31" customHeight="1" ht="18.75">
      <c r="A31" s="8"/>
      <c r="B31" s="9"/>
      <c r="C31" s="10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11"/>
    </row>
    <row x14ac:dyDescent="0.25" r="32" customHeight="1" ht="18.75">
      <c r="A32" s="8"/>
      <c r="B32" s="12" t="s">
        <v>1</v>
      </c>
      <c r="C32" s="13" t="s">
        <v>2</v>
      </c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11"/>
    </row>
    <row x14ac:dyDescent="0.25" r="33" customHeight="1" ht="18.75">
      <c r="A33" s="8"/>
      <c r="B33" s="14" t="s">
        <v>3</v>
      </c>
      <c r="C33" s="15">
        <f>SUM(V2:V30)/60970000</f>
      </c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11"/>
    </row>
    <row x14ac:dyDescent="0.25" r="34" customHeight="1" ht="18.75">
      <c r="A34" s="8"/>
      <c r="B34" s="14" t="s">
        <v>4</v>
      </c>
      <c r="C34" s="16">
        <v>0.057</v>
      </c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11"/>
    </row>
    <row x14ac:dyDescent="0.25" r="35" customHeight="1" ht="18.75">
      <c r="A35" s="8"/>
      <c r="B35" s="14" t="s">
        <v>5</v>
      </c>
      <c r="C35" s="17">
        <v>1.301</v>
      </c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11"/>
    </row>
    <row x14ac:dyDescent="0.25" r="36" customHeight="1" ht="18.75">
      <c r="A36" s="8"/>
      <c r="B36" s="18" t="s">
        <v>6</v>
      </c>
      <c r="C36" s="19">
        <v>2.03</v>
      </c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1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36"/>
  <sheetViews>
    <sheetView workbookViewId="0"/>
  </sheetViews>
  <sheetFormatPr defaultRowHeight="15" x14ac:dyDescent="0.25"/>
  <cols>
    <col min="1" max="1" style="20" width="13.576428571428572" customWidth="1" bestFit="1"/>
    <col min="2" max="2" style="21" width="13.576428571428572" customWidth="1" bestFit="1"/>
    <col min="3" max="3" style="22" width="13.576428571428572" customWidth="1" bestFit="1"/>
    <col min="4" max="4" style="21" width="13.576428571428572" customWidth="1" bestFit="1"/>
    <col min="5" max="5" style="21" width="13.576428571428572" customWidth="1" bestFit="1"/>
    <col min="6" max="6" style="21" width="13.576428571428572" customWidth="1" bestFit="1"/>
    <col min="7" max="7" style="21" width="13.576428571428572" customWidth="1" bestFit="1"/>
    <col min="8" max="8" style="21" width="13.576428571428572" customWidth="1" bestFit="1"/>
    <col min="9" max="9" style="21" width="13.576428571428572" customWidth="1" bestFit="1"/>
    <col min="10" max="10" style="21" width="13.576428571428572" customWidth="1" bestFit="1"/>
    <col min="11" max="11" style="21" width="13.576428571428572" customWidth="1" bestFit="1"/>
    <col min="12" max="12" style="21" width="13.576428571428572" customWidth="1" bestFit="1"/>
    <col min="13" max="13" style="21" width="13.576428571428572" customWidth="1" bestFit="1"/>
    <col min="14" max="14" style="21" width="13.576428571428572" customWidth="1" bestFit="1"/>
    <col min="15" max="15" style="21" width="13.576428571428572" customWidth="1" bestFit="1"/>
    <col min="16" max="16" style="21" width="13.576428571428572" customWidth="1" bestFit="1"/>
    <col min="17" max="17" style="21" width="13.576428571428572" customWidth="1" bestFit="1"/>
    <col min="18" max="18" style="21" width="13.576428571428572" customWidth="1" bestFit="1"/>
    <col min="19" max="19" style="21" width="13.576428571428572" customWidth="1" bestFit="1"/>
    <col min="20" max="20" style="21" width="13.576428571428572" customWidth="1" bestFit="1"/>
    <col min="21" max="21" style="21" width="13.576428571428572" customWidth="1" bestFit="1"/>
    <col min="22" max="22" style="23" width="11.43357142857143" customWidth="1" bestFit="1"/>
  </cols>
  <sheetData>
    <row x14ac:dyDescent="0.25" r="1" customHeight="1" ht="18.75">
      <c r="A1" s="1"/>
      <c r="B1" s="2">
        <v>0</v>
      </c>
      <c r="C1" s="2">
        <v>2</v>
      </c>
      <c r="D1" s="2">
        <v>5</v>
      </c>
      <c r="E1" s="2">
        <v>10</v>
      </c>
      <c r="F1" s="2">
        <v>15</v>
      </c>
      <c r="G1" s="2">
        <v>20</v>
      </c>
      <c r="H1" s="2">
        <v>25</v>
      </c>
      <c r="I1" s="2">
        <v>30</v>
      </c>
      <c r="J1" s="2">
        <v>35</v>
      </c>
      <c r="K1" s="2">
        <v>40</v>
      </c>
      <c r="L1" s="2">
        <v>45</v>
      </c>
      <c r="M1" s="2">
        <v>60</v>
      </c>
      <c r="N1" s="2">
        <v>75</v>
      </c>
      <c r="O1" s="2">
        <v>90</v>
      </c>
      <c r="P1" s="2">
        <v>105</v>
      </c>
      <c r="Q1" s="2">
        <v>120</v>
      </c>
      <c r="R1" s="2">
        <v>135</v>
      </c>
      <c r="S1" s="2">
        <v>150</v>
      </c>
      <c r="T1" s="2">
        <v>165</v>
      </c>
      <c r="U1" s="2">
        <v>180</v>
      </c>
      <c r="V1" s="3" t="s">
        <v>0</v>
      </c>
    </row>
    <row x14ac:dyDescent="0.25" r="2" customHeight="1" ht="18.75">
      <c r="A2" s="4">
        <v>0</v>
      </c>
      <c r="B2" s="5">
        <v>341</v>
      </c>
      <c r="C2" s="5">
        <v>341</v>
      </c>
      <c r="D2" s="5">
        <v>341</v>
      </c>
      <c r="E2" s="5">
        <v>341</v>
      </c>
      <c r="F2" s="5">
        <v>341</v>
      </c>
      <c r="G2" s="5">
        <v>341</v>
      </c>
      <c r="H2" s="5">
        <v>341</v>
      </c>
      <c r="I2" s="5">
        <v>341</v>
      </c>
      <c r="J2" s="5">
        <v>341</v>
      </c>
      <c r="K2" s="5">
        <v>341</v>
      </c>
      <c r="L2" s="5">
        <v>341</v>
      </c>
      <c r="M2" s="5">
        <v>341</v>
      </c>
      <c r="N2" s="5">
        <v>341</v>
      </c>
      <c r="O2" s="5">
        <v>341</v>
      </c>
      <c r="P2" s="5">
        <v>341</v>
      </c>
      <c r="Q2" s="5">
        <v>341</v>
      </c>
      <c r="R2" s="5">
        <v>341</v>
      </c>
      <c r="S2" s="5">
        <v>341</v>
      </c>
      <c r="T2" s="5">
        <v>341</v>
      </c>
      <c r="U2" s="5">
        <v>341</v>
      </c>
      <c r="V2" s="6"/>
    </row>
    <row x14ac:dyDescent="0.25" r="3" customHeight="1" ht="18.75">
      <c r="A3" s="4">
        <v>0.25</v>
      </c>
      <c r="B3" s="5">
        <v>375</v>
      </c>
      <c r="C3" s="5">
        <v>374</v>
      </c>
      <c r="D3" s="5">
        <v>380</v>
      </c>
      <c r="E3" s="5">
        <v>379</v>
      </c>
      <c r="F3" s="5">
        <v>371</v>
      </c>
      <c r="G3" s="5">
        <v>367</v>
      </c>
      <c r="H3" s="5">
        <v>364</v>
      </c>
      <c r="I3" s="5">
        <v>361</v>
      </c>
      <c r="J3" s="5">
        <v>357</v>
      </c>
      <c r="K3" s="5">
        <v>353</v>
      </c>
      <c r="L3" s="5">
        <v>348</v>
      </c>
      <c r="M3" s="5">
        <v>331</v>
      </c>
      <c r="N3" s="5">
        <v>321</v>
      </c>
      <c r="O3" s="5">
        <v>308</v>
      </c>
      <c r="P3" s="5">
        <v>304</v>
      </c>
      <c r="Q3" s="5">
        <v>298</v>
      </c>
      <c r="R3" s="5">
        <v>299</v>
      </c>
      <c r="S3" s="5">
        <v>297</v>
      </c>
      <c r="T3" s="5">
        <v>296</v>
      </c>
      <c r="U3" s="5">
        <v>294</v>
      </c>
      <c r="V3" s="7">
        <f>B3*SIN(ATAN(A3))*32+C3*SIN(ATAN(A3))*32+D3*SIN(ATAN(A3))*128+E3*SIN(ATAN(A3))*88+F3*SIN(ATAN(A3))*160+G3*SIN(ATAN(A3))*80+H3*SIN(ATAN(A3))*160+I3*SIN(ATAN(A3))*80+J3*SIN(ATAN(A3))*160+K3*SIN(ATAN(A3))*100+L3*SIN(ATAN(A3))*180+M3*SIN(ATAN(A3))*480+N3*SIN(ATAN(A3))*240+O3*SIN(ATAN(A3))*480+P3*SIN(ATAN(A3))*240+Q3*SIN(ATAN(A3))*480+R3*SIN(ATAN(A3))*240+S3*SIN(ATAN(A3))*480+T3*SIN(ATAN(A3))*240+U3*SIN(ATAN(A3))*240</f>
      </c>
    </row>
    <row x14ac:dyDescent="0.25" r="4" customHeight="1" ht="18.75">
      <c r="A4" s="4">
        <v>0.5</v>
      </c>
      <c r="B4" s="5">
        <v>388</v>
      </c>
      <c r="C4" s="5">
        <v>385</v>
      </c>
      <c r="D4" s="5">
        <v>389</v>
      </c>
      <c r="E4" s="5">
        <v>383</v>
      </c>
      <c r="F4" s="5">
        <v>373</v>
      </c>
      <c r="G4" s="5">
        <v>361</v>
      </c>
      <c r="H4" s="5">
        <v>347</v>
      </c>
      <c r="I4" s="5">
        <v>333</v>
      </c>
      <c r="J4" s="5">
        <v>320</v>
      </c>
      <c r="K4" s="5">
        <v>309</v>
      </c>
      <c r="L4" s="5">
        <v>299</v>
      </c>
      <c r="M4" s="5">
        <v>269</v>
      </c>
      <c r="N4" s="5">
        <v>252</v>
      </c>
      <c r="O4" s="5">
        <v>240</v>
      </c>
      <c r="P4" s="5">
        <v>235</v>
      </c>
      <c r="Q4" s="5">
        <v>234</v>
      </c>
      <c r="R4" s="5">
        <v>234</v>
      </c>
      <c r="S4" s="5">
        <v>232</v>
      </c>
      <c r="T4" s="5">
        <v>236</v>
      </c>
      <c r="U4" s="5">
        <v>239</v>
      </c>
      <c r="V4" s="7">
        <f>B4*SIN(ATAN(A4))*16+C4*SIN(ATAN(A4))*16+D4*SIN(ATAN(A4))*64+E4*SIN(ATAN(A4))*44+F4*SIN(ATAN(A4))*80+G4*SIN(ATAN(A4))*40+H4*SIN(ATAN(A4))*80+I4*SIN(ATAN(A4))*40+J4*SIN(ATAN(A4))*80+K4*SIN(ATAN(A4))*50+L4*SIN(ATAN(A4))*90+M4*SIN(ATAN(A4))*240+N4*SIN(ATAN(A4))*120+O4*SIN(ATAN(A4))*240+P4*SIN(ATAN(A4))*120+Q4*SIN(ATAN(A4))*240+R4*SIN(ATAN(A4))*120+S4*SIN(ATAN(A4))*240+T4*SIN(ATAN(A4))*120+U4*SIN(ATAN(A4))*120</f>
      </c>
    </row>
    <row x14ac:dyDescent="0.25" r="5" customHeight="1" ht="18.75">
      <c r="A5" s="4">
        <v>0.75</v>
      </c>
      <c r="B5" s="5">
        <v>383</v>
      </c>
      <c r="C5" s="5">
        <v>381</v>
      </c>
      <c r="D5" s="5">
        <v>377</v>
      </c>
      <c r="E5" s="5">
        <v>362</v>
      </c>
      <c r="F5" s="5">
        <v>339</v>
      </c>
      <c r="G5" s="5">
        <v>316</v>
      </c>
      <c r="H5" s="5">
        <v>294</v>
      </c>
      <c r="I5" s="5">
        <v>275</v>
      </c>
      <c r="J5" s="5">
        <v>257</v>
      </c>
      <c r="K5" s="5">
        <v>240</v>
      </c>
      <c r="L5" s="5">
        <v>225</v>
      </c>
      <c r="M5" s="5">
        <v>194</v>
      </c>
      <c r="N5" s="5">
        <v>176</v>
      </c>
      <c r="O5" s="5">
        <v>169</v>
      </c>
      <c r="P5" s="5">
        <v>168</v>
      </c>
      <c r="Q5" s="5">
        <v>167</v>
      </c>
      <c r="R5" s="5">
        <v>170</v>
      </c>
      <c r="S5" s="5">
        <v>174</v>
      </c>
      <c r="T5" s="5">
        <v>178</v>
      </c>
      <c r="U5" s="5">
        <v>177</v>
      </c>
      <c r="V5" s="7">
        <f>B5*SIN(ATAN(A5))*32+C5*SIN(ATAN(A5))*32+D5*SIN(ATAN(A5))*128+E5*SIN(ATAN(A5))*88+F5*SIN(ATAN(A5))*160+G5*SIN(ATAN(A5))*80+H5*SIN(ATAN(A5))*160+I5*SIN(ATAN(A5))*80+J5*SIN(ATAN(A5))*160+K5*SIN(ATAN(A5))*100+L5*SIN(ATAN(A5))*180+M5*SIN(ATAN(A5))*480+N5*SIN(ATAN(A5))*240+O5*SIN(ATAN(A5))*480+P5*SIN(ATAN(A5))*240+Q5*SIN(ATAN(A5))*480+R5*SIN(ATAN(A5))*240+S5*SIN(ATAN(A5))*480+T5*SIN(ATAN(A5))*240+U5*SIN(ATAN(A5))*240</f>
      </c>
    </row>
    <row x14ac:dyDescent="0.25" r="6" customHeight="1" ht="18.75">
      <c r="A6" s="4">
        <v>1</v>
      </c>
      <c r="B6" s="5">
        <v>379</v>
      </c>
      <c r="C6" s="5">
        <v>370</v>
      </c>
      <c r="D6" s="5">
        <v>359</v>
      </c>
      <c r="E6" s="5">
        <v>333</v>
      </c>
      <c r="F6" s="5">
        <v>297</v>
      </c>
      <c r="G6" s="5">
        <v>261</v>
      </c>
      <c r="H6" s="5">
        <v>229</v>
      </c>
      <c r="I6" s="5">
        <v>203</v>
      </c>
      <c r="J6" s="5">
        <v>182</v>
      </c>
      <c r="K6" s="5">
        <v>169</v>
      </c>
      <c r="L6" s="5">
        <v>159</v>
      </c>
      <c r="M6" s="5">
        <v>134</v>
      </c>
      <c r="N6" s="5">
        <v>123</v>
      </c>
      <c r="O6" s="5">
        <v>118</v>
      </c>
      <c r="P6" s="5">
        <v>117</v>
      </c>
      <c r="Q6" s="5">
        <v>119</v>
      </c>
      <c r="R6" s="5">
        <v>121</v>
      </c>
      <c r="S6" s="5">
        <v>126</v>
      </c>
      <c r="T6" s="5">
        <v>128</v>
      </c>
      <c r="U6" s="5">
        <v>129</v>
      </c>
      <c r="V6" s="7">
        <f>B6*SIN(ATAN(A6))*16+C6*SIN(ATAN(A6))*16+D6*SIN(ATAN(A6))*64+E6*SIN(ATAN(A6))*44+F6*SIN(ATAN(A6))*80+G6*SIN(ATAN(A6))*40+H6*SIN(ATAN(A6))*80+I6*SIN(ATAN(A6))*40+J6*SIN(ATAN(A6))*80+K6*SIN(ATAN(A6))*50+L6*SIN(ATAN(A6))*90+M6*SIN(ATAN(A6))*240+N6*SIN(ATAN(A6))*120+O6*SIN(ATAN(A6))*240+P6*SIN(ATAN(A6))*120+Q6*SIN(ATAN(A6))*240+R6*SIN(ATAN(A6))*120+S6*SIN(ATAN(A6))*240+T6*SIN(ATAN(A6))*120+U6*SIN(ATAN(A6))*120</f>
      </c>
    </row>
    <row x14ac:dyDescent="0.25" r="7" customHeight="1" ht="18.75">
      <c r="A7" s="4">
        <v>1.25</v>
      </c>
      <c r="B7" s="5">
        <v>362</v>
      </c>
      <c r="C7" s="5">
        <v>347</v>
      </c>
      <c r="D7" s="5">
        <v>323</v>
      </c>
      <c r="E7" s="5">
        <v>276</v>
      </c>
      <c r="F7" s="5">
        <v>234</v>
      </c>
      <c r="G7" s="5">
        <v>197</v>
      </c>
      <c r="H7" s="5">
        <v>167</v>
      </c>
      <c r="I7" s="5">
        <v>145</v>
      </c>
      <c r="J7" s="5">
        <v>130</v>
      </c>
      <c r="K7" s="5">
        <v>119</v>
      </c>
      <c r="L7" s="5">
        <v>111</v>
      </c>
      <c r="M7" s="5">
        <v>93</v>
      </c>
      <c r="N7" s="5">
        <v>84</v>
      </c>
      <c r="O7" s="5">
        <v>81</v>
      </c>
      <c r="P7" s="5">
        <v>81</v>
      </c>
      <c r="Q7" s="5">
        <v>83</v>
      </c>
      <c r="R7" s="5">
        <v>88</v>
      </c>
      <c r="S7" s="5">
        <v>90</v>
      </c>
      <c r="T7" s="5">
        <v>95</v>
      </c>
      <c r="U7" s="5">
        <v>97</v>
      </c>
      <c r="V7" s="7">
        <f>B7*SIN(ATAN(A7))*32+C7*SIN(ATAN(A7))*32+D7*SIN(ATAN(A7))*128+E7*SIN(ATAN(A7))*88+F7*SIN(ATAN(A7))*160+G7*SIN(ATAN(A7))*80+H7*SIN(ATAN(A7))*160+I7*SIN(ATAN(A7))*80+J7*SIN(ATAN(A7))*160+K7*SIN(ATAN(A7))*100+L7*SIN(ATAN(A7))*180+M7*SIN(ATAN(A7))*480+N7*SIN(ATAN(A7))*240+O7*SIN(ATAN(A7))*480+P7*SIN(ATAN(A7))*240+Q7*SIN(ATAN(A7))*480+R7*SIN(ATAN(A7))*240+S7*SIN(ATAN(A7))*480+T7*SIN(ATAN(A7))*240+U7*SIN(ATAN(A7))*240</f>
      </c>
    </row>
    <row x14ac:dyDescent="0.25" r="8" customHeight="1" ht="18.75">
      <c r="A8" s="4">
        <v>1.5</v>
      </c>
      <c r="B8" s="5">
        <v>380</v>
      </c>
      <c r="C8" s="5">
        <v>320</v>
      </c>
      <c r="D8" s="5">
        <v>280</v>
      </c>
      <c r="E8" s="5">
        <v>230</v>
      </c>
      <c r="F8" s="5">
        <v>179</v>
      </c>
      <c r="G8" s="5">
        <v>142</v>
      </c>
      <c r="H8" s="5">
        <v>117</v>
      </c>
      <c r="I8" s="5">
        <v>101</v>
      </c>
      <c r="J8" s="5">
        <v>91</v>
      </c>
      <c r="K8" s="5">
        <v>83</v>
      </c>
      <c r="L8" s="5">
        <v>77</v>
      </c>
      <c r="M8" s="5">
        <v>64</v>
      </c>
      <c r="N8" s="5">
        <v>60</v>
      </c>
      <c r="O8" s="5">
        <v>57</v>
      </c>
      <c r="P8" s="5">
        <v>58</v>
      </c>
      <c r="Q8" s="5">
        <v>62</v>
      </c>
      <c r="R8" s="5">
        <v>63</v>
      </c>
      <c r="S8" s="5">
        <v>68</v>
      </c>
      <c r="T8" s="5">
        <v>70</v>
      </c>
      <c r="U8" s="5">
        <v>72</v>
      </c>
      <c r="V8" s="7">
        <f>B8*SIN(ATAN(A8))*16+C8*SIN(ATAN(A8))*16+D8*SIN(ATAN(A8))*64+E8*SIN(ATAN(A8))*44+F8*SIN(ATAN(A8))*80+G8*SIN(ATAN(A8))*40+H8*SIN(ATAN(A8))*80+I8*SIN(ATAN(A8))*40+J8*SIN(ATAN(A8))*80+K8*SIN(ATAN(A8))*50+L8*SIN(ATAN(A8))*90+M8*SIN(ATAN(A8))*240+N8*SIN(ATAN(A8))*120+O8*SIN(ATAN(A8))*240+P8*SIN(ATAN(A8))*120+Q8*SIN(ATAN(A8))*240+R8*SIN(ATAN(A8))*120+S8*SIN(ATAN(A8))*240+T8*SIN(ATAN(A8))*120+U8*SIN(ATAN(A8))*120</f>
      </c>
    </row>
    <row x14ac:dyDescent="0.25" r="9" customHeight="1" ht="18.75">
      <c r="A9" s="4">
        <v>1.75</v>
      </c>
      <c r="B9" s="5">
        <v>339</v>
      </c>
      <c r="C9" s="5">
        <v>287</v>
      </c>
      <c r="D9" s="5">
        <v>241</v>
      </c>
      <c r="E9" s="5">
        <v>183</v>
      </c>
      <c r="F9" s="5">
        <v>133</v>
      </c>
      <c r="G9" s="5">
        <v>102</v>
      </c>
      <c r="H9" s="5">
        <v>83</v>
      </c>
      <c r="I9" s="5">
        <v>72</v>
      </c>
      <c r="J9" s="5">
        <v>66</v>
      </c>
      <c r="K9" s="5">
        <v>60</v>
      </c>
      <c r="L9" s="5">
        <v>55</v>
      </c>
      <c r="M9" s="5">
        <v>47</v>
      </c>
      <c r="N9" s="5">
        <v>42</v>
      </c>
      <c r="O9" s="5">
        <v>42</v>
      </c>
      <c r="P9" s="5">
        <v>44</v>
      </c>
      <c r="Q9" s="5">
        <v>46</v>
      </c>
      <c r="R9" s="5">
        <v>49</v>
      </c>
      <c r="S9" s="5">
        <v>52</v>
      </c>
      <c r="T9" s="5">
        <v>55</v>
      </c>
      <c r="U9" s="5">
        <v>55</v>
      </c>
      <c r="V9" s="7">
        <f>B9*SIN(ATAN(A9))*32+C9*SIN(ATAN(A9))*32+D9*SIN(ATAN(A9))*128+E9*SIN(ATAN(A9))*88+F9*SIN(ATAN(A9))*160+G9*SIN(ATAN(A9))*80+H9*SIN(ATAN(A9))*160+I9*SIN(ATAN(A9))*80+J9*SIN(ATAN(A9))*160+K9*SIN(ATAN(A9))*100+L9*SIN(ATAN(A9))*180+M9*SIN(ATAN(A9))*480+N9*SIN(ATAN(A9))*240+O9*SIN(ATAN(A9))*480+P9*SIN(ATAN(A9))*240+Q9*SIN(ATAN(A9))*480+R9*SIN(ATAN(A9))*240+S9*SIN(ATAN(A9))*480+T9*SIN(ATAN(A9))*240+U9*SIN(ATAN(A9))*240</f>
      </c>
    </row>
    <row x14ac:dyDescent="0.25" r="10" customHeight="1" ht="18.75">
      <c r="A10" s="4">
        <v>2</v>
      </c>
      <c r="B10" s="5">
        <v>289</v>
      </c>
      <c r="C10" s="5">
        <v>257</v>
      </c>
      <c r="D10" s="5">
        <v>208</v>
      </c>
      <c r="E10" s="5">
        <v>144</v>
      </c>
      <c r="F10" s="5">
        <v>98</v>
      </c>
      <c r="G10" s="5">
        <v>74</v>
      </c>
      <c r="H10" s="5">
        <v>62</v>
      </c>
      <c r="I10" s="5">
        <v>54</v>
      </c>
      <c r="J10" s="5">
        <v>49</v>
      </c>
      <c r="K10" s="5">
        <v>44</v>
      </c>
      <c r="L10" s="5">
        <v>40</v>
      </c>
      <c r="M10" s="5">
        <v>34</v>
      </c>
      <c r="N10" s="5">
        <v>32</v>
      </c>
      <c r="O10" s="5">
        <v>31</v>
      </c>
      <c r="P10" s="5">
        <v>32</v>
      </c>
      <c r="Q10" s="5">
        <v>36</v>
      </c>
      <c r="R10" s="5">
        <v>38</v>
      </c>
      <c r="S10" s="5">
        <v>40</v>
      </c>
      <c r="T10" s="5">
        <v>41</v>
      </c>
      <c r="U10" s="5">
        <v>42</v>
      </c>
      <c r="V10" s="7">
        <f>B10*SIN(ATAN(A10))*24+C10*SIN(ATAN(A10))*24+D10*SIN(ATAN(A10))*96+E10*SIN(ATAN(A10))*66+F10*SIN(ATAN(A10))*120+G10*SIN(ATAN(A10))*60+H10*SIN(ATAN(A10))*120+I10*SIN(ATAN(A10))*60+J10*SIN(ATAN(A10))*120+K10*SIN(ATAN(A10))*75+L10*SIN(ATAN(A10))*135+M10*SIN(ATAN(A10))*360+N10*SIN(ATAN(A10))*180+O10*SIN(ATAN(A10))*360+P10*SIN(ATAN(A10))*180+Q10*SIN(ATAN(A10))*360+R10*SIN(ATAN(A10))*180+S10*SIN(ATAN(A10))*360+T10*SIN(ATAN(A10))*180+U10*SIN(ATAN(A10))*180</f>
      </c>
    </row>
    <row x14ac:dyDescent="0.25" r="11" customHeight="1" ht="18.75">
      <c r="A11" s="4">
        <v>2.5</v>
      </c>
      <c r="B11" s="5">
        <v>234</v>
      </c>
      <c r="C11" s="5">
        <v>204</v>
      </c>
      <c r="D11" s="5">
        <v>156</v>
      </c>
      <c r="E11" s="5">
        <v>87</v>
      </c>
      <c r="F11" s="5">
        <v>55</v>
      </c>
      <c r="G11" s="5">
        <v>39</v>
      </c>
      <c r="H11" s="5">
        <v>33</v>
      </c>
      <c r="I11" s="5">
        <v>29</v>
      </c>
      <c r="J11" s="5">
        <v>28</v>
      </c>
      <c r="K11" s="5">
        <v>26</v>
      </c>
      <c r="L11" s="5">
        <v>24</v>
      </c>
      <c r="M11" s="5">
        <v>19</v>
      </c>
      <c r="N11" s="5">
        <v>19</v>
      </c>
      <c r="O11" s="5">
        <v>20</v>
      </c>
      <c r="P11" s="5">
        <v>21</v>
      </c>
      <c r="Q11" s="5">
        <v>22</v>
      </c>
      <c r="R11" s="5">
        <v>24</v>
      </c>
      <c r="S11" s="5">
        <v>26</v>
      </c>
      <c r="T11" s="5">
        <v>28</v>
      </c>
      <c r="U11" s="5">
        <v>28</v>
      </c>
      <c r="V11" s="7">
        <f>B11*SIN(ATAN(A11))*64+C11*SIN(ATAN(A11))*64+D11*SIN(ATAN(A11))*256+E11*SIN(ATAN(A11))*176+F11*SIN(ATAN(A11))*320+G11*SIN(ATAN(A11))*160+H11*SIN(ATAN(A11))*320+I11*SIN(ATAN(A11))*160+J11*SIN(ATAN(A11))*320+K11*SIN(ATAN(A11))*200+L11*SIN(ATAN(A11))*360+M11*SIN(ATAN(A11))*960+N11*SIN(ATAN(A11))*480+O11*SIN(ATAN(A11))*960+P11*SIN(ATAN(A11))*480+Q11*SIN(ATAN(A11))*960+R11*SIN(ATAN(A11))*480+S11*SIN(ATAN(A11))*960+T11*SIN(ATAN(A11))*480+U11*SIN(ATAN(A11))*480</f>
      </c>
    </row>
    <row x14ac:dyDescent="0.25" r="12" customHeight="1" ht="18.75">
      <c r="A12" s="4">
        <v>3</v>
      </c>
      <c r="B12" s="5">
        <v>184</v>
      </c>
      <c r="C12" s="5">
        <v>166</v>
      </c>
      <c r="D12" s="5">
        <v>107</v>
      </c>
      <c r="E12" s="5">
        <v>53</v>
      </c>
      <c r="F12" s="5">
        <v>31</v>
      </c>
      <c r="G12" s="5">
        <v>21</v>
      </c>
      <c r="H12" s="5">
        <v>19</v>
      </c>
      <c r="I12" s="5">
        <v>20</v>
      </c>
      <c r="J12" s="5">
        <v>22</v>
      </c>
      <c r="K12" s="5">
        <v>19</v>
      </c>
      <c r="L12" s="5">
        <v>15</v>
      </c>
      <c r="M12" s="5">
        <v>13</v>
      </c>
      <c r="N12" s="5">
        <v>12</v>
      </c>
      <c r="O12" s="5">
        <v>13</v>
      </c>
      <c r="P12" s="5">
        <v>14</v>
      </c>
      <c r="Q12" s="5">
        <v>15</v>
      </c>
      <c r="R12" s="5">
        <v>17</v>
      </c>
      <c r="S12" s="5">
        <v>18</v>
      </c>
      <c r="T12" s="5">
        <v>20</v>
      </c>
      <c r="U12" s="5">
        <v>20</v>
      </c>
      <c r="V12" s="7">
        <f>B12*SIN(ATAN(A12))*32+C12*SIN(ATAN(A12))*32+D12*SIN(ATAN(A12))*128+E12*SIN(ATAN(A12))*88+F12*SIN(ATAN(A12))*160+G12*SIN(ATAN(A12))*80+H12*SIN(ATAN(A12))*160+I12*SIN(ATAN(A12))*80+J12*SIN(ATAN(A12))*160+K12*SIN(ATAN(A12))*100+L12*SIN(ATAN(A12))*180+M12*SIN(ATAN(A12))*480+N12*SIN(ATAN(A12))*240+O12*SIN(ATAN(A12))*480+P12*SIN(ATAN(A12))*240+Q12*SIN(ATAN(A12))*480+R12*SIN(ATAN(A12))*240+S12*SIN(ATAN(A12))*480+T12*SIN(ATAN(A12))*240+U12*SIN(ATAN(A12))*240</f>
      </c>
    </row>
    <row x14ac:dyDescent="0.25" r="13" customHeight="1" ht="18.75">
      <c r="A13" s="4">
        <v>3.5</v>
      </c>
      <c r="B13" s="5">
        <v>158</v>
      </c>
      <c r="C13" s="5">
        <v>134</v>
      </c>
      <c r="D13" s="5">
        <v>78</v>
      </c>
      <c r="E13" s="5">
        <v>34</v>
      </c>
      <c r="F13" s="5">
        <v>20</v>
      </c>
      <c r="G13" s="5">
        <v>14</v>
      </c>
      <c r="H13" s="5">
        <v>13</v>
      </c>
      <c r="I13" s="5">
        <v>12</v>
      </c>
      <c r="J13" s="5">
        <v>11</v>
      </c>
      <c r="K13" s="5">
        <v>10</v>
      </c>
      <c r="L13" s="5">
        <v>9</v>
      </c>
      <c r="M13" s="5">
        <v>9</v>
      </c>
      <c r="N13" s="5">
        <v>9</v>
      </c>
      <c r="O13" s="5">
        <v>9</v>
      </c>
      <c r="P13" s="5">
        <v>10</v>
      </c>
      <c r="Q13" s="5">
        <v>11</v>
      </c>
      <c r="R13" s="5">
        <v>12</v>
      </c>
      <c r="S13" s="5">
        <v>13</v>
      </c>
      <c r="T13" s="5">
        <v>14</v>
      </c>
      <c r="U13" s="5">
        <v>14</v>
      </c>
      <c r="V13" s="7">
        <f>B13*SIN(ATAN(A13))*64+C13*SIN(ATAN(A13))*64+D13*SIN(ATAN(A13))*256+E13*SIN(ATAN(A13))*176+F13*SIN(ATAN(A13))*320+G13*SIN(ATAN(A13))*160+H13*SIN(ATAN(A13))*320+I13*SIN(ATAN(A13))*160+J13*SIN(ATAN(A13))*320+K13*SIN(ATAN(A13))*200+L13*SIN(ATAN(A13))*120+M13*SIN(ATAN(A13))*270+N13*SIN(ATAN(A13))*33+O13*SIN(ATAN(A13))*0+P13*SIN(ATAN(A13))*-30+Q13*SIN(ATAN(A13))*690+R13*SIN(ATAN(A13))*480+S13*SIN(ATAN(A13))*960+T13*SIN(ATAN(A13))*480+U13*SIN(ATAN(A13))*480</f>
      </c>
    </row>
    <row x14ac:dyDescent="0.25" r="14" customHeight="1" ht="18.75">
      <c r="A14" s="4">
        <v>4</v>
      </c>
      <c r="B14" s="5">
        <v>135</v>
      </c>
      <c r="C14" s="5">
        <v>106</v>
      </c>
      <c r="D14" s="5">
        <v>57</v>
      </c>
      <c r="E14" s="5">
        <v>23</v>
      </c>
      <c r="F14" s="5">
        <v>13</v>
      </c>
      <c r="G14" s="5">
        <v>9</v>
      </c>
      <c r="H14" s="5">
        <v>8</v>
      </c>
      <c r="I14" s="5">
        <v>7</v>
      </c>
      <c r="J14" s="5">
        <v>7</v>
      </c>
      <c r="K14" s="5">
        <v>7</v>
      </c>
      <c r="L14" s="5">
        <v>7</v>
      </c>
      <c r="M14" s="5">
        <v>6</v>
      </c>
      <c r="N14" s="5">
        <v>6</v>
      </c>
      <c r="O14" s="5">
        <v>6</v>
      </c>
      <c r="P14" s="5">
        <v>7</v>
      </c>
      <c r="Q14" s="5">
        <v>8</v>
      </c>
      <c r="R14" s="5">
        <v>9</v>
      </c>
      <c r="S14" s="5">
        <v>10</v>
      </c>
      <c r="T14" s="5">
        <v>11</v>
      </c>
      <c r="U14" s="5">
        <v>11</v>
      </c>
      <c r="V14" s="7">
        <f>B14*SIN(ATAN(A14))*32+C14*SIN(ATAN(A14))*32+D14*SIN(ATAN(A14))*128+E14*SIN(ATAN(A14))*88+F14*SIN(ATAN(A14))*160+G14*SIN(ATAN(A14))*80+H14*SIN(ATAN(A14))*160+I14*SIN(ATAN(A14))*80+J14*SIN(ATAN(A14))*160+K14*SIN(ATAN(A14))*100+L14*SIN(ATAN(A14))*60+M14*SIN(ATAN(A14))*0+N14*SIN(ATAN(A14))*0+O14*SIN(ATAN(A14))*0+P14*SIN(ATAN(A14))*-75+Q14*SIN(ATAN(A14))*-30+R14*SIN(ATAN(A14))*255+S14*SIN(ATAN(A14))*510+T14*SIN(ATAN(A14))*222+U14*SIN(ATAN(A14))*120</f>
      </c>
    </row>
    <row x14ac:dyDescent="0.25" r="15" customHeight="1" ht="18.75">
      <c r="A15" s="4">
        <v>4.5</v>
      </c>
      <c r="B15" s="5">
        <v>117</v>
      </c>
      <c r="C15" s="5">
        <v>85</v>
      </c>
      <c r="D15" s="5">
        <v>43</v>
      </c>
      <c r="E15" s="5">
        <v>16</v>
      </c>
      <c r="F15" s="5">
        <v>10</v>
      </c>
      <c r="G15" s="5">
        <v>7</v>
      </c>
      <c r="H15" s="5">
        <v>6</v>
      </c>
      <c r="I15" s="5">
        <v>5</v>
      </c>
      <c r="J15" s="5">
        <v>5</v>
      </c>
      <c r="K15" s="5">
        <v>5</v>
      </c>
      <c r="L15" s="5">
        <v>5</v>
      </c>
      <c r="M15" s="5">
        <v>5</v>
      </c>
      <c r="N15" s="5">
        <v>5</v>
      </c>
      <c r="O15" s="5">
        <v>5</v>
      </c>
      <c r="P15" s="5">
        <v>5</v>
      </c>
      <c r="Q15" s="5">
        <v>6</v>
      </c>
      <c r="R15" s="5">
        <v>7</v>
      </c>
      <c r="S15" s="5">
        <v>8</v>
      </c>
      <c r="T15" s="5">
        <v>8</v>
      </c>
      <c r="U15" s="5">
        <v>9</v>
      </c>
      <c r="V15" s="7">
        <f>B15*SIN(ATAN(A15))*64+C15*SIN(ATAN(A15))*64+D15*SIN(ATAN(A15))*256+E15*SIN(ATAN(A15))*176+F15*SIN(ATAN(A15))*320+G15*SIN(ATAN(A15))*160+H15*SIN(ATAN(A15))*320+I15*SIN(ATAN(A15))*160+J15*SIN(ATAN(A15))*320+K15*SIN(ATAN(A15))*155+L15*SIN(ATAN(A15))*75+M15*SIN(ATAN(A15))*0+N15*SIN(ATAN(A15))*0+O15*SIN(ATAN(A15))*0+P15*SIN(ATAN(A15))*0+Q15*SIN(ATAN(A15))*0+R15*SIN(ATAN(A15))*135+S15*SIN(ATAN(A15))*372+T15*SIN(ATAN(A15))*33+U15*SIN(ATAN(A15))*0</f>
      </c>
    </row>
    <row x14ac:dyDescent="0.25" r="16" customHeight="1" ht="18.75">
      <c r="A16" s="4">
        <v>5</v>
      </c>
      <c r="B16" s="5">
        <v>101</v>
      </c>
      <c r="C16" s="5">
        <v>70</v>
      </c>
      <c r="D16" s="5">
        <v>32</v>
      </c>
      <c r="E16" s="5">
        <v>11</v>
      </c>
      <c r="F16" s="5">
        <v>6</v>
      </c>
      <c r="G16" s="5">
        <v>4</v>
      </c>
      <c r="H16" s="5">
        <v>4</v>
      </c>
      <c r="I16" s="5">
        <v>4</v>
      </c>
      <c r="J16" s="5">
        <v>4</v>
      </c>
      <c r="K16" s="5">
        <v>3</v>
      </c>
      <c r="L16" s="5">
        <v>3</v>
      </c>
      <c r="M16" s="5">
        <v>4</v>
      </c>
      <c r="N16" s="5">
        <v>4</v>
      </c>
      <c r="O16" s="5">
        <v>4</v>
      </c>
      <c r="P16" s="5">
        <v>4</v>
      </c>
      <c r="Q16" s="5">
        <v>5</v>
      </c>
      <c r="R16" s="5">
        <v>6</v>
      </c>
      <c r="S16" s="5">
        <v>6</v>
      </c>
      <c r="T16" s="5">
        <v>7</v>
      </c>
      <c r="U16" s="5">
        <v>7</v>
      </c>
      <c r="V16" s="7">
        <f>B16*SIN(ATAN(A16))*32+C16*SIN(ATAN(A16))*32+D16*SIN(ATAN(A16))*128+E16*SIN(ATAN(A16))*88+F16*SIN(ATAN(A16))*160+G16*SIN(ATAN(A16))*80+H16*SIN(ATAN(A16))*160+I16*SIN(ATAN(A16))*105+J16*SIN(ATAN(A16))*125+K16*SIN(ATAN(A16))*5+L16*SIN(ATAN(A16))*-15+M16*SIN(ATAN(A16))*0+N16*SIN(ATAN(A16))*0+O16*SIN(ATAN(A16))*0+P16*SIN(ATAN(A16))*0+Q16*SIN(ATAN(A16))*0+R16*SIN(ATAN(A16))*0+S16*SIN(ATAN(A16))*33+T16*SIN(ATAN(A16))*0+U16*SIN(ATAN(A16))*0</f>
      </c>
    </row>
    <row x14ac:dyDescent="0.25" r="17" customHeight="1" ht="18.75">
      <c r="A17" s="4">
        <v>5.5</v>
      </c>
      <c r="B17" s="5">
        <v>86</v>
      </c>
      <c r="C17" s="5">
        <v>56</v>
      </c>
      <c r="D17" s="5">
        <v>23</v>
      </c>
      <c r="E17" s="5">
        <v>9</v>
      </c>
      <c r="F17" s="5">
        <v>5</v>
      </c>
      <c r="G17" s="5">
        <v>4</v>
      </c>
      <c r="H17" s="5">
        <v>4</v>
      </c>
      <c r="I17" s="5">
        <v>4</v>
      </c>
      <c r="J17" s="5">
        <v>3</v>
      </c>
      <c r="K17" s="5">
        <v>2</v>
      </c>
      <c r="L17" s="5"/>
      <c r="M17" s="5"/>
      <c r="N17" s="5"/>
      <c r="O17" s="5"/>
      <c r="P17" s="5"/>
      <c r="Q17" s="5"/>
      <c r="R17" s="5"/>
      <c r="S17" s="5"/>
      <c r="T17" s="5"/>
      <c r="U17" s="5"/>
      <c r="V17" s="7">
        <f>B17*SIN(ATAN(A17))*64+C17*SIN(ATAN(A17))*64+D17*SIN(ATAN(A17))*256+E17*SIN(ATAN(A17))*176+F17*SIN(ATAN(A17))*320+G17*SIN(ATAN(A17))*160+H17*SIN(ATAN(A17))*320+I17*SIN(ATAN(A17))*170+J17*SIN(ATAN(A17))*90+K17*SIN(ATAN(A17))*0+L17*SIN(ATAN(A17))*0+M17*SIN(ATAN(A17))*0+N17*SIN(ATAN(A17))*0+O17*SIN(ATAN(A17))*0+P17*SIN(ATAN(A17))*0+Q17*SIN(ATAN(A17))*0+R17*SIN(ATAN(A17))*0+S17*SIN(ATAN(A17))*0+T17*SIN(ATAN(A17))*0+U17*SIN(ATAN(A17))*0</f>
      </c>
    </row>
    <row x14ac:dyDescent="0.25" r="18" customHeight="1" ht="18.75">
      <c r="A18" s="4">
        <v>6</v>
      </c>
      <c r="B18" s="5">
        <v>76</v>
      </c>
      <c r="C18" s="5">
        <v>49</v>
      </c>
      <c r="D18" s="5">
        <v>17</v>
      </c>
      <c r="E18" s="5">
        <v>7</v>
      </c>
      <c r="F18" s="5">
        <v>4</v>
      </c>
      <c r="G18" s="5">
        <v>3</v>
      </c>
      <c r="H18" s="5">
        <v>3</v>
      </c>
      <c r="I18" s="5">
        <v>3</v>
      </c>
      <c r="J18" s="5">
        <v>3</v>
      </c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7">
        <f>B18*SIN(ATAN(A18))*32+C18*SIN(ATAN(A18))*32+D18*SIN(ATAN(A18))*128+E18*SIN(ATAN(A18))*88+F18*SIN(ATAN(A18))*160+G18*SIN(ATAN(A18))*80+H18*SIN(ATAN(A18))*160+I18*SIN(ATAN(A18))*40+J18*SIN(ATAN(A18))*0+K18*SIN(ATAN(A18))*0+L18*SIN(ATAN(A18))*0+M18*SIN(ATAN(A18))*0+N18*SIN(ATAN(A18))*0+O18*SIN(ATAN(A18))*0+P18*SIN(ATAN(A18))*0+Q18*SIN(ATAN(A18))*0+R18*SIN(ATAN(A18))*0+S18*SIN(ATAN(A18))*0+T18*SIN(ATAN(A18))*0+U18*SIN(ATAN(A18))*0</f>
      </c>
    </row>
    <row x14ac:dyDescent="0.25" r="19" customHeight="1" ht="18.75">
      <c r="A19" s="4">
        <v>6.5</v>
      </c>
      <c r="B19" s="5">
        <v>70</v>
      </c>
      <c r="C19" s="5">
        <v>42</v>
      </c>
      <c r="D19" s="5">
        <v>14</v>
      </c>
      <c r="E19" s="5">
        <v>5</v>
      </c>
      <c r="F19" s="5">
        <v>3</v>
      </c>
      <c r="G19" s="5">
        <v>3</v>
      </c>
      <c r="H19" s="5">
        <v>3</v>
      </c>
      <c r="I19" s="5">
        <v>3</v>
      </c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7">
        <f>B19*SIN(ATAN(A19))*64+C19*SIN(ATAN(A19))*64+D19*SIN(ATAN(A19))*256+E19*SIN(ATAN(A19))*176+F19*SIN(ATAN(A19))*320+G19*SIN(ATAN(A19))*160+H19*SIN(ATAN(A19))*275+I19*SIN(ATAN(A19))*35+J19*SIN(ATAN(A19))*0+K19*SIN(ATAN(A19))*0+L19*SIN(ATAN(A19))*0+M19*SIN(ATAN(A19))*0+N19*SIN(ATAN(A19))*0+O19*SIN(ATAN(A19))*0+P19*SIN(ATAN(A19))*0+Q19*SIN(ATAN(A19))*0+R19*SIN(ATAN(A19))*0+S19*SIN(ATAN(A19))*0+T19*SIN(ATAN(A19))*0+U19*SIN(ATAN(A19))*0</f>
      </c>
    </row>
    <row x14ac:dyDescent="0.25" r="20" customHeight="1" ht="18.75">
      <c r="A20" s="4">
        <v>7</v>
      </c>
      <c r="B20" s="5">
        <v>62</v>
      </c>
      <c r="C20" s="5">
        <v>36</v>
      </c>
      <c r="D20" s="5">
        <v>12</v>
      </c>
      <c r="E20" s="5">
        <v>4</v>
      </c>
      <c r="F20" s="5">
        <v>3</v>
      </c>
      <c r="G20" s="5">
        <v>2</v>
      </c>
      <c r="H20" s="5">
        <v>2</v>
      </c>
      <c r="I20" s="5">
        <v>2</v>
      </c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7">
        <f>B20*SIN(ATAN(A20))*32+C20*SIN(ATAN(A20))*32+D20*SIN(ATAN(A20))*128+E20*SIN(ATAN(A20))*88+F20*SIN(ATAN(A20))*160+G20*SIN(ATAN(A20))*105+H20*SIN(ATAN(A20))*80+I20*SIN(ATAN(A20))*-25+J20*SIN(ATAN(A20))*0+K20*SIN(ATAN(A20))*0+L20*SIN(ATAN(A20))*0+M20*SIN(ATAN(A20))*0+N20*SIN(ATAN(A20))*0+O20*SIN(ATAN(A20))*0+P20*SIN(ATAN(A20))*0+Q20*SIN(ATAN(A20))*0+R20*SIN(ATAN(A20))*0+S20*SIN(ATAN(A20))*0+T20*SIN(ATAN(A20))*0+U20*SIN(ATAN(A20))*0</f>
      </c>
    </row>
    <row x14ac:dyDescent="0.25" r="21" customHeight="1" ht="18.75">
      <c r="A21" s="4">
        <v>7.5</v>
      </c>
      <c r="B21" s="5">
        <v>59</v>
      </c>
      <c r="C21" s="5">
        <v>33</v>
      </c>
      <c r="D21" s="5">
        <v>10</v>
      </c>
      <c r="E21" s="5">
        <v>3</v>
      </c>
      <c r="F21" s="5">
        <v>2</v>
      </c>
      <c r="G21" s="5">
        <v>2</v>
      </c>
      <c r="H21" s="5">
        <v>2</v>
      </c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7">
        <f>B21*SIN(ATAN(A21))*64+C21*SIN(ATAN(A21))*64+D21*SIN(ATAN(A21))*256+E21*SIN(ATAN(A21))*176+F21*SIN(ATAN(A21))*320+G21*SIN(ATAN(A21))*170+H21*SIN(ATAN(A21))*90+I21*SIN(ATAN(A21))*0+J21*SIN(ATAN(A21))*0+K21*SIN(ATAN(A21))*0+L21*SIN(ATAN(A21))*0+M21*SIN(ATAN(A21))*0+N21*SIN(ATAN(A21))*0+O21*SIN(ATAN(A21))*0+P21*SIN(ATAN(A21))*0+Q21*SIN(ATAN(A21))*0+R21*SIN(ATAN(A21))*0+S21*SIN(ATAN(A21))*0+T21*SIN(ATAN(A21))*0+U21*SIN(ATAN(A21))*0</f>
      </c>
    </row>
    <row x14ac:dyDescent="0.25" r="22" customHeight="1" ht="18.75">
      <c r="A22" s="4">
        <v>8</v>
      </c>
      <c r="B22" s="5">
        <v>54</v>
      </c>
      <c r="C22" s="5">
        <v>29</v>
      </c>
      <c r="D22" s="5">
        <v>10</v>
      </c>
      <c r="E22" s="5">
        <v>3</v>
      </c>
      <c r="F22" s="5">
        <v>2</v>
      </c>
      <c r="G22" s="5">
        <v>2</v>
      </c>
      <c r="H22" s="5">
        <v>2</v>
      </c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7">
        <f>B22*SIN(ATAN(A22))*32+C22*SIN(ATAN(A22))*32+D22*SIN(ATAN(A22))*128+E22*SIN(ATAN(A22))*88+F22*SIN(ATAN(A22))*160+G22*SIN(ATAN(A22))*85+H22*SIN(ATAN(A22))*45+I22*SIN(ATAN(A22))*0+J22*SIN(ATAN(A22))*0+K22*SIN(ATAN(A22))*0+L22*SIN(ATAN(A22))*0+M22*SIN(ATAN(A22))*0+N22*SIN(ATAN(A22))*0+O22*SIN(ATAN(A22))*0+P22*SIN(ATAN(A22))*0+Q22*SIN(ATAN(A22))*0+R22*SIN(ATAN(A22))*0+S22*SIN(ATAN(A22))*0+T22*SIN(ATAN(A22))*0+U22*SIN(ATAN(A22))*0</f>
      </c>
    </row>
    <row x14ac:dyDescent="0.25" r="23" customHeight="1" ht="18.75">
      <c r="A23" s="4">
        <v>8.5</v>
      </c>
      <c r="B23" s="5">
        <v>50</v>
      </c>
      <c r="C23" s="5">
        <v>25</v>
      </c>
      <c r="D23" s="5">
        <v>8</v>
      </c>
      <c r="E23" s="5">
        <v>3</v>
      </c>
      <c r="F23" s="5">
        <v>2</v>
      </c>
      <c r="G23" s="5">
        <v>2</v>
      </c>
      <c r="H23" s="5">
        <v>2</v>
      </c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7">
        <f>B23*SIN(ATAN(A23))*64+C23*SIN(ATAN(A23))*64+D23*SIN(ATAN(A23))*256+E23*SIN(ATAN(A23))*176+F23*SIN(ATAN(A23))*320+G23*SIN(ATAN(A23))*80+H23*SIN(ATAN(A23))*0+I23*SIN(ATAN(A23))*0+J23*SIN(ATAN(A23))*0+K23*SIN(ATAN(A23))*0+L23*SIN(ATAN(A23))*0+M23*SIN(ATAN(A23))*0+N23*SIN(ATAN(A23))*0+O23*SIN(ATAN(A23))*0+P23*SIN(ATAN(A23))*0+Q23*SIN(ATAN(A23))*0+R23*SIN(ATAN(A23))*0+S23*SIN(ATAN(A23))*0+T23*SIN(ATAN(A23))*0+U23*SIN(ATAN(A23))*0</f>
      </c>
    </row>
    <row x14ac:dyDescent="0.25" r="24" customHeight="1" ht="18.75">
      <c r="A24" s="4">
        <v>9</v>
      </c>
      <c r="B24" s="5">
        <v>47</v>
      </c>
      <c r="C24" s="5">
        <v>22</v>
      </c>
      <c r="D24" s="5">
        <v>7</v>
      </c>
      <c r="E24" s="5">
        <v>2</v>
      </c>
      <c r="F24" s="5">
        <v>2</v>
      </c>
      <c r="G24" s="5">
        <v>2</v>
      </c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7">
        <f>B24*SIN(ATAN(A24))*32+C24*SIN(ATAN(A24))*32+D24*SIN(ATAN(A24))*128+E24*SIN(ATAN(A24))*88+F24*SIN(ATAN(A24))*160+G24*SIN(ATAN(A24))*40+H24*SIN(ATAN(A24))*0+I24*SIN(ATAN(A24))*0+J24*SIN(ATAN(A24))*0+K24*SIN(ATAN(A24))*0+L24*SIN(ATAN(A24))*0+M24*SIN(ATAN(A24))*0+N24*SIN(ATAN(A24))*0+O24*SIN(ATAN(A24))*0+P24*SIN(ATAN(A24))*0+Q24*SIN(ATAN(A24))*0+R24*SIN(ATAN(A24))*0+S24*SIN(ATAN(A24))*0+T24*SIN(ATAN(A24))*0+U24*SIN(ATAN(A24))*0</f>
      </c>
    </row>
    <row x14ac:dyDescent="0.25" r="25" customHeight="1" ht="18.75">
      <c r="A25" s="4">
        <v>9.5</v>
      </c>
      <c r="B25" s="5">
        <v>43</v>
      </c>
      <c r="C25" s="5">
        <v>21</v>
      </c>
      <c r="D25" s="5">
        <v>6</v>
      </c>
      <c r="E25" s="5">
        <v>2</v>
      </c>
      <c r="F25" s="5">
        <v>1</v>
      </c>
      <c r="G25" s="5">
        <v>1</v>
      </c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7">
        <f>B25*SIN(ATAN(A25))*64+C25*SIN(ATAN(A25))*64+D25*SIN(ATAN(A25))*256+E25*SIN(ATAN(A25))*176+F25*SIN(ATAN(A25))*320+G25*SIN(ATAN(A25))*80+H25*SIN(ATAN(A25))*0+I25*SIN(ATAN(A25))*0+J25*SIN(ATAN(A25))*0+K25*SIN(ATAN(A25))*0+L25*SIN(ATAN(A25))*0+M25*SIN(ATAN(A25))*0+N25*SIN(ATAN(A25))*0+O25*SIN(ATAN(A25))*0+P25*SIN(ATAN(A25))*0+Q25*SIN(ATAN(A25))*0+R25*SIN(ATAN(A25))*0+S25*SIN(ATAN(A25))*0+T25*SIN(ATAN(A25))*0+U25*SIN(ATAN(A25))*0</f>
      </c>
    </row>
    <row x14ac:dyDescent="0.25" r="26" customHeight="1" ht="18.75">
      <c r="A26" s="4">
        <v>10</v>
      </c>
      <c r="B26" s="5">
        <v>39</v>
      </c>
      <c r="C26" s="5">
        <v>18</v>
      </c>
      <c r="D26" s="5">
        <v>5</v>
      </c>
      <c r="E26" s="5">
        <v>2</v>
      </c>
      <c r="F26" s="5">
        <v>1</v>
      </c>
      <c r="G26" s="5">
        <v>1</v>
      </c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7">
        <f>B26*SIN(ATAN(A26))*32+C26*SIN(ATAN(A26))*32+D26*SIN(ATAN(A26))*128+E26*SIN(ATAN(A26))*88+F26*SIN(ATAN(A26))*115+G26*SIN(ATAN(A26))*-5+H26*SIN(ATAN(A26))*0+I26*SIN(ATAN(A26))*0+J26*SIN(ATAN(A26))*0+K26*SIN(ATAN(A26))*0+L26*SIN(ATAN(A26))*0+M26*SIN(ATAN(A26))*0+N26*SIN(ATAN(A26))*0+O26*SIN(ATAN(A26))*0+P26*SIN(ATAN(A26))*0+Q26*SIN(ATAN(A26))*0+R26*SIN(ATAN(A26))*0+S26*SIN(ATAN(A26))*0+T26*SIN(ATAN(A26))*0+U26*SIN(ATAN(A26))*0</f>
      </c>
    </row>
    <row x14ac:dyDescent="0.25" r="27" customHeight="1" ht="18.75">
      <c r="A27" s="4">
        <v>10.5</v>
      </c>
      <c r="B27" s="5">
        <v>38</v>
      </c>
      <c r="C27" s="5">
        <v>17</v>
      </c>
      <c r="D27" s="5">
        <v>5</v>
      </c>
      <c r="E27" s="5">
        <v>2</v>
      </c>
      <c r="F27" s="5">
        <v>1</v>
      </c>
      <c r="G27" s="5">
        <v>1</v>
      </c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7">
        <f>B27*SIN(ATAN(A27))*64+C27*SIN(ATAN(A27))*64+D27*SIN(ATAN(A27))*256+E27*SIN(ATAN(A27))*176+F27*SIN(ATAN(A27))*230+G27*SIN(ATAN(A27))*-10+H27*SIN(ATAN(A27))*0+I27*SIN(ATAN(A27))*0+J27*SIN(ATAN(A27))*0+K27*SIN(ATAN(A27))*0+L27*SIN(ATAN(A27))*0+M27*SIN(ATAN(A27))*0+N27*SIN(ATAN(A27))*0+O27*SIN(ATAN(A27))*0+P27*SIN(ATAN(A27))*0+Q27*SIN(ATAN(A27))*0+R27*SIN(ATAN(A27))*0+S27*SIN(ATAN(A27))*0+T27*SIN(ATAN(A27))*0+U27*SIN(ATAN(A27))*0</f>
      </c>
    </row>
    <row x14ac:dyDescent="0.25" r="28" customHeight="1" ht="18.75">
      <c r="A28" s="4">
        <v>11</v>
      </c>
      <c r="B28" s="5">
        <v>36</v>
      </c>
      <c r="C28" s="5">
        <v>17</v>
      </c>
      <c r="D28" s="5">
        <v>4</v>
      </c>
      <c r="E28" s="5">
        <v>1</v>
      </c>
      <c r="F28" s="5">
        <v>1</v>
      </c>
      <c r="G28" s="5">
        <v>1</v>
      </c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7">
        <f>B28*SIN(ATAN(A28))*32+C28*SIN(ATAN(A28))*32+D28*SIN(ATAN(A28))*128+E28*SIN(ATAN(A28))*113+F28*SIN(ATAN(A28))*80+G28*SIN(ATAN(A28))*-25+H28*SIN(ATAN(A28))*0+I28*SIN(ATAN(A28))*0+J28*SIN(ATAN(A28))*0+K28*SIN(ATAN(A28))*0+L28*SIN(ATAN(A28))*0+M28*SIN(ATAN(A28))*0+N28*SIN(ATAN(A28))*0+O28*SIN(ATAN(A28))*0+P28*SIN(ATAN(A28))*0+Q28*SIN(ATAN(A28))*0+R28*SIN(ATAN(A28))*0+S28*SIN(ATAN(A28))*0+T28*SIN(ATAN(A28))*0+U28*SIN(ATAN(A28))*0</f>
      </c>
    </row>
    <row x14ac:dyDescent="0.25" r="29" customHeight="1" ht="18.75">
      <c r="A29" s="4">
        <v>11.5</v>
      </c>
      <c r="B29" s="5">
        <v>35</v>
      </c>
      <c r="C29" s="5">
        <v>17</v>
      </c>
      <c r="D29" s="5">
        <v>3</v>
      </c>
      <c r="E29" s="5">
        <v>2</v>
      </c>
      <c r="F29" s="5">
        <v>1</v>
      </c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7">
        <f>B29*SIN(ATAN(A29))*64+C29*SIN(ATAN(A29))*64+D29*SIN(ATAN(A29))*256+E29*SIN(ATAN(A29))*186+F29*SIN(ATAN(A29))*90+G29*SIN(ATAN(A29))*0+H29*SIN(ATAN(A29))*0+I29*SIN(ATAN(A29))*0+J29*SIN(ATAN(A29))*0+K29*SIN(ATAN(A29))*0+L29*SIN(ATAN(A29))*0+M29*SIN(ATAN(A29))*0+N29*SIN(ATAN(A29))*0+O29*SIN(ATAN(A29))*0+P29*SIN(ATAN(A29))*0+Q29*SIN(ATAN(A29))*0+R29*SIN(ATAN(A29))*0+S29*SIN(ATAN(A29))*0+T29*SIN(ATAN(A29))*0+U29*SIN(ATAN(A29))*0</f>
      </c>
    </row>
    <row x14ac:dyDescent="0.25" r="30" customHeight="1" ht="18.75">
      <c r="A30" s="4">
        <v>12</v>
      </c>
      <c r="B30" s="5">
        <v>35</v>
      </c>
      <c r="C30" s="5">
        <v>16</v>
      </c>
      <c r="D30" s="5">
        <v>3</v>
      </c>
      <c r="E30" s="5">
        <v>2</v>
      </c>
      <c r="F30" s="5">
        <v>1</v>
      </c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7">
        <f>B30*SIN(ATAN(A30))*16+C30*SIN(ATAN(A30))*16+D30*SIN(ATAN(A30))*64+E30*SIN(ATAN(A30))*69+F30*SIN(ATAN(A30))*45+G30*SIN(ATAN(A30))*0+H30*SIN(ATAN(A30))*0+I30*SIN(ATAN(A30))*0+J30*SIN(ATAN(A30))*0+K30*SIN(ATAN(A30))*0+L30*SIN(ATAN(A30))*0+M30*SIN(ATAN(A30))*0+N30*SIN(ATAN(A30))*0+O30*SIN(ATAN(A30))*0+P30*SIN(ATAN(A30))*0+Q30*SIN(ATAN(A30))*0+R30*SIN(ATAN(A30))*0+S30*SIN(ATAN(A30))*0+T30*SIN(ATAN(A30))*0+U30*SIN(ATAN(A30))*0</f>
      </c>
    </row>
    <row x14ac:dyDescent="0.25" r="31" customHeight="1" ht="18.75">
      <c r="A31" s="8"/>
      <c r="B31" s="9"/>
      <c r="C31" s="10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11"/>
    </row>
    <row x14ac:dyDescent="0.25" r="32" customHeight="1" ht="18.75">
      <c r="A32" s="8"/>
      <c r="B32" s="12" t="s">
        <v>1</v>
      </c>
      <c r="C32" s="13" t="s">
        <v>2</v>
      </c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11"/>
    </row>
    <row x14ac:dyDescent="0.25" r="33" customHeight="1" ht="18.75">
      <c r="A33" s="8"/>
      <c r="B33" s="14" t="s">
        <v>3</v>
      </c>
      <c r="C33" s="15">
        <f>SUM(V2:V30)/60970000</f>
      </c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11"/>
    </row>
    <row x14ac:dyDescent="0.25" r="34" customHeight="1" ht="18.75">
      <c r="A34" s="8"/>
      <c r="B34" s="14" t="s">
        <v>4</v>
      </c>
      <c r="C34" s="16">
        <v>0.06</v>
      </c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11"/>
    </row>
    <row x14ac:dyDescent="0.25" r="35" customHeight="1" ht="18.75">
      <c r="A35" s="8"/>
      <c r="B35" s="14" t="s">
        <v>5</v>
      </c>
      <c r="C35" s="17">
        <v>0.848</v>
      </c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11"/>
    </row>
    <row x14ac:dyDescent="0.25" r="36" customHeight="1" ht="18.75">
      <c r="A36" s="8"/>
      <c r="B36" s="18" t="s">
        <v>6</v>
      </c>
      <c r="C36" s="19">
        <v>1.751</v>
      </c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1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36"/>
  <sheetViews>
    <sheetView workbookViewId="0"/>
  </sheetViews>
  <sheetFormatPr defaultRowHeight="15" x14ac:dyDescent="0.25"/>
  <cols>
    <col min="1" max="1" style="20" width="13.576428571428572" customWidth="1" bestFit="1"/>
    <col min="2" max="2" style="21" width="13.576428571428572" customWidth="1" bestFit="1"/>
    <col min="3" max="3" style="22" width="13.576428571428572" customWidth="1" bestFit="1"/>
    <col min="4" max="4" style="21" width="13.576428571428572" customWidth="1" bestFit="1"/>
    <col min="5" max="5" style="21" width="13.576428571428572" customWidth="1" bestFit="1"/>
    <col min="6" max="6" style="21" width="13.576428571428572" customWidth="1" bestFit="1"/>
    <col min="7" max="7" style="21" width="13.576428571428572" customWidth="1" bestFit="1"/>
    <col min="8" max="8" style="21" width="13.576428571428572" customWidth="1" bestFit="1"/>
    <col min="9" max="9" style="21" width="13.576428571428572" customWidth="1" bestFit="1"/>
    <col min="10" max="10" style="21" width="13.576428571428572" customWidth="1" bestFit="1"/>
    <col min="11" max="11" style="21" width="13.576428571428572" customWidth="1" bestFit="1"/>
    <col min="12" max="12" style="21" width="13.576428571428572" customWidth="1" bestFit="1"/>
    <col min="13" max="13" style="21" width="13.576428571428572" customWidth="1" bestFit="1"/>
    <col min="14" max="14" style="21" width="13.576428571428572" customWidth="1" bestFit="1"/>
    <col min="15" max="15" style="21" width="13.576428571428572" customWidth="1" bestFit="1"/>
    <col min="16" max="16" style="21" width="13.576428571428572" customWidth="1" bestFit="1"/>
    <col min="17" max="17" style="21" width="13.576428571428572" customWidth="1" bestFit="1"/>
    <col min="18" max="18" style="21" width="13.576428571428572" customWidth="1" bestFit="1"/>
    <col min="19" max="19" style="21" width="13.576428571428572" customWidth="1" bestFit="1"/>
    <col min="20" max="20" style="21" width="13.576428571428572" customWidth="1" bestFit="1"/>
    <col min="21" max="21" style="21" width="13.576428571428572" customWidth="1" bestFit="1"/>
    <col min="22" max="22" style="23" width="11.43357142857143" customWidth="1" bestFit="1"/>
  </cols>
  <sheetData>
    <row x14ac:dyDescent="0.25" r="1" customHeight="1" ht="18.75">
      <c r="A1" s="1"/>
      <c r="B1" s="2">
        <v>0</v>
      </c>
      <c r="C1" s="2">
        <v>2</v>
      </c>
      <c r="D1" s="2">
        <v>5</v>
      </c>
      <c r="E1" s="2">
        <v>10</v>
      </c>
      <c r="F1" s="2">
        <v>15</v>
      </c>
      <c r="G1" s="2">
        <v>20</v>
      </c>
      <c r="H1" s="2">
        <v>25</v>
      </c>
      <c r="I1" s="2">
        <v>30</v>
      </c>
      <c r="J1" s="2">
        <v>35</v>
      </c>
      <c r="K1" s="2">
        <v>40</v>
      </c>
      <c r="L1" s="2">
        <v>45</v>
      </c>
      <c r="M1" s="2">
        <v>60</v>
      </c>
      <c r="N1" s="2">
        <v>75</v>
      </c>
      <c r="O1" s="2">
        <v>90</v>
      </c>
      <c r="P1" s="2">
        <v>105</v>
      </c>
      <c r="Q1" s="2">
        <v>120</v>
      </c>
      <c r="R1" s="2">
        <v>135</v>
      </c>
      <c r="S1" s="2">
        <v>150</v>
      </c>
      <c r="T1" s="2">
        <v>165</v>
      </c>
      <c r="U1" s="2">
        <v>180</v>
      </c>
      <c r="V1" s="3" t="s">
        <v>0</v>
      </c>
    </row>
    <row x14ac:dyDescent="0.25" r="2" customHeight="1" ht="18.75">
      <c r="A2" s="4">
        <v>0</v>
      </c>
      <c r="B2" s="5">
        <v>461</v>
      </c>
      <c r="C2" s="5">
        <v>461</v>
      </c>
      <c r="D2" s="5">
        <v>461</v>
      </c>
      <c r="E2" s="5">
        <v>461</v>
      </c>
      <c r="F2" s="5">
        <v>461</v>
      </c>
      <c r="G2" s="5">
        <v>461</v>
      </c>
      <c r="H2" s="5">
        <v>461</v>
      </c>
      <c r="I2" s="5">
        <v>461</v>
      </c>
      <c r="J2" s="5">
        <v>461</v>
      </c>
      <c r="K2" s="5">
        <v>461</v>
      </c>
      <c r="L2" s="5">
        <v>461</v>
      </c>
      <c r="M2" s="5">
        <v>461</v>
      </c>
      <c r="N2" s="5">
        <v>461</v>
      </c>
      <c r="O2" s="5">
        <v>461</v>
      </c>
      <c r="P2" s="5">
        <v>461</v>
      </c>
      <c r="Q2" s="5">
        <v>461</v>
      </c>
      <c r="R2" s="5">
        <v>461</v>
      </c>
      <c r="S2" s="5">
        <v>461</v>
      </c>
      <c r="T2" s="5">
        <v>461</v>
      </c>
      <c r="U2" s="5">
        <v>461</v>
      </c>
      <c r="V2" s="6"/>
    </row>
    <row x14ac:dyDescent="0.25" r="3" customHeight="1" ht="18.75">
      <c r="A3" s="4">
        <v>0.25</v>
      </c>
      <c r="B3" s="5">
        <v>515</v>
      </c>
      <c r="C3" s="5">
        <v>516</v>
      </c>
      <c r="D3" s="5">
        <v>517</v>
      </c>
      <c r="E3" s="5">
        <v>511</v>
      </c>
      <c r="F3" s="5">
        <v>504</v>
      </c>
      <c r="G3" s="5">
        <v>502</v>
      </c>
      <c r="H3" s="5">
        <v>501</v>
      </c>
      <c r="I3" s="5">
        <v>494</v>
      </c>
      <c r="J3" s="5">
        <v>486</v>
      </c>
      <c r="K3" s="5">
        <v>480</v>
      </c>
      <c r="L3" s="5">
        <v>475</v>
      </c>
      <c r="M3" s="5">
        <v>460</v>
      </c>
      <c r="N3" s="5">
        <v>429</v>
      </c>
      <c r="O3" s="5">
        <v>412</v>
      </c>
      <c r="P3" s="5">
        <v>406</v>
      </c>
      <c r="Q3" s="5">
        <v>399</v>
      </c>
      <c r="R3" s="5">
        <v>390</v>
      </c>
      <c r="S3" s="5">
        <v>384</v>
      </c>
      <c r="T3" s="5">
        <v>377</v>
      </c>
      <c r="U3" s="5">
        <v>376</v>
      </c>
      <c r="V3" s="7">
        <f>B3*SIN(ATAN(A3))*32+C3*SIN(ATAN(A3))*32+D3*SIN(ATAN(A3))*128+E3*SIN(ATAN(A3))*88+F3*SIN(ATAN(A3))*160+G3*SIN(ATAN(A3))*80+H3*SIN(ATAN(A3))*160+I3*SIN(ATAN(A3))*80+J3*SIN(ATAN(A3))*160+K3*SIN(ATAN(A3))*100+L3*SIN(ATAN(A3))*180+M3*SIN(ATAN(A3))*480+N3*SIN(ATAN(A3))*240+O3*SIN(ATAN(A3))*480+P3*SIN(ATAN(A3))*240+Q3*SIN(ATAN(A3))*480+R3*SIN(ATAN(A3))*240+S3*SIN(ATAN(A3))*480+T3*SIN(ATAN(A3))*240+U3*SIN(ATAN(A3))*240</f>
      </c>
    </row>
    <row x14ac:dyDescent="0.25" r="4" customHeight="1" ht="18.75">
      <c r="A4" s="4">
        <v>0.5</v>
      </c>
      <c r="B4" s="5">
        <v>535</v>
      </c>
      <c r="C4" s="5">
        <v>536</v>
      </c>
      <c r="D4" s="5">
        <v>538</v>
      </c>
      <c r="E4" s="5">
        <v>522</v>
      </c>
      <c r="F4" s="5">
        <v>519</v>
      </c>
      <c r="G4" s="5">
        <v>503</v>
      </c>
      <c r="H4" s="5">
        <v>482</v>
      </c>
      <c r="I4" s="5">
        <v>465</v>
      </c>
      <c r="J4" s="5">
        <v>448</v>
      </c>
      <c r="K4" s="5">
        <v>429</v>
      </c>
      <c r="L4" s="5">
        <v>410</v>
      </c>
      <c r="M4" s="5">
        <v>365</v>
      </c>
      <c r="N4" s="5">
        <v>335</v>
      </c>
      <c r="O4" s="5">
        <v>311</v>
      </c>
      <c r="P4" s="5">
        <v>300</v>
      </c>
      <c r="Q4" s="5">
        <v>290</v>
      </c>
      <c r="R4" s="5">
        <v>287</v>
      </c>
      <c r="S4" s="5">
        <v>284</v>
      </c>
      <c r="T4" s="5">
        <v>281</v>
      </c>
      <c r="U4" s="5">
        <v>281</v>
      </c>
      <c r="V4" s="7">
        <f>B4*SIN(ATAN(A4))*16+C4*SIN(ATAN(A4))*16+D4*SIN(ATAN(A4))*64+E4*SIN(ATAN(A4))*44+F4*SIN(ATAN(A4))*80+G4*SIN(ATAN(A4))*40+H4*SIN(ATAN(A4))*80+I4*SIN(ATAN(A4))*40+J4*SIN(ATAN(A4))*80+K4*SIN(ATAN(A4))*50+L4*SIN(ATAN(A4))*90+M4*SIN(ATAN(A4))*240+N4*SIN(ATAN(A4))*120+O4*SIN(ATAN(A4))*240+P4*SIN(ATAN(A4))*120+Q4*SIN(ATAN(A4))*240+R4*SIN(ATAN(A4))*120+S4*SIN(ATAN(A4))*240+T4*SIN(ATAN(A4))*120+U4*SIN(ATAN(A4))*120</f>
      </c>
    </row>
    <row x14ac:dyDescent="0.25" r="5" customHeight="1" ht="18.75">
      <c r="A5" s="4">
        <v>0.75</v>
      </c>
      <c r="B5" s="5">
        <v>539</v>
      </c>
      <c r="C5" s="5">
        <v>539</v>
      </c>
      <c r="D5" s="5">
        <v>538</v>
      </c>
      <c r="E5" s="5">
        <v>514</v>
      </c>
      <c r="F5" s="5">
        <v>495</v>
      </c>
      <c r="G5" s="5">
        <v>461</v>
      </c>
      <c r="H5" s="5">
        <v>423</v>
      </c>
      <c r="I5" s="5">
        <v>394</v>
      </c>
      <c r="J5" s="5">
        <v>367</v>
      </c>
      <c r="K5" s="5">
        <v>337</v>
      </c>
      <c r="L5" s="5">
        <v>309</v>
      </c>
      <c r="M5" s="5">
        <v>265</v>
      </c>
      <c r="N5" s="5">
        <v>233</v>
      </c>
      <c r="O5" s="5">
        <v>218</v>
      </c>
      <c r="P5" s="5">
        <v>206</v>
      </c>
      <c r="Q5" s="5">
        <v>204</v>
      </c>
      <c r="R5" s="5">
        <v>198</v>
      </c>
      <c r="S5" s="5">
        <v>199</v>
      </c>
      <c r="T5" s="5">
        <v>200</v>
      </c>
      <c r="U5" s="5">
        <v>199</v>
      </c>
      <c r="V5" s="7">
        <f>B5*SIN(ATAN(A5))*32+C5*SIN(ATAN(A5))*32+D5*SIN(ATAN(A5))*128+E5*SIN(ATAN(A5))*88+F5*SIN(ATAN(A5))*160+G5*SIN(ATAN(A5))*80+H5*SIN(ATAN(A5))*160+I5*SIN(ATAN(A5))*80+J5*SIN(ATAN(A5))*160+K5*SIN(ATAN(A5))*100+L5*SIN(ATAN(A5))*180+M5*SIN(ATAN(A5))*480+N5*SIN(ATAN(A5))*240+O5*SIN(ATAN(A5))*480+P5*SIN(ATAN(A5))*240+Q5*SIN(ATAN(A5))*480+R5*SIN(ATAN(A5))*240+S5*SIN(ATAN(A5))*480+T5*SIN(ATAN(A5))*240+U5*SIN(ATAN(A5))*240</f>
      </c>
    </row>
    <row x14ac:dyDescent="0.25" r="6" customHeight="1" ht="18.75">
      <c r="A6" s="4">
        <v>1</v>
      </c>
      <c r="B6" s="5">
        <v>543</v>
      </c>
      <c r="C6" s="5">
        <v>542</v>
      </c>
      <c r="D6" s="5">
        <v>532</v>
      </c>
      <c r="E6" s="5">
        <v>488</v>
      </c>
      <c r="F6" s="5">
        <v>442</v>
      </c>
      <c r="G6" s="5">
        <v>391</v>
      </c>
      <c r="H6" s="5">
        <v>342</v>
      </c>
      <c r="I6" s="5">
        <v>304</v>
      </c>
      <c r="J6" s="5">
        <v>272</v>
      </c>
      <c r="K6" s="5">
        <v>245</v>
      </c>
      <c r="L6" s="5">
        <v>222</v>
      </c>
      <c r="M6" s="5">
        <v>182</v>
      </c>
      <c r="N6" s="5">
        <v>159</v>
      </c>
      <c r="O6" s="5">
        <v>149</v>
      </c>
      <c r="P6" s="5">
        <v>144</v>
      </c>
      <c r="Q6" s="5">
        <v>141</v>
      </c>
      <c r="R6" s="5">
        <v>137</v>
      </c>
      <c r="S6" s="5">
        <v>141</v>
      </c>
      <c r="T6" s="5">
        <v>141</v>
      </c>
      <c r="U6" s="5">
        <v>144</v>
      </c>
      <c r="V6" s="7">
        <f>B6*SIN(ATAN(A6))*16+C6*SIN(ATAN(A6))*16+D6*SIN(ATAN(A6))*64+E6*SIN(ATAN(A6))*44+F6*SIN(ATAN(A6))*80+G6*SIN(ATAN(A6))*40+H6*SIN(ATAN(A6))*80+I6*SIN(ATAN(A6))*40+J6*SIN(ATAN(A6))*80+K6*SIN(ATAN(A6))*50+L6*SIN(ATAN(A6))*90+M6*SIN(ATAN(A6))*240+N6*SIN(ATAN(A6))*120+O6*SIN(ATAN(A6))*240+P6*SIN(ATAN(A6))*120+Q6*SIN(ATAN(A6))*240+R6*SIN(ATAN(A6))*120+S6*SIN(ATAN(A6))*240+T6*SIN(ATAN(A6))*120+U6*SIN(ATAN(A6))*120</f>
      </c>
    </row>
    <row x14ac:dyDescent="0.25" r="7" customHeight="1" ht="18.75">
      <c r="A7" s="4">
        <v>1.25</v>
      </c>
      <c r="B7" s="5">
        <v>537</v>
      </c>
      <c r="C7" s="5">
        <v>535</v>
      </c>
      <c r="D7" s="5">
        <v>507</v>
      </c>
      <c r="E7" s="5">
        <v>442</v>
      </c>
      <c r="F7" s="5">
        <v>372</v>
      </c>
      <c r="G7" s="5">
        <v>308</v>
      </c>
      <c r="H7" s="5">
        <v>255</v>
      </c>
      <c r="I7" s="5">
        <v>218</v>
      </c>
      <c r="J7" s="5">
        <v>191</v>
      </c>
      <c r="K7" s="5">
        <v>169</v>
      </c>
      <c r="L7" s="5">
        <v>152</v>
      </c>
      <c r="M7" s="5">
        <v>123</v>
      </c>
      <c r="N7" s="5">
        <v>112</v>
      </c>
      <c r="O7" s="5">
        <v>103</v>
      </c>
      <c r="P7" s="5">
        <v>98</v>
      </c>
      <c r="Q7" s="5">
        <v>99</v>
      </c>
      <c r="R7" s="5">
        <v>100</v>
      </c>
      <c r="S7" s="5">
        <v>101</v>
      </c>
      <c r="T7" s="5">
        <v>99</v>
      </c>
      <c r="U7" s="5">
        <v>102</v>
      </c>
      <c r="V7" s="7">
        <f>B7*SIN(ATAN(A7))*32+C7*SIN(ATAN(A7))*32+D7*SIN(ATAN(A7))*128+E7*SIN(ATAN(A7))*88+F7*SIN(ATAN(A7))*160+G7*SIN(ATAN(A7))*80+H7*SIN(ATAN(A7))*160+I7*SIN(ATAN(A7))*80+J7*SIN(ATAN(A7))*160+K7*SIN(ATAN(A7))*100+L7*SIN(ATAN(A7))*180+M7*SIN(ATAN(A7))*480+N7*SIN(ATAN(A7))*240+O7*SIN(ATAN(A7))*480+P7*SIN(ATAN(A7))*240+Q7*SIN(ATAN(A7))*480+R7*SIN(ATAN(A7))*240+S7*SIN(ATAN(A7))*480+T7*SIN(ATAN(A7))*240+U7*SIN(ATAN(A7))*240</f>
      </c>
    </row>
    <row x14ac:dyDescent="0.25" r="8" customHeight="1" ht="18.75">
      <c r="A8" s="4">
        <v>1.5</v>
      </c>
      <c r="B8" s="5">
        <v>519</v>
      </c>
      <c r="C8" s="5">
        <v>508</v>
      </c>
      <c r="D8" s="5">
        <v>476</v>
      </c>
      <c r="E8" s="5">
        <v>386</v>
      </c>
      <c r="F8" s="5">
        <v>302</v>
      </c>
      <c r="G8" s="5">
        <v>238</v>
      </c>
      <c r="H8" s="5">
        <v>191</v>
      </c>
      <c r="I8" s="5">
        <v>157</v>
      </c>
      <c r="J8" s="5">
        <v>133</v>
      </c>
      <c r="K8" s="5">
        <v>117</v>
      </c>
      <c r="L8" s="5">
        <v>106</v>
      </c>
      <c r="M8" s="5">
        <v>87</v>
      </c>
      <c r="N8" s="5">
        <v>77</v>
      </c>
      <c r="O8" s="5">
        <v>71</v>
      </c>
      <c r="P8" s="5">
        <v>71</v>
      </c>
      <c r="Q8" s="5">
        <v>71</v>
      </c>
      <c r="R8" s="5">
        <v>72</v>
      </c>
      <c r="S8" s="5">
        <v>74</v>
      </c>
      <c r="T8" s="5">
        <v>74</v>
      </c>
      <c r="U8" s="5">
        <v>74</v>
      </c>
      <c r="V8" s="7">
        <f>B8*SIN(ATAN(A8))*16+C8*SIN(ATAN(A8))*16+D8*SIN(ATAN(A8))*64+E8*SIN(ATAN(A8))*44+F8*SIN(ATAN(A8))*80+G8*SIN(ATAN(A8))*40+H8*SIN(ATAN(A8))*80+I8*SIN(ATAN(A8))*40+J8*SIN(ATAN(A8))*80+K8*SIN(ATAN(A8))*50+L8*SIN(ATAN(A8))*90+M8*SIN(ATAN(A8))*240+N8*SIN(ATAN(A8))*120+O8*SIN(ATAN(A8))*240+P8*SIN(ATAN(A8))*120+Q8*SIN(ATAN(A8))*240+R8*SIN(ATAN(A8))*120+S8*SIN(ATAN(A8))*240+T8*SIN(ATAN(A8))*120+U8*SIN(ATAN(A8))*120</f>
      </c>
    </row>
    <row x14ac:dyDescent="0.25" r="9" customHeight="1" ht="18.75">
      <c r="A9" s="4">
        <v>1.75</v>
      </c>
      <c r="B9" s="5">
        <v>487</v>
      </c>
      <c r="C9" s="5">
        <v>486</v>
      </c>
      <c r="D9" s="5">
        <v>428</v>
      </c>
      <c r="E9" s="5">
        <v>325</v>
      </c>
      <c r="F9" s="5">
        <v>236</v>
      </c>
      <c r="G9" s="5">
        <v>175</v>
      </c>
      <c r="H9" s="5">
        <v>135</v>
      </c>
      <c r="I9" s="5">
        <v>110</v>
      </c>
      <c r="J9" s="5">
        <v>95</v>
      </c>
      <c r="K9" s="5">
        <v>83</v>
      </c>
      <c r="L9" s="5">
        <v>74</v>
      </c>
      <c r="M9" s="5">
        <v>62</v>
      </c>
      <c r="N9" s="5">
        <v>55</v>
      </c>
      <c r="O9" s="5">
        <v>52</v>
      </c>
      <c r="P9" s="5">
        <v>52</v>
      </c>
      <c r="Q9" s="5">
        <v>52</v>
      </c>
      <c r="R9" s="5">
        <v>54</v>
      </c>
      <c r="S9" s="5">
        <v>55</v>
      </c>
      <c r="T9" s="5">
        <v>55</v>
      </c>
      <c r="U9" s="5">
        <v>55</v>
      </c>
      <c r="V9" s="7">
        <f>B9*SIN(ATAN(A9))*32+C9*SIN(ATAN(A9))*32+D9*SIN(ATAN(A9))*128+E9*SIN(ATAN(A9))*88+F9*SIN(ATAN(A9))*160+G9*SIN(ATAN(A9))*80+H9*SIN(ATAN(A9))*160+I9*SIN(ATAN(A9))*80+J9*SIN(ATAN(A9))*160+K9*SIN(ATAN(A9))*100+L9*SIN(ATAN(A9))*180+M9*SIN(ATAN(A9))*480+N9*SIN(ATAN(A9))*240+O9*SIN(ATAN(A9))*480+P9*SIN(ATAN(A9))*240+Q9*SIN(ATAN(A9))*480+R9*SIN(ATAN(A9))*240+S9*SIN(ATAN(A9))*480+T9*SIN(ATAN(A9))*240+U9*SIN(ATAN(A9))*240</f>
      </c>
    </row>
    <row x14ac:dyDescent="0.25" r="10" customHeight="1" ht="18.75">
      <c r="A10" s="4">
        <v>2</v>
      </c>
      <c r="B10" s="5">
        <v>465</v>
      </c>
      <c r="C10" s="5">
        <v>459</v>
      </c>
      <c r="D10" s="5">
        <v>381</v>
      </c>
      <c r="E10" s="5">
        <v>271</v>
      </c>
      <c r="F10" s="5">
        <v>187</v>
      </c>
      <c r="G10" s="5">
        <v>132</v>
      </c>
      <c r="H10" s="5">
        <v>98</v>
      </c>
      <c r="I10" s="5">
        <v>79</v>
      </c>
      <c r="J10" s="5">
        <v>69</v>
      </c>
      <c r="K10" s="5">
        <v>61</v>
      </c>
      <c r="L10" s="5">
        <v>55</v>
      </c>
      <c r="M10" s="5">
        <v>47</v>
      </c>
      <c r="N10" s="5">
        <v>42</v>
      </c>
      <c r="O10" s="5">
        <v>40</v>
      </c>
      <c r="P10" s="5">
        <v>40</v>
      </c>
      <c r="Q10" s="5">
        <v>40</v>
      </c>
      <c r="R10" s="5">
        <v>40</v>
      </c>
      <c r="S10" s="5">
        <v>41</v>
      </c>
      <c r="T10" s="5">
        <v>43</v>
      </c>
      <c r="U10" s="5">
        <v>43</v>
      </c>
      <c r="V10" s="7">
        <f>B10*SIN(ATAN(A10))*24+C10*SIN(ATAN(A10))*24+D10*SIN(ATAN(A10))*96+E10*SIN(ATAN(A10))*66+F10*SIN(ATAN(A10))*120+G10*SIN(ATAN(A10))*60+H10*SIN(ATAN(A10))*120+I10*SIN(ATAN(A10))*60+J10*SIN(ATAN(A10))*120+K10*SIN(ATAN(A10))*75+L10*SIN(ATAN(A10))*135+M10*SIN(ATAN(A10))*360+N10*SIN(ATAN(A10))*180+O10*SIN(ATAN(A10))*360+P10*SIN(ATAN(A10))*180+Q10*SIN(ATAN(A10))*360+R10*SIN(ATAN(A10))*180+S10*SIN(ATAN(A10))*360+T10*SIN(ATAN(A10))*180+U10*SIN(ATAN(A10))*180</f>
      </c>
    </row>
    <row x14ac:dyDescent="0.25" r="11" customHeight="1" ht="18.75">
      <c r="A11" s="4">
        <v>2.5</v>
      </c>
      <c r="B11" s="5">
        <v>408</v>
      </c>
      <c r="C11" s="5">
        <v>386</v>
      </c>
      <c r="D11" s="5">
        <v>294</v>
      </c>
      <c r="E11" s="5">
        <v>177</v>
      </c>
      <c r="F11" s="5">
        <v>106</v>
      </c>
      <c r="G11" s="5">
        <v>70</v>
      </c>
      <c r="H11" s="5">
        <v>54</v>
      </c>
      <c r="I11" s="5">
        <v>44</v>
      </c>
      <c r="J11" s="5">
        <v>39</v>
      </c>
      <c r="K11" s="5">
        <v>34</v>
      </c>
      <c r="L11" s="5">
        <v>30</v>
      </c>
      <c r="M11" s="5">
        <v>26</v>
      </c>
      <c r="N11" s="5">
        <v>24</v>
      </c>
      <c r="O11" s="5">
        <v>24</v>
      </c>
      <c r="P11" s="5">
        <v>23</v>
      </c>
      <c r="Q11" s="5">
        <v>24</v>
      </c>
      <c r="R11" s="5">
        <v>24</v>
      </c>
      <c r="S11" s="5">
        <v>25</v>
      </c>
      <c r="T11" s="5">
        <v>26</v>
      </c>
      <c r="U11" s="5">
        <v>26</v>
      </c>
      <c r="V11" s="7">
        <f>B11*SIN(ATAN(A11))*64+C11*SIN(ATAN(A11))*64+D11*SIN(ATAN(A11))*256+E11*SIN(ATAN(A11))*176+F11*SIN(ATAN(A11))*320+G11*SIN(ATAN(A11))*160+H11*SIN(ATAN(A11))*320+I11*SIN(ATAN(A11))*160+J11*SIN(ATAN(A11))*320+K11*SIN(ATAN(A11))*200+L11*SIN(ATAN(A11))*360+M11*SIN(ATAN(A11))*960+N11*SIN(ATAN(A11))*480+O11*SIN(ATAN(A11))*960+P11*SIN(ATAN(A11))*480+Q11*SIN(ATAN(A11))*960+R11*SIN(ATAN(A11))*480+S11*SIN(ATAN(A11))*960+T11*SIN(ATAN(A11))*480+U11*SIN(ATAN(A11))*480</f>
      </c>
    </row>
    <row x14ac:dyDescent="0.25" r="12" customHeight="1" ht="18.75">
      <c r="A12" s="4">
        <v>3</v>
      </c>
      <c r="B12" s="5">
        <v>360</v>
      </c>
      <c r="C12" s="5">
        <v>332</v>
      </c>
      <c r="D12" s="5">
        <v>229</v>
      </c>
      <c r="E12" s="5">
        <v>118</v>
      </c>
      <c r="F12" s="5">
        <v>65</v>
      </c>
      <c r="G12" s="5">
        <v>41</v>
      </c>
      <c r="H12" s="5">
        <v>32</v>
      </c>
      <c r="I12" s="5">
        <v>27</v>
      </c>
      <c r="J12" s="5">
        <v>25</v>
      </c>
      <c r="K12" s="5">
        <v>22</v>
      </c>
      <c r="L12" s="5">
        <v>19</v>
      </c>
      <c r="M12" s="5">
        <v>16</v>
      </c>
      <c r="N12" s="5">
        <v>16</v>
      </c>
      <c r="O12" s="5">
        <v>15</v>
      </c>
      <c r="P12" s="5">
        <v>15</v>
      </c>
      <c r="Q12" s="5">
        <v>15</v>
      </c>
      <c r="R12" s="5">
        <v>16</v>
      </c>
      <c r="S12" s="5">
        <v>17</v>
      </c>
      <c r="T12" s="5">
        <v>18</v>
      </c>
      <c r="U12" s="5">
        <v>18</v>
      </c>
      <c r="V12" s="7">
        <f>B12*SIN(ATAN(A12))*32+C12*SIN(ATAN(A12))*32+D12*SIN(ATAN(A12))*128+E12*SIN(ATAN(A12))*88+F12*SIN(ATAN(A12))*160+G12*SIN(ATAN(A12))*80+H12*SIN(ATAN(A12))*160+I12*SIN(ATAN(A12))*80+J12*SIN(ATAN(A12))*160+K12*SIN(ATAN(A12))*100+L12*SIN(ATAN(A12))*180+M12*SIN(ATAN(A12))*480+N12*SIN(ATAN(A12))*240+O12*SIN(ATAN(A12))*480+P12*SIN(ATAN(A12))*240+Q12*SIN(ATAN(A12))*480+R12*SIN(ATAN(A12))*240+S12*SIN(ATAN(A12))*480+T12*SIN(ATAN(A12))*240+U12*SIN(ATAN(A12))*240</f>
      </c>
    </row>
    <row x14ac:dyDescent="0.25" r="13" customHeight="1" ht="18.75">
      <c r="A13" s="4">
        <v>3.5</v>
      </c>
      <c r="B13" s="5">
        <v>319</v>
      </c>
      <c r="C13" s="5">
        <v>285</v>
      </c>
      <c r="D13" s="5">
        <v>173</v>
      </c>
      <c r="E13" s="5">
        <v>78</v>
      </c>
      <c r="F13" s="5">
        <v>40</v>
      </c>
      <c r="G13" s="5">
        <v>24</v>
      </c>
      <c r="H13" s="5">
        <v>20</v>
      </c>
      <c r="I13" s="5">
        <v>16</v>
      </c>
      <c r="J13" s="5">
        <v>15</v>
      </c>
      <c r="K13" s="5">
        <v>13</v>
      </c>
      <c r="L13" s="5">
        <v>12</v>
      </c>
      <c r="M13" s="5">
        <v>12</v>
      </c>
      <c r="N13" s="5">
        <v>10</v>
      </c>
      <c r="O13" s="5">
        <v>10</v>
      </c>
      <c r="P13" s="5">
        <v>11</v>
      </c>
      <c r="Q13" s="5">
        <v>11</v>
      </c>
      <c r="R13" s="5">
        <v>11</v>
      </c>
      <c r="S13" s="5">
        <v>12</v>
      </c>
      <c r="T13" s="5">
        <v>13</v>
      </c>
      <c r="U13" s="5">
        <v>13</v>
      </c>
      <c r="V13" s="7">
        <f>B13*SIN(ATAN(A13))*64+C13*SIN(ATAN(A13))*64+D13*SIN(ATAN(A13))*256+E13*SIN(ATAN(A13))*176+F13*SIN(ATAN(A13))*320+G13*SIN(ATAN(A13))*160+H13*SIN(ATAN(A13))*320+I13*SIN(ATAN(A13))*160+J13*SIN(ATAN(A13))*320+K13*SIN(ATAN(A13))*200+L13*SIN(ATAN(A13))*120+M13*SIN(ATAN(A13))*270+N13*SIN(ATAN(A13))*33+O13*SIN(ATAN(A13))*0+P13*SIN(ATAN(A13))*-30+Q13*SIN(ATAN(A13))*690+R13*SIN(ATAN(A13))*480+S13*SIN(ATAN(A13))*960+T13*SIN(ATAN(A13))*480+U13*SIN(ATAN(A13))*480</f>
      </c>
    </row>
    <row x14ac:dyDescent="0.25" r="14" customHeight="1" ht="18.75">
      <c r="A14" s="4">
        <v>4</v>
      </c>
      <c r="B14" s="5">
        <v>288</v>
      </c>
      <c r="C14" s="5">
        <v>246</v>
      </c>
      <c r="D14" s="5">
        <v>131</v>
      </c>
      <c r="E14" s="5">
        <v>51</v>
      </c>
      <c r="F14" s="5">
        <v>26</v>
      </c>
      <c r="G14" s="5">
        <v>16</v>
      </c>
      <c r="H14" s="5">
        <v>13</v>
      </c>
      <c r="I14" s="5">
        <v>11</v>
      </c>
      <c r="J14" s="5">
        <v>10</v>
      </c>
      <c r="K14" s="5">
        <v>9</v>
      </c>
      <c r="L14" s="5">
        <v>8</v>
      </c>
      <c r="M14" s="5">
        <v>8</v>
      </c>
      <c r="N14" s="5">
        <v>8</v>
      </c>
      <c r="O14" s="5">
        <v>8</v>
      </c>
      <c r="P14" s="5">
        <v>8</v>
      </c>
      <c r="Q14" s="5">
        <v>8</v>
      </c>
      <c r="R14" s="5">
        <v>9</v>
      </c>
      <c r="S14" s="5">
        <v>9</v>
      </c>
      <c r="T14" s="5">
        <v>9</v>
      </c>
      <c r="U14" s="5">
        <v>9</v>
      </c>
      <c r="V14" s="7">
        <f>B14*SIN(ATAN(A14))*32+C14*SIN(ATAN(A14))*32+D14*SIN(ATAN(A14))*128+E14*SIN(ATAN(A14))*88+F14*SIN(ATAN(A14))*160+G14*SIN(ATAN(A14))*80+H14*SIN(ATAN(A14))*160+I14*SIN(ATAN(A14))*80+J14*SIN(ATAN(A14))*160+K14*SIN(ATAN(A14))*100+L14*SIN(ATAN(A14))*60+M14*SIN(ATAN(A14))*0+N14*SIN(ATAN(A14))*0+O14*SIN(ATAN(A14))*0+P14*SIN(ATAN(A14))*-75+Q14*SIN(ATAN(A14))*-30+R14*SIN(ATAN(A14))*255+S14*SIN(ATAN(A14))*510+T14*SIN(ATAN(A14))*222+U14*SIN(ATAN(A14))*120</f>
      </c>
    </row>
    <row x14ac:dyDescent="0.25" r="15" customHeight="1" ht="18.75">
      <c r="A15" s="4">
        <v>4.5</v>
      </c>
      <c r="B15" s="5">
        <v>257</v>
      </c>
      <c r="C15" s="5">
        <v>207</v>
      </c>
      <c r="D15" s="5">
        <v>96</v>
      </c>
      <c r="E15" s="5">
        <v>35</v>
      </c>
      <c r="F15" s="5">
        <v>17</v>
      </c>
      <c r="G15" s="5">
        <v>10</v>
      </c>
      <c r="H15" s="5">
        <v>9</v>
      </c>
      <c r="I15" s="5">
        <v>8</v>
      </c>
      <c r="J15" s="5">
        <v>8</v>
      </c>
      <c r="K15" s="5">
        <v>7</v>
      </c>
      <c r="L15" s="5">
        <v>7</v>
      </c>
      <c r="M15" s="5">
        <v>6</v>
      </c>
      <c r="N15" s="5">
        <v>5</v>
      </c>
      <c r="O15" s="5">
        <v>6</v>
      </c>
      <c r="P15" s="5">
        <v>5</v>
      </c>
      <c r="Q15" s="5">
        <v>6</v>
      </c>
      <c r="R15" s="5">
        <v>6</v>
      </c>
      <c r="S15" s="5">
        <v>6</v>
      </c>
      <c r="T15" s="5">
        <v>7</v>
      </c>
      <c r="U15" s="5">
        <v>8</v>
      </c>
      <c r="V15" s="7">
        <f>B15*SIN(ATAN(A15))*64+C15*SIN(ATAN(A15))*64+D15*SIN(ATAN(A15))*256+E15*SIN(ATAN(A15))*176+F15*SIN(ATAN(A15))*320+G15*SIN(ATAN(A15))*160+H15*SIN(ATAN(A15))*320+I15*SIN(ATAN(A15))*160+J15*SIN(ATAN(A15))*320+K15*SIN(ATAN(A15))*155+L15*SIN(ATAN(A15))*75+M15*SIN(ATAN(A15))*0+N15*SIN(ATAN(A15))*0+O15*SIN(ATAN(A15))*0+P15*SIN(ATAN(A15))*0+Q15*SIN(ATAN(A15))*0+R15*SIN(ATAN(A15))*135+S15*SIN(ATAN(A15))*372+T15*SIN(ATAN(A15))*33+U15*SIN(ATAN(A15))*0</f>
      </c>
    </row>
    <row x14ac:dyDescent="0.25" r="16" customHeight="1" ht="18.75">
      <c r="A16" s="4">
        <v>5</v>
      </c>
      <c r="B16" s="5">
        <v>227</v>
      </c>
      <c r="C16" s="5">
        <v>176</v>
      </c>
      <c r="D16" s="5">
        <v>71</v>
      </c>
      <c r="E16" s="5">
        <v>24</v>
      </c>
      <c r="F16" s="5">
        <v>12</v>
      </c>
      <c r="G16" s="5">
        <v>8</v>
      </c>
      <c r="H16" s="5">
        <v>7</v>
      </c>
      <c r="I16" s="5">
        <v>6</v>
      </c>
      <c r="J16" s="5">
        <v>5</v>
      </c>
      <c r="K16" s="5">
        <v>4</v>
      </c>
      <c r="L16" s="5">
        <v>4</v>
      </c>
      <c r="M16" s="5">
        <v>4</v>
      </c>
      <c r="N16" s="5">
        <v>4</v>
      </c>
      <c r="O16" s="5">
        <v>4</v>
      </c>
      <c r="P16" s="5">
        <v>4</v>
      </c>
      <c r="Q16" s="5">
        <v>4</v>
      </c>
      <c r="R16" s="5">
        <v>3</v>
      </c>
      <c r="S16" s="5">
        <v>5</v>
      </c>
      <c r="T16" s="5">
        <v>5</v>
      </c>
      <c r="U16" s="5">
        <v>6</v>
      </c>
      <c r="V16" s="7">
        <f>B16*SIN(ATAN(A16))*32+C16*SIN(ATAN(A16))*32+D16*SIN(ATAN(A16))*128+E16*SIN(ATAN(A16))*88+F16*SIN(ATAN(A16))*160+G16*SIN(ATAN(A16))*80+H16*SIN(ATAN(A16))*160+I16*SIN(ATAN(A16))*105+J16*SIN(ATAN(A16))*125+K16*SIN(ATAN(A16))*5+L16*SIN(ATAN(A16))*-15+M16*SIN(ATAN(A16))*0+N16*SIN(ATAN(A16))*0+O16*SIN(ATAN(A16))*0+P16*SIN(ATAN(A16))*0+Q16*SIN(ATAN(A16))*0+R16*SIN(ATAN(A16))*0+S16*SIN(ATAN(A16))*33+T16*SIN(ATAN(A16))*0+U16*SIN(ATAN(A16))*0</f>
      </c>
    </row>
    <row x14ac:dyDescent="0.25" r="17" customHeight="1" ht="18.75">
      <c r="A17" s="4">
        <v>5.5</v>
      </c>
      <c r="B17" s="5">
        <v>204</v>
      </c>
      <c r="C17" s="5">
        <v>151</v>
      </c>
      <c r="D17" s="5">
        <v>55</v>
      </c>
      <c r="E17" s="5">
        <v>18</v>
      </c>
      <c r="F17" s="5">
        <v>9</v>
      </c>
      <c r="G17" s="5">
        <v>6</v>
      </c>
      <c r="H17" s="5">
        <v>5</v>
      </c>
      <c r="I17" s="5">
        <v>4</v>
      </c>
      <c r="J17" s="5">
        <v>4</v>
      </c>
      <c r="K17" s="5">
        <v>4</v>
      </c>
      <c r="L17" s="5"/>
      <c r="M17" s="5"/>
      <c r="N17" s="5"/>
      <c r="O17" s="5"/>
      <c r="P17" s="5"/>
      <c r="Q17" s="5"/>
      <c r="R17" s="5"/>
      <c r="S17" s="5"/>
      <c r="T17" s="5"/>
      <c r="U17" s="5"/>
      <c r="V17" s="7">
        <f>B17*SIN(ATAN(A17))*64+C17*SIN(ATAN(A17))*64+D17*SIN(ATAN(A17))*256+E17*SIN(ATAN(A17))*176+F17*SIN(ATAN(A17))*320+G17*SIN(ATAN(A17))*160+H17*SIN(ATAN(A17))*320+I17*SIN(ATAN(A17))*170+J17*SIN(ATAN(A17))*90+K17*SIN(ATAN(A17))*0+L17*SIN(ATAN(A17))*0+M17*SIN(ATAN(A17))*0+N17*SIN(ATAN(A17))*0+O17*SIN(ATAN(A17))*0+P17*SIN(ATAN(A17))*0+Q17*SIN(ATAN(A17))*0+R17*SIN(ATAN(A17))*0+S17*SIN(ATAN(A17))*0+T17*SIN(ATAN(A17))*0+U17*SIN(ATAN(A17))*0</f>
      </c>
    </row>
    <row x14ac:dyDescent="0.25" r="18" customHeight="1" ht="18.75">
      <c r="A18" s="4">
        <v>6</v>
      </c>
      <c r="B18" s="5">
        <v>185</v>
      </c>
      <c r="C18" s="5">
        <v>131</v>
      </c>
      <c r="D18" s="5">
        <v>45</v>
      </c>
      <c r="E18" s="5">
        <v>13</v>
      </c>
      <c r="F18" s="5">
        <v>7</v>
      </c>
      <c r="G18" s="5">
        <v>5</v>
      </c>
      <c r="H18" s="5">
        <v>4</v>
      </c>
      <c r="I18" s="5">
        <v>3</v>
      </c>
      <c r="J18" s="5">
        <v>3</v>
      </c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7">
        <f>B18*SIN(ATAN(A18))*32+C18*SIN(ATAN(A18))*32+D18*SIN(ATAN(A18))*128+E18*SIN(ATAN(A18))*88+F18*SIN(ATAN(A18))*160+G18*SIN(ATAN(A18))*80+H18*SIN(ATAN(A18))*160+I18*SIN(ATAN(A18))*40+J18*SIN(ATAN(A18))*0+K18*SIN(ATAN(A18))*0+L18*SIN(ATAN(A18))*0+M18*SIN(ATAN(A18))*0+N18*SIN(ATAN(A18))*0+O18*SIN(ATAN(A18))*0+P18*SIN(ATAN(A18))*0+Q18*SIN(ATAN(A18))*0+R18*SIN(ATAN(A18))*0+S18*SIN(ATAN(A18))*0+T18*SIN(ATAN(A18))*0+U18*SIN(ATAN(A18))*0</f>
      </c>
    </row>
    <row x14ac:dyDescent="0.25" r="19" customHeight="1" ht="18.75">
      <c r="A19" s="4">
        <v>6.5</v>
      </c>
      <c r="B19" s="5">
        <v>170</v>
      </c>
      <c r="C19" s="5">
        <v>112</v>
      </c>
      <c r="D19" s="5">
        <v>36</v>
      </c>
      <c r="E19" s="5">
        <v>10</v>
      </c>
      <c r="F19" s="5">
        <v>6</v>
      </c>
      <c r="G19" s="5">
        <v>4</v>
      </c>
      <c r="H19" s="5">
        <v>3</v>
      </c>
      <c r="I19" s="5">
        <v>3</v>
      </c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7">
        <f>B19*SIN(ATAN(A19))*64+C19*SIN(ATAN(A19))*64+D19*SIN(ATAN(A19))*256+E19*SIN(ATAN(A19))*176+F19*SIN(ATAN(A19))*320+G19*SIN(ATAN(A19))*160+H19*SIN(ATAN(A19))*275+I19*SIN(ATAN(A19))*35+J19*SIN(ATAN(A19))*0+K19*SIN(ATAN(A19))*0+L19*SIN(ATAN(A19))*0+M19*SIN(ATAN(A19))*0+N19*SIN(ATAN(A19))*0+O19*SIN(ATAN(A19))*0+P19*SIN(ATAN(A19))*0+Q19*SIN(ATAN(A19))*0+R19*SIN(ATAN(A19))*0+S19*SIN(ATAN(A19))*0+T19*SIN(ATAN(A19))*0+U19*SIN(ATAN(A19))*0</f>
      </c>
    </row>
    <row x14ac:dyDescent="0.25" r="20" customHeight="1" ht="18.75">
      <c r="A20" s="4">
        <v>7</v>
      </c>
      <c r="B20" s="5">
        <v>156</v>
      </c>
      <c r="C20" s="5">
        <v>100</v>
      </c>
      <c r="D20" s="5">
        <v>28</v>
      </c>
      <c r="E20" s="5">
        <v>8</v>
      </c>
      <c r="F20" s="5">
        <v>4</v>
      </c>
      <c r="G20" s="5">
        <v>3</v>
      </c>
      <c r="H20" s="5">
        <v>3</v>
      </c>
      <c r="I20" s="5">
        <v>3</v>
      </c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7">
        <f>B20*SIN(ATAN(A20))*32+C20*SIN(ATAN(A20))*32+D20*SIN(ATAN(A20))*128+E20*SIN(ATAN(A20))*88+F20*SIN(ATAN(A20))*160+G20*SIN(ATAN(A20))*105+H20*SIN(ATAN(A20))*80+I20*SIN(ATAN(A20))*-25+J20*SIN(ATAN(A20))*0+K20*SIN(ATAN(A20))*0+L20*SIN(ATAN(A20))*0+M20*SIN(ATAN(A20))*0+N20*SIN(ATAN(A20))*0+O20*SIN(ATAN(A20))*0+P20*SIN(ATAN(A20))*0+Q20*SIN(ATAN(A20))*0+R20*SIN(ATAN(A20))*0+S20*SIN(ATAN(A20))*0+T20*SIN(ATAN(A20))*0+U20*SIN(ATAN(A20))*0</f>
      </c>
    </row>
    <row x14ac:dyDescent="0.25" r="21" customHeight="1" ht="18.75">
      <c r="A21" s="4">
        <v>7.5</v>
      </c>
      <c r="B21" s="5">
        <v>142</v>
      </c>
      <c r="C21" s="5">
        <v>90</v>
      </c>
      <c r="D21" s="5">
        <v>23</v>
      </c>
      <c r="E21" s="5">
        <v>6</v>
      </c>
      <c r="F21" s="5">
        <v>3</v>
      </c>
      <c r="G21" s="5">
        <v>2</v>
      </c>
      <c r="H21" s="5">
        <v>2</v>
      </c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7">
        <f>B21*SIN(ATAN(A21))*64+C21*SIN(ATAN(A21))*64+D21*SIN(ATAN(A21))*256+E21*SIN(ATAN(A21))*176+F21*SIN(ATAN(A21))*320+G21*SIN(ATAN(A21))*170+H21*SIN(ATAN(A21))*90+I21*SIN(ATAN(A21))*0+J21*SIN(ATAN(A21))*0+K21*SIN(ATAN(A21))*0+L21*SIN(ATAN(A21))*0+M21*SIN(ATAN(A21))*0+N21*SIN(ATAN(A21))*0+O21*SIN(ATAN(A21))*0+P21*SIN(ATAN(A21))*0+Q21*SIN(ATAN(A21))*0+R21*SIN(ATAN(A21))*0+S21*SIN(ATAN(A21))*0+T21*SIN(ATAN(A21))*0+U21*SIN(ATAN(A21))*0</f>
      </c>
    </row>
    <row x14ac:dyDescent="0.25" r="22" customHeight="1" ht="18.75">
      <c r="A22" s="4">
        <v>8</v>
      </c>
      <c r="B22" s="5">
        <v>134</v>
      </c>
      <c r="C22" s="5">
        <v>80</v>
      </c>
      <c r="D22" s="5">
        <v>20</v>
      </c>
      <c r="E22" s="5">
        <v>6</v>
      </c>
      <c r="F22" s="5">
        <v>3</v>
      </c>
      <c r="G22" s="5">
        <v>2</v>
      </c>
      <c r="H22" s="5">
        <v>2</v>
      </c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7">
        <f>B22*SIN(ATAN(A22))*32+C22*SIN(ATAN(A22))*32+D22*SIN(ATAN(A22))*128+E22*SIN(ATAN(A22))*88+F22*SIN(ATAN(A22))*160+G22*SIN(ATAN(A22))*85+H22*SIN(ATAN(A22))*45+I22*SIN(ATAN(A22))*0+J22*SIN(ATAN(A22))*0+K22*SIN(ATAN(A22))*0+L22*SIN(ATAN(A22))*0+M22*SIN(ATAN(A22))*0+N22*SIN(ATAN(A22))*0+O22*SIN(ATAN(A22))*0+P22*SIN(ATAN(A22))*0+Q22*SIN(ATAN(A22))*0+R22*SIN(ATAN(A22))*0+S22*SIN(ATAN(A22))*0+T22*SIN(ATAN(A22))*0+U22*SIN(ATAN(A22))*0</f>
      </c>
    </row>
    <row x14ac:dyDescent="0.25" r="23" customHeight="1" ht="18.75">
      <c r="A23" s="4">
        <v>8.5</v>
      </c>
      <c r="B23" s="5">
        <v>125</v>
      </c>
      <c r="C23" s="5">
        <v>72</v>
      </c>
      <c r="D23" s="5">
        <v>16</v>
      </c>
      <c r="E23" s="5">
        <v>4</v>
      </c>
      <c r="F23" s="5">
        <v>2</v>
      </c>
      <c r="G23" s="5">
        <v>1</v>
      </c>
      <c r="H23" s="5">
        <v>1</v>
      </c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7">
        <f>B23*SIN(ATAN(A23))*64+C23*SIN(ATAN(A23))*64+D23*SIN(ATAN(A23))*256+E23*SIN(ATAN(A23))*176+F23*SIN(ATAN(A23))*320+G23*SIN(ATAN(A23))*80+H23*SIN(ATAN(A23))*0+I23*SIN(ATAN(A23))*0+J23*SIN(ATAN(A23))*0+K23*SIN(ATAN(A23))*0+L23*SIN(ATAN(A23))*0+M23*SIN(ATAN(A23))*0+N23*SIN(ATAN(A23))*0+O23*SIN(ATAN(A23))*0+P23*SIN(ATAN(A23))*0+Q23*SIN(ATAN(A23))*0+R23*SIN(ATAN(A23))*0+S23*SIN(ATAN(A23))*0+T23*SIN(ATAN(A23))*0+U23*SIN(ATAN(A23))*0</f>
      </c>
    </row>
    <row x14ac:dyDescent="0.25" r="24" customHeight="1" ht="18.75">
      <c r="A24" s="4">
        <v>9</v>
      </c>
      <c r="B24" s="5">
        <v>116</v>
      </c>
      <c r="C24" s="5">
        <v>65</v>
      </c>
      <c r="D24" s="5">
        <v>14</v>
      </c>
      <c r="E24" s="5">
        <v>4</v>
      </c>
      <c r="F24" s="5">
        <v>2</v>
      </c>
      <c r="G24" s="5">
        <v>1</v>
      </c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7">
        <f>B24*SIN(ATAN(A24))*32+C24*SIN(ATAN(A24))*32+D24*SIN(ATAN(A24))*128+E24*SIN(ATAN(A24))*88+F24*SIN(ATAN(A24))*160+G24*SIN(ATAN(A24))*40+H24*SIN(ATAN(A24))*0+I24*SIN(ATAN(A24))*0+J24*SIN(ATAN(A24))*0+K24*SIN(ATAN(A24))*0+L24*SIN(ATAN(A24))*0+M24*SIN(ATAN(A24))*0+N24*SIN(ATAN(A24))*0+O24*SIN(ATAN(A24))*0+P24*SIN(ATAN(A24))*0+Q24*SIN(ATAN(A24))*0+R24*SIN(ATAN(A24))*0+S24*SIN(ATAN(A24))*0+T24*SIN(ATAN(A24))*0+U24*SIN(ATAN(A24))*0</f>
      </c>
    </row>
    <row x14ac:dyDescent="0.25" r="25" customHeight="1" ht="18.75">
      <c r="A25" s="4">
        <v>9.5</v>
      </c>
      <c r="B25" s="5">
        <v>107</v>
      </c>
      <c r="C25" s="5">
        <v>58</v>
      </c>
      <c r="D25" s="5">
        <v>11</v>
      </c>
      <c r="E25" s="5">
        <v>3</v>
      </c>
      <c r="F25" s="5">
        <v>2</v>
      </c>
      <c r="G25" s="5">
        <v>1</v>
      </c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7">
        <f>B25*SIN(ATAN(A25))*64+C25*SIN(ATAN(A25))*64+D25*SIN(ATAN(A25))*256+E25*SIN(ATAN(A25))*176+F25*SIN(ATAN(A25))*320+G25*SIN(ATAN(A25))*80+H25*SIN(ATAN(A25))*0+I25*SIN(ATAN(A25))*0+J25*SIN(ATAN(A25))*0+K25*SIN(ATAN(A25))*0+L25*SIN(ATAN(A25))*0+M25*SIN(ATAN(A25))*0+N25*SIN(ATAN(A25))*0+O25*SIN(ATAN(A25))*0+P25*SIN(ATAN(A25))*0+Q25*SIN(ATAN(A25))*0+R25*SIN(ATAN(A25))*0+S25*SIN(ATAN(A25))*0+T25*SIN(ATAN(A25))*0+U25*SIN(ATAN(A25))*0</f>
      </c>
    </row>
    <row x14ac:dyDescent="0.25" r="26" customHeight="1" ht="18.75">
      <c r="A26" s="4">
        <v>10</v>
      </c>
      <c r="B26" s="5">
        <v>102</v>
      </c>
      <c r="C26" s="5">
        <v>52</v>
      </c>
      <c r="D26" s="5">
        <v>10</v>
      </c>
      <c r="E26" s="5">
        <v>2</v>
      </c>
      <c r="F26" s="5">
        <v>1</v>
      </c>
      <c r="G26" s="5">
        <v>1</v>
      </c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7">
        <f>B26*SIN(ATAN(A26))*32+C26*SIN(ATAN(A26))*32+D26*SIN(ATAN(A26))*128+E26*SIN(ATAN(A26))*88+F26*SIN(ATAN(A26))*115+G26*SIN(ATAN(A26))*-5+H26*SIN(ATAN(A26))*0+I26*SIN(ATAN(A26))*0+J26*SIN(ATAN(A26))*0+K26*SIN(ATAN(A26))*0+L26*SIN(ATAN(A26))*0+M26*SIN(ATAN(A26))*0+N26*SIN(ATAN(A26))*0+O26*SIN(ATAN(A26))*0+P26*SIN(ATAN(A26))*0+Q26*SIN(ATAN(A26))*0+R26*SIN(ATAN(A26))*0+S26*SIN(ATAN(A26))*0+T26*SIN(ATAN(A26))*0+U26*SIN(ATAN(A26))*0</f>
      </c>
    </row>
    <row x14ac:dyDescent="0.25" r="27" customHeight="1" ht="18.75">
      <c r="A27" s="4">
        <v>10.5</v>
      </c>
      <c r="B27" s="5">
        <v>95</v>
      </c>
      <c r="C27" s="5">
        <v>49</v>
      </c>
      <c r="D27" s="5">
        <v>9</v>
      </c>
      <c r="E27" s="5">
        <v>2</v>
      </c>
      <c r="F27" s="5">
        <v>1</v>
      </c>
      <c r="G27" s="5">
        <v>0</v>
      </c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7">
        <f>B27*SIN(ATAN(A27))*64+C27*SIN(ATAN(A27))*64+D27*SIN(ATAN(A27))*256+E27*SIN(ATAN(A27))*176+F27*SIN(ATAN(A27))*230+G27*SIN(ATAN(A27))*-10+H27*SIN(ATAN(A27))*0+I27*SIN(ATAN(A27))*0+J27*SIN(ATAN(A27))*0+K27*SIN(ATAN(A27))*0+L27*SIN(ATAN(A27))*0+M27*SIN(ATAN(A27))*0+N27*SIN(ATAN(A27))*0+O27*SIN(ATAN(A27))*0+P27*SIN(ATAN(A27))*0+Q27*SIN(ATAN(A27))*0+R27*SIN(ATAN(A27))*0+S27*SIN(ATAN(A27))*0+T27*SIN(ATAN(A27))*0+U27*SIN(ATAN(A27))*0</f>
      </c>
    </row>
    <row x14ac:dyDescent="0.25" r="28" customHeight="1" ht="18.75">
      <c r="A28" s="4">
        <v>11</v>
      </c>
      <c r="B28" s="5">
        <v>90</v>
      </c>
      <c r="C28" s="5">
        <v>45</v>
      </c>
      <c r="D28" s="5">
        <v>7</v>
      </c>
      <c r="E28" s="5">
        <v>2</v>
      </c>
      <c r="F28" s="5">
        <v>0</v>
      </c>
      <c r="G28" s="5">
        <v>0</v>
      </c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7">
        <f>B28*SIN(ATAN(A28))*32+C28*SIN(ATAN(A28))*32+D28*SIN(ATAN(A28))*128+E28*SIN(ATAN(A28))*113+F28*SIN(ATAN(A28))*80+G28*SIN(ATAN(A28))*-25+H28*SIN(ATAN(A28))*0+I28*SIN(ATAN(A28))*0+J28*SIN(ATAN(A28))*0+K28*SIN(ATAN(A28))*0+L28*SIN(ATAN(A28))*0+M28*SIN(ATAN(A28))*0+N28*SIN(ATAN(A28))*0+O28*SIN(ATAN(A28))*0+P28*SIN(ATAN(A28))*0+Q28*SIN(ATAN(A28))*0+R28*SIN(ATAN(A28))*0+S28*SIN(ATAN(A28))*0+T28*SIN(ATAN(A28))*0+U28*SIN(ATAN(A28))*0</f>
      </c>
    </row>
    <row x14ac:dyDescent="0.25" r="29" customHeight="1" ht="18.75">
      <c r="A29" s="4">
        <v>11.5</v>
      </c>
      <c r="B29" s="5">
        <v>87</v>
      </c>
      <c r="C29" s="5">
        <v>43</v>
      </c>
      <c r="D29" s="5">
        <v>6</v>
      </c>
      <c r="E29" s="5">
        <v>1</v>
      </c>
      <c r="F29" s="5">
        <v>1</v>
      </c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7">
        <f>B29*SIN(ATAN(A29))*64+C29*SIN(ATAN(A29))*64+D29*SIN(ATAN(A29))*256+E29*SIN(ATAN(A29))*186+F29*SIN(ATAN(A29))*90+G29*SIN(ATAN(A29))*0+H29*SIN(ATAN(A29))*0+I29*SIN(ATAN(A29))*0+J29*SIN(ATAN(A29))*0+K29*SIN(ATAN(A29))*0+L29*SIN(ATAN(A29))*0+M29*SIN(ATAN(A29))*0+N29*SIN(ATAN(A29))*0+O29*SIN(ATAN(A29))*0+P29*SIN(ATAN(A29))*0+Q29*SIN(ATAN(A29))*0+R29*SIN(ATAN(A29))*0+S29*SIN(ATAN(A29))*0+T29*SIN(ATAN(A29))*0+U29*SIN(ATAN(A29))*0</f>
      </c>
    </row>
    <row x14ac:dyDescent="0.25" r="30" customHeight="1" ht="18.75">
      <c r="A30" s="4">
        <v>12</v>
      </c>
      <c r="B30" s="5">
        <v>84</v>
      </c>
      <c r="C30" s="5">
        <v>40</v>
      </c>
      <c r="D30" s="5">
        <v>5</v>
      </c>
      <c r="E30" s="5">
        <v>1</v>
      </c>
      <c r="F30" s="5">
        <v>1</v>
      </c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7">
        <f>B30*SIN(ATAN(A30))*16+C30*SIN(ATAN(A30))*16+D30*SIN(ATAN(A30))*64+E30*SIN(ATAN(A30))*69+F30*SIN(ATAN(A30))*45+G30*SIN(ATAN(A30))*0+H30*SIN(ATAN(A30))*0+I30*SIN(ATAN(A30))*0+J30*SIN(ATAN(A30))*0+K30*SIN(ATAN(A30))*0+L30*SIN(ATAN(A30))*0+M30*SIN(ATAN(A30))*0+N30*SIN(ATAN(A30))*0+O30*SIN(ATAN(A30))*0+P30*SIN(ATAN(A30))*0+Q30*SIN(ATAN(A30))*0+R30*SIN(ATAN(A30))*0+S30*SIN(ATAN(A30))*0+T30*SIN(ATAN(A30))*0+U30*SIN(ATAN(A30))*0</f>
      </c>
    </row>
    <row x14ac:dyDescent="0.25" r="31" customHeight="1" ht="18.75">
      <c r="A31" s="8"/>
      <c r="B31" s="9"/>
      <c r="C31" s="10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11"/>
    </row>
    <row x14ac:dyDescent="0.25" r="32" customHeight="1" ht="18.75">
      <c r="A32" s="8"/>
      <c r="B32" s="12" t="s">
        <v>1</v>
      </c>
      <c r="C32" s="13" t="s">
        <v>2</v>
      </c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11"/>
    </row>
    <row x14ac:dyDescent="0.25" r="33" customHeight="1" ht="18.75">
      <c r="A33" s="8"/>
      <c r="B33" s="14" t="s">
        <v>3</v>
      </c>
      <c r="C33" s="15">
        <f>SUM(V2:V30)/60970000</f>
      </c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11"/>
    </row>
    <row x14ac:dyDescent="0.25" r="34" customHeight="1" ht="18.75">
      <c r="A34" s="8"/>
      <c r="B34" s="14" t="s">
        <v>4</v>
      </c>
      <c r="C34" s="16">
        <v>0.092</v>
      </c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11"/>
    </row>
    <row x14ac:dyDescent="0.25" r="35" customHeight="1" ht="18.75">
      <c r="A35" s="8"/>
      <c r="B35" s="14" t="s">
        <v>5</v>
      </c>
      <c r="C35" s="17">
        <v>1.009</v>
      </c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11"/>
    </row>
    <row x14ac:dyDescent="0.25" r="36" customHeight="1" ht="18.75">
      <c r="A36" s="8"/>
      <c r="B36" s="18" t="s">
        <v>6</v>
      </c>
      <c r="C36" s="19">
        <v>1.988</v>
      </c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11"/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36"/>
  <sheetViews>
    <sheetView workbookViewId="0"/>
  </sheetViews>
  <sheetFormatPr defaultRowHeight="15" x14ac:dyDescent="0.25"/>
  <cols>
    <col min="1" max="1" style="20" width="13.576428571428572" customWidth="1" bestFit="1"/>
    <col min="2" max="2" style="21" width="13.576428571428572" customWidth="1" bestFit="1"/>
    <col min="3" max="3" style="22" width="13.576428571428572" customWidth="1" bestFit="1"/>
    <col min="4" max="4" style="21" width="13.576428571428572" customWidth="1" bestFit="1"/>
    <col min="5" max="5" style="21" width="13.576428571428572" customWidth="1" bestFit="1"/>
    <col min="6" max="6" style="21" width="13.576428571428572" customWidth="1" bestFit="1"/>
    <col min="7" max="7" style="21" width="13.576428571428572" customWidth="1" bestFit="1"/>
    <col min="8" max="8" style="21" width="13.576428571428572" customWidth="1" bestFit="1"/>
    <col min="9" max="9" style="21" width="13.576428571428572" customWidth="1" bestFit="1"/>
    <col min="10" max="10" style="21" width="13.576428571428572" customWidth="1" bestFit="1"/>
    <col min="11" max="11" style="21" width="13.576428571428572" customWidth="1" bestFit="1"/>
    <col min="12" max="12" style="21" width="13.576428571428572" customWidth="1" bestFit="1"/>
    <col min="13" max="13" style="21" width="13.576428571428572" customWidth="1" bestFit="1"/>
    <col min="14" max="14" style="21" width="13.576428571428572" customWidth="1" bestFit="1"/>
    <col min="15" max="15" style="21" width="13.576428571428572" customWidth="1" bestFit="1"/>
    <col min="16" max="16" style="21" width="13.576428571428572" customWidth="1" bestFit="1"/>
    <col min="17" max="17" style="21" width="13.576428571428572" customWidth="1" bestFit="1"/>
    <col min="18" max="18" style="21" width="13.576428571428572" customWidth="1" bestFit="1"/>
    <col min="19" max="19" style="21" width="13.576428571428572" customWidth="1" bestFit="1"/>
    <col min="20" max="20" style="21" width="13.576428571428572" customWidth="1" bestFit="1"/>
    <col min="21" max="21" style="21" width="13.576428571428572" customWidth="1" bestFit="1"/>
    <col min="22" max="22" style="23" width="11.43357142857143" customWidth="1" bestFit="1"/>
  </cols>
  <sheetData>
    <row x14ac:dyDescent="0.25" r="1" customHeight="1" ht="18.75">
      <c r="A1" s="1"/>
      <c r="B1" s="2">
        <v>0</v>
      </c>
      <c r="C1" s="2">
        <v>2</v>
      </c>
      <c r="D1" s="2">
        <v>5</v>
      </c>
      <c r="E1" s="2">
        <v>10</v>
      </c>
      <c r="F1" s="2">
        <v>15</v>
      </c>
      <c r="G1" s="2">
        <v>20</v>
      </c>
      <c r="H1" s="2">
        <v>25</v>
      </c>
      <c r="I1" s="2">
        <v>30</v>
      </c>
      <c r="J1" s="2">
        <v>35</v>
      </c>
      <c r="K1" s="2">
        <v>40</v>
      </c>
      <c r="L1" s="2">
        <v>45</v>
      </c>
      <c r="M1" s="2">
        <v>60</v>
      </c>
      <c r="N1" s="2">
        <v>75</v>
      </c>
      <c r="O1" s="2">
        <v>90</v>
      </c>
      <c r="P1" s="2">
        <v>105</v>
      </c>
      <c r="Q1" s="2">
        <v>120</v>
      </c>
      <c r="R1" s="2">
        <v>135</v>
      </c>
      <c r="S1" s="2">
        <v>150</v>
      </c>
      <c r="T1" s="2">
        <v>165</v>
      </c>
      <c r="U1" s="2">
        <v>180</v>
      </c>
      <c r="V1" s="3" t="s">
        <v>0</v>
      </c>
    </row>
    <row x14ac:dyDescent="0.25" r="2" customHeight="1" ht="18.75">
      <c r="A2" s="4">
        <v>0</v>
      </c>
      <c r="B2" s="5">
        <v>657</v>
      </c>
      <c r="C2" s="5">
        <v>657</v>
      </c>
      <c r="D2" s="5">
        <v>657</v>
      </c>
      <c r="E2" s="5">
        <v>657</v>
      </c>
      <c r="F2" s="5">
        <v>657</v>
      </c>
      <c r="G2" s="5">
        <v>657</v>
      </c>
      <c r="H2" s="5">
        <v>657</v>
      </c>
      <c r="I2" s="5">
        <v>657</v>
      </c>
      <c r="J2" s="5">
        <v>657</v>
      </c>
      <c r="K2" s="5">
        <v>657</v>
      </c>
      <c r="L2" s="5">
        <v>657</v>
      </c>
      <c r="M2" s="5">
        <v>657</v>
      </c>
      <c r="N2" s="5">
        <v>657</v>
      </c>
      <c r="O2" s="5">
        <v>657</v>
      </c>
      <c r="P2" s="5">
        <v>657</v>
      </c>
      <c r="Q2" s="5">
        <v>657</v>
      </c>
      <c r="R2" s="5">
        <v>657</v>
      </c>
      <c r="S2" s="5">
        <v>657</v>
      </c>
      <c r="T2" s="5">
        <v>657</v>
      </c>
      <c r="U2" s="5">
        <v>657</v>
      </c>
      <c r="V2" s="6"/>
    </row>
    <row x14ac:dyDescent="0.25" r="3" customHeight="1" ht="18.75">
      <c r="A3" s="4">
        <v>0.25</v>
      </c>
      <c r="B3" s="5">
        <v>622</v>
      </c>
      <c r="C3" s="5">
        <v>619</v>
      </c>
      <c r="D3" s="5">
        <v>622</v>
      </c>
      <c r="E3" s="5">
        <v>620</v>
      </c>
      <c r="F3" s="5">
        <v>621</v>
      </c>
      <c r="G3" s="5">
        <v>620</v>
      </c>
      <c r="H3" s="5">
        <v>619</v>
      </c>
      <c r="I3" s="5">
        <v>620</v>
      </c>
      <c r="J3" s="5">
        <v>620</v>
      </c>
      <c r="K3" s="5">
        <v>616</v>
      </c>
      <c r="L3" s="5">
        <v>611</v>
      </c>
      <c r="M3" s="5">
        <v>605</v>
      </c>
      <c r="N3" s="5">
        <v>601</v>
      </c>
      <c r="O3" s="5">
        <v>594</v>
      </c>
      <c r="P3" s="5">
        <v>593</v>
      </c>
      <c r="Q3" s="5">
        <v>591</v>
      </c>
      <c r="R3" s="5">
        <v>593</v>
      </c>
      <c r="S3" s="5">
        <v>596</v>
      </c>
      <c r="T3" s="5">
        <v>597</v>
      </c>
      <c r="U3" s="5">
        <v>600</v>
      </c>
      <c r="V3" s="7">
        <f>B3*SIN(ATAN(A3))*32+C3*SIN(ATAN(A3))*32+D3*SIN(ATAN(A3))*128+E3*SIN(ATAN(A3))*88+F3*SIN(ATAN(A3))*160+G3*SIN(ATAN(A3))*80+H3*SIN(ATAN(A3))*160+I3*SIN(ATAN(A3))*80+J3*SIN(ATAN(A3))*160+K3*SIN(ATAN(A3))*100+L3*SIN(ATAN(A3))*180+M3*SIN(ATAN(A3))*480+N3*SIN(ATAN(A3))*240+O3*SIN(ATAN(A3))*480+P3*SIN(ATAN(A3))*240+Q3*SIN(ATAN(A3))*480+R3*SIN(ATAN(A3))*240+S3*SIN(ATAN(A3))*480+T3*SIN(ATAN(A3))*240+U3*SIN(ATAN(A3))*240</f>
      </c>
    </row>
    <row x14ac:dyDescent="0.25" r="4" customHeight="1" ht="18.75">
      <c r="A4" s="4">
        <v>0.5</v>
      </c>
      <c r="B4" s="5">
        <v>534</v>
      </c>
      <c r="C4" s="5">
        <v>532</v>
      </c>
      <c r="D4" s="5">
        <v>537</v>
      </c>
      <c r="E4" s="5">
        <v>536</v>
      </c>
      <c r="F4" s="5">
        <v>528</v>
      </c>
      <c r="G4" s="5">
        <v>522</v>
      </c>
      <c r="H4" s="5">
        <v>516</v>
      </c>
      <c r="I4" s="5">
        <v>509</v>
      </c>
      <c r="J4" s="5">
        <v>503</v>
      </c>
      <c r="K4" s="5">
        <v>497</v>
      </c>
      <c r="L4" s="5">
        <v>492</v>
      </c>
      <c r="M4" s="5">
        <v>477</v>
      </c>
      <c r="N4" s="5">
        <v>465</v>
      </c>
      <c r="O4" s="5">
        <v>460</v>
      </c>
      <c r="P4" s="5">
        <v>463</v>
      </c>
      <c r="Q4" s="5">
        <v>467</v>
      </c>
      <c r="R4" s="5">
        <v>477</v>
      </c>
      <c r="S4" s="5">
        <v>483</v>
      </c>
      <c r="T4" s="5">
        <v>483</v>
      </c>
      <c r="U4" s="5">
        <v>486</v>
      </c>
      <c r="V4" s="7">
        <f>B4*SIN(ATAN(A4))*16+C4*SIN(ATAN(A4))*16+D4*SIN(ATAN(A4))*64+E4*SIN(ATAN(A4))*44+F4*SIN(ATAN(A4))*80+G4*SIN(ATAN(A4))*40+H4*SIN(ATAN(A4))*80+I4*SIN(ATAN(A4))*40+J4*SIN(ATAN(A4))*80+K4*SIN(ATAN(A4))*50+L4*SIN(ATAN(A4))*90+M4*SIN(ATAN(A4))*240+N4*SIN(ATAN(A4))*120+O4*SIN(ATAN(A4))*240+P4*SIN(ATAN(A4))*120+Q4*SIN(ATAN(A4))*240+R4*SIN(ATAN(A4))*120+S4*SIN(ATAN(A4))*240+T4*SIN(ATAN(A4))*120+U4*SIN(ATAN(A4))*120</f>
      </c>
    </row>
    <row x14ac:dyDescent="0.25" r="5" customHeight="1" ht="18.75">
      <c r="A5" s="4">
        <v>0.75</v>
      </c>
      <c r="B5" s="5">
        <v>444</v>
      </c>
      <c r="C5" s="5">
        <v>443</v>
      </c>
      <c r="D5" s="5">
        <v>439</v>
      </c>
      <c r="E5" s="5">
        <v>435</v>
      </c>
      <c r="F5" s="5">
        <v>425</v>
      </c>
      <c r="G5" s="5">
        <v>414</v>
      </c>
      <c r="H5" s="5">
        <v>402</v>
      </c>
      <c r="I5" s="5">
        <v>391</v>
      </c>
      <c r="J5" s="5">
        <v>380</v>
      </c>
      <c r="K5" s="5">
        <v>372</v>
      </c>
      <c r="L5" s="5">
        <v>364</v>
      </c>
      <c r="M5" s="5">
        <v>343</v>
      </c>
      <c r="N5" s="5">
        <v>331</v>
      </c>
      <c r="O5" s="5">
        <v>331</v>
      </c>
      <c r="P5" s="5">
        <v>332</v>
      </c>
      <c r="Q5" s="5">
        <v>343</v>
      </c>
      <c r="R5" s="5">
        <v>352</v>
      </c>
      <c r="S5" s="5">
        <v>356</v>
      </c>
      <c r="T5" s="5">
        <v>360</v>
      </c>
      <c r="U5" s="5">
        <v>366</v>
      </c>
      <c r="V5" s="7">
        <f>B5*SIN(ATAN(A5))*32+C5*SIN(ATAN(A5))*32+D5*SIN(ATAN(A5))*128+E5*SIN(ATAN(A5))*88+F5*SIN(ATAN(A5))*160+G5*SIN(ATAN(A5))*80+H5*SIN(ATAN(A5))*160+I5*SIN(ATAN(A5))*80+J5*SIN(ATAN(A5))*160+K5*SIN(ATAN(A5))*100+L5*SIN(ATAN(A5))*180+M5*SIN(ATAN(A5))*480+N5*SIN(ATAN(A5))*240+O5*SIN(ATAN(A5))*480+P5*SIN(ATAN(A5))*240+Q5*SIN(ATAN(A5))*480+R5*SIN(ATAN(A5))*240+S5*SIN(ATAN(A5))*480+T5*SIN(ATAN(A5))*240+U5*SIN(ATAN(A5))*240</f>
      </c>
    </row>
    <row x14ac:dyDescent="0.25" r="6" customHeight="1" ht="18.75">
      <c r="A6" s="4">
        <v>1</v>
      </c>
      <c r="B6" s="5">
        <v>367</v>
      </c>
      <c r="C6" s="5">
        <v>366</v>
      </c>
      <c r="D6" s="5">
        <v>363</v>
      </c>
      <c r="E6" s="5">
        <v>353</v>
      </c>
      <c r="F6" s="5">
        <v>338</v>
      </c>
      <c r="G6" s="5">
        <v>320</v>
      </c>
      <c r="H6" s="5">
        <v>303</v>
      </c>
      <c r="I6" s="5">
        <v>288</v>
      </c>
      <c r="J6" s="5">
        <v>275</v>
      </c>
      <c r="K6" s="5">
        <v>263</v>
      </c>
      <c r="L6" s="5">
        <v>253</v>
      </c>
      <c r="M6" s="5">
        <v>239</v>
      </c>
      <c r="N6" s="5">
        <v>227</v>
      </c>
      <c r="O6" s="5">
        <v>230</v>
      </c>
      <c r="P6" s="5">
        <v>235</v>
      </c>
      <c r="Q6" s="5">
        <v>246</v>
      </c>
      <c r="R6" s="5">
        <v>255</v>
      </c>
      <c r="S6" s="5">
        <v>263</v>
      </c>
      <c r="T6" s="5">
        <v>260</v>
      </c>
      <c r="U6" s="5">
        <v>271</v>
      </c>
      <c r="V6" s="7">
        <f>B6*SIN(ATAN(A6))*16+C6*SIN(ATAN(A6))*16+D6*SIN(ATAN(A6))*64+E6*SIN(ATAN(A6))*44+F6*SIN(ATAN(A6))*80+G6*SIN(ATAN(A6))*40+H6*SIN(ATAN(A6))*80+I6*SIN(ATAN(A6))*40+J6*SIN(ATAN(A6))*80+K6*SIN(ATAN(A6))*50+L6*SIN(ATAN(A6))*90+M6*SIN(ATAN(A6))*240+N6*SIN(ATAN(A6))*120+O6*SIN(ATAN(A6))*240+P6*SIN(ATAN(A6))*120+Q6*SIN(ATAN(A6))*240+R6*SIN(ATAN(A6))*120+S6*SIN(ATAN(A6))*240+T6*SIN(ATAN(A6))*120+U6*SIN(ATAN(A6))*120</f>
      </c>
    </row>
    <row x14ac:dyDescent="0.25" r="7" customHeight="1" ht="18.75">
      <c r="A7" s="4">
        <v>1.25</v>
      </c>
      <c r="B7" s="5">
        <v>308</v>
      </c>
      <c r="C7" s="5">
        <v>303</v>
      </c>
      <c r="D7" s="5">
        <v>301</v>
      </c>
      <c r="E7" s="5">
        <v>280</v>
      </c>
      <c r="F7" s="5">
        <v>255</v>
      </c>
      <c r="G7" s="5">
        <v>237</v>
      </c>
      <c r="H7" s="5">
        <v>222</v>
      </c>
      <c r="I7" s="5">
        <v>206</v>
      </c>
      <c r="J7" s="5">
        <v>192</v>
      </c>
      <c r="K7" s="5">
        <v>182</v>
      </c>
      <c r="L7" s="5">
        <v>174</v>
      </c>
      <c r="M7" s="5">
        <v>158</v>
      </c>
      <c r="N7" s="5">
        <v>157</v>
      </c>
      <c r="O7" s="5">
        <v>160</v>
      </c>
      <c r="P7" s="5">
        <v>165</v>
      </c>
      <c r="Q7" s="5">
        <v>178</v>
      </c>
      <c r="R7" s="5">
        <v>183</v>
      </c>
      <c r="S7" s="5">
        <v>193</v>
      </c>
      <c r="T7" s="5">
        <v>198</v>
      </c>
      <c r="U7" s="5">
        <v>200</v>
      </c>
      <c r="V7" s="7">
        <f>B7*SIN(ATAN(A7))*32+C7*SIN(ATAN(A7))*32+D7*SIN(ATAN(A7))*128+E7*SIN(ATAN(A7))*88+F7*SIN(ATAN(A7))*160+G7*SIN(ATAN(A7))*80+H7*SIN(ATAN(A7))*160+I7*SIN(ATAN(A7))*80+J7*SIN(ATAN(A7))*160+K7*SIN(ATAN(A7))*100+L7*SIN(ATAN(A7))*180+M7*SIN(ATAN(A7))*480+N7*SIN(ATAN(A7))*240+O7*SIN(ATAN(A7))*480+P7*SIN(ATAN(A7))*240+Q7*SIN(ATAN(A7))*480+R7*SIN(ATAN(A7))*240+S7*SIN(ATAN(A7))*480+T7*SIN(ATAN(A7))*240+U7*SIN(ATAN(A7))*240</f>
      </c>
    </row>
    <row x14ac:dyDescent="0.25" r="8" customHeight="1" ht="18.75">
      <c r="A8" s="4">
        <v>1.5</v>
      </c>
      <c r="B8" s="5">
        <v>257</v>
      </c>
      <c r="C8" s="5">
        <v>254</v>
      </c>
      <c r="D8" s="5">
        <v>245</v>
      </c>
      <c r="E8" s="5">
        <v>221</v>
      </c>
      <c r="F8" s="5">
        <v>193</v>
      </c>
      <c r="G8" s="5">
        <v>173</v>
      </c>
      <c r="H8" s="5">
        <v>157</v>
      </c>
      <c r="I8" s="5">
        <v>144</v>
      </c>
      <c r="J8" s="5">
        <v>133</v>
      </c>
      <c r="K8" s="5">
        <v>124</v>
      </c>
      <c r="L8" s="5">
        <v>118</v>
      </c>
      <c r="M8" s="5">
        <v>112</v>
      </c>
      <c r="N8" s="5">
        <v>111</v>
      </c>
      <c r="O8" s="5">
        <v>114</v>
      </c>
      <c r="P8" s="5">
        <v>120</v>
      </c>
      <c r="Q8" s="5">
        <v>127</v>
      </c>
      <c r="R8" s="5">
        <v>134</v>
      </c>
      <c r="S8" s="5">
        <v>142</v>
      </c>
      <c r="T8" s="5">
        <v>147</v>
      </c>
      <c r="U8" s="5">
        <v>151</v>
      </c>
      <c r="V8" s="7">
        <f>B8*SIN(ATAN(A8))*16+C8*SIN(ATAN(A8))*16+D8*SIN(ATAN(A8))*64+E8*SIN(ATAN(A8))*44+F8*SIN(ATAN(A8))*80+G8*SIN(ATAN(A8))*40+H8*SIN(ATAN(A8))*80+I8*SIN(ATAN(A8))*40+J8*SIN(ATAN(A8))*80+K8*SIN(ATAN(A8))*50+L8*SIN(ATAN(A8))*90+M8*SIN(ATAN(A8))*240+N8*SIN(ATAN(A8))*120+O8*SIN(ATAN(A8))*240+P8*SIN(ATAN(A8))*120+Q8*SIN(ATAN(A8))*240+R8*SIN(ATAN(A8))*120+S8*SIN(ATAN(A8))*240+T8*SIN(ATAN(A8))*120+U8*SIN(ATAN(A8))*120</f>
      </c>
    </row>
    <row x14ac:dyDescent="0.25" r="9" customHeight="1" ht="18.75">
      <c r="A9" s="4">
        <v>1.75</v>
      </c>
      <c r="B9" s="5">
        <v>215</v>
      </c>
      <c r="C9" s="5">
        <v>214</v>
      </c>
      <c r="D9" s="5">
        <v>196</v>
      </c>
      <c r="E9" s="5">
        <v>174</v>
      </c>
      <c r="F9" s="5">
        <v>148</v>
      </c>
      <c r="G9" s="5">
        <v>128</v>
      </c>
      <c r="H9" s="5">
        <v>113</v>
      </c>
      <c r="I9" s="5">
        <v>103</v>
      </c>
      <c r="J9" s="5">
        <v>96</v>
      </c>
      <c r="K9" s="5">
        <v>89</v>
      </c>
      <c r="L9" s="5">
        <v>84</v>
      </c>
      <c r="M9" s="5">
        <v>79</v>
      </c>
      <c r="N9" s="5">
        <v>80</v>
      </c>
      <c r="O9" s="5">
        <v>83</v>
      </c>
      <c r="P9" s="5">
        <v>90</v>
      </c>
      <c r="Q9" s="5">
        <v>97</v>
      </c>
      <c r="R9" s="5">
        <v>104</v>
      </c>
      <c r="S9" s="5">
        <v>109</v>
      </c>
      <c r="T9" s="5">
        <v>114</v>
      </c>
      <c r="U9" s="5">
        <v>114</v>
      </c>
      <c r="V9" s="7">
        <f>B9*SIN(ATAN(A9))*32+C9*SIN(ATAN(A9))*32+D9*SIN(ATAN(A9))*128+E9*SIN(ATAN(A9))*88+F9*SIN(ATAN(A9))*160+G9*SIN(ATAN(A9))*80+H9*SIN(ATAN(A9))*160+I9*SIN(ATAN(A9))*80+J9*SIN(ATAN(A9))*160+K9*SIN(ATAN(A9))*100+L9*SIN(ATAN(A9))*180+M9*SIN(ATAN(A9))*480+N9*SIN(ATAN(A9))*240+O9*SIN(ATAN(A9))*480+P9*SIN(ATAN(A9))*240+Q9*SIN(ATAN(A9))*480+R9*SIN(ATAN(A9))*240+S9*SIN(ATAN(A9))*480+T9*SIN(ATAN(A9))*240+U9*SIN(ATAN(A9))*240</f>
      </c>
    </row>
    <row x14ac:dyDescent="0.25" r="10" customHeight="1" ht="18.75">
      <c r="A10" s="4">
        <v>2</v>
      </c>
      <c r="B10" s="5">
        <v>185</v>
      </c>
      <c r="C10" s="5">
        <v>176</v>
      </c>
      <c r="D10" s="5">
        <v>163</v>
      </c>
      <c r="E10" s="5">
        <v>137</v>
      </c>
      <c r="F10" s="5">
        <v>112</v>
      </c>
      <c r="G10" s="5">
        <v>95</v>
      </c>
      <c r="H10" s="5">
        <v>83</v>
      </c>
      <c r="I10" s="5">
        <v>74</v>
      </c>
      <c r="J10" s="5">
        <v>68</v>
      </c>
      <c r="K10" s="5">
        <v>63</v>
      </c>
      <c r="L10" s="5">
        <v>60</v>
      </c>
      <c r="M10" s="5">
        <v>58</v>
      </c>
      <c r="N10" s="5">
        <v>61</v>
      </c>
      <c r="O10" s="5">
        <v>63</v>
      </c>
      <c r="P10" s="5">
        <v>68</v>
      </c>
      <c r="Q10" s="5">
        <v>74</v>
      </c>
      <c r="R10" s="5">
        <v>80</v>
      </c>
      <c r="S10" s="5">
        <v>85</v>
      </c>
      <c r="T10" s="5">
        <v>86</v>
      </c>
      <c r="U10" s="5">
        <v>89</v>
      </c>
      <c r="V10" s="7">
        <f>B10*SIN(ATAN(A10))*24+C10*SIN(ATAN(A10))*24+D10*SIN(ATAN(A10))*96+E10*SIN(ATAN(A10))*66+F10*SIN(ATAN(A10))*120+G10*SIN(ATAN(A10))*60+H10*SIN(ATAN(A10))*120+I10*SIN(ATAN(A10))*60+J10*SIN(ATAN(A10))*120+K10*SIN(ATAN(A10))*75+L10*SIN(ATAN(A10))*135+M10*SIN(ATAN(A10))*360+N10*SIN(ATAN(A10))*180+O10*SIN(ATAN(A10))*360+P10*SIN(ATAN(A10))*180+Q10*SIN(ATAN(A10))*360+R10*SIN(ATAN(A10))*180+S10*SIN(ATAN(A10))*360+T10*SIN(ATAN(A10))*180+U10*SIN(ATAN(A10))*180</f>
      </c>
    </row>
    <row x14ac:dyDescent="0.25" r="11" customHeight="1" ht="18.75">
      <c r="A11" s="4">
        <v>2.5</v>
      </c>
      <c r="B11" s="5">
        <v>138</v>
      </c>
      <c r="C11" s="5">
        <v>131</v>
      </c>
      <c r="D11" s="5">
        <v>113</v>
      </c>
      <c r="E11" s="5">
        <v>85</v>
      </c>
      <c r="F11" s="5">
        <v>65</v>
      </c>
      <c r="G11" s="5">
        <v>52</v>
      </c>
      <c r="H11" s="5">
        <v>44</v>
      </c>
      <c r="I11" s="5">
        <v>39</v>
      </c>
      <c r="J11" s="5">
        <v>37</v>
      </c>
      <c r="K11" s="5">
        <v>34</v>
      </c>
      <c r="L11" s="5">
        <v>32</v>
      </c>
      <c r="M11" s="5">
        <v>33</v>
      </c>
      <c r="N11" s="5">
        <v>34</v>
      </c>
      <c r="O11" s="5">
        <v>38</v>
      </c>
      <c r="P11" s="5">
        <v>42</v>
      </c>
      <c r="Q11" s="5">
        <v>46</v>
      </c>
      <c r="R11" s="5">
        <v>51</v>
      </c>
      <c r="S11" s="5">
        <v>55</v>
      </c>
      <c r="T11" s="5">
        <v>57</v>
      </c>
      <c r="U11" s="5">
        <v>57</v>
      </c>
      <c r="V11" s="7">
        <f>B11*SIN(ATAN(A11))*64+C11*SIN(ATAN(A11))*64+D11*SIN(ATAN(A11))*256+E11*SIN(ATAN(A11))*176+F11*SIN(ATAN(A11))*320+G11*SIN(ATAN(A11))*160+H11*SIN(ATAN(A11))*320+I11*SIN(ATAN(A11))*160+J11*SIN(ATAN(A11))*320+K11*SIN(ATAN(A11))*200+L11*SIN(ATAN(A11))*360+M11*SIN(ATAN(A11))*960+N11*SIN(ATAN(A11))*480+O11*SIN(ATAN(A11))*960+P11*SIN(ATAN(A11))*480+Q11*SIN(ATAN(A11))*960+R11*SIN(ATAN(A11))*480+S11*SIN(ATAN(A11))*960+T11*SIN(ATAN(A11))*480+U11*SIN(ATAN(A11))*480</f>
      </c>
    </row>
    <row x14ac:dyDescent="0.25" r="12" customHeight="1" ht="18.75">
      <c r="A12" s="4">
        <v>3</v>
      </c>
      <c r="B12" s="5">
        <v>111</v>
      </c>
      <c r="C12" s="5">
        <v>102</v>
      </c>
      <c r="D12" s="5">
        <v>82</v>
      </c>
      <c r="E12" s="5">
        <v>55</v>
      </c>
      <c r="F12" s="5">
        <v>39</v>
      </c>
      <c r="G12" s="5">
        <v>30</v>
      </c>
      <c r="H12" s="5">
        <v>25</v>
      </c>
      <c r="I12" s="5">
        <v>23</v>
      </c>
      <c r="J12" s="5">
        <v>22</v>
      </c>
      <c r="K12" s="5">
        <v>21</v>
      </c>
      <c r="L12" s="5">
        <v>21</v>
      </c>
      <c r="M12" s="5">
        <v>21</v>
      </c>
      <c r="N12" s="5">
        <v>23</v>
      </c>
      <c r="O12" s="5">
        <v>26</v>
      </c>
      <c r="P12" s="5">
        <v>27</v>
      </c>
      <c r="Q12" s="5">
        <v>31</v>
      </c>
      <c r="R12" s="5">
        <v>33</v>
      </c>
      <c r="S12" s="5">
        <v>38</v>
      </c>
      <c r="T12" s="5">
        <v>39</v>
      </c>
      <c r="U12" s="5">
        <v>40</v>
      </c>
      <c r="V12" s="7">
        <f>B12*SIN(ATAN(A12))*32+C12*SIN(ATAN(A12))*32+D12*SIN(ATAN(A12))*128+E12*SIN(ATAN(A12))*88+F12*SIN(ATAN(A12))*160+G12*SIN(ATAN(A12))*80+H12*SIN(ATAN(A12))*160+I12*SIN(ATAN(A12))*80+J12*SIN(ATAN(A12))*160+K12*SIN(ATAN(A12))*100+L12*SIN(ATAN(A12))*180+M12*SIN(ATAN(A12))*480+N12*SIN(ATAN(A12))*240+O12*SIN(ATAN(A12))*480+P12*SIN(ATAN(A12))*240+Q12*SIN(ATAN(A12))*480+R12*SIN(ATAN(A12))*240+S12*SIN(ATAN(A12))*480+T12*SIN(ATAN(A12))*240+U12*SIN(ATAN(A12))*240</f>
      </c>
    </row>
    <row x14ac:dyDescent="0.25" r="13" customHeight="1" ht="18.75">
      <c r="A13" s="4">
        <v>3.5</v>
      </c>
      <c r="B13" s="5">
        <v>92</v>
      </c>
      <c r="C13" s="5">
        <v>83</v>
      </c>
      <c r="D13" s="5">
        <v>60</v>
      </c>
      <c r="E13" s="5">
        <v>37</v>
      </c>
      <c r="F13" s="5">
        <v>24</v>
      </c>
      <c r="G13" s="5">
        <v>18</v>
      </c>
      <c r="H13" s="5">
        <v>16</v>
      </c>
      <c r="I13" s="5">
        <v>15</v>
      </c>
      <c r="J13" s="5">
        <v>14</v>
      </c>
      <c r="K13" s="5">
        <v>13</v>
      </c>
      <c r="L13" s="5">
        <v>13</v>
      </c>
      <c r="M13" s="5">
        <v>15</v>
      </c>
      <c r="N13" s="5">
        <v>16</v>
      </c>
      <c r="O13" s="5">
        <v>18</v>
      </c>
      <c r="P13" s="5">
        <v>20</v>
      </c>
      <c r="Q13" s="5">
        <v>23</v>
      </c>
      <c r="R13" s="5">
        <v>24</v>
      </c>
      <c r="S13" s="5">
        <v>27</v>
      </c>
      <c r="T13" s="5">
        <v>28</v>
      </c>
      <c r="U13" s="5">
        <v>29</v>
      </c>
      <c r="V13" s="7">
        <f>B13*SIN(ATAN(A13))*64+C13*SIN(ATAN(A13))*64+D13*SIN(ATAN(A13))*256+E13*SIN(ATAN(A13))*176+F13*SIN(ATAN(A13))*320+G13*SIN(ATAN(A13))*160+H13*SIN(ATAN(A13))*320+I13*SIN(ATAN(A13))*160+J13*SIN(ATAN(A13))*320+K13*SIN(ATAN(A13))*200+L13*SIN(ATAN(A13))*120+M13*SIN(ATAN(A13))*270+N13*SIN(ATAN(A13))*33+O13*SIN(ATAN(A13))*0+P13*SIN(ATAN(A13))*-30+Q13*SIN(ATAN(A13))*690+R13*SIN(ATAN(A13))*480+S13*SIN(ATAN(A13))*960+T13*SIN(ATAN(A13))*480+U13*SIN(ATAN(A13))*480</f>
      </c>
    </row>
    <row x14ac:dyDescent="0.25" r="14" customHeight="1" ht="18.75">
      <c r="A14" s="4">
        <v>4</v>
      </c>
      <c r="B14" s="5">
        <v>78</v>
      </c>
      <c r="C14" s="5">
        <v>69</v>
      </c>
      <c r="D14" s="5">
        <v>45</v>
      </c>
      <c r="E14" s="5">
        <v>27</v>
      </c>
      <c r="F14" s="5">
        <v>17</v>
      </c>
      <c r="G14" s="5">
        <v>12</v>
      </c>
      <c r="H14" s="5">
        <v>10</v>
      </c>
      <c r="I14" s="5">
        <v>9</v>
      </c>
      <c r="J14" s="5">
        <v>9</v>
      </c>
      <c r="K14" s="5">
        <v>9</v>
      </c>
      <c r="L14" s="5">
        <v>8</v>
      </c>
      <c r="M14" s="5">
        <v>11</v>
      </c>
      <c r="N14" s="5">
        <v>12</v>
      </c>
      <c r="O14" s="5">
        <v>13</v>
      </c>
      <c r="P14" s="5">
        <v>15</v>
      </c>
      <c r="Q14" s="5">
        <v>16</v>
      </c>
      <c r="R14" s="5">
        <v>18</v>
      </c>
      <c r="S14" s="5">
        <v>20</v>
      </c>
      <c r="T14" s="5">
        <v>21</v>
      </c>
      <c r="U14" s="5">
        <v>23</v>
      </c>
      <c r="V14" s="7">
        <f>B14*SIN(ATAN(A14))*32+C14*SIN(ATAN(A14))*32+D14*SIN(ATAN(A14))*128+E14*SIN(ATAN(A14))*88+F14*SIN(ATAN(A14))*160+G14*SIN(ATAN(A14))*80+H14*SIN(ATAN(A14))*160+I14*SIN(ATAN(A14))*80+J14*SIN(ATAN(A14))*160+K14*SIN(ATAN(A14))*100+L14*SIN(ATAN(A14))*60+M14*SIN(ATAN(A14))*0+N14*SIN(ATAN(A14))*0+O14*SIN(ATAN(A14))*0+P14*SIN(ATAN(A14))*-75+Q14*SIN(ATAN(A14))*-30+R14*SIN(ATAN(A14))*255+S14*SIN(ATAN(A14))*510+T14*SIN(ATAN(A14))*222+U14*SIN(ATAN(A14))*120</f>
      </c>
    </row>
    <row x14ac:dyDescent="0.25" r="15" customHeight="1" ht="18.75">
      <c r="A15" s="4">
        <v>4.5</v>
      </c>
      <c r="B15" s="5">
        <v>69</v>
      </c>
      <c r="C15" s="5">
        <v>58</v>
      </c>
      <c r="D15" s="5">
        <v>34</v>
      </c>
      <c r="E15" s="5">
        <v>17</v>
      </c>
      <c r="F15" s="5">
        <v>11</v>
      </c>
      <c r="G15" s="5">
        <v>9</v>
      </c>
      <c r="H15" s="5">
        <v>8</v>
      </c>
      <c r="I15" s="5">
        <v>7</v>
      </c>
      <c r="J15" s="5">
        <v>7</v>
      </c>
      <c r="K15" s="5">
        <v>7</v>
      </c>
      <c r="L15" s="5">
        <v>7</v>
      </c>
      <c r="M15" s="5">
        <v>8</v>
      </c>
      <c r="N15" s="5">
        <v>9</v>
      </c>
      <c r="O15" s="5">
        <v>10</v>
      </c>
      <c r="P15" s="5">
        <v>11</v>
      </c>
      <c r="Q15" s="5">
        <v>13</v>
      </c>
      <c r="R15" s="5">
        <v>14</v>
      </c>
      <c r="S15" s="5">
        <v>16</v>
      </c>
      <c r="T15" s="5">
        <v>17</v>
      </c>
      <c r="U15" s="5">
        <v>18</v>
      </c>
      <c r="V15" s="7">
        <f>B15*SIN(ATAN(A15))*64+C15*SIN(ATAN(A15))*64+D15*SIN(ATAN(A15))*256+E15*SIN(ATAN(A15))*176+F15*SIN(ATAN(A15))*320+G15*SIN(ATAN(A15))*160+H15*SIN(ATAN(A15))*320+I15*SIN(ATAN(A15))*160+J15*SIN(ATAN(A15))*320+K15*SIN(ATAN(A15))*155+L15*SIN(ATAN(A15))*75+M15*SIN(ATAN(A15))*0+N15*SIN(ATAN(A15))*0+O15*SIN(ATAN(A15))*0+P15*SIN(ATAN(A15))*0+Q15*SIN(ATAN(A15))*0+R15*SIN(ATAN(A15))*135+S15*SIN(ATAN(A15))*372+T15*SIN(ATAN(A15))*33+U15*SIN(ATAN(A15))*0</f>
      </c>
    </row>
    <row x14ac:dyDescent="0.25" r="16" customHeight="1" ht="18.75">
      <c r="A16" s="4">
        <v>5</v>
      </c>
      <c r="B16" s="5">
        <v>61</v>
      </c>
      <c r="C16" s="5">
        <v>50</v>
      </c>
      <c r="D16" s="5">
        <v>26</v>
      </c>
      <c r="E16" s="5">
        <v>12</v>
      </c>
      <c r="F16" s="5">
        <v>8</v>
      </c>
      <c r="G16" s="5">
        <v>6</v>
      </c>
      <c r="H16" s="5">
        <v>6</v>
      </c>
      <c r="I16" s="5">
        <v>5</v>
      </c>
      <c r="J16" s="5">
        <v>5</v>
      </c>
      <c r="K16" s="5">
        <v>5</v>
      </c>
      <c r="L16" s="5">
        <v>5</v>
      </c>
      <c r="M16" s="5">
        <v>6</v>
      </c>
      <c r="N16" s="5">
        <v>7</v>
      </c>
      <c r="O16" s="5">
        <v>9</v>
      </c>
      <c r="P16" s="5">
        <v>9</v>
      </c>
      <c r="Q16" s="5">
        <v>10</v>
      </c>
      <c r="R16" s="5">
        <v>11</v>
      </c>
      <c r="S16" s="5">
        <v>13</v>
      </c>
      <c r="T16" s="5">
        <v>14</v>
      </c>
      <c r="U16" s="5">
        <v>14</v>
      </c>
      <c r="V16" s="7">
        <f>B16*SIN(ATAN(A16))*32+C16*SIN(ATAN(A16))*32+D16*SIN(ATAN(A16))*128+E16*SIN(ATAN(A16))*88+F16*SIN(ATAN(A16))*160+G16*SIN(ATAN(A16))*80+H16*SIN(ATAN(A16))*160+I16*SIN(ATAN(A16))*105+J16*SIN(ATAN(A16))*125+K16*SIN(ATAN(A16))*5+L16*SIN(ATAN(A16))*-15+M16*SIN(ATAN(A16))*0+N16*SIN(ATAN(A16))*0+O16*SIN(ATAN(A16))*0+P16*SIN(ATAN(A16))*0+Q16*SIN(ATAN(A16))*0+R16*SIN(ATAN(A16))*0+S16*SIN(ATAN(A16))*33+T16*SIN(ATAN(A16))*0+U16*SIN(ATAN(A16))*0</f>
      </c>
    </row>
    <row x14ac:dyDescent="0.25" r="17" customHeight="1" ht="18.75">
      <c r="A17" s="4">
        <v>5.5</v>
      </c>
      <c r="B17" s="5">
        <v>53</v>
      </c>
      <c r="C17" s="5">
        <v>42</v>
      </c>
      <c r="D17" s="5">
        <v>20</v>
      </c>
      <c r="E17" s="5">
        <v>9</v>
      </c>
      <c r="F17" s="5">
        <v>6</v>
      </c>
      <c r="G17" s="5">
        <v>5</v>
      </c>
      <c r="H17" s="5">
        <v>4</v>
      </c>
      <c r="I17" s="5">
        <v>4</v>
      </c>
      <c r="J17" s="5">
        <v>4</v>
      </c>
      <c r="K17" s="5">
        <v>4</v>
      </c>
      <c r="L17" s="5"/>
      <c r="M17" s="5"/>
      <c r="N17" s="5"/>
      <c r="O17" s="5"/>
      <c r="P17" s="5"/>
      <c r="Q17" s="5"/>
      <c r="R17" s="5"/>
      <c r="S17" s="5"/>
      <c r="T17" s="5"/>
      <c r="U17" s="5"/>
      <c r="V17" s="7">
        <f>B17*SIN(ATAN(A17))*64+C17*SIN(ATAN(A17))*64+D17*SIN(ATAN(A17))*256+E17*SIN(ATAN(A17))*176+F17*SIN(ATAN(A17))*320+G17*SIN(ATAN(A17))*160+H17*SIN(ATAN(A17))*320+I17*SIN(ATAN(A17))*170+J17*SIN(ATAN(A17))*90+K17*SIN(ATAN(A17))*0+L17*SIN(ATAN(A17))*0+M17*SIN(ATAN(A17))*0+N17*SIN(ATAN(A17))*0+O17*SIN(ATAN(A17))*0+P17*SIN(ATAN(A17))*0+Q17*SIN(ATAN(A17))*0+R17*SIN(ATAN(A17))*0+S17*SIN(ATAN(A17))*0+T17*SIN(ATAN(A17))*0+U17*SIN(ATAN(A17))*0</f>
      </c>
    </row>
    <row x14ac:dyDescent="0.25" r="18" customHeight="1" ht="18.75">
      <c r="A18" s="4">
        <v>6</v>
      </c>
      <c r="B18" s="5">
        <v>49</v>
      </c>
      <c r="C18" s="5">
        <v>36</v>
      </c>
      <c r="D18" s="5">
        <v>17</v>
      </c>
      <c r="E18" s="5">
        <v>8</v>
      </c>
      <c r="F18" s="5">
        <v>5</v>
      </c>
      <c r="G18" s="5">
        <v>4</v>
      </c>
      <c r="H18" s="5">
        <v>4</v>
      </c>
      <c r="I18" s="5">
        <v>4</v>
      </c>
      <c r="J18" s="5">
        <v>3</v>
      </c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7">
        <f>B18*SIN(ATAN(A18))*32+C18*SIN(ATAN(A18))*32+D18*SIN(ATAN(A18))*128+E18*SIN(ATAN(A18))*88+F18*SIN(ATAN(A18))*160+G18*SIN(ATAN(A18))*80+H18*SIN(ATAN(A18))*160+I18*SIN(ATAN(A18))*40+J18*SIN(ATAN(A18))*0+K18*SIN(ATAN(A18))*0+L18*SIN(ATAN(A18))*0+M18*SIN(ATAN(A18))*0+N18*SIN(ATAN(A18))*0+O18*SIN(ATAN(A18))*0+P18*SIN(ATAN(A18))*0+Q18*SIN(ATAN(A18))*0+R18*SIN(ATAN(A18))*0+S18*SIN(ATAN(A18))*0+T18*SIN(ATAN(A18))*0+U18*SIN(ATAN(A18))*0</f>
      </c>
    </row>
    <row x14ac:dyDescent="0.25" r="19" customHeight="1" ht="18.75">
      <c r="A19" s="4">
        <v>6.5</v>
      </c>
      <c r="B19" s="5">
        <v>44</v>
      </c>
      <c r="C19" s="5">
        <v>31</v>
      </c>
      <c r="D19" s="5">
        <v>14</v>
      </c>
      <c r="E19" s="5">
        <v>6</v>
      </c>
      <c r="F19" s="5">
        <v>3</v>
      </c>
      <c r="G19" s="5">
        <v>2</v>
      </c>
      <c r="H19" s="5">
        <v>3</v>
      </c>
      <c r="I19" s="5">
        <v>3</v>
      </c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7">
        <f>B19*SIN(ATAN(A19))*64+C19*SIN(ATAN(A19))*64+D19*SIN(ATAN(A19))*256+E19*SIN(ATAN(A19))*176+F19*SIN(ATAN(A19))*320+G19*SIN(ATAN(A19))*160+H19*SIN(ATAN(A19))*275+I19*SIN(ATAN(A19))*35+J19*SIN(ATAN(A19))*0+K19*SIN(ATAN(A19))*0+L19*SIN(ATAN(A19))*0+M19*SIN(ATAN(A19))*0+N19*SIN(ATAN(A19))*0+O19*SIN(ATAN(A19))*0+P19*SIN(ATAN(A19))*0+Q19*SIN(ATAN(A19))*0+R19*SIN(ATAN(A19))*0+S19*SIN(ATAN(A19))*0+T19*SIN(ATAN(A19))*0+U19*SIN(ATAN(A19))*0</f>
      </c>
    </row>
    <row x14ac:dyDescent="0.25" r="20" customHeight="1" ht="18.75">
      <c r="A20" s="4">
        <v>7</v>
      </c>
      <c r="B20" s="5">
        <v>38</v>
      </c>
      <c r="C20" s="5">
        <v>28</v>
      </c>
      <c r="D20" s="5">
        <v>11</v>
      </c>
      <c r="E20" s="5">
        <v>5</v>
      </c>
      <c r="F20" s="5">
        <v>3</v>
      </c>
      <c r="G20" s="5">
        <v>2</v>
      </c>
      <c r="H20" s="5">
        <v>2</v>
      </c>
      <c r="I20" s="5">
        <v>3</v>
      </c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7">
        <f>B20*SIN(ATAN(A20))*32+C20*SIN(ATAN(A20))*32+D20*SIN(ATAN(A20))*128+E20*SIN(ATAN(A20))*88+F20*SIN(ATAN(A20))*160+G20*SIN(ATAN(A20))*105+H20*SIN(ATAN(A20))*80+I20*SIN(ATAN(A20))*-25+J20*SIN(ATAN(A20))*0+K20*SIN(ATAN(A20))*0+L20*SIN(ATAN(A20))*0+M20*SIN(ATAN(A20))*0+N20*SIN(ATAN(A20))*0+O20*SIN(ATAN(A20))*0+P20*SIN(ATAN(A20))*0+Q20*SIN(ATAN(A20))*0+R20*SIN(ATAN(A20))*0+S20*SIN(ATAN(A20))*0+T20*SIN(ATAN(A20))*0+U20*SIN(ATAN(A20))*0</f>
      </c>
    </row>
    <row x14ac:dyDescent="0.25" r="21" customHeight="1" ht="18.75">
      <c r="A21" s="4">
        <v>7.5</v>
      </c>
      <c r="B21" s="5">
        <v>36</v>
      </c>
      <c r="C21" s="5">
        <v>25</v>
      </c>
      <c r="D21" s="5">
        <v>10</v>
      </c>
      <c r="E21" s="5">
        <v>4</v>
      </c>
      <c r="F21" s="5">
        <v>2</v>
      </c>
      <c r="G21" s="5">
        <v>2</v>
      </c>
      <c r="H21" s="5">
        <v>2</v>
      </c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7">
        <f>B21*SIN(ATAN(A21))*64+C21*SIN(ATAN(A21))*64+D21*SIN(ATAN(A21))*256+E21*SIN(ATAN(A21))*176+F21*SIN(ATAN(A21))*320+G21*SIN(ATAN(A21))*170+H21*SIN(ATAN(A21))*90+I21*SIN(ATAN(A21))*0+J21*SIN(ATAN(A21))*0+K21*SIN(ATAN(A21))*0+L21*SIN(ATAN(A21))*0+M21*SIN(ATAN(A21))*0+N21*SIN(ATAN(A21))*0+O21*SIN(ATAN(A21))*0+P21*SIN(ATAN(A21))*0+Q21*SIN(ATAN(A21))*0+R21*SIN(ATAN(A21))*0+S21*SIN(ATAN(A21))*0+T21*SIN(ATAN(A21))*0+U21*SIN(ATAN(A21))*0</f>
      </c>
    </row>
    <row x14ac:dyDescent="0.25" r="22" customHeight="1" ht="18.75">
      <c r="A22" s="4">
        <v>8</v>
      </c>
      <c r="B22" s="5">
        <v>34</v>
      </c>
      <c r="C22" s="5">
        <v>22</v>
      </c>
      <c r="D22" s="5">
        <v>8</v>
      </c>
      <c r="E22" s="5">
        <v>3</v>
      </c>
      <c r="F22" s="5">
        <v>2</v>
      </c>
      <c r="G22" s="5">
        <v>2</v>
      </c>
      <c r="H22" s="5">
        <v>2</v>
      </c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7">
        <f>B22*SIN(ATAN(A22))*32+C22*SIN(ATAN(A22))*32+D22*SIN(ATAN(A22))*128+E22*SIN(ATAN(A22))*88+F22*SIN(ATAN(A22))*160+G22*SIN(ATAN(A22))*85+H22*SIN(ATAN(A22))*45+I22*SIN(ATAN(A22))*0+J22*SIN(ATAN(A22))*0+K22*SIN(ATAN(A22))*0+L22*SIN(ATAN(A22))*0+M22*SIN(ATAN(A22))*0+N22*SIN(ATAN(A22))*0+O22*SIN(ATAN(A22))*0+P22*SIN(ATAN(A22))*0+Q22*SIN(ATAN(A22))*0+R22*SIN(ATAN(A22))*0+S22*SIN(ATAN(A22))*0+T22*SIN(ATAN(A22))*0+U22*SIN(ATAN(A22))*0</f>
      </c>
    </row>
    <row x14ac:dyDescent="0.25" r="23" customHeight="1" ht="18.75">
      <c r="A23" s="4">
        <v>8.5</v>
      </c>
      <c r="B23" s="5">
        <v>32</v>
      </c>
      <c r="C23" s="5">
        <v>20</v>
      </c>
      <c r="D23" s="5">
        <v>7</v>
      </c>
      <c r="E23" s="5">
        <v>3</v>
      </c>
      <c r="F23" s="5">
        <v>2</v>
      </c>
      <c r="G23" s="5">
        <v>1</v>
      </c>
      <c r="H23" s="5">
        <v>1</v>
      </c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7">
        <f>B23*SIN(ATAN(A23))*64+C23*SIN(ATAN(A23))*64+D23*SIN(ATAN(A23))*256+E23*SIN(ATAN(A23))*176+F23*SIN(ATAN(A23))*320+G23*SIN(ATAN(A23))*80+H23*SIN(ATAN(A23))*0+I23*SIN(ATAN(A23))*0+J23*SIN(ATAN(A23))*0+K23*SIN(ATAN(A23))*0+L23*SIN(ATAN(A23))*0+M23*SIN(ATAN(A23))*0+N23*SIN(ATAN(A23))*0+O23*SIN(ATAN(A23))*0+P23*SIN(ATAN(A23))*0+Q23*SIN(ATAN(A23))*0+R23*SIN(ATAN(A23))*0+S23*SIN(ATAN(A23))*0+T23*SIN(ATAN(A23))*0+U23*SIN(ATAN(A23))*0</f>
      </c>
    </row>
    <row x14ac:dyDescent="0.25" r="24" customHeight="1" ht="18.75">
      <c r="A24" s="4">
        <v>9</v>
      </c>
      <c r="B24" s="5">
        <v>30</v>
      </c>
      <c r="C24" s="5">
        <v>18</v>
      </c>
      <c r="D24" s="5">
        <v>6</v>
      </c>
      <c r="E24" s="5">
        <v>2</v>
      </c>
      <c r="F24" s="5">
        <v>1</v>
      </c>
      <c r="G24" s="5">
        <v>1</v>
      </c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7">
        <f>B24*SIN(ATAN(A24))*32+C24*SIN(ATAN(A24))*32+D24*SIN(ATAN(A24))*128+E24*SIN(ATAN(A24))*88+F24*SIN(ATAN(A24))*160+G24*SIN(ATAN(A24))*40+H24*SIN(ATAN(A24))*0+I24*SIN(ATAN(A24))*0+J24*SIN(ATAN(A24))*0+K24*SIN(ATAN(A24))*0+L24*SIN(ATAN(A24))*0+M24*SIN(ATAN(A24))*0+N24*SIN(ATAN(A24))*0+O24*SIN(ATAN(A24))*0+P24*SIN(ATAN(A24))*0+Q24*SIN(ATAN(A24))*0+R24*SIN(ATAN(A24))*0+S24*SIN(ATAN(A24))*0+T24*SIN(ATAN(A24))*0+U24*SIN(ATAN(A24))*0</f>
      </c>
    </row>
    <row x14ac:dyDescent="0.25" r="25" customHeight="1" ht="18.75">
      <c r="A25" s="4">
        <v>9.5</v>
      </c>
      <c r="B25" s="5">
        <v>28</v>
      </c>
      <c r="C25" s="5">
        <v>16</v>
      </c>
      <c r="D25" s="5">
        <v>5</v>
      </c>
      <c r="E25" s="5">
        <v>2</v>
      </c>
      <c r="F25" s="5">
        <v>1</v>
      </c>
      <c r="G25" s="5">
        <v>1</v>
      </c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7">
        <f>B25*SIN(ATAN(A25))*64+C25*SIN(ATAN(A25))*64+D25*SIN(ATAN(A25))*256+E25*SIN(ATAN(A25))*176+F25*SIN(ATAN(A25))*320+G25*SIN(ATAN(A25))*80+H25*SIN(ATAN(A25))*0+I25*SIN(ATAN(A25))*0+J25*SIN(ATAN(A25))*0+K25*SIN(ATAN(A25))*0+L25*SIN(ATAN(A25))*0+M25*SIN(ATAN(A25))*0+N25*SIN(ATAN(A25))*0+O25*SIN(ATAN(A25))*0+P25*SIN(ATAN(A25))*0+Q25*SIN(ATAN(A25))*0+R25*SIN(ATAN(A25))*0+S25*SIN(ATAN(A25))*0+T25*SIN(ATAN(A25))*0+U25*SIN(ATAN(A25))*0</f>
      </c>
    </row>
    <row x14ac:dyDescent="0.25" r="26" customHeight="1" ht="18.75">
      <c r="A26" s="4">
        <v>10</v>
      </c>
      <c r="B26" s="5">
        <v>27</v>
      </c>
      <c r="C26" s="5">
        <v>15</v>
      </c>
      <c r="D26" s="5">
        <v>5</v>
      </c>
      <c r="E26" s="5">
        <v>2</v>
      </c>
      <c r="F26" s="5">
        <v>1</v>
      </c>
      <c r="G26" s="5">
        <v>1</v>
      </c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7">
        <f>B26*SIN(ATAN(A26))*32+C26*SIN(ATAN(A26))*32+D26*SIN(ATAN(A26))*128+E26*SIN(ATAN(A26))*88+F26*SIN(ATAN(A26))*115+G26*SIN(ATAN(A26))*-5+H26*SIN(ATAN(A26))*0+I26*SIN(ATAN(A26))*0+J26*SIN(ATAN(A26))*0+K26*SIN(ATAN(A26))*0+L26*SIN(ATAN(A26))*0+M26*SIN(ATAN(A26))*0+N26*SIN(ATAN(A26))*0+O26*SIN(ATAN(A26))*0+P26*SIN(ATAN(A26))*0+Q26*SIN(ATAN(A26))*0+R26*SIN(ATAN(A26))*0+S26*SIN(ATAN(A26))*0+T26*SIN(ATAN(A26))*0+U26*SIN(ATAN(A26))*0</f>
      </c>
    </row>
    <row x14ac:dyDescent="0.25" r="27" customHeight="1" ht="18.75">
      <c r="A27" s="4">
        <v>10.5</v>
      </c>
      <c r="B27" s="5">
        <v>25</v>
      </c>
      <c r="C27" s="5">
        <v>14</v>
      </c>
      <c r="D27" s="5">
        <v>4</v>
      </c>
      <c r="E27" s="5">
        <v>2</v>
      </c>
      <c r="F27" s="5">
        <v>1</v>
      </c>
      <c r="G27" s="5">
        <v>1</v>
      </c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7">
        <f>B27*SIN(ATAN(A27))*64+C27*SIN(ATAN(A27))*64+D27*SIN(ATAN(A27))*256+E27*SIN(ATAN(A27))*176+F27*SIN(ATAN(A27))*230+G27*SIN(ATAN(A27))*-10+H27*SIN(ATAN(A27))*0+I27*SIN(ATAN(A27))*0+J27*SIN(ATAN(A27))*0+K27*SIN(ATAN(A27))*0+L27*SIN(ATAN(A27))*0+M27*SIN(ATAN(A27))*0+N27*SIN(ATAN(A27))*0+O27*SIN(ATAN(A27))*0+P27*SIN(ATAN(A27))*0+Q27*SIN(ATAN(A27))*0+R27*SIN(ATAN(A27))*0+S27*SIN(ATAN(A27))*0+T27*SIN(ATAN(A27))*0+U27*SIN(ATAN(A27))*0</f>
      </c>
    </row>
    <row x14ac:dyDescent="0.25" r="28" customHeight="1" ht="18.75">
      <c r="A28" s="4">
        <v>11</v>
      </c>
      <c r="B28" s="5">
        <v>24</v>
      </c>
      <c r="C28" s="5">
        <v>12</v>
      </c>
      <c r="D28" s="5">
        <v>3</v>
      </c>
      <c r="E28" s="5">
        <v>1</v>
      </c>
      <c r="F28" s="5">
        <v>1</v>
      </c>
      <c r="G28" s="5">
        <v>1</v>
      </c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7">
        <f>B28*SIN(ATAN(A28))*32+C28*SIN(ATAN(A28))*32+D28*SIN(ATAN(A28))*128+E28*SIN(ATAN(A28))*113+F28*SIN(ATAN(A28))*80+G28*SIN(ATAN(A28))*-25+H28*SIN(ATAN(A28))*0+I28*SIN(ATAN(A28))*0+J28*SIN(ATAN(A28))*0+K28*SIN(ATAN(A28))*0+L28*SIN(ATAN(A28))*0+M28*SIN(ATAN(A28))*0+N28*SIN(ATAN(A28))*0+O28*SIN(ATAN(A28))*0+P28*SIN(ATAN(A28))*0+Q28*SIN(ATAN(A28))*0+R28*SIN(ATAN(A28))*0+S28*SIN(ATAN(A28))*0+T28*SIN(ATAN(A28))*0+U28*SIN(ATAN(A28))*0</f>
      </c>
    </row>
    <row x14ac:dyDescent="0.25" r="29" customHeight="1" ht="18.75">
      <c r="A29" s="4">
        <v>11.5</v>
      </c>
      <c r="B29" s="5">
        <v>25</v>
      </c>
      <c r="C29" s="5">
        <v>12</v>
      </c>
      <c r="D29" s="5">
        <v>3</v>
      </c>
      <c r="E29" s="5">
        <v>1</v>
      </c>
      <c r="F29" s="5">
        <v>1</v>
      </c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7">
        <f>B29*SIN(ATAN(A29))*64+C29*SIN(ATAN(A29))*64+D29*SIN(ATAN(A29))*256+E29*SIN(ATAN(A29))*186+F29*SIN(ATAN(A29))*90+G29*SIN(ATAN(A29))*0+H29*SIN(ATAN(A29))*0+I29*SIN(ATAN(A29))*0+J29*SIN(ATAN(A29))*0+K29*SIN(ATAN(A29))*0+L29*SIN(ATAN(A29))*0+M29*SIN(ATAN(A29))*0+N29*SIN(ATAN(A29))*0+O29*SIN(ATAN(A29))*0+P29*SIN(ATAN(A29))*0+Q29*SIN(ATAN(A29))*0+R29*SIN(ATAN(A29))*0+S29*SIN(ATAN(A29))*0+T29*SIN(ATAN(A29))*0+U29*SIN(ATAN(A29))*0</f>
      </c>
    </row>
    <row x14ac:dyDescent="0.25" r="30" customHeight="1" ht="18.75">
      <c r="A30" s="4">
        <v>12</v>
      </c>
      <c r="B30" s="5">
        <v>22</v>
      </c>
      <c r="C30" s="5">
        <v>12</v>
      </c>
      <c r="D30" s="5">
        <v>3</v>
      </c>
      <c r="E30" s="5">
        <v>1</v>
      </c>
      <c r="F30" s="5">
        <v>1</v>
      </c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7">
        <f>B30*SIN(ATAN(A30))*16+C30*SIN(ATAN(A30))*16+D30*SIN(ATAN(A30))*64+E30*SIN(ATAN(A30))*69+F30*SIN(ATAN(A30))*45+G30*SIN(ATAN(A30))*0+H30*SIN(ATAN(A30))*0+I30*SIN(ATAN(A30))*0+J30*SIN(ATAN(A30))*0+K30*SIN(ATAN(A30))*0+L30*SIN(ATAN(A30))*0+M30*SIN(ATAN(A30))*0+N30*SIN(ATAN(A30))*0+O30*SIN(ATAN(A30))*0+P30*SIN(ATAN(A30))*0+Q30*SIN(ATAN(A30))*0+R30*SIN(ATAN(A30))*0+S30*SIN(ATAN(A30))*0+T30*SIN(ATAN(A30))*0+U30*SIN(ATAN(A30))*0</f>
      </c>
    </row>
    <row x14ac:dyDescent="0.25" r="31" customHeight="1" ht="18.75">
      <c r="A31" s="8"/>
      <c r="B31" s="9"/>
      <c r="C31" s="10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11"/>
    </row>
    <row x14ac:dyDescent="0.25" r="32" customHeight="1" ht="18.75">
      <c r="A32" s="8"/>
      <c r="B32" s="12" t="s">
        <v>1</v>
      </c>
      <c r="C32" s="13" t="s">
        <v>2</v>
      </c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11"/>
    </row>
    <row x14ac:dyDescent="0.25" r="33" customHeight="1" ht="18.75">
      <c r="A33" s="8"/>
      <c r="B33" s="14" t="s">
        <v>3</v>
      </c>
      <c r="C33" s="15">
        <f>SUM(V2:V30)/60970000</f>
      </c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11"/>
    </row>
    <row x14ac:dyDescent="0.25" r="34" customHeight="1" ht="18.75">
      <c r="A34" s="8"/>
      <c r="B34" s="14" t="s">
        <v>4</v>
      </c>
      <c r="C34" s="16">
        <v>0.087</v>
      </c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11"/>
    </row>
    <row x14ac:dyDescent="0.25" r="35" customHeight="1" ht="18.75">
      <c r="A35" s="8"/>
      <c r="B35" s="14" t="s">
        <v>5</v>
      </c>
      <c r="C35" s="17">
        <v>0.282</v>
      </c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11"/>
    </row>
    <row x14ac:dyDescent="0.25" r="36" customHeight="1" ht="18.75">
      <c r="A36" s="8"/>
      <c r="B36" s="18" t="s">
        <v>6</v>
      </c>
      <c r="C36" s="19">
        <v>1.327</v>
      </c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11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36"/>
  <sheetViews>
    <sheetView workbookViewId="0"/>
  </sheetViews>
  <sheetFormatPr defaultRowHeight="15" x14ac:dyDescent="0.25"/>
  <cols>
    <col min="1" max="1" style="20" width="13.576428571428572" customWidth="1" bestFit="1"/>
    <col min="2" max="2" style="21" width="13.576428571428572" customWidth="1" bestFit="1"/>
    <col min="3" max="3" style="22" width="13.576428571428572" customWidth="1" bestFit="1"/>
    <col min="4" max="4" style="21" width="13.576428571428572" customWidth="1" bestFit="1"/>
    <col min="5" max="5" style="21" width="13.576428571428572" customWidth="1" bestFit="1"/>
    <col min="6" max="6" style="21" width="13.576428571428572" customWidth="1" bestFit="1"/>
    <col min="7" max="7" style="21" width="13.576428571428572" customWidth="1" bestFit="1"/>
    <col min="8" max="8" style="21" width="13.576428571428572" customWidth="1" bestFit="1"/>
    <col min="9" max="9" style="21" width="13.576428571428572" customWidth="1" bestFit="1"/>
    <col min="10" max="10" style="21" width="13.576428571428572" customWidth="1" bestFit="1"/>
    <col min="11" max="11" style="21" width="13.576428571428572" customWidth="1" bestFit="1"/>
    <col min="12" max="12" style="21" width="13.576428571428572" customWidth="1" bestFit="1"/>
    <col min="13" max="13" style="21" width="13.576428571428572" customWidth="1" bestFit="1"/>
    <col min="14" max="14" style="21" width="13.576428571428572" customWidth="1" bestFit="1"/>
    <col min="15" max="15" style="21" width="13.576428571428572" customWidth="1" bestFit="1"/>
    <col min="16" max="16" style="21" width="13.576428571428572" customWidth="1" bestFit="1"/>
    <col min="17" max="17" style="21" width="13.576428571428572" customWidth="1" bestFit="1"/>
    <col min="18" max="18" style="21" width="13.576428571428572" customWidth="1" bestFit="1"/>
    <col min="19" max="19" style="21" width="13.576428571428572" customWidth="1" bestFit="1"/>
    <col min="20" max="20" style="21" width="13.576428571428572" customWidth="1" bestFit="1"/>
    <col min="21" max="21" style="21" width="13.576428571428572" customWidth="1" bestFit="1"/>
    <col min="22" max="22" style="23" width="11.43357142857143" customWidth="1" bestFit="1"/>
  </cols>
  <sheetData>
    <row x14ac:dyDescent="0.25" r="1" customHeight="1" ht="18.75">
      <c r="A1" s="1"/>
      <c r="B1" s="2">
        <v>0</v>
      </c>
      <c r="C1" s="2">
        <v>2</v>
      </c>
      <c r="D1" s="2">
        <v>5</v>
      </c>
      <c r="E1" s="2">
        <v>10</v>
      </c>
      <c r="F1" s="2">
        <v>15</v>
      </c>
      <c r="G1" s="2">
        <v>20</v>
      </c>
      <c r="H1" s="2">
        <v>25</v>
      </c>
      <c r="I1" s="2">
        <v>30</v>
      </c>
      <c r="J1" s="2">
        <v>35</v>
      </c>
      <c r="K1" s="2">
        <v>40</v>
      </c>
      <c r="L1" s="2">
        <v>45</v>
      </c>
      <c r="M1" s="2">
        <v>60</v>
      </c>
      <c r="N1" s="2">
        <v>75</v>
      </c>
      <c r="O1" s="2">
        <v>90</v>
      </c>
      <c r="P1" s="2">
        <v>105</v>
      </c>
      <c r="Q1" s="2">
        <v>120</v>
      </c>
      <c r="R1" s="2">
        <v>135</v>
      </c>
      <c r="S1" s="2">
        <v>150</v>
      </c>
      <c r="T1" s="2">
        <v>165</v>
      </c>
      <c r="U1" s="2">
        <v>180</v>
      </c>
      <c r="V1" s="3" t="s">
        <v>0</v>
      </c>
    </row>
    <row x14ac:dyDescent="0.25" r="2" customHeight="1" ht="18.75">
      <c r="A2" s="4">
        <v>0</v>
      </c>
      <c r="B2" s="5">
        <v>611</v>
      </c>
      <c r="C2" s="5">
        <v>611</v>
      </c>
      <c r="D2" s="5">
        <v>611</v>
      </c>
      <c r="E2" s="5">
        <v>611</v>
      </c>
      <c r="F2" s="5">
        <v>611</v>
      </c>
      <c r="G2" s="5">
        <v>611</v>
      </c>
      <c r="H2" s="5">
        <v>611</v>
      </c>
      <c r="I2" s="5">
        <v>611</v>
      </c>
      <c r="J2" s="5">
        <v>611</v>
      </c>
      <c r="K2" s="5">
        <v>611</v>
      </c>
      <c r="L2" s="5">
        <v>611</v>
      </c>
      <c r="M2" s="5">
        <v>611</v>
      </c>
      <c r="N2" s="5">
        <v>611</v>
      </c>
      <c r="O2" s="5">
        <v>611</v>
      </c>
      <c r="P2" s="5">
        <v>611</v>
      </c>
      <c r="Q2" s="5">
        <v>611</v>
      </c>
      <c r="R2" s="5">
        <v>611</v>
      </c>
      <c r="S2" s="5">
        <v>611</v>
      </c>
      <c r="T2" s="5">
        <v>611</v>
      </c>
      <c r="U2" s="5">
        <v>611</v>
      </c>
      <c r="V2" s="6"/>
    </row>
    <row x14ac:dyDescent="0.25" r="3" customHeight="1" ht="18.75">
      <c r="A3" s="4">
        <v>0.25</v>
      </c>
      <c r="B3" s="5">
        <v>573</v>
      </c>
      <c r="C3" s="5">
        <v>575</v>
      </c>
      <c r="D3" s="5">
        <v>573</v>
      </c>
      <c r="E3" s="5">
        <v>572</v>
      </c>
      <c r="F3" s="5">
        <v>572</v>
      </c>
      <c r="G3" s="5">
        <v>573</v>
      </c>
      <c r="H3" s="5">
        <v>574</v>
      </c>
      <c r="I3" s="5">
        <v>576</v>
      </c>
      <c r="J3" s="5">
        <v>576</v>
      </c>
      <c r="K3" s="5">
        <v>570</v>
      </c>
      <c r="L3" s="5">
        <v>563</v>
      </c>
      <c r="M3" s="5">
        <v>562</v>
      </c>
      <c r="N3" s="5">
        <v>554</v>
      </c>
      <c r="O3" s="5">
        <v>559</v>
      </c>
      <c r="P3" s="5">
        <v>556</v>
      </c>
      <c r="Q3" s="5">
        <v>555</v>
      </c>
      <c r="R3" s="5">
        <v>556</v>
      </c>
      <c r="S3" s="5">
        <v>555</v>
      </c>
      <c r="T3" s="5">
        <v>562</v>
      </c>
      <c r="U3" s="5">
        <v>560</v>
      </c>
      <c r="V3" s="7">
        <f>B3*SIN(ATAN(A3))*32+C3*SIN(ATAN(A3))*32+D3*SIN(ATAN(A3))*128+E3*SIN(ATAN(A3))*88+F3*SIN(ATAN(A3))*160+G3*SIN(ATAN(A3))*80+H3*SIN(ATAN(A3))*160+I3*SIN(ATAN(A3))*80+J3*SIN(ATAN(A3))*160+K3*SIN(ATAN(A3))*100+L3*SIN(ATAN(A3))*180+M3*SIN(ATAN(A3))*480+N3*SIN(ATAN(A3))*240+O3*SIN(ATAN(A3))*480+P3*SIN(ATAN(A3))*240+Q3*SIN(ATAN(A3))*480+R3*SIN(ATAN(A3))*240+S3*SIN(ATAN(A3))*480+T3*SIN(ATAN(A3))*240+U3*SIN(ATAN(A3))*240</f>
      </c>
    </row>
    <row x14ac:dyDescent="0.25" r="4" customHeight="1" ht="18.75">
      <c r="A4" s="4">
        <v>0.5</v>
      </c>
      <c r="B4" s="5">
        <v>487</v>
      </c>
      <c r="C4" s="5">
        <v>482</v>
      </c>
      <c r="D4" s="5">
        <v>482</v>
      </c>
      <c r="E4" s="5">
        <v>478</v>
      </c>
      <c r="F4" s="5">
        <v>478</v>
      </c>
      <c r="G4" s="5">
        <v>474</v>
      </c>
      <c r="H4" s="5">
        <v>468</v>
      </c>
      <c r="I4" s="5">
        <v>464</v>
      </c>
      <c r="J4" s="5">
        <v>460</v>
      </c>
      <c r="K4" s="5">
        <v>456</v>
      </c>
      <c r="L4" s="5">
        <v>452</v>
      </c>
      <c r="M4" s="5">
        <v>443</v>
      </c>
      <c r="N4" s="5">
        <v>434</v>
      </c>
      <c r="O4" s="5">
        <v>436</v>
      </c>
      <c r="P4" s="5">
        <v>438</v>
      </c>
      <c r="Q4" s="5">
        <v>441</v>
      </c>
      <c r="R4" s="5">
        <v>450</v>
      </c>
      <c r="S4" s="5">
        <v>452</v>
      </c>
      <c r="T4" s="5">
        <v>452</v>
      </c>
      <c r="U4" s="5">
        <v>458</v>
      </c>
      <c r="V4" s="7">
        <f>B4*SIN(ATAN(A4))*16+C4*SIN(ATAN(A4))*16+D4*SIN(ATAN(A4))*64+E4*SIN(ATAN(A4))*44+F4*SIN(ATAN(A4))*80+G4*SIN(ATAN(A4))*40+H4*SIN(ATAN(A4))*80+I4*SIN(ATAN(A4))*40+J4*SIN(ATAN(A4))*80+K4*SIN(ATAN(A4))*50+L4*SIN(ATAN(A4))*90+M4*SIN(ATAN(A4))*240+N4*SIN(ATAN(A4))*120+O4*SIN(ATAN(A4))*240+P4*SIN(ATAN(A4))*120+Q4*SIN(ATAN(A4))*240+R4*SIN(ATAN(A4))*120+S4*SIN(ATAN(A4))*240+T4*SIN(ATAN(A4))*120+U4*SIN(ATAN(A4))*120</f>
      </c>
    </row>
    <row x14ac:dyDescent="0.25" r="5" customHeight="1" ht="18.75">
      <c r="A5" s="4">
        <v>0.75</v>
      </c>
      <c r="B5" s="5">
        <v>389</v>
      </c>
      <c r="C5" s="5">
        <v>390</v>
      </c>
      <c r="D5" s="5">
        <v>393</v>
      </c>
      <c r="E5" s="5">
        <v>381</v>
      </c>
      <c r="F5" s="5">
        <v>377</v>
      </c>
      <c r="G5" s="5">
        <v>366</v>
      </c>
      <c r="H5" s="5">
        <v>355</v>
      </c>
      <c r="I5" s="5">
        <v>350</v>
      </c>
      <c r="J5" s="5">
        <v>346</v>
      </c>
      <c r="K5" s="5">
        <v>335</v>
      </c>
      <c r="L5" s="5">
        <v>324</v>
      </c>
      <c r="M5" s="5">
        <v>314</v>
      </c>
      <c r="N5" s="5">
        <v>308</v>
      </c>
      <c r="O5" s="5">
        <v>311</v>
      </c>
      <c r="P5" s="5">
        <v>314</v>
      </c>
      <c r="Q5" s="5">
        <v>322</v>
      </c>
      <c r="R5" s="5">
        <v>327</v>
      </c>
      <c r="S5" s="5">
        <v>337</v>
      </c>
      <c r="T5" s="5">
        <v>339</v>
      </c>
      <c r="U5" s="5">
        <v>341</v>
      </c>
      <c r="V5" s="7">
        <f>B5*SIN(ATAN(A5))*32+C5*SIN(ATAN(A5))*32+D5*SIN(ATAN(A5))*128+E5*SIN(ATAN(A5))*88+F5*SIN(ATAN(A5))*160+G5*SIN(ATAN(A5))*80+H5*SIN(ATAN(A5))*160+I5*SIN(ATAN(A5))*80+J5*SIN(ATAN(A5))*160+K5*SIN(ATAN(A5))*100+L5*SIN(ATAN(A5))*180+M5*SIN(ATAN(A5))*480+N5*SIN(ATAN(A5))*240+O5*SIN(ATAN(A5))*480+P5*SIN(ATAN(A5))*240+Q5*SIN(ATAN(A5))*480+R5*SIN(ATAN(A5))*240+S5*SIN(ATAN(A5))*480+T5*SIN(ATAN(A5))*240+U5*SIN(ATAN(A5))*240</f>
      </c>
    </row>
    <row x14ac:dyDescent="0.25" r="6" customHeight="1" ht="18.75">
      <c r="A6" s="4">
        <v>1</v>
      </c>
      <c r="B6" s="5">
        <v>311</v>
      </c>
      <c r="C6" s="5">
        <v>306</v>
      </c>
      <c r="D6" s="5">
        <v>304</v>
      </c>
      <c r="E6" s="5">
        <v>292</v>
      </c>
      <c r="F6" s="5">
        <v>284</v>
      </c>
      <c r="G6" s="5">
        <v>273</v>
      </c>
      <c r="H6" s="5">
        <v>261</v>
      </c>
      <c r="I6" s="5">
        <v>252</v>
      </c>
      <c r="J6" s="5">
        <v>244</v>
      </c>
      <c r="K6" s="5">
        <v>237</v>
      </c>
      <c r="L6" s="5">
        <v>231</v>
      </c>
      <c r="M6" s="5">
        <v>217</v>
      </c>
      <c r="N6" s="5">
        <v>210</v>
      </c>
      <c r="O6" s="5">
        <v>218</v>
      </c>
      <c r="P6" s="5">
        <v>221</v>
      </c>
      <c r="Q6" s="5">
        <v>233</v>
      </c>
      <c r="R6" s="5">
        <v>239</v>
      </c>
      <c r="S6" s="5">
        <v>249</v>
      </c>
      <c r="T6" s="5">
        <v>252</v>
      </c>
      <c r="U6" s="5">
        <v>252</v>
      </c>
      <c r="V6" s="7">
        <f>B6*SIN(ATAN(A6))*16+C6*SIN(ATAN(A6))*16+D6*SIN(ATAN(A6))*64+E6*SIN(ATAN(A6))*44+F6*SIN(ATAN(A6))*80+G6*SIN(ATAN(A6))*40+H6*SIN(ATAN(A6))*80+I6*SIN(ATAN(A6))*40+J6*SIN(ATAN(A6))*80+K6*SIN(ATAN(A6))*50+L6*SIN(ATAN(A6))*90+M6*SIN(ATAN(A6))*240+N6*SIN(ATAN(A6))*120+O6*SIN(ATAN(A6))*240+P6*SIN(ATAN(A6))*120+Q6*SIN(ATAN(A6))*240+R6*SIN(ATAN(A6))*120+S6*SIN(ATAN(A6))*240+T6*SIN(ATAN(A6))*120+U6*SIN(ATAN(A6))*120</f>
      </c>
    </row>
    <row x14ac:dyDescent="0.25" r="7" customHeight="1" ht="18.75">
      <c r="A7" s="4">
        <v>1.25</v>
      </c>
      <c r="B7" s="5">
        <v>251</v>
      </c>
      <c r="C7" s="5">
        <v>249</v>
      </c>
      <c r="D7" s="5">
        <v>241</v>
      </c>
      <c r="E7" s="5">
        <v>229</v>
      </c>
      <c r="F7" s="5">
        <v>217</v>
      </c>
      <c r="G7" s="5">
        <v>202</v>
      </c>
      <c r="H7" s="5">
        <v>188</v>
      </c>
      <c r="I7" s="5">
        <v>179</v>
      </c>
      <c r="J7" s="5">
        <v>172</v>
      </c>
      <c r="K7" s="5">
        <v>163</v>
      </c>
      <c r="L7" s="5">
        <v>155</v>
      </c>
      <c r="M7" s="5">
        <v>150</v>
      </c>
      <c r="N7" s="5">
        <v>149</v>
      </c>
      <c r="O7" s="5">
        <v>153</v>
      </c>
      <c r="P7" s="5">
        <v>157</v>
      </c>
      <c r="Q7" s="5">
        <v>164</v>
      </c>
      <c r="R7" s="5">
        <v>172</v>
      </c>
      <c r="S7" s="5">
        <v>181</v>
      </c>
      <c r="T7" s="5">
        <v>186</v>
      </c>
      <c r="U7" s="5">
        <v>187</v>
      </c>
      <c r="V7" s="7">
        <f>B7*SIN(ATAN(A7))*32+C7*SIN(ATAN(A7))*32+D7*SIN(ATAN(A7))*128+E7*SIN(ATAN(A7))*88+F7*SIN(ATAN(A7))*160+G7*SIN(ATAN(A7))*80+H7*SIN(ATAN(A7))*160+I7*SIN(ATAN(A7))*80+J7*SIN(ATAN(A7))*160+K7*SIN(ATAN(A7))*100+L7*SIN(ATAN(A7))*180+M7*SIN(ATAN(A7))*480+N7*SIN(ATAN(A7))*240+O7*SIN(ATAN(A7))*480+P7*SIN(ATAN(A7))*240+Q7*SIN(ATAN(A7))*480+R7*SIN(ATAN(A7))*240+S7*SIN(ATAN(A7))*480+T7*SIN(ATAN(A7))*240+U7*SIN(ATAN(A7))*240</f>
      </c>
    </row>
    <row x14ac:dyDescent="0.25" r="8" customHeight="1" ht="18.75">
      <c r="A8" s="4">
        <v>1.5</v>
      </c>
      <c r="B8" s="5">
        <v>207</v>
      </c>
      <c r="C8" s="5">
        <v>209</v>
      </c>
      <c r="D8" s="5">
        <v>190</v>
      </c>
      <c r="E8" s="5">
        <v>175</v>
      </c>
      <c r="F8" s="5">
        <v>163</v>
      </c>
      <c r="G8" s="5">
        <v>150</v>
      </c>
      <c r="H8" s="5">
        <v>138</v>
      </c>
      <c r="I8" s="5">
        <v>128</v>
      </c>
      <c r="J8" s="5">
        <v>119</v>
      </c>
      <c r="K8" s="5">
        <v>113</v>
      </c>
      <c r="L8" s="5">
        <v>108</v>
      </c>
      <c r="M8" s="5">
        <v>105</v>
      </c>
      <c r="N8" s="5">
        <v>106</v>
      </c>
      <c r="O8" s="5">
        <v>110</v>
      </c>
      <c r="P8" s="5">
        <v>114</v>
      </c>
      <c r="Q8" s="5">
        <v>123</v>
      </c>
      <c r="R8" s="5">
        <v>128</v>
      </c>
      <c r="S8" s="5">
        <v>137</v>
      </c>
      <c r="T8" s="5">
        <v>141</v>
      </c>
      <c r="U8" s="5">
        <v>141</v>
      </c>
      <c r="V8" s="7">
        <f>B8*SIN(ATAN(A8))*16+C8*SIN(ATAN(A8))*16+D8*SIN(ATAN(A8))*64+E8*SIN(ATAN(A8))*44+F8*SIN(ATAN(A8))*80+G8*SIN(ATAN(A8))*40+H8*SIN(ATAN(A8))*80+I8*SIN(ATAN(A8))*40+J8*SIN(ATAN(A8))*80+K8*SIN(ATAN(A8))*50+L8*SIN(ATAN(A8))*90+M8*SIN(ATAN(A8))*240+N8*SIN(ATAN(A8))*120+O8*SIN(ATAN(A8))*240+P8*SIN(ATAN(A8))*120+Q8*SIN(ATAN(A8))*240+R8*SIN(ATAN(A8))*120+S8*SIN(ATAN(A8))*240+T8*SIN(ATAN(A8))*120+U8*SIN(ATAN(A8))*120</f>
      </c>
    </row>
    <row x14ac:dyDescent="0.25" r="9" customHeight="1" ht="18.75">
      <c r="A9" s="4">
        <v>1.75</v>
      </c>
      <c r="B9" s="5">
        <v>172</v>
      </c>
      <c r="C9" s="5">
        <v>165</v>
      </c>
      <c r="D9" s="5">
        <v>153</v>
      </c>
      <c r="E9" s="5">
        <v>136</v>
      </c>
      <c r="F9" s="5">
        <v>120</v>
      </c>
      <c r="G9" s="5">
        <v>109</v>
      </c>
      <c r="H9" s="5">
        <v>100</v>
      </c>
      <c r="I9" s="5">
        <v>92</v>
      </c>
      <c r="J9" s="5">
        <v>85</v>
      </c>
      <c r="K9" s="5">
        <v>81</v>
      </c>
      <c r="L9" s="5">
        <v>78</v>
      </c>
      <c r="M9" s="5">
        <v>76</v>
      </c>
      <c r="N9" s="5">
        <v>79</v>
      </c>
      <c r="O9" s="5">
        <v>83</v>
      </c>
      <c r="P9" s="5">
        <v>87</v>
      </c>
      <c r="Q9" s="5">
        <v>93</v>
      </c>
      <c r="R9" s="5">
        <v>98</v>
      </c>
      <c r="S9" s="5">
        <v>103</v>
      </c>
      <c r="T9" s="5">
        <v>107</v>
      </c>
      <c r="U9" s="5">
        <v>110</v>
      </c>
      <c r="V9" s="7">
        <f>B9*SIN(ATAN(A9))*32+C9*SIN(ATAN(A9))*32+D9*SIN(ATAN(A9))*128+E9*SIN(ATAN(A9))*88+F9*SIN(ATAN(A9))*160+G9*SIN(ATAN(A9))*80+H9*SIN(ATAN(A9))*160+I9*SIN(ATAN(A9))*80+J9*SIN(ATAN(A9))*160+K9*SIN(ATAN(A9))*100+L9*SIN(ATAN(A9))*180+M9*SIN(ATAN(A9))*480+N9*SIN(ATAN(A9))*240+O9*SIN(ATAN(A9))*480+P9*SIN(ATAN(A9))*240+Q9*SIN(ATAN(A9))*480+R9*SIN(ATAN(A9))*240+S9*SIN(ATAN(A9))*480+T9*SIN(ATAN(A9))*240+U9*SIN(ATAN(A9))*240</f>
      </c>
    </row>
    <row x14ac:dyDescent="0.25" r="10" customHeight="1" ht="18.75">
      <c r="A10" s="4">
        <v>2</v>
      </c>
      <c r="B10" s="5">
        <v>144</v>
      </c>
      <c r="C10" s="5">
        <v>137</v>
      </c>
      <c r="D10" s="5">
        <v>124</v>
      </c>
      <c r="E10" s="5">
        <v>106</v>
      </c>
      <c r="F10" s="5">
        <v>91</v>
      </c>
      <c r="G10" s="5">
        <v>80</v>
      </c>
      <c r="H10" s="5">
        <v>72</v>
      </c>
      <c r="I10" s="5">
        <v>66</v>
      </c>
      <c r="J10" s="5">
        <v>62</v>
      </c>
      <c r="K10" s="5">
        <v>59</v>
      </c>
      <c r="L10" s="5">
        <v>57</v>
      </c>
      <c r="M10" s="5">
        <v>55</v>
      </c>
      <c r="N10" s="5">
        <v>58</v>
      </c>
      <c r="O10" s="5">
        <v>62</v>
      </c>
      <c r="P10" s="5">
        <v>65</v>
      </c>
      <c r="Q10" s="5">
        <v>71</v>
      </c>
      <c r="R10" s="5">
        <v>75</v>
      </c>
      <c r="S10" s="5">
        <v>81</v>
      </c>
      <c r="T10" s="5">
        <v>84</v>
      </c>
      <c r="U10" s="5">
        <v>86</v>
      </c>
      <c r="V10" s="7">
        <f>B10*SIN(ATAN(A10))*24+C10*SIN(ATAN(A10))*24+D10*SIN(ATAN(A10))*96+E10*SIN(ATAN(A10))*66+F10*SIN(ATAN(A10))*120+G10*SIN(ATAN(A10))*60+H10*SIN(ATAN(A10))*120+I10*SIN(ATAN(A10))*60+J10*SIN(ATAN(A10))*120+K10*SIN(ATAN(A10))*75+L10*SIN(ATAN(A10))*135+M10*SIN(ATAN(A10))*360+N10*SIN(ATAN(A10))*180+O10*SIN(ATAN(A10))*360+P10*SIN(ATAN(A10))*180+Q10*SIN(ATAN(A10))*360+R10*SIN(ATAN(A10))*180+S10*SIN(ATAN(A10))*360+T10*SIN(ATAN(A10))*180+U10*SIN(ATAN(A10))*180</f>
      </c>
    </row>
    <row x14ac:dyDescent="0.25" r="11" customHeight="1" ht="18.75">
      <c r="A11" s="4">
        <v>2.5</v>
      </c>
      <c r="B11" s="5">
        <v>103</v>
      </c>
      <c r="C11" s="5">
        <v>98</v>
      </c>
      <c r="D11" s="5">
        <v>83</v>
      </c>
      <c r="E11" s="5">
        <v>65</v>
      </c>
      <c r="F11" s="5">
        <v>52</v>
      </c>
      <c r="G11" s="5">
        <v>45</v>
      </c>
      <c r="H11" s="5">
        <v>41</v>
      </c>
      <c r="I11" s="5">
        <v>37</v>
      </c>
      <c r="J11" s="5">
        <v>35</v>
      </c>
      <c r="K11" s="5">
        <v>33</v>
      </c>
      <c r="L11" s="5">
        <v>32</v>
      </c>
      <c r="M11" s="5">
        <v>33</v>
      </c>
      <c r="N11" s="5">
        <v>36</v>
      </c>
      <c r="O11" s="5">
        <v>37</v>
      </c>
      <c r="P11" s="5">
        <v>40</v>
      </c>
      <c r="Q11" s="5">
        <v>45</v>
      </c>
      <c r="R11" s="5">
        <v>49</v>
      </c>
      <c r="S11" s="5">
        <v>52</v>
      </c>
      <c r="T11" s="5">
        <v>54</v>
      </c>
      <c r="U11" s="5">
        <v>56</v>
      </c>
      <c r="V11" s="7">
        <f>B11*SIN(ATAN(A11))*64+C11*SIN(ATAN(A11))*64+D11*SIN(ATAN(A11))*256+E11*SIN(ATAN(A11))*176+F11*SIN(ATAN(A11))*320+G11*SIN(ATAN(A11))*160+H11*SIN(ATAN(A11))*320+I11*SIN(ATAN(A11))*160+J11*SIN(ATAN(A11))*320+K11*SIN(ATAN(A11))*200+L11*SIN(ATAN(A11))*360+M11*SIN(ATAN(A11))*960+N11*SIN(ATAN(A11))*480+O11*SIN(ATAN(A11))*960+P11*SIN(ATAN(A11))*480+Q11*SIN(ATAN(A11))*960+R11*SIN(ATAN(A11))*480+S11*SIN(ATAN(A11))*960+T11*SIN(ATAN(A11))*480+U11*SIN(ATAN(A11))*480</f>
      </c>
    </row>
    <row x14ac:dyDescent="0.25" r="12" customHeight="1" ht="18.75">
      <c r="A12" s="4">
        <v>3</v>
      </c>
      <c r="B12" s="5">
        <v>80</v>
      </c>
      <c r="C12" s="5">
        <v>73</v>
      </c>
      <c r="D12" s="5">
        <v>59</v>
      </c>
      <c r="E12" s="5">
        <v>40</v>
      </c>
      <c r="F12" s="5">
        <v>33</v>
      </c>
      <c r="G12" s="5">
        <v>28</v>
      </c>
      <c r="H12" s="5">
        <v>24</v>
      </c>
      <c r="I12" s="5">
        <v>22</v>
      </c>
      <c r="J12" s="5">
        <v>21</v>
      </c>
      <c r="K12" s="5">
        <v>20</v>
      </c>
      <c r="L12" s="5">
        <v>20</v>
      </c>
      <c r="M12" s="5">
        <v>21</v>
      </c>
      <c r="N12" s="5">
        <v>23</v>
      </c>
      <c r="O12" s="5">
        <v>25</v>
      </c>
      <c r="P12" s="5">
        <v>28</v>
      </c>
      <c r="Q12" s="5">
        <v>30</v>
      </c>
      <c r="R12" s="5">
        <v>32</v>
      </c>
      <c r="S12" s="5">
        <v>35</v>
      </c>
      <c r="T12" s="5">
        <v>37</v>
      </c>
      <c r="U12" s="5">
        <v>39</v>
      </c>
      <c r="V12" s="7">
        <f>B12*SIN(ATAN(A12))*32+C12*SIN(ATAN(A12))*32+D12*SIN(ATAN(A12))*128+E12*SIN(ATAN(A12))*88+F12*SIN(ATAN(A12))*160+G12*SIN(ATAN(A12))*80+H12*SIN(ATAN(A12))*160+I12*SIN(ATAN(A12))*80+J12*SIN(ATAN(A12))*160+K12*SIN(ATAN(A12))*100+L12*SIN(ATAN(A12))*180+M12*SIN(ATAN(A12))*480+N12*SIN(ATAN(A12))*240+O12*SIN(ATAN(A12))*480+P12*SIN(ATAN(A12))*240+Q12*SIN(ATAN(A12))*480+R12*SIN(ATAN(A12))*240+S12*SIN(ATAN(A12))*480+T12*SIN(ATAN(A12))*240+U12*SIN(ATAN(A12))*240</f>
      </c>
    </row>
    <row x14ac:dyDescent="0.25" r="13" customHeight="1" ht="18.75">
      <c r="A13" s="4">
        <v>3.5</v>
      </c>
      <c r="B13" s="5">
        <v>63</v>
      </c>
      <c r="C13" s="5">
        <v>55</v>
      </c>
      <c r="D13" s="5">
        <v>40</v>
      </c>
      <c r="E13" s="5">
        <v>28</v>
      </c>
      <c r="F13" s="5">
        <v>21</v>
      </c>
      <c r="G13" s="5">
        <v>17</v>
      </c>
      <c r="H13" s="5">
        <v>15</v>
      </c>
      <c r="I13" s="5">
        <v>14</v>
      </c>
      <c r="J13" s="5">
        <v>14</v>
      </c>
      <c r="K13" s="5">
        <v>14</v>
      </c>
      <c r="L13" s="5">
        <v>14</v>
      </c>
      <c r="M13" s="5">
        <v>15</v>
      </c>
      <c r="N13" s="5">
        <v>16</v>
      </c>
      <c r="O13" s="5">
        <v>18</v>
      </c>
      <c r="P13" s="5">
        <v>20</v>
      </c>
      <c r="Q13" s="5">
        <v>21</v>
      </c>
      <c r="R13" s="5">
        <v>24</v>
      </c>
      <c r="S13" s="5">
        <v>26</v>
      </c>
      <c r="T13" s="5">
        <v>27</v>
      </c>
      <c r="U13" s="5">
        <v>28</v>
      </c>
      <c r="V13" s="7">
        <f>B13*SIN(ATAN(A13))*64+C13*SIN(ATAN(A13))*64+D13*SIN(ATAN(A13))*256+E13*SIN(ATAN(A13))*176+F13*SIN(ATAN(A13))*320+G13*SIN(ATAN(A13))*160+H13*SIN(ATAN(A13))*320+I13*SIN(ATAN(A13))*160+J13*SIN(ATAN(A13))*320+K13*SIN(ATAN(A13))*200+L13*SIN(ATAN(A13))*120+M13*SIN(ATAN(A13))*270+N13*SIN(ATAN(A13))*33+O13*SIN(ATAN(A13))*0+P13*SIN(ATAN(A13))*-30+Q13*SIN(ATAN(A13))*690+R13*SIN(ATAN(A13))*480+S13*SIN(ATAN(A13))*960+T13*SIN(ATAN(A13))*480+U13*SIN(ATAN(A13))*480</f>
      </c>
    </row>
    <row x14ac:dyDescent="0.25" r="14" customHeight="1" ht="18.75">
      <c r="A14" s="4">
        <v>4</v>
      </c>
      <c r="B14" s="5">
        <v>49</v>
      </c>
      <c r="C14" s="5">
        <v>44</v>
      </c>
      <c r="D14" s="5">
        <v>30</v>
      </c>
      <c r="E14" s="5">
        <v>20</v>
      </c>
      <c r="F14" s="5">
        <v>15</v>
      </c>
      <c r="G14" s="5">
        <v>12</v>
      </c>
      <c r="H14" s="5">
        <v>10</v>
      </c>
      <c r="I14" s="5">
        <v>9</v>
      </c>
      <c r="J14" s="5">
        <v>9</v>
      </c>
      <c r="K14" s="5">
        <v>9</v>
      </c>
      <c r="L14" s="5">
        <v>9</v>
      </c>
      <c r="M14" s="5">
        <v>10</v>
      </c>
      <c r="N14" s="5">
        <v>12</v>
      </c>
      <c r="O14" s="5">
        <v>13</v>
      </c>
      <c r="P14" s="5">
        <v>15</v>
      </c>
      <c r="Q14" s="5">
        <v>16</v>
      </c>
      <c r="R14" s="5">
        <v>18</v>
      </c>
      <c r="S14" s="5">
        <v>19</v>
      </c>
      <c r="T14" s="5">
        <v>21</v>
      </c>
      <c r="U14" s="5">
        <v>21</v>
      </c>
      <c r="V14" s="7">
        <f>B14*SIN(ATAN(A14))*32+C14*SIN(ATAN(A14))*32+D14*SIN(ATAN(A14))*128+E14*SIN(ATAN(A14))*88+F14*SIN(ATAN(A14))*160+G14*SIN(ATAN(A14))*80+H14*SIN(ATAN(A14))*160+I14*SIN(ATAN(A14))*80+J14*SIN(ATAN(A14))*160+K14*SIN(ATAN(A14))*100+L14*SIN(ATAN(A14))*60+M14*SIN(ATAN(A14))*0+N14*SIN(ATAN(A14))*0+O14*SIN(ATAN(A14))*0+P14*SIN(ATAN(A14))*-75+Q14*SIN(ATAN(A14))*-30+R14*SIN(ATAN(A14))*255+S14*SIN(ATAN(A14))*510+T14*SIN(ATAN(A14))*222+U14*SIN(ATAN(A14))*120</f>
      </c>
    </row>
    <row x14ac:dyDescent="0.25" r="15" customHeight="1" ht="18.75">
      <c r="A15" s="4">
        <v>4.5</v>
      </c>
      <c r="B15" s="5">
        <v>42</v>
      </c>
      <c r="C15" s="5">
        <v>36</v>
      </c>
      <c r="D15" s="5">
        <v>23</v>
      </c>
      <c r="E15" s="5">
        <v>14</v>
      </c>
      <c r="F15" s="5">
        <v>10</v>
      </c>
      <c r="G15" s="5">
        <v>8</v>
      </c>
      <c r="H15" s="5">
        <v>8</v>
      </c>
      <c r="I15" s="5">
        <v>7</v>
      </c>
      <c r="J15" s="5">
        <v>7</v>
      </c>
      <c r="K15" s="5">
        <v>7</v>
      </c>
      <c r="L15" s="5">
        <v>7</v>
      </c>
      <c r="M15" s="5">
        <v>8</v>
      </c>
      <c r="N15" s="5">
        <v>9</v>
      </c>
      <c r="O15" s="5">
        <v>10</v>
      </c>
      <c r="P15" s="5">
        <v>11</v>
      </c>
      <c r="Q15" s="5">
        <v>12</v>
      </c>
      <c r="R15" s="5">
        <v>14</v>
      </c>
      <c r="S15" s="5">
        <v>15</v>
      </c>
      <c r="T15" s="5">
        <v>16</v>
      </c>
      <c r="U15" s="5">
        <v>17</v>
      </c>
      <c r="V15" s="7">
        <f>B15*SIN(ATAN(A15))*64+C15*SIN(ATAN(A15))*64+D15*SIN(ATAN(A15))*256+E15*SIN(ATAN(A15))*176+F15*SIN(ATAN(A15))*320+G15*SIN(ATAN(A15))*160+H15*SIN(ATAN(A15))*320+I15*SIN(ATAN(A15))*160+J15*SIN(ATAN(A15))*320+K15*SIN(ATAN(A15))*155+L15*SIN(ATAN(A15))*75+M15*SIN(ATAN(A15))*0+N15*SIN(ATAN(A15))*0+O15*SIN(ATAN(A15))*0+P15*SIN(ATAN(A15))*0+Q15*SIN(ATAN(A15))*0+R15*SIN(ATAN(A15))*135+S15*SIN(ATAN(A15))*372+T15*SIN(ATAN(A15))*33+U15*SIN(ATAN(A15))*0</f>
      </c>
    </row>
    <row x14ac:dyDescent="0.25" r="16" customHeight="1" ht="18.75">
      <c r="A16" s="4">
        <v>5</v>
      </c>
      <c r="B16" s="5">
        <v>35</v>
      </c>
      <c r="C16" s="5">
        <v>29</v>
      </c>
      <c r="D16" s="5">
        <v>18</v>
      </c>
      <c r="E16" s="5">
        <v>10</v>
      </c>
      <c r="F16" s="5">
        <v>7</v>
      </c>
      <c r="G16" s="5">
        <v>6</v>
      </c>
      <c r="H16" s="5">
        <v>5</v>
      </c>
      <c r="I16" s="5">
        <v>5</v>
      </c>
      <c r="J16" s="5">
        <v>5</v>
      </c>
      <c r="K16" s="5">
        <v>5</v>
      </c>
      <c r="L16" s="5">
        <v>5</v>
      </c>
      <c r="M16" s="5">
        <v>6</v>
      </c>
      <c r="N16" s="5">
        <v>8</v>
      </c>
      <c r="O16" s="5">
        <v>8</v>
      </c>
      <c r="P16" s="5">
        <v>9</v>
      </c>
      <c r="Q16" s="5">
        <v>10</v>
      </c>
      <c r="R16" s="5">
        <v>11</v>
      </c>
      <c r="S16" s="5">
        <v>12</v>
      </c>
      <c r="T16" s="5">
        <v>13</v>
      </c>
      <c r="U16" s="5">
        <v>14</v>
      </c>
      <c r="V16" s="7">
        <f>B16*SIN(ATAN(A16))*32+C16*SIN(ATAN(A16))*32+D16*SIN(ATAN(A16))*128+E16*SIN(ATAN(A16))*88+F16*SIN(ATAN(A16))*160+G16*SIN(ATAN(A16))*80+H16*SIN(ATAN(A16))*160+I16*SIN(ATAN(A16))*105+J16*SIN(ATAN(A16))*125+K16*SIN(ATAN(A16))*5+L16*SIN(ATAN(A16))*-15+M16*SIN(ATAN(A16))*0+N16*SIN(ATAN(A16))*0+O16*SIN(ATAN(A16))*0+P16*SIN(ATAN(A16))*0+Q16*SIN(ATAN(A16))*0+R16*SIN(ATAN(A16))*0+S16*SIN(ATAN(A16))*33+T16*SIN(ATAN(A16))*0+U16*SIN(ATAN(A16))*0</f>
      </c>
    </row>
    <row x14ac:dyDescent="0.25" r="17" customHeight="1" ht="18.75">
      <c r="A17" s="4">
        <v>5.5</v>
      </c>
      <c r="B17" s="5">
        <v>29</v>
      </c>
      <c r="C17" s="5">
        <v>25</v>
      </c>
      <c r="D17" s="5">
        <v>14</v>
      </c>
      <c r="E17" s="5">
        <v>8</v>
      </c>
      <c r="F17" s="5">
        <v>6</v>
      </c>
      <c r="G17" s="5">
        <v>5</v>
      </c>
      <c r="H17" s="5">
        <v>5</v>
      </c>
      <c r="I17" s="5">
        <v>5</v>
      </c>
      <c r="J17" s="5">
        <v>4</v>
      </c>
      <c r="K17" s="5">
        <v>3</v>
      </c>
      <c r="L17" s="5"/>
      <c r="M17" s="5"/>
      <c r="N17" s="5"/>
      <c r="O17" s="5"/>
      <c r="P17" s="5"/>
      <c r="Q17" s="5"/>
      <c r="R17" s="5"/>
      <c r="S17" s="5"/>
      <c r="T17" s="5"/>
      <c r="U17" s="5"/>
      <c r="V17" s="7">
        <f>B17*SIN(ATAN(A17))*64+C17*SIN(ATAN(A17))*64+D17*SIN(ATAN(A17))*256+E17*SIN(ATAN(A17))*176+F17*SIN(ATAN(A17))*320+G17*SIN(ATAN(A17))*160+H17*SIN(ATAN(A17))*320+I17*SIN(ATAN(A17))*170+J17*SIN(ATAN(A17))*90+K17*SIN(ATAN(A17))*0+L17*SIN(ATAN(A17))*0+M17*SIN(ATAN(A17))*0+N17*SIN(ATAN(A17))*0+O17*SIN(ATAN(A17))*0+P17*SIN(ATAN(A17))*0+Q17*SIN(ATAN(A17))*0+R17*SIN(ATAN(A17))*0+S17*SIN(ATAN(A17))*0+T17*SIN(ATAN(A17))*0+U17*SIN(ATAN(A17))*0</f>
      </c>
    </row>
    <row x14ac:dyDescent="0.25" r="18" customHeight="1" ht="18.75">
      <c r="A18" s="4">
        <v>6</v>
      </c>
      <c r="B18" s="5">
        <v>25</v>
      </c>
      <c r="C18" s="5">
        <v>22</v>
      </c>
      <c r="D18" s="5">
        <v>12</v>
      </c>
      <c r="E18" s="5">
        <v>6</v>
      </c>
      <c r="F18" s="5">
        <v>5</v>
      </c>
      <c r="G18" s="5">
        <v>4</v>
      </c>
      <c r="H18" s="5">
        <v>3</v>
      </c>
      <c r="I18" s="5">
        <v>3</v>
      </c>
      <c r="J18" s="5">
        <v>3</v>
      </c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7">
        <f>B18*SIN(ATAN(A18))*32+C18*SIN(ATAN(A18))*32+D18*SIN(ATAN(A18))*128+E18*SIN(ATAN(A18))*88+F18*SIN(ATAN(A18))*160+G18*SIN(ATAN(A18))*80+H18*SIN(ATAN(A18))*160+I18*SIN(ATAN(A18))*40+J18*SIN(ATAN(A18))*0+K18*SIN(ATAN(A18))*0+L18*SIN(ATAN(A18))*0+M18*SIN(ATAN(A18))*0+N18*SIN(ATAN(A18))*0+O18*SIN(ATAN(A18))*0+P18*SIN(ATAN(A18))*0+Q18*SIN(ATAN(A18))*0+R18*SIN(ATAN(A18))*0+S18*SIN(ATAN(A18))*0+T18*SIN(ATAN(A18))*0+U18*SIN(ATAN(A18))*0</f>
      </c>
    </row>
    <row x14ac:dyDescent="0.25" r="19" customHeight="1" ht="18.75">
      <c r="A19" s="4">
        <v>6.5</v>
      </c>
      <c r="B19" s="5">
        <v>24</v>
      </c>
      <c r="C19" s="5">
        <v>19</v>
      </c>
      <c r="D19" s="5">
        <v>9</v>
      </c>
      <c r="E19" s="5">
        <v>5</v>
      </c>
      <c r="F19" s="5">
        <v>3</v>
      </c>
      <c r="G19" s="5">
        <v>3</v>
      </c>
      <c r="H19" s="5">
        <v>3</v>
      </c>
      <c r="I19" s="5">
        <v>3</v>
      </c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7">
        <f>B19*SIN(ATAN(A19))*64+C19*SIN(ATAN(A19))*64+D19*SIN(ATAN(A19))*256+E19*SIN(ATAN(A19))*176+F19*SIN(ATAN(A19))*320+G19*SIN(ATAN(A19))*160+H19*SIN(ATAN(A19))*275+I19*SIN(ATAN(A19))*35+J19*SIN(ATAN(A19))*0+K19*SIN(ATAN(A19))*0+L19*SIN(ATAN(A19))*0+M19*SIN(ATAN(A19))*0+N19*SIN(ATAN(A19))*0+O19*SIN(ATAN(A19))*0+P19*SIN(ATAN(A19))*0+Q19*SIN(ATAN(A19))*0+R19*SIN(ATAN(A19))*0+S19*SIN(ATAN(A19))*0+T19*SIN(ATAN(A19))*0+U19*SIN(ATAN(A19))*0</f>
      </c>
    </row>
    <row x14ac:dyDescent="0.25" r="20" customHeight="1" ht="18.75">
      <c r="A20" s="4">
        <v>7</v>
      </c>
      <c r="B20" s="5">
        <v>21</v>
      </c>
      <c r="C20" s="5">
        <v>17</v>
      </c>
      <c r="D20" s="5">
        <v>8</v>
      </c>
      <c r="E20" s="5">
        <v>4</v>
      </c>
      <c r="F20" s="5">
        <v>3</v>
      </c>
      <c r="G20" s="5">
        <v>3</v>
      </c>
      <c r="H20" s="5">
        <v>3</v>
      </c>
      <c r="I20" s="5">
        <v>3</v>
      </c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7">
        <f>B20*SIN(ATAN(A20))*32+C20*SIN(ATAN(A20))*32+D20*SIN(ATAN(A20))*128+E20*SIN(ATAN(A20))*88+F20*SIN(ATAN(A20))*160+G20*SIN(ATAN(A20))*105+H20*SIN(ATAN(A20))*80+I20*SIN(ATAN(A20))*-25+J20*SIN(ATAN(A20))*0+K20*SIN(ATAN(A20))*0+L20*SIN(ATAN(A20))*0+M20*SIN(ATAN(A20))*0+N20*SIN(ATAN(A20))*0+O20*SIN(ATAN(A20))*0+P20*SIN(ATAN(A20))*0+Q20*SIN(ATAN(A20))*0+R20*SIN(ATAN(A20))*0+S20*SIN(ATAN(A20))*0+T20*SIN(ATAN(A20))*0+U20*SIN(ATAN(A20))*0</f>
      </c>
    </row>
    <row x14ac:dyDescent="0.25" r="21" customHeight="1" ht="18.75">
      <c r="A21" s="4">
        <v>7.5</v>
      </c>
      <c r="B21" s="5">
        <v>20</v>
      </c>
      <c r="C21" s="5">
        <v>15</v>
      </c>
      <c r="D21" s="5">
        <v>7</v>
      </c>
      <c r="E21" s="5">
        <v>3</v>
      </c>
      <c r="F21" s="5">
        <v>2</v>
      </c>
      <c r="G21" s="5">
        <v>2</v>
      </c>
      <c r="H21" s="5">
        <v>2</v>
      </c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7">
        <f>B21*SIN(ATAN(A21))*64+C21*SIN(ATAN(A21))*64+D21*SIN(ATAN(A21))*256+E21*SIN(ATAN(A21))*176+F21*SIN(ATAN(A21))*320+G21*SIN(ATAN(A21))*170+H21*SIN(ATAN(A21))*90+I21*SIN(ATAN(A21))*0+J21*SIN(ATAN(A21))*0+K21*SIN(ATAN(A21))*0+L21*SIN(ATAN(A21))*0+M21*SIN(ATAN(A21))*0+N21*SIN(ATAN(A21))*0+O21*SIN(ATAN(A21))*0+P21*SIN(ATAN(A21))*0+Q21*SIN(ATAN(A21))*0+R21*SIN(ATAN(A21))*0+S21*SIN(ATAN(A21))*0+T21*SIN(ATAN(A21))*0+U21*SIN(ATAN(A21))*0</f>
      </c>
    </row>
    <row x14ac:dyDescent="0.25" r="22" customHeight="1" ht="18.75">
      <c r="A22" s="4">
        <v>8</v>
      </c>
      <c r="B22" s="5">
        <v>18</v>
      </c>
      <c r="C22" s="5">
        <v>13</v>
      </c>
      <c r="D22" s="5">
        <v>6</v>
      </c>
      <c r="E22" s="5">
        <v>3</v>
      </c>
      <c r="F22" s="5">
        <v>2</v>
      </c>
      <c r="G22" s="5">
        <v>2</v>
      </c>
      <c r="H22" s="5">
        <v>2</v>
      </c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7">
        <f>B22*SIN(ATAN(A22))*32+C22*SIN(ATAN(A22))*32+D22*SIN(ATAN(A22))*128+E22*SIN(ATAN(A22))*88+F22*SIN(ATAN(A22))*160+G22*SIN(ATAN(A22))*85+H22*SIN(ATAN(A22))*45+I22*SIN(ATAN(A22))*0+J22*SIN(ATAN(A22))*0+K22*SIN(ATAN(A22))*0+L22*SIN(ATAN(A22))*0+M22*SIN(ATAN(A22))*0+N22*SIN(ATAN(A22))*0+O22*SIN(ATAN(A22))*0+P22*SIN(ATAN(A22))*0+Q22*SIN(ATAN(A22))*0+R22*SIN(ATAN(A22))*0+S22*SIN(ATAN(A22))*0+T22*SIN(ATAN(A22))*0+U22*SIN(ATAN(A22))*0</f>
      </c>
    </row>
    <row x14ac:dyDescent="0.25" r="23" customHeight="1" ht="18.75">
      <c r="A23" s="4">
        <v>8.5</v>
      </c>
      <c r="B23" s="5">
        <v>17</v>
      </c>
      <c r="C23" s="5">
        <v>12</v>
      </c>
      <c r="D23" s="5">
        <v>5</v>
      </c>
      <c r="E23" s="5">
        <v>2</v>
      </c>
      <c r="F23" s="5">
        <v>2</v>
      </c>
      <c r="G23" s="5">
        <v>1</v>
      </c>
      <c r="H23" s="5">
        <v>1</v>
      </c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7">
        <f>B23*SIN(ATAN(A23))*64+C23*SIN(ATAN(A23))*64+D23*SIN(ATAN(A23))*256+E23*SIN(ATAN(A23))*176+F23*SIN(ATAN(A23))*320+G23*SIN(ATAN(A23))*80+H23*SIN(ATAN(A23))*0+I23*SIN(ATAN(A23))*0+J23*SIN(ATAN(A23))*0+K23*SIN(ATAN(A23))*0+L23*SIN(ATAN(A23))*0+M23*SIN(ATAN(A23))*0+N23*SIN(ATAN(A23))*0+O23*SIN(ATAN(A23))*0+P23*SIN(ATAN(A23))*0+Q23*SIN(ATAN(A23))*0+R23*SIN(ATAN(A23))*0+S23*SIN(ATAN(A23))*0+T23*SIN(ATAN(A23))*0+U23*SIN(ATAN(A23))*0</f>
      </c>
    </row>
    <row x14ac:dyDescent="0.25" r="24" customHeight="1" ht="18.75">
      <c r="A24" s="4">
        <v>9</v>
      </c>
      <c r="B24" s="5">
        <v>15</v>
      </c>
      <c r="C24" s="5">
        <v>11</v>
      </c>
      <c r="D24" s="5">
        <v>4</v>
      </c>
      <c r="E24" s="5">
        <v>2</v>
      </c>
      <c r="F24" s="5">
        <v>2</v>
      </c>
      <c r="G24" s="5">
        <v>2</v>
      </c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7">
        <f>B24*SIN(ATAN(A24))*32+C24*SIN(ATAN(A24))*32+D24*SIN(ATAN(A24))*128+E24*SIN(ATAN(A24))*88+F24*SIN(ATAN(A24))*160+G24*SIN(ATAN(A24))*40+H24*SIN(ATAN(A24))*0+I24*SIN(ATAN(A24))*0+J24*SIN(ATAN(A24))*0+K24*SIN(ATAN(A24))*0+L24*SIN(ATAN(A24))*0+M24*SIN(ATAN(A24))*0+N24*SIN(ATAN(A24))*0+O24*SIN(ATAN(A24))*0+P24*SIN(ATAN(A24))*0+Q24*SIN(ATAN(A24))*0+R24*SIN(ATAN(A24))*0+S24*SIN(ATAN(A24))*0+T24*SIN(ATAN(A24))*0+U24*SIN(ATAN(A24))*0</f>
      </c>
    </row>
    <row x14ac:dyDescent="0.25" r="25" customHeight="1" ht="18.75">
      <c r="A25" s="4">
        <v>9.5</v>
      </c>
      <c r="B25" s="5">
        <v>15</v>
      </c>
      <c r="C25" s="5">
        <v>10</v>
      </c>
      <c r="D25" s="5">
        <v>4</v>
      </c>
      <c r="E25" s="5">
        <v>2</v>
      </c>
      <c r="F25" s="5">
        <v>1</v>
      </c>
      <c r="G25" s="5">
        <v>1</v>
      </c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7">
        <f>B25*SIN(ATAN(A25))*64+C25*SIN(ATAN(A25))*64+D25*SIN(ATAN(A25))*256+E25*SIN(ATAN(A25))*176+F25*SIN(ATAN(A25))*320+G25*SIN(ATAN(A25))*80+H25*SIN(ATAN(A25))*0+I25*SIN(ATAN(A25))*0+J25*SIN(ATAN(A25))*0+K25*SIN(ATAN(A25))*0+L25*SIN(ATAN(A25))*0+M25*SIN(ATAN(A25))*0+N25*SIN(ATAN(A25))*0+O25*SIN(ATAN(A25))*0+P25*SIN(ATAN(A25))*0+Q25*SIN(ATAN(A25))*0+R25*SIN(ATAN(A25))*0+S25*SIN(ATAN(A25))*0+T25*SIN(ATAN(A25))*0+U25*SIN(ATAN(A25))*0</f>
      </c>
    </row>
    <row x14ac:dyDescent="0.25" r="26" customHeight="1" ht="18.75">
      <c r="A26" s="4">
        <v>10</v>
      </c>
      <c r="B26" s="5">
        <v>14</v>
      </c>
      <c r="C26" s="5">
        <v>9</v>
      </c>
      <c r="D26" s="5">
        <v>3</v>
      </c>
      <c r="E26" s="5">
        <v>2</v>
      </c>
      <c r="F26" s="5">
        <v>2</v>
      </c>
      <c r="G26" s="5">
        <v>2</v>
      </c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7">
        <f>B26*SIN(ATAN(A26))*32+C26*SIN(ATAN(A26))*32+D26*SIN(ATAN(A26))*128+E26*SIN(ATAN(A26))*88+F26*SIN(ATAN(A26))*115+G26*SIN(ATAN(A26))*-5+H26*SIN(ATAN(A26))*0+I26*SIN(ATAN(A26))*0+J26*SIN(ATAN(A26))*0+K26*SIN(ATAN(A26))*0+L26*SIN(ATAN(A26))*0+M26*SIN(ATAN(A26))*0+N26*SIN(ATAN(A26))*0+O26*SIN(ATAN(A26))*0+P26*SIN(ATAN(A26))*0+Q26*SIN(ATAN(A26))*0+R26*SIN(ATAN(A26))*0+S26*SIN(ATAN(A26))*0+T26*SIN(ATAN(A26))*0+U26*SIN(ATAN(A26))*0</f>
      </c>
    </row>
    <row x14ac:dyDescent="0.25" r="27" customHeight="1" ht="18.75">
      <c r="A27" s="4">
        <v>10.5</v>
      </c>
      <c r="B27" s="5">
        <v>12</v>
      </c>
      <c r="C27" s="5">
        <v>9</v>
      </c>
      <c r="D27" s="5">
        <v>3</v>
      </c>
      <c r="E27" s="5">
        <v>1</v>
      </c>
      <c r="F27" s="5">
        <v>1</v>
      </c>
      <c r="G27" s="5">
        <v>1</v>
      </c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7">
        <f>B27*SIN(ATAN(A27))*64+C27*SIN(ATAN(A27))*64+D27*SIN(ATAN(A27))*256+E27*SIN(ATAN(A27))*176+F27*SIN(ATAN(A27))*230+G27*SIN(ATAN(A27))*-10+H27*SIN(ATAN(A27))*0+I27*SIN(ATAN(A27))*0+J27*SIN(ATAN(A27))*0+K27*SIN(ATAN(A27))*0+L27*SIN(ATAN(A27))*0+M27*SIN(ATAN(A27))*0+N27*SIN(ATAN(A27))*0+O27*SIN(ATAN(A27))*0+P27*SIN(ATAN(A27))*0+Q27*SIN(ATAN(A27))*0+R27*SIN(ATAN(A27))*0+S27*SIN(ATAN(A27))*0+T27*SIN(ATAN(A27))*0+U27*SIN(ATAN(A27))*0</f>
      </c>
    </row>
    <row x14ac:dyDescent="0.25" r="28" customHeight="1" ht="18.75">
      <c r="A28" s="4">
        <v>11</v>
      </c>
      <c r="B28" s="5">
        <v>12</v>
      </c>
      <c r="C28" s="5">
        <v>8</v>
      </c>
      <c r="D28" s="5">
        <v>3</v>
      </c>
      <c r="E28" s="5">
        <v>1</v>
      </c>
      <c r="F28" s="5">
        <v>1</v>
      </c>
      <c r="G28" s="5">
        <v>1</v>
      </c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7">
        <f>B28*SIN(ATAN(A28))*32+C28*SIN(ATAN(A28))*32+D28*SIN(ATAN(A28))*128+E28*SIN(ATAN(A28))*113+F28*SIN(ATAN(A28))*80+G28*SIN(ATAN(A28))*-25+H28*SIN(ATAN(A28))*0+I28*SIN(ATAN(A28))*0+J28*SIN(ATAN(A28))*0+K28*SIN(ATAN(A28))*0+L28*SIN(ATAN(A28))*0+M28*SIN(ATAN(A28))*0+N28*SIN(ATAN(A28))*0+O28*SIN(ATAN(A28))*0+P28*SIN(ATAN(A28))*0+Q28*SIN(ATAN(A28))*0+R28*SIN(ATAN(A28))*0+S28*SIN(ATAN(A28))*0+T28*SIN(ATAN(A28))*0+U28*SIN(ATAN(A28))*0</f>
      </c>
    </row>
    <row x14ac:dyDescent="0.25" r="29" customHeight="1" ht="18.75">
      <c r="A29" s="4">
        <v>11.5</v>
      </c>
      <c r="B29" s="5">
        <v>13</v>
      </c>
      <c r="C29" s="5">
        <v>8</v>
      </c>
      <c r="D29" s="5">
        <v>2</v>
      </c>
      <c r="E29" s="5">
        <v>1</v>
      </c>
      <c r="F29" s="5">
        <v>1</v>
      </c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7">
        <f>B29*SIN(ATAN(A29))*64+C29*SIN(ATAN(A29))*64+D29*SIN(ATAN(A29))*256+E29*SIN(ATAN(A29))*186+F29*SIN(ATAN(A29))*90+G29*SIN(ATAN(A29))*0+H29*SIN(ATAN(A29))*0+I29*SIN(ATAN(A29))*0+J29*SIN(ATAN(A29))*0+K29*SIN(ATAN(A29))*0+L29*SIN(ATAN(A29))*0+M29*SIN(ATAN(A29))*0+N29*SIN(ATAN(A29))*0+O29*SIN(ATAN(A29))*0+P29*SIN(ATAN(A29))*0+Q29*SIN(ATAN(A29))*0+R29*SIN(ATAN(A29))*0+S29*SIN(ATAN(A29))*0+T29*SIN(ATAN(A29))*0+U29*SIN(ATAN(A29))*0</f>
      </c>
    </row>
    <row x14ac:dyDescent="0.25" r="30" customHeight="1" ht="18.75">
      <c r="A30" s="4">
        <v>12</v>
      </c>
      <c r="B30" s="5">
        <v>12</v>
      </c>
      <c r="C30" s="5">
        <v>7</v>
      </c>
      <c r="D30" s="5">
        <v>2</v>
      </c>
      <c r="E30" s="5">
        <v>1</v>
      </c>
      <c r="F30" s="5">
        <v>1</v>
      </c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7">
        <f>B30*SIN(ATAN(A30))*16+C30*SIN(ATAN(A30))*16+D30*SIN(ATAN(A30))*64+E30*SIN(ATAN(A30))*69+F30*SIN(ATAN(A30))*45+G30*SIN(ATAN(A30))*0+H30*SIN(ATAN(A30))*0+I30*SIN(ATAN(A30))*0+J30*SIN(ATAN(A30))*0+K30*SIN(ATAN(A30))*0+L30*SIN(ATAN(A30))*0+M30*SIN(ATAN(A30))*0+N30*SIN(ATAN(A30))*0+O30*SIN(ATAN(A30))*0+P30*SIN(ATAN(A30))*0+Q30*SIN(ATAN(A30))*0+R30*SIN(ATAN(A30))*0+S30*SIN(ATAN(A30))*0+T30*SIN(ATAN(A30))*0+U30*SIN(ATAN(A30))*0</f>
      </c>
    </row>
    <row x14ac:dyDescent="0.25" r="31" customHeight="1" ht="18.75">
      <c r="A31" s="8"/>
      <c r="B31" s="9"/>
      <c r="C31" s="10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11"/>
    </row>
    <row x14ac:dyDescent="0.25" r="32" customHeight="1" ht="18.75">
      <c r="A32" s="8"/>
      <c r="B32" s="12" t="s">
        <v>1</v>
      </c>
      <c r="C32" s="13" t="s">
        <v>2</v>
      </c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11"/>
    </row>
    <row x14ac:dyDescent="0.25" r="33" customHeight="1" ht="18.75">
      <c r="A33" s="8"/>
      <c r="B33" s="14" t="s">
        <v>3</v>
      </c>
      <c r="C33" s="15">
        <f>SUM(V2:V30)/60970000</f>
      </c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11"/>
    </row>
    <row x14ac:dyDescent="0.25" r="34" customHeight="1" ht="18.75">
      <c r="A34" s="8"/>
      <c r="B34" s="14" t="s">
        <v>4</v>
      </c>
      <c r="C34" s="16">
        <v>0.079</v>
      </c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11"/>
    </row>
    <row x14ac:dyDescent="0.25" r="35" customHeight="1" ht="18.75">
      <c r="A35" s="8"/>
      <c r="B35" s="14" t="s">
        <v>5</v>
      </c>
      <c r="C35" s="17">
        <v>0.236</v>
      </c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11"/>
    </row>
    <row x14ac:dyDescent="0.25" r="36" customHeight="1" ht="18.75">
      <c r="A36" s="8"/>
      <c r="B36" s="18" t="s">
        <v>6</v>
      </c>
      <c r="C36" s="19">
        <v>1.285</v>
      </c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11"/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36"/>
  <sheetViews>
    <sheetView workbookViewId="0"/>
  </sheetViews>
  <sheetFormatPr defaultRowHeight="15" x14ac:dyDescent="0.25"/>
  <cols>
    <col min="1" max="1" style="20" width="13.576428571428572" customWidth="1" bestFit="1"/>
    <col min="2" max="2" style="21" width="13.576428571428572" customWidth="1" bestFit="1"/>
    <col min="3" max="3" style="22" width="13.576428571428572" customWidth="1" bestFit="1"/>
    <col min="4" max="4" style="21" width="13.576428571428572" customWidth="1" bestFit="1"/>
    <col min="5" max="5" style="21" width="13.576428571428572" customWidth="1" bestFit="1"/>
    <col min="6" max="6" style="21" width="13.576428571428572" customWidth="1" bestFit="1"/>
    <col min="7" max="7" style="21" width="13.576428571428572" customWidth="1" bestFit="1"/>
    <col min="8" max="8" style="21" width="13.576428571428572" customWidth="1" bestFit="1"/>
    <col min="9" max="9" style="21" width="13.576428571428572" customWidth="1" bestFit="1"/>
    <col min="10" max="10" style="21" width="13.576428571428572" customWidth="1" bestFit="1"/>
    <col min="11" max="11" style="21" width="13.576428571428572" customWidth="1" bestFit="1"/>
    <col min="12" max="12" style="21" width="13.576428571428572" customWidth="1" bestFit="1"/>
    <col min="13" max="13" style="21" width="13.576428571428572" customWidth="1" bestFit="1"/>
    <col min="14" max="14" style="21" width="13.576428571428572" customWidth="1" bestFit="1"/>
    <col min="15" max="15" style="21" width="13.576428571428572" customWidth="1" bestFit="1"/>
    <col min="16" max="16" style="21" width="13.576428571428572" customWidth="1" bestFit="1"/>
    <col min="17" max="17" style="21" width="13.576428571428572" customWidth="1" bestFit="1"/>
    <col min="18" max="18" style="21" width="13.576428571428572" customWidth="1" bestFit="1"/>
    <col min="19" max="19" style="21" width="13.576428571428572" customWidth="1" bestFit="1"/>
    <col min="20" max="20" style="21" width="13.576428571428572" customWidth="1" bestFit="1"/>
    <col min="21" max="21" style="21" width="13.576428571428572" customWidth="1" bestFit="1"/>
    <col min="22" max="22" style="23" width="11.43357142857143" customWidth="1" bestFit="1"/>
  </cols>
  <sheetData>
    <row x14ac:dyDescent="0.25" r="1" customHeight="1" ht="18.75">
      <c r="A1" s="1"/>
      <c r="B1" s="2">
        <v>0</v>
      </c>
      <c r="C1" s="2">
        <v>2</v>
      </c>
      <c r="D1" s="2">
        <v>5</v>
      </c>
      <c r="E1" s="2">
        <v>10</v>
      </c>
      <c r="F1" s="2">
        <v>15</v>
      </c>
      <c r="G1" s="2">
        <v>20</v>
      </c>
      <c r="H1" s="2">
        <v>25</v>
      </c>
      <c r="I1" s="2">
        <v>30</v>
      </c>
      <c r="J1" s="2">
        <v>35</v>
      </c>
      <c r="K1" s="2">
        <v>40</v>
      </c>
      <c r="L1" s="2">
        <v>45</v>
      </c>
      <c r="M1" s="2">
        <v>60</v>
      </c>
      <c r="N1" s="2">
        <v>75</v>
      </c>
      <c r="O1" s="2">
        <v>90</v>
      </c>
      <c r="P1" s="2">
        <v>105</v>
      </c>
      <c r="Q1" s="2">
        <v>120</v>
      </c>
      <c r="R1" s="2">
        <v>135</v>
      </c>
      <c r="S1" s="2">
        <v>150</v>
      </c>
      <c r="T1" s="2">
        <v>165</v>
      </c>
      <c r="U1" s="2">
        <v>180</v>
      </c>
      <c r="V1" s="3" t="s">
        <v>0</v>
      </c>
    </row>
    <row x14ac:dyDescent="0.25" r="2" customHeight="1" ht="18.75">
      <c r="A2" s="4">
        <v>0</v>
      </c>
      <c r="B2" s="5">
        <v>994</v>
      </c>
      <c r="C2" s="5">
        <v>994</v>
      </c>
      <c r="D2" s="5">
        <v>994</v>
      </c>
      <c r="E2" s="5">
        <v>994</v>
      </c>
      <c r="F2" s="5">
        <v>994</v>
      </c>
      <c r="G2" s="5">
        <v>994</v>
      </c>
      <c r="H2" s="5">
        <v>994</v>
      </c>
      <c r="I2" s="5">
        <v>994</v>
      </c>
      <c r="J2" s="5">
        <v>994</v>
      </c>
      <c r="K2" s="5">
        <v>994</v>
      </c>
      <c r="L2" s="5">
        <v>994</v>
      </c>
      <c r="M2" s="5">
        <v>994</v>
      </c>
      <c r="N2" s="5">
        <v>994</v>
      </c>
      <c r="O2" s="5">
        <v>994</v>
      </c>
      <c r="P2" s="5">
        <v>994</v>
      </c>
      <c r="Q2" s="5">
        <v>994</v>
      </c>
      <c r="R2" s="5">
        <v>994</v>
      </c>
      <c r="S2" s="5">
        <v>994</v>
      </c>
      <c r="T2" s="5">
        <v>994</v>
      </c>
      <c r="U2" s="5">
        <v>994</v>
      </c>
      <c r="V2" s="6"/>
    </row>
    <row x14ac:dyDescent="0.25" r="3" customHeight="1" ht="18.75">
      <c r="A3" s="4">
        <v>0.25</v>
      </c>
      <c r="B3" s="5">
        <v>912</v>
      </c>
      <c r="C3" s="5">
        <v>908</v>
      </c>
      <c r="D3" s="5">
        <v>916</v>
      </c>
      <c r="E3" s="5">
        <v>908</v>
      </c>
      <c r="F3" s="5">
        <v>910</v>
      </c>
      <c r="G3" s="5">
        <v>913</v>
      </c>
      <c r="H3" s="5">
        <v>914</v>
      </c>
      <c r="I3" s="5">
        <v>911</v>
      </c>
      <c r="J3" s="5">
        <v>907</v>
      </c>
      <c r="K3" s="5">
        <v>904</v>
      </c>
      <c r="L3" s="5">
        <v>901</v>
      </c>
      <c r="M3" s="5">
        <v>905</v>
      </c>
      <c r="N3" s="5">
        <v>905</v>
      </c>
      <c r="O3" s="5">
        <v>913</v>
      </c>
      <c r="P3" s="5">
        <v>914</v>
      </c>
      <c r="Q3" s="5">
        <v>914</v>
      </c>
      <c r="R3" s="5">
        <v>927</v>
      </c>
      <c r="S3" s="5">
        <v>925</v>
      </c>
      <c r="T3" s="5">
        <v>928</v>
      </c>
      <c r="U3" s="5">
        <v>927</v>
      </c>
      <c r="V3" s="7">
        <f>B3*SIN(ATAN(A3))*32+C3*SIN(ATAN(A3))*32+D3*SIN(ATAN(A3))*128+E3*SIN(ATAN(A3))*88+F3*SIN(ATAN(A3))*160+G3*SIN(ATAN(A3))*80+H3*SIN(ATAN(A3))*160+I3*SIN(ATAN(A3))*80+J3*SIN(ATAN(A3))*160+K3*SIN(ATAN(A3))*100+L3*SIN(ATAN(A3))*180+M3*SIN(ATAN(A3))*480+N3*SIN(ATAN(A3))*240+O3*SIN(ATAN(A3))*480+P3*SIN(ATAN(A3))*240+Q3*SIN(ATAN(A3))*480+R3*SIN(ATAN(A3))*240+S3*SIN(ATAN(A3))*480+T3*SIN(ATAN(A3))*240+U3*SIN(ATAN(A3))*240</f>
      </c>
    </row>
    <row x14ac:dyDescent="0.25" r="4" customHeight="1" ht="18.75">
      <c r="A4" s="4">
        <v>0.5</v>
      </c>
      <c r="B4" s="5">
        <v>731</v>
      </c>
      <c r="C4" s="5">
        <v>732</v>
      </c>
      <c r="D4" s="5">
        <v>735</v>
      </c>
      <c r="E4" s="5">
        <v>728</v>
      </c>
      <c r="F4" s="5">
        <v>734</v>
      </c>
      <c r="G4" s="5">
        <v>729</v>
      </c>
      <c r="H4" s="5">
        <v>720</v>
      </c>
      <c r="I4" s="5">
        <v>716</v>
      </c>
      <c r="J4" s="5">
        <v>713</v>
      </c>
      <c r="K4" s="5">
        <v>709</v>
      </c>
      <c r="L4" s="5">
        <v>705</v>
      </c>
      <c r="M4" s="5">
        <v>702</v>
      </c>
      <c r="N4" s="5">
        <v>697</v>
      </c>
      <c r="O4" s="5">
        <v>710</v>
      </c>
      <c r="P4" s="5">
        <v>712</v>
      </c>
      <c r="Q4" s="5">
        <v>728</v>
      </c>
      <c r="R4" s="5">
        <v>745</v>
      </c>
      <c r="S4" s="5">
        <v>745</v>
      </c>
      <c r="T4" s="5">
        <v>754</v>
      </c>
      <c r="U4" s="5">
        <v>759</v>
      </c>
      <c r="V4" s="7">
        <f>B4*SIN(ATAN(A4))*16+C4*SIN(ATAN(A4))*16+D4*SIN(ATAN(A4))*64+E4*SIN(ATAN(A4))*44+F4*SIN(ATAN(A4))*80+G4*SIN(ATAN(A4))*40+H4*SIN(ATAN(A4))*80+I4*SIN(ATAN(A4))*40+J4*SIN(ATAN(A4))*80+K4*SIN(ATAN(A4))*50+L4*SIN(ATAN(A4))*90+M4*SIN(ATAN(A4))*240+N4*SIN(ATAN(A4))*120+O4*SIN(ATAN(A4))*240+P4*SIN(ATAN(A4))*120+Q4*SIN(ATAN(A4))*240+R4*SIN(ATAN(A4))*120+S4*SIN(ATAN(A4))*240+T4*SIN(ATAN(A4))*120+U4*SIN(ATAN(A4))*120</f>
      </c>
    </row>
    <row x14ac:dyDescent="0.25" r="5" customHeight="1" ht="18.75">
      <c r="A5" s="4">
        <v>0.75</v>
      </c>
      <c r="B5" s="5">
        <v>571</v>
      </c>
      <c r="C5" s="5">
        <v>571</v>
      </c>
      <c r="D5" s="5">
        <v>571</v>
      </c>
      <c r="E5" s="5">
        <v>566</v>
      </c>
      <c r="F5" s="5">
        <v>562</v>
      </c>
      <c r="G5" s="5">
        <v>550</v>
      </c>
      <c r="H5" s="5">
        <v>536</v>
      </c>
      <c r="I5" s="5">
        <v>527</v>
      </c>
      <c r="J5" s="5">
        <v>519</v>
      </c>
      <c r="K5" s="5">
        <v>511</v>
      </c>
      <c r="L5" s="5">
        <v>504</v>
      </c>
      <c r="M5" s="5">
        <v>495</v>
      </c>
      <c r="N5" s="5">
        <v>495</v>
      </c>
      <c r="O5" s="5">
        <v>511</v>
      </c>
      <c r="P5" s="5">
        <v>520</v>
      </c>
      <c r="Q5" s="5">
        <v>537</v>
      </c>
      <c r="R5" s="5">
        <v>550</v>
      </c>
      <c r="S5" s="5">
        <v>568</v>
      </c>
      <c r="T5" s="5">
        <v>572</v>
      </c>
      <c r="U5" s="5">
        <v>573</v>
      </c>
      <c r="V5" s="7">
        <f>B5*SIN(ATAN(A5))*32+C5*SIN(ATAN(A5))*32+D5*SIN(ATAN(A5))*128+E5*SIN(ATAN(A5))*88+F5*SIN(ATAN(A5))*160+G5*SIN(ATAN(A5))*80+H5*SIN(ATAN(A5))*160+I5*SIN(ATAN(A5))*80+J5*SIN(ATAN(A5))*160+K5*SIN(ATAN(A5))*100+L5*SIN(ATAN(A5))*180+M5*SIN(ATAN(A5))*480+N5*SIN(ATAN(A5))*240+O5*SIN(ATAN(A5))*480+P5*SIN(ATAN(A5))*240+Q5*SIN(ATAN(A5))*480+R5*SIN(ATAN(A5))*240+S5*SIN(ATAN(A5))*480+T5*SIN(ATAN(A5))*240+U5*SIN(ATAN(A5))*240</f>
      </c>
    </row>
    <row x14ac:dyDescent="0.25" r="6" customHeight="1" ht="18.75">
      <c r="A6" s="4">
        <v>1</v>
      </c>
      <c r="B6" s="5">
        <v>441</v>
      </c>
      <c r="C6" s="5">
        <v>435</v>
      </c>
      <c r="D6" s="5">
        <v>442</v>
      </c>
      <c r="E6" s="5">
        <v>428</v>
      </c>
      <c r="F6" s="5">
        <v>414</v>
      </c>
      <c r="G6" s="5">
        <v>397</v>
      </c>
      <c r="H6" s="5">
        <v>380</v>
      </c>
      <c r="I6" s="5">
        <v>367</v>
      </c>
      <c r="J6" s="5">
        <v>357</v>
      </c>
      <c r="K6" s="5">
        <v>352</v>
      </c>
      <c r="L6" s="5">
        <v>348</v>
      </c>
      <c r="M6" s="5">
        <v>337</v>
      </c>
      <c r="N6" s="5">
        <v>342</v>
      </c>
      <c r="O6" s="5">
        <v>354</v>
      </c>
      <c r="P6" s="5">
        <v>369</v>
      </c>
      <c r="Q6" s="5">
        <v>389</v>
      </c>
      <c r="R6" s="5">
        <v>399</v>
      </c>
      <c r="S6" s="5">
        <v>414</v>
      </c>
      <c r="T6" s="5">
        <v>421</v>
      </c>
      <c r="U6" s="5">
        <v>421</v>
      </c>
      <c r="V6" s="7">
        <f>B6*SIN(ATAN(A6))*16+C6*SIN(ATAN(A6))*16+D6*SIN(ATAN(A6))*64+E6*SIN(ATAN(A6))*44+F6*SIN(ATAN(A6))*80+G6*SIN(ATAN(A6))*40+H6*SIN(ATAN(A6))*80+I6*SIN(ATAN(A6))*40+J6*SIN(ATAN(A6))*80+K6*SIN(ATAN(A6))*50+L6*SIN(ATAN(A6))*90+M6*SIN(ATAN(A6))*240+N6*SIN(ATAN(A6))*120+O6*SIN(ATAN(A6))*240+P6*SIN(ATAN(A6))*120+Q6*SIN(ATAN(A6))*240+R6*SIN(ATAN(A6))*120+S6*SIN(ATAN(A6))*240+T6*SIN(ATAN(A6))*120+U6*SIN(ATAN(A6))*120</f>
      </c>
    </row>
    <row x14ac:dyDescent="0.25" r="7" customHeight="1" ht="18.75">
      <c r="A7" s="4">
        <v>1.25</v>
      </c>
      <c r="B7" s="5">
        <v>349</v>
      </c>
      <c r="C7" s="5">
        <v>348</v>
      </c>
      <c r="D7" s="5">
        <v>343</v>
      </c>
      <c r="E7" s="5">
        <v>328</v>
      </c>
      <c r="F7" s="5">
        <v>307</v>
      </c>
      <c r="G7" s="5">
        <v>286</v>
      </c>
      <c r="H7" s="5">
        <v>267</v>
      </c>
      <c r="I7" s="5">
        <v>256</v>
      </c>
      <c r="J7" s="5">
        <v>248</v>
      </c>
      <c r="K7" s="5">
        <v>241</v>
      </c>
      <c r="L7" s="5">
        <v>235</v>
      </c>
      <c r="M7" s="5">
        <v>229</v>
      </c>
      <c r="N7" s="5">
        <v>236</v>
      </c>
      <c r="O7" s="5">
        <v>247</v>
      </c>
      <c r="P7" s="5">
        <v>261</v>
      </c>
      <c r="Q7" s="5">
        <v>281</v>
      </c>
      <c r="R7" s="5">
        <v>292</v>
      </c>
      <c r="S7" s="5">
        <v>304</v>
      </c>
      <c r="T7" s="5">
        <v>312</v>
      </c>
      <c r="U7" s="5">
        <v>313</v>
      </c>
      <c r="V7" s="7">
        <f>B7*SIN(ATAN(A7))*32+C7*SIN(ATAN(A7))*32+D7*SIN(ATAN(A7))*128+E7*SIN(ATAN(A7))*88+F7*SIN(ATAN(A7))*160+G7*SIN(ATAN(A7))*80+H7*SIN(ATAN(A7))*160+I7*SIN(ATAN(A7))*80+J7*SIN(ATAN(A7))*160+K7*SIN(ATAN(A7))*100+L7*SIN(ATAN(A7))*180+M7*SIN(ATAN(A7))*480+N7*SIN(ATAN(A7))*240+O7*SIN(ATAN(A7))*480+P7*SIN(ATAN(A7))*240+Q7*SIN(ATAN(A7))*480+R7*SIN(ATAN(A7))*240+S7*SIN(ATAN(A7))*480+T7*SIN(ATAN(A7))*240+U7*SIN(ATAN(A7))*240</f>
      </c>
    </row>
    <row x14ac:dyDescent="0.25" r="8" customHeight="1" ht="18.75">
      <c r="A8" s="4">
        <v>1.5</v>
      </c>
      <c r="B8" s="5">
        <v>279</v>
      </c>
      <c r="C8" s="5">
        <v>278</v>
      </c>
      <c r="D8" s="5">
        <v>276</v>
      </c>
      <c r="E8" s="5">
        <v>254</v>
      </c>
      <c r="F8" s="5">
        <v>230</v>
      </c>
      <c r="G8" s="5">
        <v>209</v>
      </c>
      <c r="H8" s="5">
        <v>191</v>
      </c>
      <c r="I8" s="5">
        <v>179</v>
      </c>
      <c r="J8" s="5">
        <v>170</v>
      </c>
      <c r="K8" s="5">
        <v>164</v>
      </c>
      <c r="L8" s="5">
        <v>161</v>
      </c>
      <c r="M8" s="5">
        <v>159</v>
      </c>
      <c r="N8" s="5">
        <v>169</v>
      </c>
      <c r="O8" s="5">
        <v>177</v>
      </c>
      <c r="P8" s="5">
        <v>192</v>
      </c>
      <c r="Q8" s="5">
        <v>207</v>
      </c>
      <c r="R8" s="5">
        <v>217</v>
      </c>
      <c r="S8" s="5">
        <v>229</v>
      </c>
      <c r="T8" s="5">
        <v>233</v>
      </c>
      <c r="U8" s="5">
        <v>233</v>
      </c>
      <c r="V8" s="7">
        <f>B8*SIN(ATAN(A8))*16+C8*SIN(ATAN(A8))*16+D8*SIN(ATAN(A8))*64+E8*SIN(ATAN(A8))*44+F8*SIN(ATAN(A8))*80+G8*SIN(ATAN(A8))*40+H8*SIN(ATAN(A8))*80+I8*SIN(ATAN(A8))*40+J8*SIN(ATAN(A8))*80+K8*SIN(ATAN(A8))*50+L8*SIN(ATAN(A8))*90+M8*SIN(ATAN(A8))*240+N8*SIN(ATAN(A8))*120+O8*SIN(ATAN(A8))*240+P8*SIN(ATAN(A8))*120+Q8*SIN(ATAN(A8))*240+R8*SIN(ATAN(A8))*120+S8*SIN(ATAN(A8))*240+T8*SIN(ATAN(A8))*120+U8*SIN(ATAN(A8))*120</f>
      </c>
    </row>
    <row x14ac:dyDescent="0.25" r="9" customHeight="1" ht="18.75">
      <c r="A9" s="4">
        <v>1.75</v>
      </c>
      <c r="B9" s="5">
        <v>232</v>
      </c>
      <c r="C9" s="5">
        <v>232</v>
      </c>
      <c r="D9" s="5">
        <v>223</v>
      </c>
      <c r="E9" s="5">
        <v>197</v>
      </c>
      <c r="F9" s="5">
        <v>173</v>
      </c>
      <c r="G9" s="5">
        <v>152</v>
      </c>
      <c r="H9" s="5">
        <v>135</v>
      </c>
      <c r="I9" s="5">
        <v>125</v>
      </c>
      <c r="J9" s="5">
        <v>119</v>
      </c>
      <c r="K9" s="5">
        <v>117</v>
      </c>
      <c r="L9" s="5">
        <v>116</v>
      </c>
      <c r="M9" s="5">
        <v>117</v>
      </c>
      <c r="N9" s="5">
        <v>120</v>
      </c>
      <c r="O9" s="5">
        <v>129</v>
      </c>
      <c r="P9" s="5">
        <v>142</v>
      </c>
      <c r="Q9" s="5">
        <v>154</v>
      </c>
      <c r="R9" s="5">
        <v>166</v>
      </c>
      <c r="S9" s="5">
        <v>175</v>
      </c>
      <c r="T9" s="5">
        <v>179</v>
      </c>
      <c r="U9" s="5">
        <v>180</v>
      </c>
      <c r="V9" s="7">
        <f>B9*SIN(ATAN(A9))*32+C9*SIN(ATAN(A9))*32+D9*SIN(ATAN(A9))*128+E9*SIN(ATAN(A9))*88+F9*SIN(ATAN(A9))*160+G9*SIN(ATAN(A9))*80+H9*SIN(ATAN(A9))*160+I9*SIN(ATAN(A9))*80+J9*SIN(ATAN(A9))*160+K9*SIN(ATAN(A9))*100+L9*SIN(ATAN(A9))*180+M9*SIN(ATAN(A9))*480+N9*SIN(ATAN(A9))*240+O9*SIN(ATAN(A9))*480+P9*SIN(ATAN(A9))*240+Q9*SIN(ATAN(A9))*480+R9*SIN(ATAN(A9))*240+S9*SIN(ATAN(A9))*480+T9*SIN(ATAN(A9))*240+U9*SIN(ATAN(A9))*240</f>
      </c>
    </row>
    <row x14ac:dyDescent="0.25" r="10" customHeight="1" ht="18.75">
      <c r="A10" s="4">
        <v>2</v>
      </c>
      <c r="B10" s="5">
        <v>200</v>
      </c>
      <c r="C10" s="5">
        <v>200</v>
      </c>
      <c r="D10" s="5">
        <v>185</v>
      </c>
      <c r="E10" s="5">
        <v>156</v>
      </c>
      <c r="F10" s="5">
        <v>129</v>
      </c>
      <c r="G10" s="5">
        <v>110</v>
      </c>
      <c r="H10" s="5">
        <v>97</v>
      </c>
      <c r="I10" s="5">
        <v>90</v>
      </c>
      <c r="J10" s="5">
        <v>86</v>
      </c>
      <c r="K10" s="5">
        <v>84</v>
      </c>
      <c r="L10" s="5">
        <v>83</v>
      </c>
      <c r="M10" s="5">
        <v>85</v>
      </c>
      <c r="N10" s="5">
        <v>89</v>
      </c>
      <c r="O10" s="5">
        <v>98</v>
      </c>
      <c r="P10" s="5">
        <v>107</v>
      </c>
      <c r="Q10" s="5">
        <v>119</v>
      </c>
      <c r="R10" s="5">
        <v>126</v>
      </c>
      <c r="S10" s="5">
        <v>136</v>
      </c>
      <c r="T10" s="5">
        <v>137</v>
      </c>
      <c r="U10" s="5">
        <v>142</v>
      </c>
      <c r="V10" s="7">
        <f>B10*SIN(ATAN(A10))*24+C10*SIN(ATAN(A10))*24+D10*SIN(ATAN(A10))*96+E10*SIN(ATAN(A10))*66+F10*SIN(ATAN(A10))*120+G10*SIN(ATAN(A10))*60+H10*SIN(ATAN(A10))*120+I10*SIN(ATAN(A10))*60+J10*SIN(ATAN(A10))*120+K10*SIN(ATAN(A10))*75+L10*SIN(ATAN(A10))*135+M10*SIN(ATAN(A10))*360+N10*SIN(ATAN(A10))*180+O10*SIN(ATAN(A10))*360+P10*SIN(ATAN(A10))*180+Q10*SIN(ATAN(A10))*360+R10*SIN(ATAN(A10))*180+S10*SIN(ATAN(A10))*360+T10*SIN(ATAN(A10))*180+U10*SIN(ATAN(A10))*180</f>
      </c>
    </row>
    <row x14ac:dyDescent="0.25" r="11" customHeight="1" ht="18.75">
      <c r="A11" s="4">
        <v>2.5</v>
      </c>
      <c r="B11" s="5">
        <v>149</v>
      </c>
      <c r="C11" s="5">
        <v>144</v>
      </c>
      <c r="D11" s="5">
        <v>128</v>
      </c>
      <c r="E11" s="5">
        <v>96</v>
      </c>
      <c r="F11" s="5">
        <v>72</v>
      </c>
      <c r="G11" s="5">
        <v>59</v>
      </c>
      <c r="H11" s="5">
        <v>53</v>
      </c>
      <c r="I11" s="5">
        <v>49</v>
      </c>
      <c r="J11" s="5">
        <v>47</v>
      </c>
      <c r="K11" s="5">
        <v>47</v>
      </c>
      <c r="L11" s="5">
        <v>47</v>
      </c>
      <c r="M11" s="5">
        <v>50</v>
      </c>
      <c r="N11" s="5">
        <v>54</v>
      </c>
      <c r="O11" s="5">
        <v>60</v>
      </c>
      <c r="P11" s="5">
        <v>68</v>
      </c>
      <c r="Q11" s="5">
        <v>75</v>
      </c>
      <c r="R11" s="5">
        <v>80</v>
      </c>
      <c r="S11" s="5">
        <v>87</v>
      </c>
      <c r="T11" s="5">
        <v>90</v>
      </c>
      <c r="U11" s="5">
        <v>90</v>
      </c>
      <c r="V11" s="7">
        <f>B11*SIN(ATAN(A11))*64+C11*SIN(ATAN(A11))*64+D11*SIN(ATAN(A11))*256+E11*SIN(ATAN(A11))*176+F11*SIN(ATAN(A11))*320+G11*SIN(ATAN(A11))*160+H11*SIN(ATAN(A11))*320+I11*SIN(ATAN(A11))*160+J11*SIN(ATAN(A11))*320+K11*SIN(ATAN(A11))*200+L11*SIN(ATAN(A11))*360+M11*SIN(ATAN(A11))*960+N11*SIN(ATAN(A11))*480+O11*SIN(ATAN(A11))*960+P11*SIN(ATAN(A11))*480+Q11*SIN(ATAN(A11))*960+R11*SIN(ATAN(A11))*480+S11*SIN(ATAN(A11))*960+T11*SIN(ATAN(A11))*480+U11*SIN(ATAN(A11))*480</f>
      </c>
    </row>
    <row x14ac:dyDescent="0.25" r="12" customHeight="1" ht="18.75">
      <c r="A12" s="4">
        <v>3</v>
      </c>
      <c r="B12" s="5">
        <v>118</v>
      </c>
      <c r="C12" s="5">
        <v>114</v>
      </c>
      <c r="D12" s="5">
        <v>91</v>
      </c>
      <c r="E12" s="5">
        <v>59</v>
      </c>
      <c r="F12" s="5">
        <v>42</v>
      </c>
      <c r="G12" s="5">
        <v>34</v>
      </c>
      <c r="H12" s="5">
        <v>30</v>
      </c>
      <c r="I12" s="5">
        <v>28</v>
      </c>
      <c r="J12" s="5">
        <v>28</v>
      </c>
      <c r="K12" s="5">
        <v>28</v>
      </c>
      <c r="L12" s="5">
        <v>29</v>
      </c>
      <c r="M12" s="5">
        <v>31</v>
      </c>
      <c r="N12" s="5">
        <v>35</v>
      </c>
      <c r="O12" s="5">
        <v>40</v>
      </c>
      <c r="P12" s="5">
        <v>45</v>
      </c>
      <c r="Q12" s="5">
        <v>52</v>
      </c>
      <c r="R12" s="5">
        <v>55</v>
      </c>
      <c r="S12" s="5">
        <v>63</v>
      </c>
      <c r="T12" s="5">
        <v>62</v>
      </c>
      <c r="U12" s="5">
        <v>64</v>
      </c>
      <c r="V12" s="7">
        <f>B12*SIN(ATAN(A12))*32+C12*SIN(ATAN(A12))*32+D12*SIN(ATAN(A12))*128+E12*SIN(ATAN(A12))*88+F12*SIN(ATAN(A12))*160+G12*SIN(ATAN(A12))*80+H12*SIN(ATAN(A12))*160+I12*SIN(ATAN(A12))*80+J12*SIN(ATAN(A12))*160+K12*SIN(ATAN(A12))*100+L12*SIN(ATAN(A12))*180+M12*SIN(ATAN(A12))*480+N12*SIN(ATAN(A12))*240+O12*SIN(ATAN(A12))*480+P12*SIN(ATAN(A12))*240+Q12*SIN(ATAN(A12))*480+R12*SIN(ATAN(A12))*240+S12*SIN(ATAN(A12))*480+T12*SIN(ATAN(A12))*240+U12*SIN(ATAN(A12))*240</f>
      </c>
    </row>
    <row x14ac:dyDescent="0.25" r="13" customHeight="1" ht="18.75">
      <c r="A13" s="4">
        <v>3.5</v>
      </c>
      <c r="B13" s="5">
        <v>96</v>
      </c>
      <c r="C13" s="5">
        <v>92</v>
      </c>
      <c r="D13" s="5">
        <v>67</v>
      </c>
      <c r="E13" s="5">
        <v>39</v>
      </c>
      <c r="F13" s="5">
        <v>28</v>
      </c>
      <c r="G13" s="5">
        <v>22</v>
      </c>
      <c r="H13" s="5">
        <v>20</v>
      </c>
      <c r="I13" s="5">
        <v>19</v>
      </c>
      <c r="J13" s="5">
        <v>19</v>
      </c>
      <c r="K13" s="5">
        <v>19</v>
      </c>
      <c r="L13" s="5">
        <v>19</v>
      </c>
      <c r="M13" s="5">
        <v>21</v>
      </c>
      <c r="N13" s="5">
        <v>24</v>
      </c>
      <c r="O13" s="5">
        <v>28</v>
      </c>
      <c r="P13" s="5">
        <v>31</v>
      </c>
      <c r="Q13" s="5">
        <v>36</v>
      </c>
      <c r="R13" s="5">
        <v>40</v>
      </c>
      <c r="S13" s="5">
        <v>44</v>
      </c>
      <c r="T13" s="5">
        <v>46</v>
      </c>
      <c r="U13" s="5">
        <v>45</v>
      </c>
      <c r="V13" s="7">
        <f>B13*SIN(ATAN(A13))*64+C13*SIN(ATAN(A13))*64+D13*SIN(ATAN(A13))*256+E13*SIN(ATAN(A13))*176+F13*SIN(ATAN(A13))*320+G13*SIN(ATAN(A13))*160+H13*SIN(ATAN(A13))*320+I13*SIN(ATAN(A13))*160+J13*SIN(ATAN(A13))*320+K13*SIN(ATAN(A13))*200+L13*SIN(ATAN(A13))*120+M13*SIN(ATAN(A13))*270+N13*SIN(ATAN(A13))*33+O13*SIN(ATAN(A13))*0+P13*SIN(ATAN(A13))*-30+Q13*SIN(ATAN(A13))*690+R13*SIN(ATAN(A13))*480+S13*SIN(ATAN(A13))*960+T13*SIN(ATAN(A13))*480+U13*SIN(ATAN(A13))*480</f>
      </c>
    </row>
    <row x14ac:dyDescent="0.25" r="14" customHeight="1" ht="18.75">
      <c r="A14" s="4">
        <v>4</v>
      </c>
      <c r="B14" s="5">
        <v>80</v>
      </c>
      <c r="C14" s="5">
        <v>72</v>
      </c>
      <c r="D14" s="5">
        <v>48</v>
      </c>
      <c r="E14" s="5">
        <v>27</v>
      </c>
      <c r="F14" s="5">
        <v>18</v>
      </c>
      <c r="G14" s="5">
        <v>15</v>
      </c>
      <c r="H14" s="5">
        <v>14</v>
      </c>
      <c r="I14" s="5">
        <v>13</v>
      </c>
      <c r="J14" s="5">
        <v>13</v>
      </c>
      <c r="K14" s="5">
        <v>13</v>
      </c>
      <c r="L14" s="5">
        <v>13</v>
      </c>
      <c r="M14" s="5">
        <v>15</v>
      </c>
      <c r="N14" s="5">
        <v>18</v>
      </c>
      <c r="O14" s="5">
        <v>20</v>
      </c>
      <c r="P14" s="5">
        <v>23</v>
      </c>
      <c r="Q14" s="5">
        <v>28</v>
      </c>
      <c r="R14" s="5">
        <v>30</v>
      </c>
      <c r="S14" s="5">
        <v>33</v>
      </c>
      <c r="T14" s="5">
        <v>35</v>
      </c>
      <c r="U14" s="5">
        <v>36</v>
      </c>
      <c r="V14" s="7">
        <f>B14*SIN(ATAN(A14))*32+C14*SIN(ATAN(A14))*32+D14*SIN(ATAN(A14))*128+E14*SIN(ATAN(A14))*88+F14*SIN(ATAN(A14))*160+G14*SIN(ATAN(A14))*80+H14*SIN(ATAN(A14))*160+I14*SIN(ATAN(A14))*80+J14*SIN(ATAN(A14))*160+K14*SIN(ATAN(A14))*100+L14*SIN(ATAN(A14))*60+M14*SIN(ATAN(A14))*0+N14*SIN(ATAN(A14))*0+O14*SIN(ATAN(A14))*0+P14*SIN(ATAN(A14))*-75+Q14*SIN(ATAN(A14))*-30+R14*SIN(ATAN(A14))*255+S14*SIN(ATAN(A14))*510+T14*SIN(ATAN(A14))*222+U14*SIN(ATAN(A14))*120</f>
      </c>
    </row>
    <row x14ac:dyDescent="0.25" r="15" customHeight="1" ht="18.75">
      <c r="A15" s="4">
        <v>4.5</v>
      </c>
      <c r="B15" s="5">
        <v>67</v>
      </c>
      <c r="C15" s="5">
        <v>59</v>
      </c>
      <c r="D15" s="5">
        <v>36</v>
      </c>
      <c r="E15" s="5">
        <v>18</v>
      </c>
      <c r="F15" s="5">
        <v>12</v>
      </c>
      <c r="G15" s="5">
        <v>10</v>
      </c>
      <c r="H15" s="5">
        <v>10</v>
      </c>
      <c r="I15" s="5">
        <v>10</v>
      </c>
      <c r="J15" s="5">
        <v>10</v>
      </c>
      <c r="K15" s="5">
        <v>10</v>
      </c>
      <c r="L15" s="5">
        <v>10</v>
      </c>
      <c r="M15" s="5">
        <v>11</v>
      </c>
      <c r="N15" s="5">
        <v>14</v>
      </c>
      <c r="O15" s="5">
        <v>16</v>
      </c>
      <c r="P15" s="5">
        <v>18</v>
      </c>
      <c r="Q15" s="5">
        <v>21</v>
      </c>
      <c r="R15" s="5">
        <v>24</v>
      </c>
      <c r="S15" s="5">
        <v>26</v>
      </c>
      <c r="T15" s="5">
        <v>28</v>
      </c>
      <c r="U15" s="5">
        <v>27</v>
      </c>
      <c r="V15" s="7">
        <f>B15*SIN(ATAN(A15))*64+C15*SIN(ATAN(A15))*64+D15*SIN(ATAN(A15))*256+E15*SIN(ATAN(A15))*176+F15*SIN(ATAN(A15))*320+G15*SIN(ATAN(A15))*160+H15*SIN(ATAN(A15))*320+I15*SIN(ATAN(A15))*160+J15*SIN(ATAN(A15))*320+K15*SIN(ATAN(A15))*155+L15*SIN(ATAN(A15))*75+M15*SIN(ATAN(A15))*0+N15*SIN(ATAN(A15))*0+O15*SIN(ATAN(A15))*0+P15*SIN(ATAN(A15))*0+Q15*SIN(ATAN(A15))*0+R15*SIN(ATAN(A15))*135+S15*SIN(ATAN(A15))*372+T15*SIN(ATAN(A15))*33+U15*SIN(ATAN(A15))*0</f>
      </c>
    </row>
    <row x14ac:dyDescent="0.25" r="16" customHeight="1" ht="18.75">
      <c r="A16" s="4">
        <v>5</v>
      </c>
      <c r="B16" s="5">
        <v>59</v>
      </c>
      <c r="C16" s="5">
        <v>47</v>
      </c>
      <c r="D16" s="5">
        <v>27</v>
      </c>
      <c r="E16" s="5">
        <v>13</v>
      </c>
      <c r="F16" s="5">
        <v>9</v>
      </c>
      <c r="G16" s="5">
        <v>7</v>
      </c>
      <c r="H16" s="5">
        <v>7</v>
      </c>
      <c r="I16" s="5">
        <v>7</v>
      </c>
      <c r="J16" s="5">
        <v>7</v>
      </c>
      <c r="K16" s="5">
        <v>7</v>
      </c>
      <c r="L16" s="5">
        <v>8</v>
      </c>
      <c r="M16" s="5">
        <v>9</v>
      </c>
      <c r="N16" s="5">
        <v>11</v>
      </c>
      <c r="O16" s="5">
        <v>12</v>
      </c>
      <c r="P16" s="5">
        <v>15</v>
      </c>
      <c r="Q16" s="5">
        <v>17</v>
      </c>
      <c r="R16" s="5">
        <v>19</v>
      </c>
      <c r="S16" s="5">
        <v>21</v>
      </c>
      <c r="T16" s="5">
        <v>22</v>
      </c>
      <c r="U16" s="5">
        <v>22</v>
      </c>
      <c r="V16" s="7">
        <f>B16*SIN(ATAN(A16))*32+C16*SIN(ATAN(A16))*32+D16*SIN(ATAN(A16))*128+E16*SIN(ATAN(A16))*88+F16*SIN(ATAN(A16))*160+G16*SIN(ATAN(A16))*80+H16*SIN(ATAN(A16))*160+I16*SIN(ATAN(A16))*105+J16*SIN(ATAN(A16))*125+K16*SIN(ATAN(A16))*5+L16*SIN(ATAN(A16))*-15+M16*SIN(ATAN(A16))*0+N16*SIN(ATAN(A16))*0+O16*SIN(ATAN(A16))*0+P16*SIN(ATAN(A16))*0+Q16*SIN(ATAN(A16))*0+R16*SIN(ATAN(A16))*0+S16*SIN(ATAN(A16))*33+T16*SIN(ATAN(A16))*0+U16*SIN(ATAN(A16))*0</f>
      </c>
    </row>
    <row x14ac:dyDescent="0.25" r="17" customHeight="1" ht="18.75">
      <c r="A17" s="4">
        <v>5.5</v>
      </c>
      <c r="B17" s="5">
        <v>50</v>
      </c>
      <c r="C17" s="5">
        <v>40</v>
      </c>
      <c r="D17" s="5">
        <v>20</v>
      </c>
      <c r="E17" s="5">
        <v>10</v>
      </c>
      <c r="F17" s="5">
        <v>7</v>
      </c>
      <c r="G17" s="5">
        <v>6</v>
      </c>
      <c r="H17" s="5">
        <v>6</v>
      </c>
      <c r="I17" s="5">
        <v>6</v>
      </c>
      <c r="J17" s="5">
        <v>6</v>
      </c>
      <c r="K17" s="5">
        <v>6</v>
      </c>
      <c r="L17" s="5"/>
      <c r="M17" s="5"/>
      <c r="N17" s="5"/>
      <c r="O17" s="5"/>
      <c r="P17" s="5"/>
      <c r="Q17" s="5"/>
      <c r="R17" s="5"/>
      <c r="S17" s="5"/>
      <c r="T17" s="5"/>
      <c r="U17" s="5"/>
      <c r="V17" s="7">
        <f>B17*SIN(ATAN(A17))*64+C17*SIN(ATAN(A17))*64+D17*SIN(ATAN(A17))*256+E17*SIN(ATAN(A17))*176+F17*SIN(ATAN(A17))*320+G17*SIN(ATAN(A17))*160+H17*SIN(ATAN(A17))*320+I17*SIN(ATAN(A17))*170+J17*SIN(ATAN(A17))*90+K17*SIN(ATAN(A17))*0+L17*SIN(ATAN(A17))*0+M17*SIN(ATAN(A17))*0+N17*SIN(ATAN(A17))*0+O17*SIN(ATAN(A17))*0+P17*SIN(ATAN(A17))*0+Q17*SIN(ATAN(A17))*0+R17*SIN(ATAN(A17))*0+S17*SIN(ATAN(A17))*0+T17*SIN(ATAN(A17))*0+U17*SIN(ATAN(A17))*0</f>
      </c>
    </row>
    <row x14ac:dyDescent="0.25" r="18" customHeight="1" ht="18.75">
      <c r="A18" s="4">
        <v>6</v>
      </c>
      <c r="B18" s="5">
        <v>46</v>
      </c>
      <c r="C18" s="5">
        <v>35</v>
      </c>
      <c r="D18" s="5">
        <v>16</v>
      </c>
      <c r="E18" s="5">
        <v>8</v>
      </c>
      <c r="F18" s="5">
        <v>5</v>
      </c>
      <c r="G18" s="5">
        <v>4</v>
      </c>
      <c r="H18" s="5">
        <v>5</v>
      </c>
      <c r="I18" s="5">
        <v>5</v>
      </c>
      <c r="J18" s="5">
        <v>5</v>
      </c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7">
        <f>B18*SIN(ATAN(A18))*32+C18*SIN(ATAN(A18))*32+D18*SIN(ATAN(A18))*128+E18*SIN(ATAN(A18))*88+F18*SIN(ATAN(A18))*160+G18*SIN(ATAN(A18))*80+H18*SIN(ATAN(A18))*160+I18*SIN(ATAN(A18))*40+J18*SIN(ATAN(A18))*0+K18*SIN(ATAN(A18))*0+L18*SIN(ATAN(A18))*0+M18*SIN(ATAN(A18))*0+N18*SIN(ATAN(A18))*0+O18*SIN(ATAN(A18))*0+P18*SIN(ATAN(A18))*0+Q18*SIN(ATAN(A18))*0+R18*SIN(ATAN(A18))*0+S18*SIN(ATAN(A18))*0+T18*SIN(ATAN(A18))*0+U18*SIN(ATAN(A18))*0</f>
      </c>
    </row>
    <row x14ac:dyDescent="0.25" r="19" customHeight="1" ht="18.75">
      <c r="A19" s="4">
        <v>6.5</v>
      </c>
      <c r="B19" s="5">
        <v>40</v>
      </c>
      <c r="C19" s="5">
        <v>30</v>
      </c>
      <c r="D19" s="5">
        <v>13</v>
      </c>
      <c r="E19" s="5">
        <v>6</v>
      </c>
      <c r="F19" s="5">
        <v>4</v>
      </c>
      <c r="G19" s="5">
        <v>4</v>
      </c>
      <c r="H19" s="5">
        <v>4</v>
      </c>
      <c r="I19" s="5">
        <v>4</v>
      </c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7">
        <f>B19*SIN(ATAN(A19))*64+C19*SIN(ATAN(A19))*64+D19*SIN(ATAN(A19))*256+E19*SIN(ATAN(A19))*176+F19*SIN(ATAN(A19))*320+G19*SIN(ATAN(A19))*160+H19*SIN(ATAN(A19))*275+I19*SIN(ATAN(A19))*35+J19*SIN(ATAN(A19))*0+K19*SIN(ATAN(A19))*0+L19*SIN(ATAN(A19))*0+M19*SIN(ATAN(A19))*0+N19*SIN(ATAN(A19))*0+O19*SIN(ATAN(A19))*0+P19*SIN(ATAN(A19))*0+Q19*SIN(ATAN(A19))*0+R19*SIN(ATAN(A19))*0+S19*SIN(ATAN(A19))*0+T19*SIN(ATAN(A19))*0+U19*SIN(ATAN(A19))*0</f>
      </c>
    </row>
    <row x14ac:dyDescent="0.25" r="20" customHeight="1" ht="18.75">
      <c r="A20" s="4">
        <v>7</v>
      </c>
      <c r="B20" s="5">
        <v>36</v>
      </c>
      <c r="C20" s="5">
        <v>26</v>
      </c>
      <c r="D20" s="5">
        <v>11</v>
      </c>
      <c r="E20" s="5">
        <v>5</v>
      </c>
      <c r="F20" s="5">
        <v>4</v>
      </c>
      <c r="G20" s="5">
        <v>4</v>
      </c>
      <c r="H20" s="5">
        <v>4</v>
      </c>
      <c r="I20" s="5">
        <v>4</v>
      </c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7">
        <f>B20*SIN(ATAN(A20))*32+C20*SIN(ATAN(A20))*32+D20*SIN(ATAN(A20))*128+E20*SIN(ATAN(A20))*88+F20*SIN(ATAN(A20))*160+G20*SIN(ATAN(A20))*105+H20*SIN(ATAN(A20))*80+I20*SIN(ATAN(A20))*-25+J20*SIN(ATAN(A20))*0+K20*SIN(ATAN(A20))*0+L20*SIN(ATAN(A20))*0+M20*SIN(ATAN(A20))*0+N20*SIN(ATAN(A20))*0+O20*SIN(ATAN(A20))*0+P20*SIN(ATAN(A20))*0+Q20*SIN(ATAN(A20))*0+R20*SIN(ATAN(A20))*0+S20*SIN(ATAN(A20))*0+T20*SIN(ATAN(A20))*0+U20*SIN(ATAN(A20))*0</f>
      </c>
    </row>
    <row x14ac:dyDescent="0.25" r="21" customHeight="1" ht="18.75">
      <c r="A21" s="4">
        <v>7.5</v>
      </c>
      <c r="B21" s="5">
        <v>33</v>
      </c>
      <c r="C21" s="5">
        <v>23</v>
      </c>
      <c r="D21" s="5">
        <v>9</v>
      </c>
      <c r="E21" s="5">
        <v>4</v>
      </c>
      <c r="F21" s="5">
        <v>3</v>
      </c>
      <c r="G21" s="5">
        <v>3</v>
      </c>
      <c r="H21" s="5">
        <v>3</v>
      </c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7">
        <f>B21*SIN(ATAN(A21))*64+C21*SIN(ATAN(A21))*64+D21*SIN(ATAN(A21))*256+E21*SIN(ATAN(A21))*176+F21*SIN(ATAN(A21))*320+G21*SIN(ATAN(A21))*170+H21*SIN(ATAN(A21))*90+I21*SIN(ATAN(A21))*0+J21*SIN(ATAN(A21))*0+K21*SIN(ATAN(A21))*0+L21*SIN(ATAN(A21))*0+M21*SIN(ATAN(A21))*0+N21*SIN(ATAN(A21))*0+O21*SIN(ATAN(A21))*0+P21*SIN(ATAN(A21))*0+Q21*SIN(ATAN(A21))*0+R21*SIN(ATAN(A21))*0+S21*SIN(ATAN(A21))*0+T21*SIN(ATAN(A21))*0+U21*SIN(ATAN(A21))*0</f>
      </c>
    </row>
    <row x14ac:dyDescent="0.25" r="22" customHeight="1" ht="18.75">
      <c r="A22" s="4">
        <v>8</v>
      </c>
      <c r="B22" s="5">
        <v>31</v>
      </c>
      <c r="C22" s="5">
        <v>20</v>
      </c>
      <c r="D22" s="5">
        <v>8</v>
      </c>
      <c r="E22" s="5">
        <v>4</v>
      </c>
      <c r="F22" s="5">
        <v>3</v>
      </c>
      <c r="G22" s="5">
        <v>3</v>
      </c>
      <c r="H22" s="5">
        <v>3</v>
      </c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7">
        <f>B22*SIN(ATAN(A22))*32+C22*SIN(ATAN(A22))*32+D22*SIN(ATAN(A22))*128+E22*SIN(ATAN(A22))*88+F22*SIN(ATAN(A22))*160+G22*SIN(ATAN(A22))*85+H22*SIN(ATAN(A22))*45+I22*SIN(ATAN(A22))*0+J22*SIN(ATAN(A22))*0+K22*SIN(ATAN(A22))*0+L22*SIN(ATAN(A22))*0+M22*SIN(ATAN(A22))*0+N22*SIN(ATAN(A22))*0+O22*SIN(ATAN(A22))*0+P22*SIN(ATAN(A22))*0+Q22*SIN(ATAN(A22))*0+R22*SIN(ATAN(A22))*0+S22*SIN(ATAN(A22))*0+T22*SIN(ATAN(A22))*0+U22*SIN(ATAN(A22))*0</f>
      </c>
    </row>
    <row x14ac:dyDescent="0.25" r="23" customHeight="1" ht="18.75">
      <c r="A23" s="4">
        <v>8.5</v>
      </c>
      <c r="B23" s="5">
        <v>28</v>
      </c>
      <c r="C23" s="5">
        <v>19</v>
      </c>
      <c r="D23" s="5">
        <v>6</v>
      </c>
      <c r="E23" s="5">
        <v>3</v>
      </c>
      <c r="F23" s="5">
        <v>3</v>
      </c>
      <c r="G23" s="5">
        <v>2</v>
      </c>
      <c r="H23" s="5">
        <v>2</v>
      </c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7">
        <f>B23*SIN(ATAN(A23))*64+C23*SIN(ATAN(A23))*64+D23*SIN(ATAN(A23))*256+E23*SIN(ATAN(A23))*176+F23*SIN(ATAN(A23))*320+G23*SIN(ATAN(A23))*80+H23*SIN(ATAN(A23))*0+I23*SIN(ATAN(A23))*0+J23*SIN(ATAN(A23))*0+K23*SIN(ATAN(A23))*0+L23*SIN(ATAN(A23))*0+M23*SIN(ATAN(A23))*0+N23*SIN(ATAN(A23))*0+O23*SIN(ATAN(A23))*0+P23*SIN(ATAN(A23))*0+Q23*SIN(ATAN(A23))*0+R23*SIN(ATAN(A23))*0+S23*SIN(ATAN(A23))*0+T23*SIN(ATAN(A23))*0+U23*SIN(ATAN(A23))*0</f>
      </c>
    </row>
    <row x14ac:dyDescent="0.25" r="24" customHeight="1" ht="18.75">
      <c r="A24" s="4">
        <v>9</v>
      </c>
      <c r="B24" s="5">
        <v>26</v>
      </c>
      <c r="C24" s="5">
        <v>17</v>
      </c>
      <c r="D24" s="5">
        <v>6</v>
      </c>
      <c r="E24" s="5">
        <v>3</v>
      </c>
      <c r="F24" s="5">
        <v>2</v>
      </c>
      <c r="G24" s="5">
        <v>2</v>
      </c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7">
        <f>B24*SIN(ATAN(A24))*32+C24*SIN(ATAN(A24))*32+D24*SIN(ATAN(A24))*128+E24*SIN(ATAN(A24))*88+F24*SIN(ATAN(A24))*160+G24*SIN(ATAN(A24))*40+H24*SIN(ATAN(A24))*0+I24*SIN(ATAN(A24))*0+J24*SIN(ATAN(A24))*0+K24*SIN(ATAN(A24))*0+L24*SIN(ATAN(A24))*0+M24*SIN(ATAN(A24))*0+N24*SIN(ATAN(A24))*0+O24*SIN(ATAN(A24))*0+P24*SIN(ATAN(A24))*0+Q24*SIN(ATAN(A24))*0+R24*SIN(ATAN(A24))*0+S24*SIN(ATAN(A24))*0+T24*SIN(ATAN(A24))*0+U24*SIN(ATAN(A24))*0</f>
      </c>
    </row>
    <row x14ac:dyDescent="0.25" r="25" customHeight="1" ht="18.75">
      <c r="A25" s="4">
        <v>9.5</v>
      </c>
      <c r="B25" s="5">
        <v>24</v>
      </c>
      <c r="C25" s="5">
        <v>15</v>
      </c>
      <c r="D25" s="5">
        <v>5</v>
      </c>
      <c r="E25" s="5">
        <v>3</v>
      </c>
      <c r="F25" s="5">
        <v>2</v>
      </c>
      <c r="G25" s="5">
        <v>2</v>
      </c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7">
        <f>B25*SIN(ATAN(A25))*64+C25*SIN(ATAN(A25))*64+D25*SIN(ATAN(A25))*256+E25*SIN(ATAN(A25))*176+F25*SIN(ATAN(A25))*320+G25*SIN(ATAN(A25))*80+H25*SIN(ATAN(A25))*0+I25*SIN(ATAN(A25))*0+J25*SIN(ATAN(A25))*0+K25*SIN(ATAN(A25))*0+L25*SIN(ATAN(A25))*0+M25*SIN(ATAN(A25))*0+N25*SIN(ATAN(A25))*0+O25*SIN(ATAN(A25))*0+P25*SIN(ATAN(A25))*0+Q25*SIN(ATAN(A25))*0+R25*SIN(ATAN(A25))*0+S25*SIN(ATAN(A25))*0+T25*SIN(ATAN(A25))*0+U25*SIN(ATAN(A25))*0</f>
      </c>
    </row>
    <row x14ac:dyDescent="0.25" r="26" customHeight="1" ht="18.75">
      <c r="A26" s="4">
        <v>10</v>
      </c>
      <c r="B26" s="5">
        <v>23</v>
      </c>
      <c r="C26" s="5">
        <v>13</v>
      </c>
      <c r="D26" s="5">
        <v>4</v>
      </c>
      <c r="E26" s="5">
        <v>2</v>
      </c>
      <c r="F26" s="5">
        <v>2</v>
      </c>
      <c r="G26" s="5">
        <v>2</v>
      </c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7">
        <f>B26*SIN(ATAN(A26))*32+C26*SIN(ATAN(A26))*32+D26*SIN(ATAN(A26))*128+E26*SIN(ATAN(A26))*88+F26*SIN(ATAN(A26))*115+G26*SIN(ATAN(A26))*-5+H26*SIN(ATAN(A26))*0+I26*SIN(ATAN(A26))*0+J26*SIN(ATAN(A26))*0+K26*SIN(ATAN(A26))*0+L26*SIN(ATAN(A26))*0+M26*SIN(ATAN(A26))*0+N26*SIN(ATAN(A26))*0+O26*SIN(ATAN(A26))*0+P26*SIN(ATAN(A26))*0+Q26*SIN(ATAN(A26))*0+R26*SIN(ATAN(A26))*0+S26*SIN(ATAN(A26))*0+T26*SIN(ATAN(A26))*0+U26*SIN(ATAN(A26))*0</f>
      </c>
    </row>
    <row x14ac:dyDescent="0.25" r="27" customHeight="1" ht="18.75">
      <c r="A27" s="4">
        <v>10.5</v>
      </c>
      <c r="B27" s="5">
        <v>22</v>
      </c>
      <c r="C27" s="5">
        <v>12</v>
      </c>
      <c r="D27" s="5">
        <v>4</v>
      </c>
      <c r="E27" s="5">
        <v>2</v>
      </c>
      <c r="F27" s="5">
        <v>2</v>
      </c>
      <c r="G27" s="5">
        <v>2</v>
      </c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7">
        <f>B27*SIN(ATAN(A27))*64+C27*SIN(ATAN(A27))*64+D27*SIN(ATAN(A27))*256+E27*SIN(ATAN(A27))*176+F27*SIN(ATAN(A27))*230+G27*SIN(ATAN(A27))*-10+H27*SIN(ATAN(A27))*0+I27*SIN(ATAN(A27))*0+J27*SIN(ATAN(A27))*0+K27*SIN(ATAN(A27))*0+L27*SIN(ATAN(A27))*0+M27*SIN(ATAN(A27))*0+N27*SIN(ATAN(A27))*0+O27*SIN(ATAN(A27))*0+P27*SIN(ATAN(A27))*0+Q27*SIN(ATAN(A27))*0+R27*SIN(ATAN(A27))*0+S27*SIN(ATAN(A27))*0+T27*SIN(ATAN(A27))*0+U27*SIN(ATAN(A27))*0</f>
      </c>
    </row>
    <row x14ac:dyDescent="0.25" r="28" customHeight="1" ht="18.75">
      <c r="A28" s="4">
        <v>11</v>
      </c>
      <c r="B28" s="5">
        <v>21</v>
      </c>
      <c r="C28" s="5">
        <v>12</v>
      </c>
      <c r="D28" s="5">
        <v>4</v>
      </c>
      <c r="E28" s="5">
        <v>2</v>
      </c>
      <c r="F28" s="5">
        <v>2</v>
      </c>
      <c r="G28" s="5">
        <v>2</v>
      </c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7">
        <f>B28*SIN(ATAN(A28))*32+C28*SIN(ATAN(A28))*32+D28*SIN(ATAN(A28))*128+E28*SIN(ATAN(A28))*113+F28*SIN(ATAN(A28))*80+G28*SIN(ATAN(A28))*-25+H28*SIN(ATAN(A28))*0+I28*SIN(ATAN(A28))*0+J28*SIN(ATAN(A28))*0+K28*SIN(ATAN(A28))*0+L28*SIN(ATAN(A28))*0+M28*SIN(ATAN(A28))*0+N28*SIN(ATAN(A28))*0+O28*SIN(ATAN(A28))*0+P28*SIN(ATAN(A28))*0+Q28*SIN(ATAN(A28))*0+R28*SIN(ATAN(A28))*0+S28*SIN(ATAN(A28))*0+T28*SIN(ATAN(A28))*0+U28*SIN(ATAN(A28))*0</f>
      </c>
    </row>
    <row x14ac:dyDescent="0.25" r="29" customHeight="1" ht="18.75">
      <c r="A29" s="4">
        <v>11.5</v>
      </c>
      <c r="B29" s="5">
        <v>20</v>
      </c>
      <c r="C29" s="5">
        <v>11</v>
      </c>
      <c r="D29" s="5">
        <v>3</v>
      </c>
      <c r="E29" s="5">
        <v>2</v>
      </c>
      <c r="F29" s="5">
        <v>2</v>
      </c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7">
        <f>B29*SIN(ATAN(A29))*64+C29*SIN(ATAN(A29))*64+D29*SIN(ATAN(A29))*256+E29*SIN(ATAN(A29))*186+F29*SIN(ATAN(A29))*90+G29*SIN(ATAN(A29))*0+H29*SIN(ATAN(A29))*0+I29*SIN(ATAN(A29))*0+J29*SIN(ATAN(A29))*0+K29*SIN(ATAN(A29))*0+L29*SIN(ATAN(A29))*0+M29*SIN(ATAN(A29))*0+N29*SIN(ATAN(A29))*0+O29*SIN(ATAN(A29))*0+P29*SIN(ATAN(A29))*0+Q29*SIN(ATAN(A29))*0+R29*SIN(ATAN(A29))*0+S29*SIN(ATAN(A29))*0+T29*SIN(ATAN(A29))*0+U29*SIN(ATAN(A29))*0</f>
      </c>
    </row>
    <row x14ac:dyDescent="0.25" r="30" customHeight="1" ht="18.75">
      <c r="A30" s="4">
        <v>12</v>
      </c>
      <c r="B30" s="5">
        <v>20</v>
      </c>
      <c r="C30" s="5">
        <v>11</v>
      </c>
      <c r="D30" s="5">
        <v>3</v>
      </c>
      <c r="E30" s="5">
        <v>2</v>
      </c>
      <c r="F30" s="5">
        <v>2</v>
      </c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7">
        <f>B30*SIN(ATAN(A30))*16+C30*SIN(ATAN(A30))*16+D30*SIN(ATAN(A30))*64+E30*SIN(ATAN(A30))*69+F30*SIN(ATAN(A30))*45+G30*SIN(ATAN(A30))*0+H30*SIN(ATAN(A30))*0+I30*SIN(ATAN(A30))*0+J30*SIN(ATAN(A30))*0+K30*SIN(ATAN(A30))*0+L30*SIN(ATAN(A30))*0+M30*SIN(ATAN(A30))*0+N30*SIN(ATAN(A30))*0+O30*SIN(ATAN(A30))*0+P30*SIN(ATAN(A30))*0+Q30*SIN(ATAN(A30))*0+R30*SIN(ATAN(A30))*0+S30*SIN(ATAN(A30))*0+T30*SIN(ATAN(A30))*0+U30*SIN(ATAN(A30))*0</f>
      </c>
    </row>
    <row x14ac:dyDescent="0.25" r="31" customHeight="1" ht="18.75">
      <c r="A31" s="8"/>
      <c r="B31" s="9"/>
      <c r="C31" s="10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11"/>
    </row>
    <row x14ac:dyDescent="0.25" r="32" customHeight="1" ht="18.75">
      <c r="A32" s="8"/>
      <c r="B32" s="12" t="s">
        <v>1</v>
      </c>
      <c r="C32" s="13" t="s">
        <v>2</v>
      </c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11"/>
    </row>
    <row x14ac:dyDescent="0.25" r="33" customHeight="1" ht="18.75">
      <c r="A33" s="8"/>
      <c r="B33" s="14" t="s">
        <v>3</v>
      </c>
      <c r="C33" s="15">
        <f>SUM(V2:V30)/60970000</f>
      </c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11"/>
    </row>
    <row x14ac:dyDescent="0.25" r="34" customHeight="1" ht="18.75">
      <c r="A34" s="8"/>
      <c r="B34" s="14" t="s">
        <v>4</v>
      </c>
      <c r="C34" s="16">
        <v>0.124</v>
      </c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11"/>
    </row>
    <row x14ac:dyDescent="0.25" r="35" customHeight="1" ht="18.75">
      <c r="A35" s="8"/>
      <c r="B35" s="14" t="s">
        <v>5</v>
      </c>
      <c r="C35" s="17">
        <v>0.201</v>
      </c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11"/>
    </row>
    <row x14ac:dyDescent="0.25" r="36" customHeight="1" ht="18.75">
      <c r="A36" s="8"/>
      <c r="B36" s="18" t="s">
        <v>6</v>
      </c>
      <c r="C36" s="19">
        <v>1.246</v>
      </c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11"/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36"/>
  <sheetViews>
    <sheetView workbookViewId="0"/>
  </sheetViews>
  <sheetFormatPr defaultRowHeight="15" x14ac:dyDescent="0.25"/>
  <cols>
    <col min="1" max="1" style="20" width="13.576428571428572" customWidth="1" bestFit="1"/>
    <col min="2" max="2" style="21" width="13.576428571428572" customWidth="1" bestFit="1"/>
    <col min="3" max="3" style="22" width="13.576428571428572" customWidth="1" bestFit="1"/>
    <col min="4" max="4" style="21" width="13.576428571428572" customWidth="1" bestFit="1"/>
    <col min="5" max="5" style="21" width="13.576428571428572" customWidth="1" bestFit="1"/>
    <col min="6" max="6" style="21" width="13.576428571428572" customWidth="1" bestFit="1"/>
    <col min="7" max="7" style="21" width="13.576428571428572" customWidth="1" bestFit="1"/>
    <col min="8" max="8" style="21" width="13.576428571428572" customWidth="1" bestFit="1"/>
    <col min="9" max="9" style="21" width="13.576428571428572" customWidth="1" bestFit="1"/>
    <col min="10" max="10" style="21" width="13.576428571428572" customWidth="1" bestFit="1"/>
    <col min="11" max="11" style="21" width="13.576428571428572" customWidth="1" bestFit="1"/>
    <col min="12" max="12" style="21" width="13.576428571428572" customWidth="1" bestFit="1"/>
    <col min="13" max="13" style="21" width="13.576428571428572" customWidth="1" bestFit="1"/>
    <col min="14" max="14" style="21" width="13.576428571428572" customWidth="1" bestFit="1"/>
    <col min="15" max="15" style="21" width="13.576428571428572" customWidth="1" bestFit="1"/>
    <col min="16" max="16" style="21" width="13.576428571428572" customWidth="1" bestFit="1"/>
    <col min="17" max="17" style="21" width="13.576428571428572" customWidth="1" bestFit="1"/>
    <col min="18" max="18" style="21" width="13.576428571428572" customWidth="1" bestFit="1"/>
    <col min="19" max="19" style="21" width="13.576428571428572" customWidth="1" bestFit="1"/>
    <col min="20" max="20" style="21" width="13.576428571428572" customWidth="1" bestFit="1"/>
    <col min="21" max="21" style="21" width="13.576428571428572" customWidth="1" bestFit="1"/>
    <col min="22" max="22" style="23" width="11.43357142857143" customWidth="1" bestFit="1"/>
  </cols>
  <sheetData>
    <row x14ac:dyDescent="0.25" r="1" customHeight="1" ht="18.75">
      <c r="A1" s="1"/>
      <c r="B1" s="2">
        <v>0</v>
      </c>
      <c r="C1" s="2">
        <v>2</v>
      </c>
      <c r="D1" s="2">
        <v>5</v>
      </c>
      <c r="E1" s="2">
        <v>10</v>
      </c>
      <c r="F1" s="2">
        <v>15</v>
      </c>
      <c r="G1" s="2">
        <v>20</v>
      </c>
      <c r="H1" s="2">
        <v>25</v>
      </c>
      <c r="I1" s="2">
        <v>30</v>
      </c>
      <c r="J1" s="2">
        <v>35</v>
      </c>
      <c r="K1" s="2">
        <v>40</v>
      </c>
      <c r="L1" s="2">
        <v>45</v>
      </c>
      <c r="M1" s="2">
        <v>60</v>
      </c>
      <c r="N1" s="2">
        <v>75</v>
      </c>
      <c r="O1" s="2">
        <v>90</v>
      </c>
      <c r="P1" s="2">
        <v>105</v>
      </c>
      <c r="Q1" s="2">
        <v>120</v>
      </c>
      <c r="R1" s="2">
        <v>135</v>
      </c>
      <c r="S1" s="2">
        <v>150</v>
      </c>
      <c r="T1" s="2">
        <v>165</v>
      </c>
      <c r="U1" s="2">
        <v>180</v>
      </c>
      <c r="V1" s="3" t="s">
        <v>0</v>
      </c>
    </row>
    <row x14ac:dyDescent="0.25" r="2" customHeight="1" ht="18.75">
      <c r="A2" s="4">
        <v>0</v>
      </c>
      <c r="B2" s="5">
        <v>664</v>
      </c>
      <c r="C2" s="5">
        <v>664</v>
      </c>
      <c r="D2" s="5">
        <v>664</v>
      </c>
      <c r="E2" s="5">
        <v>664</v>
      </c>
      <c r="F2" s="5">
        <v>664</v>
      </c>
      <c r="G2" s="5">
        <v>664</v>
      </c>
      <c r="H2" s="5">
        <v>664</v>
      </c>
      <c r="I2" s="5">
        <v>664</v>
      </c>
      <c r="J2" s="5">
        <v>664</v>
      </c>
      <c r="K2" s="5">
        <v>664</v>
      </c>
      <c r="L2" s="5">
        <v>664</v>
      </c>
      <c r="M2" s="5">
        <v>664</v>
      </c>
      <c r="N2" s="5">
        <v>664</v>
      </c>
      <c r="O2" s="5">
        <v>664</v>
      </c>
      <c r="P2" s="5">
        <v>664</v>
      </c>
      <c r="Q2" s="5">
        <v>664</v>
      </c>
      <c r="R2" s="5">
        <v>664</v>
      </c>
      <c r="S2" s="5">
        <v>664</v>
      </c>
      <c r="T2" s="5">
        <v>664</v>
      </c>
      <c r="U2" s="5">
        <v>664</v>
      </c>
      <c r="V2" s="6"/>
    </row>
    <row x14ac:dyDescent="0.25" r="3" customHeight="1" ht="18.75">
      <c r="A3" s="4">
        <v>0.25</v>
      </c>
      <c r="B3" s="5">
        <v>651</v>
      </c>
      <c r="C3" s="5">
        <v>644</v>
      </c>
      <c r="D3" s="5">
        <v>651</v>
      </c>
      <c r="E3" s="5">
        <v>638</v>
      </c>
      <c r="F3" s="5">
        <v>645</v>
      </c>
      <c r="G3" s="5">
        <v>644</v>
      </c>
      <c r="H3" s="5">
        <v>639</v>
      </c>
      <c r="I3" s="5">
        <v>637</v>
      </c>
      <c r="J3" s="5">
        <v>635</v>
      </c>
      <c r="K3" s="5">
        <v>631</v>
      </c>
      <c r="L3" s="5">
        <v>626</v>
      </c>
      <c r="M3" s="5">
        <v>619</v>
      </c>
      <c r="N3" s="5">
        <v>607</v>
      </c>
      <c r="O3" s="5">
        <v>603</v>
      </c>
      <c r="P3" s="5">
        <v>597</v>
      </c>
      <c r="Q3" s="5">
        <v>599</v>
      </c>
      <c r="R3" s="5">
        <v>595</v>
      </c>
      <c r="S3" s="5">
        <v>599</v>
      </c>
      <c r="T3" s="5">
        <v>604</v>
      </c>
      <c r="U3" s="5">
        <v>606</v>
      </c>
      <c r="V3" s="7">
        <f>B3*SIN(ATAN(A3))*32+C3*SIN(ATAN(A3))*32+D3*SIN(ATAN(A3))*128+E3*SIN(ATAN(A3))*88+F3*SIN(ATAN(A3))*160+G3*SIN(ATAN(A3))*80+H3*SIN(ATAN(A3))*160+I3*SIN(ATAN(A3))*80+J3*SIN(ATAN(A3))*160+K3*SIN(ATAN(A3))*100+L3*SIN(ATAN(A3))*180+M3*SIN(ATAN(A3))*480+N3*SIN(ATAN(A3))*240+O3*SIN(ATAN(A3))*480+P3*SIN(ATAN(A3))*240+Q3*SIN(ATAN(A3))*480+R3*SIN(ATAN(A3))*240+S3*SIN(ATAN(A3))*480+T3*SIN(ATAN(A3))*240+U3*SIN(ATAN(A3))*240</f>
      </c>
    </row>
    <row x14ac:dyDescent="0.25" r="4" customHeight="1" ht="18.75">
      <c r="A4" s="4">
        <v>0.5</v>
      </c>
      <c r="B4" s="5">
        <v>582</v>
      </c>
      <c r="C4" s="5">
        <v>576</v>
      </c>
      <c r="D4" s="5">
        <v>576</v>
      </c>
      <c r="E4" s="5">
        <v>565</v>
      </c>
      <c r="F4" s="5">
        <v>566</v>
      </c>
      <c r="G4" s="5">
        <v>556</v>
      </c>
      <c r="H4" s="5">
        <v>542</v>
      </c>
      <c r="I4" s="5">
        <v>534</v>
      </c>
      <c r="J4" s="5">
        <v>526</v>
      </c>
      <c r="K4" s="5">
        <v>515</v>
      </c>
      <c r="L4" s="5">
        <v>504</v>
      </c>
      <c r="M4" s="5">
        <v>476</v>
      </c>
      <c r="N4" s="5">
        <v>463</v>
      </c>
      <c r="O4" s="5">
        <v>460</v>
      </c>
      <c r="P4" s="5">
        <v>455</v>
      </c>
      <c r="Q4" s="5">
        <v>462</v>
      </c>
      <c r="R4" s="5">
        <v>464</v>
      </c>
      <c r="S4" s="5">
        <v>474</v>
      </c>
      <c r="T4" s="5">
        <v>481</v>
      </c>
      <c r="U4" s="5">
        <v>480</v>
      </c>
      <c r="V4" s="7">
        <f>B4*SIN(ATAN(A4))*16+C4*SIN(ATAN(A4))*16+D4*SIN(ATAN(A4))*64+E4*SIN(ATAN(A4))*44+F4*SIN(ATAN(A4))*80+G4*SIN(ATAN(A4))*40+H4*SIN(ATAN(A4))*80+I4*SIN(ATAN(A4))*40+J4*SIN(ATAN(A4))*80+K4*SIN(ATAN(A4))*50+L4*SIN(ATAN(A4))*90+M4*SIN(ATAN(A4))*240+N4*SIN(ATAN(A4))*120+O4*SIN(ATAN(A4))*240+P4*SIN(ATAN(A4))*120+Q4*SIN(ATAN(A4))*240+R4*SIN(ATAN(A4))*120+S4*SIN(ATAN(A4))*240+T4*SIN(ATAN(A4))*120+U4*SIN(ATAN(A4))*120</f>
      </c>
    </row>
    <row x14ac:dyDescent="0.25" r="5" customHeight="1" ht="18.75">
      <c r="A5" s="4">
        <v>0.75</v>
      </c>
      <c r="B5" s="5">
        <v>506</v>
      </c>
      <c r="C5" s="5">
        <v>507</v>
      </c>
      <c r="D5" s="5">
        <v>502</v>
      </c>
      <c r="E5" s="5">
        <v>487</v>
      </c>
      <c r="F5" s="5">
        <v>475</v>
      </c>
      <c r="G5" s="5">
        <v>454</v>
      </c>
      <c r="H5" s="5">
        <v>431</v>
      </c>
      <c r="I5" s="5">
        <v>413</v>
      </c>
      <c r="J5" s="5">
        <v>397</v>
      </c>
      <c r="K5" s="5">
        <v>379</v>
      </c>
      <c r="L5" s="5">
        <v>363</v>
      </c>
      <c r="M5" s="5">
        <v>340</v>
      </c>
      <c r="N5" s="5">
        <v>320</v>
      </c>
      <c r="O5" s="5">
        <v>323</v>
      </c>
      <c r="P5" s="5">
        <v>325</v>
      </c>
      <c r="Q5" s="5">
        <v>335</v>
      </c>
      <c r="R5" s="5">
        <v>342</v>
      </c>
      <c r="S5" s="5">
        <v>352</v>
      </c>
      <c r="T5" s="5">
        <v>359</v>
      </c>
      <c r="U5" s="5">
        <v>364</v>
      </c>
      <c r="V5" s="7">
        <f>B5*SIN(ATAN(A5))*32+C5*SIN(ATAN(A5))*32+D5*SIN(ATAN(A5))*128+E5*SIN(ATAN(A5))*88+F5*SIN(ATAN(A5))*160+G5*SIN(ATAN(A5))*80+H5*SIN(ATAN(A5))*160+I5*SIN(ATAN(A5))*80+J5*SIN(ATAN(A5))*160+K5*SIN(ATAN(A5))*100+L5*SIN(ATAN(A5))*180+M5*SIN(ATAN(A5))*480+N5*SIN(ATAN(A5))*240+O5*SIN(ATAN(A5))*480+P5*SIN(ATAN(A5))*240+Q5*SIN(ATAN(A5))*480+R5*SIN(ATAN(A5))*240+S5*SIN(ATAN(A5))*480+T5*SIN(ATAN(A5))*240+U5*SIN(ATAN(A5))*240</f>
      </c>
    </row>
    <row x14ac:dyDescent="0.25" r="6" customHeight="1" ht="18.75">
      <c r="A6" s="4">
        <v>1</v>
      </c>
      <c r="B6" s="5">
        <v>448</v>
      </c>
      <c r="C6" s="5">
        <v>440</v>
      </c>
      <c r="D6" s="5">
        <v>434</v>
      </c>
      <c r="E6" s="5">
        <v>412</v>
      </c>
      <c r="F6" s="5">
        <v>383</v>
      </c>
      <c r="G6" s="5">
        <v>353</v>
      </c>
      <c r="H6" s="5">
        <v>325</v>
      </c>
      <c r="I6" s="5">
        <v>302</v>
      </c>
      <c r="J6" s="5">
        <v>283</v>
      </c>
      <c r="K6" s="5">
        <v>266</v>
      </c>
      <c r="L6" s="5">
        <v>252</v>
      </c>
      <c r="M6" s="5">
        <v>229</v>
      </c>
      <c r="N6" s="5">
        <v>222</v>
      </c>
      <c r="O6" s="5">
        <v>223</v>
      </c>
      <c r="P6" s="5">
        <v>229</v>
      </c>
      <c r="Q6" s="5">
        <v>236</v>
      </c>
      <c r="R6" s="5">
        <v>246</v>
      </c>
      <c r="S6" s="5">
        <v>253</v>
      </c>
      <c r="T6" s="5">
        <v>263</v>
      </c>
      <c r="U6" s="5">
        <v>265</v>
      </c>
      <c r="V6" s="7">
        <f>B6*SIN(ATAN(A6))*16+C6*SIN(ATAN(A6))*16+D6*SIN(ATAN(A6))*64+E6*SIN(ATAN(A6))*44+F6*SIN(ATAN(A6))*80+G6*SIN(ATAN(A6))*40+H6*SIN(ATAN(A6))*80+I6*SIN(ATAN(A6))*40+J6*SIN(ATAN(A6))*80+K6*SIN(ATAN(A6))*50+L6*SIN(ATAN(A6))*90+M6*SIN(ATAN(A6))*240+N6*SIN(ATAN(A6))*120+O6*SIN(ATAN(A6))*240+P6*SIN(ATAN(A6))*120+Q6*SIN(ATAN(A6))*240+R6*SIN(ATAN(A6))*120+S6*SIN(ATAN(A6))*240+T6*SIN(ATAN(A6))*120+U6*SIN(ATAN(A6))*120</f>
      </c>
    </row>
    <row x14ac:dyDescent="0.25" r="7" customHeight="1" ht="18.75">
      <c r="A7" s="4">
        <v>1.25</v>
      </c>
      <c r="B7" s="5">
        <v>394</v>
      </c>
      <c r="C7" s="5">
        <v>390</v>
      </c>
      <c r="D7" s="5">
        <v>380</v>
      </c>
      <c r="E7" s="5">
        <v>341</v>
      </c>
      <c r="F7" s="5">
        <v>305</v>
      </c>
      <c r="G7" s="5">
        <v>268</v>
      </c>
      <c r="H7" s="5">
        <v>236</v>
      </c>
      <c r="I7" s="5">
        <v>214</v>
      </c>
      <c r="J7" s="5">
        <v>197</v>
      </c>
      <c r="K7" s="5">
        <v>183</v>
      </c>
      <c r="L7" s="5">
        <v>172</v>
      </c>
      <c r="M7" s="5">
        <v>155</v>
      </c>
      <c r="N7" s="5">
        <v>152</v>
      </c>
      <c r="O7" s="5">
        <v>155</v>
      </c>
      <c r="P7" s="5">
        <v>162</v>
      </c>
      <c r="Q7" s="5">
        <v>168</v>
      </c>
      <c r="R7" s="5">
        <v>180</v>
      </c>
      <c r="S7" s="5">
        <v>187</v>
      </c>
      <c r="T7" s="5">
        <v>194</v>
      </c>
      <c r="U7" s="5">
        <v>195</v>
      </c>
      <c r="V7" s="7">
        <f>B7*SIN(ATAN(A7))*32+C7*SIN(ATAN(A7))*32+D7*SIN(ATAN(A7))*128+E7*SIN(ATAN(A7))*88+F7*SIN(ATAN(A7))*160+G7*SIN(ATAN(A7))*80+H7*SIN(ATAN(A7))*160+I7*SIN(ATAN(A7))*80+J7*SIN(ATAN(A7))*160+K7*SIN(ATAN(A7))*100+L7*SIN(ATAN(A7))*180+M7*SIN(ATAN(A7))*480+N7*SIN(ATAN(A7))*240+O7*SIN(ATAN(A7))*480+P7*SIN(ATAN(A7))*240+Q7*SIN(ATAN(A7))*480+R7*SIN(ATAN(A7))*240+S7*SIN(ATAN(A7))*480+T7*SIN(ATAN(A7))*240+U7*SIN(ATAN(A7))*240</f>
      </c>
    </row>
    <row x14ac:dyDescent="0.25" r="8" customHeight="1" ht="18.75">
      <c r="A8" s="4">
        <v>1.5</v>
      </c>
      <c r="B8" s="5">
        <v>348</v>
      </c>
      <c r="C8" s="5">
        <v>347</v>
      </c>
      <c r="D8" s="5">
        <v>325</v>
      </c>
      <c r="E8" s="5">
        <v>282</v>
      </c>
      <c r="F8" s="5">
        <v>238</v>
      </c>
      <c r="G8" s="5">
        <v>199</v>
      </c>
      <c r="H8" s="5">
        <v>168</v>
      </c>
      <c r="I8" s="5">
        <v>150</v>
      </c>
      <c r="J8" s="5">
        <v>139</v>
      </c>
      <c r="K8" s="5">
        <v>128</v>
      </c>
      <c r="L8" s="5">
        <v>120</v>
      </c>
      <c r="M8" s="5">
        <v>110</v>
      </c>
      <c r="N8" s="5">
        <v>107</v>
      </c>
      <c r="O8" s="5">
        <v>109</v>
      </c>
      <c r="P8" s="5">
        <v>115</v>
      </c>
      <c r="Q8" s="5">
        <v>123</v>
      </c>
      <c r="R8" s="5">
        <v>131</v>
      </c>
      <c r="S8" s="5">
        <v>142</v>
      </c>
      <c r="T8" s="5">
        <v>143</v>
      </c>
      <c r="U8" s="5">
        <v>147</v>
      </c>
      <c r="V8" s="7">
        <f>B8*SIN(ATAN(A8))*16+C8*SIN(ATAN(A8))*16+D8*SIN(ATAN(A8))*64+E8*SIN(ATAN(A8))*44+F8*SIN(ATAN(A8))*80+G8*SIN(ATAN(A8))*40+H8*SIN(ATAN(A8))*80+I8*SIN(ATAN(A8))*40+J8*SIN(ATAN(A8))*80+K8*SIN(ATAN(A8))*50+L8*SIN(ATAN(A8))*90+M8*SIN(ATAN(A8))*240+N8*SIN(ATAN(A8))*120+O8*SIN(ATAN(A8))*240+P8*SIN(ATAN(A8))*120+Q8*SIN(ATAN(A8))*240+R8*SIN(ATAN(A8))*120+S8*SIN(ATAN(A8))*240+T8*SIN(ATAN(A8))*120+U8*SIN(ATAN(A8))*120</f>
      </c>
    </row>
    <row x14ac:dyDescent="0.25" r="9" customHeight="1" ht="18.75">
      <c r="A9" s="4">
        <v>1.75</v>
      </c>
      <c r="B9" s="5">
        <v>312</v>
      </c>
      <c r="C9" s="5">
        <v>309</v>
      </c>
      <c r="D9" s="5">
        <v>284</v>
      </c>
      <c r="E9" s="5">
        <v>231</v>
      </c>
      <c r="F9" s="5">
        <v>178</v>
      </c>
      <c r="G9" s="5">
        <v>145</v>
      </c>
      <c r="H9" s="5">
        <v>124</v>
      </c>
      <c r="I9" s="5">
        <v>108</v>
      </c>
      <c r="J9" s="5">
        <v>98</v>
      </c>
      <c r="K9" s="5">
        <v>90</v>
      </c>
      <c r="L9" s="5">
        <v>85</v>
      </c>
      <c r="M9" s="5">
        <v>76</v>
      </c>
      <c r="N9" s="5">
        <v>76</v>
      </c>
      <c r="O9" s="5">
        <v>79</v>
      </c>
      <c r="P9" s="5">
        <v>86</v>
      </c>
      <c r="Q9" s="5">
        <v>92</v>
      </c>
      <c r="R9" s="5">
        <v>100</v>
      </c>
      <c r="S9" s="5">
        <v>106</v>
      </c>
      <c r="T9" s="5">
        <v>110</v>
      </c>
      <c r="U9" s="5">
        <v>114</v>
      </c>
      <c r="V9" s="7">
        <f>B9*SIN(ATAN(A9))*32+C9*SIN(ATAN(A9))*32+D9*SIN(ATAN(A9))*128+E9*SIN(ATAN(A9))*88+F9*SIN(ATAN(A9))*160+G9*SIN(ATAN(A9))*80+H9*SIN(ATAN(A9))*160+I9*SIN(ATAN(A9))*80+J9*SIN(ATAN(A9))*160+K9*SIN(ATAN(A9))*100+L9*SIN(ATAN(A9))*180+M9*SIN(ATAN(A9))*480+N9*SIN(ATAN(A9))*240+O9*SIN(ATAN(A9))*480+P9*SIN(ATAN(A9))*240+Q9*SIN(ATAN(A9))*480+R9*SIN(ATAN(A9))*240+S9*SIN(ATAN(A9))*480+T9*SIN(ATAN(A9))*240+U9*SIN(ATAN(A9))*240</f>
      </c>
    </row>
    <row x14ac:dyDescent="0.25" r="10" customHeight="1" ht="18.75">
      <c r="A10" s="4">
        <v>2</v>
      </c>
      <c r="B10" s="5">
        <v>284</v>
      </c>
      <c r="C10" s="5">
        <v>277</v>
      </c>
      <c r="D10" s="5">
        <v>250</v>
      </c>
      <c r="E10" s="5">
        <v>183</v>
      </c>
      <c r="F10" s="5">
        <v>136</v>
      </c>
      <c r="G10" s="5">
        <v>107</v>
      </c>
      <c r="H10" s="5">
        <v>90</v>
      </c>
      <c r="I10" s="5">
        <v>78</v>
      </c>
      <c r="J10" s="5">
        <v>70</v>
      </c>
      <c r="K10" s="5">
        <v>64</v>
      </c>
      <c r="L10" s="5">
        <v>61</v>
      </c>
      <c r="M10" s="5">
        <v>57</v>
      </c>
      <c r="N10" s="5">
        <v>57</v>
      </c>
      <c r="O10" s="5">
        <v>59</v>
      </c>
      <c r="P10" s="5">
        <v>64</v>
      </c>
      <c r="Q10" s="5">
        <v>72</v>
      </c>
      <c r="R10" s="5">
        <v>76</v>
      </c>
      <c r="S10" s="5">
        <v>82</v>
      </c>
      <c r="T10" s="5">
        <v>85</v>
      </c>
      <c r="U10" s="5">
        <v>90</v>
      </c>
      <c r="V10" s="7">
        <f>B10*SIN(ATAN(A10))*24+C10*SIN(ATAN(A10))*24+D10*SIN(ATAN(A10))*96+E10*SIN(ATAN(A10))*66+F10*SIN(ATAN(A10))*120+G10*SIN(ATAN(A10))*60+H10*SIN(ATAN(A10))*120+I10*SIN(ATAN(A10))*60+J10*SIN(ATAN(A10))*120+K10*SIN(ATAN(A10))*75+L10*SIN(ATAN(A10))*135+M10*SIN(ATAN(A10))*360+N10*SIN(ATAN(A10))*180+O10*SIN(ATAN(A10))*360+P10*SIN(ATAN(A10))*180+Q10*SIN(ATAN(A10))*360+R10*SIN(ATAN(A10))*180+S10*SIN(ATAN(A10))*360+T10*SIN(ATAN(A10))*180+U10*SIN(ATAN(A10))*180</f>
      </c>
    </row>
    <row x14ac:dyDescent="0.25" r="11" customHeight="1" ht="18.75">
      <c r="A11" s="4">
        <v>2.5</v>
      </c>
      <c r="B11" s="5">
        <v>235</v>
      </c>
      <c r="C11" s="5">
        <v>220</v>
      </c>
      <c r="D11" s="5">
        <v>186</v>
      </c>
      <c r="E11" s="5">
        <v>116</v>
      </c>
      <c r="F11" s="5">
        <v>80</v>
      </c>
      <c r="G11" s="5">
        <v>61</v>
      </c>
      <c r="H11" s="5">
        <v>51</v>
      </c>
      <c r="I11" s="5">
        <v>43</v>
      </c>
      <c r="J11" s="5">
        <v>39</v>
      </c>
      <c r="K11" s="5">
        <v>36</v>
      </c>
      <c r="L11" s="5">
        <v>35</v>
      </c>
      <c r="M11" s="5">
        <v>33</v>
      </c>
      <c r="N11" s="5">
        <v>33</v>
      </c>
      <c r="O11" s="5">
        <v>35</v>
      </c>
      <c r="P11" s="5">
        <v>38</v>
      </c>
      <c r="Q11" s="5">
        <v>44</v>
      </c>
      <c r="R11" s="5">
        <v>49</v>
      </c>
      <c r="S11" s="5">
        <v>53</v>
      </c>
      <c r="T11" s="5">
        <v>55</v>
      </c>
      <c r="U11" s="5">
        <v>56</v>
      </c>
      <c r="V11" s="7">
        <f>B11*SIN(ATAN(A11))*64+C11*SIN(ATAN(A11))*64+D11*SIN(ATAN(A11))*256+E11*SIN(ATAN(A11))*176+F11*SIN(ATAN(A11))*320+G11*SIN(ATAN(A11))*160+H11*SIN(ATAN(A11))*320+I11*SIN(ATAN(A11))*160+J11*SIN(ATAN(A11))*320+K11*SIN(ATAN(A11))*200+L11*SIN(ATAN(A11))*360+M11*SIN(ATAN(A11))*960+N11*SIN(ATAN(A11))*480+O11*SIN(ATAN(A11))*960+P11*SIN(ATAN(A11))*480+Q11*SIN(ATAN(A11))*960+R11*SIN(ATAN(A11))*480+S11*SIN(ATAN(A11))*960+T11*SIN(ATAN(A11))*480+U11*SIN(ATAN(A11))*480</f>
      </c>
    </row>
    <row x14ac:dyDescent="0.25" r="12" customHeight="1" ht="18.75">
      <c r="A12" s="4">
        <v>3</v>
      </c>
      <c r="B12" s="5">
        <v>199</v>
      </c>
      <c r="C12" s="5">
        <v>186</v>
      </c>
      <c r="D12" s="5">
        <v>143</v>
      </c>
      <c r="E12" s="5">
        <v>78</v>
      </c>
      <c r="F12" s="5">
        <v>50</v>
      </c>
      <c r="G12" s="5">
        <v>36</v>
      </c>
      <c r="H12" s="5">
        <v>29</v>
      </c>
      <c r="I12" s="5">
        <v>25</v>
      </c>
      <c r="J12" s="5">
        <v>24</v>
      </c>
      <c r="K12" s="5">
        <v>22</v>
      </c>
      <c r="L12" s="5">
        <v>21</v>
      </c>
      <c r="M12" s="5">
        <v>21</v>
      </c>
      <c r="N12" s="5">
        <v>21</v>
      </c>
      <c r="O12" s="5">
        <v>23</v>
      </c>
      <c r="P12" s="5">
        <v>26</v>
      </c>
      <c r="Q12" s="5">
        <v>30</v>
      </c>
      <c r="R12" s="5">
        <v>32</v>
      </c>
      <c r="S12" s="5">
        <v>37</v>
      </c>
      <c r="T12" s="5">
        <v>37</v>
      </c>
      <c r="U12" s="5">
        <v>41</v>
      </c>
      <c r="V12" s="7">
        <f>B12*SIN(ATAN(A12))*32+C12*SIN(ATAN(A12))*32+D12*SIN(ATAN(A12))*128+E12*SIN(ATAN(A12))*88+F12*SIN(ATAN(A12))*160+G12*SIN(ATAN(A12))*80+H12*SIN(ATAN(A12))*160+I12*SIN(ATAN(A12))*80+J12*SIN(ATAN(A12))*160+K12*SIN(ATAN(A12))*100+L12*SIN(ATAN(A12))*180+M12*SIN(ATAN(A12))*480+N12*SIN(ATAN(A12))*240+O12*SIN(ATAN(A12))*480+P12*SIN(ATAN(A12))*240+Q12*SIN(ATAN(A12))*480+R12*SIN(ATAN(A12))*240+S12*SIN(ATAN(A12))*480+T12*SIN(ATAN(A12))*240+U12*SIN(ATAN(A12))*240</f>
      </c>
    </row>
    <row x14ac:dyDescent="0.25" r="13" customHeight="1" ht="18.75">
      <c r="A13" s="4">
        <v>3.5</v>
      </c>
      <c r="B13" s="5">
        <v>172</v>
      </c>
      <c r="C13" s="5">
        <v>156</v>
      </c>
      <c r="D13" s="5">
        <v>107</v>
      </c>
      <c r="E13" s="5">
        <v>52</v>
      </c>
      <c r="F13" s="5">
        <v>32</v>
      </c>
      <c r="G13" s="5">
        <v>23</v>
      </c>
      <c r="H13" s="5">
        <v>19</v>
      </c>
      <c r="I13" s="5">
        <v>17</v>
      </c>
      <c r="J13" s="5">
        <v>16</v>
      </c>
      <c r="K13" s="5">
        <v>15</v>
      </c>
      <c r="L13" s="5">
        <v>14</v>
      </c>
      <c r="M13" s="5">
        <v>14</v>
      </c>
      <c r="N13" s="5">
        <v>14</v>
      </c>
      <c r="O13" s="5">
        <v>17</v>
      </c>
      <c r="P13" s="5">
        <v>19</v>
      </c>
      <c r="Q13" s="5">
        <v>21</v>
      </c>
      <c r="R13" s="5">
        <v>23</v>
      </c>
      <c r="S13" s="5">
        <v>28</v>
      </c>
      <c r="T13" s="5">
        <v>29</v>
      </c>
      <c r="U13" s="5">
        <v>30</v>
      </c>
      <c r="V13" s="7">
        <f>B13*SIN(ATAN(A13))*64+C13*SIN(ATAN(A13))*64+D13*SIN(ATAN(A13))*256+E13*SIN(ATAN(A13))*176+F13*SIN(ATAN(A13))*320+G13*SIN(ATAN(A13))*160+H13*SIN(ATAN(A13))*320+I13*SIN(ATAN(A13))*160+J13*SIN(ATAN(A13))*320+K13*SIN(ATAN(A13))*200+L13*SIN(ATAN(A13))*120+M13*SIN(ATAN(A13))*270+N13*SIN(ATAN(A13))*33+O13*SIN(ATAN(A13))*0+P13*SIN(ATAN(A13))*-30+Q13*SIN(ATAN(A13))*690+R13*SIN(ATAN(A13))*480+S13*SIN(ATAN(A13))*960+T13*SIN(ATAN(A13))*480+U13*SIN(ATAN(A13))*480</f>
      </c>
    </row>
    <row x14ac:dyDescent="0.25" r="14" customHeight="1" ht="18.75">
      <c r="A14" s="4">
        <v>4</v>
      </c>
      <c r="B14" s="5">
        <v>153</v>
      </c>
      <c r="C14" s="5">
        <v>135</v>
      </c>
      <c r="D14" s="5">
        <v>85</v>
      </c>
      <c r="E14" s="5">
        <v>36</v>
      </c>
      <c r="F14" s="5">
        <v>22</v>
      </c>
      <c r="G14" s="5">
        <v>15</v>
      </c>
      <c r="H14" s="5">
        <v>13</v>
      </c>
      <c r="I14" s="5">
        <v>11</v>
      </c>
      <c r="J14" s="5">
        <v>11</v>
      </c>
      <c r="K14" s="5">
        <v>10</v>
      </c>
      <c r="L14" s="5">
        <v>10</v>
      </c>
      <c r="M14" s="5">
        <v>10</v>
      </c>
      <c r="N14" s="5">
        <v>11</v>
      </c>
      <c r="O14" s="5">
        <v>12</v>
      </c>
      <c r="P14" s="5">
        <v>13</v>
      </c>
      <c r="Q14" s="5">
        <v>16</v>
      </c>
      <c r="R14" s="5">
        <v>17</v>
      </c>
      <c r="S14" s="5">
        <v>20</v>
      </c>
      <c r="T14" s="5">
        <v>21</v>
      </c>
      <c r="U14" s="5">
        <v>22</v>
      </c>
      <c r="V14" s="7">
        <f>B14*SIN(ATAN(A14))*32+C14*SIN(ATAN(A14))*32+D14*SIN(ATAN(A14))*128+E14*SIN(ATAN(A14))*88+F14*SIN(ATAN(A14))*160+G14*SIN(ATAN(A14))*80+H14*SIN(ATAN(A14))*160+I14*SIN(ATAN(A14))*80+J14*SIN(ATAN(A14))*160+K14*SIN(ATAN(A14))*100+L14*SIN(ATAN(A14))*60+M14*SIN(ATAN(A14))*0+N14*SIN(ATAN(A14))*0+O14*SIN(ATAN(A14))*0+P14*SIN(ATAN(A14))*-75+Q14*SIN(ATAN(A14))*-30+R14*SIN(ATAN(A14))*255+S14*SIN(ATAN(A14))*510+T14*SIN(ATAN(A14))*222+U14*SIN(ATAN(A14))*120</f>
      </c>
    </row>
    <row x14ac:dyDescent="0.25" r="15" customHeight="1" ht="18.75">
      <c r="A15" s="4">
        <v>4.5</v>
      </c>
      <c r="B15" s="5">
        <v>136</v>
      </c>
      <c r="C15" s="5">
        <v>114</v>
      </c>
      <c r="D15" s="5">
        <v>65</v>
      </c>
      <c r="E15" s="5">
        <v>26</v>
      </c>
      <c r="F15" s="5">
        <v>15</v>
      </c>
      <c r="G15" s="5">
        <v>10</v>
      </c>
      <c r="H15" s="5">
        <v>9</v>
      </c>
      <c r="I15" s="5">
        <v>8</v>
      </c>
      <c r="J15" s="5">
        <v>8</v>
      </c>
      <c r="K15" s="5">
        <v>7</v>
      </c>
      <c r="L15" s="5">
        <v>7</v>
      </c>
      <c r="M15" s="5">
        <v>7</v>
      </c>
      <c r="N15" s="5">
        <v>8</v>
      </c>
      <c r="O15" s="5">
        <v>9</v>
      </c>
      <c r="P15" s="5">
        <v>10</v>
      </c>
      <c r="Q15" s="5">
        <v>12</v>
      </c>
      <c r="R15" s="5">
        <v>13</v>
      </c>
      <c r="S15" s="5">
        <v>16</v>
      </c>
      <c r="T15" s="5">
        <v>16</v>
      </c>
      <c r="U15" s="5">
        <v>18</v>
      </c>
      <c r="V15" s="7">
        <f>B15*SIN(ATAN(A15))*64+C15*SIN(ATAN(A15))*64+D15*SIN(ATAN(A15))*256+E15*SIN(ATAN(A15))*176+F15*SIN(ATAN(A15))*320+G15*SIN(ATAN(A15))*160+H15*SIN(ATAN(A15))*320+I15*SIN(ATAN(A15))*160+J15*SIN(ATAN(A15))*320+K15*SIN(ATAN(A15))*155+L15*SIN(ATAN(A15))*75+M15*SIN(ATAN(A15))*0+N15*SIN(ATAN(A15))*0+O15*SIN(ATAN(A15))*0+P15*SIN(ATAN(A15))*0+Q15*SIN(ATAN(A15))*0+R15*SIN(ATAN(A15))*135+S15*SIN(ATAN(A15))*372+T15*SIN(ATAN(A15))*33+U15*SIN(ATAN(A15))*0</f>
      </c>
    </row>
    <row x14ac:dyDescent="0.25" r="16" customHeight="1" ht="18.75">
      <c r="A16" s="4">
        <v>5</v>
      </c>
      <c r="B16" s="5">
        <v>122</v>
      </c>
      <c r="C16" s="5">
        <v>99</v>
      </c>
      <c r="D16" s="5">
        <v>51</v>
      </c>
      <c r="E16" s="5">
        <v>19</v>
      </c>
      <c r="F16" s="5">
        <v>11</v>
      </c>
      <c r="G16" s="5">
        <v>8</v>
      </c>
      <c r="H16" s="5">
        <v>7</v>
      </c>
      <c r="I16" s="5">
        <v>6</v>
      </c>
      <c r="J16" s="5">
        <v>6</v>
      </c>
      <c r="K16" s="5">
        <v>5</v>
      </c>
      <c r="L16" s="5">
        <v>5</v>
      </c>
      <c r="M16" s="5">
        <v>6</v>
      </c>
      <c r="N16" s="5">
        <v>6</v>
      </c>
      <c r="O16" s="5">
        <v>7</v>
      </c>
      <c r="P16" s="5">
        <v>8</v>
      </c>
      <c r="Q16" s="5">
        <v>9</v>
      </c>
      <c r="R16" s="5">
        <v>11</v>
      </c>
      <c r="S16" s="5">
        <v>12</v>
      </c>
      <c r="T16" s="5">
        <v>14</v>
      </c>
      <c r="U16" s="5">
        <v>14</v>
      </c>
      <c r="V16" s="7">
        <f>B16*SIN(ATAN(A16))*32+C16*SIN(ATAN(A16))*32+D16*SIN(ATAN(A16))*128+E16*SIN(ATAN(A16))*88+F16*SIN(ATAN(A16))*160+G16*SIN(ATAN(A16))*80+H16*SIN(ATAN(A16))*160+I16*SIN(ATAN(A16))*105+J16*SIN(ATAN(A16))*125+K16*SIN(ATAN(A16))*5+L16*SIN(ATAN(A16))*-15+M16*SIN(ATAN(A16))*0+N16*SIN(ATAN(A16))*0+O16*SIN(ATAN(A16))*0+P16*SIN(ATAN(A16))*0+Q16*SIN(ATAN(A16))*0+R16*SIN(ATAN(A16))*0+S16*SIN(ATAN(A16))*33+T16*SIN(ATAN(A16))*0+U16*SIN(ATAN(A16))*0</f>
      </c>
    </row>
    <row x14ac:dyDescent="0.25" r="17" customHeight="1" ht="18.75">
      <c r="A17" s="4">
        <v>5.5</v>
      </c>
      <c r="B17" s="5">
        <v>108</v>
      </c>
      <c r="C17" s="5">
        <v>86</v>
      </c>
      <c r="D17" s="5">
        <v>39</v>
      </c>
      <c r="E17" s="5">
        <v>14</v>
      </c>
      <c r="F17" s="5">
        <v>8</v>
      </c>
      <c r="G17" s="5">
        <v>6</v>
      </c>
      <c r="H17" s="5">
        <v>5</v>
      </c>
      <c r="I17" s="5">
        <v>5</v>
      </c>
      <c r="J17" s="5">
        <v>5</v>
      </c>
      <c r="K17" s="5">
        <v>5</v>
      </c>
      <c r="L17" s="5"/>
      <c r="M17" s="5"/>
      <c r="N17" s="5"/>
      <c r="O17" s="5"/>
      <c r="P17" s="5"/>
      <c r="Q17" s="5"/>
      <c r="R17" s="5"/>
      <c r="S17" s="5"/>
      <c r="T17" s="5"/>
      <c r="U17" s="5"/>
      <c r="V17" s="7">
        <f>B17*SIN(ATAN(A17))*64+C17*SIN(ATAN(A17))*64+D17*SIN(ATAN(A17))*256+E17*SIN(ATAN(A17))*176+F17*SIN(ATAN(A17))*320+G17*SIN(ATAN(A17))*160+H17*SIN(ATAN(A17))*320+I17*SIN(ATAN(A17))*170+J17*SIN(ATAN(A17))*90+K17*SIN(ATAN(A17))*0+L17*SIN(ATAN(A17))*0+M17*SIN(ATAN(A17))*0+N17*SIN(ATAN(A17))*0+O17*SIN(ATAN(A17))*0+P17*SIN(ATAN(A17))*0+Q17*SIN(ATAN(A17))*0+R17*SIN(ATAN(A17))*0+S17*SIN(ATAN(A17))*0+T17*SIN(ATAN(A17))*0+U17*SIN(ATAN(A17))*0</f>
      </c>
    </row>
    <row x14ac:dyDescent="0.25" r="18" customHeight="1" ht="18.75">
      <c r="A18" s="4">
        <v>6</v>
      </c>
      <c r="B18" s="5">
        <v>95</v>
      </c>
      <c r="C18" s="5">
        <v>75</v>
      </c>
      <c r="D18" s="5">
        <v>31</v>
      </c>
      <c r="E18" s="5">
        <v>11</v>
      </c>
      <c r="F18" s="5">
        <v>6</v>
      </c>
      <c r="G18" s="5">
        <v>5</v>
      </c>
      <c r="H18" s="5">
        <v>5</v>
      </c>
      <c r="I18" s="5">
        <v>5</v>
      </c>
      <c r="J18" s="5">
        <v>4</v>
      </c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7">
        <f>B18*SIN(ATAN(A18))*32+C18*SIN(ATAN(A18))*32+D18*SIN(ATAN(A18))*128+E18*SIN(ATAN(A18))*88+F18*SIN(ATAN(A18))*160+G18*SIN(ATAN(A18))*80+H18*SIN(ATAN(A18))*160+I18*SIN(ATAN(A18))*40+J18*SIN(ATAN(A18))*0+K18*SIN(ATAN(A18))*0+L18*SIN(ATAN(A18))*0+M18*SIN(ATAN(A18))*0+N18*SIN(ATAN(A18))*0+O18*SIN(ATAN(A18))*0+P18*SIN(ATAN(A18))*0+Q18*SIN(ATAN(A18))*0+R18*SIN(ATAN(A18))*0+S18*SIN(ATAN(A18))*0+T18*SIN(ATAN(A18))*0+U18*SIN(ATAN(A18))*0</f>
      </c>
    </row>
    <row x14ac:dyDescent="0.25" r="19" customHeight="1" ht="18.75">
      <c r="A19" s="4">
        <v>6.5</v>
      </c>
      <c r="B19" s="5">
        <v>86</v>
      </c>
      <c r="C19" s="5">
        <v>67</v>
      </c>
      <c r="D19" s="5">
        <v>27</v>
      </c>
      <c r="E19" s="5">
        <v>9</v>
      </c>
      <c r="F19" s="5">
        <v>5</v>
      </c>
      <c r="G19" s="5">
        <v>3</v>
      </c>
      <c r="H19" s="5">
        <v>3</v>
      </c>
      <c r="I19" s="5">
        <v>3</v>
      </c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7">
        <f>B19*SIN(ATAN(A19))*64+C19*SIN(ATAN(A19))*64+D19*SIN(ATAN(A19))*256+E19*SIN(ATAN(A19))*176+F19*SIN(ATAN(A19))*320+G19*SIN(ATAN(A19))*160+H19*SIN(ATAN(A19))*275+I19*SIN(ATAN(A19))*35+J19*SIN(ATAN(A19))*0+K19*SIN(ATAN(A19))*0+L19*SIN(ATAN(A19))*0+M19*SIN(ATAN(A19))*0+N19*SIN(ATAN(A19))*0+O19*SIN(ATAN(A19))*0+P19*SIN(ATAN(A19))*0+Q19*SIN(ATAN(A19))*0+R19*SIN(ATAN(A19))*0+S19*SIN(ATAN(A19))*0+T19*SIN(ATAN(A19))*0+U19*SIN(ATAN(A19))*0</f>
      </c>
    </row>
    <row x14ac:dyDescent="0.25" r="20" customHeight="1" ht="18.75">
      <c r="A20" s="4">
        <v>7</v>
      </c>
      <c r="B20" s="5">
        <v>79</v>
      </c>
      <c r="C20" s="5">
        <v>60</v>
      </c>
      <c r="D20" s="5">
        <v>22</v>
      </c>
      <c r="E20" s="5">
        <v>7</v>
      </c>
      <c r="F20" s="5">
        <v>4</v>
      </c>
      <c r="G20" s="5">
        <v>3</v>
      </c>
      <c r="H20" s="5">
        <v>3</v>
      </c>
      <c r="I20" s="5">
        <v>3</v>
      </c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7">
        <f>B20*SIN(ATAN(A20))*32+C20*SIN(ATAN(A20))*32+D20*SIN(ATAN(A20))*128+E20*SIN(ATAN(A20))*88+F20*SIN(ATAN(A20))*160+G20*SIN(ATAN(A20))*105+H20*SIN(ATAN(A20))*80+I20*SIN(ATAN(A20))*-25+J20*SIN(ATAN(A20))*0+K20*SIN(ATAN(A20))*0+L20*SIN(ATAN(A20))*0+M20*SIN(ATAN(A20))*0+N20*SIN(ATAN(A20))*0+O20*SIN(ATAN(A20))*0+P20*SIN(ATAN(A20))*0+Q20*SIN(ATAN(A20))*0+R20*SIN(ATAN(A20))*0+S20*SIN(ATAN(A20))*0+T20*SIN(ATAN(A20))*0+U20*SIN(ATAN(A20))*0</f>
      </c>
    </row>
    <row x14ac:dyDescent="0.25" r="21" customHeight="1" ht="18.75">
      <c r="A21" s="4">
        <v>7.5</v>
      </c>
      <c r="B21" s="5">
        <v>74</v>
      </c>
      <c r="C21" s="5">
        <v>55</v>
      </c>
      <c r="D21" s="5">
        <v>18</v>
      </c>
      <c r="E21" s="5">
        <v>6</v>
      </c>
      <c r="F21" s="5">
        <v>3</v>
      </c>
      <c r="G21" s="5">
        <v>2</v>
      </c>
      <c r="H21" s="5">
        <v>3</v>
      </c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7">
        <f>B21*SIN(ATAN(A21))*64+C21*SIN(ATAN(A21))*64+D21*SIN(ATAN(A21))*256+E21*SIN(ATAN(A21))*176+F21*SIN(ATAN(A21))*320+G21*SIN(ATAN(A21))*170+H21*SIN(ATAN(A21))*90+I21*SIN(ATAN(A21))*0+J21*SIN(ATAN(A21))*0+K21*SIN(ATAN(A21))*0+L21*SIN(ATAN(A21))*0+M21*SIN(ATAN(A21))*0+N21*SIN(ATAN(A21))*0+O21*SIN(ATAN(A21))*0+P21*SIN(ATAN(A21))*0+Q21*SIN(ATAN(A21))*0+R21*SIN(ATAN(A21))*0+S21*SIN(ATAN(A21))*0+T21*SIN(ATAN(A21))*0+U21*SIN(ATAN(A21))*0</f>
      </c>
    </row>
    <row x14ac:dyDescent="0.25" r="22" customHeight="1" ht="18.75">
      <c r="A22" s="4">
        <v>8</v>
      </c>
      <c r="B22" s="5">
        <v>68</v>
      </c>
      <c r="C22" s="5">
        <v>49</v>
      </c>
      <c r="D22" s="5">
        <v>15</v>
      </c>
      <c r="E22" s="5">
        <v>5</v>
      </c>
      <c r="F22" s="5">
        <v>3</v>
      </c>
      <c r="G22" s="5">
        <v>2</v>
      </c>
      <c r="H22" s="5">
        <v>2</v>
      </c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7">
        <f>B22*SIN(ATAN(A22))*32+C22*SIN(ATAN(A22))*32+D22*SIN(ATAN(A22))*128+E22*SIN(ATAN(A22))*88+F22*SIN(ATAN(A22))*160+G22*SIN(ATAN(A22))*85+H22*SIN(ATAN(A22))*45+I22*SIN(ATAN(A22))*0+J22*SIN(ATAN(A22))*0+K22*SIN(ATAN(A22))*0+L22*SIN(ATAN(A22))*0+M22*SIN(ATAN(A22))*0+N22*SIN(ATAN(A22))*0+O22*SIN(ATAN(A22))*0+P22*SIN(ATAN(A22))*0+Q22*SIN(ATAN(A22))*0+R22*SIN(ATAN(A22))*0+S22*SIN(ATAN(A22))*0+T22*SIN(ATAN(A22))*0+U22*SIN(ATAN(A22))*0</f>
      </c>
    </row>
    <row x14ac:dyDescent="0.25" r="23" customHeight="1" ht="18.75">
      <c r="A23" s="4">
        <v>8.5</v>
      </c>
      <c r="B23" s="5">
        <v>62</v>
      </c>
      <c r="C23" s="5">
        <v>44</v>
      </c>
      <c r="D23" s="5">
        <v>13</v>
      </c>
      <c r="E23" s="5">
        <v>4</v>
      </c>
      <c r="F23" s="5">
        <v>2</v>
      </c>
      <c r="G23" s="5">
        <v>2</v>
      </c>
      <c r="H23" s="5">
        <v>2</v>
      </c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7">
        <f>B23*SIN(ATAN(A23))*64+C23*SIN(ATAN(A23))*64+D23*SIN(ATAN(A23))*256+E23*SIN(ATAN(A23))*176+F23*SIN(ATAN(A23))*320+G23*SIN(ATAN(A23))*80+H23*SIN(ATAN(A23))*0+I23*SIN(ATAN(A23))*0+J23*SIN(ATAN(A23))*0+K23*SIN(ATAN(A23))*0+L23*SIN(ATAN(A23))*0+M23*SIN(ATAN(A23))*0+N23*SIN(ATAN(A23))*0+O23*SIN(ATAN(A23))*0+P23*SIN(ATAN(A23))*0+Q23*SIN(ATAN(A23))*0+R23*SIN(ATAN(A23))*0+S23*SIN(ATAN(A23))*0+T23*SIN(ATAN(A23))*0+U23*SIN(ATAN(A23))*0</f>
      </c>
    </row>
    <row x14ac:dyDescent="0.25" r="24" customHeight="1" ht="18.75">
      <c r="A24" s="4">
        <v>9</v>
      </c>
      <c r="B24" s="5">
        <v>59</v>
      </c>
      <c r="C24" s="5">
        <v>40</v>
      </c>
      <c r="D24" s="5">
        <v>12</v>
      </c>
      <c r="E24" s="5">
        <v>4</v>
      </c>
      <c r="F24" s="5">
        <v>2</v>
      </c>
      <c r="G24" s="5">
        <v>2</v>
      </c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7">
        <f>B24*SIN(ATAN(A24))*32+C24*SIN(ATAN(A24))*32+D24*SIN(ATAN(A24))*128+E24*SIN(ATAN(A24))*88+F24*SIN(ATAN(A24))*160+G24*SIN(ATAN(A24))*40+H24*SIN(ATAN(A24))*0+I24*SIN(ATAN(A24))*0+J24*SIN(ATAN(A24))*0+K24*SIN(ATAN(A24))*0+L24*SIN(ATAN(A24))*0+M24*SIN(ATAN(A24))*0+N24*SIN(ATAN(A24))*0+O24*SIN(ATAN(A24))*0+P24*SIN(ATAN(A24))*0+Q24*SIN(ATAN(A24))*0+R24*SIN(ATAN(A24))*0+S24*SIN(ATAN(A24))*0+T24*SIN(ATAN(A24))*0+U24*SIN(ATAN(A24))*0</f>
      </c>
    </row>
    <row x14ac:dyDescent="0.25" r="25" customHeight="1" ht="18.75">
      <c r="A25" s="4">
        <v>9.5</v>
      </c>
      <c r="B25" s="5">
        <v>54</v>
      </c>
      <c r="C25" s="5">
        <v>36</v>
      </c>
      <c r="D25" s="5">
        <v>10</v>
      </c>
      <c r="E25" s="5">
        <v>3</v>
      </c>
      <c r="F25" s="5">
        <v>2</v>
      </c>
      <c r="G25" s="5">
        <v>1</v>
      </c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7">
        <f>B25*SIN(ATAN(A25))*64+C25*SIN(ATAN(A25))*64+D25*SIN(ATAN(A25))*256+E25*SIN(ATAN(A25))*176+F25*SIN(ATAN(A25))*320+G25*SIN(ATAN(A25))*80+H25*SIN(ATAN(A25))*0+I25*SIN(ATAN(A25))*0+J25*SIN(ATAN(A25))*0+K25*SIN(ATAN(A25))*0+L25*SIN(ATAN(A25))*0+M25*SIN(ATAN(A25))*0+N25*SIN(ATAN(A25))*0+O25*SIN(ATAN(A25))*0+P25*SIN(ATAN(A25))*0+Q25*SIN(ATAN(A25))*0+R25*SIN(ATAN(A25))*0+S25*SIN(ATAN(A25))*0+T25*SIN(ATAN(A25))*0+U25*SIN(ATAN(A25))*0</f>
      </c>
    </row>
    <row x14ac:dyDescent="0.25" r="26" customHeight="1" ht="18.75">
      <c r="A26" s="4">
        <v>10</v>
      </c>
      <c r="B26" s="5">
        <v>54</v>
      </c>
      <c r="C26" s="5">
        <v>33</v>
      </c>
      <c r="D26" s="5">
        <v>9</v>
      </c>
      <c r="E26" s="5">
        <v>3</v>
      </c>
      <c r="F26" s="5">
        <v>2</v>
      </c>
      <c r="G26" s="5">
        <v>1</v>
      </c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7">
        <f>B26*SIN(ATAN(A26))*32+C26*SIN(ATAN(A26))*32+D26*SIN(ATAN(A26))*128+E26*SIN(ATAN(A26))*88+F26*SIN(ATAN(A26))*115+G26*SIN(ATAN(A26))*-5+H26*SIN(ATAN(A26))*0+I26*SIN(ATAN(A26))*0+J26*SIN(ATAN(A26))*0+K26*SIN(ATAN(A26))*0+L26*SIN(ATAN(A26))*0+M26*SIN(ATAN(A26))*0+N26*SIN(ATAN(A26))*0+O26*SIN(ATAN(A26))*0+P26*SIN(ATAN(A26))*0+Q26*SIN(ATAN(A26))*0+R26*SIN(ATAN(A26))*0+S26*SIN(ATAN(A26))*0+T26*SIN(ATAN(A26))*0+U26*SIN(ATAN(A26))*0</f>
      </c>
    </row>
    <row x14ac:dyDescent="0.25" r="27" customHeight="1" ht="18.75">
      <c r="A27" s="4">
        <v>10.5</v>
      </c>
      <c r="B27" s="5">
        <v>51</v>
      </c>
      <c r="C27" s="5">
        <v>31</v>
      </c>
      <c r="D27" s="5">
        <v>8</v>
      </c>
      <c r="E27" s="5">
        <v>3</v>
      </c>
      <c r="F27" s="5">
        <v>2</v>
      </c>
      <c r="G27" s="5">
        <v>1</v>
      </c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7">
        <f>B27*SIN(ATAN(A27))*64+C27*SIN(ATAN(A27))*64+D27*SIN(ATAN(A27))*256+E27*SIN(ATAN(A27))*176+F27*SIN(ATAN(A27))*230+G27*SIN(ATAN(A27))*-10+H27*SIN(ATAN(A27))*0+I27*SIN(ATAN(A27))*0+J27*SIN(ATAN(A27))*0+K27*SIN(ATAN(A27))*0+L27*SIN(ATAN(A27))*0+M27*SIN(ATAN(A27))*0+N27*SIN(ATAN(A27))*0+O27*SIN(ATAN(A27))*0+P27*SIN(ATAN(A27))*0+Q27*SIN(ATAN(A27))*0+R27*SIN(ATAN(A27))*0+S27*SIN(ATAN(A27))*0+T27*SIN(ATAN(A27))*0+U27*SIN(ATAN(A27))*0</f>
      </c>
    </row>
    <row x14ac:dyDescent="0.25" r="28" customHeight="1" ht="18.75">
      <c r="A28" s="4">
        <v>11</v>
      </c>
      <c r="B28" s="5">
        <v>48</v>
      </c>
      <c r="C28" s="5">
        <v>28</v>
      </c>
      <c r="D28" s="5">
        <v>7</v>
      </c>
      <c r="E28" s="5">
        <v>2</v>
      </c>
      <c r="F28" s="5">
        <v>2</v>
      </c>
      <c r="G28" s="5">
        <v>1</v>
      </c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7">
        <f>B28*SIN(ATAN(A28))*32+C28*SIN(ATAN(A28))*32+D28*SIN(ATAN(A28))*128+E28*SIN(ATAN(A28))*113+F28*SIN(ATAN(A28))*80+G28*SIN(ATAN(A28))*-25+H28*SIN(ATAN(A28))*0+I28*SIN(ATAN(A28))*0+J28*SIN(ATAN(A28))*0+K28*SIN(ATAN(A28))*0+L28*SIN(ATAN(A28))*0+M28*SIN(ATAN(A28))*0+N28*SIN(ATAN(A28))*0+O28*SIN(ATAN(A28))*0+P28*SIN(ATAN(A28))*0+Q28*SIN(ATAN(A28))*0+R28*SIN(ATAN(A28))*0+S28*SIN(ATAN(A28))*0+T28*SIN(ATAN(A28))*0+U28*SIN(ATAN(A28))*0</f>
      </c>
    </row>
    <row x14ac:dyDescent="0.25" r="29" customHeight="1" ht="18.75">
      <c r="A29" s="4">
        <v>11.5</v>
      </c>
      <c r="B29" s="5">
        <v>47</v>
      </c>
      <c r="C29" s="5">
        <v>27</v>
      </c>
      <c r="D29" s="5">
        <v>6</v>
      </c>
      <c r="E29" s="5">
        <v>2</v>
      </c>
      <c r="F29" s="5">
        <v>1</v>
      </c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7">
        <f>B29*SIN(ATAN(A29))*64+C29*SIN(ATAN(A29))*64+D29*SIN(ATAN(A29))*256+E29*SIN(ATAN(A29))*186+F29*SIN(ATAN(A29))*90+G29*SIN(ATAN(A29))*0+H29*SIN(ATAN(A29))*0+I29*SIN(ATAN(A29))*0+J29*SIN(ATAN(A29))*0+K29*SIN(ATAN(A29))*0+L29*SIN(ATAN(A29))*0+M29*SIN(ATAN(A29))*0+N29*SIN(ATAN(A29))*0+O29*SIN(ATAN(A29))*0+P29*SIN(ATAN(A29))*0+Q29*SIN(ATAN(A29))*0+R29*SIN(ATAN(A29))*0+S29*SIN(ATAN(A29))*0+T29*SIN(ATAN(A29))*0+U29*SIN(ATAN(A29))*0</f>
      </c>
    </row>
    <row x14ac:dyDescent="0.25" r="30" customHeight="1" ht="18.75">
      <c r="A30" s="4">
        <v>12</v>
      </c>
      <c r="B30" s="5">
        <v>44</v>
      </c>
      <c r="C30" s="5">
        <v>26</v>
      </c>
      <c r="D30" s="5">
        <v>6</v>
      </c>
      <c r="E30" s="5">
        <v>2</v>
      </c>
      <c r="F30" s="5">
        <v>1</v>
      </c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7">
        <f>B30*SIN(ATAN(A30))*16+C30*SIN(ATAN(A30))*16+D30*SIN(ATAN(A30))*64+E30*SIN(ATAN(A30))*69+F30*SIN(ATAN(A30))*45+G30*SIN(ATAN(A30))*0+H30*SIN(ATAN(A30))*0+I30*SIN(ATAN(A30))*0+J30*SIN(ATAN(A30))*0+K30*SIN(ATAN(A30))*0+L30*SIN(ATAN(A30))*0+M30*SIN(ATAN(A30))*0+N30*SIN(ATAN(A30))*0+O30*SIN(ATAN(A30))*0+P30*SIN(ATAN(A30))*0+Q30*SIN(ATAN(A30))*0+R30*SIN(ATAN(A30))*0+S30*SIN(ATAN(A30))*0+T30*SIN(ATAN(A30))*0+U30*SIN(ATAN(A30))*0</f>
      </c>
    </row>
    <row x14ac:dyDescent="0.25" r="31" customHeight="1" ht="18.75">
      <c r="A31" s="8"/>
      <c r="B31" s="9"/>
      <c r="C31" s="10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11"/>
    </row>
    <row x14ac:dyDescent="0.25" r="32" customHeight="1" ht="18.75">
      <c r="A32" s="8"/>
      <c r="B32" s="12" t="s">
        <v>1</v>
      </c>
      <c r="C32" s="13" t="s">
        <v>2</v>
      </c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11"/>
    </row>
    <row x14ac:dyDescent="0.25" r="33" customHeight="1" ht="18.75">
      <c r="A33" s="8"/>
      <c r="B33" s="14" t="s">
        <v>3</v>
      </c>
      <c r="C33" s="15">
        <f>SUM(V2:V30)/60970000</f>
      </c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11"/>
    </row>
    <row x14ac:dyDescent="0.25" r="34" customHeight="1" ht="18.75">
      <c r="A34" s="8"/>
      <c r="B34" s="14" t="s">
        <v>4</v>
      </c>
      <c r="C34" s="16">
        <v>0.098</v>
      </c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11"/>
    </row>
    <row x14ac:dyDescent="0.25" r="35" customHeight="1" ht="18.75">
      <c r="A35" s="8"/>
      <c r="B35" s="14" t="s">
        <v>5</v>
      </c>
      <c r="C35" s="17">
        <v>0.428</v>
      </c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11"/>
    </row>
    <row x14ac:dyDescent="0.25" r="36" customHeight="1" ht="18.75">
      <c r="A36" s="8"/>
      <c r="B36" s="18" t="s">
        <v>6</v>
      </c>
      <c r="C36" s="19">
        <v>1.478</v>
      </c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11"/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36"/>
  <sheetViews>
    <sheetView workbookViewId="0"/>
  </sheetViews>
  <sheetFormatPr defaultRowHeight="15" x14ac:dyDescent="0.25"/>
  <cols>
    <col min="1" max="1" style="20" width="13.576428571428572" customWidth="1" bestFit="1"/>
    <col min="2" max="2" style="21" width="13.576428571428572" customWidth="1" bestFit="1"/>
    <col min="3" max="3" style="22" width="13.576428571428572" customWidth="1" bestFit="1"/>
    <col min="4" max="4" style="21" width="13.576428571428572" customWidth="1" bestFit="1"/>
    <col min="5" max="5" style="21" width="13.576428571428572" customWidth="1" bestFit="1"/>
    <col min="6" max="6" style="21" width="13.576428571428572" customWidth="1" bestFit="1"/>
    <col min="7" max="7" style="21" width="13.576428571428572" customWidth="1" bestFit="1"/>
    <col min="8" max="8" style="21" width="13.576428571428572" customWidth="1" bestFit="1"/>
    <col min="9" max="9" style="21" width="13.576428571428572" customWidth="1" bestFit="1"/>
    <col min="10" max="10" style="21" width="13.576428571428572" customWidth="1" bestFit="1"/>
    <col min="11" max="11" style="21" width="13.576428571428572" customWidth="1" bestFit="1"/>
    <col min="12" max="12" style="21" width="13.576428571428572" customWidth="1" bestFit="1"/>
    <col min="13" max="13" style="21" width="13.576428571428572" customWidth="1" bestFit="1"/>
    <col min="14" max="14" style="21" width="13.576428571428572" customWidth="1" bestFit="1"/>
    <col min="15" max="15" style="21" width="13.576428571428572" customWidth="1" bestFit="1"/>
    <col min="16" max="16" style="21" width="13.576428571428572" customWidth="1" bestFit="1"/>
    <col min="17" max="17" style="21" width="13.576428571428572" customWidth="1" bestFit="1"/>
    <col min="18" max="18" style="21" width="13.576428571428572" customWidth="1" bestFit="1"/>
    <col min="19" max="19" style="21" width="13.576428571428572" customWidth="1" bestFit="1"/>
    <col min="20" max="20" style="21" width="13.576428571428572" customWidth="1" bestFit="1"/>
    <col min="21" max="21" style="21" width="13.576428571428572" customWidth="1" bestFit="1"/>
    <col min="22" max="22" style="23" width="11.43357142857143" customWidth="1" bestFit="1"/>
  </cols>
  <sheetData>
    <row x14ac:dyDescent="0.25" r="1" customHeight="1" ht="18.75">
      <c r="A1" s="1"/>
      <c r="B1" s="2">
        <v>0</v>
      </c>
      <c r="C1" s="2">
        <v>2</v>
      </c>
      <c r="D1" s="2">
        <v>5</v>
      </c>
      <c r="E1" s="2">
        <v>10</v>
      </c>
      <c r="F1" s="2">
        <v>15</v>
      </c>
      <c r="G1" s="2">
        <v>20</v>
      </c>
      <c r="H1" s="2">
        <v>25</v>
      </c>
      <c r="I1" s="2">
        <v>30</v>
      </c>
      <c r="J1" s="2">
        <v>35</v>
      </c>
      <c r="K1" s="2">
        <v>40</v>
      </c>
      <c r="L1" s="2">
        <v>45</v>
      </c>
      <c r="M1" s="2">
        <v>60</v>
      </c>
      <c r="N1" s="2">
        <v>75</v>
      </c>
      <c r="O1" s="2">
        <v>90</v>
      </c>
      <c r="P1" s="2">
        <v>105</v>
      </c>
      <c r="Q1" s="2">
        <v>120</v>
      </c>
      <c r="R1" s="2">
        <v>135</v>
      </c>
      <c r="S1" s="2">
        <v>150</v>
      </c>
      <c r="T1" s="2">
        <v>165</v>
      </c>
      <c r="U1" s="2">
        <v>180</v>
      </c>
      <c r="V1" s="3" t="s">
        <v>0</v>
      </c>
    </row>
    <row x14ac:dyDescent="0.25" r="2" customHeight="1" ht="18.75">
      <c r="A2" s="4">
        <v>0</v>
      </c>
      <c r="B2" s="5">
        <v>553</v>
      </c>
      <c r="C2" s="5">
        <v>553</v>
      </c>
      <c r="D2" s="5">
        <v>553</v>
      </c>
      <c r="E2" s="5">
        <v>553</v>
      </c>
      <c r="F2" s="5">
        <v>553</v>
      </c>
      <c r="G2" s="5">
        <v>553</v>
      </c>
      <c r="H2" s="5">
        <v>553</v>
      </c>
      <c r="I2" s="5">
        <v>553</v>
      </c>
      <c r="J2" s="5">
        <v>553</v>
      </c>
      <c r="K2" s="5">
        <v>553</v>
      </c>
      <c r="L2" s="5">
        <v>553</v>
      </c>
      <c r="M2" s="5">
        <v>553</v>
      </c>
      <c r="N2" s="5">
        <v>553</v>
      </c>
      <c r="O2" s="5">
        <v>553</v>
      </c>
      <c r="P2" s="5">
        <v>553</v>
      </c>
      <c r="Q2" s="5">
        <v>553</v>
      </c>
      <c r="R2" s="5">
        <v>553</v>
      </c>
      <c r="S2" s="5">
        <v>553</v>
      </c>
      <c r="T2" s="5">
        <v>553</v>
      </c>
      <c r="U2" s="5">
        <v>553</v>
      </c>
      <c r="V2" s="6"/>
    </row>
    <row x14ac:dyDescent="0.25" r="3" customHeight="1" ht="18.75">
      <c r="A3" s="4">
        <v>0.25</v>
      </c>
      <c r="B3" s="5">
        <v>563</v>
      </c>
      <c r="C3" s="5">
        <v>560</v>
      </c>
      <c r="D3" s="5">
        <v>559</v>
      </c>
      <c r="E3" s="5">
        <v>557</v>
      </c>
      <c r="F3" s="5">
        <v>558</v>
      </c>
      <c r="G3" s="5">
        <v>555</v>
      </c>
      <c r="H3" s="5">
        <v>550</v>
      </c>
      <c r="I3" s="5">
        <v>547</v>
      </c>
      <c r="J3" s="5">
        <v>544</v>
      </c>
      <c r="K3" s="5">
        <v>541</v>
      </c>
      <c r="L3" s="5">
        <v>538</v>
      </c>
      <c r="M3" s="5">
        <v>526</v>
      </c>
      <c r="N3" s="5">
        <v>507</v>
      </c>
      <c r="O3" s="5">
        <v>501</v>
      </c>
      <c r="P3" s="5">
        <v>489</v>
      </c>
      <c r="Q3" s="5">
        <v>483</v>
      </c>
      <c r="R3" s="5">
        <v>485</v>
      </c>
      <c r="S3" s="5">
        <v>482</v>
      </c>
      <c r="T3" s="5">
        <v>480</v>
      </c>
      <c r="U3" s="5">
        <v>482</v>
      </c>
      <c r="V3" s="7">
        <f>B3*SIN(ATAN(A3))*32+C3*SIN(ATAN(A3))*32+D3*SIN(ATAN(A3))*128+E3*SIN(ATAN(A3))*88+F3*SIN(ATAN(A3))*160+G3*SIN(ATAN(A3))*80+H3*SIN(ATAN(A3))*160+I3*SIN(ATAN(A3))*80+J3*SIN(ATAN(A3))*160+K3*SIN(ATAN(A3))*100+L3*SIN(ATAN(A3))*180+M3*SIN(ATAN(A3))*480+N3*SIN(ATAN(A3))*240+O3*SIN(ATAN(A3))*480+P3*SIN(ATAN(A3))*240+Q3*SIN(ATAN(A3))*480+R3*SIN(ATAN(A3))*240+S3*SIN(ATAN(A3))*480+T3*SIN(ATAN(A3))*240+U3*SIN(ATAN(A3))*240</f>
      </c>
    </row>
    <row x14ac:dyDescent="0.25" r="4" customHeight="1" ht="18.75">
      <c r="A4" s="4">
        <v>0.5</v>
      </c>
      <c r="B4" s="5">
        <v>514</v>
      </c>
      <c r="C4" s="5">
        <v>510</v>
      </c>
      <c r="D4" s="5">
        <v>508</v>
      </c>
      <c r="E4" s="5">
        <v>505</v>
      </c>
      <c r="F4" s="5">
        <v>502</v>
      </c>
      <c r="G4" s="5">
        <v>498</v>
      </c>
      <c r="H4" s="5">
        <v>491</v>
      </c>
      <c r="I4" s="5">
        <v>481</v>
      </c>
      <c r="J4" s="5">
        <v>470</v>
      </c>
      <c r="K4" s="5">
        <v>458</v>
      </c>
      <c r="L4" s="5">
        <v>447</v>
      </c>
      <c r="M4" s="5">
        <v>422</v>
      </c>
      <c r="N4" s="5">
        <v>394</v>
      </c>
      <c r="O4" s="5">
        <v>384</v>
      </c>
      <c r="P4" s="5">
        <v>375</v>
      </c>
      <c r="Q4" s="5">
        <v>372</v>
      </c>
      <c r="R4" s="5">
        <v>372</v>
      </c>
      <c r="S4" s="5">
        <v>373</v>
      </c>
      <c r="T4" s="5">
        <v>374</v>
      </c>
      <c r="U4" s="5">
        <v>375</v>
      </c>
      <c r="V4" s="7">
        <f>B4*SIN(ATAN(A4))*16+C4*SIN(ATAN(A4))*16+D4*SIN(ATAN(A4))*64+E4*SIN(ATAN(A4))*44+F4*SIN(ATAN(A4))*80+G4*SIN(ATAN(A4))*40+H4*SIN(ATAN(A4))*80+I4*SIN(ATAN(A4))*40+J4*SIN(ATAN(A4))*80+K4*SIN(ATAN(A4))*50+L4*SIN(ATAN(A4))*90+M4*SIN(ATAN(A4))*240+N4*SIN(ATAN(A4))*120+O4*SIN(ATAN(A4))*240+P4*SIN(ATAN(A4))*120+Q4*SIN(ATAN(A4))*240+R4*SIN(ATAN(A4))*120+S4*SIN(ATAN(A4))*240+T4*SIN(ATAN(A4))*120+U4*SIN(ATAN(A4))*120</f>
      </c>
    </row>
    <row x14ac:dyDescent="0.25" r="5" customHeight="1" ht="18.75">
      <c r="A5" s="4">
        <v>0.75</v>
      </c>
      <c r="B5" s="5">
        <v>442</v>
      </c>
      <c r="C5" s="5">
        <v>441</v>
      </c>
      <c r="D5" s="5">
        <v>442</v>
      </c>
      <c r="E5" s="5">
        <v>430</v>
      </c>
      <c r="F5" s="5">
        <v>424</v>
      </c>
      <c r="G5" s="5">
        <v>412</v>
      </c>
      <c r="H5" s="5">
        <v>397</v>
      </c>
      <c r="I5" s="5">
        <v>382</v>
      </c>
      <c r="J5" s="5">
        <v>367</v>
      </c>
      <c r="K5" s="5">
        <v>351</v>
      </c>
      <c r="L5" s="5">
        <v>336</v>
      </c>
      <c r="M5" s="5">
        <v>305</v>
      </c>
      <c r="N5" s="5">
        <v>281</v>
      </c>
      <c r="O5" s="5">
        <v>274</v>
      </c>
      <c r="P5" s="5">
        <v>267</v>
      </c>
      <c r="Q5" s="5">
        <v>267</v>
      </c>
      <c r="R5" s="5">
        <v>270</v>
      </c>
      <c r="S5" s="5">
        <v>273</v>
      </c>
      <c r="T5" s="5">
        <v>275</v>
      </c>
      <c r="U5" s="5">
        <v>278</v>
      </c>
      <c r="V5" s="7">
        <f>B5*SIN(ATAN(A5))*32+C5*SIN(ATAN(A5))*32+D5*SIN(ATAN(A5))*128+E5*SIN(ATAN(A5))*88+F5*SIN(ATAN(A5))*160+G5*SIN(ATAN(A5))*80+H5*SIN(ATAN(A5))*160+I5*SIN(ATAN(A5))*80+J5*SIN(ATAN(A5))*160+K5*SIN(ATAN(A5))*100+L5*SIN(ATAN(A5))*180+M5*SIN(ATAN(A5))*480+N5*SIN(ATAN(A5))*240+O5*SIN(ATAN(A5))*480+P5*SIN(ATAN(A5))*240+Q5*SIN(ATAN(A5))*480+R5*SIN(ATAN(A5))*240+S5*SIN(ATAN(A5))*480+T5*SIN(ATAN(A5))*240+U5*SIN(ATAN(A5))*240</f>
      </c>
    </row>
    <row x14ac:dyDescent="0.25" r="6" customHeight="1" ht="18.75">
      <c r="A6" s="4">
        <v>1</v>
      </c>
      <c r="B6" s="5">
        <v>383</v>
      </c>
      <c r="C6" s="5">
        <v>376</v>
      </c>
      <c r="D6" s="5">
        <v>369</v>
      </c>
      <c r="E6" s="5">
        <v>364</v>
      </c>
      <c r="F6" s="5">
        <v>344</v>
      </c>
      <c r="G6" s="5">
        <v>327</v>
      </c>
      <c r="H6" s="5">
        <v>309</v>
      </c>
      <c r="I6" s="5">
        <v>287</v>
      </c>
      <c r="J6" s="5">
        <v>266</v>
      </c>
      <c r="K6" s="5">
        <v>253</v>
      </c>
      <c r="L6" s="5">
        <v>242</v>
      </c>
      <c r="M6" s="5">
        <v>213</v>
      </c>
      <c r="N6" s="5">
        <v>196</v>
      </c>
      <c r="O6" s="5">
        <v>192</v>
      </c>
      <c r="P6" s="5">
        <v>189</v>
      </c>
      <c r="Q6" s="5">
        <v>191</v>
      </c>
      <c r="R6" s="5">
        <v>194</v>
      </c>
      <c r="S6" s="5">
        <v>199</v>
      </c>
      <c r="T6" s="5">
        <v>202</v>
      </c>
      <c r="U6" s="5">
        <v>205</v>
      </c>
      <c r="V6" s="7">
        <f>B6*SIN(ATAN(A6))*16+C6*SIN(ATAN(A6))*16+D6*SIN(ATAN(A6))*64+E6*SIN(ATAN(A6))*44+F6*SIN(ATAN(A6))*80+G6*SIN(ATAN(A6))*40+H6*SIN(ATAN(A6))*80+I6*SIN(ATAN(A6))*40+J6*SIN(ATAN(A6))*80+K6*SIN(ATAN(A6))*50+L6*SIN(ATAN(A6))*90+M6*SIN(ATAN(A6))*240+N6*SIN(ATAN(A6))*120+O6*SIN(ATAN(A6))*240+P6*SIN(ATAN(A6))*120+Q6*SIN(ATAN(A6))*240+R6*SIN(ATAN(A6))*120+S6*SIN(ATAN(A6))*240+T6*SIN(ATAN(A6))*120+U6*SIN(ATAN(A6))*120</f>
      </c>
    </row>
    <row x14ac:dyDescent="0.25" r="7" customHeight="1" ht="18.75">
      <c r="A7" s="4">
        <v>1.25</v>
      </c>
      <c r="B7" s="5">
        <v>319</v>
      </c>
      <c r="C7" s="5">
        <v>318</v>
      </c>
      <c r="D7" s="5">
        <v>318</v>
      </c>
      <c r="E7" s="5">
        <v>298</v>
      </c>
      <c r="F7" s="5">
        <v>280</v>
      </c>
      <c r="G7" s="5">
        <v>254</v>
      </c>
      <c r="H7" s="5">
        <v>228</v>
      </c>
      <c r="I7" s="5">
        <v>207</v>
      </c>
      <c r="J7" s="5">
        <v>190</v>
      </c>
      <c r="K7" s="5">
        <v>176</v>
      </c>
      <c r="L7" s="5">
        <v>164</v>
      </c>
      <c r="M7" s="5">
        <v>147</v>
      </c>
      <c r="N7" s="5">
        <v>137</v>
      </c>
      <c r="O7" s="5">
        <v>133</v>
      </c>
      <c r="P7" s="5">
        <v>131</v>
      </c>
      <c r="Q7" s="5">
        <v>134</v>
      </c>
      <c r="R7" s="5">
        <v>140</v>
      </c>
      <c r="S7" s="5">
        <v>146</v>
      </c>
      <c r="T7" s="5">
        <v>150</v>
      </c>
      <c r="U7" s="5">
        <v>151</v>
      </c>
      <c r="V7" s="7">
        <f>B7*SIN(ATAN(A7))*32+C7*SIN(ATAN(A7))*32+D7*SIN(ATAN(A7))*128+E7*SIN(ATAN(A7))*88+F7*SIN(ATAN(A7))*160+G7*SIN(ATAN(A7))*80+H7*SIN(ATAN(A7))*160+I7*SIN(ATAN(A7))*80+J7*SIN(ATAN(A7))*160+K7*SIN(ATAN(A7))*100+L7*SIN(ATAN(A7))*180+M7*SIN(ATAN(A7))*480+N7*SIN(ATAN(A7))*240+O7*SIN(ATAN(A7))*480+P7*SIN(ATAN(A7))*240+Q7*SIN(ATAN(A7))*480+R7*SIN(ATAN(A7))*240+S7*SIN(ATAN(A7))*480+T7*SIN(ATAN(A7))*240+U7*SIN(ATAN(A7))*240</f>
      </c>
    </row>
    <row x14ac:dyDescent="0.25" r="8" customHeight="1" ht="18.75">
      <c r="A8" s="4">
        <v>1.5</v>
      </c>
      <c r="B8" s="5">
        <v>272</v>
      </c>
      <c r="C8" s="5">
        <v>269</v>
      </c>
      <c r="D8" s="5">
        <v>270</v>
      </c>
      <c r="E8" s="5">
        <v>245</v>
      </c>
      <c r="F8" s="5">
        <v>223</v>
      </c>
      <c r="G8" s="5">
        <v>196</v>
      </c>
      <c r="H8" s="5">
        <v>170</v>
      </c>
      <c r="I8" s="5">
        <v>152</v>
      </c>
      <c r="J8" s="5">
        <v>138</v>
      </c>
      <c r="K8" s="5">
        <v>127</v>
      </c>
      <c r="L8" s="5">
        <v>118</v>
      </c>
      <c r="M8" s="5">
        <v>104</v>
      </c>
      <c r="N8" s="5">
        <v>98</v>
      </c>
      <c r="O8" s="5">
        <v>97</v>
      </c>
      <c r="P8" s="5">
        <v>95</v>
      </c>
      <c r="Q8" s="5">
        <v>99</v>
      </c>
      <c r="R8" s="5">
        <v>101</v>
      </c>
      <c r="S8" s="5">
        <v>106</v>
      </c>
      <c r="T8" s="5">
        <v>110</v>
      </c>
      <c r="U8" s="5">
        <v>112</v>
      </c>
      <c r="V8" s="7">
        <f>B8*SIN(ATAN(A8))*16+C8*SIN(ATAN(A8))*16+D8*SIN(ATAN(A8))*64+E8*SIN(ATAN(A8))*44+F8*SIN(ATAN(A8))*80+G8*SIN(ATAN(A8))*40+H8*SIN(ATAN(A8))*80+I8*SIN(ATAN(A8))*40+J8*SIN(ATAN(A8))*80+K8*SIN(ATAN(A8))*50+L8*SIN(ATAN(A8))*90+M8*SIN(ATAN(A8))*240+N8*SIN(ATAN(A8))*120+O8*SIN(ATAN(A8))*240+P8*SIN(ATAN(A8))*120+Q8*SIN(ATAN(A8))*240+R8*SIN(ATAN(A8))*120+S8*SIN(ATAN(A8))*240+T8*SIN(ATAN(A8))*120+U8*SIN(ATAN(A8))*120</f>
      </c>
    </row>
    <row x14ac:dyDescent="0.25" r="9" customHeight="1" ht="18.75">
      <c r="A9" s="4">
        <v>1.75</v>
      </c>
      <c r="B9" s="5">
        <v>234</v>
      </c>
      <c r="C9" s="5">
        <v>233</v>
      </c>
      <c r="D9" s="5">
        <v>222</v>
      </c>
      <c r="E9" s="5">
        <v>196</v>
      </c>
      <c r="F9" s="5">
        <v>171</v>
      </c>
      <c r="G9" s="5">
        <v>146</v>
      </c>
      <c r="H9" s="5">
        <v>124</v>
      </c>
      <c r="I9" s="5">
        <v>111</v>
      </c>
      <c r="J9" s="5">
        <v>101</v>
      </c>
      <c r="K9" s="5">
        <v>92</v>
      </c>
      <c r="L9" s="5">
        <v>84</v>
      </c>
      <c r="M9" s="5">
        <v>75</v>
      </c>
      <c r="N9" s="5">
        <v>70</v>
      </c>
      <c r="O9" s="5">
        <v>69</v>
      </c>
      <c r="P9" s="5">
        <v>70</v>
      </c>
      <c r="Q9" s="5">
        <v>73</v>
      </c>
      <c r="R9" s="5">
        <v>77</v>
      </c>
      <c r="S9" s="5">
        <v>81</v>
      </c>
      <c r="T9" s="5">
        <v>83</v>
      </c>
      <c r="U9" s="5">
        <v>85</v>
      </c>
      <c r="V9" s="7">
        <f>B9*SIN(ATAN(A9))*32+C9*SIN(ATAN(A9))*32+D9*SIN(ATAN(A9))*128+E9*SIN(ATAN(A9))*88+F9*SIN(ATAN(A9))*160+G9*SIN(ATAN(A9))*80+H9*SIN(ATAN(A9))*160+I9*SIN(ATAN(A9))*80+J9*SIN(ATAN(A9))*160+K9*SIN(ATAN(A9))*100+L9*SIN(ATAN(A9))*180+M9*SIN(ATAN(A9))*480+N9*SIN(ATAN(A9))*240+O9*SIN(ATAN(A9))*480+P9*SIN(ATAN(A9))*240+Q9*SIN(ATAN(A9))*480+R9*SIN(ATAN(A9))*240+S9*SIN(ATAN(A9))*480+T9*SIN(ATAN(A9))*240+U9*SIN(ATAN(A9))*240</f>
      </c>
    </row>
    <row x14ac:dyDescent="0.25" r="10" customHeight="1" ht="18.75">
      <c r="A10" s="4">
        <v>2</v>
      </c>
      <c r="B10" s="5">
        <v>199</v>
      </c>
      <c r="C10" s="5">
        <v>202</v>
      </c>
      <c r="D10" s="5">
        <v>188</v>
      </c>
      <c r="E10" s="5">
        <v>158</v>
      </c>
      <c r="F10" s="5">
        <v>132</v>
      </c>
      <c r="G10" s="5">
        <v>109</v>
      </c>
      <c r="H10" s="5">
        <v>91</v>
      </c>
      <c r="I10" s="5">
        <v>81</v>
      </c>
      <c r="J10" s="5">
        <v>74</v>
      </c>
      <c r="K10" s="5">
        <v>67</v>
      </c>
      <c r="L10" s="5">
        <v>61</v>
      </c>
      <c r="M10" s="5">
        <v>55</v>
      </c>
      <c r="N10" s="5">
        <v>54</v>
      </c>
      <c r="O10" s="5">
        <v>53</v>
      </c>
      <c r="P10" s="5">
        <v>55</v>
      </c>
      <c r="Q10" s="5">
        <v>56</v>
      </c>
      <c r="R10" s="5">
        <v>59</v>
      </c>
      <c r="S10" s="5">
        <v>63</v>
      </c>
      <c r="T10" s="5">
        <v>66</v>
      </c>
      <c r="U10" s="5">
        <v>66</v>
      </c>
      <c r="V10" s="7">
        <f>B10*SIN(ATAN(A10))*24+C10*SIN(ATAN(A10))*24+D10*SIN(ATAN(A10))*96+E10*SIN(ATAN(A10))*66+F10*SIN(ATAN(A10))*120+G10*SIN(ATAN(A10))*60+H10*SIN(ATAN(A10))*120+I10*SIN(ATAN(A10))*60+J10*SIN(ATAN(A10))*120+K10*SIN(ATAN(A10))*75+L10*SIN(ATAN(A10))*135+M10*SIN(ATAN(A10))*360+N10*SIN(ATAN(A10))*180+O10*SIN(ATAN(A10))*360+P10*SIN(ATAN(A10))*180+Q10*SIN(ATAN(A10))*360+R10*SIN(ATAN(A10))*180+S10*SIN(ATAN(A10))*360+T10*SIN(ATAN(A10))*180+U10*SIN(ATAN(A10))*180</f>
      </c>
    </row>
    <row x14ac:dyDescent="0.25" r="11" customHeight="1" ht="18.75">
      <c r="A11" s="4">
        <v>2.5</v>
      </c>
      <c r="B11" s="5">
        <v>156</v>
      </c>
      <c r="C11" s="5">
        <v>153</v>
      </c>
      <c r="D11" s="5">
        <v>138</v>
      </c>
      <c r="E11" s="5">
        <v>103</v>
      </c>
      <c r="F11" s="5">
        <v>77</v>
      </c>
      <c r="G11" s="5">
        <v>62</v>
      </c>
      <c r="H11" s="5">
        <v>53</v>
      </c>
      <c r="I11" s="5">
        <v>46</v>
      </c>
      <c r="J11" s="5">
        <v>41</v>
      </c>
      <c r="K11" s="5">
        <v>38</v>
      </c>
      <c r="L11" s="5">
        <v>36</v>
      </c>
      <c r="M11" s="5">
        <v>32</v>
      </c>
      <c r="N11" s="5">
        <v>31</v>
      </c>
      <c r="O11" s="5">
        <v>32</v>
      </c>
      <c r="P11" s="5">
        <v>33</v>
      </c>
      <c r="Q11" s="5">
        <v>34</v>
      </c>
      <c r="R11" s="5">
        <v>37</v>
      </c>
      <c r="S11" s="5">
        <v>40</v>
      </c>
      <c r="T11" s="5">
        <v>42</v>
      </c>
      <c r="U11" s="5">
        <v>42</v>
      </c>
      <c r="V11" s="7">
        <f>B11*SIN(ATAN(A11))*64+C11*SIN(ATAN(A11))*64+D11*SIN(ATAN(A11))*256+E11*SIN(ATAN(A11))*176+F11*SIN(ATAN(A11))*320+G11*SIN(ATAN(A11))*160+H11*SIN(ATAN(A11))*320+I11*SIN(ATAN(A11))*160+J11*SIN(ATAN(A11))*320+K11*SIN(ATAN(A11))*200+L11*SIN(ATAN(A11))*360+M11*SIN(ATAN(A11))*960+N11*SIN(ATAN(A11))*480+O11*SIN(ATAN(A11))*960+P11*SIN(ATAN(A11))*480+Q11*SIN(ATAN(A11))*960+R11*SIN(ATAN(A11))*480+S11*SIN(ATAN(A11))*960+T11*SIN(ATAN(A11))*480+U11*SIN(ATAN(A11))*480</f>
      </c>
    </row>
    <row x14ac:dyDescent="0.25" r="12" customHeight="1" ht="18.75">
      <c r="A12" s="4">
        <v>3</v>
      </c>
      <c r="B12" s="5">
        <v>127</v>
      </c>
      <c r="C12" s="5">
        <v>121</v>
      </c>
      <c r="D12" s="5">
        <v>101</v>
      </c>
      <c r="E12" s="5">
        <v>70</v>
      </c>
      <c r="F12" s="5">
        <v>50</v>
      </c>
      <c r="G12" s="5">
        <v>39</v>
      </c>
      <c r="H12" s="5">
        <v>33</v>
      </c>
      <c r="I12" s="5">
        <v>29</v>
      </c>
      <c r="J12" s="5">
        <v>26</v>
      </c>
      <c r="K12" s="5">
        <v>24</v>
      </c>
      <c r="L12" s="5">
        <v>22</v>
      </c>
      <c r="M12" s="5">
        <v>20</v>
      </c>
      <c r="N12" s="5">
        <v>20</v>
      </c>
      <c r="O12" s="5">
        <v>21</v>
      </c>
      <c r="P12" s="5">
        <v>22</v>
      </c>
      <c r="Q12" s="5">
        <v>23</v>
      </c>
      <c r="R12" s="5">
        <v>24</v>
      </c>
      <c r="S12" s="5">
        <v>27</v>
      </c>
      <c r="T12" s="5">
        <v>28</v>
      </c>
      <c r="U12" s="5">
        <v>31</v>
      </c>
      <c r="V12" s="7">
        <f>B12*SIN(ATAN(A12))*32+C12*SIN(ATAN(A12))*32+D12*SIN(ATAN(A12))*128+E12*SIN(ATAN(A12))*88+F12*SIN(ATAN(A12))*160+G12*SIN(ATAN(A12))*80+H12*SIN(ATAN(A12))*160+I12*SIN(ATAN(A12))*80+J12*SIN(ATAN(A12))*160+K12*SIN(ATAN(A12))*100+L12*SIN(ATAN(A12))*180+M12*SIN(ATAN(A12))*480+N12*SIN(ATAN(A12))*240+O12*SIN(ATAN(A12))*480+P12*SIN(ATAN(A12))*240+Q12*SIN(ATAN(A12))*480+R12*SIN(ATAN(A12))*240+S12*SIN(ATAN(A12))*480+T12*SIN(ATAN(A12))*240+U12*SIN(ATAN(A12))*240</f>
      </c>
    </row>
    <row x14ac:dyDescent="0.25" r="13" customHeight="1" ht="18.75">
      <c r="A13" s="4">
        <v>3.5</v>
      </c>
      <c r="B13" s="5">
        <v>105</v>
      </c>
      <c r="C13" s="5">
        <v>99</v>
      </c>
      <c r="D13" s="5">
        <v>77</v>
      </c>
      <c r="E13" s="5">
        <v>47</v>
      </c>
      <c r="F13" s="5">
        <v>33</v>
      </c>
      <c r="G13" s="5">
        <v>25</v>
      </c>
      <c r="H13" s="5">
        <v>21</v>
      </c>
      <c r="I13" s="5">
        <v>18</v>
      </c>
      <c r="J13" s="5">
        <v>16</v>
      </c>
      <c r="K13" s="5">
        <v>15</v>
      </c>
      <c r="L13" s="5">
        <v>14</v>
      </c>
      <c r="M13" s="5">
        <v>14</v>
      </c>
      <c r="N13" s="5">
        <v>13</v>
      </c>
      <c r="O13" s="5">
        <v>14</v>
      </c>
      <c r="P13" s="5">
        <v>15</v>
      </c>
      <c r="Q13" s="5">
        <v>17</v>
      </c>
      <c r="R13" s="5">
        <v>18</v>
      </c>
      <c r="S13" s="5">
        <v>20</v>
      </c>
      <c r="T13" s="5">
        <v>21</v>
      </c>
      <c r="U13" s="5">
        <v>23</v>
      </c>
      <c r="V13" s="7">
        <f>B13*SIN(ATAN(A13))*64+C13*SIN(ATAN(A13))*64+D13*SIN(ATAN(A13))*256+E13*SIN(ATAN(A13))*176+F13*SIN(ATAN(A13))*320+G13*SIN(ATAN(A13))*160+H13*SIN(ATAN(A13))*320+I13*SIN(ATAN(A13))*160+J13*SIN(ATAN(A13))*320+K13*SIN(ATAN(A13))*200+L13*SIN(ATAN(A13))*120+M13*SIN(ATAN(A13))*270+N13*SIN(ATAN(A13))*33+O13*SIN(ATAN(A13))*0+P13*SIN(ATAN(A13))*-30+Q13*SIN(ATAN(A13))*690+R13*SIN(ATAN(A13))*480+S13*SIN(ATAN(A13))*960+T13*SIN(ATAN(A13))*480+U13*SIN(ATAN(A13))*480</f>
      </c>
    </row>
    <row x14ac:dyDescent="0.25" r="14" customHeight="1" ht="18.75">
      <c r="A14" s="4">
        <v>4</v>
      </c>
      <c r="B14" s="5">
        <v>91</v>
      </c>
      <c r="C14" s="5">
        <v>83</v>
      </c>
      <c r="D14" s="5">
        <v>59</v>
      </c>
      <c r="E14" s="5">
        <v>34</v>
      </c>
      <c r="F14" s="5">
        <v>23</v>
      </c>
      <c r="G14" s="5">
        <v>18</v>
      </c>
      <c r="H14" s="5">
        <v>15</v>
      </c>
      <c r="I14" s="5">
        <v>13</v>
      </c>
      <c r="J14" s="5">
        <v>11</v>
      </c>
      <c r="K14" s="5">
        <v>10</v>
      </c>
      <c r="L14" s="5">
        <v>10</v>
      </c>
      <c r="M14" s="5">
        <v>10</v>
      </c>
      <c r="N14" s="5">
        <v>10</v>
      </c>
      <c r="O14" s="5">
        <v>10</v>
      </c>
      <c r="P14" s="5">
        <v>11</v>
      </c>
      <c r="Q14" s="5">
        <v>12</v>
      </c>
      <c r="R14" s="5">
        <v>14</v>
      </c>
      <c r="S14" s="5">
        <v>15</v>
      </c>
      <c r="T14" s="5">
        <v>15</v>
      </c>
      <c r="U14" s="5">
        <v>17</v>
      </c>
      <c r="V14" s="7">
        <f>B14*SIN(ATAN(A14))*32+C14*SIN(ATAN(A14))*32+D14*SIN(ATAN(A14))*128+E14*SIN(ATAN(A14))*88+F14*SIN(ATAN(A14))*160+G14*SIN(ATAN(A14))*80+H14*SIN(ATAN(A14))*160+I14*SIN(ATAN(A14))*80+J14*SIN(ATAN(A14))*160+K14*SIN(ATAN(A14))*100+L14*SIN(ATAN(A14))*60+M14*SIN(ATAN(A14))*0+N14*SIN(ATAN(A14))*0+O14*SIN(ATAN(A14))*0+P14*SIN(ATAN(A14))*-75+Q14*SIN(ATAN(A14))*-30+R14*SIN(ATAN(A14))*255+S14*SIN(ATAN(A14))*510+T14*SIN(ATAN(A14))*222+U14*SIN(ATAN(A14))*120</f>
      </c>
    </row>
    <row x14ac:dyDescent="0.25" r="15" customHeight="1" ht="18.75">
      <c r="A15" s="4">
        <v>4.5</v>
      </c>
      <c r="B15" s="5">
        <v>78</v>
      </c>
      <c r="C15" s="5">
        <v>68</v>
      </c>
      <c r="D15" s="5">
        <v>46</v>
      </c>
      <c r="E15" s="5">
        <v>25</v>
      </c>
      <c r="F15" s="5">
        <v>16</v>
      </c>
      <c r="G15" s="5">
        <v>12</v>
      </c>
      <c r="H15" s="5">
        <v>10</v>
      </c>
      <c r="I15" s="5">
        <v>9</v>
      </c>
      <c r="J15" s="5">
        <v>8</v>
      </c>
      <c r="K15" s="5">
        <v>7</v>
      </c>
      <c r="L15" s="5">
        <v>7</v>
      </c>
      <c r="M15" s="5">
        <v>7</v>
      </c>
      <c r="N15" s="5">
        <v>7</v>
      </c>
      <c r="O15" s="5">
        <v>8</v>
      </c>
      <c r="P15" s="5">
        <v>8</v>
      </c>
      <c r="Q15" s="5">
        <v>9</v>
      </c>
      <c r="R15" s="5">
        <v>10</v>
      </c>
      <c r="S15" s="5">
        <v>12</v>
      </c>
      <c r="T15" s="5">
        <v>13</v>
      </c>
      <c r="U15" s="5">
        <v>14</v>
      </c>
      <c r="V15" s="7">
        <f>B15*SIN(ATAN(A15))*64+C15*SIN(ATAN(A15))*64+D15*SIN(ATAN(A15))*256+E15*SIN(ATAN(A15))*176+F15*SIN(ATAN(A15))*320+G15*SIN(ATAN(A15))*160+H15*SIN(ATAN(A15))*320+I15*SIN(ATAN(A15))*160+J15*SIN(ATAN(A15))*320+K15*SIN(ATAN(A15))*155+L15*SIN(ATAN(A15))*75+M15*SIN(ATAN(A15))*0+N15*SIN(ATAN(A15))*0+O15*SIN(ATAN(A15))*0+P15*SIN(ATAN(A15))*0+Q15*SIN(ATAN(A15))*0+R15*SIN(ATAN(A15))*135+S15*SIN(ATAN(A15))*372+T15*SIN(ATAN(A15))*33+U15*SIN(ATAN(A15))*0</f>
      </c>
    </row>
    <row x14ac:dyDescent="0.25" r="16" customHeight="1" ht="18.75">
      <c r="A16" s="4">
        <v>5</v>
      </c>
      <c r="B16" s="5">
        <v>68</v>
      </c>
      <c r="C16" s="5">
        <v>59</v>
      </c>
      <c r="D16" s="5">
        <v>37</v>
      </c>
      <c r="E16" s="5">
        <v>17</v>
      </c>
      <c r="F16" s="5">
        <v>11</v>
      </c>
      <c r="G16" s="5">
        <v>9</v>
      </c>
      <c r="H16" s="5">
        <v>8</v>
      </c>
      <c r="I16" s="5">
        <v>7</v>
      </c>
      <c r="J16" s="5">
        <v>6</v>
      </c>
      <c r="K16" s="5">
        <v>6</v>
      </c>
      <c r="L16" s="5">
        <v>6</v>
      </c>
      <c r="M16" s="5">
        <v>6</v>
      </c>
      <c r="N16" s="5">
        <v>6</v>
      </c>
      <c r="O16" s="5">
        <v>6</v>
      </c>
      <c r="P16" s="5">
        <v>7</v>
      </c>
      <c r="Q16" s="5">
        <v>7</v>
      </c>
      <c r="R16" s="5">
        <v>8</v>
      </c>
      <c r="S16" s="5">
        <v>9</v>
      </c>
      <c r="T16" s="5">
        <v>10</v>
      </c>
      <c r="U16" s="5">
        <v>10</v>
      </c>
      <c r="V16" s="7">
        <f>B16*SIN(ATAN(A16))*32+C16*SIN(ATAN(A16))*32+D16*SIN(ATAN(A16))*128+E16*SIN(ATAN(A16))*88+F16*SIN(ATAN(A16))*160+G16*SIN(ATAN(A16))*80+H16*SIN(ATAN(A16))*160+I16*SIN(ATAN(A16))*105+J16*SIN(ATAN(A16))*125+K16*SIN(ATAN(A16))*5+L16*SIN(ATAN(A16))*-15+M16*SIN(ATAN(A16))*0+N16*SIN(ATAN(A16))*0+O16*SIN(ATAN(A16))*0+P16*SIN(ATAN(A16))*0+Q16*SIN(ATAN(A16))*0+R16*SIN(ATAN(A16))*0+S16*SIN(ATAN(A16))*33+T16*SIN(ATAN(A16))*0+U16*SIN(ATAN(A16))*0</f>
      </c>
    </row>
    <row x14ac:dyDescent="0.25" r="17" customHeight="1" ht="18.75">
      <c r="A17" s="4">
        <v>5.5</v>
      </c>
      <c r="B17" s="5">
        <v>62</v>
      </c>
      <c r="C17" s="5">
        <v>51</v>
      </c>
      <c r="D17" s="5">
        <v>29</v>
      </c>
      <c r="E17" s="5">
        <v>14</v>
      </c>
      <c r="F17" s="5">
        <v>9</v>
      </c>
      <c r="G17" s="5">
        <v>7</v>
      </c>
      <c r="H17" s="5">
        <v>6</v>
      </c>
      <c r="I17" s="5">
        <v>6</v>
      </c>
      <c r="J17" s="5">
        <v>5</v>
      </c>
      <c r="K17" s="5">
        <v>4</v>
      </c>
      <c r="L17" s="5"/>
      <c r="M17" s="5"/>
      <c r="N17" s="5"/>
      <c r="O17" s="5"/>
      <c r="P17" s="5"/>
      <c r="Q17" s="5"/>
      <c r="R17" s="5"/>
      <c r="S17" s="5"/>
      <c r="T17" s="5"/>
      <c r="U17" s="5"/>
      <c r="V17" s="7">
        <f>B17*SIN(ATAN(A17))*64+C17*SIN(ATAN(A17))*64+D17*SIN(ATAN(A17))*256+E17*SIN(ATAN(A17))*176+F17*SIN(ATAN(A17))*320+G17*SIN(ATAN(A17))*160+H17*SIN(ATAN(A17))*320+I17*SIN(ATAN(A17))*170+J17*SIN(ATAN(A17))*90+K17*SIN(ATAN(A17))*0+L17*SIN(ATAN(A17))*0+M17*SIN(ATAN(A17))*0+N17*SIN(ATAN(A17))*0+O17*SIN(ATAN(A17))*0+P17*SIN(ATAN(A17))*0+Q17*SIN(ATAN(A17))*0+R17*SIN(ATAN(A17))*0+S17*SIN(ATAN(A17))*0+T17*SIN(ATAN(A17))*0+U17*SIN(ATAN(A17))*0</f>
      </c>
    </row>
    <row x14ac:dyDescent="0.25" r="18" customHeight="1" ht="18.75">
      <c r="A18" s="4">
        <v>6</v>
      </c>
      <c r="B18" s="5">
        <v>56</v>
      </c>
      <c r="C18" s="5">
        <v>45</v>
      </c>
      <c r="D18" s="5">
        <v>24</v>
      </c>
      <c r="E18" s="5">
        <v>10</v>
      </c>
      <c r="F18" s="5">
        <v>7</v>
      </c>
      <c r="G18" s="5">
        <v>5</v>
      </c>
      <c r="H18" s="5">
        <v>4</v>
      </c>
      <c r="I18" s="5">
        <v>4</v>
      </c>
      <c r="J18" s="5">
        <v>4</v>
      </c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7">
        <f>B18*SIN(ATAN(A18))*32+C18*SIN(ATAN(A18))*32+D18*SIN(ATAN(A18))*128+E18*SIN(ATAN(A18))*88+F18*SIN(ATAN(A18))*160+G18*SIN(ATAN(A18))*80+H18*SIN(ATAN(A18))*160+I18*SIN(ATAN(A18))*40+J18*SIN(ATAN(A18))*0+K18*SIN(ATAN(A18))*0+L18*SIN(ATAN(A18))*0+M18*SIN(ATAN(A18))*0+N18*SIN(ATAN(A18))*0+O18*SIN(ATAN(A18))*0+P18*SIN(ATAN(A18))*0+Q18*SIN(ATAN(A18))*0+R18*SIN(ATAN(A18))*0+S18*SIN(ATAN(A18))*0+T18*SIN(ATAN(A18))*0+U18*SIN(ATAN(A18))*0</f>
      </c>
    </row>
    <row x14ac:dyDescent="0.25" r="19" customHeight="1" ht="18.75">
      <c r="A19" s="4">
        <v>6.5</v>
      </c>
      <c r="B19" s="5">
        <v>53</v>
      </c>
      <c r="C19" s="5">
        <v>40</v>
      </c>
      <c r="D19" s="5">
        <v>20</v>
      </c>
      <c r="E19" s="5">
        <v>8</v>
      </c>
      <c r="F19" s="5">
        <v>6</v>
      </c>
      <c r="G19" s="5">
        <v>5</v>
      </c>
      <c r="H19" s="5">
        <v>4</v>
      </c>
      <c r="I19" s="5">
        <v>4</v>
      </c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7">
        <f>B19*SIN(ATAN(A19))*64+C19*SIN(ATAN(A19))*64+D19*SIN(ATAN(A19))*256+E19*SIN(ATAN(A19))*176+F19*SIN(ATAN(A19))*320+G19*SIN(ATAN(A19))*160+H19*SIN(ATAN(A19))*275+I19*SIN(ATAN(A19))*35+J19*SIN(ATAN(A19))*0+K19*SIN(ATAN(A19))*0+L19*SIN(ATAN(A19))*0+M19*SIN(ATAN(A19))*0+N19*SIN(ATAN(A19))*0+O19*SIN(ATAN(A19))*0+P19*SIN(ATAN(A19))*0+Q19*SIN(ATAN(A19))*0+R19*SIN(ATAN(A19))*0+S19*SIN(ATAN(A19))*0+T19*SIN(ATAN(A19))*0+U19*SIN(ATAN(A19))*0</f>
      </c>
    </row>
    <row x14ac:dyDescent="0.25" r="20" customHeight="1" ht="18.75">
      <c r="A20" s="4">
        <v>7</v>
      </c>
      <c r="B20" s="5">
        <v>49</v>
      </c>
      <c r="C20" s="5">
        <v>36</v>
      </c>
      <c r="D20" s="5">
        <v>17</v>
      </c>
      <c r="E20" s="5">
        <v>7</v>
      </c>
      <c r="F20" s="5">
        <v>4</v>
      </c>
      <c r="G20" s="5">
        <v>3</v>
      </c>
      <c r="H20" s="5">
        <v>3</v>
      </c>
      <c r="I20" s="5">
        <v>3</v>
      </c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7">
        <f>B20*SIN(ATAN(A20))*32+C20*SIN(ATAN(A20))*32+D20*SIN(ATAN(A20))*128+E20*SIN(ATAN(A20))*88+F20*SIN(ATAN(A20))*160+G20*SIN(ATAN(A20))*105+H20*SIN(ATAN(A20))*80+I20*SIN(ATAN(A20))*-25+J20*SIN(ATAN(A20))*0+K20*SIN(ATAN(A20))*0+L20*SIN(ATAN(A20))*0+M20*SIN(ATAN(A20))*0+N20*SIN(ATAN(A20))*0+O20*SIN(ATAN(A20))*0+P20*SIN(ATAN(A20))*0+Q20*SIN(ATAN(A20))*0+R20*SIN(ATAN(A20))*0+S20*SIN(ATAN(A20))*0+T20*SIN(ATAN(A20))*0+U20*SIN(ATAN(A20))*0</f>
      </c>
    </row>
    <row x14ac:dyDescent="0.25" r="21" customHeight="1" ht="18.75">
      <c r="A21" s="4">
        <v>7.5</v>
      </c>
      <c r="B21" s="5">
        <v>46</v>
      </c>
      <c r="C21" s="5">
        <v>33</v>
      </c>
      <c r="D21" s="5">
        <v>14</v>
      </c>
      <c r="E21" s="5">
        <v>6</v>
      </c>
      <c r="F21" s="5">
        <v>4</v>
      </c>
      <c r="G21" s="5">
        <v>3</v>
      </c>
      <c r="H21" s="5">
        <v>3</v>
      </c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7">
        <f>B21*SIN(ATAN(A21))*64+C21*SIN(ATAN(A21))*64+D21*SIN(ATAN(A21))*256+E21*SIN(ATAN(A21))*176+F21*SIN(ATAN(A21))*320+G21*SIN(ATAN(A21))*170+H21*SIN(ATAN(A21))*90+I21*SIN(ATAN(A21))*0+J21*SIN(ATAN(A21))*0+K21*SIN(ATAN(A21))*0+L21*SIN(ATAN(A21))*0+M21*SIN(ATAN(A21))*0+N21*SIN(ATAN(A21))*0+O21*SIN(ATAN(A21))*0+P21*SIN(ATAN(A21))*0+Q21*SIN(ATAN(A21))*0+R21*SIN(ATAN(A21))*0+S21*SIN(ATAN(A21))*0+T21*SIN(ATAN(A21))*0+U21*SIN(ATAN(A21))*0</f>
      </c>
    </row>
    <row x14ac:dyDescent="0.25" r="22" customHeight="1" ht="18.75">
      <c r="A22" s="4">
        <v>8</v>
      </c>
      <c r="B22" s="5">
        <v>43</v>
      </c>
      <c r="C22" s="5">
        <v>30</v>
      </c>
      <c r="D22" s="5">
        <v>12</v>
      </c>
      <c r="E22" s="5">
        <v>5</v>
      </c>
      <c r="F22" s="5">
        <v>3</v>
      </c>
      <c r="G22" s="5">
        <v>2</v>
      </c>
      <c r="H22" s="5">
        <v>2</v>
      </c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7">
        <f>B22*SIN(ATAN(A22))*32+C22*SIN(ATAN(A22))*32+D22*SIN(ATAN(A22))*128+E22*SIN(ATAN(A22))*88+F22*SIN(ATAN(A22))*160+G22*SIN(ATAN(A22))*85+H22*SIN(ATAN(A22))*45+I22*SIN(ATAN(A22))*0+J22*SIN(ATAN(A22))*0+K22*SIN(ATAN(A22))*0+L22*SIN(ATAN(A22))*0+M22*SIN(ATAN(A22))*0+N22*SIN(ATAN(A22))*0+O22*SIN(ATAN(A22))*0+P22*SIN(ATAN(A22))*0+Q22*SIN(ATAN(A22))*0+R22*SIN(ATAN(A22))*0+S22*SIN(ATAN(A22))*0+T22*SIN(ATAN(A22))*0+U22*SIN(ATAN(A22))*0</f>
      </c>
    </row>
    <row x14ac:dyDescent="0.25" r="23" customHeight="1" ht="18.75">
      <c r="A23" s="4">
        <v>8.5</v>
      </c>
      <c r="B23" s="5">
        <v>40</v>
      </c>
      <c r="C23" s="5">
        <v>27</v>
      </c>
      <c r="D23" s="5">
        <v>10</v>
      </c>
      <c r="E23" s="5">
        <v>4</v>
      </c>
      <c r="F23" s="5">
        <v>3</v>
      </c>
      <c r="G23" s="5">
        <v>2</v>
      </c>
      <c r="H23" s="5">
        <v>2</v>
      </c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7">
        <f>B23*SIN(ATAN(A23))*64+C23*SIN(ATAN(A23))*64+D23*SIN(ATAN(A23))*256+E23*SIN(ATAN(A23))*176+F23*SIN(ATAN(A23))*320+G23*SIN(ATAN(A23))*80+H23*SIN(ATAN(A23))*0+I23*SIN(ATAN(A23))*0+J23*SIN(ATAN(A23))*0+K23*SIN(ATAN(A23))*0+L23*SIN(ATAN(A23))*0+M23*SIN(ATAN(A23))*0+N23*SIN(ATAN(A23))*0+O23*SIN(ATAN(A23))*0+P23*SIN(ATAN(A23))*0+Q23*SIN(ATAN(A23))*0+R23*SIN(ATAN(A23))*0+S23*SIN(ATAN(A23))*0+T23*SIN(ATAN(A23))*0+U23*SIN(ATAN(A23))*0</f>
      </c>
    </row>
    <row x14ac:dyDescent="0.25" r="24" customHeight="1" ht="18.75">
      <c r="A24" s="4">
        <v>9</v>
      </c>
      <c r="B24" s="5">
        <v>36</v>
      </c>
      <c r="C24" s="5">
        <v>26</v>
      </c>
      <c r="D24" s="5">
        <v>9</v>
      </c>
      <c r="E24" s="5">
        <v>3</v>
      </c>
      <c r="F24" s="5">
        <v>2</v>
      </c>
      <c r="G24" s="5">
        <v>2</v>
      </c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7">
        <f>B24*SIN(ATAN(A24))*32+C24*SIN(ATAN(A24))*32+D24*SIN(ATAN(A24))*128+E24*SIN(ATAN(A24))*88+F24*SIN(ATAN(A24))*160+G24*SIN(ATAN(A24))*40+H24*SIN(ATAN(A24))*0+I24*SIN(ATAN(A24))*0+J24*SIN(ATAN(A24))*0+K24*SIN(ATAN(A24))*0+L24*SIN(ATAN(A24))*0+M24*SIN(ATAN(A24))*0+N24*SIN(ATAN(A24))*0+O24*SIN(ATAN(A24))*0+P24*SIN(ATAN(A24))*0+Q24*SIN(ATAN(A24))*0+R24*SIN(ATAN(A24))*0+S24*SIN(ATAN(A24))*0+T24*SIN(ATAN(A24))*0+U24*SIN(ATAN(A24))*0</f>
      </c>
    </row>
    <row x14ac:dyDescent="0.25" r="25" customHeight="1" ht="18.75">
      <c r="A25" s="4">
        <v>9.5</v>
      </c>
      <c r="B25" s="5">
        <v>35</v>
      </c>
      <c r="C25" s="5">
        <v>23</v>
      </c>
      <c r="D25" s="5">
        <v>7</v>
      </c>
      <c r="E25" s="5">
        <v>3</v>
      </c>
      <c r="F25" s="5">
        <v>2</v>
      </c>
      <c r="G25" s="5">
        <v>2</v>
      </c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7">
        <f>B25*SIN(ATAN(A25))*64+C25*SIN(ATAN(A25))*64+D25*SIN(ATAN(A25))*256+E25*SIN(ATAN(A25))*176+F25*SIN(ATAN(A25))*320+G25*SIN(ATAN(A25))*80+H25*SIN(ATAN(A25))*0+I25*SIN(ATAN(A25))*0+J25*SIN(ATAN(A25))*0+K25*SIN(ATAN(A25))*0+L25*SIN(ATAN(A25))*0+M25*SIN(ATAN(A25))*0+N25*SIN(ATAN(A25))*0+O25*SIN(ATAN(A25))*0+P25*SIN(ATAN(A25))*0+Q25*SIN(ATAN(A25))*0+R25*SIN(ATAN(A25))*0+S25*SIN(ATAN(A25))*0+T25*SIN(ATAN(A25))*0+U25*SIN(ATAN(A25))*0</f>
      </c>
    </row>
    <row x14ac:dyDescent="0.25" r="26" customHeight="1" ht="18.75">
      <c r="A26" s="4">
        <v>10</v>
      </c>
      <c r="B26" s="5">
        <v>34</v>
      </c>
      <c r="C26" s="5">
        <v>21</v>
      </c>
      <c r="D26" s="5">
        <v>7</v>
      </c>
      <c r="E26" s="5">
        <v>3</v>
      </c>
      <c r="F26" s="5">
        <v>2</v>
      </c>
      <c r="G26" s="5">
        <v>2</v>
      </c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7">
        <f>B26*SIN(ATAN(A26))*32+C26*SIN(ATAN(A26))*32+D26*SIN(ATAN(A26))*128+E26*SIN(ATAN(A26))*88+F26*SIN(ATAN(A26))*115+G26*SIN(ATAN(A26))*-5+H26*SIN(ATAN(A26))*0+I26*SIN(ATAN(A26))*0+J26*SIN(ATAN(A26))*0+K26*SIN(ATAN(A26))*0+L26*SIN(ATAN(A26))*0+M26*SIN(ATAN(A26))*0+N26*SIN(ATAN(A26))*0+O26*SIN(ATAN(A26))*0+P26*SIN(ATAN(A26))*0+Q26*SIN(ATAN(A26))*0+R26*SIN(ATAN(A26))*0+S26*SIN(ATAN(A26))*0+T26*SIN(ATAN(A26))*0+U26*SIN(ATAN(A26))*0</f>
      </c>
    </row>
    <row x14ac:dyDescent="0.25" r="27" customHeight="1" ht="18.75">
      <c r="A27" s="4">
        <v>10.5</v>
      </c>
      <c r="B27" s="5">
        <v>32</v>
      </c>
      <c r="C27" s="5">
        <v>20</v>
      </c>
      <c r="D27" s="5">
        <v>6</v>
      </c>
      <c r="E27" s="5">
        <v>2</v>
      </c>
      <c r="F27" s="5">
        <v>1</v>
      </c>
      <c r="G27" s="5">
        <v>0</v>
      </c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7">
        <f>B27*SIN(ATAN(A27))*64+C27*SIN(ATAN(A27))*64+D27*SIN(ATAN(A27))*256+E27*SIN(ATAN(A27))*176+F27*SIN(ATAN(A27))*230+G27*SIN(ATAN(A27))*-10+H27*SIN(ATAN(A27))*0+I27*SIN(ATAN(A27))*0+J27*SIN(ATAN(A27))*0+K27*SIN(ATAN(A27))*0+L27*SIN(ATAN(A27))*0+M27*SIN(ATAN(A27))*0+N27*SIN(ATAN(A27))*0+O27*SIN(ATAN(A27))*0+P27*SIN(ATAN(A27))*0+Q27*SIN(ATAN(A27))*0+R27*SIN(ATAN(A27))*0+S27*SIN(ATAN(A27))*0+T27*SIN(ATAN(A27))*0+U27*SIN(ATAN(A27))*0</f>
      </c>
    </row>
    <row x14ac:dyDescent="0.25" r="28" customHeight="1" ht="18.75">
      <c r="A28" s="4">
        <v>11</v>
      </c>
      <c r="B28" s="5">
        <v>31</v>
      </c>
      <c r="C28" s="5">
        <v>19</v>
      </c>
      <c r="D28" s="5">
        <v>5</v>
      </c>
      <c r="E28" s="5">
        <v>2</v>
      </c>
      <c r="F28" s="5">
        <v>1</v>
      </c>
      <c r="G28" s="5">
        <v>0</v>
      </c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7">
        <f>B28*SIN(ATAN(A28))*32+C28*SIN(ATAN(A28))*32+D28*SIN(ATAN(A28))*128+E28*SIN(ATAN(A28))*113+F28*SIN(ATAN(A28))*80+G28*SIN(ATAN(A28))*-25+H28*SIN(ATAN(A28))*0+I28*SIN(ATAN(A28))*0+J28*SIN(ATAN(A28))*0+K28*SIN(ATAN(A28))*0+L28*SIN(ATAN(A28))*0+M28*SIN(ATAN(A28))*0+N28*SIN(ATAN(A28))*0+O28*SIN(ATAN(A28))*0+P28*SIN(ATAN(A28))*0+Q28*SIN(ATAN(A28))*0+R28*SIN(ATAN(A28))*0+S28*SIN(ATAN(A28))*0+T28*SIN(ATAN(A28))*0+U28*SIN(ATAN(A28))*0</f>
      </c>
    </row>
    <row x14ac:dyDescent="0.25" r="29" customHeight="1" ht="18.75">
      <c r="A29" s="4">
        <v>11.5</v>
      </c>
      <c r="B29" s="5">
        <v>30</v>
      </c>
      <c r="C29" s="5">
        <v>18</v>
      </c>
      <c r="D29" s="5">
        <v>5</v>
      </c>
      <c r="E29" s="5">
        <v>2</v>
      </c>
      <c r="F29" s="5">
        <v>1</v>
      </c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7">
        <f>B29*SIN(ATAN(A29))*64+C29*SIN(ATAN(A29))*64+D29*SIN(ATAN(A29))*256+E29*SIN(ATAN(A29))*186+F29*SIN(ATAN(A29))*90+G29*SIN(ATAN(A29))*0+H29*SIN(ATAN(A29))*0+I29*SIN(ATAN(A29))*0+J29*SIN(ATAN(A29))*0+K29*SIN(ATAN(A29))*0+L29*SIN(ATAN(A29))*0+M29*SIN(ATAN(A29))*0+N29*SIN(ATAN(A29))*0+O29*SIN(ATAN(A29))*0+P29*SIN(ATAN(A29))*0+Q29*SIN(ATAN(A29))*0+R29*SIN(ATAN(A29))*0+S29*SIN(ATAN(A29))*0+T29*SIN(ATAN(A29))*0+U29*SIN(ATAN(A29))*0</f>
      </c>
    </row>
    <row x14ac:dyDescent="0.25" r="30" customHeight="1" ht="18.75">
      <c r="A30" s="4">
        <v>12</v>
      </c>
      <c r="B30" s="5">
        <v>29</v>
      </c>
      <c r="C30" s="5">
        <v>17</v>
      </c>
      <c r="D30" s="5">
        <v>4</v>
      </c>
      <c r="E30" s="5">
        <v>2</v>
      </c>
      <c r="F30" s="5">
        <v>1</v>
      </c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7">
        <f>B30*SIN(ATAN(A30))*16+C30*SIN(ATAN(A30))*16+D30*SIN(ATAN(A30))*64+E30*SIN(ATAN(A30))*69+F30*SIN(ATAN(A30))*45+G30*SIN(ATAN(A30))*0+H30*SIN(ATAN(A30))*0+I30*SIN(ATAN(A30))*0+J30*SIN(ATAN(A30))*0+K30*SIN(ATAN(A30))*0+L30*SIN(ATAN(A30))*0+M30*SIN(ATAN(A30))*0+N30*SIN(ATAN(A30))*0+O30*SIN(ATAN(A30))*0+P30*SIN(ATAN(A30))*0+Q30*SIN(ATAN(A30))*0+R30*SIN(ATAN(A30))*0+S30*SIN(ATAN(A30))*0+T30*SIN(ATAN(A30))*0+U30*SIN(ATAN(A30))*0</f>
      </c>
    </row>
    <row x14ac:dyDescent="0.25" r="31" customHeight="1" ht="18.75">
      <c r="A31" s="8"/>
      <c r="B31" s="9"/>
      <c r="C31" s="10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11"/>
    </row>
    <row x14ac:dyDescent="0.25" r="32" customHeight="1" ht="18.75">
      <c r="A32" s="8"/>
      <c r="B32" s="12" t="s">
        <v>1</v>
      </c>
      <c r="C32" s="13" t="s">
        <v>2</v>
      </c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11"/>
    </row>
    <row x14ac:dyDescent="0.25" r="33" customHeight="1" ht="18.75">
      <c r="A33" s="8"/>
      <c r="B33" s="14" t="s">
        <v>3</v>
      </c>
      <c r="C33" s="15">
        <f>SUM(V2:V30)/60970000</f>
      </c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11"/>
    </row>
    <row x14ac:dyDescent="0.25" r="34" customHeight="1" ht="18.75">
      <c r="A34" s="8"/>
      <c r="B34" s="14" t="s">
        <v>4</v>
      </c>
      <c r="C34" s="16">
        <v>0.081</v>
      </c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11"/>
    </row>
    <row x14ac:dyDescent="0.25" r="35" customHeight="1" ht="18.75">
      <c r="A35" s="8"/>
      <c r="B35" s="14" t="s">
        <v>5</v>
      </c>
      <c r="C35" s="17">
        <v>0.36</v>
      </c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11"/>
    </row>
    <row x14ac:dyDescent="0.25" r="36" customHeight="1" ht="18.75">
      <c r="A36" s="8"/>
      <c r="B36" s="18" t="s">
        <v>6</v>
      </c>
      <c r="C36" s="19">
        <v>1.474</v>
      </c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11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36"/>
  <sheetViews>
    <sheetView workbookViewId="0"/>
  </sheetViews>
  <sheetFormatPr defaultRowHeight="15" x14ac:dyDescent="0.25"/>
  <cols>
    <col min="1" max="1" style="20" width="13.576428571428572" customWidth="1" bestFit="1"/>
    <col min="2" max="2" style="21" width="13.576428571428572" customWidth="1" bestFit="1"/>
    <col min="3" max="3" style="22" width="13.576428571428572" customWidth="1" bestFit="1"/>
    <col min="4" max="4" style="21" width="13.576428571428572" customWidth="1" bestFit="1"/>
    <col min="5" max="5" style="21" width="13.576428571428572" customWidth="1" bestFit="1"/>
    <col min="6" max="6" style="21" width="13.576428571428572" customWidth="1" bestFit="1"/>
    <col min="7" max="7" style="21" width="13.576428571428572" customWidth="1" bestFit="1"/>
    <col min="8" max="8" style="21" width="13.576428571428572" customWidth="1" bestFit="1"/>
    <col min="9" max="9" style="21" width="13.576428571428572" customWidth="1" bestFit="1"/>
    <col min="10" max="10" style="21" width="13.576428571428572" customWidth="1" bestFit="1"/>
    <col min="11" max="11" style="21" width="13.576428571428572" customWidth="1" bestFit="1"/>
    <col min="12" max="12" style="21" width="13.576428571428572" customWidth="1" bestFit="1"/>
    <col min="13" max="13" style="21" width="13.576428571428572" customWidth="1" bestFit="1"/>
    <col min="14" max="14" style="21" width="13.576428571428572" customWidth="1" bestFit="1"/>
    <col min="15" max="15" style="21" width="13.576428571428572" customWidth="1" bestFit="1"/>
    <col min="16" max="16" style="21" width="13.576428571428572" customWidth="1" bestFit="1"/>
    <col min="17" max="17" style="21" width="13.576428571428572" customWidth="1" bestFit="1"/>
    <col min="18" max="18" style="21" width="13.576428571428572" customWidth="1" bestFit="1"/>
    <col min="19" max="19" style="21" width="13.576428571428572" customWidth="1" bestFit="1"/>
    <col min="20" max="20" style="21" width="13.576428571428572" customWidth="1" bestFit="1"/>
    <col min="21" max="21" style="21" width="13.576428571428572" customWidth="1" bestFit="1"/>
    <col min="22" max="22" style="23" width="11.43357142857143" customWidth="1" bestFit="1"/>
  </cols>
  <sheetData>
    <row x14ac:dyDescent="0.25" r="1" customHeight="1" ht="18.75">
      <c r="A1" s="1"/>
      <c r="B1" s="2">
        <v>0</v>
      </c>
      <c r="C1" s="2">
        <v>2</v>
      </c>
      <c r="D1" s="2">
        <v>5</v>
      </c>
      <c r="E1" s="2">
        <v>10</v>
      </c>
      <c r="F1" s="2">
        <v>15</v>
      </c>
      <c r="G1" s="2">
        <v>20</v>
      </c>
      <c r="H1" s="2">
        <v>25</v>
      </c>
      <c r="I1" s="2">
        <v>30</v>
      </c>
      <c r="J1" s="2">
        <v>35</v>
      </c>
      <c r="K1" s="2">
        <v>40</v>
      </c>
      <c r="L1" s="2">
        <v>45</v>
      </c>
      <c r="M1" s="2">
        <v>60</v>
      </c>
      <c r="N1" s="2">
        <v>75</v>
      </c>
      <c r="O1" s="2">
        <v>90</v>
      </c>
      <c r="P1" s="2">
        <v>105</v>
      </c>
      <c r="Q1" s="2">
        <v>120</v>
      </c>
      <c r="R1" s="2">
        <v>135</v>
      </c>
      <c r="S1" s="2">
        <v>150</v>
      </c>
      <c r="T1" s="2">
        <v>165</v>
      </c>
      <c r="U1" s="2">
        <v>180</v>
      </c>
      <c r="V1" s="3" t="s">
        <v>0</v>
      </c>
    </row>
    <row x14ac:dyDescent="0.25" r="2" customHeight="1" ht="18.75">
      <c r="A2" s="4">
        <v>0</v>
      </c>
      <c r="B2" s="5">
        <v>1053</v>
      </c>
      <c r="C2" s="5">
        <v>1053</v>
      </c>
      <c r="D2" s="5">
        <v>1053</v>
      </c>
      <c r="E2" s="5">
        <v>1053</v>
      </c>
      <c r="F2" s="5">
        <v>1053</v>
      </c>
      <c r="G2" s="5">
        <v>1053</v>
      </c>
      <c r="H2" s="5">
        <v>1053</v>
      </c>
      <c r="I2" s="5">
        <v>1053</v>
      </c>
      <c r="J2" s="5">
        <v>1053</v>
      </c>
      <c r="K2" s="5">
        <v>1053</v>
      </c>
      <c r="L2" s="5">
        <v>1053</v>
      </c>
      <c r="M2" s="5">
        <v>1053</v>
      </c>
      <c r="N2" s="5">
        <v>1053</v>
      </c>
      <c r="O2" s="5">
        <v>1053</v>
      </c>
      <c r="P2" s="5">
        <v>1053</v>
      </c>
      <c r="Q2" s="5">
        <v>1053</v>
      </c>
      <c r="R2" s="5">
        <v>1053</v>
      </c>
      <c r="S2" s="5">
        <v>1053</v>
      </c>
      <c r="T2" s="5">
        <v>1053</v>
      </c>
      <c r="U2" s="5">
        <v>1053</v>
      </c>
      <c r="V2" s="6"/>
    </row>
    <row x14ac:dyDescent="0.25" r="3" customHeight="1" ht="18.75">
      <c r="A3" s="4">
        <v>0.25</v>
      </c>
      <c r="B3" s="5">
        <v>954</v>
      </c>
      <c r="C3" s="5">
        <v>964</v>
      </c>
      <c r="D3" s="5">
        <v>965</v>
      </c>
      <c r="E3" s="5">
        <v>961</v>
      </c>
      <c r="F3" s="5">
        <v>959</v>
      </c>
      <c r="G3" s="5">
        <v>960</v>
      </c>
      <c r="H3" s="5">
        <v>960</v>
      </c>
      <c r="I3" s="5">
        <v>955</v>
      </c>
      <c r="J3" s="5">
        <v>950</v>
      </c>
      <c r="K3" s="5">
        <v>951</v>
      </c>
      <c r="L3" s="5">
        <v>954</v>
      </c>
      <c r="M3" s="5">
        <v>956</v>
      </c>
      <c r="N3" s="5">
        <v>952</v>
      </c>
      <c r="O3" s="5">
        <v>957</v>
      </c>
      <c r="P3" s="5">
        <v>962</v>
      </c>
      <c r="Q3" s="5">
        <v>967</v>
      </c>
      <c r="R3" s="5">
        <v>978</v>
      </c>
      <c r="S3" s="5">
        <v>982</v>
      </c>
      <c r="T3" s="5">
        <v>979</v>
      </c>
      <c r="U3" s="5">
        <v>988</v>
      </c>
      <c r="V3" s="7">
        <f>B3*SIN(ATAN(A3))*32+C3*SIN(ATAN(A3))*32+D3*SIN(ATAN(A3))*128+E3*SIN(ATAN(A3))*88+F3*SIN(ATAN(A3))*160+G3*SIN(ATAN(A3))*80+H3*SIN(ATAN(A3))*160+I3*SIN(ATAN(A3))*80+J3*SIN(ATAN(A3))*160+K3*SIN(ATAN(A3))*100+L3*SIN(ATAN(A3))*180+M3*SIN(ATAN(A3))*480+N3*SIN(ATAN(A3))*240+O3*SIN(ATAN(A3))*480+P3*SIN(ATAN(A3))*240+Q3*SIN(ATAN(A3))*480+R3*SIN(ATAN(A3))*240+S3*SIN(ATAN(A3))*480+T3*SIN(ATAN(A3))*240+U3*SIN(ATAN(A3))*240</f>
      </c>
    </row>
    <row x14ac:dyDescent="0.25" r="4" customHeight="1" ht="18.75">
      <c r="A4" s="4">
        <v>0.5</v>
      </c>
      <c r="B4" s="5">
        <v>774</v>
      </c>
      <c r="C4" s="5">
        <v>777</v>
      </c>
      <c r="D4" s="5">
        <v>777</v>
      </c>
      <c r="E4" s="5">
        <v>775</v>
      </c>
      <c r="F4" s="5">
        <v>776</v>
      </c>
      <c r="G4" s="5">
        <v>770</v>
      </c>
      <c r="H4" s="5">
        <v>761</v>
      </c>
      <c r="I4" s="5">
        <v>754</v>
      </c>
      <c r="J4" s="5">
        <v>748</v>
      </c>
      <c r="K4" s="5">
        <v>743</v>
      </c>
      <c r="L4" s="5">
        <v>738</v>
      </c>
      <c r="M4" s="5">
        <v>730</v>
      </c>
      <c r="N4" s="5">
        <v>723</v>
      </c>
      <c r="O4" s="5">
        <v>737</v>
      </c>
      <c r="P4" s="5">
        <v>747</v>
      </c>
      <c r="Q4" s="5">
        <v>760</v>
      </c>
      <c r="R4" s="5">
        <v>782</v>
      </c>
      <c r="S4" s="5">
        <v>791</v>
      </c>
      <c r="T4" s="5">
        <v>798</v>
      </c>
      <c r="U4" s="5">
        <v>797</v>
      </c>
      <c r="V4" s="7">
        <f>B4*SIN(ATAN(A4))*16+C4*SIN(ATAN(A4))*16+D4*SIN(ATAN(A4))*64+E4*SIN(ATAN(A4))*44+F4*SIN(ATAN(A4))*80+G4*SIN(ATAN(A4))*40+H4*SIN(ATAN(A4))*80+I4*SIN(ATAN(A4))*40+J4*SIN(ATAN(A4))*80+K4*SIN(ATAN(A4))*50+L4*SIN(ATAN(A4))*90+M4*SIN(ATAN(A4))*240+N4*SIN(ATAN(A4))*120+O4*SIN(ATAN(A4))*240+P4*SIN(ATAN(A4))*120+Q4*SIN(ATAN(A4))*240+R4*SIN(ATAN(A4))*120+S4*SIN(ATAN(A4))*240+T4*SIN(ATAN(A4))*120+U4*SIN(ATAN(A4))*120</f>
      </c>
    </row>
    <row x14ac:dyDescent="0.25" r="5" customHeight="1" ht="18.75">
      <c r="A5" s="4">
        <v>0.75</v>
      </c>
      <c r="B5" s="5">
        <v>602</v>
      </c>
      <c r="C5" s="5">
        <v>597</v>
      </c>
      <c r="D5" s="5">
        <v>598</v>
      </c>
      <c r="E5" s="5">
        <v>595</v>
      </c>
      <c r="F5" s="5">
        <v>558</v>
      </c>
      <c r="G5" s="5">
        <v>573</v>
      </c>
      <c r="H5" s="5">
        <v>557</v>
      </c>
      <c r="I5" s="5">
        <v>546</v>
      </c>
      <c r="J5" s="5">
        <v>536</v>
      </c>
      <c r="K5" s="5">
        <v>527</v>
      </c>
      <c r="L5" s="5">
        <v>519</v>
      </c>
      <c r="M5" s="5">
        <v>511</v>
      </c>
      <c r="N5" s="5">
        <v>505</v>
      </c>
      <c r="O5" s="5">
        <v>525</v>
      </c>
      <c r="P5" s="5">
        <v>538</v>
      </c>
      <c r="Q5" s="5">
        <v>562</v>
      </c>
      <c r="R5" s="5">
        <v>578</v>
      </c>
      <c r="S5" s="5">
        <v>597</v>
      </c>
      <c r="T5" s="5">
        <v>602</v>
      </c>
      <c r="U5" s="5">
        <v>610</v>
      </c>
      <c r="V5" s="7">
        <f>B5*SIN(ATAN(A5))*32+C5*SIN(ATAN(A5))*32+D5*SIN(ATAN(A5))*128+E5*SIN(ATAN(A5))*88+F5*SIN(ATAN(A5))*160+G5*SIN(ATAN(A5))*80+H5*SIN(ATAN(A5))*160+I5*SIN(ATAN(A5))*80+J5*SIN(ATAN(A5))*160+K5*SIN(ATAN(A5))*100+L5*SIN(ATAN(A5))*180+M5*SIN(ATAN(A5))*480+N5*SIN(ATAN(A5))*240+O5*SIN(ATAN(A5))*480+P5*SIN(ATAN(A5))*240+Q5*SIN(ATAN(A5))*480+R5*SIN(ATAN(A5))*240+S5*SIN(ATAN(A5))*480+T5*SIN(ATAN(A5))*240+U5*SIN(ATAN(A5))*240</f>
      </c>
    </row>
    <row x14ac:dyDescent="0.25" r="6" customHeight="1" ht="18.75">
      <c r="A6" s="4">
        <v>1</v>
      </c>
      <c r="B6" s="5">
        <v>468</v>
      </c>
      <c r="C6" s="5">
        <v>466</v>
      </c>
      <c r="D6" s="5">
        <v>468</v>
      </c>
      <c r="E6" s="5">
        <v>453</v>
      </c>
      <c r="F6" s="5">
        <v>434</v>
      </c>
      <c r="G6" s="5">
        <v>414</v>
      </c>
      <c r="H6" s="5">
        <v>395</v>
      </c>
      <c r="I6" s="5">
        <v>380</v>
      </c>
      <c r="J6" s="5">
        <v>368</v>
      </c>
      <c r="K6" s="5">
        <v>358</v>
      </c>
      <c r="L6" s="5">
        <v>350</v>
      </c>
      <c r="M6" s="5">
        <v>345</v>
      </c>
      <c r="N6" s="5">
        <v>349</v>
      </c>
      <c r="O6" s="5">
        <v>362</v>
      </c>
      <c r="P6" s="5">
        <v>380</v>
      </c>
      <c r="Q6" s="5">
        <v>401</v>
      </c>
      <c r="R6" s="5">
        <v>421</v>
      </c>
      <c r="S6" s="5">
        <v>437</v>
      </c>
      <c r="T6" s="5">
        <v>445</v>
      </c>
      <c r="U6" s="5">
        <v>450</v>
      </c>
      <c r="V6" s="7">
        <f>B6*SIN(ATAN(A6))*16+C6*SIN(ATAN(A6))*16+D6*SIN(ATAN(A6))*64+E6*SIN(ATAN(A6))*44+F6*SIN(ATAN(A6))*80+G6*SIN(ATAN(A6))*40+H6*SIN(ATAN(A6))*80+I6*SIN(ATAN(A6))*40+J6*SIN(ATAN(A6))*80+K6*SIN(ATAN(A6))*50+L6*SIN(ATAN(A6))*90+M6*SIN(ATAN(A6))*240+N6*SIN(ATAN(A6))*120+O6*SIN(ATAN(A6))*240+P6*SIN(ATAN(A6))*120+Q6*SIN(ATAN(A6))*240+R6*SIN(ATAN(A6))*120+S6*SIN(ATAN(A6))*240+T6*SIN(ATAN(A6))*120+U6*SIN(ATAN(A6))*120</f>
      </c>
    </row>
    <row x14ac:dyDescent="0.25" r="7" customHeight="1" ht="18.75">
      <c r="A7" s="4">
        <v>1.25</v>
      </c>
      <c r="B7" s="5">
        <v>376</v>
      </c>
      <c r="C7" s="5">
        <v>375</v>
      </c>
      <c r="D7" s="5">
        <v>367</v>
      </c>
      <c r="E7" s="5">
        <v>343</v>
      </c>
      <c r="F7" s="5">
        <v>322</v>
      </c>
      <c r="G7" s="5">
        <v>298</v>
      </c>
      <c r="H7" s="5">
        <v>275</v>
      </c>
      <c r="I7" s="5">
        <v>260</v>
      </c>
      <c r="J7" s="5">
        <v>249</v>
      </c>
      <c r="K7" s="5">
        <v>241</v>
      </c>
      <c r="L7" s="5">
        <v>236</v>
      </c>
      <c r="M7" s="5">
        <v>232</v>
      </c>
      <c r="N7" s="5">
        <v>237</v>
      </c>
      <c r="O7" s="5">
        <v>251</v>
      </c>
      <c r="P7" s="5">
        <v>266</v>
      </c>
      <c r="Q7" s="5">
        <v>288</v>
      </c>
      <c r="R7" s="5">
        <v>302</v>
      </c>
      <c r="S7" s="5">
        <v>320</v>
      </c>
      <c r="T7" s="5">
        <v>326</v>
      </c>
      <c r="U7" s="5">
        <v>332</v>
      </c>
      <c r="V7" s="7">
        <f>B7*SIN(ATAN(A7))*32+C7*SIN(ATAN(A7))*32+D7*SIN(ATAN(A7))*128+E7*SIN(ATAN(A7))*88+F7*SIN(ATAN(A7))*160+G7*SIN(ATAN(A7))*80+H7*SIN(ATAN(A7))*160+I7*SIN(ATAN(A7))*80+J7*SIN(ATAN(A7))*160+K7*SIN(ATAN(A7))*100+L7*SIN(ATAN(A7))*180+M7*SIN(ATAN(A7))*480+N7*SIN(ATAN(A7))*240+O7*SIN(ATAN(A7))*480+P7*SIN(ATAN(A7))*240+Q7*SIN(ATAN(A7))*480+R7*SIN(ATAN(A7))*240+S7*SIN(ATAN(A7))*480+T7*SIN(ATAN(A7))*240+U7*SIN(ATAN(A7))*240</f>
      </c>
    </row>
    <row x14ac:dyDescent="0.25" r="8" customHeight="1" ht="18.75">
      <c r="A8" s="4">
        <v>1.5</v>
      </c>
      <c r="B8" s="5">
        <v>306</v>
      </c>
      <c r="C8" s="5">
        <v>302</v>
      </c>
      <c r="D8" s="5">
        <v>291</v>
      </c>
      <c r="E8" s="5">
        <v>266</v>
      </c>
      <c r="F8" s="5">
        <v>238</v>
      </c>
      <c r="G8" s="5">
        <v>214</v>
      </c>
      <c r="H8" s="5">
        <v>195</v>
      </c>
      <c r="I8" s="5">
        <v>181</v>
      </c>
      <c r="J8" s="5">
        <v>171</v>
      </c>
      <c r="K8" s="5">
        <v>165</v>
      </c>
      <c r="L8" s="5">
        <v>161</v>
      </c>
      <c r="M8" s="5">
        <v>162</v>
      </c>
      <c r="N8" s="5">
        <v>167</v>
      </c>
      <c r="O8" s="5">
        <v>180</v>
      </c>
      <c r="P8" s="5">
        <v>197</v>
      </c>
      <c r="Q8" s="5">
        <v>212</v>
      </c>
      <c r="R8" s="5">
        <v>223</v>
      </c>
      <c r="S8" s="5">
        <v>238</v>
      </c>
      <c r="T8" s="5">
        <v>245</v>
      </c>
      <c r="U8" s="5">
        <v>248</v>
      </c>
      <c r="V8" s="7">
        <f>B8*SIN(ATAN(A8))*16+C8*SIN(ATAN(A8))*16+D8*SIN(ATAN(A8))*64+E8*SIN(ATAN(A8))*44+F8*SIN(ATAN(A8))*80+G8*SIN(ATAN(A8))*40+H8*SIN(ATAN(A8))*80+I8*SIN(ATAN(A8))*40+J8*SIN(ATAN(A8))*80+K8*SIN(ATAN(A8))*50+L8*SIN(ATAN(A8))*90+M8*SIN(ATAN(A8))*240+N8*SIN(ATAN(A8))*120+O8*SIN(ATAN(A8))*240+P8*SIN(ATAN(A8))*120+Q8*SIN(ATAN(A8))*240+R8*SIN(ATAN(A8))*120+S8*SIN(ATAN(A8))*240+T8*SIN(ATAN(A8))*120+U8*SIN(ATAN(A8))*120</f>
      </c>
    </row>
    <row x14ac:dyDescent="0.25" r="9" customHeight="1" ht="18.75">
      <c r="A9" s="4">
        <v>1.75</v>
      </c>
      <c r="B9" s="5">
        <v>254</v>
      </c>
      <c r="C9" s="5">
        <v>250</v>
      </c>
      <c r="D9" s="5">
        <v>236</v>
      </c>
      <c r="E9" s="5">
        <v>203</v>
      </c>
      <c r="F9" s="5">
        <v>172</v>
      </c>
      <c r="G9" s="5">
        <v>151</v>
      </c>
      <c r="H9" s="5">
        <v>137</v>
      </c>
      <c r="I9" s="5">
        <v>126</v>
      </c>
      <c r="J9" s="5">
        <v>119</v>
      </c>
      <c r="K9" s="5">
        <v>114</v>
      </c>
      <c r="L9" s="5">
        <v>111</v>
      </c>
      <c r="M9" s="5">
        <v>114</v>
      </c>
      <c r="N9" s="5">
        <v>121</v>
      </c>
      <c r="O9" s="5">
        <v>130</v>
      </c>
      <c r="P9" s="5">
        <v>145</v>
      </c>
      <c r="Q9" s="5">
        <v>160</v>
      </c>
      <c r="R9" s="5">
        <v>173</v>
      </c>
      <c r="S9" s="5">
        <v>179</v>
      </c>
      <c r="T9" s="5">
        <v>186</v>
      </c>
      <c r="U9" s="5">
        <v>190</v>
      </c>
      <c r="V9" s="7">
        <f>B9*SIN(ATAN(A9))*32+C9*SIN(ATAN(A9))*32+D9*SIN(ATAN(A9))*128+E9*SIN(ATAN(A9))*88+F9*SIN(ATAN(A9))*160+G9*SIN(ATAN(A9))*80+H9*SIN(ATAN(A9))*160+I9*SIN(ATAN(A9))*80+J9*SIN(ATAN(A9))*160+K9*SIN(ATAN(A9))*100+L9*SIN(ATAN(A9))*180+M9*SIN(ATAN(A9))*480+N9*SIN(ATAN(A9))*240+O9*SIN(ATAN(A9))*480+P9*SIN(ATAN(A9))*240+Q9*SIN(ATAN(A9))*480+R9*SIN(ATAN(A9))*240+S9*SIN(ATAN(A9))*480+T9*SIN(ATAN(A9))*240+U9*SIN(ATAN(A9))*240</f>
      </c>
    </row>
    <row x14ac:dyDescent="0.25" r="10" customHeight="1" ht="18.75">
      <c r="A10" s="4">
        <v>2</v>
      </c>
      <c r="B10" s="5">
        <v>218</v>
      </c>
      <c r="C10" s="5">
        <v>211</v>
      </c>
      <c r="D10" s="5">
        <v>194</v>
      </c>
      <c r="E10" s="5">
        <v>153</v>
      </c>
      <c r="F10" s="5">
        <v>129</v>
      </c>
      <c r="G10" s="5">
        <v>111</v>
      </c>
      <c r="H10" s="5">
        <v>98</v>
      </c>
      <c r="I10" s="5">
        <v>90</v>
      </c>
      <c r="J10" s="5">
        <v>86</v>
      </c>
      <c r="K10" s="5">
        <v>82</v>
      </c>
      <c r="L10" s="5">
        <v>80</v>
      </c>
      <c r="M10" s="5">
        <v>83</v>
      </c>
      <c r="N10" s="5">
        <v>89</v>
      </c>
      <c r="O10" s="5">
        <v>98</v>
      </c>
      <c r="P10" s="5">
        <v>110</v>
      </c>
      <c r="Q10" s="5">
        <v>123</v>
      </c>
      <c r="R10" s="5">
        <v>132</v>
      </c>
      <c r="S10" s="5">
        <v>139</v>
      </c>
      <c r="T10" s="5">
        <v>149</v>
      </c>
      <c r="U10" s="5">
        <v>148</v>
      </c>
      <c r="V10" s="7">
        <f>B10*SIN(ATAN(A10))*24+C10*SIN(ATAN(A10))*24+D10*SIN(ATAN(A10))*96+E10*SIN(ATAN(A10))*66+F10*SIN(ATAN(A10))*120+G10*SIN(ATAN(A10))*60+H10*SIN(ATAN(A10))*120+I10*SIN(ATAN(A10))*60+J10*SIN(ATAN(A10))*120+K10*SIN(ATAN(A10))*75+L10*SIN(ATAN(A10))*135+M10*SIN(ATAN(A10))*360+N10*SIN(ATAN(A10))*180+O10*SIN(ATAN(A10))*360+P10*SIN(ATAN(A10))*180+Q10*SIN(ATAN(A10))*360+R10*SIN(ATAN(A10))*180+S10*SIN(ATAN(A10))*360+T10*SIN(ATAN(A10))*180+U10*SIN(ATAN(A10))*180</f>
      </c>
    </row>
    <row x14ac:dyDescent="0.25" r="11" customHeight="1" ht="18.75">
      <c r="A11" s="4">
        <v>2.5</v>
      </c>
      <c r="B11" s="5">
        <v>163</v>
      </c>
      <c r="C11" s="5">
        <v>153</v>
      </c>
      <c r="D11" s="5">
        <v>130</v>
      </c>
      <c r="E11" s="5">
        <v>93</v>
      </c>
      <c r="F11" s="5">
        <v>70</v>
      </c>
      <c r="G11" s="5">
        <v>58</v>
      </c>
      <c r="H11" s="5">
        <v>52</v>
      </c>
      <c r="I11" s="5">
        <v>48</v>
      </c>
      <c r="J11" s="5">
        <v>46</v>
      </c>
      <c r="K11" s="5">
        <v>45</v>
      </c>
      <c r="L11" s="5">
        <v>45</v>
      </c>
      <c r="M11" s="5">
        <v>46</v>
      </c>
      <c r="N11" s="5">
        <v>51</v>
      </c>
      <c r="O11" s="5">
        <v>59</v>
      </c>
      <c r="P11" s="5">
        <v>68</v>
      </c>
      <c r="Q11" s="5">
        <v>76</v>
      </c>
      <c r="R11" s="5">
        <v>82</v>
      </c>
      <c r="S11" s="5">
        <v>89</v>
      </c>
      <c r="T11" s="5">
        <v>95</v>
      </c>
      <c r="U11" s="5">
        <v>97</v>
      </c>
      <c r="V11" s="7">
        <f>B11*SIN(ATAN(A11))*64+C11*SIN(ATAN(A11))*64+D11*SIN(ATAN(A11))*256+E11*SIN(ATAN(A11))*176+F11*SIN(ATAN(A11))*320+G11*SIN(ATAN(A11))*160+H11*SIN(ATAN(A11))*320+I11*SIN(ATAN(A11))*160+J11*SIN(ATAN(A11))*320+K11*SIN(ATAN(A11))*200+L11*SIN(ATAN(A11))*360+M11*SIN(ATAN(A11))*960+N11*SIN(ATAN(A11))*480+O11*SIN(ATAN(A11))*960+P11*SIN(ATAN(A11))*480+Q11*SIN(ATAN(A11))*960+R11*SIN(ATAN(A11))*480+S11*SIN(ATAN(A11))*960+T11*SIN(ATAN(A11))*480+U11*SIN(ATAN(A11))*480</f>
      </c>
    </row>
    <row x14ac:dyDescent="0.25" r="12" customHeight="1" ht="18.75">
      <c r="A12" s="4">
        <v>3</v>
      </c>
      <c r="B12" s="5">
        <v>128</v>
      </c>
      <c r="C12" s="5">
        <v>114</v>
      </c>
      <c r="D12" s="5">
        <v>90</v>
      </c>
      <c r="E12" s="5">
        <v>57</v>
      </c>
      <c r="F12" s="5">
        <v>41</v>
      </c>
      <c r="G12" s="5">
        <v>33</v>
      </c>
      <c r="H12" s="5">
        <v>29</v>
      </c>
      <c r="I12" s="5">
        <v>27</v>
      </c>
      <c r="J12" s="5">
        <v>26</v>
      </c>
      <c r="K12" s="5">
        <v>26</v>
      </c>
      <c r="L12" s="5">
        <v>26</v>
      </c>
      <c r="M12" s="5">
        <v>29</v>
      </c>
      <c r="N12" s="5">
        <v>34</v>
      </c>
      <c r="O12" s="5">
        <v>38</v>
      </c>
      <c r="P12" s="5">
        <v>44</v>
      </c>
      <c r="Q12" s="5">
        <v>51</v>
      </c>
      <c r="R12" s="5">
        <v>55</v>
      </c>
      <c r="S12" s="5">
        <v>62</v>
      </c>
      <c r="T12" s="5">
        <v>65</v>
      </c>
      <c r="U12" s="5">
        <v>68</v>
      </c>
      <c r="V12" s="7">
        <f>B12*SIN(ATAN(A12))*32+C12*SIN(ATAN(A12))*32+D12*SIN(ATAN(A12))*128+E12*SIN(ATAN(A12))*88+F12*SIN(ATAN(A12))*160+G12*SIN(ATAN(A12))*80+H12*SIN(ATAN(A12))*160+I12*SIN(ATAN(A12))*80+J12*SIN(ATAN(A12))*160+K12*SIN(ATAN(A12))*100+L12*SIN(ATAN(A12))*180+M12*SIN(ATAN(A12))*480+N12*SIN(ATAN(A12))*240+O12*SIN(ATAN(A12))*480+P12*SIN(ATAN(A12))*240+Q12*SIN(ATAN(A12))*480+R12*SIN(ATAN(A12))*240+S12*SIN(ATAN(A12))*480+T12*SIN(ATAN(A12))*240+U12*SIN(ATAN(A12))*240</f>
      </c>
    </row>
    <row x14ac:dyDescent="0.25" r="13" customHeight="1" ht="18.75">
      <c r="A13" s="4">
        <v>3.5</v>
      </c>
      <c r="B13" s="5">
        <v>103</v>
      </c>
      <c r="C13" s="5">
        <v>94</v>
      </c>
      <c r="D13" s="5">
        <v>63</v>
      </c>
      <c r="E13" s="5">
        <v>37</v>
      </c>
      <c r="F13" s="5">
        <v>25</v>
      </c>
      <c r="G13" s="5">
        <v>20</v>
      </c>
      <c r="H13" s="5">
        <v>18</v>
      </c>
      <c r="I13" s="5">
        <v>17</v>
      </c>
      <c r="J13" s="5">
        <v>17</v>
      </c>
      <c r="K13" s="5">
        <v>17</v>
      </c>
      <c r="L13" s="5">
        <v>18</v>
      </c>
      <c r="M13" s="5">
        <v>20</v>
      </c>
      <c r="N13" s="5">
        <v>22</v>
      </c>
      <c r="O13" s="5">
        <v>27</v>
      </c>
      <c r="P13" s="5">
        <v>31</v>
      </c>
      <c r="Q13" s="5">
        <v>36</v>
      </c>
      <c r="R13" s="5">
        <v>41</v>
      </c>
      <c r="S13" s="5">
        <v>44</v>
      </c>
      <c r="T13" s="5">
        <v>46</v>
      </c>
      <c r="U13" s="5">
        <v>50</v>
      </c>
      <c r="V13" s="7">
        <f>B13*SIN(ATAN(A13))*64+C13*SIN(ATAN(A13))*64+D13*SIN(ATAN(A13))*256+E13*SIN(ATAN(A13))*176+F13*SIN(ATAN(A13))*320+G13*SIN(ATAN(A13))*160+H13*SIN(ATAN(A13))*320+I13*SIN(ATAN(A13))*160+J13*SIN(ATAN(A13))*320+K13*SIN(ATAN(A13))*200+L13*SIN(ATAN(A13))*120+M13*SIN(ATAN(A13))*270+N13*SIN(ATAN(A13))*33+O13*SIN(ATAN(A13))*0+P13*SIN(ATAN(A13))*-30+Q13*SIN(ATAN(A13))*690+R13*SIN(ATAN(A13))*480+S13*SIN(ATAN(A13))*960+T13*SIN(ATAN(A13))*480+U13*SIN(ATAN(A13))*480</f>
      </c>
    </row>
    <row x14ac:dyDescent="0.25" r="14" customHeight="1" ht="18.75">
      <c r="A14" s="4">
        <v>4</v>
      </c>
      <c r="B14" s="5">
        <v>86</v>
      </c>
      <c r="C14" s="5">
        <v>72</v>
      </c>
      <c r="D14" s="5">
        <v>46</v>
      </c>
      <c r="E14" s="5">
        <v>25</v>
      </c>
      <c r="F14" s="5">
        <v>16</v>
      </c>
      <c r="G14" s="5">
        <v>13</v>
      </c>
      <c r="H14" s="5">
        <v>12</v>
      </c>
      <c r="I14" s="5">
        <v>11</v>
      </c>
      <c r="J14" s="5">
        <v>11</v>
      </c>
      <c r="K14" s="5">
        <v>11</v>
      </c>
      <c r="L14" s="5">
        <v>12</v>
      </c>
      <c r="M14" s="5">
        <v>14</v>
      </c>
      <c r="N14" s="5">
        <v>16</v>
      </c>
      <c r="O14" s="5">
        <v>20</v>
      </c>
      <c r="P14" s="5">
        <v>23</v>
      </c>
      <c r="Q14" s="5">
        <v>28</v>
      </c>
      <c r="R14" s="5">
        <v>30</v>
      </c>
      <c r="S14" s="5">
        <v>34</v>
      </c>
      <c r="T14" s="5">
        <v>35</v>
      </c>
      <c r="U14" s="5">
        <v>37</v>
      </c>
      <c r="V14" s="7">
        <f>B14*SIN(ATAN(A14))*32+C14*SIN(ATAN(A14))*32+D14*SIN(ATAN(A14))*128+E14*SIN(ATAN(A14))*88+F14*SIN(ATAN(A14))*160+G14*SIN(ATAN(A14))*80+H14*SIN(ATAN(A14))*160+I14*SIN(ATAN(A14))*80+J14*SIN(ATAN(A14))*160+K14*SIN(ATAN(A14))*100+L14*SIN(ATAN(A14))*60+M14*SIN(ATAN(A14))*0+N14*SIN(ATAN(A14))*0+O14*SIN(ATAN(A14))*0+P14*SIN(ATAN(A14))*-75+Q14*SIN(ATAN(A14))*-30+R14*SIN(ATAN(A14))*255+S14*SIN(ATAN(A14))*510+T14*SIN(ATAN(A14))*222+U14*SIN(ATAN(A14))*120</f>
      </c>
    </row>
    <row x14ac:dyDescent="0.25" r="15" customHeight="1" ht="18.75">
      <c r="A15" s="4">
        <v>4.5</v>
      </c>
      <c r="B15" s="5">
        <v>72</v>
      </c>
      <c r="C15" s="5">
        <v>58</v>
      </c>
      <c r="D15" s="5">
        <v>35</v>
      </c>
      <c r="E15" s="5">
        <v>16</v>
      </c>
      <c r="F15" s="5">
        <v>11</v>
      </c>
      <c r="G15" s="5">
        <v>9</v>
      </c>
      <c r="H15" s="5">
        <v>9</v>
      </c>
      <c r="I15" s="5">
        <v>8</v>
      </c>
      <c r="J15" s="5">
        <v>8</v>
      </c>
      <c r="K15" s="5">
        <v>8</v>
      </c>
      <c r="L15" s="5">
        <v>8</v>
      </c>
      <c r="M15" s="5">
        <v>10</v>
      </c>
      <c r="N15" s="5">
        <v>13</v>
      </c>
      <c r="O15" s="5">
        <v>15</v>
      </c>
      <c r="P15" s="5">
        <v>18</v>
      </c>
      <c r="Q15" s="5">
        <v>21</v>
      </c>
      <c r="R15" s="5">
        <v>24</v>
      </c>
      <c r="S15" s="5">
        <v>26</v>
      </c>
      <c r="T15" s="5">
        <v>28</v>
      </c>
      <c r="U15" s="5">
        <v>28</v>
      </c>
      <c r="V15" s="7">
        <f>B15*SIN(ATAN(A15))*64+C15*SIN(ATAN(A15))*64+D15*SIN(ATAN(A15))*256+E15*SIN(ATAN(A15))*176+F15*SIN(ATAN(A15))*320+G15*SIN(ATAN(A15))*160+H15*SIN(ATAN(A15))*320+I15*SIN(ATAN(A15))*160+J15*SIN(ATAN(A15))*320+K15*SIN(ATAN(A15))*155+L15*SIN(ATAN(A15))*75+M15*SIN(ATAN(A15))*0+N15*SIN(ATAN(A15))*0+O15*SIN(ATAN(A15))*0+P15*SIN(ATAN(A15))*0+Q15*SIN(ATAN(A15))*0+R15*SIN(ATAN(A15))*135+S15*SIN(ATAN(A15))*372+T15*SIN(ATAN(A15))*33+U15*SIN(ATAN(A15))*0</f>
      </c>
    </row>
    <row x14ac:dyDescent="0.25" r="16" customHeight="1" ht="18.75">
      <c r="A16" s="4">
        <v>5</v>
      </c>
      <c r="B16" s="5">
        <v>62</v>
      </c>
      <c r="C16" s="5">
        <v>49</v>
      </c>
      <c r="D16" s="5">
        <v>26</v>
      </c>
      <c r="E16" s="5">
        <v>12</v>
      </c>
      <c r="F16" s="5">
        <v>8</v>
      </c>
      <c r="G16" s="5">
        <v>6</v>
      </c>
      <c r="H16" s="5">
        <v>6</v>
      </c>
      <c r="I16" s="5">
        <v>6</v>
      </c>
      <c r="J16" s="5">
        <v>6</v>
      </c>
      <c r="K16" s="5">
        <v>6</v>
      </c>
      <c r="L16" s="5">
        <v>7</v>
      </c>
      <c r="M16" s="5">
        <v>8</v>
      </c>
      <c r="N16" s="5">
        <v>10</v>
      </c>
      <c r="O16" s="5">
        <v>12</v>
      </c>
      <c r="P16" s="5">
        <v>14</v>
      </c>
      <c r="Q16" s="5">
        <v>16</v>
      </c>
      <c r="R16" s="5">
        <v>18</v>
      </c>
      <c r="S16" s="5">
        <v>21</v>
      </c>
      <c r="T16" s="5">
        <v>23</v>
      </c>
      <c r="U16" s="5">
        <v>22</v>
      </c>
      <c r="V16" s="7">
        <f>B16*SIN(ATAN(A16))*32+C16*SIN(ATAN(A16))*32+D16*SIN(ATAN(A16))*128+E16*SIN(ATAN(A16))*88+F16*SIN(ATAN(A16))*160+G16*SIN(ATAN(A16))*80+H16*SIN(ATAN(A16))*160+I16*SIN(ATAN(A16))*105+J16*SIN(ATAN(A16))*125+K16*SIN(ATAN(A16))*5+L16*SIN(ATAN(A16))*-15+M16*SIN(ATAN(A16))*0+N16*SIN(ATAN(A16))*0+O16*SIN(ATAN(A16))*0+P16*SIN(ATAN(A16))*0+Q16*SIN(ATAN(A16))*0+R16*SIN(ATAN(A16))*0+S16*SIN(ATAN(A16))*33+T16*SIN(ATAN(A16))*0+U16*SIN(ATAN(A16))*0</f>
      </c>
    </row>
    <row x14ac:dyDescent="0.25" r="17" customHeight="1" ht="18.75">
      <c r="A17" s="4">
        <v>5.5</v>
      </c>
      <c r="B17" s="5">
        <v>53</v>
      </c>
      <c r="C17" s="5">
        <v>40</v>
      </c>
      <c r="D17" s="5">
        <v>19</v>
      </c>
      <c r="E17" s="5">
        <v>9</v>
      </c>
      <c r="F17" s="5">
        <v>6</v>
      </c>
      <c r="G17" s="5">
        <v>5</v>
      </c>
      <c r="H17" s="5">
        <v>5</v>
      </c>
      <c r="I17" s="5">
        <v>5</v>
      </c>
      <c r="J17" s="5">
        <v>5</v>
      </c>
      <c r="K17" s="5">
        <v>5</v>
      </c>
      <c r="L17" s="5"/>
      <c r="M17" s="5"/>
      <c r="N17" s="5"/>
      <c r="O17" s="5"/>
      <c r="P17" s="5"/>
      <c r="Q17" s="5"/>
      <c r="R17" s="5"/>
      <c r="S17" s="5"/>
      <c r="T17" s="5"/>
      <c r="U17" s="5"/>
      <c r="V17" s="7">
        <f>B17*SIN(ATAN(A17))*64+C17*SIN(ATAN(A17))*64+D17*SIN(ATAN(A17))*256+E17*SIN(ATAN(A17))*176+F17*SIN(ATAN(A17))*320+G17*SIN(ATAN(A17))*160+H17*SIN(ATAN(A17))*320+I17*SIN(ATAN(A17))*170+J17*SIN(ATAN(A17))*90+K17*SIN(ATAN(A17))*0+L17*SIN(ATAN(A17))*0+M17*SIN(ATAN(A17))*0+N17*SIN(ATAN(A17))*0+O17*SIN(ATAN(A17))*0+P17*SIN(ATAN(A17))*0+Q17*SIN(ATAN(A17))*0+R17*SIN(ATAN(A17))*0+S17*SIN(ATAN(A17))*0+T17*SIN(ATAN(A17))*0+U17*SIN(ATAN(A17))*0</f>
      </c>
    </row>
    <row x14ac:dyDescent="0.25" r="18" customHeight="1" ht="18.75">
      <c r="A18" s="4">
        <v>6</v>
      </c>
      <c r="B18" s="5">
        <v>47</v>
      </c>
      <c r="C18" s="5">
        <v>34</v>
      </c>
      <c r="D18" s="5">
        <v>15</v>
      </c>
      <c r="E18" s="5">
        <v>7</v>
      </c>
      <c r="F18" s="5">
        <v>5</v>
      </c>
      <c r="G18" s="5">
        <v>4</v>
      </c>
      <c r="H18" s="5">
        <v>4</v>
      </c>
      <c r="I18" s="5">
        <v>4</v>
      </c>
      <c r="J18" s="5">
        <v>4</v>
      </c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7">
        <f>B18*SIN(ATAN(A18))*32+C18*SIN(ATAN(A18))*32+D18*SIN(ATAN(A18))*128+E18*SIN(ATAN(A18))*88+F18*SIN(ATAN(A18))*160+G18*SIN(ATAN(A18))*80+H18*SIN(ATAN(A18))*160+I18*SIN(ATAN(A18))*40+J18*SIN(ATAN(A18))*0+K18*SIN(ATAN(A18))*0+L18*SIN(ATAN(A18))*0+M18*SIN(ATAN(A18))*0+N18*SIN(ATAN(A18))*0+O18*SIN(ATAN(A18))*0+P18*SIN(ATAN(A18))*0+Q18*SIN(ATAN(A18))*0+R18*SIN(ATAN(A18))*0+S18*SIN(ATAN(A18))*0+T18*SIN(ATAN(A18))*0+U18*SIN(ATAN(A18))*0</f>
      </c>
    </row>
    <row x14ac:dyDescent="0.25" r="19" customHeight="1" ht="18.75">
      <c r="A19" s="4">
        <v>6.5</v>
      </c>
      <c r="B19" s="5">
        <v>42</v>
      </c>
      <c r="C19" s="5">
        <v>29</v>
      </c>
      <c r="D19" s="5">
        <v>13</v>
      </c>
      <c r="E19" s="5">
        <v>5</v>
      </c>
      <c r="F19" s="5">
        <v>4</v>
      </c>
      <c r="G19" s="5">
        <v>3</v>
      </c>
      <c r="H19" s="5">
        <v>3</v>
      </c>
      <c r="I19" s="5">
        <v>4</v>
      </c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7">
        <f>B19*SIN(ATAN(A19))*64+C19*SIN(ATAN(A19))*64+D19*SIN(ATAN(A19))*256+E19*SIN(ATAN(A19))*176+F19*SIN(ATAN(A19))*320+G19*SIN(ATAN(A19))*160+H19*SIN(ATAN(A19))*275+I19*SIN(ATAN(A19))*35+J19*SIN(ATAN(A19))*0+K19*SIN(ATAN(A19))*0+L19*SIN(ATAN(A19))*0+M19*SIN(ATAN(A19))*0+N19*SIN(ATAN(A19))*0+O19*SIN(ATAN(A19))*0+P19*SIN(ATAN(A19))*0+Q19*SIN(ATAN(A19))*0+R19*SIN(ATAN(A19))*0+S19*SIN(ATAN(A19))*0+T19*SIN(ATAN(A19))*0+U19*SIN(ATAN(A19))*0</f>
      </c>
    </row>
    <row x14ac:dyDescent="0.25" r="20" customHeight="1" ht="18.75">
      <c r="A20" s="4">
        <v>7</v>
      </c>
      <c r="B20" s="5">
        <v>38</v>
      </c>
      <c r="C20" s="5">
        <v>25</v>
      </c>
      <c r="D20" s="5">
        <v>10</v>
      </c>
      <c r="E20" s="5">
        <v>4</v>
      </c>
      <c r="F20" s="5">
        <v>3</v>
      </c>
      <c r="G20" s="5">
        <v>3</v>
      </c>
      <c r="H20" s="5">
        <v>3</v>
      </c>
      <c r="I20" s="5">
        <v>3</v>
      </c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7">
        <f>B20*SIN(ATAN(A20))*32+C20*SIN(ATAN(A20))*32+D20*SIN(ATAN(A20))*128+E20*SIN(ATAN(A20))*88+F20*SIN(ATAN(A20))*160+G20*SIN(ATAN(A20))*105+H20*SIN(ATAN(A20))*80+I20*SIN(ATAN(A20))*-25+J20*SIN(ATAN(A20))*0+K20*SIN(ATAN(A20))*0+L20*SIN(ATAN(A20))*0+M20*SIN(ATAN(A20))*0+N20*SIN(ATAN(A20))*0+O20*SIN(ATAN(A20))*0+P20*SIN(ATAN(A20))*0+Q20*SIN(ATAN(A20))*0+R20*SIN(ATAN(A20))*0+S20*SIN(ATAN(A20))*0+T20*SIN(ATAN(A20))*0+U20*SIN(ATAN(A20))*0</f>
      </c>
    </row>
    <row x14ac:dyDescent="0.25" r="21" customHeight="1" ht="18.75">
      <c r="A21" s="4">
        <v>7.5</v>
      </c>
      <c r="B21" s="5">
        <v>33</v>
      </c>
      <c r="C21" s="5">
        <v>23</v>
      </c>
      <c r="D21" s="5">
        <v>8</v>
      </c>
      <c r="E21" s="5">
        <v>3</v>
      </c>
      <c r="F21" s="5">
        <v>2</v>
      </c>
      <c r="G21" s="5">
        <v>2</v>
      </c>
      <c r="H21" s="5">
        <v>2</v>
      </c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7">
        <f>B21*SIN(ATAN(A21))*64+C21*SIN(ATAN(A21))*64+D21*SIN(ATAN(A21))*256+E21*SIN(ATAN(A21))*176+F21*SIN(ATAN(A21))*320+G21*SIN(ATAN(A21))*170+H21*SIN(ATAN(A21))*90+I21*SIN(ATAN(A21))*0+J21*SIN(ATAN(A21))*0+K21*SIN(ATAN(A21))*0+L21*SIN(ATAN(A21))*0+M21*SIN(ATAN(A21))*0+N21*SIN(ATAN(A21))*0+O21*SIN(ATAN(A21))*0+P21*SIN(ATAN(A21))*0+Q21*SIN(ATAN(A21))*0+R21*SIN(ATAN(A21))*0+S21*SIN(ATAN(A21))*0+T21*SIN(ATAN(A21))*0+U21*SIN(ATAN(A21))*0</f>
      </c>
    </row>
    <row x14ac:dyDescent="0.25" r="22" customHeight="1" ht="18.75">
      <c r="A22" s="4">
        <v>8</v>
      </c>
      <c r="B22" s="5">
        <v>31</v>
      </c>
      <c r="C22" s="5">
        <v>20</v>
      </c>
      <c r="D22" s="5">
        <v>7</v>
      </c>
      <c r="E22" s="5">
        <v>3</v>
      </c>
      <c r="F22" s="5">
        <v>2</v>
      </c>
      <c r="G22" s="5">
        <v>2</v>
      </c>
      <c r="H22" s="5">
        <v>2</v>
      </c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7">
        <f>B22*SIN(ATAN(A22))*32+C22*SIN(ATAN(A22))*32+D22*SIN(ATAN(A22))*128+E22*SIN(ATAN(A22))*88+F22*SIN(ATAN(A22))*160+G22*SIN(ATAN(A22))*85+H22*SIN(ATAN(A22))*45+I22*SIN(ATAN(A22))*0+J22*SIN(ATAN(A22))*0+K22*SIN(ATAN(A22))*0+L22*SIN(ATAN(A22))*0+M22*SIN(ATAN(A22))*0+N22*SIN(ATAN(A22))*0+O22*SIN(ATAN(A22))*0+P22*SIN(ATAN(A22))*0+Q22*SIN(ATAN(A22))*0+R22*SIN(ATAN(A22))*0+S22*SIN(ATAN(A22))*0+T22*SIN(ATAN(A22))*0+U22*SIN(ATAN(A22))*0</f>
      </c>
    </row>
    <row x14ac:dyDescent="0.25" r="23" customHeight="1" ht="18.75">
      <c r="A23" s="4">
        <v>8.5</v>
      </c>
      <c r="B23" s="5">
        <v>27</v>
      </c>
      <c r="C23" s="5">
        <v>17</v>
      </c>
      <c r="D23" s="5">
        <v>6</v>
      </c>
      <c r="E23" s="5">
        <v>3</v>
      </c>
      <c r="F23" s="5">
        <v>2</v>
      </c>
      <c r="G23" s="5">
        <v>2</v>
      </c>
      <c r="H23" s="5">
        <v>2</v>
      </c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7">
        <f>B23*SIN(ATAN(A23))*64+C23*SIN(ATAN(A23))*64+D23*SIN(ATAN(A23))*256+E23*SIN(ATAN(A23))*176+F23*SIN(ATAN(A23))*320+G23*SIN(ATAN(A23))*80+H23*SIN(ATAN(A23))*0+I23*SIN(ATAN(A23))*0+J23*SIN(ATAN(A23))*0+K23*SIN(ATAN(A23))*0+L23*SIN(ATAN(A23))*0+M23*SIN(ATAN(A23))*0+N23*SIN(ATAN(A23))*0+O23*SIN(ATAN(A23))*0+P23*SIN(ATAN(A23))*0+Q23*SIN(ATAN(A23))*0+R23*SIN(ATAN(A23))*0+S23*SIN(ATAN(A23))*0+T23*SIN(ATAN(A23))*0+U23*SIN(ATAN(A23))*0</f>
      </c>
    </row>
    <row x14ac:dyDescent="0.25" r="24" customHeight="1" ht="18.75">
      <c r="A24" s="4">
        <v>9</v>
      </c>
      <c r="B24" s="5">
        <v>26</v>
      </c>
      <c r="C24" s="5">
        <v>15</v>
      </c>
      <c r="D24" s="5">
        <v>5</v>
      </c>
      <c r="E24" s="5">
        <v>2</v>
      </c>
      <c r="F24" s="5">
        <v>1</v>
      </c>
      <c r="G24" s="5">
        <v>1</v>
      </c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7">
        <f>B24*SIN(ATAN(A24))*32+C24*SIN(ATAN(A24))*32+D24*SIN(ATAN(A24))*128+E24*SIN(ATAN(A24))*88+F24*SIN(ATAN(A24))*160+G24*SIN(ATAN(A24))*40+H24*SIN(ATAN(A24))*0+I24*SIN(ATAN(A24))*0+J24*SIN(ATAN(A24))*0+K24*SIN(ATAN(A24))*0+L24*SIN(ATAN(A24))*0+M24*SIN(ATAN(A24))*0+N24*SIN(ATAN(A24))*0+O24*SIN(ATAN(A24))*0+P24*SIN(ATAN(A24))*0+Q24*SIN(ATAN(A24))*0+R24*SIN(ATAN(A24))*0+S24*SIN(ATAN(A24))*0+T24*SIN(ATAN(A24))*0+U24*SIN(ATAN(A24))*0</f>
      </c>
    </row>
    <row x14ac:dyDescent="0.25" r="25" customHeight="1" ht="18.75">
      <c r="A25" s="4">
        <v>9.5</v>
      </c>
      <c r="B25" s="5">
        <v>24</v>
      </c>
      <c r="C25" s="5">
        <v>14</v>
      </c>
      <c r="D25" s="5">
        <v>4</v>
      </c>
      <c r="E25" s="5">
        <v>2</v>
      </c>
      <c r="F25" s="5">
        <v>2</v>
      </c>
      <c r="G25" s="5">
        <v>2</v>
      </c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7">
        <f>B25*SIN(ATAN(A25))*64+C25*SIN(ATAN(A25))*64+D25*SIN(ATAN(A25))*256+E25*SIN(ATAN(A25))*176+F25*SIN(ATAN(A25))*320+G25*SIN(ATAN(A25))*80+H25*SIN(ATAN(A25))*0+I25*SIN(ATAN(A25))*0+J25*SIN(ATAN(A25))*0+K25*SIN(ATAN(A25))*0+L25*SIN(ATAN(A25))*0+M25*SIN(ATAN(A25))*0+N25*SIN(ATAN(A25))*0+O25*SIN(ATAN(A25))*0+P25*SIN(ATAN(A25))*0+Q25*SIN(ATAN(A25))*0+R25*SIN(ATAN(A25))*0+S25*SIN(ATAN(A25))*0+T25*SIN(ATAN(A25))*0+U25*SIN(ATAN(A25))*0</f>
      </c>
    </row>
    <row x14ac:dyDescent="0.25" r="26" customHeight="1" ht="18.75">
      <c r="A26" s="4">
        <v>10</v>
      </c>
      <c r="B26" s="5">
        <v>23</v>
      </c>
      <c r="C26" s="5">
        <v>13</v>
      </c>
      <c r="D26" s="5">
        <v>4</v>
      </c>
      <c r="E26" s="5">
        <v>2</v>
      </c>
      <c r="F26" s="5">
        <v>1</v>
      </c>
      <c r="G26" s="5">
        <v>1</v>
      </c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7">
        <f>B26*SIN(ATAN(A26))*32+C26*SIN(ATAN(A26))*32+D26*SIN(ATAN(A26))*128+E26*SIN(ATAN(A26))*88+F26*SIN(ATAN(A26))*115+G26*SIN(ATAN(A26))*-5+H26*SIN(ATAN(A26))*0+I26*SIN(ATAN(A26))*0+J26*SIN(ATAN(A26))*0+K26*SIN(ATAN(A26))*0+L26*SIN(ATAN(A26))*0+M26*SIN(ATAN(A26))*0+N26*SIN(ATAN(A26))*0+O26*SIN(ATAN(A26))*0+P26*SIN(ATAN(A26))*0+Q26*SIN(ATAN(A26))*0+R26*SIN(ATAN(A26))*0+S26*SIN(ATAN(A26))*0+T26*SIN(ATAN(A26))*0+U26*SIN(ATAN(A26))*0</f>
      </c>
    </row>
    <row x14ac:dyDescent="0.25" r="27" customHeight="1" ht="18.75">
      <c r="A27" s="4">
        <v>10.5</v>
      </c>
      <c r="B27" s="5">
        <v>22</v>
      </c>
      <c r="C27" s="5">
        <v>12</v>
      </c>
      <c r="D27" s="5">
        <v>3</v>
      </c>
      <c r="E27" s="5">
        <v>2</v>
      </c>
      <c r="F27" s="5">
        <v>1</v>
      </c>
      <c r="G27" s="5">
        <v>1</v>
      </c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7">
        <f>B27*SIN(ATAN(A27))*64+C27*SIN(ATAN(A27))*64+D27*SIN(ATAN(A27))*256+E27*SIN(ATAN(A27))*176+F27*SIN(ATAN(A27))*230+G27*SIN(ATAN(A27))*-10+H27*SIN(ATAN(A27))*0+I27*SIN(ATAN(A27))*0+J27*SIN(ATAN(A27))*0+K27*SIN(ATAN(A27))*0+L27*SIN(ATAN(A27))*0+M27*SIN(ATAN(A27))*0+N27*SIN(ATAN(A27))*0+O27*SIN(ATAN(A27))*0+P27*SIN(ATAN(A27))*0+Q27*SIN(ATAN(A27))*0+R27*SIN(ATAN(A27))*0+S27*SIN(ATAN(A27))*0+T27*SIN(ATAN(A27))*0+U27*SIN(ATAN(A27))*0</f>
      </c>
    </row>
    <row x14ac:dyDescent="0.25" r="28" customHeight="1" ht="18.75">
      <c r="A28" s="4">
        <v>11</v>
      </c>
      <c r="B28" s="5">
        <v>20</v>
      </c>
      <c r="C28" s="5">
        <v>11</v>
      </c>
      <c r="D28" s="5">
        <v>3</v>
      </c>
      <c r="E28" s="5">
        <v>1</v>
      </c>
      <c r="F28" s="5">
        <v>1</v>
      </c>
      <c r="G28" s="5">
        <v>1</v>
      </c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7">
        <f>B28*SIN(ATAN(A28))*32+C28*SIN(ATAN(A28))*32+D28*SIN(ATAN(A28))*128+E28*SIN(ATAN(A28))*113+F28*SIN(ATAN(A28))*80+G28*SIN(ATAN(A28))*-25+H28*SIN(ATAN(A28))*0+I28*SIN(ATAN(A28))*0+J28*SIN(ATAN(A28))*0+K28*SIN(ATAN(A28))*0+L28*SIN(ATAN(A28))*0+M28*SIN(ATAN(A28))*0+N28*SIN(ATAN(A28))*0+O28*SIN(ATAN(A28))*0+P28*SIN(ATAN(A28))*0+Q28*SIN(ATAN(A28))*0+R28*SIN(ATAN(A28))*0+S28*SIN(ATAN(A28))*0+T28*SIN(ATAN(A28))*0+U28*SIN(ATAN(A28))*0</f>
      </c>
    </row>
    <row x14ac:dyDescent="0.25" r="29" customHeight="1" ht="18.75">
      <c r="A29" s="4">
        <v>11.5</v>
      </c>
      <c r="B29" s="5">
        <v>20</v>
      </c>
      <c r="C29" s="5">
        <v>10</v>
      </c>
      <c r="D29" s="5">
        <v>3</v>
      </c>
      <c r="E29" s="5">
        <v>1</v>
      </c>
      <c r="F29" s="5">
        <v>1</v>
      </c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7">
        <f>B29*SIN(ATAN(A29))*64+C29*SIN(ATAN(A29))*64+D29*SIN(ATAN(A29))*256+E29*SIN(ATAN(A29))*186+F29*SIN(ATAN(A29))*90+G29*SIN(ATAN(A29))*0+H29*SIN(ATAN(A29))*0+I29*SIN(ATAN(A29))*0+J29*SIN(ATAN(A29))*0+K29*SIN(ATAN(A29))*0+L29*SIN(ATAN(A29))*0+M29*SIN(ATAN(A29))*0+N29*SIN(ATAN(A29))*0+O29*SIN(ATAN(A29))*0+P29*SIN(ATAN(A29))*0+Q29*SIN(ATAN(A29))*0+R29*SIN(ATAN(A29))*0+S29*SIN(ATAN(A29))*0+T29*SIN(ATAN(A29))*0+U29*SIN(ATAN(A29))*0</f>
      </c>
    </row>
    <row x14ac:dyDescent="0.25" r="30" customHeight="1" ht="18.75">
      <c r="A30" s="4">
        <v>12</v>
      </c>
      <c r="B30" s="5">
        <v>18</v>
      </c>
      <c r="C30" s="5">
        <v>10</v>
      </c>
      <c r="D30" s="5">
        <v>2</v>
      </c>
      <c r="E30" s="5">
        <v>1</v>
      </c>
      <c r="F30" s="5">
        <v>1</v>
      </c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7">
        <f>B30*SIN(ATAN(A30))*16+C30*SIN(ATAN(A30))*16+D30*SIN(ATAN(A30))*64+E30*SIN(ATAN(A30))*69+F30*SIN(ATAN(A30))*45+G30*SIN(ATAN(A30))*0+H30*SIN(ATAN(A30))*0+I30*SIN(ATAN(A30))*0+J30*SIN(ATAN(A30))*0+K30*SIN(ATAN(A30))*0+L30*SIN(ATAN(A30))*0+M30*SIN(ATAN(A30))*0+N30*SIN(ATAN(A30))*0+O30*SIN(ATAN(A30))*0+P30*SIN(ATAN(A30))*0+Q30*SIN(ATAN(A30))*0+R30*SIN(ATAN(A30))*0+S30*SIN(ATAN(A30))*0+T30*SIN(ATAN(A30))*0+U30*SIN(ATAN(A30))*0</f>
      </c>
    </row>
    <row x14ac:dyDescent="0.25" r="31" customHeight="1" ht="18.75">
      <c r="A31" s="8"/>
      <c r="B31" s="9"/>
      <c r="C31" s="10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11"/>
    </row>
    <row x14ac:dyDescent="0.25" r="32" customHeight="1" ht="18.75">
      <c r="A32" s="8"/>
      <c r="B32" s="12" t="s">
        <v>1</v>
      </c>
      <c r="C32" s="13" t="s">
        <v>2</v>
      </c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11"/>
    </row>
    <row x14ac:dyDescent="0.25" r="33" customHeight="1" ht="18.75">
      <c r="A33" s="8"/>
      <c r="B33" s="14" t="s">
        <v>3</v>
      </c>
      <c r="C33" s="15">
        <f>SUM(V2:V30)/60970000</f>
      </c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11"/>
    </row>
    <row x14ac:dyDescent="0.25" r="34" customHeight="1" ht="18.75">
      <c r="A34" s="8"/>
      <c r="B34" s="14" t="s">
        <v>4</v>
      </c>
      <c r="C34" s="16">
        <v>0.126</v>
      </c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11"/>
    </row>
    <row x14ac:dyDescent="0.25" r="35" customHeight="1" ht="18.75">
      <c r="A35" s="8"/>
      <c r="B35" s="14" t="s">
        <v>5</v>
      </c>
      <c r="C35" s="17">
        <v>0.207</v>
      </c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11"/>
    </row>
    <row x14ac:dyDescent="0.25" r="36" customHeight="1" ht="18.75">
      <c r="A36" s="8"/>
      <c r="B36" s="18" t="s">
        <v>6</v>
      </c>
      <c r="C36" s="19">
        <v>1.196</v>
      </c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11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36"/>
  <sheetViews>
    <sheetView workbookViewId="0"/>
  </sheetViews>
  <sheetFormatPr defaultRowHeight="15" x14ac:dyDescent="0.25"/>
  <cols>
    <col min="1" max="1" style="20" width="13.576428571428572" customWidth="1" bestFit="1"/>
    <col min="2" max="2" style="21" width="13.576428571428572" customWidth="1" bestFit="1"/>
    <col min="3" max="3" style="22" width="13.576428571428572" customWidth="1" bestFit="1"/>
    <col min="4" max="4" style="21" width="13.576428571428572" customWidth="1" bestFit="1"/>
    <col min="5" max="5" style="21" width="13.576428571428572" customWidth="1" bestFit="1"/>
    <col min="6" max="6" style="21" width="13.576428571428572" customWidth="1" bestFit="1"/>
    <col min="7" max="7" style="21" width="13.576428571428572" customWidth="1" bestFit="1"/>
    <col min="8" max="8" style="21" width="13.576428571428572" customWidth="1" bestFit="1"/>
    <col min="9" max="9" style="21" width="13.576428571428572" customWidth="1" bestFit="1"/>
    <col min="10" max="10" style="21" width="13.576428571428572" customWidth="1" bestFit="1"/>
    <col min="11" max="11" style="21" width="13.576428571428572" customWidth="1" bestFit="1"/>
    <col min="12" max="12" style="21" width="13.576428571428572" customWidth="1" bestFit="1"/>
    <col min="13" max="13" style="21" width="13.576428571428572" customWidth="1" bestFit="1"/>
    <col min="14" max="14" style="21" width="13.576428571428572" customWidth="1" bestFit="1"/>
    <col min="15" max="15" style="21" width="13.576428571428572" customWidth="1" bestFit="1"/>
    <col min="16" max="16" style="21" width="13.576428571428572" customWidth="1" bestFit="1"/>
    <col min="17" max="17" style="21" width="13.576428571428572" customWidth="1" bestFit="1"/>
    <col min="18" max="18" style="21" width="13.576428571428572" customWidth="1" bestFit="1"/>
    <col min="19" max="19" style="21" width="13.576428571428572" customWidth="1" bestFit="1"/>
    <col min="20" max="20" style="21" width="13.576428571428572" customWidth="1" bestFit="1"/>
    <col min="21" max="21" style="21" width="13.576428571428572" customWidth="1" bestFit="1"/>
    <col min="22" max="22" style="23" width="11.43357142857143" customWidth="1" bestFit="1"/>
  </cols>
  <sheetData>
    <row x14ac:dyDescent="0.25" r="1" customHeight="1" ht="18.75">
      <c r="A1" s="1"/>
      <c r="B1" s="2">
        <v>0</v>
      </c>
      <c r="C1" s="2">
        <v>2</v>
      </c>
      <c r="D1" s="2">
        <v>5</v>
      </c>
      <c r="E1" s="2">
        <v>10</v>
      </c>
      <c r="F1" s="2">
        <v>15</v>
      </c>
      <c r="G1" s="2">
        <v>20</v>
      </c>
      <c r="H1" s="2">
        <v>25</v>
      </c>
      <c r="I1" s="2">
        <v>30</v>
      </c>
      <c r="J1" s="2">
        <v>35</v>
      </c>
      <c r="K1" s="2">
        <v>40</v>
      </c>
      <c r="L1" s="2">
        <v>45</v>
      </c>
      <c r="M1" s="2">
        <v>60</v>
      </c>
      <c r="N1" s="2">
        <v>75</v>
      </c>
      <c r="O1" s="2">
        <v>90</v>
      </c>
      <c r="P1" s="2">
        <v>105</v>
      </c>
      <c r="Q1" s="2">
        <v>120</v>
      </c>
      <c r="R1" s="2">
        <v>135</v>
      </c>
      <c r="S1" s="2">
        <v>150</v>
      </c>
      <c r="T1" s="2">
        <v>165</v>
      </c>
      <c r="U1" s="2">
        <v>180</v>
      </c>
      <c r="V1" s="3" t="s">
        <v>0</v>
      </c>
    </row>
    <row x14ac:dyDescent="0.25" r="2" customHeight="1" ht="18.75">
      <c r="A2" s="4">
        <v>0</v>
      </c>
      <c r="B2" s="5">
        <v>579</v>
      </c>
      <c r="C2" s="5">
        <v>579</v>
      </c>
      <c r="D2" s="5">
        <v>579</v>
      </c>
      <c r="E2" s="5">
        <v>579</v>
      </c>
      <c r="F2" s="5">
        <v>579</v>
      </c>
      <c r="G2" s="5">
        <v>579</v>
      </c>
      <c r="H2" s="5">
        <v>579</v>
      </c>
      <c r="I2" s="5">
        <v>579</v>
      </c>
      <c r="J2" s="5">
        <v>579</v>
      </c>
      <c r="K2" s="5">
        <v>579</v>
      </c>
      <c r="L2" s="5">
        <v>579</v>
      </c>
      <c r="M2" s="5">
        <v>579</v>
      </c>
      <c r="N2" s="5">
        <v>579</v>
      </c>
      <c r="O2" s="5">
        <v>579</v>
      </c>
      <c r="P2" s="5">
        <v>579</v>
      </c>
      <c r="Q2" s="5">
        <v>579</v>
      </c>
      <c r="R2" s="5">
        <v>579</v>
      </c>
      <c r="S2" s="5">
        <v>579</v>
      </c>
      <c r="T2" s="5">
        <v>579</v>
      </c>
      <c r="U2" s="5">
        <v>579</v>
      </c>
      <c r="V2" s="6"/>
    </row>
    <row x14ac:dyDescent="0.25" r="3" customHeight="1" ht="18.75">
      <c r="A3" s="4">
        <v>0.25</v>
      </c>
      <c r="B3" s="5">
        <v>579</v>
      </c>
      <c r="C3" s="5">
        <v>574</v>
      </c>
      <c r="D3" s="5">
        <v>574</v>
      </c>
      <c r="E3" s="5">
        <v>575</v>
      </c>
      <c r="F3" s="5">
        <v>579</v>
      </c>
      <c r="G3" s="5">
        <v>578</v>
      </c>
      <c r="H3" s="5">
        <v>573</v>
      </c>
      <c r="I3" s="5">
        <v>566</v>
      </c>
      <c r="J3" s="5">
        <v>558</v>
      </c>
      <c r="K3" s="5">
        <v>554</v>
      </c>
      <c r="L3" s="5">
        <v>551</v>
      </c>
      <c r="M3" s="5">
        <v>544</v>
      </c>
      <c r="N3" s="5">
        <v>534</v>
      </c>
      <c r="O3" s="5">
        <v>522</v>
      </c>
      <c r="P3" s="5">
        <v>523</v>
      </c>
      <c r="Q3" s="5">
        <v>515</v>
      </c>
      <c r="R3" s="5">
        <v>512</v>
      </c>
      <c r="S3" s="5">
        <v>517</v>
      </c>
      <c r="T3" s="5">
        <v>515</v>
      </c>
      <c r="U3" s="5">
        <v>517</v>
      </c>
      <c r="V3" s="7">
        <f>B3*SIN(ATAN(A3))*32+C3*SIN(ATAN(A3))*32+D3*SIN(ATAN(A3))*128+E3*SIN(ATAN(A3))*88+F3*SIN(ATAN(A3))*160+G3*SIN(ATAN(A3))*80+H3*SIN(ATAN(A3))*160+I3*SIN(ATAN(A3))*80+J3*SIN(ATAN(A3))*160+K3*SIN(ATAN(A3))*100+L3*SIN(ATAN(A3))*180+M3*SIN(ATAN(A3))*480+N3*SIN(ATAN(A3))*240+O3*SIN(ATAN(A3))*480+P3*SIN(ATAN(A3))*240+Q3*SIN(ATAN(A3))*480+R3*SIN(ATAN(A3))*240+S3*SIN(ATAN(A3))*480+T3*SIN(ATAN(A3))*240+U3*SIN(ATAN(A3))*240</f>
      </c>
    </row>
    <row x14ac:dyDescent="0.25" r="4" customHeight="1" ht="18.75">
      <c r="A4" s="4">
        <v>0.5</v>
      </c>
      <c r="B4" s="5">
        <v>542</v>
      </c>
      <c r="C4" s="5">
        <v>538</v>
      </c>
      <c r="D4" s="5">
        <v>527</v>
      </c>
      <c r="E4" s="5">
        <v>519</v>
      </c>
      <c r="F4" s="5">
        <v>513</v>
      </c>
      <c r="G4" s="5">
        <v>508</v>
      </c>
      <c r="H4" s="5">
        <v>501</v>
      </c>
      <c r="I4" s="5">
        <v>490</v>
      </c>
      <c r="J4" s="5">
        <v>478</v>
      </c>
      <c r="K4" s="5">
        <v>467</v>
      </c>
      <c r="L4" s="5">
        <v>457</v>
      </c>
      <c r="M4" s="5">
        <v>437</v>
      </c>
      <c r="N4" s="5">
        <v>419</v>
      </c>
      <c r="O4" s="5">
        <v>405</v>
      </c>
      <c r="P4" s="5">
        <v>403</v>
      </c>
      <c r="Q4" s="5">
        <v>401</v>
      </c>
      <c r="R4" s="5">
        <v>403</v>
      </c>
      <c r="S4" s="5">
        <v>403</v>
      </c>
      <c r="T4" s="5">
        <v>402</v>
      </c>
      <c r="U4" s="5">
        <v>406</v>
      </c>
      <c r="V4" s="7">
        <f>B4*SIN(ATAN(A4))*16+C4*SIN(ATAN(A4))*16+D4*SIN(ATAN(A4))*64+E4*SIN(ATAN(A4))*44+F4*SIN(ATAN(A4))*80+G4*SIN(ATAN(A4))*40+H4*SIN(ATAN(A4))*80+I4*SIN(ATAN(A4))*40+J4*SIN(ATAN(A4))*80+K4*SIN(ATAN(A4))*50+L4*SIN(ATAN(A4))*90+M4*SIN(ATAN(A4))*240+N4*SIN(ATAN(A4))*120+O4*SIN(ATAN(A4))*240+P4*SIN(ATAN(A4))*120+Q4*SIN(ATAN(A4))*240+R4*SIN(ATAN(A4))*120+S4*SIN(ATAN(A4))*240+T4*SIN(ATAN(A4))*120+U4*SIN(ATAN(A4))*120</f>
      </c>
    </row>
    <row x14ac:dyDescent="0.25" r="5" customHeight="1" ht="18.75">
      <c r="A5" s="4">
        <v>0.75</v>
      </c>
      <c r="B5" s="5">
        <v>462</v>
      </c>
      <c r="C5" s="5">
        <v>463</v>
      </c>
      <c r="D5" s="5">
        <v>463</v>
      </c>
      <c r="E5" s="5">
        <v>452</v>
      </c>
      <c r="F5" s="5">
        <v>436</v>
      </c>
      <c r="G5" s="5">
        <v>417</v>
      </c>
      <c r="H5" s="5">
        <v>398</v>
      </c>
      <c r="I5" s="5">
        <v>381</v>
      </c>
      <c r="J5" s="5">
        <v>366</v>
      </c>
      <c r="K5" s="5">
        <v>351</v>
      </c>
      <c r="L5" s="5">
        <v>338</v>
      </c>
      <c r="M5" s="5">
        <v>312</v>
      </c>
      <c r="N5" s="5">
        <v>293</v>
      </c>
      <c r="O5" s="5">
        <v>287</v>
      </c>
      <c r="P5" s="5">
        <v>283</v>
      </c>
      <c r="Q5" s="5">
        <v>293</v>
      </c>
      <c r="R5" s="5">
        <v>292</v>
      </c>
      <c r="S5" s="5">
        <v>300</v>
      </c>
      <c r="T5" s="5">
        <v>301</v>
      </c>
      <c r="U5" s="5">
        <v>304</v>
      </c>
      <c r="V5" s="7">
        <f>B5*SIN(ATAN(A5))*32+C5*SIN(ATAN(A5))*32+D5*SIN(ATAN(A5))*128+E5*SIN(ATAN(A5))*88+F5*SIN(ATAN(A5))*160+G5*SIN(ATAN(A5))*80+H5*SIN(ATAN(A5))*160+I5*SIN(ATAN(A5))*80+J5*SIN(ATAN(A5))*160+K5*SIN(ATAN(A5))*100+L5*SIN(ATAN(A5))*180+M5*SIN(ATAN(A5))*480+N5*SIN(ATAN(A5))*240+O5*SIN(ATAN(A5))*480+P5*SIN(ATAN(A5))*240+Q5*SIN(ATAN(A5))*480+R5*SIN(ATAN(A5))*240+S5*SIN(ATAN(A5))*480+T5*SIN(ATAN(A5))*240+U5*SIN(ATAN(A5))*240</f>
      </c>
    </row>
    <row x14ac:dyDescent="0.25" r="6" customHeight="1" ht="18.75">
      <c r="A6" s="4">
        <v>1</v>
      </c>
      <c r="B6" s="5">
        <v>405</v>
      </c>
      <c r="C6" s="5">
        <v>402</v>
      </c>
      <c r="D6" s="5">
        <v>406</v>
      </c>
      <c r="E6" s="5">
        <v>386</v>
      </c>
      <c r="F6" s="5">
        <v>360</v>
      </c>
      <c r="G6" s="5">
        <v>334</v>
      </c>
      <c r="H6" s="5">
        <v>310</v>
      </c>
      <c r="I6" s="5">
        <v>287</v>
      </c>
      <c r="J6" s="5">
        <v>266</v>
      </c>
      <c r="K6" s="5">
        <v>250</v>
      </c>
      <c r="L6" s="5">
        <v>238</v>
      </c>
      <c r="M6" s="5">
        <v>217</v>
      </c>
      <c r="N6" s="5">
        <v>203</v>
      </c>
      <c r="O6" s="5">
        <v>200</v>
      </c>
      <c r="P6" s="5">
        <v>202</v>
      </c>
      <c r="Q6" s="5">
        <v>207</v>
      </c>
      <c r="R6" s="5">
        <v>211</v>
      </c>
      <c r="S6" s="5">
        <v>214</v>
      </c>
      <c r="T6" s="5">
        <v>222</v>
      </c>
      <c r="U6" s="5">
        <v>226</v>
      </c>
      <c r="V6" s="7">
        <f>B6*SIN(ATAN(A6))*16+C6*SIN(ATAN(A6))*16+D6*SIN(ATAN(A6))*64+E6*SIN(ATAN(A6))*44+F6*SIN(ATAN(A6))*80+G6*SIN(ATAN(A6))*40+H6*SIN(ATAN(A6))*80+I6*SIN(ATAN(A6))*40+J6*SIN(ATAN(A6))*80+K6*SIN(ATAN(A6))*50+L6*SIN(ATAN(A6))*90+M6*SIN(ATAN(A6))*240+N6*SIN(ATAN(A6))*120+O6*SIN(ATAN(A6))*240+P6*SIN(ATAN(A6))*120+Q6*SIN(ATAN(A6))*240+R6*SIN(ATAN(A6))*120+S6*SIN(ATAN(A6))*240+T6*SIN(ATAN(A6))*120+U6*SIN(ATAN(A6))*120</f>
      </c>
    </row>
    <row x14ac:dyDescent="0.25" r="7" customHeight="1" ht="18.75">
      <c r="A7" s="4">
        <v>1.25</v>
      </c>
      <c r="B7" s="5">
        <v>355</v>
      </c>
      <c r="C7" s="5">
        <v>351</v>
      </c>
      <c r="D7" s="5">
        <v>351</v>
      </c>
      <c r="E7" s="5">
        <v>325</v>
      </c>
      <c r="F7" s="5">
        <v>288</v>
      </c>
      <c r="G7" s="5">
        <v>254</v>
      </c>
      <c r="H7" s="5">
        <v>225</v>
      </c>
      <c r="I7" s="5">
        <v>203</v>
      </c>
      <c r="J7" s="5">
        <v>186</v>
      </c>
      <c r="K7" s="5">
        <v>173</v>
      </c>
      <c r="L7" s="5">
        <v>164</v>
      </c>
      <c r="M7" s="5">
        <v>148</v>
      </c>
      <c r="N7" s="5">
        <v>138</v>
      </c>
      <c r="O7" s="5">
        <v>140</v>
      </c>
      <c r="P7" s="5">
        <v>141</v>
      </c>
      <c r="Q7" s="5">
        <v>146</v>
      </c>
      <c r="R7" s="5">
        <v>151</v>
      </c>
      <c r="S7" s="5">
        <v>160</v>
      </c>
      <c r="T7" s="5">
        <v>163</v>
      </c>
      <c r="U7" s="5">
        <v>166</v>
      </c>
      <c r="V7" s="7">
        <f>B7*SIN(ATAN(A7))*32+C7*SIN(ATAN(A7))*32+D7*SIN(ATAN(A7))*128+E7*SIN(ATAN(A7))*88+F7*SIN(ATAN(A7))*160+G7*SIN(ATAN(A7))*80+H7*SIN(ATAN(A7))*160+I7*SIN(ATAN(A7))*80+J7*SIN(ATAN(A7))*160+K7*SIN(ATAN(A7))*100+L7*SIN(ATAN(A7))*180+M7*SIN(ATAN(A7))*480+N7*SIN(ATAN(A7))*240+O7*SIN(ATAN(A7))*480+P7*SIN(ATAN(A7))*240+Q7*SIN(ATAN(A7))*480+R7*SIN(ATAN(A7))*240+S7*SIN(ATAN(A7))*480+T7*SIN(ATAN(A7))*240+U7*SIN(ATAN(A7))*240</f>
      </c>
    </row>
    <row x14ac:dyDescent="0.25" r="8" customHeight="1" ht="18.75">
      <c r="A8" s="4">
        <v>1.5</v>
      </c>
      <c r="B8" s="5">
        <v>319</v>
      </c>
      <c r="C8" s="5">
        <v>313</v>
      </c>
      <c r="D8" s="5">
        <v>301</v>
      </c>
      <c r="E8" s="5">
        <v>266</v>
      </c>
      <c r="F8" s="5">
        <v>224</v>
      </c>
      <c r="G8" s="5">
        <v>189</v>
      </c>
      <c r="H8" s="5">
        <v>162</v>
      </c>
      <c r="I8" s="5">
        <v>145</v>
      </c>
      <c r="J8" s="5">
        <v>133</v>
      </c>
      <c r="K8" s="5">
        <v>122</v>
      </c>
      <c r="L8" s="5">
        <v>114</v>
      </c>
      <c r="M8" s="5">
        <v>104</v>
      </c>
      <c r="N8" s="5">
        <v>97</v>
      </c>
      <c r="O8" s="5">
        <v>100</v>
      </c>
      <c r="P8" s="5">
        <v>103</v>
      </c>
      <c r="Q8" s="5">
        <v>108</v>
      </c>
      <c r="R8" s="5">
        <v>112</v>
      </c>
      <c r="S8" s="5">
        <v>118</v>
      </c>
      <c r="T8" s="5">
        <v>122</v>
      </c>
      <c r="U8" s="5">
        <v>122</v>
      </c>
      <c r="V8" s="7">
        <f>B8*SIN(ATAN(A8))*16+C8*SIN(ATAN(A8))*16+D8*SIN(ATAN(A8))*64+E8*SIN(ATAN(A8))*44+F8*SIN(ATAN(A8))*80+G8*SIN(ATAN(A8))*40+H8*SIN(ATAN(A8))*80+I8*SIN(ATAN(A8))*40+J8*SIN(ATAN(A8))*80+K8*SIN(ATAN(A8))*50+L8*SIN(ATAN(A8))*90+M8*SIN(ATAN(A8))*240+N8*SIN(ATAN(A8))*120+O8*SIN(ATAN(A8))*240+P8*SIN(ATAN(A8))*120+Q8*SIN(ATAN(A8))*240+R8*SIN(ATAN(A8))*120+S8*SIN(ATAN(A8))*240+T8*SIN(ATAN(A8))*120+U8*SIN(ATAN(A8))*120</f>
      </c>
    </row>
    <row x14ac:dyDescent="0.25" r="9" customHeight="1" ht="18.75">
      <c r="A9" s="4">
        <v>1.75</v>
      </c>
      <c r="B9" s="5">
        <v>284</v>
      </c>
      <c r="C9" s="5">
        <v>276</v>
      </c>
      <c r="D9" s="5">
        <v>260</v>
      </c>
      <c r="E9" s="5">
        <v>211</v>
      </c>
      <c r="F9" s="5">
        <v>173</v>
      </c>
      <c r="G9" s="5">
        <v>143</v>
      </c>
      <c r="H9" s="5">
        <v>121</v>
      </c>
      <c r="I9" s="5">
        <v>106</v>
      </c>
      <c r="J9" s="5">
        <v>95</v>
      </c>
      <c r="K9" s="5">
        <v>85</v>
      </c>
      <c r="L9" s="5">
        <v>78</v>
      </c>
      <c r="M9" s="5">
        <v>73</v>
      </c>
      <c r="N9" s="5">
        <v>69</v>
      </c>
      <c r="O9" s="5">
        <v>73</v>
      </c>
      <c r="P9" s="5">
        <v>75</v>
      </c>
      <c r="Q9" s="5">
        <v>79</v>
      </c>
      <c r="R9" s="5">
        <v>84</v>
      </c>
      <c r="S9" s="5">
        <v>90</v>
      </c>
      <c r="T9" s="5">
        <v>94</v>
      </c>
      <c r="U9" s="5">
        <v>95</v>
      </c>
      <c r="V9" s="7">
        <f>B9*SIN(ATAN(A9))*32+C9*SIN(ATAN(A9))*32+D9*SIN(ATAN(A9))*128+E9*SIN(ATAN(A9))*88+F9*SIN(ATAN(A9))*160+G9*SIN(ATAN(A9))*80+H9*SIN(ATAN(A9))*160+I9*SIN(ATAN(A9))*80+J9*SIN(ATAN(A9))*160+K9*SIN(ATAN(A9))*100+L9*SIN(ATAN(A9))*180+M9*SIN(ATAN(A9))*480+N9*SIN(ATAN(A9))*240+O9*SIN(ATAN(A9))*480+P9*SIN(ATAN(A9))*240+Q9*SIN(ATAN(A9))*480+R9*SIN(ATAN(A9))*240+S9*SIN(ATAN(A9))*480+T9*SIN(ATAN(A9))*240+U9*SIN(ATAN(A9))*240</f>
      </c>
    </row>
    <row x14ac:dyDescent="0.25" r="10" customHeight="1" ht="18.75">
      <c r="A10" s="4">
        <v>2</v>
      </c>
      <c r="B10" s="5">
        <v>250</v>
      </c>
      <c r="C10" s="5">
        <v>250</v>
      </c>
      <c r="D10" s="5">
        <v>223</v>
      </c>
      <c r="E10" s="5">
        <v>169</v>
      </c>
      <c r="F10" s="5">
        <v>130</v>
      </c>
      <c r="G10" s="5">
        <v>104</v>
      </c>
      <c r="H10" s="5">
        <v>87</v>
      </c>
      <c r="I10" s="5">
        <v>75</v>
      </c>
      <c r="J10" s="5">
        <v>67</v>
      </c>
      <c r="K10" s="5">
        <v>62</v>
      </c>
      <c r="L10" s="5">
        <v>58</v>
      </c>
      <c r="M10" s="5">
        <v>53</v>
      </c>
      <c r="N10" s="5">
        <v>51</v>
      </c>
      <c r="O10" s="5">
        <v>54</v>
      </c>
      <c r="P10" s="5">
        <v>57</v>
      </c>
      <c r="Q10" s="5">
        <v>62</v>
      </c>
      <c r="R10" s="5">
        <v>65</v>
      </c>
      <c r="S10" s="5">
        <v>71</v>
      </c>
      <c r="T10" s="5">
        <v>74</v>
      </c>
      <c r="U10" s="5">
        <v>74</v>
      </c>
      <c r="V10" s="7">
        <f>B10*SIN(ATAN(A10))*24+C10*SIN(ATAN(A10))*24+D10*SIN(ATAN(A10))*96+E10*SIN(ATAN(A10))*66+F10*SIN(ATAN(A10))*120+G10*SIN(ATAN(A10))*60+H10*SIN(ATAN(A10))*120+I10*SIN(ATAN(A10))*60+J10*SIN(ATAN(A10))*120+K10*SIN(ATAN(A10))*75+L10*SIN(ATAN(A10))*135+M10*SIN(ATAN(A10))*360+N10*SIN(ATAN(A10))*180+O10*SIN(ATAN(A10))*360+P10*SIN(ATAN(A10))*180+Q10*SIN(ATAN(A10))*360+R10*SIN(ATAN(A10))*180+S10*SIN(ATAN(A10))*360+T10*SIN(ATAN(A10))*180+U10*SIN(ATAN(A10))*180</f>
      </c>
    </row>
    <row x14ac:dyDescent="0.25" r="11" customHeight="1" ht="18.75">
      <c r="A11" s="4">
        <v>2.5</v>
      </c>
      <c r="B11" s="5">
        <v>203</v>
      </c>
      <c r="C11" s="5">
        <v>193</v>
      </c>
      <c r="D11" s="5">
        <v>166</v>
      </c>
      <c r="E11" s="5">
        <v>109</v>
      </c>
      <c r="F11" s="5">
        <v>76</v>
      </c>
      <c r="G11" s="5">
        <v>59</v>
      </c>
      <c r="H11" s="5">
        <v>50</v>
      </c>
      <c r="I11" s="5">
        <v>42</v>
      </c>
      <c r="J11" s="5">
        <v>36</v>
      </c>
      <c r="K11" s="5">
        <v>33</v>
      </c>
      <c r="L11" s="5">
        <v>32</v>
      </c>
      <c r="M11" s="5">
        <v>31</v>
      </c>
      <c r="N11" s="5">
        <v>31</v>
      </c>
      <c r="O11" s="5">
        <v>32</v>
      </c>
      <c r="P11" s="5">
        <v>35</v>
      </c>
      <c r="Q11" s="5">
        <v>38</v>
      </c>
      <c r="R11" s="5">
        <v>39</v>
      </c>
      <c r="S11" s="5">
        <v>45</v>
      </c>
      <c r="T11" s="5">
        <v>48</v>
      </c>
      <c r="U11" s="5">
        <v>49</v>
      </c>
      <c r="V11" s="7">
        <f>B11*SIN(ATAN(A11))*64+C11*SIN(ATAN(A11))*64+D11*SIN(ATAN(A11))*256+E11*SIN(ATAN(A11))*176+F11*SIN(ATAN(A11))*320+G11*SIN(ATAN(A11))*160+H11*SIN(ATAN(A11))*320+I11*SIN(ATAN(A11))*160+J11*SIN(ATAN(A11))*320+K11*SIN(ATAN(A11))*200+L11*SIN(ATAN(A11))*360+M11*SIN(ATAN(A11))*960+N11*SIN(ATAN(A11))*480+O11*SIN(ATAN(A11))*960+P11*SIN(ATAN(A11))*480+Q11*SIN(ATAN(A11))*960+R11*SIN(ATAN(A11))*480+S11*SIN(ATAN(A11))*960+T11*SIN(ATAN(A11))*480+U11*SIN(ATAN(A11))*480</f>
      </c>
    </row>
    <row x14ac:dyDescent="0.25" r="12" customHeight="1" ht="18.75">
      <c r="A12" s="4">
        <v>3</v>
      </c>
      <c r="B12" s="5">
        <v>171</v>
      </c>
      <c r="C12" s="5">
        <v>156</v>
      </c>
      <c r="D12" s="5">
        <v>123</v>
      </c>
      <c r="E12" s="5">
        <v>71</v>
      </c>
      <c r="F12" s="5">
        <v>47</v>
      </c>
      <c r="G12" s="5">
        <v>35</v>
      </c>
      <c r="H12" s="5">
        <v>29</v>
      </c>
      <c r="I12" s="5">
        <v>24</v>
      </c>
      <c r="J12" s="5">
        <v>22</v>
      </c>
      <c r="K12" s="5">
        <v>21</v>
      </c>
      <c r="L12" s="5">
        <v>20</v>
      </c>
      <c r="M12" s="5">
        <v>20</v>
      </c>
      <c r="N12" s="5">
        <v>20</v>
      </c>
      <c r="O12" s="5">
        <v>21</v>
      </c>
      <c r="P12" s="5">
        <v>23</v>
      </c>
      <c r="Q12" s="5">
        <v>26</v>
      </c>
      <c r="R12" s="5">
        <v>28</v>
      </c>
      <c r="S12" s="5">
        <v>31</v>
      </c>
      <c r="T12" s="5">
        <v>32</v>
      </c>
      <c r="U12" s="5">
        <v>34</v>
      </c>
      <c r="V12" s="7">
        <f>B12*SIN(ATAN(A12))*32+C12*SIN(ATAN(A12))*32+D12*SIN(ATAN(A12))*128+E12*SIN(ATAN(A12))*88+F12*SIN(ATAN(A12))*160+G12*SIN(ATAN(A12))*80+H12*SIN(ATAN(A12))*160+I12*SIN(ATAN(A12))*80+J12*SIN(ATAN(A12))*160+K12*SIN(ATAN(A12))*100+L12*SIN(ATAN(A12))*180+M12*SIN(ATAN(A12))*480+N12*SIN(ATAN(A12))*240+O12*SIN(ATAN(A12))*480+P12*SIN(ATAN(A12))*240+Q12*SIN(ATAN(A12))*480+R12*SIN(ATAN(A12))*240+S12*SIN(ATAN(A12))*480+T12*SIN(ATAN(A12))*240+U12*SIN(ATAN(A12))*240</f>
      </c>
    </row>
    <row x14ac:dyDescent="0.25" r="13" customHeight="1" ht="18.75">
      <c r="A13" s="4">
        <v>3.5</v>
      </c>
      <c r="B13" s="5">
        <v>145</v>
      </c>
      <c r="C13" s="5">
        <v>133</v>
      </c>
      <c r="D13" s="5">
        <v>91</v>
      </c>
      <c r="E13" s="5">
        <v>45</v>
      </c>
      <c r="F13" s="5">
        <v>33</v>
      </c>
      <c r="G13" s="5">
        <v>23</v>
      </c>
      <c r="H13" s="5">
        <v>17</v>
      </c>
      <c r="I13" s="5">
        <v>15</v>
      </c>
      <c r="J13" s="5">
        <v>15</v>
      </c>
      <c r="K13" s="5">
        <v>14</v>
      </c>
      <c r="L13" s="5">
        <v>13</v>
      </c>
      <c r="M13" s="5">
        <v>13</v>
      </c>
      <c r="N13" s="5">
        <v>14</v>
      </c>
      <c r="O13" s="5">
        <v>15</v>
      </c>
      <c r="P13" s="5">
        <v>16</v>
      </c>
      <c r="Q13" s="5">
        <v>18</v>
      </c>
      <c r="R13" s="5">
        <v>20</v>
      </c>
      <c r="S13" s="5">
        <v>22</v>
      </c>
      <c r="T13" s="5">
        <v>24</v>
      </c>
      <c r="U13" s="5">
        <v>25</v>
      </c>
      <c r="V13" s="7">
        <f>B13*SIN(ATAN(A13))*64+C13*SIN(ATAN(A13))*64+D13*SIN(ATAN(A13))*256+E13*SIN(ATAN(A13))*176+F13*SIN(ATAN(A13))*320+G13*SIN(ATAN(A13))*160+H13*SIN(ATAN(A13))*320+I13*SIN(ATAN(A13))*160+J13*SIN(ATAN(A13))*320+K13*SIN(ATAN(A13))*200+L13*SIN(ATAN(A13))*120+M13*SIN(ATAN(A13))*270+N13*SIN(ATAN(A13))*33+O13*SIN(ATAN(A13))*0+P13*SIN(ATAN(A13))*-30+Q13*SIN(ATAN(A13))*690+R13*SIN(ATAN(A13))*480+S13*SIN(ATAN(A13))*960+T13*SIN(ATAN(A13))*480+U13*SIN(ATAN(A13))*480</f>
      </c>
    </row>
    <row x14ac:dyDescent="0.25" r="14" customHeight="1" ht="18.75">
      <c r="A14" s="4">
        <v>4</v>
      </c>
      <c r="B14" s="5">
        <v>123</v>
      </c>
      <c r="C14" s="5">
        <v>109</v>
      </c>
      <c r="D14" s="5">
        <v>67</v>
      </c>
      <c r="E14" s="5">
        <v>31</v>
      </c>
      <c r="F14" s="5">
        <v>28</v>
      </c>
      <c r="G14" s="5">
        <v>19</v>
      </c>
      <c r="H14" s="5">
        <v>11</v>
      </c>
      <c r="I14" s="5">
        <v>9</v>
      </c>
      <c r="J14" s="5">
        <v>10</v>
      </c>
      <c r="K14" s="5">
        <v>9</v>
      </c>
      <c r="L14" s="5">
        <v>9</v>
      </c>
      <c r="M14" s="5">
        <v>9</v>
      </c>
      <c r="N14" s="5">
        <v>10</v>
      </c>
      <c r="O14" s="5">
        <v>11</v>
      </c>
      <c r="P14" s="5">
        <v>12</v>
      </c>
      <c r="Q14" s="5">
        <v>13</v>
      </c>
      <c r="R14" s="5">
        <v>15</v>
      </c>
      <c r="S14" s="5">
        <v>17</v>
      </c>
      <c r="T14" s="5">
        <v>18</v>
      </c>
      <c r="U14" s="5">
        <v>19</v>
      </c>
      <c r="V14" s="7">
        <f>B14*SIN(ATAN(A14))*32+C14*SIN(ATAN(A14))*32+D14*SIN(ATAN(A14))*128+E14*SIN(ATAN(A14))*88+F14*SIN(ATAN(A14))*160+G14*SIN(ATAN(A14))*80+H14*SIN(ATAN(A14))*160+I14*SIN(ATAN(A14))*80+J14*SIN(ATAN(A14))*160+K14*SIN(ATAN(A14))*100+L14*SIN(ATAN(A14))*60+M14*SIN(ATAN(A14))*0+N14*SIN(ATAN(A14))*0+O14*SIN(ATAN(A14))*0+P14*SIN(ATAN(A14))*-75+Q14*SIN(ATAN(A14))*-30+R14*SIN(ATAN(A14))*255+S14*SIN(ATAN(A14))*510+T14*SIN(ATAN(A14))*222+U14*SIN(ATAN(A14))*120</f>
      </c>
    </row>
    <row x14ac:dyDescent="0.25" r="15" customHeight="1" ht="18.75">
      <c r="A15" s="4">
        <v>4.5</v>
      </c>
      <c r="B15" s="5">
        <v>108</v>
      </c>
      <c r="C15" s="5">
        <v>89</v>
      </c>
      <c r="D15" s="5">
        <v>50</v>
      </c>
      <c r="E15" s="5">
        <v>21</v>
      </c>
      <c r="F15" s="5">
        <v>15</v>
      </c>
      <c r="G15" s="5">
        <v>11</v>
      </c>
      <c r="H15" s="5">
        <v>8</v>
      </c>
      <c r="I15" s="5">
        <v>7</v>
      </c>
      <c r="J15" s="5">
        <v>7</v>
      </c>
      <c r="K15" s="5">
        <v>7</v>
      </c>
      <c r="L15" s="5">
        <v>7</v>
      </c>
      <c r="M15" s="5">
        <v>7</v>
      </c>
      <c r="N15" s="5">
        <v>7</v>
      </c>
      <c r="O15" s="5">
        <v>8</v>
      </c>
      <c r="P15" s="5">
        <v>9</v>
      </c>
      <c r="Q15" s="5">
        <v>10</v>
      </c>
      <c r="R15" s="5">
        <v>11</v>
      </c>
      <c r="S15" s="5">
        <v>13</v>
      </c>
      <c r="T15" s="5">
        <v>14</v>
      </c>
      <c r="U15" s="5">
        <v>15</v>
      </c>
      <c r="V15" s="7">
        <f>B15*SIN(ATAN(A15))*64+C15*SIN(ATAN(A15))*64+D15*SIN(ATAN(A15))*256+E15*SIN(ATAN(A15))*176+F15*SIN(ATAN(A15))*320+G15*SIN(ATAN(A15))*160+H15*SIN(ATAN(A15))*320+I15*SIN(ATAN(A15))*160+J15*SIN(ATAN(A15))*320+K15*SIN(ATAN(A15))*155+L15*SIN(ATAN(A15))*75+M15*SIN(ATAN(A15))*0+N15*SIN(ATAN(A15))*0+O15*SIN(ATAN(A15))*0+P15*SIN(ATAN(A15))*0+Q15*SIN(ATAN(A15))*0+R15*SIN(ATAN(A15))*135+S15*SIN(ATAN(A15))*372+T15*SIN(ATAN(A15))*33+U15*SIN(ATAN(A15))*0</f>
      </c>
    </row>
    <row x14ac:dyDescent="0.25" r="16" customHeight="1" ht="18.75">
      <c r="A16" s="4">
        <v>5</v>
      </c>
      <c r="B16" s="5">
        <v>92</v>
      </c>
      <c r="C16" s="5">
        <v>74</v>
      </c>
      <c r="D16" s="5">
        <v>37</v>
      </c>
      <c r="E16" s="5">
        <v>15</v>
      </c>
      <c r="F16" s="5">
        <v>10</v>
      </c>
      <c r="G16" s="5">
        <v>7</v>
      </c>
      <c r="H16" s="5">
        <v>6</v>
      </c>
      <c r="I16" s="5">
        <v>6</v>
      </c>
      <c r="J16" s="5">
        <v>6</v>
      </c>
      <c r="K16" s="5">
        <v>6</v>
      </c>
      <c r="L16" s="5">
        <v>5</v>
      </c>
      <c r="M16" s="5">
        <v>5</v>
      </c>
      <c r="N16" s="5">
        <v>5</v>
      </c>
      <c r="O16" s="5">
        <v>7</v>
      </c>
      <c r="P16" s="5">
        <v>8</v>
      </c>
      <c r="Q16" s="5">
        <v>8</v>
      </c>
      <c r="R16" s="5">
        <v>9</v>
      </c>
      <c r="S16" s="5">
        <v>10</v>
      </c>
      <c r="T16" s="5">
        <v>11</v>
      </c>
      <c r="U16" s="5">
        <v>13</v>
      </c>
      <c r="V16" s="7">
        <f>B16*SIN(ATAN(A16))*32+C16*SIN(ATAN(A16))*32+D16*SIN(ATAN(A16))*128+E16*SIN(ATAN(A16))*88+F16*SIN(ATAN(A16))*160+G16*SIN(ATAN(A16))*80+H16*SIN(ATAN(A16))*160+I16*SIN(ATAN(A16))*105+J16*SIN(ATAN(A16))*125+K16*SIN(ATAN(A16))*5+L16*SIN(ATAN(A16))*-15+M16*SIN(ATAN(A16))*0+N16*SIN(ATAN(A16))*0+O16*SIN(ATAN(A16))*0+P16*SIN(ATAN(A16))*0+Q16*SIN(ATAN(A16))*0+R16*SIN(ATAN(A16))*0+S16*SIN(ATAN(A16))*33+T16*SIN(ATAN(A16))*0+U16*SIN(ATAN(A16))*0</f>
      </c>
    </row>
    <row x14ac:dyDescent="0.25" r="17" customHeight="1" ht="18.75">
      <c r="A17" s="4">
        <v>5.5</v>
      </c>
      <c r="B17" s="5">
        <v>81</v>
      </c>
      <c r="C17" s="5">
        <v>61</v>
      </c>
      <c r="D17" s="5">
        <v>29</v>
      </c>
      <c r="E17" s="5">
        <v>12</v>
      </c>
      <c r="F17" s="5">
        <v>7</v>
      </c>
      <c r="G17" s="5">
        <v>5</v>
      </c>
      <c r="H17" s="5">
        <v>4</v>
      </c>
      <c r="I17" s="5">
        <v>4</v>
      </c>
      <c r="J17" s="5">
        <v>4</v>
      </c>
      <c r="K17" s="5">
        <v>4</v>
      </c>
      <c r="L17" s="5"/>
      <c r="M17" s="5"/>
      <c r="N17" s="5"/>
      <c r="O17" s="5"/>
      <c r="P17" s="5"/>
      <c r="Q17" s="5"/>
      <c r="R17" s="5"/>
      <c r="S17" s="5"/>
      <c r="T17" s="5"/>
      <c r="U17" s="5"/>
      <c r="V17" s="7">
        <f>B17*SIN(ATAN(A17))*64+C17*SIN(ATAN(A17))*64+D17*SIN(ATAN(A17))*256+E17*SIN(ATAN(A17))*176+F17*SIN(ATAN(A17))*320+G17*SIN(ATAN(A17))*160+H17*SIN(ATAN(A17))*320+I17*SIN(ATAN(A17))*170+J17*SIN(ATAN(A17))*90+K17*SIN(ATAN(A17))*0+L17*SIN(ATAN(A17))*0+M17*SIN(ATAN(A17))*0+N17*SIN(ATAN(A17))*0+O17*SIN(ATAN(A17))*0+P17*SIN(ATAN(A17))*0+Q17*SIN(ATAN(A17))*0+R17*SIN(ATAN(A17))*0+S17*SIN(ATAN(A17))*0+T17*SIN(ATAN(A17))*0+U17*SIN(ATAN(A17))*0</f>
      </c>
    </row>
    <row x14ac:dyDescent="0.25" r="18" customHeight="1" ht="18.75">
      <c r="A18" s="4">
        <v>6</v>
      </c>
      <c r="B18" s="5">
        <v>72</v>
      </c>
      <c r="C18" s="5">
        <v>52</v>
      </c>
      <c r="D18" s="5">
        <v>22</v>
      </c>
      <c r="E18" s="5">
        <v>9</v>
      </c>
      <c r="F18" s="5">
        <v>6</v>
      </c>
      <c r="G18" s="5">
        <v>5</v>
      </c>
      <c r="H18" s="5">
        <v>4</v>
      </c>
      <c r="I18" s="5">
        <v>4</v>
      </c>
      <c r="J18" s="5">
        <v>3</v>
      </c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7">
        <f>B18*SIN(ATAN(A18))*32+C18*SIN(ATAN(A18))*32+D18*SIN(ATAN(A18))*128+E18*SIN(ATAN(A18))*88+F18*SIN(ATAN(A18))*160+G18*SIN(ATAN(A18))*80+H18*SIN(ATAN(A18))*160+I18*SIN(ATAN(A18))*40+J18*SIN(ATAN(A18))*0+K18*SIN(ATAN(A18))*0+L18*SIN(ATAN(A18))*0+M18*SIN(ATAN(A18))*0+N18*SIN(ATAN(A18))*0+O18*SIN(ATAN(A18))*0+P18*SIN(ATAN(A18))*0+Q18*SIN(ATAN(A18))*0+R18*SIN(ATAN(A18))*0+S18*SIN(ATAN(A18))*0+T18*SIN(ATAN(A18))*0+U18*SIN(ATAN(A18))*0</f>
      </c>
    </row>
    <row x14ac:dyDescent="0.25" r="19" customHeight="1" ht="18.75">
      <c r="A19" s="4">
        <v>6.5</v>
      </c>
      <c r="B19" s="5">
        <v>65</v>
      </c>
      <c r="C19" s="5">
        <v>46</v>
      </c>
      <c r="D19" s="5">
        <v>17</v>
      </c>
      <c r="E19" s="5">
        <v>7</v>
      </c>
      <c r="F19" s="5">
        <v>5</v>
      </c>
      <c r="G19" s="5">
        <v>4</v>
      </c>
      <c r="H19" s="5">
        <v>3</v>
      </c>
      <c r="I19" s="5">
        <v>3</v>
      </c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7">
        <f>B19*SIN(ATAN(A19))*64+C19*SIN(ATAN(A19))*64+D19*SIN(ATAN(A19))*256+E19*SIN(ATAN(A19))*176+F19*SIN(ATAN(A19))*320+G19*SIN(ATAN(A19))*160+H19*SIN(ATAN(A19))*275+I19*SIN(ATAN(A19))*35+J19*SIN(ATAN(A19))*0+K19*SIN(ATAN(A19))*0+L19*SIN(ATAN(A19))*0+M19*SIN(ATAN(A19))*0+N19*SIN(ATAN(A19))*0+O19*SIN(ATAN(A19))*0+P19*SIN(ATAN(A19))*0+Q19*SIN(ATAN(A19))*0+R19*SIN(ATAN(A19))*0+S19*SIN(ATAN(A19))*0+T19*SIN(ATAN(A19))*0+U19*SIN(ATAN(A19))*0</f>
      </c>
    </row>
    <row x14ac:dyDescent="0.25" r="20" customHeight="1" ht="18.75">
      <c r="A20" s="4">
        <v>7</v>
      </c>
      <c r="B20" s="5">
        <v>60</v>
      </c>
      <c r="C20" s="5">
        <v>40</v>
      </c>
      <c r="D20" s="5">
        <v>15</v>
      </c>
      <c r="E20" s="5">
        <v>5</v>
      </c>
      <c r="F20" s="5">
        <v>3</v>
      </c>
      <c r="G20" s="5">
        <v>3</v>
      </c>
      <c r="H20" s="5">
        <v>3</v>
      </c>
      <c r="I20" s="5">
        <v>3</v>
      </c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7">
        <f>B20*SIN(ATAN(A20))*32+C20*SIN(ATAN(A20))*32+D20*SIN(ATAN(A20))*128+E20*SIN(ATAN(A20))*88+F20*SIN(ATAN(A20))*160+G20*SIN(ATAN(A20))*105+H20*SIN(ATAN(A20))*80+I20*SIN(ATAN(A20))*-25+J20*SIN(ATAN(A20))*0+K20*SIN(ATAN(A20))*0+L20*SIN(ATAN(A20))*0+M20*SIN(ATAN(A20))*0+N20*SIN(ATAN(A20))*0+O20*SIN(ATAN(A20))*0+P20*SIN(ATAN(A20))*0+Q20*SIN(ATAN(A20))*0+R20*SIN(ATAN(A20))*0+S20*SIN(ATAN(A20))*0+T20*SIN(ATAN(A20))*0+U20*SIN(ATAN(A20))*0</f>
      </c>
    </row>
    <row x14ac:dyDescent="0.25" r="21" customHeight="1" ht="18.75">
      <c r="A21" s="4">
        <v>7.5</v>
      </c>
      <c r="B21" s="5">
        <v>55</v>
      </c>
      <c r="C21" s="5">
        <v>34</v>
      </c>
      <c r="D21" s="5">
        <v>13</v>
      </c>
      <c r="E21" s="5">
        <v>5</v>
      </c>
      <c r="F21" s="5">
        <v>3</v>
      </c>
      <c r="G21" s="5">
        <v>2</v>
      </c>
      <c r="H21" s="5">
        <v>2</v>
      </c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7">
        <f>B21*SIN(ATAN(A21))*64+C21*SIN(ATAN(A21))*64+D21*SIN(ATAN(A21))*256+E21*SIN(ATAN(A21))*176+F21*SIN(ATAN(A21))*320+G21*SIN(ATAN(A21))*170+H21*SIN(ATAN(A21))*90+I21*SIN(ATAN(A21))*0+J21*SIN(ATAN(A21))*0+K21*SIN(ATAN(A21))*0+L21*SIN(ATAN(A21))*0+M21*SIN(ATAN(A21))*0+N21*SIN(ATAN(A21))*0+O21*SIN(ATAN(A21))*0+P21*SIN(ATAN(A21))*0+Q21*SIN(ATAN(A21))*0+R21*SIN(ATAN(A21))*0+S21*SIN(ATAN(A21))*0+T21*SIN(ATAN(A21))*0+U21*SIN(ATAN(A21))*0</f>
      </c>
    </row>
    <row x14ac:dyDescent="0.25" r="22" customHeight="1" ht="18.75">
      <c r="A22" s="4">
        <v>8</v>
      </c>
      <c r="B22" s="5">
        <v>50</v>
      </c>
      <c r="C22" s="5">
        <v>31</v>
      </c>
      <c r="D22" s="5">
        <v>10</v>
      </c>
      <c r="E22" s="5">
        <v>4</v>
      </c>
      <c r="F22" s="5">
        <v>3</v>
      </c>
      <c r="G22" s="5">
        <v>2</v>
      </c>
      <c r="H22" s="5">
        <v>2</v>
      </c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7">
        <f>B22*SIN(ATAN(A22))*32+C22*SIN(ATAN(A22))*32+D22*SIN(ATAN(A22))*128+E22*SIN(ATAN(A22))*88+F22*SIN(ATAN(A22))*160+G22*SIN(ATAN(A22))*85+H22*SIN(ATAN(A22))*45+I22*SIN(ATAN(A22))*0+J22*SIN(ATAN(A22))*0+K22*SIN(ATAN(A22))*0+L22*SIN(ATAN(A22))*0+M22*SIN(ATAN(A22))*0+N22*SIN(ATAN(A22))*0+O22*SIN(ATAN(A22))*0+P22*SIN(ATAN(A22))*0+Q22*SIN(ATAN(A22))*0+R22*SIN(ATAN(A22))*0+S22*SIN(ATAN(A22))*0+T22*SIN(ATAN(A22))*0+U22*SIN(ATAN(A22))*0</f>
      </c>
    </row>
    <row x14ac:dyDescent="0.25" r="23" customHeight="1" ht="18.75">
      <c r="A23" s="4">
        <v>8.5</v>
      </c>
      <c r="B23" s="5">
        <v>46</v>
      </c>
      <c r="C23" s="5">
        <v>28</v>
      </c>
      <c r="D23" s="5">
        <v>9</v>
      </c>
      <c r="E23" s="5">
        <v>3</v>
      </c>
      <c r="F23" s="5">
        <v>2</v>
      </c>
      <c r="G23" s="5">
        <v>2</v>
      </c>
      <c r="H23" s="5">
        <v>2</v>
      </c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7">
        <f>B23*SIN(ATAN(A23))*64+C23*SIN(ATAN(A23))*64+D23*SIN(ATAN(A23))*256+E23*SIN(ATAN(A23))*176+F23*SIN(ATAN(A23))*320+G23*SIN(ATAN(A23))*80+H23*SIN(ATAN(A23))*0+I23*SIN(ATAN(A23))*0+J23*SIN(ATAN(A23))*0+K23*SIN(ATAN(A23))*0+L23*SIN(ATAN(A23))*0+M23*SIN(ATAN(A23))*0+N23*SIN(ATAN(A23))*0+O23*SIN(ATAN(A23))*0+P23*SIN(ATAN(A23))*0+Q23*SIN(ATAN(A23))*0+R23*SIN(ATAN(A23))*0+S23*SIN(ATAN(A23))*0+T23*SIN(ATAN(A23))*0+U23*SIN(ATAN(A23))*0</f>
      </c>
    </row>
    <row x14ac:dyDescent="0.25" r="24" customHeight="1" ht="18.75">
      <c r="A24" s="4">
        <v>9</v>
      </c>
      <c r="B24" s="5">
        <v>40</v>
      </c>
      <c r="C24" s="5">
        <v>24</v>
      </c>
      <c r="D24" s="5">
        <v>8</v>
      </c>
      <c r="E24" s="5">
        <v>3</v>
      </c>
      <c r="F24" s="5">
        <v>2</v>
      </c>
      <c r="G24" s="5">
        <v>2</v>
      </c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7">
        <f>B24*SIN(ATAN(A24))*32+C24*SIN(ATAN(A24))*32+D24*SIN(ATAN(A24))*128+E24*SIN(ATAN(A24))*88+F24*SIN(ATAN(A24))*160+G24*SIN(ATAN(A24))*40+H24*SIN(ATAN(A24))*0+I24*SIN(ATAN(A24))*0+J24*SIN(ATAN(A24))*0+K24*SIN(ATAN(A24))*0+L24*SIN(ATAN(A24))*0+M24*SIN(ATAN(A24))*0+N24*SIN(ATAN(A24))*0+O24*SIN(ATAN(A24))*0+P24*SIN(ATAN(A24))*0+Q24*SIN(ATAN(A24))*0+R24*SIN(ATAN(A24))*0+S24*SIN(ATAN(A24))*0+T24*SIN(ATAN(A24))*0+U24*SIN(ATAN(A24))*0</f>
      </c>
    </row>
    <row x14ac:dyDescent="0.25" r="25" customHeight="1" ht="18.75">
      <c r="A25" s="4">
        <v>9.5</v>
      </c>
      <c r="B25" s="5">
        <v>39</v>
      </c>
      <c r="C25" s="5">
        <v>21</v>
      </c>
      <c r="D25" s="5">
        <v>7</v>
      </c>
      <c r="E25" s="5">
        <v>2</v>
      </c>
      <c r="F25" s="5">
        <v>2</v>
      </c>
      <c r="G25" s="5">
        <v>2</v>
      </c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7">
        <f>B25*SIN(ATAN(A25))*64+C25*SIN(ATAN(A25))*64+D25*SIN(ATAN(A25))*256+E25*SIN(ATAN(A25))*176+F25*SIN(ATAN(A25))*320+G25*SIN(ATAN(A25))*80+H25*SIN(ATAN(A25))*0+I25*SIN(ATAN(A25))*0+J25*SIN(ATAN(A25))*0+K25*SIN(ATAN(A25))*0+L25*SIN(ATAN(A25))*0+M25*SIN(ATAN(A25))*0+N25*SIN(ATAN(A25))*0+O25*SIN(ATAN(A25))*0+P25*SIN(ATAN(A25))*0+Q25*SIN(ATAN(A25))*0+R25*SIN(ATAN(A25))*0+S25*SIN(ATAN(A25))*0+T25*SIN(ATAN(A25))*0+U25*SIN(ATAN(A25))*0</f>
      </c>
    </row>
    <row x14ac:dyDescent="0.25" r="26" customHeight="1" ht="18.75">
      <c r="A26" s="4">
        <v>10</v>
      </c>
      <c r="B26" s="5">
        <v>35</v>
      </c>
      <c r="C26" s="5">
        <v>20</v>
      </c>
      <c r="D26" s="5">
        <v>6</v>
      </c>
      <c r="E26" s="5">
        <v>2</v>
      </c>
      <c r="F26" s="5">
        <v>1</v>
      </c>
      <c r="G26" s="5">
        <v>1</v>
      </c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7">
        <f>B26*SIN(ATAN(A26))*32+C26*SIN(ATAN(A26))*32+D26*SIN(ATAN(A26))*128+E26*SIN(ATAN(A26))*88+F26*SIN(ATAN(A26))*115+G26*SIN(ATAN(A26))*-5+H26*SIN(ATAN(A26))*0+I26*SIN(ATAN(A26))*0+J26*SIN(ATAN(A26))*0+K26*SIN(ATAN(A26))*0+L26*SIN(ATAN(A26))*0+M26*SIN(ATAN(A26))*0+N26*SIN(ATAN(A26))*0+O26*SIN(ATAN(A26))*0+P26*SIN(ATAN(A26))*0+Q26*SIN(ATAN(A26))*0+R26*SIN(ATAN(A26))*0+S26*SIN(ATAN(A26))*0+T26*SIN(ATAN(A26))*0+U26*SIN(ATAN(A26))*0</f>
      </c>
    </row>
    <row x14ac:dyDescent="0.25" r="27" customHeight="1" ht="18.75">
      <c r="A27" s="4">
        <v>10.5</v>
      </c>
      <c r="B27" s="5">
        <v>33</v>
      </c>
      <c r="C27" s="5">
        <v>19</v>
      </c>
      <c r="D27" s="5">
        <v>5</v>
      </c>
      <c r="E27" s="5">
        <v>2</v>
      </c>
      <c r="F27" s="5">
        <v>1</v>
      </c>
      <c r="G27" s="5">
        <v>0</v>
      </c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7">
        <f>B27*SIN(ATAN(A27))*64+C27*SIN(ATAN(A27))*64+D27*SIN(ATAN(A27))*256+E27*SIN(ATAN(A27))*176+F27*SIN(ATAN(A27))*230+G27*SIN(ATAN(A27))*-10+H27*SIN(ATAN(A27))*0+I27*SIN(ATAN(A27))*0+J27*SIN(ATAN(A27))*0+K27*SIN(ATAN(A27))*0+L27*SIN(ATAN(A27))*0+M27*SIN(ATAN(A27))*0+N27*SIN(ATAN(A27))*0+O27*SIN(ATAN(A27))*0+P27*SIN(ATAN(A27))*0+Q27*SIN(ATAN(A27))*0+R27*SIN(ATAN(A27))*0+S27*SIN(ATAN(A27))*0+T27*SIN(ATAN(A27))*0+U27*SIN(ATAN(A27))*0</f>
      </c>
    </row>
    <row x14ac:dyDescent="0.25" r="28" customHeight="1" ht="18.75">
      <c r="A28" s="4">
        <v>11</v>
      </c>
      <c r="B28" s="5">
        <v>31</v>
      </c>
      <c r="C28" s="5">
        <v>16</v>
      </c>
      <c r="D28" s="5">
        <v>4</v>
      </c>
      <c r="E28" s="5">
        <v>2</v>
      </c>
      <c r="F28" s="5">
        <v>1</v>
      </c>
      <c r="G28" s="5">
        <v>0</v>
      </c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7">
        <f>B28*SIN(ATAN(A28))*32+C28*SIN(ATAN(A28))*32+D28*SIN(ATAN(A28))*128+E28*SIN(ATAN(A28))*113+F28*SIN(ATAN(A28))*80+G28*SIN(ATAN(A28))*-25+H28*SIN(ATAN(A28))*0+I28*SIN(ATAN(A28))*0+J28*SIN(ATAN(A28))*0+K28*SIN(ATAN(A28))*0+L28*SIN(ATAN(A28))*0+M28*SIN(ATAN(A28))*0+N28*SIN(ATAN(A28))*0+O28*SIN(ATAN(A28))*0+P28*SIN(ATAN(A28))*0+Q28*SIN(ATAN(A28))*0+R28*SIN(ATAN(A28))*0+S28*SIN(ATAN(A28))*0+T28*SIN(ATAN(A28))*0+U28*SIN(ATAN(A28))*0</f>
      </c>
    </row>
    <row x14ac:dyDescent="0.25" r="29" customHeight="1" ht="18.75">
      <c r="A29" s="4">
        <v>11.5</v>
      </c>
      <c r="B29" s="5">
        <v>29</v>
      </c>
      <c r="C29" s="5">
        <v>15</v>
      </c>
      <c r="D29" s="5">
        <v>4</v>
      </c>
      <c r="E29" s="5">
        <v>2</v>
      </c>
      <c r="F29" s="5">
        <v>1</v>
      </c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7">
        <f>B29*SIN(ATAN(A29))*64+C29*SIN(ATAN(A29))*64+D29*SIN(ATAN(A29))*256+E29*SIN(ATAN(A29))*186+F29*SIN(ATAN(A29))*90+G29*SIN(ATAN(A29))*0+H29*SIN(ATAN(A29))*0+I29*SIN(ATAN(A29))*0+J29*SIN(ATAN(A29))*0+K29*SIN(ATAN(A29))*0+L29*SIN(ATAN(A29))*0+M29*SIN(ATAN(A29))*0+N29*SIN(ATAN(A29))*0+O29*SIN(ATAN(A29))*0+P29*SIN(ATAN(A29))*0+Q29*SIN(ATAN(A29))*0+R29*SIN(ATAN(A29))*0+S29*SIN(ATAN(A29))*0+T29*SIN(ATAN(A29))*0+U29*SIN(ATAN(A29))*0</f>
      </c>
    </row>
    <row x14ac:dyDescent="0.25" r="30" customHeight="1" ht="18.75">
      <c r="A30" s="4">
        <v>12</v>
      </c>
      <c r="B30" s="5">
        <v>28</v>
      </c>
      <c r="C30" s="5">
        <v>14</v>
      </c>
      <c r="D30" s="5">
        <v>3</v>
      </c>
      <c r="E30" s="5">
        <v>1</v>
      </c>
      <c r="F30" s="5">
        <v>1</v>
      </c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7">
        <f>B30*SIN(ATAN(A30))*16+C30*SIN(ATAN(A30))*16+D30*SIN(ATAN(A30))*64+E30*SIN(ATAN(A30))*69+F30*SIN(ATAN(A30))*45+G30*SIN(ATAN(A30))*0+H30*SIN(ATAN(A30))*0+I30*SIN(ATAN(A30))*0+J30*SIN(ATAN(A30))*0+K30*SIN(ATAN(A30))*0+L30*SIN(ATAN(A30))*0+M30*SIN(ATAN(A30))*0+N30*SIN(ATAN(A30))*0+O30*SIN(ATAN(A30))*0+P30*SIN(ATAN(A30))*0+Q30*SIN(ATAN(A30))*0+R30*SIN(ATAN(A30))*0+S30*SIN(ATAN(A30))*0+T30*SIN(ATAN(A30))*0+U30*SIN(ATAN(A30))*0</f>
      </c>
    </row>
    <row x14ac:dyDescent="0.25" r="31" customHeight="1" ht="18.75">
      <c r="A31" s="8"/>
      <c r="B31" s="9"/>
      <c r="C31" s="10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11"/>
    </row>
    <row x14ac:dyDescent="0.25" r="32" customHeight="1" ht="18.75">
      <c r="A32" s="8"/>
      <c r="B32" s="12" t="s">
        <v>1</v>
      </c>
      <c r="C32" s="13" t="s">
        <v>2</v>
      </c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11"/>
    </row>
    <row x14ac:dyDescent="0.25" r="33" customHeight="1" ht="18.75">
      <c r="A33" s="8"/>
      <c r="B33" s="14" t="s">
        <v>3</v>
      </c>
      <c r="C33" s="15">
        <f>SUM(V2:V30)/60970000</f>
      </c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11"/>
    </row>
    <row x14ac:dyDescent="0.25" r="34" customHeight="1" ht="18.75">
      <c r="A34" s="8"/>
      <c r="B34" s="14" t="s">
        <v>4</v>
      </c>
      <c r="C34" s="16">
        <v>0.085</v>
      </c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11"/>
    </row>
    <row x14ac:dyDescent="0.25" r="35" customHeight="1" ht="18.75">
      <c r="A35" s="8"/>
      <c r="B35" s="14" t="s">
        <v>5</v>
      </c>
      <c r="C35" s="17">
        <v>0.432</v>
      </c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11"/>
    </row>
    <row x14ac:dyDescent="0.25" r="36" customHeight="1" ht="18.75">
      <c r="A36" s="8"/>
      <c r="B36" s="18" t="s">
        <v>6</v>
      </c>
      <c r="C36" s="19">
        <v>1.473</v>
      </c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11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36"/>
  <sheetViews>
    <sheetView workbookViewId="0"/>
  </sheetViews>
  <sheetFormatPr defaultRowHeight="15" x14ac:dyDescent="0.25"/>
  <cols>
    <col min="1" max="1" style="20" width="13.576428571428572" customWidth="1" bestFit="1"/>
    <col min="2" max="2" style="21" width="13.576428571428572" customWidth="1" bestFit="1"/>
    <col min="3" max="3" style="22" width="13.576428571428572" customWidth="1" bestFit="1"/>
    <col min="4" max="4" style="21" width="13.576428571428572" customWidth="1" bestFit="1"/>
    <col min="5" max="5" style="21" width="13.576428571428572" customWidth="1" bestFit="1"/>
    <col min="6" max="6" style="21" width="13.576428571428572" customWidth="1" bestFit="1"/>
    <col min="7" max="7" style="21" width="13.576428571428572" customWidth="1" bestFit="1"/>
    <col min="8" max="8" style="21" width="13.576428571428572" customWidth="1" bestFit="1"/>
    <col min="9" max="9" style="21" width="13.576428571428572" customWidth="1" bestFit="1"/>
    <col min="10" max="10" style="21" width="13.576428571428572" customWidth="1" bestFit="1"/>
    <col min="11" max="11" style="21" width="13.576428571428572" customWidth="1" bestFit="1"/>
    <col min="12" max="12" style="21" width="13.576428571428572" customWidth="1" bestFit="1"/>
    <col min="13" max="13" style="21" width="13.576428571428572" customWidth="1" bestFit="1"/>
    <col min="14" max="14" style="21" width="13.576428571428572" customWidth="1" bestFit="1"/>
    <col min="15" max="15" style="21" width="13.576428571428572" customWidth="1" bestFit="1"/>
    <col min="16" max="16" style="21" width="13.576428571428572" customWidth="1" bestFit="1"/>
    <col min="17" max="17" style="21" width="13.576428571428572" customWidth="1" bestFit="1"/>
    <col min="18" max="18" style="21" width="13.576428571428572" customWidth="1" bestFit="1"/>
    <col min="19" max="19" style="21" width="13.576428571428572" customWidth="1" bestFit="1"/>
    <col min="20" max="20" style="21" width="13.576428571428572" customWidth="1" bestFit="1"/>
    <col min="21" max="21" style="21" width="13.576428571428572" customWidth="1" bestFit="1"/>
    <col min="22" max="22" style="23" width="11.43357142857143" customWidth="1" bestFit="1"/>
  </cols>
  <sheetData>
    <row x14ac:dyDescent="0.25" r="1" customHeight="1" ht="18.75">
      <c r="A1" s="1"/>
      <c r="B1" s="2">
        <v>0</v>
      </c>
      <c r="C1" s="2">
        <v>2</v>
      </c>
      <c r="D1" s="2">
        <v>5</v>
      </c>
      <c r="E1" s="2">
        <v>10</v>
      </c>
      <c r="F1" s="2">
        <v>15</v>
      </c>
      <c r="G1" s="2">
        <v>20</v>
      </c>
      <c r="H1" s="2">
        <v>25</v>
      </c>
      <c r="I1" s="2">
        <v>30</v>
      </c>
      <c r="J1" s="2">
        <v>35</v>
      </c>
      <c r="K1" s="2">
        <v>40</v>
      </c>
      <c r="L1" s="2">
        <v>45</v>
      </c>
      <c r="M1" s="2">
        <v>60</v>
      </c>
      <c r="N1" s="2">
        <v>75</v>
      </c>
      <c r="O1" s="2">
        <v>90</v>
      </c>
      <c r="P1" s="2">
        <v>105</v>
      </c>
      <c r="Q1" s="2">
        <v>120</v>
      </c>
      <c r="R1" s="2">
        <v>135</v>
      </c>
      <c r="S1" s="2">
        <v>150</v>
      </c>
      <c r="T1" s="2">
        <v>165</v>
      </c>
      <c r="U1" s="2">
        <v>180</v>
      </c>
      <c r="V1" s="3" t="s">
        <v>0</v>
      </c>
    </row>
    <row x14ac:dyDescent="0.25" r="2" customHeight="1" ht="18.75">
      <c r="A2" s="4">
        <v>0</v>
      </c>
      <c r="B2" s="5">
        <v>625</v>
      </c>
      <c r="C2" s="5">
        <v>625</v>
      </c>
      <c r="D2" s="5">
        <v>625</v>
      </c>
      <c r="E2" s="5">
        <v>625</v>
      </c>
      <c r="F2" s="5">
        <v>625</v>
      </c>
      <c r="G2" s="5">
        <v>625</v>
      </c>
      <c r="H2" s="5">
        <v>625</v>
      </c>
      <c r="I2" s="5">
        <v>625</v>
      </c>
      <c r="J2" s="5">
        <v>625</v>
      </c>
      <c r="K2" s="5">
        <v>625</v>
      </c>
      <c r="L2" s="5">
        <v>625</v>
      </c>
      <c r="M2" s="5">
        <v>625</v>
      </c>
      <c r="N2" s="5">
        <v>625</v>
      </c>
      <c r="O2" s="5">
        <v>625</v>
      </c>
      <c r="P2" s="5">
        <v>625</v>
      </c>
      <c r="Q2" s="5">
        <v>625</v>
      </c>
      <c r="R2" s="5">
        <v>625</v>
      </c>
      <c r="S2" s="5">
        <v>625</v>
      </c>
      <c r="T2" s="5">
        <v>625</v>
      </c>
      <c r="U2" s="5">
        <v>625</v>
      </c>
      <c r="V2" s="6"/>
    </row>
    <row x14ac:dyDescent="0.25" r="3" customHeight="1" ht="18.75">
      <c r="A3" s="4">
        <v>0.25</v>
      </c>
      <c r="B3" s="5">
        <v>636</v>
      </c>
      <c r="C3" s="5">
        <v>630</v>
      </c>
      <c r="D3" s="5">
        <v>634</v>
      </c>
      <c r="E3" s="5">
        <v>638</v>
      </c>
      <c r="F3" s="5">
        <v>631</v>
      </c>
      <c r="G3" s="5">
        <v>629</v>
      </c>
      <c r="H3" s="5">
        <v>627</v>
      </c>
      <c r="I3" s="5">
        <v>622</v>
      </c>
      <c r="J3" s="5">
        <v>617</v>
      </c>
      <c r="K3" s="5">
        <v>616</v>
      </c>
      <c r="L3" s="5">
        <v>615</v>
      </c>
      <c r="M3" s="5">
        <v>598</v>
      </c>
      <c r="N3" s="5">
        <v>581</v>
      </c>
      <c r="O3" s="5">
        <v>566</v>
      </c>
      <c r="P3" s="5">
        <v>559</v>
      </c>
      <c r="Q3" s="5">
        <v>555</v>
      </c>
      <c r="R3" s="5">
        <v>550</v>
      </c>
      <c r="S3" s="5">
        <v>550</v>
      </c>
      <c r="T3" s="5">
        <v>546</v>
      </c>
      <c r="U3" s="5">
        <v>544</v>
      </c>
      <c r="V3" s="7">
        <f>B3*SIN(ATAN(A3))*32+C3*SIN(ATAN(A3))*32+D3*SIN(ATAN(A3))*128+E3*SIN(ATAN(A3))*88+F3*SIN(ATAN(A3))*160+G3*SIN(ATAN(A3))*80+H3*SIN(ATAN(A3))*160+I3*SIN(ATAN(A3))*80+J3*SIN(ATAN(A3))*160+K3*SIN(ATAN(A3))*100+L3*SIN(ATAN(A3))*180+M3*SIN(ATAN(A3))*480+N3*SIN(ATAN(A3))*240+O3*SIN(ATAN(A3))*480+P3*SIN(ATAN(A3))*240+Q3*SIN(ATAN(A3))*480+R3*SIN(ATAN(A3))*240+S3*SIN(ATAN(A3))*480+T3*SIN(ATAN(A3))*240+U3*SIN(ATAN(A3))*240</f>
      </c>
    </row>
    <row x14ac:dyDescent="0.25" r="4" customHeight="1" ht="18.75">
      <c r="A4" s="4">
        <v>0.5</v>
      </c>
      <c r="B4" s="5">
        <v>582</v>
      </c>
      <c r="C4" s="5">
        <v>582</v>
      </c>
      <c r="D4" s="5">
        <v>580</v>
      </c>
      <c r="E4" s="5">
        <v>576</v>
      </c>
      <c r="F4" s="5">
        <v>572</v>
      </c>
      <c r="G4" s="5">
        <v>562</v>
      </c>
      <c r="H4" s="5">
        <v>550</v>
      </c>
      <c r="I4" s="5">
        <v>540</v>
      </c>
      <c r="J4" s="5">
        <v>530</v>
      </c>
      <c r="K4" s="5">
        <v>521</v>
      </c>
      <c r="L4" s="5">
        <v>511</v>
      </c>
      <c r="M4" s="5">
        <v>479</v>
      </c>
      <c r="N4" s="5">
        <v>458</v>
      </c>
      <c r="O4" s="5">
        <v>444</v>
      </c>
      <c r="P4" s="5">
        <v>433</v>
      </c>
      <c r="Q4" s="5">
        <v>440</v>
      </c>
      <c r="R4" s="5">
        <v>432</v>
      </c>
      <c r="S4" s="5">
        <v>427</v>
      </c>
      <c r="T4" s="5">
        <v>424</v>
      </c>
      <c r="U4" s="5">
        <v>424</v>
      </c>
      <c r="V4" s="7">
        <f>B4*SIN(ATAN(A4))*16+C4*SIN(ATAN(A4))*16+D4*SIN(ATAN(A4))*64+E4*SIN(ATAN(A4))*44+F4*SIN(ATAN(A4))*80+G4*SIN(ATAN(A4))*40+H4*SIN(ATAN(A4))*80+I4*SIN(ATAN(A4))*40+J4*SIN(ATAN(A4))*80+K4*SIN(ATAN(A4))*50+L4*SIN(ATAN(A4))*90+M4*SIN(ATAN(A4))*240+N4*SIN(ATAN(A4))*120+O4*SIN(ATAN(A4))*240+P4*SIN(ATAN(A4))*120+Q4*SIN(ATAN(A4))*240+R4*SIN(ATAN(A4))*120+S4*SIN(ATAN(A4))*240+T4*SIN(ATAN(A4))*120+U4*SIN(ATAN(A4))*120</f>
      </c>
    </row>
    <row x14ac:dyDescent="0.25" r="5" customHeight="1" ht="18.75">
      <c r="A5" s="4">
        <v>0.75</v>
      </c>
      <c r="B5" s="5">
        <v>513</v>
      </c>
      <c r="C5" s="5">
        <v>509</v>
      </c>
      <c r="D5" s="5">
        <v>507</v>
      </c>
      <c r="E5" s="5">
        <v>496</v>
      </c>
      <c r="F5" s="5">
        <v>491</v>
      </c>
      <c r="G5" s="5">
        <v>474</v>
      </c>
      <c r="H5" s="5">
        <v>452</v>
      </c>
      <c r="I5" s="5">
        <v>431</v>
      </c>
      <c r="J5" s="5">
        <v>411</v>
      </c>
      <c r="K5" s="5">
        <v>393</v>
      </c>
      <c r="L5" s="5">
        <v>377</v>
      </c>
      <c r="M5" s="5">
        <v>345</v>
      </c>
      <c r="N5" s="5">
        <v>325</v>
      </c>
      <c r="O5" s="5">
        <v>313</v>
      </c>
      <c r="P5" s="5">
        <v>307</v>
      </c>
      <c r="Q5" s="5">
        <v>321</v>
      </c>
      <c r="R5" s="5">
        <v>311</v>
      </c>
      <c r="S5" s="5">
        <v>313</v>
      </c>
      <c r="T5" s="5">
        <v>313</v>
      </c>
      <c r="U5" s="5">
        <v>314</v>
      </c>
      <c r="V5" s="7">
        <f>B5*SIN(ATAN(A5))*32+C5*SIN(ATAN(A5))*32+D5*SIN(ATAN(A5))*128+E5*SIN(ATAN(A5))*88+F5*SIN(ATAN(A5))*160+G5*SIN(ATAN(A5))*80+H5*SIN(ATAN(A5))*160+I5*SIN(ATAN(A5))*80+J5*SIN(ATAN(A5))*160+K5*SIN(ATAN(A5))*100+L5*SIN(ATAN(A5))*180+M5*SIN(ATAN(A5))*480+N5*SIN(ATAN(A5))*240+O5*SIN(ATAN(A5))*480+P5*SIN(ATAN(A5))*240+Q5*SIN(ATAN(A5))*480+R5*SIN(ATAN(A5))*240+S5*SIN(ATAN(A5))*480+T5*SIN(ATAN(A5))*240+U5*SIN(ATAN(A5))*240</f>
      </c>
    </row>
    <row x14ac:dyDescent="0.25" r="6" customHeight="1" ht="18.75">
      <c r="A6" s="4">
        <v>1</v>
      </c>
      <c r="B6" s="5">
        <v>450</v>
      </c>
      <c r="C6" s="5">
        <v>445</v>
      </c>
      <c r="D6" s="5">
        <v>441</v>
      </c>
      <c r="E6" s="5">
        <v>423</v>
      </c>
      <c r="F6" s="5">
        <v>400</v>
      </c>
      <c r="G6" s="5">
        <v>377</v>
      </c>
      <c r="H6" s="5">
        <v>352</v>
      </c>
      <c r="I6" s="5">
        <v>322</v>
      </c>
      <c r="J6" s="5">
        <v>294</v>
      </c>
      <c r="K6" s="5">
        <v>276</v>
      </c>
      <c r="L6" s="5">
        <v>263</v>
      </c>
      <c r="M6" s="5">
        <v>238</v>
      </c>
      <c r="N6" s="5">
        <v>224</v>
      </c>
      <c r="O6" s="5">
        <v>219</v>
      </c>
      <c r="P6" s="5">
        <v>221</v>
      </c>
      <c r="Q6" s="5">
        <v>226</v>
      </c>
      <c r="R6" s="5">
        <v>224</v>
      </c>
      <c r="S6" s="5">
        <v>229</v>
      </c>
      <c r="T6" s="5">
        <v>230</v>
      </c>
      <c r="U6" s="5">
        <v>232</v>
      </c>
      <c r="V6" s="7">
        <f>B6*SIN(ATAN(A6))*16+C6*SIN(ATAN(A6))*16+D6*SIN(ATAN(A6))*64+E6*SIN(ATAN(A6))*44+F6*SIN(ATAN(A6))*80+G6*SIN(ATAN(A6))*40+H6*SIN(ATAN(A6))*80+I6*SIN(ATAN(A6))*40+J6*SIN(ATAN(A6))*80+K6*SIN(ATAN(A6))*50+L6*SIN(ATAN(A6))*90+M6*SIN(ATAN(A6))*240+N6*SIN(ATAN(A6))*120+O6*SIN(ATAN(A6))*240+P6*SIN(ATAN(A6))*120+Q6*SIN(ATAN(A6))*240+R6*SIN(ATAN(A6))*120+S6*SIN(ATAN(A6))*240+T6*SIN(ATAN(A6))*120+U6*SIN(ATAN(A6))*120</f>
      </c>
    </row>
    <row x14ac:dyDescent="0.25" r="7" customHeight="1" ht="18.75">
      <c r="A7" s="4">
        <v>1.25</v>
      </c>
      <c r="B7" s="5">
        <v>396</v>
      </c>
      <c r="C7" s="5">
        <v>395</v>
      </c>
      <c r="D7" s="5">
        <v>383</v>
      </c>
      <c r="E7" s="5">
        <v>351</v>
      </c>
      <c r="F7" s="5">
        <v>331</v>
      </c>
      <c r="G7" s="5">
        <v>290</v>
      </c>
      <c r="H7" s="5">
        <v>248</v>
      </c>
      <c r="I7" s="5">
        <v>224</v>
      </c>
      <c r="J7" s="5">
        <v>207</v>
      </c>
      <c r="K7" s="5">
        <v>193</v>
      </c>
      <c r="L7" s="5">
        <v>182</v>
      </c>
      <c r="M7" s="5">
        <v>163</v>
      </c>
      <c r="N7" s="5">
        <v>154</v>
      </c>
      <c r="O7" s="5">
        <v>152</v>
      </c>
      <c r="P7" s="5">
        <v>154</v>
      </c>
      <c r="Q7" s="5">
        <v>158</v>
      </c>
      <c r="R7" s="5">
        <v>160</v>
      </c>
      <c r="S7" s="5">
        <v>166</v>
      </c>
      <c r="T7" s="5">
        <v>168</v>
      </c>
      <c r="U7" s="5">
        <v>170</v>
      </c>
      <c r="V7" s="7">
        <f>B7*SIN(ATAN(A7))*32+C7*SIN(ATAN(A7))*32+D7*SIN(ATAN(A7))*128+E7*SIN(ATAN(A7))*88+F7*SIN(ATAN(A7))*160+G7*SIN(ATAN(A7))*80+H7*SIN(ATAN(A7))*160+I7*SIN(ATAN(A7))*80+J7*SIN(ATAN(A7))*160+K7*SIN(ATAN(A7))*100+L7*SIN(ATAN(A7))*180+M7*SIN(ATAN(A7))*480+N7*SIN(ATAN(A7))*240+O7*SIN(ATAN(A7))*480+P7*SIN(ATAN(A7))*240+Q7*SIN(ATAN(A7))*480+R7*SIN(ATAN(A7))*240+S7*SIN(ATAN(A7))*480+T7*SIN(ATAN(A7))*240+U7*SIN(ATAN(A7))*240</f>
      </c>
    </row>
    <row x14ac:dyDescent="0.25" r="8" customHeight="1" ht="18.75">
      <c r="A8" s="4">
        <v>1.5</v>
      </c>
      <c r="B8" s="5">
        <v>363</v>
      </c>
      <c r="C8" s="5">
        <v>353</v>
      </c>
      <c r="D8" s="5">
        <v>333</v>
      </c>
      <c r="E8" s="5">
        <v>294</v>
      </c>
      <c r="F8" s="5">
        <v>257</v>
      </c>
      <c r="G8" s="5">
        <v>216</v>
      </c>
      <c r="H8" s="5">
        <v>179</v>
      </c>
      <c r="I8" s="5">
        <v>157</v>
      </c>
      <c r="J8" s="5">
        <v>143</v>
      </c>
      <c r="K8" s="5">
        <v>133</v>
      </c>
      <c r="L8" s="5">
        <v>126</v>
      </c>
      <c r="M8" s="5">
        <v>117</v>
      </c>
      <c r="N8" s="5">
        <v>109</v>
      </c>
      <c r="O8" s="5">
        <v>109</v>
      </c>
      <c r="P8" s="5">
        <v>113</v>
      </c>
      <c r="Q8" s="5">
        <v>116</v>
      </c>
      <c r="R8" s="5">
        <v>119</v>
      </c>
      <c r="S8" s="5">
        <v>124</v>
      </c>
      <c r="T8" s="5">
        <v>127</v>
      </c>
      <c r="U8" s="5">
        <v>128</v>
      </c>
      <c r="V8" s="7">
        <f>B8*SIN(ATAN(A8))*16+C8*SIN(ATAN(A8))*16+D8*SIN(ATAN(A8))*64+E8*SIN(ATAN(A8))*44+F8*SIN(ATAN(A8))*80+G8*SIN(ATAN(A8))*40+H8*SIN(ATAN(A8))*80+I8*SIN(ATAN(A8))*40+J8*SIN(ATAN(A8))*80+K8*SIN(ATAN(A8))*50+L8*SIN(ATAN(A8))*90+M8*SIN(ATAN(A8))*240+N8*SIN(ATAN(A8))*120+O8*SIN(ATAN(A8))*240+P8*SIN(ATAN(A8))*120+Q8*SIN(ATAN(A8))*240+R8*SIN(ATAN(A8))*120+S8*SIN(ATAN(A8))*240+T8*SIN(ATAN(A8))*120+U8*SIN(ATAN(A8))*120</f>
      </c>
    </row>
    <row x14ac:dyDescent="0.25" r="9" customHeight="1" ht="18.75">
      <c r="A9" s="4">
        <v>1.75</v>
      </c>
      <c r="B9" s="5">
        <v>330</v>
      </c>
      <c r="C9" s="5">
        <v>322</v>
      </c>
      <c r="D9" s="5">
        <v>294</v>
      </c>
      <c r="E9" s="5">
        <v>239</v>
      </c>
      <c r="F9" s="5">
        <v>192</v>
      </c>
      <c r="G9" s="5">
        <v>153</v>
      </c>
      <c r="H9" s="5">
        <v>125</v>
      </c>
      <c r="I9" s="5">
        <v>112</v>
      </c>
      <c r="J9" s="5">
        <v>105</v>
      </c>
      <c r="K9" s="5">
        <v>96</v>
      </c>
      <c r="L9" s="5">
        <v>89</v>
      </c>
      <c r="M9" s="5">
        <v>89</v>
      </c>
      <c r="N9" s="5">
        <v>78</v>
      </c>
      <c r="O9" s="5">
        <v>80</v>
      </c>
      <c r="P9" s="5">
        <v>82</v>
      </c>
      <c r="Q9" s="5">
        <v>87</v>
      </c>
      <c r="R9" s="5">
        <v>90</v>
      </c>
      <c r="S9" s="5">
        <v>94</v>
      </c>
      <c r="T9" s="5">
        <v>98</v>
      </c>
      <c r="U9" s="5">
        <v>99</v>
      </c>
      <c r="V9" s="7">
        <f>B9*SIN(ATAN(A9))*32+C9*SIN(ATAN(A9))*32+D9*SIN(ATAN(A9))*128+E9*SIN(ATAN(A9))*88+F9*SIN(ATAN(A9))*160+G9*SIN(ATAN(A9))*80+H9*SIN(ATAN(A9))*160+I9*SIN(ATAN(A9))*80+J9*SIN(ATAN(A9))*160+K9*SIN(ATAN(A9))*100+L9*SIN(ATAN(A9))*180+M9*SIN(ATAN(A9))*480+N9*SIN(ATAN(A9))*240+O9*SIN(ATAN(A9))*480+P9*SIN(ATAN(A9))*240+Q9*SIN(ATAN(A9))*480+R9*SIN(ATAN(A9))*240+S9*SIN(ATAN(A9))*480+T9*SIN(ATAN(A9))*240+U9*SIN(ATAN(A9))*240</f>
      </c>
    </row>
    <row x14ac:dyDescent="0.25" r="10" customHeight="1" ht="18.75">
      <c r="A10" s="4">
        <v>2</v>
      </c>
      <c r="B10" s="5">
        <v>313</v>
      </c>
      <c r="C10" s="5">
        <v>297</v>
      </c>
      <c r="D10" s="5">
        <v>256</v>
      </c>
      <c r="E10" s="5">
        <v>191</v>
      </c>
      <c r="F10" s="5">
        <v>144</v>
      </c>
      <c r="G10" s="5">
        <v>111</v>
      </c>
      <c r="H10" s="5">
        <v>90</v>
      </c>
      <c r="I10" s="5">
        <v>78</v>
      </c>
      <c r="J10" s="5">
        <v>72</v>
      </c>
      <c r="K10" s="5">
        <v>67</v>
      </c>
      <c r="L10" s="5">
        <v>64</v>
      </c>
      <c r="M10" s="5">
        <v>62</v>
      </c>
      <c r="N10" s="5">
        <v>59</v>
      </c>
      <c r="O10" s="5">
        <v>60</v>
      </c>
      <c r="P10" s="5">
        <v>64</v>
      </c>
      <c r="Q10" s="5">
        <v>66</v>
      </c>
      <c r="R10" s="5">
        <v>71</v>
      </c>
      <c r="S10" s="5">
        <v>72</v>
      </c>
      <c r="T10" s="5">
        <v>77</v>
      </c>
      <c r="U10" s="5">
        <v>77</v>
      </c>
      <c r="V10" s="7">
        <f>B10*SIN(ATAN(A10))*24+C10*SIN(ATAN(A10))*24+D10*SIN(ATAN(A10))*96+E10*SIN(ATAN(A10))*66+F10*SIN(ATAN(A10))*120+G10*SIN(ATAN(A10))*60+H10*SIN(ATAN(A10))*120+I10*SIN(ATAN(A10))*60+J10*SIN(ATAN(A10))*120+K10*SIN(ATAN(A10))*75+L10*SIN(ATAN(A10))*135+M10*SIN(ATAN(A10))*360+N10*SIN(ATAN(A10))*180+O10*SIN(ATAN(A10))*360+P10*SIN(ATAN(A10))*180+Q10*SIN(ATAN(A10))*360+R10*SIN(ATAN(A10))*180+S10*SIN(ATAN(A10))*360+T10*SIN(ATAN(A10))*180+U10*SIN(ATAN(A10))*180</f>
      </c>
    </row>
    <row x14ac:dyDescent="0.25" r="11" customHeight="1" ht="18.75">
      <c r="A11" s="4">
        <v>2.5</v>
      </c>
      <c r="B11" s="5">
        <v>312</v>
      </c>
      <c r="C11" s="5">
        <v>259</v>
      </c>
      <c r="D11" s="5">
        <v>186</v>
      </c>
      <c r="E11" s="5">
        <v>119</v>
      </c>
      <c r="F11" s="5">
        <v>82</v>
      </c>
      <c r="G11" s="5">
        <v>62</v>
      </c>
      <c r="H11" s="5">
        <v>52</v>
      </c>
      <c r="I11" s="5">
        <v>45</v>
      </c>
      <c r="J11" s="5">
        <v>41</v>
      </c>
      <c r="K11" s="5">
        <v>37</v>
      </c>
      <c r="L11" s="5">
        <v>35</v>
      </c>
      <c r="M11" s="5">
        <v>34</v>
      </c>
      <c r="N11" s="5">
        <v>34</v>
      </c>
      <c r="O11" s="5">
        <v>36</v>
      </c>
      <c r="P11" s="5">
        <v>38</v>
      </c>
      <c r="Q11" s="5">
        <v>41</v>
      </c>
      <c r="R11" s="5">
        <v>44</v>
      </c>
      <c r="S11" s="5">
        <v>46</v>
      </c>
      <c r="T11" s="5">
        <v>48</v>
      </c>
      <c r="U11" s="5">
        <v>51</v>
      </c>
      <c r="V11" s="7">
        <f>B11*SIN(ATAN(A11))*64+C11*SIN(ATAN(A11))*64+D11*SIN(ATAN(A11))*256+E11*SIN(ATAN(A11))*176+F11*SIN(ATAN(A11))*320+G11*SIN(ATAN(A11))*160+H11*SIN(ATAN(A11))*320+I11*SIN(ATAN(A11))*160+J11*SIN(ATAN(A11))*320+K11*SIN(ATAN(A11))*200+L11*SIN(ATAN(A11))*360+M11*SIN(ATAN(A11))*960+N11*SIN(ATAN(A11))*480+O11*SIN(ATAN(A11))*960+P11*SIN(ATAN(A11))*480+Q11*SIN(ATAN(A11))*960+R11*SIN(ATAN(A11))*480+S11*SIN(ATAN(A11))*960+T11*SIN(ATAN(A11))*480+U11*SIN(ATAN(A11))*480</f>
      </c>
    </row>
    <row x14ac:dyDescent="0.25" r="12" customHeight="1" ht="18.75">
      <c r="A12" s="4">
        <v>3</v>
      </c>
      <c r="B12" s="5">
        <v>340</v>
      </c>
      <c r="C12" s="5">
        <v>233</v>
      </c>
      <c r="D12" s="5">
        <v>136</v>
      </c>
      <c r="E12" s="5">
        <v>73</v>
      </c>
      <c r="F12" s="5">
        <v>47</v>
      </c>
      <c r="G12" s="5">
        <v>34</v>
      </c>
      <c r="H12" s="5">
        <v>29</v>
      </c>
      <c r="I12" s="5">
        <v>25</v>
      </c>
      <c r="J12" s="5">
        <v>24</v>
      </c>
      <c r="K12" s="5">
        <v>23</v>
      </c>
      <c r="L12" s="5">
        <v>23</v>
      </c>
      <c r="M12" s="5">
        <v>21</v>
      </c>
      <c r="N12" s="5">
        <v>22</v>
      </c>
      <c r="O12" s="5">
        <v>24</v>
      </c>
      <c r="P12" s="5">
        <v>26</v>
      </c>
      <c r="Q12" s="5">
        <v>27</v>
      </c>
      <c r="R12" s="5">
        <v>29</v>
      </c>
      <c r="S12" s="5">
        <v>32</v>
      </c>
      <c r="T12" s="5">
        <v>34</v>
      </c>
      <c r="U12" s="5">
        <v>34</v>
      </c>
      <c r="V12" s="7">
        <f>B12*SIN(ATAN(A12))*32+C12*SIN(ATAN(A12))*32+D12*SIN(ATAN(A12))*128+E12*SIN(ATAN(A12))*88+F12*SIN(ATAN(A12))*160+G12*SIN(ATAN(A12))*80+H12*SIN(ATAN(A12))*160+I12*SIN(ATAN(A12))*80+J12*SIN(ATAN(A12))*160+K12*SIN(ATAN(A12))*100+L12*SIN(ATAN(A12))*180+M12*SIN(ATAN(A12))*480+N12*SIN(ATAN(A12))*240+O12*SIN(ATAN(A12))*480+P12*SIN(ATAN(A12))*240+Q12*SIN(ATAN(A12))*480+R12*SIN(ATAN(A12))*240+S12*SIN(ATAN(A12))*480+T12*SIN(ATAN(A12))*240+U12*SIN(ATAN(A12))*240</f>
      </c>
    </row>
    <row x14ac:dyDescent="0.25" r="13" customHeight="1" ht="18.75">
      <c r="A13" s="4">
        <v>3.5</v>
      </c>
      <c r="B13" s="5">
        <v>388</v>
      </c>
      <c r="C13" s="5">
        <v>200</v>
      </c>
      <c r="D13" s="5">
        <v>101</v>
      </c>
      <c r="E13" s="5">
        <v>48</v>
      </c>
      <c r="F13" s="5">
        <v>30</v>
      </c>
      <c r="G13" s="5">
        <v>22</v>
      </c>
      <c r="H13" s="5">
        <v>20</v>
      </c>
      <c r="I13" s="5">
        <v>17</v>
      </c>
      <c r="J13" s="5">
        <v>16</v>
      </c>
      <c r="K13" s="5">
        <v>15</v>
      </c>
      <c r="L13" s="5">
        <v>15</v>
      </c>
      <c r="M13" s="5">
        <v>14</v>
      </c>
      <c r="N13" s="5">
        <v>15</v>
      </c>
      <c r="O13" s="5">
        <v>16</v>
      </c>
      <c r="P13" s="5">
        <v>17</v>
      </c>
      <c r="Q13" s="5">
        <v>20</v>
      </c>
      <c r="R13" s="5">
        <v>21</v>
      </c>
      <c r="S13" s="5">
        <v>22</v>
      </c>
      <c r="T13" s="5">
        <v>24</v>
      </c>
      <c r="U13" s="5">
        <v>24</v>
      </c>
      <c r="V13" s="7">
        <f>B13*SIN(ATAN(A13))*64+C13*SIN(ATAN(A13))*64+D13*SIN(ATAN(A13))*256+E13*SIN(ATAN(A13))*176+F13*SIN(ATAN(A13))*320+G13*SIN(ATAN(A13))*160+H13*SIN(ATAN(A13))*320+I13*SIN(ATAN(A13))*160+J13*SIN(ATAN(A13))*320+K13*SIN(ATAN(A13))*200+L13*SIN(ATAN(A13))*120+M13*SIN(ATAN(A13))*270+N13*SIN(ATAN(A13))*33+O13*SIN(ATAN(A13))*0+P13*SIN(ATAN(A13))*-30+Q13*SIN(ATAN(A13))*690+R13*SIN(ATAN(A13))*480+S13*SIN(ATAN(A13))*960+T13*SIN(ATAN(A13))*480+U13*SIN(ATAN(A13))*480</f>
      </c>
    </row>
    <row x14ac:dyDescent="0.25" r="14" customHeight="1" ht="18.75">
      <c r="A14" s="4">
        <v>4</v>
      </c>
      <c r="B14" s="5">
        <v>323</v>
      </c>
      <c r="C14" s="5">
        <v>160</v>
      </c>
      <c r="D14" s="5">
        <v>72</v>
      </c>
      <c r="E14" s="5">
        <v>33</v>
      </c>
      <c r="F14" s="5">
        <v>20</v>
      </c>
      <c r="G14" s="5">
        <v>14</v>
      </c>
      <c r="H14" s="5">
        <v>12</v>
      </c>
      <c r="I14" s="5">
        <v>11</v>
      </c>
      <c r="J14" s="5">
        <v>11</v>
      </c>
      <c r="K14" s="5">
        <v>10</v>
      </c>
      <c r="L14" s="5">
        <v>10</v>
      </c>
      <c r="M14" s="5">
        <v>10</v>
      </c>
      <c r="N14" s="5">
        <v>11</v>
      </c>
      <c r="O14" s="5">
        <v>12</v>
      </c>
      <c r="P14" s="5">
        <v>13</v>
      </c>
      <c r="Q14" s="5">
        <v>15</v>
      </c>
      <c r="R14" s="5">
        <v>16</v>
      </c>
      <c r="S14" s="5">
        <v>17</v>
      </c>
      <c r="T14" s="5">
        <v>18</v>
      </c>
      <c r="U14" s="5">
        <v>19</v>
      </c>
      <c r="V14" s="7">
        <f>B14*SIN(ATAN(A14))*32+C14*SIN(ATAN(A14))*32+D14*SIN(ATAN(A14))*128+E14*SIN(ATAN(A14))*88+F14*SIN(ATAN(A14))*160+G14*SIN(ATAN(A14))*80+H14*SIN(ATAN(A14))*160+I14*SIN(ATAN(A14))*80+J14*SIN(ATAN(A14))*160+K14*SIN(ATAN(A14))*100+L14*SIN(ATAN(A14))*60+M14*SIN(ATAN(A14))*0+N14*SIN(ATAN(A14))*0+O14*SIN(ATAN(A14))*0+P14*SIN(ATAN(A14))*-75+Q14*SIN(ATAN(A14))*-30+R14*SIN(ATAN(A14))*255+S14*SIN(ATAN(A14))*510+T14*SIN(ATAN(A14))*222+U14*SIN(ATAN(A14))*120</f>
      </c>
    </row>
    <row x14ac:dyDescent="0.25" r="15" customHeight="1" ht="18.75">
      <c r="A15" s="4">
        <v>4.5</v>
      </c>
      <c r="B15" s="5">
        <v>220</v>
      </c>
      <c r="C15" s="5">
        <v>125</v>
      </c>
      <c r="D15" s="5">
        <v>56</v>
      </c>
      <c r="E15" s="5">
        <v>22</v>
      </c>
      <c r="F15" s="5">
        <v>14</v>
      </c>
      <c r="G15" s="5">
        <v>10</v>
      </c>
      <c r="H15" s="5">
        <v>9</v>
      </c>
      <c r="I15" s="5">
        <v>8</v>
      </c>
      <c r="J15" s="5">
        <v>8</v>
      </c>
      <c r="K15" s="5">
        <v>7</v>
      </c>
      <c r="L15" s="5">
        <v>7</v>
      </c>
      <c r="M15" s="5">
        <v>7</v>
      </c>
      <c r="N15" s="5">
        <v>8</v>
      </c>
      <c r="O15" s="5">
        <v>9</v>
      </c>
      <c r="P15" s="5">
        <v>10</v>
      </c>
      <c r="Q15" s="5">
        <v>12</v>
      </c>
      <c r="R15" s="5">
        <v>12</v>
      </c>
      <c r="S15" s="5">
        <v>14</v>
      </c>
      <c r="T15" s="5">
        <v>14</v>
      </c>
      <c r="U15" s="5">
        <v>16</v>
      </c>
      <c r="V15" s="7">
        <f>B15*SIN(ATAN(A15))*64+C15*SIN(ATAN(A15))*64+D15*SIN(ATAN(A15))*256+E15*SIN(ATAN(A15))*176+F15*SIN(ATAN(A15))*320+G15*SIN(ATAN(A15))*160+H15*SIN(ATAN(A15))*320+I15*SIN(ATAN(A15))*160+J15*SIN(ATAN(A15))*320+K15*SIN(ATAN(A15))*155+L15*SIN(ATAN(A15))*75+M15*SIN(ATAN(A15))*0+N15*SIN(ATAN(A15))*0+O15*SIN(ATAN(A15))*0+P15*SIN(ATAN(A15))*0+Q15*SIN(ATAN(A15))*0+R15*SIN(ATAN(A15))*135+S15*SIN(ATAN(A15))*372+T15*SIN(ATAN(A15))*33+U15*SIN(ATAN(A15))*0</f>
      </c>
    </row>
    <row x14ac:dyDescent="0.25" r="16" customHeight="1" ht="18.75">
      <c r="A16" s="4">
        <v>5</v>
      </c>
      <c r="B16" s="5">
        <v>157</v>
      </c>
      <c r="C16" s="5">
        <v>96</v>
      </c>
      <c r="D16" s="5">
        <v>40</v>
      </c>
      <c r="E16" s="5">
        <v>16</v>
      </c>
      <c r="F16" s="5">
        <v>10</v>
      </c>
      <c r="G16" s="5">
        <v>8</v>
      </c>
      <c r="H16" s="5">
        <v>7</v>
      </c>
      <c r="I16" s="5">
        <v>6</v>
      </c>
      <c r="J16" s="5">
        <v>6</v>
      </c>
      <c r="K16" s="5">
        <v>5</v>
      </c>
      <c r="L16" s="5">
        <v>5</v>
      </c>
      <c r="M16" s="5">
        <v>6</v>
      </c>
      <c r="N16" s="5">
        <v>6</v>
      </c>
      <c r="O16" s="5">
        <v>7</v>
      </c>
      <c r="P16" s="5">
        <v>8</v>
      </c>
      <c r="Q16" s="5">
        <v>9</v>
      </c>
      <c r="R16" s="5">
        <v>10</v>
      </c>
      <c r="S16" s="5">
        <v>11</v>
      </c>
      <c r="T16" s="5">
        <v>11</v>
      </c>
      <c r="U16" s="5">
        <v>12</v>
      </c>
      <c r="V16" s="7">
        <f>B16*SIN(ATAN(A16))*32+C16*SIN(ATAN(A16))*32+D16*SIN(ATAN(A16))*128+E16*SIN(ATAN(A16))*88+F16*SIN(ATAN(A16))*160+G16*SIN(ATAN(A16))*80+H16*SIN(ATAN(A16))*160+I16*SIN(ATAN(A16))*105+J16*SIN(ATAN(A16))*125+K16*SIN(ATAN(A16))*5+L16*SIN(ATAN(A16))*-15+M16*SIN(ATAN(A16))*0+N16*SIN(ATAN(A16))*0+O16*SIN(ATAN(A16))*0+P16*SIN(ATAN(A16))*0+Q16*SIN(ATAN(A16))*0+R16*SIN(ATAN(A16))*0+S16*SIN(ATAN(A16))*33+T16*SIN(ATAN(A16))*0+U16*SIN(ATAN(A16))*0</f>
      </c>
    </row>
    <row x14ac:dyDescent="0.25" r="17" customHeight="1" ht="18.75">
      <c r="A17" s="4">
        <v>5.5</v>
      </c>
      <c r="B17" s="5">
        <v>123</v>
      </c>
      <c r="C17" s="5">
        <v>76</v>
      </c>
      <c r="D17" s="5">
        <v>31</v>
      </c>
      <c r="E17" s="5">
        <v>13</v>
      </c>
      <c r="F17" s="5">
        <v>8</v>
      </c>
      <c r="G17" s="5">
        <v>6</v>
      </c>
      <c r="H17" s="5">
        <v>5</v>
      </c>
      <c r="I17" s="5">
        <v>5</v>
      </c>
      <c r="J17" s="5">
        <v>5</v>
      </c>
      <c r="K17" s="5">
        <v>5</v>
      </c>
      <c r="L17" s="5"/>
      <c r="M17" s="5"/>
      <c r="N17" s="5"/>
      <c r="O17" s="5"/>
      <c r="P17" s="5"/>
      <c r="Q17" s="5"/>
      <c r="R17" s="5"/>
      <c r="S17" s="5"/>
      <c r="T17" s="5"/>
      <c r="U17" s="5"/>
      <c r="V17" s="7">
        <f>B17*SIN(ATAN(A17))*64+C17*SIN(ATAN(A17))*64+D17*SIN(ATAN(A17))*256+E17*SIN(ATAN(A17))*176+F17*SIN(ATAN(A17))*320+G17*SIN(ATAN(A17))*160+H17*SIN(ATAN(A17))*320+I17*SIN(ATAN(A17))*170+J17*SIN(ATAN(A17))*90+K17*SIN(ATAN(A17))*0+L17*SIN(ATAN(A17))*0+M17*SIN(ATAN(A17))*0+N17*SIN(ATAN(A17))*0+O17*SIN(ATAN(A17))*0+P17*SIN(ATAN(A17))*0+Q17*SIN(ATAN(A17))*0+R17*SIN(ATAN(A17))*0+S17*SIN(ATAN(A17))*0+T17*SIN(ATAN(A17))*0+U17*SIN(ATAN(A17))*0</f>
      </c>
    </row>
    <row x14ac:dyDescent="0.25" r="18" customHeight="1" ht="18.75">
      <c r="A18" s="4">
        <v>6</v>
      </c>
      <c r="B18" s="5">
        <v>99</v>
      </c>
      <c r="C18" s="5">
        <v>63</v>
      </c>
      <c r="D18" s="5">
        <v>24</v>
      </c>
      <c r="E18" s="5">
        <v>9</v>
      </c>
      <c r="F18" s="5">
        <v>6</v>
      </c>
      <c r="G18" s="5">
        <v>5</v>
      </c>
      <c r="H18" s="5">
        <v>4</v>
      </c>
      <c r="I18" s="5">
        <v>4</v>
      </c>
      <c r="J18" s="5">
        <v>4</v>
      </c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7">
        <f>B18*SIN(ATAN(A18))*32+C18*SIN(ATAN(A18))*32+D18*SIN(ATAN(A18))*128+E18*SIN(ATAN(A18))*88+F18*SIN(ATAN(A18))*160+G18*SIN(ATAN(A18))*80+H18*SIN(ATAN(A18))*160+I18*SIN(ATAN(A18))*40+J18*SIN(ATAN(A18))*0+K18*SIN(ATAN(A18))*0+L18*SIN(ATAN(A18))*0+M18*SIN(ATAN(A18))*0+N18*SIN(ATAN(A18))*0+O18*SIN(ATAN(A18))*0+P18*SIN(ATAN(A18))*0+Q18*SIN(ATAN(A18))*0+R18*SIN(ATAN(A18))*0+S18*SIN(ATAN(A18))*0+T18*SIN(ATAN(A18))*0+U18*SIN(ATAN(A18))*0</f>
      </c>
    </row>
    <row x14ac:dyDescent="0.25" r="19" customHeight="1" ht="18.75">
      <c r="A19" s="4">
        <v>6.5</v>
      </c>
      <c r="B19" s="5">
        <v>83</v>
      </c>
      <c r="C19" s="5">
        <v>52</v>
      </c>
      <c r="D19" s="5">
        <v>20</v>
      </c>
      <c r="E19" s="5">
        <v>8</v>
      </c>
      <c r="F19" s="5">
        <v>5</v>
      </c>
      <c r="G19" s="5">
        <v>4</v>
      </c>
      <c r="H19" s="5">
        <v>4</v>
      </c>
      <c r="I19" s="5">
        <v>4</v>
      </c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7">
        <f>B19*SIN(ATAN(A19))*64+C19*SIN(ATAN(A19))*64+D19*SIN(ATAN(A19))*256+E19*SIN(ATAN(A19))*176+F19*SIN(ATAN(A19))*320+G19*SIN(ATAN(A19))*160+H19*SIN(ATAN(A19))*275+I19*SIN(ATAN(A19))*35+J19*SIN(ATAN(A19))*0+K19*SIN(ATAN(A19))*0+L19*SIN(ATAN(A19))*0+M19*SIN(ATAN(A19))*0+N19*SIN(ATAN(A19))*0+O19*SIN(ATAN(A19))*0+P19*SIN(ATAN(A19))*0+Q19*SIN(ATAN(A19))*0+R19*SIN(ATAN(A19))*0+S19*SIN(ATAN(A19))*0+T19*SIN(ATAN(A19))*0+U19*SIN(ATAN(A19))*0</f>
      </c>
    </row>
    <row x14ac:dyDescent="0.25" r="20" customHeight="1" ht="18.75">
      <c r="A20" s="4">
        <v>7</v>
      </c>
      <c r="B20" s="5">
        <v>69</v>
      </c>
      <c r="C20" s="5">
        <v>47</v>
      </c>
      <c r="D20" s="5">
        <v>16</v>
      </c>
      <c r="E20" s="5">
        <v>6</v>
      </c>
      <c r="F20" s="5">
        <v>4</v>
      </c>
      <c r="G20" s="5">
        <v>3</v>
      </c>
      <c r="H20" s="5">
        <v>3</v>
      </c>
      <c r="I20" s="5">
        <v>3</v>
      </c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7">
        <f>B20*SIN(ATAN(A20))*32+C20*SIN(ATAN(A20))*32+D20*SIN(ATAN(A20))*128+E20*SIN(ATAN(A20))*88+F20*SIN(ATAN(A20))*160+G20*SIN(ATAN(A20))*105+H20*SIN(ATAN(A20))*80+I20*SIN(ATAN(A20))*-25+J20*SIN(ATAN(A20))*0+K20*SIN(ATAN(A20))*0+L20*SIN(ATAN(A20))*0+M20*SIN(ATAN(A20))*0+N20*SIN(ATAN(A20))*0+O20*SIN(ATAN(A20))*0+P20*SIN(ATAN(A20))*0+Q20*SIN(ATAN(A20))*0+R20*SIN(ATAN(A20))*0+S20*SIN(ATAN(A20))*0+T20*SIN(ATAN(A20))*0+U20*SIN(ATAN(A20))*0</f>
      </c>
    </row>
    <row x14ac:dyDescent="0.25" r="21" customHeight="1" ht="18.75">
      <c r="A21" s="4">
        <v>7.5</v>
      </c>
      <c r="B21" s="5">
        <v>63</v>
      </c>
      <c r="C21" s="5">
        <v>40</v>
      </c>
      <c r="D21" s="5">
        <v>14</v>
      </c>
      <c r="E21" s="5">
        <v>5</v>
      </c>
      <c r="F21" s="5">
        <v>3</v>
      </c>
      <c r="G21" s="5">
        <v>3</v>
      </c>
      <c r="H21" s="5">
        <v>3</v>
      </c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7">
        <f>B21*SIN(ATAN(A21))*64+C21*SIN(ATAN(A21))*64+D21*SIN(ATAN(A21))*256+E21*SIN(ATAN(A21))*176+F21*SIN(ATAN(A21))*320+G21*SIN(ATAN(A21))*170+H21*SIN(ATAN(A21))*90+I21*SIN(ATAN(A21))*0+J21*SIN(ATAN(A21))*0+K21*SIN(ATAN(A21))*0+L21*SIN(ATAN(A21))*0+M21*SIN(ATAN(A21))*0+N21*SIN(ATAN(A21))*0+O21*SIN(ATAN(A21))*0+P21*SIN(ATAN(A21))*0+Q21*SIN(ATAN(A21))*0+R21*SIN(ATAN(A21))*0+S21*SIN(ATAN(A21))*0+T21*SIN(ATAN(A21))*0+U21*SIN(ATAN(A21))*0</f>
      </c>
    </row>
    <row x14ac:dyDescent="0.25" r="22" customHeight="1" ht="18.75">
      <c r="A22" s="4">
        <v>8</v>
      </c>
      <c r="B22" s="5">
        <v>55</v>
      </c>
      <c r="C22" s="5">
        <v>36</v>
      </c>
      <c r="D22" s="5">
        <v>11</v>
      </c>
      <c r="E22" s="5">
        <v>4</v>
      </c>
      <c r="F22" s="5">
        <v>3</v>
      </c>
      <c r="G22" s="5">
        <v>2</v>
      </c>
      <c r="H22" s="5">
        <v>2</v>
      </c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7">
        <f>B22*SIN(ATAN(A22))*32+C22*SIN(ATAN(A22))*32+D22*SIN(ATAN(A22))*128+E22*SIN(ATAN(A22))*88+F22*SIN(ATAN(A22))*160+G22*SIN(ATAN(A22))*85+H22*SIN(ATAN(A22))*45+I22*SIN(ATAN(A22))*0+J22*SIN(ATAN(A22))*0+K22*SIN(ATAN(A22))*0+L22*SIN(ATAN(A22))*0+M22*SIN(ATAN(A22))*0+N22*SIN(ATAN(A22))*0+O22*SIN(ATAN(A22))*0+P22*SIN(ATAN(A22))*0+Q22*SIN(ATAN(A22))*0+R22*SIN(ATAN(A22))*0+S22*SIN(ATAN(A22))*0+T22*SIN(ATAN(A22))*0+U22*SIN(ATAN(A22))*0</f>
      </c>
    </row>
    <row x14ac:dyDescent="0.25" r="23" customHeight="1" ht="18.75">
      <c r="A23" s="4">
        <v>8.5</v>
      </c>
      <c r="B23" s="5">
        <v>49</v>
      </c>
      <c r="C23" s="5">
        <v>31</v>
      </c>
      <c r="D23" s="5">
        <v>10</v>
      </c>
      <c r="E23" s="5">
        <v>4</v>
      </c>
      <c r="F23" s="5">
        <v>2</v>
      </c>
      <c r="G23" s="5">
        <v>2</v>
      </c>
      <c r="H23" s="5">
        <v>2</v>
      </c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7">
        <f>B23*SIN(ATAN(A23))*64+C23*SIN(ATAN(A23))*64+D23*SIN(ATAN(A23))*256+E23*SIN(ATAN(A23))*176+F23*SIN(ATAN(A23))*320+G23*SIN(ATAN(A23))*80+H23*SIN(ATAN(A23))*0+I23*SIN(ATAN(A23))*0+J23*SIN(ATAN(A23))*0+K23*SIN(ATAN(A23))*0+L23*SIN(ATAN(A23))*0+M23*SIN(ATAN(A23))*0+N23*SIN(ATAN(A23))*0+O23*SIN(ATAN(A23))*0+P23*SIN(ATAN(A23))*0+Q23*SIN(ATAN(A23))*0+R23*SIN(ATAN(A23))*0+S23*SIN(ATAN(A23))*0+T23*SIN(ATAN(A23))*0+U23*SIN(ATAN(A23))*0</f>
      </c>
    </row>
    <row x14ac:dyDescent="0.25" r="24" customHeight="1" ht="18.75">
      <c r="A24" s="4">
        <v>9</v>
      </c>
      <c r="B24" s="5">
        <v>44</v>
      </c>
      <c r="C24" s="5">
        <v>27</v>
      </c>
      <c r="D24" s="5">
        <v>8</v>
      </c>
      <c r="E24" s="5">
        <v>3</v>
      </c>
      <c r="F24" s="5">
        <v>2</v>
      </c>
      <c r="G24" s="5">
        <v>2</v>
      </c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7">
        <f>B24*SIN(ATAN(A24))*32+C24*SIN(ATAN(A24))*32+D24*SIN(ATAN(A24))*128+E24*SIN(ATAN(A24))*88+F24*SIN(ATAN(A24))*160+G24*SIN(ATAN(A24))*40+H24*SIN(ATAN(A24))*0+I24*SIN(ATAN(A24))*0+J24*SIN(ATAN(A24))*0+K24*SIN(ATAN(A24))*0+L24*SIN(ATAN(A24))*0+M24*SIN(ATAN(A24))*0+N24*SIN(ATAN(A24))*0+O24*SIN(ATAN(A24))*0+P24*SIN(ATAN(A24))*0+Q24*SIN(ATAN(A24))*0+R24*SIN(ATAN(A24))*0+S24*SIN(ATAN(A24))*0+T24*SIN(ATAN(A24))*0+U24*SIN(ATAN(A24))*0</f>
      </c>
    </row>
    <row x14ac:dyDescent="0.25" r="25" customHeight="1" ht="18.75">
      <c r="A25" s="4">
        <v>9.5</v>
      </c>
      <c r="B25" s="5">
        <v>41</v>
      </c>
      <c r="C25" s="5">
        <v>24</v>
      </c>
      <c r="D25" s="5">
        <v>6</v>
      </c>
      <c r="E25" s="5">
        <v>2</v>
      </c>
      <c r="F25" s="5">
        <v>2</v>
      </c>
      <c r="G25" s="5">
        <v>2</v>
      </c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7">
        <f>B25*SIN(ATAN(A25))*64+C25*SIN(ATAN(A25))*64+D25*SIN(ATAN(A25))*256+E25*SIN(ATAN(A25))*176+F25*SIN(ATAN(A25))*320+G25*SIN(ATAN(A25))*80+H25*SIN(ATAN(A25))*0+I25*SIN(ATAN(A25))*0+J25*SIN(ATAN(A25))*0+K25*SIN(ATAN(A25))*0+L25*SIN(ATAN(A25))*0+M25*SIN(ATAN(A25))*0+N25*SIN(ATAN(A25))*0+O25*SIN(ATAN(A25))*0+P25*SIN(ATAN(A25))*0+Q25*SIN(ATAN(A25))*0+R25*SIN(ATAN(A25))*0+S25*SIN(ATAN(A25))*0+T25*SIN(ATAN(A25))*0+U25*SIN(ATAN(A25))*0</f>
      </c>
    </row>
    <row x14ac:dyDescent="0.25" r="26" customHeight="1" ht="18.75">
      <c r="A26" s="4">
        <v>10</v>
      </c>
      <c r="B26" s="5">
        <v>38</v>
      </c>
      <c r="C26" s="5">
        <v>22</v>
      </c>
      <c r="D26" s="5">
        <v>6</v>
      </c>
      <c r="E26" s="5">
        <v>2</v>
      </c>
      <c r="F26" s="5">
        <v>2</v>
      </c>
      <c r="G26" s="5">
        <v>2</v>
      </c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7">
        <f>B26*SIN(ATAN(A26))*32+C26*SIN(ATAN(A26))*32+D26*SIN(ATAN(A26))*128+E26*SIN(ATAN(A26))*88+F26*SIN(ATAN(A26))*115+G26*SIN(ATAN(A26))*-5+H26*SIN(ATAN(A26))*0+I26*SIN(ATAN(A26))*0+J26*SIN(ATAN(A26))*0+K26*SIN(ATAN(A26))*0+L26*SIN(ATAN(A26))*0+M26*SIN(ATAN(A26))*0+N26*SIN(ATAN(A26))*0+O26*SIN(ATAN(A26))*0+P26*SIN(ATAN(A26))*0+Q26*SIN(ATAN(A26))*0+R26*SIN(ATAN(A26))*0+S26*SIN(ATAN(A26))*0+T26*SIN(ATAN(A26))*0+U26*SIN(ATAN(A26))*0</f>
      </c>
    </row>
    <row x14ac:dyDescent="0.25" r="27" customHeight="1" ht="18.75">
      <c r="A27" s="4">
        <v>10.5</v>
      </c>
      <c r="B27" s="5">
        <v>36</v>
      </c>
      <c r="C27" s="5">
        <v>21</v>
      </c>
      <c r="D27" s="5">
        <v>5</v>
      </c>
      <c r="E27" s="5">
        <v>2</v>
      </c>
      <c r="F27" s="5">
        <v>2</v>
      </c>
      <c r="G27" s="5">
        <v>2</v>
      </c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7">
        <f>B27*SIN(ATAN(A27))*64+C27*SIN(ATAN(A27))*64+D27*SIN(ATAN(A27))*256+E27*SIN(ATAN(A27))*176+F27*SIN(ATAN(A27))*230+G27*SIN(ATAN(A27))*-10+H27*SIN(ATAN(A27))*0+I27*SIN(ATAN(A27))*0+J27*SIN(ATAN(A27))*0+K27*SIN(ATAN(A27))*0+L27*SIN(ATAN(A27))*0+M27*SIN(ATAN(A27))*0+N27*SIN(ATAN(A27))*0+O27*SIN(ATAN(A27))*0+P27*SIN(ATAN(A27))*0+Q27*SIN(ATAN(A27))*0+R27*SIN(ATAN(A27))*0+S27*SIN(ATAN(A27))*0+T27*SIN(ATAN(A27))*0+U27*SIN(ATAN(A27))*0</f>
      </c>
    </row>
    <row x14ac:dyDescent="0.25" r="28" customHeight="1" ht="18.75">
      <c r="A28" s="4">
        <v>11</v>
      </c>
      <c r="B28" s="5">
        <v>35</v>
      </c>
      <c r="C28" s="5">
        <v>18</v>
      </c>
      <c r="D28" s="5">
        <v>5</v>
      </c>
      <c r="E28" s="5">
        <v>2</v>
      </c>
      <c r="F28" s="5">
        <v>1</v>
      </c>
      <c r="G28" s="5">
        <v>0</v>
      </c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7">
        <f>B28*SIN(ATAN(A28))*32+C28*SIN(ATAN(A28))*32+D28*SIN(ATAN(A28))*128+E28*SIN(ATAN(A28))*113+F28*SIN(ATAN(A28))*80+G28*SIN(ATAN(A28))*-25+H28*SIN(ATAN(A28))*0+I28*SIN(ATAN(A28))*0+J28*SIN(ATAN(A28))*0+K28*SIN(ATAN(A28))*0+L28*SIN(ATAN(A28))*0+M28*SIN(ATAN(A28))*0+N28*SIN(ATAN(A28))*0+O28*SIN(ATAN(A28))*0+P28*SIN(ATAN(A28))*0+Q28*SIN(ATAN(A28))*0+R28*SIN(ATAN(A28))*0+S28*SIN(ATAN(A28))*0+T28*SIN(ATAN(A28))*0+U28*SIN(ATAN(A28))*0</f>
      </c>
    </row>
    <row x14ac:dyDescent="0.25" r="29" customHeight="1" ht="18.75">
      <c r="A29" s="4">
        <v>11.5</v>
      </c>
      <c r="B29" s="5">
        <v>33</v>
      </c>
      <c r="C29" s="5">
        <v>18</v>
      </c>
      <c r="D29" s="5">
        <v>4</v>
      </c>
      <c r="E29" s="5">
        <v>2</v>
      </c>
      <c r="F29" s="5">
        <v>1</v>
      </c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7">
        <f>B29*SIN(ATAN(A29))*64+C29*SIN(ATAN(A29))*64+D29*SIN(ATAN(A29))*256+E29*SIN(ATAN(A29))*186+F29*SIN(ATAN(A29))*90+G29*SIN(ATAN(A29))*0+H29*SIN(ATAN(A29))*0+I29*SIN(ATAN(A29))*0+J29*SIN(ATAN(A29))*0+K29*SIN(ATAN(A29))*0+L29*SIN(ATAN(A29))*0+M29*SIN(ATAN(A29))*0+N29*SIN(ATAN(A29))*0+O29*SIN(ATAN(A29))*0+P29*SIN(ATAN(A29))*0+Q29*SIN(ATAN(A29))*0+R29*SIN(ATAN(A29))*0+S29*SIN(ATAN(A29))*0+T29*SIN(ATAN(A29))*0+U29*SIN(ATAN(A29))*0</f>
      </c>
    </row>
    <row x14ac:dyDescent="0.25" r="30" customHeight="1" ht="18.75">
      <c r="A30" s="4">
        <v>12</v>
      </c>
      <c r="B30" s="5">
        <v>32</v>
      </c>
      <c r="C30" s="5">
        <v>17</v>
      </c>
      <c r="D30" s="5">
        <v>4</v>
      </c>
      <c r="E30" s="5">
        <v>2</v>
      </c>
      <c r="F30" s="5">
        <v>1</v>
      </c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7">
        <f>B30*SIN(ATAN(A30))*16+C30*SIN(ATAN(A30))*16+D30*SIN(ATAN(A30))*64+E30*SIN(ATAN(A30))*69+F30*SIN(ATAN(A30))*45+G30*SIN(ATAN(A30))*0+H30*SIN(ATAN(A30))*0+I30*SIN(ATAN(A30))*0+J30*SIN(ATAN(A30))*0+K30*SIN(ATAN(A30))*0+L30*SIN(ATAN(A30))*0+M30*SIN(ATAN(A30))*0+N30*SIN(ATAN(A30))*0+O30*SIN(ATAN(A30))*0+P30*SIN(ATAN(A30))*0+Q30*SIN(ATAN(A30))*0+R30*SIN(ATAN(A30))*0+S30*SIN(ATAN(A30))*0+T30*SIN(ATAN(A30))*0+U30*SIN(ATAN(A30))*0</f>
      </c>
    </row>
    <row x14ac:dyDescent="0.25" r="31" customHeight="1" ht="18.75">
      <c r="A31" s="8"/>
      <c r="B31" s="9"/>
      <c r="C31" s="10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11"/>
    </row>
    <row x14ac:dyDescent="0.25" r="32" customHeight="1" ht="18.75">
      <c r="A32" s="8"/>
      <c r="B32" s="12" t="s">
        <v>1</v>
      </c>
      <c r="C32" s="13" t="s">
        <v>2</v>
      </c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11"/>
    </row>
    <row x14ac:dyDescent="0.25" r="33" customHeight="1" ht="18.75">
      <c r="A33" s="8"/>
      <c r="B33" s="14" t="s">
        <v>3</v>
      </c>
      <c r="C33" s="15">
        <f>SUM(V2:V30)/60970000</f>
      </c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11"/>
    </row>
    <row x14ac:dyDescent="0.25" r="34" customHeight="1" ht="18.75">
      <c r="A34" s="8"/>
      <c r="B34" s="14" t="s">
        <v>4</v>
      </c>
      <c r="C34" s="16">
        <v>0.095</v>
      </c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11"/>
    </row>
    <row x14ac:dyDescent="0.25" r="35" customHeight="1" ht="18.75">
      <c r="A35" s="8"/>
      <c r="B35" s="14" t="s">
        <v>5</v>
      </c>
      <c r="C35" s="17">
        <v>0.501</v>
      </c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11"/>
    </row>
    <row x14ac:dyDescent="0.25" r="36" customHeight="1" ht="18.75">
      <c r="A36" s="8"/>
      <c r="B36" s="18" t="s">
        <v>6</v>
      </c>
      <c r="C36" s="19">
        <v>1.513</v>
      </c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11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36"/>
  <sheetViews>
    <sheetView workbookViewId="0"/>
  </sheetViews>
  <sheetFormatPr defaultRowHeight="15" x14ac:dyDescent="0.25"/>
  <cols>
    <col min="1" max="1" style="20" width="13.576428571428572" customWidth="1" bestFit="1"/>
    <col min="2" max="2" style="21" width="13.576428571428572" customWidth="1" bestFit="1"/>
    <col min="3" max="3" style="22" width="13.576428571428572" customWidth="1" bestFit="1"/>
    <col min="4" max="4" style="21" width="13.576428571428572" customWidth="1" bestFit="1"/>
    <col min="5" max="5" style="21" width="13.576428571428572" customWidth="1" bestFit="1"/>
    <col min="6" max="6" style="21" width="13.576428571428572" customWidth="1" bestFit="1"/>
    <col min="7" max="7" style="21" width="13.576428571428572" customWidth="1" bestFit="1"/>
    <col min="8" max="8" style="21" width="13.576428571428572" customWidth="1" bestFit="1"/>
    <col min="9" max="9" style="21" width="13.576428571428572" customWidth="1" bestFit="1"/>
    <col min="10" max="10" style="21" width="13.576428571428572" customWidth="1" bestFit="1"/>
    <col min="11" max="11" style="21" width="13.576428571428572" customWidth="1" bestFit="1"/>
    <col min="12" max="12" style="21" width="13.576428571428572" customWidth="1" bestFit="1"/>
    <col min="13" max="13" style="21" width="13.576428571428572" customWidth="1" bestFit="1"/>
    <col min="14" max="14" style="21" width="13.576428571428572" customWidth="1" bestFit="1"/>
    <col min="15" max="15" style="21" width="13.576428571428572" customWidth="1" bestFit="1"/>
    <col min="16" max="16" style="21" width="13.576428571428572" customWidth="1" bestFit="1"/>
    <col min="17" max="17" style="21" width="13.576428571428572" customWidth="1" bestFit="1"/>
    <col min="18" max="18" style="21" width="13.576428571428572" customWidth="1" bestFit="1"/>
    <col min="19" max="19" style="21" width="13.576428571428572" customWidth="1" bestFit="1"/>
    <col min="20" max="20" style="21" width="13.576428571428572" customWidth="1" bestFit="1"/>
    <col min="21" max="21" style="21" width="13.576428571428572" customWidth="1" bestFit="1"/>
    <col min="22" max="22" style="23" width="11.43357142857143" customWidth="1" bestFit="1"/>
  </cols>
  <sheetData>
    <row x14ac:dyDescent="0.25" r="1" customHeight="1" ht="18.75">
      <c r="A1" s="1"/>
      <c r="B1" s="2">
        <v>0</v>
      </c>
      <c r="C1" s="2">
        <v>2</v>
      </c>
      <c r="D1" s="2">
        <v>5</v>
      </c>
      <c r="E1" s="2">
        <v>10</v>
      </c>
      <c r="F1" s="2">
        <v>15</v>
      </c>
      <c r="G1" s="2">
        <v>20</v>
      </c>
      <c r="H1" s="2">
        <v>25</v>
      </c>
      <c r="I1" s="2">
        <v>30</v>
      </c>
      <c r="J1" s="2">
        <v>35</v>
      </c>
      <c r="K1" s="2">
        <v>40</v>
      </c>
      <c r="L1" s="2">
        <v>45</v>
      </c>
      <c r="M1" s="2">
        <v>60</v>
      </c>
      <c r="N1" s="2">
        <v>75</v>
      </c>
      <c r="O1" s="2">
        <v>90</v>
      </c>
      <c r="P1" s="2">
        <v>105</v>
      </c>
      <c r="Q1" s="2">
        <v>120</v>
      </c>
      <c r="R1" s="2">
        <v>135</v>
      </c>
      <c r="S1" s="2">
        <v>150</v>
      </c>
      <c r="T1" s="2">
        <v>165</v>
      </c>
      <c r="U1" s="2">
        <v>180</v>
      </c>
      <c r="V1" s="3" t="s">
        <v>0</v>
      </c>
    </row>
    <row x14ac:dyDescent="0.25" r="2" customHeight="1" ht="18.75">
      <c r="A2" s="4">
        <v>0</v>
      </c>
      <c r="B2" s="5">
        <v>477</v>
      </c>
      <c r="C2" s="5">
        <v>477</v>
      </c>
      <c r="D2" s="5">
        <v>477</v>
      </c>
      <c r="E2" s="5">
        <v>477</v>
      </c>
      <c r="F2" s="5">
        <v>477</v>
      </c>
      <c r="G2" s="5">
        <v>477</v>
      </c>
      <c r="H2" s="5">
        <v>477</v>
      </c>
      <c r="I2" s="5">
        <v>477</v>
      </c>
      <c r="J2" s="5">
        <v>477</v>
      </c>
      <c r="K2" s="5">
        <v>477</v>
      </c>
      <c r="L2" s="5">
        <v>477</v>
      </c>
      <c r="M2" s="5">
        <v>477</v>
      </c>
      <c r="N2" s="5">
        <v>477</v>
      </c>
      <c r="O2" s="5">
        <v>477</v>
      </c>
      <c r="P2" s="5">
        <v>477</v>
      </c>
      <c r="Q2" s="5">
        <v>477</v>
      </c>
      <c r="R2" s="5">
        <v>477</v>
      </c>
      <c r="S2" s="5">
        <v>477</v>
      </c>
      <c r="T2" s="5">
        <v>477</v>
      </c>
      <c r="U2" s="5">
        <v>477</v>
      </c>
      <c r="V2" s="6"/>
    </row>
    <row x14ac:dyDescent="0.25" r="3" customHeight="1" ht="18.75">
      <c r="A3" s="4">
        <v>0.25</v>
      </c>
      <c r="B3" s="5">
        <v>495</v>
      </c>
      <c r="C3" s="5">
        <v>491</v>
      </c>
      <c r="D3" s="5">
        <v>499</v>
      </c>
      <c r="E3" s="5">
        <v>492</v>
      </c>
      <c r="F3" s="5">
        <v>490</v>
      </c>
      <c r="G3" s="5">
        <v>489</v>
      </c>
      <c r="H3" s="5">
        <v>487</v>
      </c>
      <c r="I3" s="5">
        <v>483</v>
      </c>
      <c r="J3" s="5">
        <v>478</v>
      </c>
      <c r="K3" s="5">
        <v>473</v>
      </c>
      <c r="L3" s="5">
        <v>468</v>
      </c>
      <c r="M3" s="5">
        <v>458</v>
      </c>
      <c r="N3" s="5">
        <v>448</v>
      </c>
      <c r="O3" s="5">
        <v>429</v>
      </c>
      <c r="P3" s="5">
        <v>420</v>
      </c>
      <c r="Q3" s="5">
        <v>414</v>
      </c>
      <c r="R3" s="5">
        <v>413</v>
      </c>
      <c r="S3" s="5">
        <v>411</v>
      </c>
      <c r="T3" s="5">
        <v>411</v>
      </c>
      <c r="U3" s="5">
        <v>411</v>
      </c>
      <c r="V3" s="7">
        <f>B3*SIN(ATAN(A3))*32+C3*SIN(ATAN(A3))*32+D3*SIN(ATAN(A3))*128+E3*SIN(ATAN(A3))*88+F3*SIN(ATAN(A3))*160+G3*SIN(ATAN(A3))*80+H3*SIN(ATAN(A3))*160+I3*SIN(ATAN(A3))*80+J3*SIN(ATAN(A3))*160+K3*SIN(ATAN(A3))*100+L3*SIN(ATAN(A3))*180+M3*SIN(ATAN(A3))*480+N3*SIN(ATAN(A3))*240+O3*SIN(ATAN(A3))*480+P3*SIN(ATAN(A3))*240+Q3*SIN(ATAN(A3))*480+R3*SIN(ATAN(A3))*240+S3*SIN(ATAN(A3))*480+T3*SIN(ATAN(A3))*240+U3*SIN(ATAN(A3))*240</f>
      </c>
    </row>
    <row x14ac:dyDescent="0.25" r="4" customHeight="1" ht="18.75">
      <c r="A4" s="4">
        <v>0.5</v>
      </c>
      <c r="B4" s="5">
        <v>476</v>
      </c>
      <c r="C4" s="5">
        <v>466</v>
      </c>
      <c r="D4" s="5">
        <v>475</v>
      </c>
      <c r="E4" s="5">
        <v>467</v>
      </c>
      <c r="F4" s="5">
        <v>459</v>
      </c>
      <c r="G4" s="5">
        <v>450</v>
      </c>
      <c r="H4" s="5">
        <v>439</v>
      </c>
      <c r="I4" s="5">
        <v>425</v>
      </c>
      <c r="J4" s="5">
        <v>410</v>
      </c>
      <c r="K4" s="5">
        <v>399</v>
      </c>
      <c r="L4" s="5">
        <v>389</v>
      </c>
      <c r="M4" s="5">
        <v>360</v>
      </c>
      <c r="N4" s="5">
        <v>338</v>
      </c>
      <c r="O4" s="5">
        <v>325</v>
      </c>
      <c r="P4" s="5">
        <v>316</v>
      </c>
      <c r="Q4" s="5">
        <v>316</v>
      </c>
      <c r="R4" s="5">
        <v>315</v>
      </c>
      <c r="S4" s="5">
        <v>318</v>
      </c>
      <c r="T4" s="5">
        <v>320</v>
      </c>
      <c r="U4" s="5">
        <v>323</v>
      </c>
      <c r="V4" s="7">
        <f>B4*SIN(ATAN(A4))*16+C4*SIN(ATAN(A4))*16+D4*SIN(ATAN(A4))*64+E4*SIN(ATAN(A4))*44+F4*SIN(ATAN(A4))*80+G4*SIN(ATAN(A4))*40+H4*SIN(ATAN(A4))*80+I4*SIN(ATAN(A4))*40+J4*SIN(ATAN(A4))*80+K4*SIN(ATAN(A4))*50+L4*SIN(ATAN(A4))*90+M4*SIN(ATAN(A4))*240+N4*SIN(ATAN(A4))*120+O4*SIN(ATAN(A4))*240+P4*SIN(ATAN(A4))*120+Q4*SIN(ATAN(A4))*240+R4*SIN(ATAN(A4))*120+S4*SIN(ATAN(A4))*240+T4*SIN(ATAN(A4))*120+U4*SIN(ATAN(A4))*120</f>
      </c>
    </row>
    <row x14ac:dyDescent="0.25" r="5" customHeight="1" ht="18.75">
      <c r="A5" s="4">
        <v>0.75</v>
      </c>
      <c r="B5" s="5">
        <v>444</v>
      </c>
      <c r="C5" s="5">
        <v>440</v>
      </c>
      <c r="D5" s="5">
        <v>441</v>
      </c>
      <c r="E5" s="5">
        <v>432</v>
      </c>
      <c r="F5" s="5">
        <v>411</v>
      </c>
      <c r="G5" s="5">
        <v>389</v>
      </c>
      <c r="H5" s="5">
        <v>367</v>
      </c>
      <c r="I5" s="5">
        <v>342</v>
      </c>
      <c r="J5" s="5">
        <v>319</v>
      </c>
      <c r="K5" s="5">
        <v>301</v>
      </c>
      <c r="L5" s="5">
        <v>286</v>
      </c>
      <c r="M5" s="5">
        <v>257</v>
      </c>
      <c r="N5" s="5">
        <v>237</v>
      </c>
      <c r="O5" s="5">
        <v>228</v>
      </c>
      <c r="P5" s="5">
        <v>226</v>
      </c>
      <c r="Q5" s="5">
        <v>228</v>
      </c>
      <c r="R5" s="5">
        <v>229</v>
      </c>
      <c r="S5" s="5">
        <v>233</v>
      </c>
      <c r="T5" s="5">
        <v>236</v>
      </c>
      <c r="U5" s="5">
        <v>241</v>
      </c>
      <c r="V5" s="7">
        <f>B5*SIN(ATAN(A5))*32+C5*SIN(ATAN(A5))*32+D5*SIN(ATAN(A5))*128+E5*SIN(ATAN(A5))*88+F5*SIN(ATAN(A5))*160+G5*SIN(ATAN(A5))*80+H5*SIN(ATAN(A5))*160+I5*SIN(ATAN(A5))*80+J5*SIN(ATAN(A5))*160+K5*SIN(ATAN(A5))*100+L5*SIN(ATAN(A5))*180+M5*SIN(ATAN(A5))*480+N5*SIN(ATAN(A5))*240+O5*SIN(ATAN(A5))*480+P5*SIN(ATAN(A5))*240+Q5*SIN(ATAN(A5))*480+R5*SIN(ATAN(A5))*240+S5*SIN(ATAN(A5))*480+T5*SIN(ATAN(A5))*240+U5*SIN(ATAN(A5))*240</f>
      </c>
    </row>
    <row x14ac:dyDescent="0.25" r="6" customHeight="1" ht="18.75">
      <c r="A6" s="4">
        <v>1</v>
      </c>
      <c r="B6" s="5">
        <v>427</v>
      </c>
      <c r="C6" s="5">
        <v>422</v>
      </c>
      <c r="D6" s="5">
        <v>411</v>
      </c>
      <c r="E6" s="5">
        <v>387</v>
      </c>
      <c r="F6" s="5">
        <v>361</v>
      </c>
      <c r="G6" s="5">
        <v>322</v>
      </c>
      <c r="H6" s="5">
        <v>282</v>
      </c>
      <c r="I6" s="5">
        <v>254</v>
      </c>
      <c r="J6" s="5">
        <v>232</v>
      </c>
      <c r="K6" s="5">
        <v>215</v>
      </c>
      <c r="L6" s="5">
        <v>202</v>
      </c>
      <c r="M6" s="5">
        <v>175</v>
      </c>
      <c r="N6" s="5">
        <v>163</v>
      </c>
      <c r="O6" s="5">
        <v>157</v>
      </c>
      <c r="P6" s="5">
        <v>161</v>
      </c>
      <c r="Q6" s="5">
        <v>163</v>
      </c>
      <c r="R6" s="5">
        <v>165</v>
      </c>
      <c r="S6" s="5">
        <v>171</v>
      </c>
      <c r="T6" s="5">
        <v>176</v>
      </c>
      <c r="U6" s="5">
        <v>176</v>
      </c>
      <c r="V6" s="7">
        <f>B6*SIN(ATAN(A6))*16+C6*SIN(ATAN(A6))*16+D6*SIN(ATAN(A6))*64+E6*SIN(ATAN(A6))*44+F6*SIN(ATAN(A6))*80+G6*SIN(ATAN(A6))*40+H6*SIN(ATAN(A6))*80+I6*SIN(ATAN(A6))*40+J6*SIN(ATAN(A6))*80+K6*SIN(ATAN(A6))*50+L6*SIN(ATAN(A6))*90+M6*SIN(ATAN(A6))*240+N6*SIN(ATAN(A6))*120+O6*SIN(ATAN(A6))*240+P6*SIN(ATAN(A6))*120+Q6*SIN(ATAN(A6))*240+R6*SIN(ATAN(A6))*120+S6*SIN(ATAN(A6))*240+T6*SIN(ATAN(A6))*120+U6*SIN(ATAN(A6))*120</f>
      </c>
    </row>
    <row x14ac:dyDescent="0.25" r="7" customHeight="1" ht="18.75">
      <c r="A7" s="4">
        <v>1.25</v>
      </c>
      <c r="B7" s="5">
        <v>407</v>
      </c>
      <c r="C7" s="5">
        <v>410</v>
      </c>
      <c r="D7" s="5">
        <v>390</v>
      </c>
      <c r="E7" s="5">
        <v>342</v>
      </c>
      <c r="F7" s="5">
        <v>294</v>
      </c>
      <c r="G7" s="5">
        <v>246</v>
      </c>
      <c r="H7" s="5">
        <v>205</v>
      </c>
      <c r="I7" s="5">
        <v>179</v>
      </c>
      <c r="J7" s="5">
        <v>162</v>
      </c>
      <c r="K7" s="5">
        <v>148</v>
      </c>
      <c r="L7" s="5">
        <v>137</v>
      </c>
      <c r="M7" s="5">
        <v>119</v>
      </c>
      <c r="N7" s="5">
        <v>111</v>
      </c>
      <c r="O7" s="5">
        <v>111</v>
      </c>
      <c r="P7" s="5">
        <v>110</v>
      </c>
      <c r="Q7" s="5">
        <v>115</v>
      </c>
      <c r="R7" s="5">
        <v>118</v>
      </c>
      <c r="S7" s="5">
        <v>126</v>
      </c>
      <c r="T7" s="5">
        <v>129</v>
      </c>
      <c r="U7" s="5">
        <v>131</v>
      </c>
      <c r="V7" s="7">
        <f>B7*SIN(ATAN(A7))*32+C7*SIN(ATAN(A7))*32+D7*SIN(ATAN(A7))*128+E7*SIN(ATAN(A7))*88+F7*SIN(ATAN(A7))*160+G7*SIN(ATAN(A7))*80+H7*SIN(ATAN(A7))*160+I7*SIN(ATAN(A7))*80+J7*SIN(ATAN(A7))*160+K7*SIN(ATAN(A7))*100+L7*SIN(ATAN(A7))*180+M7*SIN(ATAN(A7))*480+N7*SIN(ATAN(A7))*240+O7*SIN(ATAN(A7))*480+P7*SIN(ATAN(A7))*240+Q7*SIN(ATAN(A7))*480+R7*SIN(ATAN(A7))*240+S7*SIN(ATAN(A7))*480+T7*SIN(ATAN(A7))*240+U7*SIN(ATAN(A7))*240</f>
      </c>
    </row>
    <row x14ac:dyDescent="0.25" r="8" customHeight="1" ht="18.75">
      <c r="A8" s="4">
        <v>1.5</v>
      </c>
      <c r="B8" s="5">
        <v>386</v>
      </c>
      <c r="C8" s="5">
        <v>380</v>
      </c>
      <c r="D8" s="5">
        <v>355</v>
      </c>
      <c r="E8" s="5">
        <v>288</v>
      </c>
      <c r="F8" s="5">
        <v>230</v>
      </c>
      <c r="G8" s="5">
        <v>185</v>
      </c>
      <c r="H8" s="5">
        <v>152</v>
      </c>
      <c r="I8" s="5">
        <v>130</v>
      </c>
      <c r="J8" s="5">
        <v>115</v>
      </c>
      <c r="K8" s="5">
        <v>104</v>
      </c>
      <c r="L8" s="5">
        <v>96</v>
      </c>
      <c r="M8" s="5">
        <v>84</v>
      </c>
      <c r="N8" s="5">
        <v>79</v>
      </c>
      <c r="O8" s="5">
        <v>79</v>
      </c>
      <c r="P8" s="5">
        <v>82</v>
      </c>
      <c r="Q8" s="5">
        <v>87</v>
      </c>
      <c r="R8" s="5">
        <v>88</v>
      </c>
      <c r="S8" s="5">
        <v>94</v>
      </c>
      <c r="T8" s="5">
        <v>99</v>
      </c>
      <c r="U8" s="5">
        <v>100</v>
      </c>
      <c r="V8" s="7">
        <f>B8*SIN(ATAN(A8))*16+C8*SIN(ATAN(A8))*16+D8*SIN(ATAN(A8))*64+E8*SIN(ATAN(A8))*44+F8*SIN(ATAN(A8))*80+G8*SIN(ATAN(A8))*40+H8*SIN(ATAN(A8))*80+I8*SIN(ATAN(A8))*40+J8*SIN(ATAN(A8))*80+K8*SIN(ATAN(A8))*50+L8*SIN(ATAN(A8))*90+M8*SIN(ATAN(A8))*240+N8*SIN(ATAN(A8))*120+O8*SIN(ATAN(A8))*240+P8*SIN(ATAN(A8))*120+Q8*SIN(ATAN(A8))*240+R8*SIN(ATAN(A8))*120+S8*SIN(ATAN(A8))*240+T8*SIN(ATAN(A8))*120+U8*SIN(ATAN(A8))*120</f>
      </c>
    </row>
    <row x14ac:dyDescent="0.25" r="9" customHeight="1" ht="18.75">
      <c r="A9" s="4">
        <v>1.75</v>
      </c>
      <c r="B9" s="5">
        <v>369</v>
      </c>
      <c r="C9" s="5">
        <v>357</v>
      </c>
      <c r="D9" s="5">
        <v>321</v>
      </c>
      <c r="E9" s="5">
        <v>236</v>
      </c>
      <c r="F9" s="5">
        <v>176</v>
      </c>
      <c r="G9" s="5">
        <v>139</v>
      </c>
      <c r="H9" s="5">
        <v>112</v>
      </c>
      <c r="I9" s="5">
        <v>94</v>
      </c>
      <c r="J9" s="5">
        <v>82</v>
      </c>
      <c r="K9" s="5">
        <v>73</v>
      </c>
      <c r="L9" s="5">
        <v>67</v>
      </c>
      <c r="M9" s="5">
        <v>60</v>
      </c>
      <c r="N9" s="5">
        <v>57</v>
      </c>
      <c r="O9" s="5">
        <v>57</v>
      </c>
      <c r="P9" s="5">
        <v>58</v>
      </c>
      <c r="Q9" s="5">
        <v>64</v>
      </c>
      <c r="R9" s="5">
        <v>67</v>
      </c>
      <c r="S9" s="5">
        <v>72</v>
      </c>
      <c r="T9" s="5">
        <v>74</v>
      </c>
      <c r="U9" s="5">
        <v>76</v>
      </c>
      <c r="V9" s="7">
        <f>B9*SIN(ATAN(A9))*32+C9*SIN(ATAN(A9))*32+D9*SIN(ATAN(A9))*128+E9*SIN(ATAN(A9))*88+F9*SIN(ATAN(A9))*160+G9*SIN(ATAN(A9))*80+H9*SIN(ATAN(A9))*160+I9*SIN(ATAN(A9))*80+J9*SIN(ATAN(A9))*160+K9*SIN(ATAN(A9))*100+L9*SIN(ATAN(A9))*180+M9*SIN(ATAN(A9))*480+N9*SIN(ATAN(A9))*240+O9*SIN(ATAN(A9))*480+P9*SIN(ATAN(A9))*240+Q9*SIN(ATAN(A9))*480+R9*SIN(ATAN(A9))*240+S9*SIN(ATAN(A9))*480+T9*SIN(ATAN(A9))*240+U9*SIN(ATAN(A9))*240</f>
      </c>
    </row>
    <row x14ac:dyDescent="0.25" r="10" customHeight="1" ht="18.75">
      <c r="A10" s="4">
        <v>2</v>
      </c>
      <c r="B10" s="5">
        <v>351</v>
      </c>
      <c r="C10" s="5">
        <v>340</v>
      </c>
      <c r="D10" s="5">
        <v>284</v>
      </c>
      <c r="E10" s="5">
        <v>192</v>
      </c>
      <c r="F10" s="5">
        <v>134</v>
      </c>
      <c r="G10" s="5">
        <v>99</v>
      </c>
      <c r="H10" s="5">
        <v>79</v>
      </c>
      <c r="I10" s="5">
        <v>67</v>
      </c>
      <c r="J10" s="5">
        <v>61</v>
      </c>
      <c r="K10" s="5">
        <v>54</v>
      </c>
      <c r="L10" s="5">
        <v>49</v>
      </c>
      <c r="M10" s="5">
        <v>44</v>
      </c>
      <c r="N10" s="5">
        <v>42</v>
      </c>
      <c r="O10" s="5">
        <v>44</v>
      </c>
      <c r="P10" s="5">
        <v>46</v>
      </c>
      <c r="Q10" s="5">
        <v>48</v>
      </c>
      <c r="R10" s="5">
        <v>51</v>
      </c>
      <c r="S10" s="5">
        <v>56</v>
      </c>
      <c r="T10" s="5">
        <v>59</v>
      </c>
      <c r="U10" s="5">
        <v>60</v>
      </c>
      <c r="V10" s="7">
        <f>B10*SIN(ATAN(A10))*24+C10*SIN(ATAN(A10))*24+D10*SIN(ATAN(A10))*96+E10*SIN(ATAN(A10))*66+F10*SIN(ATAN(A10))*120+G10*SIN(ATAN(A10))*60+H10*SIN(ATAN(A10))*120+I10*SIN(ATAN(A10))*60+J10*SIN(ATAN(A10))*120+K10*SIN(ATAN(A10))*75+L10*SIN(ATAN(A10))*135+M10*SIN(ATAN(A10))*360+N10*SIN(ATAN(A10))*180+O10*SIN(ATAN(A10))*360+P10*SIN(ATAN(A10))*180+Q10*SIN(ATAN(A10))*360+R10*SIN(ATAN(A10))*180+S10*SIN(ATAN(A10))*360+T10*SIN(ATAN(A10))*180+U10*SIN(ATAN(A10))*180</f>
      </c>
    </row>
    <row x14ac:dyDescent="0.25" r="11" customHeight="1" ht="18.75">
      <c r="A11" s="4">
        <v>2.5</v>
      </c>
      <c r="B11" s="5">
        <v>310</v>
      </c>
      <c r="C11" s="5">
        <v>294</v>
      </c>
      <c r="D11" s="5">
        <v>223</v>
      </c>
      <c r="E11" s="5">
        <v>123</v>
      </c>
      <c r="F11" s="5">
        <v>77</v>
      </c>
      <c r="G11" s="5">
        <v>55</v>
      </c>
      <c r="H11" s="5">
        <v>46</v>
      </c>
      <c r="I11" s="5">
        <v>38</v>
      </c>
      <c r="J11" s="5">
        <v>33</v>
      </c>
      <c r="K11" s="5">
        <v>29</v>
      </c>
      <c r="L11" s="5">
        <v>27</v>
      </c>
      <c r="M11" s="5">
        <v>25</v>
      </c>
      <c r="N11" s="5">
        <v>25</v>
      </c>
      <c r="O11" s="5">
        <v>26</v>
      </c>
      <c r="P11" s="5">
        <v>28</v>
      </c>
      <c r="Q11" s="5">
        <v>30</v>
      </c>
      <c r="R11" s="5">
        <v>33</v>
      </c>
      <c r="S11" s="5">
        <v>35</v>
      </c>
      <c r="T11" s="5">
        <v>38</v>
      </c>
      <c r="U11" s="5">
        <v>39</v>
      </c>
      <c r="V11" s="7">
        <f>B11*SIN(ATAN(A11))*64+C11*SIN(ATAN(A11))*64+D11*SIN(ATAN(A11))*256+E11*SIN(ATAN(A11))*176+F11*SIN(ATAN(A11))*320+G11*SIN(ATAN(A11))*160+H11*SIN(ATAN(A11))*320+I11*SIN(ATAN(A11))*160+J11*SIN(ATAN(A11))*320+K11*SIN(ATAN(A11))*200+L11*SIN(ATAN(A11))*360+M11*SIN(ATAN(A11))*960+N11*SIN(ATAN(A11))*480+O11*SIN(ATAN(A11))*960+P11*SIN(ATAN(A11))*480+Q11*SIN(ATAN(A11))*960+R11*SIN(ATAN(A11))*480+S11*SIN(ATAN(A11))*960+T11*SIN(ATAN(A11))*480+U11*SIN(ATAN(A11))*480</f>
      </c>
    </row>
    <row x14ac:dyDescent="0.25" r="12" customHeight="1" ht="18.75">
      <c r="A12" s="4">
        <v>3</v>
      </c>
      <c r="B12" s="5">
        <v>272</v>
      </c>
      <c r="C12" s="5">
        <v>252</v>
      </c>
      <c r="D12" s="5">
        <v>163</v>
      </c>
      <c r="E12" s="5">
        <v>82</v>
      </c>
      <c r="F12" s="5">
        <v>49</v>
      </c>
      <c r="G12" s="5">
        <v>33</v>
      </c>
      <c r="H12" s="5">
        <v>27</v>
      </c>
      <c r="I12" s="5">
        <v>22</v>
      </c>
      <c r="J12" s="5">
        <v>19</v>
      </c>
      <c r="K12" s="5">
        <v>18</v>
      </c>
      <c r="L12" s="5">
        <v>17</v>
      </c>
      <c r="M12" s="5">
        <v>16</v>
      </c>
      <c r="N12" s="5">
        <v>15</v>
      </c>
      <c r="O12" s="5">
        <v>17</v>
      </c>
      <c r="P12" s="5">
        <v>19</v>
      </c>
      <c r="Q12" s="5">
        <v>21</v>
      </c>
      <c r="R12" s="5">
        <v>22</v>
      </c>
      <c r="S12" s="5">
        <v>25</v>
      </c>
      <c r="T12" s="5">
        <v>26</v>
      </c>
      <c r="U12" s="5">
        <v>27</v>
      </c>
      <c r="V12" s="7">
        <f>B12*SIN(ATAN(A12))*32+C12*SIN(ATAN(A12))*32+D12*SIN(ATAN(A12))*128+E12*SIN(ATAN(A12))*88+F12*SIN(ATAN(A12))*160+G12*SIN(ATAN(A12))*80+H12*SIN(ATAN(A12))*160+I12*SIN(ATAN(A12))*80+J12*SIN(ATAN(A12))*160+K12*SIN(ATAN(A12))*100+L12*SIN(ATAN(A12))*180+M12*SIN(ATAN(A12))*480+N12*SIN(ATAN(A12))*240+O12*SIN(ATAN(A12))*480+P12*SIN(ATAN(A12))*240+Q12*SIN(ATAN(A12))*480+R12*SIN(ATAN(A12))*240+S12*SIN(ATAN(A12))*480+T12*SIN(ATAN(A12))*240+U12*SIN(ATAN(A12))*240</f>
      </c>
    </row>
    <row x14ac:dyDescent="0.25" r="13" customHeight="1" ht="18.75">
      <c r="A13" s="4">
        <v>3.5</v>
      </c>
      <c r="B13" s="5">
        <v>245</v>
      </c>
      <c r="C13" s="5">
        <v>215</v>
      </c>
      <c r="D13" s="5">
        <v>122</v>
      </c>
      <c r="E13" s="5">
        <v>53</v>
      </c>
      <c r="F13" s="5">
        <v>32</v>
      </c>
      <c r="G13" s="5">
        <v>21</v>
      </c>
      <c r="H13" s="5">
        <v>16</v>
      </c>
      <c r="I13" s="5">
        <v>14</v>
      </c>
      <c r="J13" s="5">
        <v>13</v>
      </c>
      <c r="K13" s="5">
        <v>12</v>
      </c>
      <c r="L13" s="5">
        <v>11</v>
      </c>
      <c r="M13" s="5">
        <v>11</v>
      </c>
      <c r="N13" s="5">
        <v>11</v>
      </c>
      <c r="O13" s="5">
        <v>12</v>
      </c>
      <c r="P13" s="5">
        <v>14</v>
      </c>
      <c r="Q13" s="5">
        <v>15</v>
      </c>
      <c r="R13" s="5">
        <v>16</v>
      </c>
      <c r="S13" s="5">
        <v>18</v>
      </c>
      <c r="T13" s="5">
        <v>19</v>
      </c>
      <c r="U13" s="5">
        <v>21</v>
      </c>
      <c r="V13" s="7">
        <f>B13*SIN(ATAN(A13))*64+C13*SIN(ATAN(A13))*64+D13*SIN(ATAN(A13))*256+E13*SIN(ATAN(A13))*176+F13*SIN(ATAN(A13))*320+G13*SIN(ATAN(A13))*160+H13*SIN(ATAN(A13))*320+I13*SIN(ATAN(A13))*160+J13*SIN(ATAN(A13))*320+K13*SIN(ATAN(A13))*200+L13*SIN(ATAN(A13))*120+M13*SIN(ATAN(A13))*270+N13*SIN(ATAN(A13))*33+O13*SIN(ATAN(A13))*0+P13*SIN(ATAN(A13))*-30+Q13*SIN(ATAN(A13))*690+R13*SIN(ATAN(A13))*480+S13*SIN(ATAN(A13))*960+T13*SIN(ATAN(A13))*480+U13*SIN(ATAN(A13))*480</f>
      </c>
    </row>
    <row x14ac:dyDescent="0.25" r="14" customHeight="1" ht="18.75">
      <c r="A14" s="4">
        <v>4</v>
      </c>
      <c r="B14" s="5">
        <v>214</v>
      </c>
      <c r="C14" s="5">
        <v>180</v>
      </c>
      <c r="D14" s="5">
        <v>89</v>
      </c>
      <c r="E14" s="5">
        <v>35</v>
      </c>
      <c r="F14" s="5">
        <v>21</v>
      </c>
      <c r="G14" s="5">
        <v>14</v>
      </c>
      <c r="H14" s="5">
        <v>11</v>
      </c>
      <c r="I14" s="5">
        <v>9</v>
      </c>
      <c r="J14" s="5">
        <v>9</v>
      </c>
      <c r="K14" s="5">
        <v>8</v>
      </c>
      <c r="L14" s="5">
        <v>8</v>
      </c>
      <c r="M14" s="5">
        <v>8</v>
      </c>
      <c r="N14" s="5">
        <v>8</v>
      </c>
      <c r="O14" s="5">
        <v>9</v>
      </c>
      <c r="P14" s="5">
        <v>9</v>
      </c>
      <c r="Q14" s="5">
        <v>11</v>
      </c>
      <c r="R14" s="5">
        <v>12</v>
      </c>
      <c r="S14" s="5">
        <v>14</v>
      </c>
      <c r="T14" s="5">
        <v>15</v>
      </c>
      <c r="U14" s="5">
        <v>16</v>
      </c>
      <c r="V14" s="7">
        <f>B14*SIN(ATAN(A14))*32+C14*SIN(ATAN(A14))*32+D14*SIN(ATAN(A14))*128+E14*SIN(ATAN(A14))*88+F14*SIN(ATAN(A14))*160+G14*SIN(ATAN(A14))*80+H14*SIN(ATAN(A14))*160+I14*SIN(ATAN(A14))*80+J14*SIN(ATAN(A14))*160+K14*SIN(ATAN(A14))*100+L14*SIN(ATAN(A14))*60+M14*SIN(ATAN(A14))*0+N14*SIN(ATAN(A14))*0+O14*SIN(ATAN(A14))*0+P14*SIN(ATAN(A14))*-75+Q14*SIN(ATAN(A14))*-30+R14*SIN(ATAN(A14))*255+S14*SIN(ATAN(A14))*510+T14*SIN(ATAN(A14))*222+U14*SIN(ATAN(A14))*120</f>
      </c>
    </row>
    <row x14ac:dyDescent="0.25" r="15" customHeight="1" ht="18.75">
      <c r="A15" s="4">
        <v>4.5</v>
      </c>
      <c r="B15" s="5">
        <v>190</v>
      </c>
      <c r="C15" s="5">
        <v>146</v>
      </c>
      <c r="D15" s="5">
        <v>63</v>
      </c>
      <c r="E15" s="5">
        <v>24</v>
      </c>
      <c r="F15" s="5">
        <v>14</v>
      </c>
      <c r="G15" s="5">
        <v>10</v>
      </c>
      <c r="H15" s="5">
        <v>8</v>
      </c>
      <c r="I15" s="5">
        <v>7</v>
      </c>
      <c r="J15" s="5">
        <v>6</v>
      </c>
      <c r="K15" s="5">
        <v>6</v>
      </c>
      <c r="L15" s="5">
        <v>6</v>
      </c>
      <c r="M15" s="5">
        <v>6</v>
      </c>
      <c r="N15" s="5">
        <v>6</v>
      </c>
      <c r="O15" s="5">
        <v>6</v>
      </c>
      <c r="P15" s="5">
        <v>8</v>
      </c>
      <c r="Q15" s="5">
        <v>9</v>
      </c>
      <c r="R15" s="5">
        <v>10</v>
      </c>
      <c r="S15" s="5">
        <v>11</v>
      </c>
      <c r="T15" s="5">
        <v>12</v>
      </c>
      <c r="U15" s="5">
        <v>12</v>
      </c>
      <c r="V15" s="7">
        <f>B15*SIN(ATAN(A15))*64+C15*SIN(ATAN(A15))*64+D15*SIN(ATAN(A15))*256+E15*SIN(ATAN(A15))*176+F15*SIN(ATAN(A15))*320+G15*SIN(ATAN(A15))*160+H15*SIN(ATAN(A15))*320+I15*SIN(ATAN(A15))*160+J15*SIN(ATAN(A15))*320+K15*SIN(ATAN(A15))*155+L15*SIN(ATAN(A15))*75+M15*SIN(ATAN(A15))*0+N15*SIN(ATAN(A15))*0+O15*SIN(ATAN(A15))*0+P15*SIN(ATAN(A15))*0+Q15*SIN(ATAN(A15))*0+R15*SIN(ATAN(A15))*135+S15*SIN(ATAN(A15))*372+T15*SIN(ATAN(A15))*33+U15*SIN(ATAN(A15))*0</f>
      </c>
    </row>
    <row x14ac:dyDescent="0.25" r="16" customHeight="1" ht="18.75">
      <c r="A16" s="4">
        <v>5</v>
      </c>
      <c r="B16" s="5">
        <v>165</v>
      </c>
      <c r="C16" s="5">
        <v>122</v>
      </c>
      <c r="D16" s="5">
        <v>48</v>
      </c>
      <c r="E16" s="5">
        <v>18</v>
      </c>
      <c r="F16" s="5">
        <v>11</v>
      </c>
      <c r="G16" s="5">
        <v>7</v>
      </c>
      <c r="H16" s="5">
        <v>6</v>
      </c>
      <c r="I16" s="5">
        <v>5</v>
      </c>
      <c r="J16" s="5">
        <v>5</v>
      </c>
      <c r="K16" s="5">
        <v>4</v>
      </c>
      <c r="L16" s="5">
        <v>4</v>
      </c>
      <c r="M16" s="5">
        <v>4</v>
      </c>
      <c r="N16" s="5">
        <v>5</v>
      </c>
      <c r="O16" s="5">
        <v>5</v>
      </c>
      <c r="P16" s="5">
        <v>6</v>
      </c>
      <c r="Q16" s="5">
        <v>7</v>
      </c>
      <c r="R16" s="5">
        <v>7</v>
      </c>
      <c r="S16" s="5">
        <v>8</v>
      </c>
      <c r="T16" s="5">
        <v>10</v>
      </c>
      <c r="U16" s="5">
        <v>10</v>
      </c>
      <c r="V16" s="7">
        <f>B16*SIN(ATAN(A16))*32+C16*SIN(ATAN(A16))*32+D16*SIN(ATAN(A16))*128+E16*SIN(ATAN(A16))*88+F16*SIN(ATAN(A16))*160+G16*SIN(ATAN(A16))*80+H16*SIN(ATAN(A16))*160+I16*SIN(ATAN(A16))*105+J16*SIN(ATAN(A16))*125+K16*SIN(ATAN(A16))*5+L16*SIN(ATAN(A16))*-15+M16*SIN(ATAN(A16))*0+N16*SIN(ATAN(A16))*0+O16*SIN(ATAN(A16))*0+P16*SIN(ATAN(A16))*0+Q16*SIN(ATAN(A16))*0+R16*SIN(ATAN(A16))*0+S16*SIN(ATAN(A16))*33+T16*SIN(ATAN(A16))*0+U16*SIN(ATAN(A16))*0</f>
      </c>
    </row>
    <row x14ac:dyDescent="0.25" r="17" customHeight="1" ht="18.75">
      <c r="A17" s="4">
        <v>5.5</v>
      </c>
      <c r="B17" s="5">
        <v>147</v>
      </c>
      <c r="C17" s="5">
        <v>102</v>
      </c>
      <c r="D17" s="5">
        <v>35</v>
      </c>
      <c r="E17" s="5">
        <v>14</v>
      </c>
      <c r="F17" s="5">
        <v>7</v>
      </c>
      <c r="G17" s="5">
        <v>5</v>
      </c>
      <c r="H17" s="5">
        <v>5</v>
      </c>
      <c r="I17" s="5">
        <v>5</v>
      </c>
      <c r="J17" s="5">
        <v>4</v>
      </c>
      <c r="K17" s="5">
        <v>3</v>
      </c>
      <c r="L17" s="5"/>
      <c r="M17" s="5"/>
      <c r="N17" s="5"/>
      <c r="O17" s="5"/>
      <c r="P17" s="5"/>
      <c r="Q17" s="5"/>
      <c r="R17" s="5"/>
      <c r="S17" s="5"/>
      <c r="T17" s="5"/>
      <c r="U17" s="5"/>
      <c r="V17" s="7">
        <f>B17*SIN(ATAN(A17))*64+C17*SIN(ATAN(A17))*64+D17*SIN(ATAN(A17))*256+E17*SIN(ATAN(A17))*176+F17*SIN(ATAN(A17))*320+G17*SIN(ATAN(A17))*160+H17*SIN(ATAN(A17))*320+I17*SIN(ATAN(A17))*170+J17*SIN(ATAN(A17))*90+K17*SIN(ATAN(A17))*0+L17*SIN(ATAN(A17))*0+M17*SIN(ATAN(A17))*0+N17*SIN(ATAN(A17))*0+O17*SIN(ATAN(A17))*0+P17*SIN(ATAN(A17))*0+Q17*SIN(ATAN(A17))*0+R17*SIN(ATAN(A17))*0+S17*SIN(ATAN(A17))*0+T17*SIN(ATAN(A17))*0+U17*SIN(ATAN(A17))*0</f>
      </c>
    </row>
    <row x14ac:dyDescent="0.25" r="18" customHeight="1" ht="18.75">
      <c r="A18" s="4">
        <v>6</v>
      </c>
      <c r="B18" s="5">
        <v>131</v>
      </c>
      <c r="C18" s="5">
        <v>86</v>
      </c>
      <c r="D18" s="5">
        <v>27</v>
      </c>
      <c r="E18" s="5">
        <v>11</v>
      </c>
      <c r="F18" s="5">
        <v>5</v>
      </c>
      <c r="G18" s="5">
        <v>4</v>
      </c>
      <c r="H18" s="5">
        <v>4</v>
      </c>
      <c r="I18" s="5">
        <v>4</v>
      </c>
      <c r="J18" s="5">
        <v>3</v>
      </c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7">
        <f>B18*SIN(ATAN(A18))*32+C18*SIN(ATAN(A18))*32+D18*SIN(ATAN(A18))*128+E18*SIN(ATAN(A18))*88+F18*SIN(ATAN(A18))*160+G18*SIN(ATAN(A18))*80+H18*SIN(ATAN(A18))*160+I18*SIN(ATAN(A18))*40+J18*SIN(ATAN(A18))*0+K18*SIN(ATAN(A18))*0+L18*SIN(ATAN(A18))*0+M18*SIN(ATAN(A18))*0+N18*SIN(ATAN(A18))*0+O18*SIN(ATAN(A18))*0+P18*SIN(ATAN(A18))*0+Q18*SIN(ATAN(A18))*0+R18*SIN(ATAN(A18))*0+S18*SIN(ATAN(A18))*0+T18*SIN(ATAN(A18))*0+U18*SIN(ATAN(A18))*0</f>
      </c>
    </row>
    <row x14ac:dyDescent="0.25" r="19" customHeight="1" ht="18.75">
      <c r="A19" s="4">
        <v>6.5</v>
      </c>
      <c r="B19" s="5">
        <v>116</v>
      </c>
      <c r="C19" s="5">
        <v>74</v>
      </c>
      <c r="D19" s="5">
        <v>22</v>
      </c>
      <c r="E19" s="5">
        <v>8</v>
      </c>
      <c r="F19" s="5">
        <v>4</v>
      </c>
      <c r="G19" s="5">
        <v>3</v>
      </c>
      <c r="H19" s="5">
        <v>3</v>
      </c>
      <c r="I19" s="5">
        <v>3</v>
      </c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7">
        <f>B19*SIN(ATAN(A19))*64+C19*SIN(ATAN(A19))*64+D19*SIN(ATAN(A19))*256+E19*SIN(ATAN(A19))*176+F19*SIN(ATAN(A19))*320+G19*SIN(ATAN(A19))*160+H19*SIN(ATAN(A19))*275+I19*SIN(ATAN(A19))*35+J19*SIN(ATAN(A19))*0+K19*SIN(ATAN(A19))*0+L19*SIN(ATAN(A19))*0+M19*SIN(ATAN(A19))*0+N19*SIN(ATAN(A19))*0+O19*SIN(ATAN(A19))*0+P19*SIN(ATAN(A19))*0+Q19*SIN(ATAN(A19))*0+R19*SIN(ATAN(A19))*0+S19*SIN(ATAN(A19))*0+T19*SIN(ATAN(A19))*0+U19*SIN(ATAN(A19))*0</f>
      </c>
    </row>
    <row x14ac:dyDescent="0.25" r="20" customHeight="1" ht="18.75">
      <c r="A20" s="4">
        <v>7</v>
      </c>
      <c r="B20" s="5">
        <v>107</v>
      </c>
      <c r="C20" s="5">
        <v>63</v>
      </c>
      <c r="D20" s="5">
        <v>18</v>
      </c>
      <c r="E20" s="5">
        <v>6</v>
      </c>
      <c r="F20" s="5">
        <v>4</v>
      </c>
      <c r="G20" s="5">
        <v>3</v>
      </c>
      <c r="H20" s="5">
        <v>3</v>
      </c>
      <c r="I20" s="5">
        <v>3</v>
      </c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7">
        <f>B20*SIN(ATAN(A20))*32+C20*SIN(ATAN(A20))*32+D20*SIN(ATAN(A20))*128+E20*SIN(ATAN(A20))*88+F20*SIN(ATAN(A20))*160+G20*SIN(ATAN(A20))*105+H20*SIN(ATAN(A20))*80+I20*SIN(ATAN(A20))*-25+J20*SIN(ATAN(A20))*0+K20*SIN(ATAN(A20))*0+L20*SIN(ATAN(A20))*0+M20*SIN(ATAN(A20))*0+N20*SIN(ATAN(A20))*0+O20*SIN(ATAN(A20))*0+P20*SIN(ATAN(A20))*0+Q20*SIN(ATAN(A20))*0+R20*SIN(ATAN(A20))*0+S20*SIN(ATAN(A20))*0+T20*SIN(ATAN(A20))*0+U20*SIN(ATAN(A20))*0</f>
      </c>
    </row>
    <row x14ac:dyDescent="0.25" r="21" customHeight="1" ht="18.75">
      <c r="A21" s="4">
        <v>7.5</v>
      </c>
      <c r="B21" s="5">
        <v>97</v>
      </c>
      <c r="C21" s="5">
        <v>56</v>
      </c>
      <c r="D21" s="5">
        <v>16</v>
      </c>
      <c r="E21" s="5">
        <v>5</v>
      </c>
      <c r="F21" s="5">
        <v>3</v>
      </c>
      <c r="G21" s="5">
        <v>2</v>
      </c>
      <c r="H21" s="5">
        <v>2</v>
      </c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7">
        <f>B21*SIN(ATAN(A21))*64+C21*SIN(ATAN(A21))*64+D21*SIN(ATAN(A21))*256+E21*SIN(ATAN(A21))*176+F21*SIN(ATAN(A21))*320+G21*SIN(ATAN(A21))*170+H21*SIN(ATAN(A21))*90+I21*SIN(ATAN(A21))*0+J21*SIN(ATAN(A21))*0+K21*SIN(ATAN(A21))*0+L21*SIN(ATAN(A21))*0+M21*SIN(ATAN(A21))*0+N21*SIN(ATAN(A21))*0+O21*SIN(ATAN(A21))*0+P21*SIN(ATAN(A21))*0+Q21*SIN(ATAN(A21))*0+R21*SIN(ATAN(A21))*0+S21*SIN(ATAN(A21))*0+T21*SIN(ATAN(A21))*0+U21*SIN(ATAN(A21))*0</f>
      </c>
    </row>
    <row x14ac:dyDescent="0.25" r="22" customHeight="1" ht="18.75">
      <c r="A22" s="4">
        <v>8</v>
      </c>
      <c r="B22" s="5">
        <v>90</v>
      </c>
      <c r="C22" s="5">
        <v>50</v>
      </c>
      <c r="D22" s="5">
        <v>13</v>
      </c>
      <c r="E22" s="5">
        <v>4</v>
      </c>
      <c r="F22" s="5">
        <v>3</v>
      </c>
      <c r="G22" s="5">
        <v>2</v>
      </c>
      <c r="H22" s="5">
        <v>2</v>
      </c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7">
        <f>B22*SIN(ATAN(A22))*32+C22*SIN(ATAN(A22))*32+D22*SIN(ATAN(A22))*128+E22*SIN(ATAN(A22))*88+F22*SIN(ATAN(A22))*160+G22*SIN(ATAN(A22))*85+H22*SIN(ATAN(A22))*45+I22*SIN(ATAN(A22))*0+J22*SIN(ATAN(A22))*0+K22*SIN(ATAN(A22))*0+L22*SIN(ATAN(A22))*0+M22*SIN(ATAN(A22))*0+N22*SIN(ATAN(A22))*0+O22*SIN(ATAN(A22))*0+P22*SIN(ATAN(A22))*0+Q22*SIN(ATAN(A22))*0+R22*SIN(ATAN(A22))*0+S22*SIN(ATAN(A22))*0+T22*SIN(ATAN(A22))*0+U22*SIN(ATAN(A22))*0</f>
      </c>
    </row>
    <row x14ac:dyDescent="0.25" r="23" customHeight="1" ht="18.75">
      <c r="A23" s="4">
        <v>8.5</v>
      </c>
      <c r="B23" s="5">
        <v>81</v>
      </c>
      <c r="C23" s="5">
        <v>44</v>
      </c>
      <c r="D23" s="5">
        <v>11</v>
      </c>
      <c r="E23" s="5">
        <v>4</v>
      </c>
      <c r="F23" s="5">
        <v>2</v>
      </c>
      <c r="G23" s="5">
        <v>1</v>
      </c>
      <c r="H23" s="5">
        <v>1</v>
      </c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7">
        <f>B23*SIN(ATAN(A23))*64+C23*SIN(ATAN(A23))*64+D23*SIN(ATAN(A23))*256+E23*SIN(ATAN(A23))*176+F23*SIN(ATAN(A23))*320+G23*SIN(ATAN(A23))*80+H23*SIN(ATAN(A23))*0+I23*SIN(ATAN(A23))*0+J23*SIN(ATAN(A23))*0+K23*SIN(ATAN(A23))*0+L23*SIN(ATAN(A23))*0+M23*SIN(ATAN(A23))*0+N23*SIN(ATAN(A23))*0+O23*SIN(ATAN(A23))*0+P23*SIN(ATAN(A23))*0+Q23*SIN(ATAN(A23))*0+R23*SIN(ATAN(A23))*0+S23*SIN(ATAN(A23))*0+T23*SIN(ATAN(A23))*0+U23*SIN(ATAN(A23))*0</f>
      </c>
    </row>
    <row x14ac:dyDescent="0.25" r="24" customHeight="1" ht="18.75">
      <c r="A24" s="4">
        <v>9</v>
      </c>
      <c r="B24" s="5">
        <v>73</v>
      </c>
      <c r="C24" s="5">
        <v>39</v>
      </c>
      <c r="D24" s="5">
        <v>9</v>
      </c>
      <c r="E24" s="5">
        <v>3</v>
      </c>
      <c r="F24" s="5">
        <v>2</v>
      </c>
      <c r="G24" s="5">
        <v>1</v>
      </c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7">
        <f>B24*SIN(ATAN(A24))*32+C24*SIN(ATAN(A24))*32+D24*SIN(ATAN(A24))*128+E24*SIN(ATAN(A24))*88+F24*SIN(ATAN(A24))*160+G24*SIN(ATAN(A24))*40+H24*SIN(ATAN(A24))*0+I24*SIN(ATAN(A24))*0+J24*SIN(ATAN(A24))*0+K24*SIN(ATAN(A24))*0+L24*SIN(ATAN(A24))*0+M24*SIN(ATAN(A24))*0+N24*SIN(ATAN(A24))*0+O24*SIN(ATAN(A24))*0+P24*SIN(ATAN(A24))*0+Q24*SIN(ATAN(A24))*0+R24*SIN(ATAN(A24))*0+S24*SIN(ATAN(A24))*0+T24*SIN(ATAN(A24))*0+U24*SIN(ATAN(A24))*0</f>
      </c>
    </row>
    <row x14ac:dyDescent="0.25" r="25" customHeight="1" ht="18.75">
      <c r="A25" s="4">
        <v>9.5</v>
      </c>
      <c r="B25" s="5">
        <v>69</v>
      </c>
      <c r="C25" s="5">
        <v>35</v>
      </c>
      <c r="D25" s="5">
        <v>8</v>
      </c>
      <c r="E25" s="5">
        <v>3</v>
      </c>
      <c r="F25" s="5">
        <v>2</v>
      </c>
      <c r="G25" s="5">
        <v>1</v>
      </c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7">
        <f>B25*SIN(ATAN(A25))*64+C25*SIN(ATAN(A25))*64+D25*SIN(ATAN(A25))*256+E25*SIN(ATAN(A25))*176+F25*SIN(ATAN(A25))*320+G25*SIN(ATAN(A25))*80+H25*SIN(ATAN(A25))*0+I25*SIN(ATAN(A25))*0+J25*SIN(ATAN(A25))*0+K25*SIN(ATAN(A25))*0+L25*SIN(ATAN(A25))*0+M25*SIN(ATAN(A25))*0+N25*SIN(ATAN(A25))*0+O25*SIN(ATAN(A25))*0+P25*SIN(ATAN(A25))*0+Q25*SIN(ATAN(A25))*0+R25*SIN(ATAN(A25))*0+S25*SIN(ATAN(A25))*0+T25*SIN(ATAN(A25))*0+U25*SIN(ATAN(A25))*0</f>
      </c>
    </row>
    <row x14ac:dyDescent="0.25" r="26" customHeight="1" ht="18.75">
      <c r="A26" s="4">
        <v>10</v>
      </c>
      <c r="B26" s="5">
        <v>65</v>
      </c>
      <c r="C26" s="5">
        <v>32</v>
      </c>
      <c r="D26" s="5">
        <v>7</v>
      </c>
      <c r="E26" s="5">
        <v>2</v>
      </c>
      <c r="F26" s="5">
        <v>2</v>
      </c>
      <c r="G26" s="5">
        <v>2</v>
      </c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7">
        <f>B26*SIN(ATAN(A26))*32+C26*SIN(ATAN(A26))*32+D26*SIN(ATAN(A26))*128+E26*SIN(ATAN(A26))*88+F26*SIN(ATAN(A26))*115+G26*SIN(ATAN(A26))*-5+H26*SIN(ATAN(A26))*0+I26*SIN(ATAN(A26))*0+J26*SIN(ATAN(A26))*0+K26*SIN(ATAN(A26))*0+L26*SIN(ATAN(A26))*0+M26*SIN(ATAN(A26))*0+N26*SIN(ATAN(A26))*0+O26*SIN(ATAN(A26))*0+P26*SIN(ATAN(A26))*0+Q26*SIN(ATAN(A26))*0+R26*SIN(ATAN(A26))*0+S26*SIN(ATAN(A26))*0+T26*SIN(ATAN(A26))*0+U26*SIN(ATAN(A26))*0</f>
      </c>
    </row>
    <row x14ac:dyDescent="0.25" r="27" customHeight="1" ht="18.75">
      <c r="A27" s="4">
        <v>10.5</v>
      </c>
      <c r="B27" s="5">
        <v>61</v>
      </c>
      <c r="C27" s="5">
        <v>29</v>
      </c>
      <c r="D27" s="5">
        <v>7</v>
      </c>
      <c r="E27" s="5">
        <v>2</v>
      </c>
      <c r="F27" s="5">
        <v>1</v>
      </c>
      <c r="G27" s="5">
        <v>0</v>
      </c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7">
        <f>B27*SIN(ATAN(A27))*64+C27*SIN(ATAN(A27))*64+D27*SIN(ATAN(A27))*256+E27*SIN(ATAN(A27))*176+F27*SIN(ATAN(A27))*230+G27*SIN(ATAN(A27))*-10+H27*SIN(ATAN(A27))*0+I27*SIN(ATAN(A27))*0+J27*SIN(ATAN(A27))*0+K27*SIN(ATAN(A27))*0+L27*SIN(ATAN(A27))*0+M27*SIN(ATAN(A27))*0+N27*SIN(ATAN(A27))*0+O27*SIN(ATAN(A27))*0+P27*SIN(ATAN(A27))*0+Q27*SIN(ATAN(A27))*0+R27*SIN(ATAN(A27))*0+S27*SIN(ATAN(A27))*0+T27*SIN(ATAN(A27))*0+U27*SIN(ATAN(A27))*0</f>
      </c>
    </row>
    <row x14ac:dyDescent="0.25" r="28" customHeight="1" ht="18.75">
      <c r="A28" s="4">
        <v>11</v>
      </c>
      <c r="B28" s="5">
        <v>58</v>
      </c>
      <c r="C28" s="5">
        <v>27</v>
      </c>
      <c r="D28" s="5">
        <v>5</v>
      </c>
      <c r="E28" s="5">
        <v>2</v>
      </c>
      <c r="F28" s="5">
        <v>1</v>
      </c>
      <c r="G28" s="5">
        <v>0</v>
      </c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7">
        <f>B28*SIN(ATAN(A28))*32+C28*SIN(ATAN(A28))*32+D28*SIN(ATAN(A28))*128+E28*SIN(ATAN(A28))*113+F28*SIN(ATAN(A28))*80+G28*SIN(ATAN(A28))*-25+H28*SIN(ATAN(A28))*0+I28*SIN(ATAN(A28))*0+J28*SIN(ATAN(A28))*0+K28*SIN(ATAN(A28))*0+L28*SIN(ATAN(A28))*0+M28*SIN(ATAN(A28))*0+N28*SIN(ATAN(A28))*0+O28*SIN(ATAN(A28))*0+P28*SIN(ATAN(A28))*0+Q28*SIN(ATAN(A28))*0+R28*SIN(ATAN(A28))*0+S28*SIN(ATAN(A28))*0+T28*SIN(ATAN(A28))*0+U28*SIN(ATAN(A28))*0</f>
      </c>
    </row>
    <row x14ac:dyDescent="0.25" r="29" customHeight="1" ht="18.75">
      <c r="A29" s="4">
        <v>11.5</v>
      </c>
      <c r="B29" s="5">
        <v>54</v>
      </c>
      <c r="C29" s="5">
        <v>25</v>
      </c>
      <c r="D29" s="5">
        <v>5</v>
      </c>
      <c r="E29" s="5">
        <v>2</v>
      </c>
      <c r="F29" s="5">
        <v>1</v>
      </c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7">
        <f>B29*SIN(ATAN(A29))*64+C29*SIN(ATAN(A29))*64+D29*SIN(ATAN(A29))*256+E29*SIN(ATAN(A29))*186+F29*SIN(ATAN(A29))*90+G29*SIN(ATAN(A29))*0+H29*SIN(ATAN(A29))*0+I29*SIN(ATAN(A29))*0+J29*SIN(ATAN(A29))*0+K29*SIN(ATAN(A29))*0+L29*SIN(ATAN(A29))*0+M29*SIN(ATAN(A29))*0+N29*SIN(ATAN(A29))*0+O29*SIN(ATAN(A29))*0+P29*SIN(ATAN(A29))*0+Q29*SIN(ATAN(A29))*0+R29*SIN(ATAN(A29))*0+S29*SIN(ATAN(A29))*0+T29*SIN(ATAN(A29))*0+U29*SIN(ATAN(A29))*0</f>
      </c>
    </row>
    <row x14ac:dyDescent="0.25" r="30" customHeight="1" ht="18.75">
      <c r="A30" s="4">
        <v>12</v>
      </c>
      <c r="B30" s="5">
        <v>51</v>
      </c>
      <c r="C30" s="5">
        <v>24</v>
      </c>
      <c r="D30" s="5">
        <v>4</v>
      </c>
      <c r="E30" s="5">
        <v>2</v>
      </c>
      <c r="F30" s="5">
        <v>1</v>
      </c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7">
        <f>B30*SIN(ATAN(A30))*16+C30*SIN(ATAN(A30))*16+D30*SIN(ATAN(A30))*64+E30*SIN(ATAN(A30))*69+F30*SIN(ATAN(A30))*45+G30*SIN(ATAN(A30))*0+H30*SIN(ATAN(A30))*0+I30*SIN(ATAN(A30))*0+J30*SIN(ATAN(A30))*0+K30*SIN(ATAN(A30))*0+L30*SIN(ATAN(A30))*0+M30*SIN(ATAN(A30))*0+N30*SIN(ATAN(A30))*0+O30*SIN(ATAN(A30))*0+P30*SIN(ATAN(A30))*0+Q30*SIN(ATAN(A30))*0+R30*SIN(ATAN(A30))*0+S30*SIN(ATAN(A30))*0+T30*SIN(ATAN(A30))*0+U30*SIN(ATAN(A30))*0</f>
      </c>
    </row>
    <row x14ac:dyDescent="0.25" r="31" customHeight="1" ht="18.75">
      <c r="A31" s="8"/>
      <c r="B31" s="9"/>
      <c r="C31" s="10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11"/>
    </row>
    <row x14ac:dyDescent="0.25" r="32" customHeight="1" ht="18.75">
      <c r="A32" s="8"/>
      <c r="B32" s="12" t="s">
        <v>1</v>
      </c>
      <c r="C32" s="13" t="s">
        <v>2</v>
      </c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11"/>
    </row>
    <row x14ac:dyDescent="0.25" r="33" customHeight="1" ht="18.75">
      <c r="A33" s="8"/>
      <c r="B33" s="14" t="s">
        <v>3</v>
      </c>
      <c r="C33" s="15">
        <f>SUM(V2:V30)/60970000</f>
      </c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11"/>
    </row>
    <row x14ac:dyDescent="0.25" r="34" customHeight="1" ht="18.75">
      <c r="A34" s="8"/>
      <c r="B34" s="14" t="s">
        <v>4</v>
      </c>
      <c r="C34" s="16">
        <v>0.082</v>
      </c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11"/>
    </row>
    <row x14ac:dyDescent="0.25" r="35" customHeight="1" ht="18.75">
      <c r="A35" s="8"/>
      <c r="B35" s="14" t="s">
        <v>5</v>
      </c>
      <c r="C35" s="17">
        <v>0.736</v>
      </c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11"/>
    </row>
    <row x14ac:dyDescent="0.25" r="36" customHeight="1" ht="18.75">
      <c r="A36" s="8"/>
      <c r="B36" s="18" t="s">
        <v>6</v>
      </c>
      <c r="C36" s="19">
        <v>1.719</v>
      </c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1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36"/>
  <sheetViews>
    <sheetView workbookViewId="0"/>
  </sheetViews>
  <sheetFormatPr defaultRowHeight="15" x14ac:dyDescent="0.25"/>
  <cols>
    <col min="1" max="1" style="20" width="13.576428571428572" customWidth="1" bestFit="1"/>
    <col min="2" max="2" style="21" width="13.576428571428572" customWidth="1" bestFit="1"/>
    <col min="3" max="3" style="22" width="13.576428571428572" customWidth="1" bestFit="1"/>
    <col min="4" max="4" style="21" width="13.576428571428572" customWidth="1" bestFit="1"/>
    <col min="5" max="5" style="21" width="13.576428571428572" customWidth="1" bestFit="1"/>
    <col min="6" max="6" style="21" width="13.576428571428572" customWidth="1" bestFit="1"/>
    <col min="7" max="7" style="21" width="13.576428571428572" customWidth="1" bestFit="1"/>
    <col min="8" max="8" style="21" width="13.576428571428572" customWidth="1" bestFit="1"/>
    <col min="9" max="9" style="21" width="13.576428571428572" customWidth="1" bestFit="1"/>
    <col min="10" max="10" style="21" width="13.576428571428572" customWidth="1" bestFit="1"/>
    <col min="11" max="11" style="21" width="13.576428571428572" customWidth="1" bestFit="1"/>
    <col min="12" max="12" style="21" width="13.576428571428572" customWidth="1" bestFit="1"/>
    <col min="13" max="13" style="21" width="13.576428571428572" customWidth="1" bestFit="1"/>
    <col min="14" max="14" style="21" width="13.576428571428572" customWidth="1" bestFit="1"/>
    <col min="15" max="15" style="21" width="13.576428571428572" customWidth="1" bestFit="1"/>
    <col min="16" max="16" style="21" width="13.576428571428572" customWidth="1" bestFit="1"/>
    <col min="17" max="17" style="21" width="13.576428571428572" customWidth="1" bestFit="1"/>
    <col min="18" max="18" style="21" width="13.576428571428572" customWidth="1" bestFit="1"/>
    <col min="19" max="19" style="21" width="13.576428571428572" customWidth="1" bestFit="1"/>
    <col min="20" max="20" style="21" width="13.576428571428572" customWidth="1" bestFit="1"/>
    <col min="21" max="21" style="21" width="13.576428571428572" customWidth="1" bestFit="1"/>
    <col min="22" max="22" style="23" width="11.43357142857143" customWidth="1" bestFit="1"/>
  </cols>
  <sheetData>
    <row x14ac:dyDescent="0.25" r="1" customHeight="1" ht="18.75">
      <c r="A1" s="1"/>
      <c r="B1" s="2">
        <v>0</v>
      </c>
      <c r="C1" s="2">
        <v>2</v>
      </c>
      <c r="D1" s="2">
        <v>5</v>
      </c>
      <c r="E1" s="2">
        <v>10</v>
      </c>
      <c r="F1" s="2">
        <v>15</v>
      </c>
      <c r="G1" s="2">
        <v>20</v>
      </c>
      <c r="H1" s="2">
        <v>25</v>
      </c>
      <c r="I1" s="2">
        <v>30</v>
      </c>
      <c r="J1" s="2">
        <v>35</v>
      </c>
      <c r="K1" s="2">
        <v>40</v>
      </c>
      <c r="L1" s="2">
        <v>45</v>
      </c>
      <c r="M1" s="2">
        <v>60</v>
      </c>
      <c r="N1" s="2">
        <v>75</v>
      </c>
      <c r="O1" s="2">
        <v>90</v>
      </c>
      <c r="P1" s="2">
        <v>105</v>
      </c>
      <c r="Q1" s="2">
        <v>120</v>
      </c>
      <c r="R1" s="2">
        <v>135</v>
      </c>
      <c r="S1" s="2">
        <v>150</v>
      </c>
      <c r="T1" s="2">
        <v>165</v>
      </c>
      <c r="U1" s="2">
        <v>180</v>
      </c>
      <c r="V1" s="3" t="s">
        <v>0</v>
      </c>
    </row>
    <row x14ac:dyDescent="0.25" r="2" customHeight="1" ht="18.75">
      <c r="A2" s="4">
        <v>0</v>
      </c>
      <c r="B2" s="5">
        <v>441</v>
      </c>
      <c r="C2" s="5">
        <v>441</v>
      </c>
      <c r="D2" s="5">
        <v>441</v>
      </c>
      <c r="E2" s="5">
        <v>441</v>
      </c>
      <c r="F2" s="5">
        <v>441</v>
      </c>
      <c r="G2" s="5">
        <v>441</v>
      </c>
      <c r="H2" s="5">
        <v>441</v>
      </c>
      <c r="I2" s="5">
        <v>441</v>
      </c>
      <c r="J2" s="5">
        <v>441</v>
      </c>
      <c r="K2" s="5">
        <v>441</v>
      </c>
      <c r="L2" s="5">
        <v>441</v>
      </c>
      <c r="M2" s="5">
        <v>441</v>
      </c>
      <c r="N2" s="5">
        <v>441</v>
      </c>
      <c r="O2" s="5">
        <v>441</v>
      </c>
      <c r="P2" s="5">
        <v>441</v>
      </c>
      <c r="Q2" s="5">
        <v>441</v>
      </c>
      <c r="R2" s="5">
        <v>441</v>
      </c>
      <c r="S2" s="5">
        <v>441</v>
      </c>
      <c r="T2" s="5">
        <v>441</v>
      </c>
      <c r="U2" s="5">
        <v>441</v>
      </c>
      <c r="V2" s="6"/>
    </row>
    <row x14ac:dyDescent="0.25" r="3" customHeight="1" ht="18.75">
      <c r="A3" s="4">
        <v>0.25</v>
      </c>
      <c r="B3" s="5">
        <v>466</v>
      </c>
      <c r="C3" s="5">
        <v>466</v>
      </c>
      <c r="D3" s="5">
        <v>469</v>
      </c>
      <c r="E3" s="5">
        <v>462</v>
      </c>
      <c r="F3" s="5">
        <v>456</v>
      </c>
      <c r="G3" s="5">
        <v>452</v>
      </c>
      <c r="H3" s="5">
        <v>449</v>
      </c>
      <c r="I3" s="5">
        <v>444</v>
      </c>
      <c r="J3" s="5">
        <v>439</v>
      </c>
      <c r="K3" s="5">
        <v>432</v>
      </c>
      <c r="L3" s="5">
        <v>426</v>
      </c>
      <c r="M3" s="5">
        <v>417</v>
      </c>
      <c r="N3" s="5">
        <v>404</v>
      </c>
      <c r="O3" s="5">
        <v>402</v>
      </c>
      <c r="P3" s="5">
        <v>393</v>
      </c>
      <c r="Q3" s="5">
        <v>394</v>
      </c>
      <c r="R3" s="5">
        <v>398</v>
      </c>
      <c r="S3" s="5">
        <v>398</v>
      </c>
      <c r="T3" s="5">
        <v>397</v>
      </c>
      <c r="U3" s="5">
        <v>403</v>
      </c>
      <c r="V3" s="7">
        <f>B3*SIN(ATAN(A3))*32+C3*SIN(ATAN(A3))*32+D3*SIN(ATAN(A3))*128+E3*SIN(ATAN(A3))*88+F3*SIN(ATAN(A3))*160+G3*SIN(ATAN(A3))*80+H3*SIN(ATAN(A3))*160+I3*SIN(ATAN(A3))*80+J3*SIN(ATAN(A3))*160+K3*SIN(ATAN(A3))*100+L3*SIN(ATAN(A3))*180+M3*SIN(ATAN(A3))*480+N3*SIN(ATAN(A3))*240+O3*SIN(ATAN(A3))*480+P3*SIN(ATAN(A3))*240+Q3*SIN(ATAN(A3))*480+R3*SIN(ATAN(A3))*240+S3*SIN(ATAN(A3))*480+T3*SIN(ATAN(A3))*240+U3*SIN(ATAN(A3))*240</f>
      </c>
    </row>
    <row x14ac:dyDescent="0.25" r="4" customHeight="1" ht="18.75">
      <c r="A4" s="4">
        <v>0.5</v>
      </c>
      <c r="B4" s="5">
        <v>456</v>
      </c>
      <c r="C4" s="5">
        <v>451</v>
      </c>
      <c r="D4" s="5">
        <v>455</v>
      </c>
      <c r="E4" s="5">
        <v>442</v>
      </c>
      <c r="F4" s="5">
        <v>433</v>
      </c>
      <c r="G4" s="5">
        <v>420</v>
      </c>
      <c r="H4" s="5">
        <v>405</v>
      </c>
      <c r="I4" s="5">
        <v>393</v>
      </c>
      <c r="J4" s="5">
        <v>381</v>
      </c>
      <c r="K4" s="5">
        <v>367</v>
      </c>
      <c r="L4" s="5">
        <v>353</v>
      </c>
      <c r="M4" s="5">
        <v>332</v>
      </c>
      <c r="N4" s="5">
        <v>312</v>
      </c>
      <c r="O4" s="5">
        <v>309</v>
      </c>
      <c r="P4" s="5">
        <v>306</v>
      </c>
      <c r="Q4" s="5">
        <v>311</v>
      </c>
      <c r="R4" s="5">
        <v>311</v>
      </c>
      <c r="S4" s="5">
        <v>316</v>
      </c>
      <c r="T4" s="5">
        <v>321</v>
      </c>
      <c r="U4" s="5">
        <v>323</v>
      </c>
      <c r="V4" s="7">
        <f>B4*SIN(ATAN(A4))*16+C4*SIN(ATAN(A4))*16+D4*SIN(ATAN(A4))*64+E4*SIN(ATAN(A4))*44+F4*SIN(ATAN(A4))*80+G4*SIN(ATAN(A4))*40+H4*SIN(ATAN(A4))*80+I4*SIN(ATAN(A4))*40+J4*SIN(ATAN(A4))*80+K4*SIN(ATAN(A4))*50+L4*SIN(ATAN(A4))*90+M4*SIN(ATAN(A4))*240+N4*SIN(ATAN(A4))*120+O4*SIN(ATAN(A4))*240+P4*SIN(ATAN(A4))*120+Q4*SIN(ATAN(A4))*240+R4*SIN(ATAN(A4))*120+S4*SIN(ATAN(A4))*240+T4*SIN(ATAN(A4))*120+U4*SIN(ATAN(A4))*120</f>
      </c>
    </row>
    <row x14ac:dyDescent="0.25" r="5" customHeight="1" ht="18.75">
      <c r="A5" s="4">
        <v>0.75</v>
      </c>
      <c r="B5" s="5">
        <v>443</v>
      </c>
      <c r="C5" s="5">
        <v>432</v>
      </c>
      <c r="D5" s="5">
        <v>425</v>
      </c>
      <c r="E5" s="5">
        <v>404</v>
      </c>
      <c r="F5" s="5">
        <v>382</v>
      </c>
      <c r="G5" s="5">
        <v>357</v>
      </c>
      <c r="H5" s="5">
        <v>332</v>
      </c>
      <c r="I5" s="5">
        <v>313</v>
      </c>
      <c r="J5" s="5">
        <v>295</v>
      </c>
      <c r="K5" s="5">
        <v>276</v>
      </c>
      <c r="L5" s="5">
        <v>258</v>
      </c>
      <c r="M5" s="5">
        <v>231</v>
      </c>
      <c r="N5" s="5">
        <v>216</v>
      </c>
      <c r="O5" s="5">
        <v>216</v>
      </c>
      <c r="P5" s="5">
        <v>212</v>
      </c>
      <c r="Q5" s="5">
        <v>223</v>
      </c>
      <c r="R5" s="5">
        <v>228</v>
      </c>
      <c r="S5" s="5">
        <v>234</v>
      </c>
      <c r="T5" s="5">
        <v>235</v>
      </c>
      <c r="U5" s="5">
        <v>238</v>
      </c>
      <c r="V5" s="7">
        <f>B5*SIN(ATAN(A5))*32+C5*SIN(ATAN(A5))*32+D5*SIN(ATAN(A5))*128+E5*SIN(ATAN(A5))*88+F5*SIN(ATAN(A5))*160+G5*SIN(ATAN(A5))*80+H5*SIN(ATAN(A5))*160+I5*SIN(ATAN(A5))*80+J5*SIN(ATAN(A5))*160+K5*SIN(ATAN(A5))*100+L5*SIN(ATAN(A5))*180+M5*SIN(ATAN(A5))*480+N5*SIN(ATAN(A5))*240+O5*SIN(ATAN(A5))*480+P5*SIN(ATAN(A5))*240+Q5*SIN(ATAN(A5))*480+R5*SIN(ATAN(A5))*240+S5*SIN(ATAN(A5))*480+T5*SIN(ATAN(A5))*240+U5*SIN(ATAN(A5))*240</f>
      </c>
    </row>
    <row x14ac:dyDescent="0.25" r="6" customHeight="1" ht="18.75">
      <c r="A6" s="4">
        <v>1</v>
      </c>
      <c r="B6" s="5">
        <v>419</v>
      </c>
      <c r="C6" s="5">
        <v>413</v>
      </c>
      <c r="D6" s="5">
        <v>393</v>
      </c>
      <c r="E6" s="5">
        <v>356</v>
      </c>
      <c r="F6" s="5">
        <v>315</v>
      </c>
      <c r="G6" s="5">
        <v>283</v>
      </c>
      <c r="H6" s="5">
        <v>257</v>
      </c>
      <c r="I6" s="5">
        <v>234</v>
      </c>
      <c r="J6" s="5">
        <v>214</v>
      </c>
      <c r="K6" s="5">
        <v>197</v>
      </c>
      <c r="L6" s="5">
        <v>183</v>
      </c>
      <c r="M6" s="5">
        <v>154</v>
      </c>
      <c r="N6" s="5">
        <v>146</v>
      </c>
      <c r="O6" s="5">
        <v>145</v>
      </c>
      <c r="P6" s="5">
        <v>152</v>
      </c>
      <c r="Q6" s="5">
        <v>155</v>
      </c>
      <c r="R6" s="5">
        <v>165</v>
      </c>
      <c r="S6" s="5">
        <v>168</v>
      </c>
      <c r="T6" s="5">
        <v>175</v>
      </c>
      <c r="U6" s="5">
        <v>179</v>
      </c>
      <c r="V6" s="7">
        <f>B6*SIN(ATAN(A6))*16+C6*SIN(ATAN(A6))*16+D6*SIN(ATAN(A6))*64+E6*SIN(ATAN(A6))*44+F6*SIN(ATAN(A6))*80+G6*SIN(ATAN(A6))*40+H6*SIN(ATAN(A6))*80+I6*SIN(ATAN(A6))*40+J6*SIN(ATAN(A6))*80+K6*SIN(ATAN(A6))*50+L6*SIN(ATAN(A6))*90+M6*SIN(ATAN(A6))*240+N6*SIN(ATAN(A6))*120+O6*SIN(ATAN(A6))*240+P6*SIN(ATAN(A6))*120+Q6*SIN(ATAN(A6))*240+R6*SIN(ATAN(A6))*120+S6*SIN(ATAN(A6))*240+T6*SIN(ATAN(A6))*120+U6*SIN(ATAN(A6))*120</f>
      </c>
    </row>
    <row x14ac:dyDescent="0.25" r="7" customHeight="1" ht="18.75">
      <c r="A7" s="4">
        <v>1.25</v>
      </c>
      <c r="B7" s="5">
        <v>404</v>
      </c>
      <c r="C7" s="5">
        <v>374</v>
      </c>
      <c r="D7" s="5">
        <v>348</v>
      </c>
      <c r="E7" s="5">
        <v>296</v>
      </c>
      <c r="F7" s="5">
        <v>250</v>
      </c>
      <c r="G7" s="5">
        <v>218</v>
      </c>
      <c r="H7" s="5">
        <v>194</v>
      </c>
      <c r="I7" s="5">
        <v>169</v>
      </c>
      <c r="J7" s="5">
        <v>148</v>
      </c>
      <c r="K7" s="5">
        <v>132</v>
      </c>
      <c r="L7" s="5">
        <v>120</v>
      </c>
      <c r="M7" s="5">
        <v>104</v>
      </c>
      <c r="N7" s="5">
        <v>100</v>
      </c>
      <c r="O7" s="5">
        <v>100</v>
      </c>
      <c r="P7" s="5">
        <v>105</v>
      </c>
      <c r="Q7" s="5">
        <v>111</v>
      </c>
      <c r="R7" s="5">
        <v>117</v>
      </c>
      <c r="S7" s="5">
        <v>122</v>
      </c>
      <c r="T7" s="5">
        <v>130</v>
      </c>
      <c r="U7" s="5">
        <v>130</v>
      </c>
      <c r="V7" s="7">
        <f>B7*SIN(ATAN(A7))*32+C7*SIN(ATAN(A7))*32+D7*SIN(ATAN(A7))*128+E7*SIN(ATAN(A7))*88+F7*SIN(ATAN(A7))*160+G7*SIN(ATAN(A7))*80+H7*SIN(ATAN(A7))*160+I7*SIN(ATAN(A7))*80+J7*SIN(ATAN(A7))*160+K7*SIN(ATAN(A7))*100+L7*SIN(ATAN(A7))*180+M7*SIN(ATAN(A7))*480+N7*SIN(ATAN(A7))*240+O7*SIN(ATAN(A7))*480+P7*SIN(ATAN(A7))*240+Q7*SIN(ATAN(A7))*480+R7*SIN(ATAN(A7))*240+S7*SIN(ATAN(A7))*480+T7*SIN(ATAN(A7))*240+U7*SIN(ATAN(A7))*240</f>
      </c>
    </row>
    <row x14ac:dyDescent="0.25" r="8" customHeight="1" ht="18.75">
      <c r="A8" s="4">
        <v>1.5</v>
      </c>
      <c r="B8" s="5">
        <v>368</v>
      </c>
      <c r="C8" s="5">
        <v>338</v>
      </c>
      <c r="D8" s="5">
        <v>304</v>
      </c>
      <c r="E8" s="5">
        <v>239</v>
      </c>
      <c r="F8" s="5">
        <v>193</v>
      </c>
      <c r="G8" s="5">
        <v>160</v>
      </c>
      <c r="H8" s="5">
        <v>135</v>
      </c>
      <c r="I8" s="5">
        <v>117</v>
      </c>
      <c r="J8" s="5">
        <v>103</v>
      </c>
      <c r="K8" s="5">
        <v>92</v>
      </c>
      <c r="L8" s="5">
        <v>83</v>
      </c>
      <c r="M8" s="5">
        <v>70</v>
      </c>
      <c r="N8" s="5">
        <v>67</v>
      </c>
      <c r="O8" s="5">
        <v>71</v>
      </c>
      <c r="P8" s="5">
        <v>75</v>
      </c>
      <c r="Q8" s="5">
        <v>81</v>
      </c>
      <c r="R8" s="5">
        <v>86</v>
      </c>
      <c r="S8" s="5">
        <v>93</v>
      </c>
      <c r="T8" s="5">
        <v>95</v>
      </c>
      <c r="U8" s="5">
        <v>99</v>
      </c>
      <c r="V8" s="7">
        <f>B8*SIN(ATAN(A8))*16+C8*SIN(ATAN(A8))*16+D8*SIN(ATAN(A8))*64+E8*SIN(ATAN(A8))*44+F8*SIN(ATAN(A8))*80+G8*SIN(ATAN(A8))*40+H8*SIN(ATAN(A8))*80+I8*SIN(ATAN(A8))*40+J8*SIN(ATAN(A8))*80+K8*SIN(ATAN(A8))*50+L8*SIN(ATAN(A8))*90+M8*SIN(ATAN(A8))*240+N8*SIN(ATAN(A8))*120+O8*SIN(ATAN(A8))*240+P8*SIN(ATAN(A8))*120+Q8*SIN(ATAN(A8))*240+R8*SIN(ATAN(A8))*120+S8*SIN(ATAN(A8))*240+T8*SIN(ATAN(A8))*120+U8*SIN(ATAN(A8))*120</f>
      </c>
    </row>
    <row x14ac:dyDescent="0.25" r="9" customHeight="1" ht="18.75">
      <c r="A9" s="4">
        <v>1.75</v>
      </c>
      <c r="B9" s="5">
        <v>327</v>
      </c>
      <c r="C9" s="5">
        <v>296</v>
      </c>
      <c r="D9" s="5">
        <v>253</v>
      </c>
      <c r="E9" s="5">
        <v>191</v>
      </c>
      <c r="F9" s="5">
        <v>144</v>
      </c>
      <c r="G9" s="5">
        <v>116</v>
      </c>
      <c r="H9" s="5">
        <v>98</v>
      </c>
      <c r="I9" s="5">
        <v>81</v>
      </c>
      <c r="J9" s="5">
        <v>69</v>
      </c>
      <c r="K9" s="5">
        <v>61</v>
      </c>
      <c r="L9" s="5">
        <v>56</v>
      </c>
      <c r="M9" s="5">
        <v>48</v>
      </c>
      <c r="N9" s="5">
        <v>47</v>
      </c>
      <c r="O9" s="5">
        <v>51</v>
      </c>
      <c r="P9" s="5">
        <v>55</v>
      </c>
      <c r="Q9" s="5">
        <v>59</v>
      </c>
      <c r="R9" s="5">
        <v>65</v>
      </c>
      <c r="S9" s="5">
        <v>70</v>
      </c>
      <c r="T9" s="5">
        <v>72</v>
      </c>
      <c r="U9" s="5">
        <v>75</v>
      </c>
      <c r="V9" s="7">
        <f>B9*SIN(ATAN(A9))*32+C9*SIN(ATAN(A9))*32+D9*SIN(ATAN(A9))*128+E9*SIN(ATAN(A9))*88+F9*SIN(ATAN(A9))*160+G9*SIN(ATAN(A9))*80+H9*SIN(ATAN(A9))*160+I9*SIN(ATAN(A9))*80+J9*SIN(ATAN(A9))*160+K9*SIN(ATAN(A9))*100+L9*SIN(ATAN(A9))*180+M9*SIN(ATAN(A9))*480+N9*SIN(ATAN(A9))*240+O9*SIN(ATAN(A9))*480+P9*SIN(ATAN(A9))*240+Q9*SIN(ATAN(A9))*480+R9*SIN(ATAN(A9))*240+S9*SIN(ATAN(A9))*480+T9*SIN(ATAN(A9))*240+U9*SIN(ATAN(A9))*240</f>
      </c>
    </row>
    <row x14ac:dyDescent="0.25" r="10" customHeight="1" ht="18.75">
      <c r="A10" s="4">
        <v>2</v>
      </c>
      <c r="B10" s="5">
        <v>289</v>
      </c>
      <c r="C10" s="5">
        <v>259</v>
      </c>
      <c r="D10" s="5">
        <v>216</v>
      </c>
      <c r="E10" s="5">
        <v>150</v>
      </c>
      <c r="F10" s="5">
        <v>110</v>
      </c>
      <c r="G10" s="5">
        <v>84</v>
      </c>
      <c r="H10" s="5">
        <v>68</v>
      </c>
      <c r="I10" s="5">
        <v>56</v>
      </c>
      <c r="J10" s="5">
        <v>49</v>
      </c>
      <c r="K10" s="5">
        <v>44</v>
      </c>
      <c r="L10" s="5">
        <v>41</v>
      </c>
      <c r="M10" s="5">
        <v>34</v>
      </c>
      <c r="N10" s="5">
        <v>35</v>
      </c>
      <c r="O10" s="5">
        <v>37</v>
      </c>
      <c r="P10" s="5">
        <v>41</v>
      </c>
      <c r="Q10" s="5">
        <v>45</v>
      </c>
      <c r="R10" s="5">
        <v>50</v>
      </c>
      <c r="S10" s="5">
        <v>54</v>
      </c>
      <c r="T10" s="5">
        <v>56</v>
      </c>
      <c r="U10" s="5">
        <v>57</v>
      </c>
      <c r="V10" s="7">
        <f>B10*SIN(ATAN(A10))*24+C10*SIN(ATAN(A10))*24+D10*SIN(ATAN(A10))*96+E10*SIN(ATAN(A10))*66+F10*SIN(ATAN(A10))*120+G10*SIN(ATAN(A10))*60+H10*SIN(ATAN(A10))*120+I10*SIN(ATAN(A10))*60+J10*SIN(ATAN(A10))*120+K10*SIN(ATAN(A10))*75+L10*SIN(ATAN(A10))*135+M10*SIN(ATAN(A10))*360+N10*SIN(ATAN(A10))*180+O10*SIN(ATAN(A10))*360+P10*SIN(ATAN(A10))*180+Q10*SIN(ATAN(A10))*360+R10*SIN(ATAN(A10))*180+S10*SIN(ATAN(A10))*360+T10*SIN(ATAN(A10))*180+U10*SIN(ATAN(A10))*180</f>
      </c>
    </row>
    <row x14ac:dyDescent="0.25" r="11" customHeight="1" ht="18.75">
      <c r="A11" s="4">
        <v>2.5</v>
      </c>
      <c r="B11" s="5">
        <v>228</v>
      </c>
      <c r="C11" s="5">
        <v>204</v>
      </c>
      <c r="D11" s="5">
        <v>152</v>
      </c>
      <c r="E11" s="5">
        <v>89</v>
      </c>
      <c r="F11" s="5">
        <v>64</v>
      </c>
      <c r="G11" s="5">
        <v>46</v>
      </c>
      <c r="H11" s="5">
        <v>35</v>
      </c>
      <c r="I11" s="5">
        <v>29</v>
      </c>
      <c r="J11" s="5">
        <v>26</v>
      </c>
      <c r="K11" s="5">
        <v>24</v>
      </c>
      <c r="L11" s="5">
        <v>22</v>
      </c>
      <c r="M11" s="5">
        <v>20</v>
      </c>
      <c r="N11" s="5">
        <v>21</v>
      </c>
      <c r="O11" s="5">
        <v>23</v>
      </c>
      <c r="P11" s="5">
        <v>25</v>
      </c>
      <c r="Q11" s="5">
        <v>28</v>
      </c>
      <c r="R11" s="5">
        <v>30</v>
      </c>
      <c r="S11" s="5">
        <v>35</v>
      </c>
      <c r="T11" s="5">
        <v>37</v>
      </c>
      <c r="U11" s="5">
        <v>37</v>
      </c>
      <c r="V11" s="7">
        <f>B11*SIN(ATAN(A11))*64+C11*SIN(ATAN(A11))*64+D11*SIN(ATAN(A11))*256+E11*SIN(ATAN(A11))*176+F11*SIN(ATAN(A11))*320+G11*SIN(ATAN(A11))*160+H11*SIN(ATAN(A11))*320+I11*SIN(ATAN(A11))*160+J11*SIN(ATAN(A11))*320+K11*SIN(ATAN(A11))*200+L11*SIN(ATAN(A11))*360+M11*SIN(ATAN(A11))*960+N11*SIN(ATAN(A11))*480+O11*SIN(ATAN(A11))*960+P11*SIN(ATAN(A11))*480+Q11*SIN(ATAN(A11))*960+R11*SIN(ATAN(A11))*480+S11*SIN(ATAN(A11))*960+T11*SIN(ATAN(A11))*480+U11*SIN(ATAN(A11))*480</f>
      </c>
    </row>
    <row x14ac:dyDescent="0.25" r="12" customHeight="1" ht="18.75">
      <c r="A12" s="4">
        <v>3</v>
      </c>
      <c r="B12" s="5">
        <v>187</v>
      </c>
      <c r="C12" s="5">
        <v>170</v>
      </c>
      <c r="D12" s="5">
        <v>107</v>
      </c>
      <c r="E12" s="5">
        <v>56</v>
      </c>
      <c r="F12" s="5">
        <v>35</v>
      </c>
      <c r="G12" s="5">
        <v>25</v>
      </c>
      <c r="H12" s="5">
        <v>20</v>
      </c>
      <c r="I12" s="5">
        <v>17</v>
      </c>
      <c r="J12" s="5">
        <v>16</v>
      </c>
      <c r="K12" s="5">
        <v>15</v>
      </c>
      <c r="L12" s="5">
        <v>17</v>
      </c>
      <c r="M12" s="5">
        <v>13</v>
      </c>
      <c r="N12" s="5">
        <v>14</v>
      </c>
      <c r="O12" s="5">
        <v>15</v>
      </c>
      <c r="P12" s="5">
        <v>18</v>
      </c>
      <c r="Q12" s="5">
        <v>19</v>
      </c>
      <c r="R12" s="5">
        <v>22</v>
      </c>
      <c r="S12" s="5">
        <v>24</v>
      </c>
      <c r="T12" s="5">
        <v>25</v>
      </c>
      <c r="U12" s="5">
        <v>27</v>
      </c>
      <c r="V12" s="7">
        <f>B12*SIN(ATAN(A12))*32+C12*SIN(ATAN(A12))*32+D12*SIN(ATAN(A12))*128+E12*SIN(ATAN(A12))*88+F12*SIN(ATAN(A12))*160+G12*SIN(ATAN(A12))*80+H12*SIN(ATAN(A12))*160+I12*SIN(ATAN(A12))*80+J12*SIN(ATAN(A12))*160+K12*SIN(ATAN(A12))*100+L12*SIN(ATAN(A12))*180+M12*SIN(ATAN(A12))*480+N12*SIN(ATAN(A12))*240+O12*SIN(ATAN(A12))*480+P12*SIN(ATAN(A12))*240+Q12*SIN(ATAN(A12))*480+R12*SIN(ATAN(A12))*240+S12*SIN(ATAN(A12))*480+T12*SIN(ATAN(A12))*240+U12*SIN(ATAN(A12))*240</f>
      </c>
    </row>
    <row x14ac:dyDescent="0.25" r="13" customHeight="1" ht="18.75">
      <c r="A13" s="4">
        <v>3.5</v>
      </c>
      <c r="B13" s="5">
        <v>159</v>
      </c>
      <c r="C13" s="5">
        <v>140</v>
      </c>
      <c r="D13" s="5">
        <v>76</v>
      </c>
      <c r="E13" s="5">
        <v>35</v>
      </c>
      <c r="F13" s="5">
        <v>21</v>
      </c>
      <c r="G13" s="5">
        <v>14</v>
      </c>
      <c r="H13" s="5">
        <v>12</v>
      </c>
      <c r="I13" s="5">
        <v>11</v>
      </c>
      <c r="J13" s="5">
        <v>10</v>
      </c>
      <c r="K13" s="5">
        <v>9</v>
      </c>
      <c r="L13" s="5">
        <v>8</v>
      </c>
      <c r="M13" s="5">
        <v>9</v>
      </c>
      <c r="N13" s="5">
        <v>9</v>
      </c>
      <c r="O13" s="5">
        <v>10</v>
      </c>
      <c r="P13" s="5">
        <v>12</v>
      </c>
      <c r="Q13" s="5">
        <v>13</v>
      </c>
      <c r="R13" s="5">
        <v>15</v>
      </c>
      <c r="S13" s="5">
        <v>17</v>
      </c>
      <c r="T13" s="5">
        <v>19</v>
      </c>
      <c r="U13" s="5">
        <v>20</v>
      </c>
      <c r="V13" s="7">
        <f>B13*SIN(ATAN(A13))*64+C13*SIN(ATAN(A13))*64+D13*SIN(ATAN(A13))*256+E13*SIN(ATAN(A13))*176+F13*SIN(ATAN(A13))*320+G13*SIN(ATAN(A13))*160+H13*SIN(ATAN(A13))*320+I13*SIN(ATAN(A13))*160+J13*SIN(ATAN(A13))*320+K13*SIN(ATAN(A13))*200+L13*SIN(ATAN(A13))*120+M13*SIN(ATAN(A13))*270+N13*SIN(ATAN(A13))*33+O13*SIN(ATAN(A13))*0+P13*SIN(ATAN(A13))*-30+Q13*SIN(ATAN(A13))*690+R13*SIN(ATAN(A13))*480+S13*SIN(ATAN(A13))*960+T13*SIN(ATAN(A13))*480+U13*SIN(ATAN(A13))*480</f>
      </c>
    </row>
    <row x14ac:dyDescent="0.25" r="14" customHeight="1" ht="18.75">
      <c r="A14" s="4">
        <v>4</v>
      </c>
      <c r="B14" s="5">
        <v>135</v>
      </c>
      <c r="C14" s="5">
        <v>120</v>
      </c>
      <c r="D14" s="5">
        <v>54</v>
      </c>
      <c r="E14" s="5">
        <v>22</v>
      </c>
      <c r="F14" s="5">
        <v>13</v>
      </c>
      <c r="G14" s="5">
        <v>10</v>
      </c>
      <c r="H14" s="5">
        <v>9</v>
      </c>
      <c r="I14" s="5">
        <v>8</v>
      </c>
      <c r="J14" s="5">
        <v>7</v>
      </c>
      <c r="K14" s="5">
        <v>6</v>
      </c>
      <c r="L14" s="5">
        <v>6</v>
      </c>
      <c r="M14" s="5">
        <v>6</v>
      </c>
      <c r="N14" s="5">
        <v>7</v>
      </c>
      <c r="O14" s="5">
        <v>8</v>
      </c>
      <c r="P14" s="5">
        <v>9</v>
      </c>
      <c r="Q14" s="5">
        <v>10</v>
      </c>
      <c r="R14" s="5">
        <v>12</v>
      </c>
      <c r="S14" s="5">
        <v>13</v>
      </c>
      <c r="T14" s="5">
        <v>14</v>
      </c>
      <c r="U14" s="5">
        <v>14</v>
      </c>
      <c r="V14" s="7">
        <f>B14*SIN(ATAN(A14))*32+C14*SIN(ATAN(A14))*32+D14*SIN(ATAN(A14))*128+E14*SIN(ATAN(A14))*88+F14*SIN(ATAN(A14))*160+G14*SIN(ATAN(A14))*80+H14*SIN(ATAN(A14))*160+I14*SIN(ATAN(A14))*80+J14*SIN(ATAN(A14))*160+K14*SIN(ATAN(A14))*100+L14*SIN(ATAN(A14))*60+M14*SIN(ATAN(A14))*0+N14*SIN(ATAN(A14))*0+O14*SIN(ATAN(A14))*0+P14*SIN(ATAN(A14))*-75+Q14*SIN(ATAN(A14))*-30+R14*SIN(ATAN(A14))*255+S14*SIN(ATAN(A14))*510+T14*SIN(ATAN(A14))*222+U14*SIN(ATAN(A14))*120</f>
      </c>
    </row>
    <row x14ac:dyDescent="0.25" r="15" customHeight="1" ht="18.75">
      <c r="A15" s="4">
        <v>4.5</v>
      </c>
      <c r="B15" s="5">
        <v>115</v>
      </c>
      <c r="C15" s="5">
        <v>100</v>
      </c>
      <c r="D15" s="5">
        <v>38</v>
      </c>
      <c r="E15" s="5">
        <v>14</v>
      </c>
      <c r="F15" s="5">
        <v>9</v>
      </c>
      <c r="G15" s="5">
        <v>7</v>
      </c>
      <c r="H15" s="5">
        <v>6</v>
      </c>
      <c r="I15" s="5">
        <v>5</v>
      </c>
      <c r="J15" s="5">
        <v>5</v>
      </c>
      <c r="K15" s="5">
        <v>4</v>
      </c>
      <c r="L15" s="5">
        <v>4</v>
      </c>
      <c r="M15" s="5">
        <v>5</v>
      </c>
      <c r="N15" s="5">
        <v>5</v>
      </c>
      <c r="O15" s="5">
        <v>6</v>
      </c>
      <c r="P15" s="5">
        <v>7</v>
      </c>
      <c r="Q15" s="5">
        <v>8</v>
      </c>
      <c r="R15" s="5">
        <v>9</v>
      </c>
      <c r="S15" s="5">
        <v>10</v>
      </c>
      <c r="T15" s="5">
        <v>11</v>
      </c>
      <c r="U15" s="5">
        <v>11</v>
      </c>
      <c r="V15" s="7">
        <f>B15*SIN(ATAN(A15))*64+C15*SIN(ATAN(A15))*64+D15*SIN(ATAN(A15))*256+E15*SIN(ATAN(A15))*176+F15*SIN(ATAN(A15))*320+G15*SIN(ATAN(A15))*160+H15*SIN(ATAN(A15))*320+I15*SIN(ATAN(A15))*160+J15*SIN(ATAN(A15))*320+K15*SIN(ATAN(A15))*155+L15*SIN(ATAN(A15))*75+M15*SIN(ATAN(A15))*0+N15*SIN(ATAN(A15))*0+O15*SIN(ATAN(A15))*0+P15*SIN(ATAN(A15))*0+Q15*SIN(ATAN(A15))*0+R15*SIN(ATAN(A15))*135+S15*SIN(ATAN(A15))*372+T15*SIN(ATAN(A15))*33+U15*SIN(ATAN(A15))*0</f>
      </c>
    </row>
    <row x14ac:dyDescent="0.25" r="16" customHeight="1" ht="18.75">
      <c r="A16" s="4">
        <v>5</v>
      </c>
      <c r="B16" s="5">
        <v>102</v>
      </c>
      <c r="C16" s="5">
        <v>81</v>
      </c>
      <c r="D16" s="5">
        <v>28</v>
      </c>
      <c r="E16" s="5">
        <v>10</v>
      </c>
      <c r="F16" s="5">
        <v>6</v>
      </c>
      <c r="G16" s="5">
        <v>5</v>
      </c>
      <c r="H16" s="5">
        <v>5</v>
      </c>
      <c r="I16" s="5">
        <v>4</v>
      </c>
      <c r="J16" s="5">
        <v>4</v>
      </c>
      <c r="K16" s="5">
        <v>3</v>
      </c>
      <c r="L16" s="5">
        <v>3</v>
      </c>
      <c r="M16" s="5">
        <v>3</v>
      </c>
      <c r="N16" s="5">
        <v>4</v>
      </c>
      <c r="O16" s="5">
        <v>5</v>
      </c>
      <c r="P16" s="5">
        <v>5</v>
      </c>
      <c r="Q16" s="5">
        <v>6</v>
      </c>
      <c r="R16" s="5">
        <v>7</v>
      </c>
      <c r="S16" s="5">
        <v>8</v>
      </c>
      <c r="T16" s="5">
        <v>9</v>
      </c>
      <c r="U16" s="5">
        <v>9</v>
      </c>
      <c r="V16" s="7">
        <f>B16*SIN(ATAN(A16))*32+C16*SIN(ATAN(A16))*32+D16*SIN(ATAN(A16))*128+E16*SIN(ATAN(A16))*88+F16*SIN(ATAN(A16))*160+G16*SIN(ATAN(A16))*80+H16*SIN(ATAN(A16))*160+I16*SIN(ATAN(A16))*105+J16*SIN(ATAN(A16))*125+K16*SIN(ATAN(A16))*5+L16*SIN(ATAN(A16))*-15+M16*SIN(ATAN(A16))*0+N16*SIN(ATAN(A16))*0+O16*SIN(ATAN(A16))*0+P16*SIN(ATAN(A16))*0+Q16*SIN(ATAN(A16))*0+R16*SIN(ATAN(A16))*0+S16*SIN(ATAN(A16))*33+T16*SIN(ATAN(A16))*0+U16*SIN(ATAN(A16))*0</f>
      </c>
    </row>
    <row x14ac:dyDescent="0.25" r="17" customHeight="1" ht="18.75">
      <c r="A17" s="4">
        <v>5.5</v>
      </c>
      <c r="B17" s="5">
        <v>86</v>
      </c>
      <c r="C17" s="5">
        <v>70</v>
      </c>
      <c r="D17" s="5">
        <v>21</v>
      </c>
      <c r="E17" s="5">
        <v>7</v>
      </c>
      <c r="F17" s="5">
        <v>4</v>
      </c>
      <c r="G17" s="5">
        <v>3</v>
      </c>
      <c r="H17" s="5">
        <v>3</v>
      </c>
      <c r="I17" s="5">
        <v>3</v>
      </c>
      <c r="J17" s="5">
        <v>3</v>
      </c>
      <c r="K17" s="5">
        <v>3</v>
      </c>
      <c r="L17" s="5"/>
      <c r="M17" s="5"/>
      <c r="N17" s="5"/>
      <c r="O17" s="5"/>
      <c r="P17" s="5"/>
      <c r="Q17" s="5"/>
      <c r="R17" s="5"/>
      <c r="S17" s="5"/>
      <c r="T17" s="5"/>
      <c r="U17" s="5"/>
      <c r="V17" s="7">
        <f>B17*SIN(ATAN(A17))*64+C17*SIN(ATAN(A17))*64+D17*SIN(ATAN(A17))*256+E17*SIN(ATAN(A17))*176+F17*SIN(ATAN(A17))*320+G17*SIN(ATAN(A17))*160+H17*SIN(ATAN(A17))*320+I17*SIN(ATAN(A17))*170+J17*SIN(ATAN(A17))*90+K17*SIN(ATAN(A17))*0+L17*SIN(ATAN(A17))*0+M17*SIN(ATAN(A17))*0+N17*SIN(ATAN(A17))*0+O17*SIN(ATAN(A17))*0+P17*SIN(ATAN(A17))*0+Q17*SIN(ATAN(A17))*0+R17*SIN(ATAN(A17))*0+S17*SIN(ATAN(A17))*0+T17*SIN(ATAN(A17))*0+U17*SIN(ATAN(A17))*0</f>
      </c>
    </row>
    <row x14ac:dyDescent="0.25" r="18" customHeight="1" ht="18.75">
      <c r="A18" s="4">
        <v>6</v>
      </c>
      <c r="B18" s="5">
        <v>77</v>
      </c>
      <c r="C18" s="5">
        <v>56</v>
      </c>
      <c r="D18" s="5">
        <v>16</v>
      </c>
      <c r="E18" s="5">
        <v>6</v>
      </c>
      <c r="F18" s="5">
        <v>3</v>
      </c>
      <c r="G18" s="5">
        <v>3</v>
      </c>
      <c r="H18" s="5">
        <v>3</v>
      </c>
      <c r="I18" s="5">
        <v>3</v>
      </c>
      <c r="J18" s="5">
        <v>2</v>
      </c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7">
        <f>B18*SIN(ATAN(A18))*32+C18*SIN(ATAN(A18))*32+D18*SIN(ATAN(A18))*128+E18*SIN(ATAN(A18))*88+F18*SIN(ATAN(A18))*160+G18*SIN(ATAN(A18))*80+H18*SIN(ATAN(A18))*160+I18*SIN(ATAN(A18))*40+J18*SIN(ATAN(A18))*0+K18*SIN(ATAN(A18))*0+L18*SIN(ATAN(A18))*0+M18*SIN(ATAN(A18))*0+N18*SIN(ATAN(A18))*0+O18*SIN(ATAN(A18))*0+P18*SIN(ATAN(A18))*0+Q18*SIN(ATAN(A18))*0+R18*SIN(ATAN(A18))*0+S18*SIN(ATAN(A18))*0+T18*SIN(ATAN(A18))*0+U18*SIN(ATAN(A18))*0</f>
      </c>
    </row>
    <row x14ac:dyDescent="0.25" r="19" customHeight="1" ht="18.75">
      <c r="A19" s="4">
        <v>6.5</v>
      </c>
      <c r="B19" s="5">
        <v>69</v>
      </c>
      <c r="C19" s="5">
        <v>46</v>
      </c>
      <c r="D19" s="5">
        <v>12</v>
      </c>
      <c r="E19" s="5">
        <v>4</v>
      </c>
      <c r="F19" s="5">
        <v>3</v>
      </c>
      <c r="G19" s="5">
        <v>2</v>
      </c>
      <c r="H19" s="5">
        <v>2</v>
      </c>
      <c r="I19" s="5">
        <v>2</v>
      </c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7">
        <f>B19*SIN(ATAN(A19))*64+C19*SIN(ATAN(A19))*64+D19*SIN(ATAN(A19))*256+E19*SIN(ATAN(A19))*176+F19*SIN(ATAN(A19))*320+G19*SIN(ATAN(A19))*160+H19*SIN(ATAN(A19))*275+I19*SIN(ATAN(A19))*35+J19*SIN(ATAN(A19))*0+K19*SIN(ATAN(A19))*0+L19*SIN(ATAN(A19))*0+M19*SIN(ATAN(A19))*0+N19*SIN(ATAN(A19))*0+O19*SIN(ATAN(A19))*0+P19*SIN(ATAN(A19))*0+Q19*SIN(ATAN(A19))*0+R19*SIN(ATAN(A19))*0+S19*SIN(ATAN(A19))*0+T19*SIN(ATAN(A19))*0+U19*SIN(ATAN(A19))*0</f>
      </c>
    </row>
    <row x14ac:dyDescent="0.25" r="20" customHeight="1" ht="18.75">
      <c r="A20" s="4">
        <v>7</v>
      </c>
      <c r="B20" s="5">
        <v>62</v>
      </c>
      <c r="C20" s="5">
        <v>39</v>
      </c>
      <c r="D20" s="5">
        <v>10</v>
      </c>
      <c r="E20" s="5">
        <v>4</v>
      </c>
      <c r="F20" s="5">
        <v>3</v>
      </c>
      <c r="G20" s="5">
        <v>2</v>
      </c>
      <c r="H20" s="5">
        <v>2</v>
      </c>
      <c r="I20" s="5">
        <v>2</v>
      </c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7">
        <f>B20*SIN(ATAN(A20))*32+C20*SIN(ATAN(A20))*32+D20*SIN(ATAN(A20))*128+E20*SIN(ATAN(A20))*88+F20*SIN(ATAN(A20))*160+G20*SIN(ATAN(A20))*105+H20*SIN(ATAN(A20))*80+I20*SIN(ATAN(A20))*-25+J20*SIN(ATAN(A20))*0+K20*SIN(ATAN(A20))*0+L20*SIN(ATAN(A20))*0+M20*SIN(ATAN(A20))*0+N20*SIN(ATAN(A20))*0+O20*SIN(ATAN(A20))*0+P20*SIN(ATAN(A20))*0+Q20*SIN(ATAN(A20))*0+R20*SIN(ATAN(A20))*0+S20*SIN(ATAN(A20))*0+T20*SIN(ATAN(A20))*0+U20*SIN(ATAN(A20))*0</f>
      </c>
    </row>
    <row x14ac:dyDescent="0.25" r="21" customHeight="1" ht="18.75">
      <c r="A21" s="4">
        <v>7.5</v>
      </c>
      <c r="B21" s="5">
        <v>58</v>
      </c>
      <c r="C21" s="5">
        <v>34</v>
      </c>
      <c r="D21" s="5">
        <v>9</v>
      </c>
      <c r="E21" s="5">
        <v>3</v>
      </c>
      <c r="F21" s="5">
        <v>3</v>
      </c>
      <c r="G21" s="5">
        <v>3</v>
      </c>
      <c r="H21" s="5">
        <v>2</v>
      </c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7">
        <f>B21*SIN(ATAN(A21))*64+C21*SIN(ATAN(A21))*64+D21*SIN(ATAN(A21))*256+E21*SIN(ATAN(A21))*176+F21*SIN(ATAN(A21))*320+G21*SIN(ATAN(A21))*170+H21*SIN(ATAN(A21))*90+I21*SIN(ATAN(A21))*0+J21*SIN(ATAN(A21))*0+K21*SIN(ATAN(A21))*0+L21*SIN(ATAN(A21))*0+M21*SIN(ATAN(A21))*0+N21*SIN(ATAN(A21))*0+O21*SIN(ATAN(A21))*0+P21*SIN(ATAN(A21))*0+Q21*SIN(ATAN(A21))*0+R21*SIN(ATAN(A21))*0+S21*SIN(ATAN(A21))*0+T21*SIN(ATAN(A21))*0+U21*SIN(ATAN(A21))*0</f>
      </c>
    </row>
    <row x14ac:dyDescent="0.25" r="22" customHeight="1" ht="18.75">
      <c r="A22" s="4">
        <v>8</v>
      </c>
      <c r="B22" s="5">
        <v>53</v>
      </c>
      <c r="C22" s="5">
        <v>29</v>
      </c>
      <c r="D22" s="5">
        <v>7</v>
      </c>
      <c r="E22" s="5">
        <v>2</v>
      </c>
      <c r="F22" s="5">
        <v>2</v>
      </c>
      <c r="G22" s="5">
        <v>2</v>
      </c>
      <c r="H22" s="5">
        <v>1</v>
      </c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7">
        <f>B22*SIN(ATAN(A22))*32+C22*SIN(ATAN(A22))*32+D22*SIN(ATAN(A22))*128+E22*SIN(ATAN(A22))*88+F22*SIN(ATAN(A22))*160+G22*SIN(ATAN(A22))*85+H22*SIN(ATAN(A22))*45+I22*SIN(ATAN(A22))*0+J22*SIN(ATAN(A22))*0+K22*SIN(ATAN(A22))*0+L22*SIN(ATAN(A22))*0+M22*SIN(ATAN(A22))*0+N22*SIN(ATAN(A22))*0+O22*SIN(ATAN(A22))*0+P22*SIN(ATAN(A22))*0+Q22*SIN(ATAN(A22))*0+R22*SIN(ATAN(A22))*0+S22*SIN(ATAN(A22))*0+T22*SIN(ATAN(A22))*0+U22*SIN(ATAN(A22))*0</f>
      </c>
    </row>
    <row x14ac:dyDescent="0.25" r="23" customHeight="1" ht="18.75">
      <c r="A23" s="4">
        <v>8.5</v>
      </c>
      <c r="B23" s="5">
        <v>50</v>
      </c>
      <c r="C23" s="5">
        <v>26</v>
      </c>
      <c r="D23" s="5">
        <v>6</v>
      </c>
      <c r="E23" s="5">
        <v>2</v>
      </c>
      <c r="F23" s="5">
        <v>2</v>
      </c>
      <c r="G23" s="5">
        <v>2</v>
      </c>
      <c r="H23" s="5">
        <v>1</v>
      </c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7">
        <f>B23*SIN(ATAN(A23))*64+C23*SIN(ATAN(A23))*64+D23*SIN(ATAN(A23))*256+E23*SIN(ATAN(A23))*176+F23*SIN(ATAN(A23))*320+G23*SIN(ATAN(A23))*80+H23*SIN(ATAN(A23))*0+I23*SIN(ATAN(A23))*0+J23*SIN(ATAN(A23))*0+K23*SIN(ATAN(A23))*0+L23*SIN(ATAN(A23))*0+M23*SIN(ATAN(A23))*0+N23*SIN(ATAN(A23))*0+O23*SIN(ATAN(A23))*0+P23*SIN(ATAN(A23))*0+Q23*SIN(ATAN(A23))*0+R23*SIN(ATAN(A23))*0+S23*SIN(ATAN(A23))*0+T23*SIN(ATAN(A23))*0+U23*SIN(ATAN(A23))*0</f>
      </c>
    </row>
    <row x14ac:dyDescent="0.25" r="24" customHeight="1" ht="18.75">
      <c r="A24" s="4">
        <v>9</v>
      </c>
      <c r="B24" s="5">
        <v>46</v>
      </c>
      <c r="C24" s="5">
        <v>22</v>
      </c>
      <c r="D24" s="5">
        <v>5</v>
      </c>
      <c r="E24" s="5">
        <v>2</v>
      </c>
      <c r="F24" s="5">
        <v>1</v>
      </c>
      <c r="G24" s="5">
        <v>1</v>
      </c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7">
        <f>B24*SIN(ATAN(A24))*32+C24*SIN(ATAN(A24))*32+D24*SIN(ATAN(A24))*128+E24*SIN(ATAN(A24))*88+F24*SIN(ATAN(A24))*160+G24*SIN(ATAN(A24))*40+H24*SIN(ATAN(A24))*0+I24*SIN(ATAN(A24))*0+J24*SIN(ATAN(A24))*0+K24*SIN(ATAN(A24))*0+L24*SIN(ATAN(A24))*0+M24*SIN(ATAN(A24))*0+N24*SIN(ATAN(A24))*0+O24*SIN(ATAN(A24))*0+P24*SIN(ATAN(A24))*0+Q24*SIN(ATAN(A24))*0+R24*SIN(ATAN(A24))*0+S24*SIN(ATAN(A24))*0+T24*SIN(ATAN(A24))*0+U24*SIN(ATAN(A24))*0</f>
      </c>
    </row>
    <row x14ac:dyDescent="0.25" r="25" customHeight="1" ht="18.75">
      <c r="A25" s="4">
        <v>9.5</v>
      </c>
      <c r="B25" s="5">
        <v>42</v>
      </c>
      <c r="C25" s="5">
        <v>19</v>
      </c>
      <c r="D25" s="5">
        <v>4</v>
      </c>
      <c r="E25" s="5">
        <v>2</v>
      </c>
      <c r="F25" s="5">
        <v>1</v>
      </c>
      <c r="G25" s="5">
        <v>1</v>
      </c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7">
        <f>B25*SIN(ATAN(A25))*64+C25*SIN(ATAN(A25))*64+D25*SIN(ATAN(A25))*256+E25*SIN(ATAN(A25))*176+F25*SIN(ATAN(A25))*320+G25*SIN(ATAN(A25))*80+H25*SIN(ATAN(A25))*0+I25*SIN(ATAN(A25))*0+J25*SIN(ATAN(A25))*0+K25*SIN(ATAN(A25))*0+L25*SIN(ATAN(A25))*0+M25*SIN(ATAN(A25))*0+N25*SIN(ATAN(A25))*0+O25*SIN(ATAN(A25))*0+P25*SIN(ATAN(A25))*0+Q25*SIN(ATAN(A25))*0+R25*SIN(ATAN(A25))*0+S25*SIN(ATAN(A25))*0+T25*SIN(ATAN(A25))*0+U25*SIN(ATAN(A25))*0</f>
      </c>
    </row>
    <row x14ac:dyDescent="0.25" r="26" customHeight="1" ht="18.75">
      <c r="A26" s="4">
        <v>10</v>
      </c>
      <c r="B26" s="5">
        <v>37</v>
      </c>
      <c r="C26" s="5">
        <v>17</v>
      </c>
      <c r="D26" s="5">
        <v>4</v>
      </c>
      <c r="E26" s="5">
        <v>2</v>
      </c>
      <c r="F26" s="5">
        <v>1</v>
      </c>
      <c r="G26" s="5">
        <v>1</v>
      </c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7">
        <f>B26*SIN(ATAN(A26))*32+C26*SIN(ATAN(A26))*32+D26*SIN(ATAN(A26))*128+E26*SIN(ATAN(A26))*88+F26*SIN(ATAN(A26))*115+G26*SIN(ATAN(A26))*-5+H26*SIN(ATAN(A26))*0+I26*SIN(ATAN(A26))*0+J26*SIN(ATAN(A26))*0+K26*SIN(ATAN(A26))*0+L26*SIN(ATAN(A26))*0+M26*SIN(ATAN(A26))*0+N26*SIN(ATAN(A26))*0+O26*SIN(ATAN(A26))*0+P26*SIN(ATAN(A26))*0+Q26*SIN(ATAN(A26))*0+R26*SIN(ATAN(A26))*0+S26*SIN(ATAN(A26))*0+T26*SIN(ATAN(A26))*0+U26*SIN(ATAN(A26))*0</f>
      </c>
    </row>
    <row x14ac:dyDescent="0.25" r="27" customHeight="1" ht="18.75">
      <c r="A27" s="4">
        <v>10.5</v>
      </c>
      <c r="B27" s="5">
        <v>36</v>
      </c>
      <c r="C27" s="5">
        <v>17</v>
      </c>
      <c r="D27" s="5">
        <v>3</v>
      </c>
      <c r="E27" s="5">
        <v>2</v>
      </c>
      <c r="F27" s="5">
        <v>1</v>
      </c>
      <c r="G27" s="5">
        <v>1</v>
      </c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7">
        <f>B27*SIN(ATAN(A27))*64+C27*SIN(ATAN(A27))*64+D27*SIN(ATAN(A27))*256+E27*SIN(ATAN(A27))*176+F27*SIN(ATAN(A27))*230+G27*SIN(ATAN(A27))*-10+H27*SIN(ATAN(A27))*0+I27*SIN(ATAN(A27))*0+J27*SIN(ATAN(A27))*0+K27*SIN(ATAN(A27))*0+L27*SIN(ATAN(A27))*0+M27*SIN(ATAN(A27))*0+N27*SIN(ATAN(A27))*0+O27*SIN(ATAN(A27))*0+P27*SIN(ATAN(A27))*0+Q27*SIN(ATAN(A27))*0+R27*SIN(ATAN(A27))*0+S27*SIN(ATAN(A27))*0+T27*SIN(ATAN(A27))*0+U27*SIN(ATAN(A27))*0</f>
      </c>
    </row>
    <row x14ac:dyDescent="0.25" r="28" customHeight="1" ht="18.75">
      <c r="A28" s="4">
        <v>11</v>
      </c>
      <c r="B28" s="5">
        <v>34</v>
      </c>
      <c r="C28" s="5">
        <v>14</v>
      </c>
      <c r="D28" s="5">
        <v>3</v>
      </c>
      <c r="E28" s="5">
        <v>1</v>
      </c>
      <c r="F28" s="5">
        <v>1</v>
      </c>
      <c r="G28" s="5">
        <v>1</v>
      </c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7">
        <f>B28*SIN(ATAN(A28))*32+C28*SIN(ATAN(A28))*32+D28*SIN(ATAN(A28))*128+E28*SIN(ATAN(A28))*113+F28*SIN(ATAN(A28))*80+G28*SIN(ATAN(A28))*-25+H28*SIN(ATAN(A28))*0+I28*SIN(ATAN(A28))*0+J28*SIN(ATAN(A28))*0+K28*SIN(ATAN(A28))*0+L28*SIN(ATAN(A28))*0+M28*SIN(ATAN(A28))*0+N28*SIN(ATAN(A28))*0+O28*SIN(ATAN(A28))*0+P28*SIN(ATAN(A28))*0+Q28*SIN(ATAN(A28))*0+R28*SIN(ATAN(A28))*0+S28*SIN(ATAN(A28))*0+T28*SIN(ATAN(A28))*0+U28*SIN(ATAN(A28))*0</f>
      </c>
    </row>
    <row x14ac:dyDescent="0.25" r="29" customHeight="1" ht="18.75">
      <c r="A29" s="4">
        <v>11.5</v>
      </c>
      <c r="B29" s="5">
        <v>31</v>
      </c>
      <c r="C29" s="5">
        <v>13</v>
      </c>
      <c r="D29" s="5">
        <v>3</v>
      </c>
      <c r="E29" s="5">
        <v>1</v>
      </c>
      <c r="F29" s="5">
        <v>1</v>
      </c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7">
        <f>B29*SIN(ATAN(A29))*64+C29*SIN(ATAN(A29))*64+D29*SIN(ATAN(A29))*256+E29*SIN(ATAN(A29))*186+F29*SIN(ATAN(A29))*90+G29*SIN(ATAN(A29))*0+H29*SIN(ATAN(A29))*0+I29*SIN(ATAN(A29))*0+J29*SIN(ATAN(A29))*0+K29*SIN(ATAN(A29))*0+L29*SIN(ATAN(A29))*0+M29*SIN(ATAN(A29))*0+N29*SIN(ATAN(A29))*0+O29*SIN(ATAN(A29))*0+P29*SIN(ATAN(A29))*0+Q29*SIN(ATAN(A29))*0+R29*SIN(ATAN(A29))*0+S29*SIN(ATAN(A29))*0+T29*SIN(ATAN(A29))*0+U29*SIN(ATAN(A29))*0</f>
      </c>
    </row>
    <row x14ac:dyDescent="0.25" r="30" customHeight="1" ht="18.75">
      <c r="A30" s="4">
        <v>12</v>
      </c>
      <c r="B30" s="5">
        <v>29</v>
      </c>
      <c r="C30" s="5">
        <v>12</v>
      </c>
      <c r="D30" s="5">
        <v>2</v>
      </c>
      <c r="E30" s="5">
        <v>1</v>
      </c>
      <c r="F30" s="5">
        <v>1</v>
      </c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7">
        <f>B30*SIN(ATAN(A30))*16+C30*SIN(ATAN(A30))*16+D30*SIN(ATAN(A30))*64+E30*SIN(ATAN(A30))*69+F30*SIN(ATAN(A30))*45+G30*SIN(ATAN(A30))*0+H30*SIN(ATAN(A30))*0+I30*SIN(ATAN(A30))*0+J30*SIN(ATAN(A30))*0+K30*SIN(ATAN(A30))*0+L30*SIN(ATAN(A30))*0+M30*SIN(ATAN(A30))*0+N30*SIN(ATAN(A30))*0+O30*SIN(ATAN(A30))*0+P30*SIN(ATAN(A30))*0+Q30*SIN(ATAN(A30))*0+R30*SIN(ATAN(A30))*0+S30*SIN(ATAN(A30))*0+T30*SIN(ATAN(A30))*0+U30*SIN(ATAN(A30))*0</f>
      </c>
    </row>
    <row x14ac:dyDescent="0.25" r="31" customHeight="1" ht="18.75">
      <c r="A31" s="8"/>
      <c r="B31" s="9"/>
      <c r="C31" s="10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11"/>
    </row>
    <row x14ac:dyDescent="0.25" r="32" customHeight="1" ht="18.75">
      <c r="A32" s="8"/>
      <c r="B32" s="12" t="s">
        <v>1</v>
      </c>
      <c r="C32" s="13" t="s">
        <v>2</v>
      </c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11"/>
    </row>
    <row x14ac:dyDescent="0.25" r="33" customHeight="1" ht="18.75">
      <c r="A33" s="8"/>
      <c r="B33" s="14" t="s">
        <v>3</v>
      </c>
      <c r="C33" s="15">
        <f>SUM(V2:V30)/60970000</f>
      </c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11"/>
    </row>
    <row x14ac:dyDescent="0.25" r="34" customHeight="1" ht="18.75">
      <c r="A34" s="8"/>
      <c r="B34" s="14" t="s">
        <v>4</v>
      </c>
      <c r="C34" s="16">
        <v>0.068</v>
      </c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11"/>
    </row>
    <row x14ac:dyDescent="0.25" r="35" customHeight="1" ht="18.75">
      <c r="A35" s="8"/>
      <c r="B35" s="14" t="s">
        <v>5</v>
      </c>
      <c r="C35" s="17">
        <v>0.655</v>
      </c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11"/>
    </row>
    <row x14ac:dyDescent="0.25" r="36" customHeight="1" ht="18.75">
      <c r="A36" s="8"/>
      <c r="B36" s="18" t="s">
        <v>6</v>
      </c>
      <c r="C36" s="19">
        <v>1.54</v>
      </c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11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36"/>
  <sheetViews>
    <sheetView workbookViewId="0"/>
  </sheetViews>
  <sheetFormatPr defaultRowHeight="15" x14ac:dyDescent="0.25"/>
  <cols>
    <col min="1" max="1" style="20" width="13.576428571428572" customWidth="1" bestFit="1"/>
    <col min="2" max="2" style="21" width="13.576428571428572" customWidth="1" bestFit="1"/>
    <col min="3" max="3" style="22" width="13.576428571428572" customWidth="1" bestFit="1"/>
    <col min="4" max="4" style="21" width="13.576428571428572" customWidth="1" bestFit="1"/>
    <col min="5" max="5" style="21" width="13.576428571428572" customWidth="1" bestFit="1"/>
    <col min="6" max="6" style="21" width="13.576428571428572" customWidth="1" bestFit="1"/>
    <col min="7" max="7" style="21" width="13.576428571428572" customWidth="1" bestFit="1"/>
    <col min="8" max="8" style="21" width="13.576428571428572" customWidth="1" bestFit="1"/>
    <col min="9" max="9" style="21" width="13.576428571428572" customWidth="1" bestFit="1"/>
    <col min="10" max="10" style="21" width="13.576428571428572" customWidth="1" bestFit="1"/>
    <col min="11" max="11" style="21" width="13.576428571428572" customWidth="1" bestFit="1"/>
    <col min="12" max="12" style="21" width="13.576428571428572" customWidth="1" bestFit="1"/>
    <col min="13" max="13" style="21" width="13.576428571428572" customWidth="1" bestFit="1"/>
    <col min="14" max="14" style="21" width="13.576428571428572" customWidth="1" bestFit="1"/>
    <col min="15" max="15" style="21" width="13.576428571428572" customWidth="1" bestFit="1"/>
    <col min="16" max="16" style="21" width="13.576428571428572" customWidth="1" bestFit="1"/>
    <col min="17" max="17" style="21" width="13.576428571428572" customWidth="1" bestFit="1"/>
    <col min="18" max="18" style="21" width="13.576428571428572" customWidth="1" bestFit="1"/>
    <col min="19" max="19" style="21" width="13.576428571428572" customWidth="1" bestFit="1"/>
    <col min="20" max="20" style="21" width="13.576428571428572" customWidth="1" bestFit="1"/>
    <col min="21" max="21" style="21" width="13.576428571428572" customWidth="1" bestFit="1"/>
    <col min="22" max="22" style="23" width="11.43357142857143" customWidth="1" bestFit="1"/>
  </cols>
  <sheetData>
    <row x14ac:dyDescent="0.25" r="1" customHeight="1" ht="18.75">
      <c r="A1" s="1"/>
      <c r="B1" s="2">
        <v>0</v>
      </c>
      <c r="C1" s="2">
        <v>2</v>
      </c>
      <c r="D1" s="2">
        <v>5</v>
      </c>
      <c r="E1" s="2">
        <v>10</v>
      </c>
      <c r="F1" s="2">
        <v>15</v>
      </c>
      <c r="G1" s="2">
        <v>20</v>
      </c>
      <c r="H1" s="2">
        <v>25</v>
      </c>
      <c r="I1" s="2">
        <v>30</v>
      </c>
      <c r="J1" s="2">
        <v>35</v>
      </c>
      <c r="K1" s="2">
        <v>40</v>
      </c>
      <c r="L1" s="2">
        <v>45</v>
      </c>
      <c r="M1" s="2">
        <v>60</v>
      </c>
      <c r="N1" s="2">
        <v>75</v>
      </c>
      <c r="O1" s="2">
        <v>90</v>
      </c>
      <c r="P1" s="2">
        <v>105</v>
      </c>
      <c r="Q1" s="2">
        <v>120</v>
      </c>
      <c r="R1" s="2">
        <v>135</v>
      </c>
      <c r="S1" s="2">
        <v>150</v>
      </c>
      <c r="T1" s="2">
        <v>165</v>
      </c>
      <c r="U1" s="2">
        <v>180</v>
      </c>
      <c r="V1" s="3" t="s">
        <v>0</v>
      </c>
    </row>
    <row x14ac:dyDescent="0.25" r="2" customHeight="1" ht="18.75">
      <c r="A2" s="4">
        <v>0</v>
      </c>
      <c r="B2" s="5">
        <v>517</v>
      </c>
      <c r="C2" s="5">
        <v>517</v>
      </c>
      <c r="D2" s="5">
        <v>517</v>
      </c>
      <c r="E2" s="5">
        <v>517</v>
      </c>
      <c r="F2" s="5">
        <v>517</v>
      </c>
      <c r="G2" s="5">
        <v>517</v>
      </c>
      <c r="H2" s="5">
        <v>517</v>
      </c>
      <c r="I2" s="5">
        <v>517</v>
      </c>
      <c r="J2" s="5">
        <v>517</v>
      </c>
      <c r="K2" s="5">
        <v>517</v>
      </c>
      <c r="L2" s="5">
        <v>517</v>
      </c>
      <c r="M2" s="5">
        <v>517</v>
      </c>
      <c r="N2" s="5">
        <v>517</v>
      </c>
      <c r="O2" s="5">
        <v>517</v>
      </c>
      <c r="P2" s="5">
        <v>517</v>
      </c>
      <c r="Q2" s="5">
        <v>517</v>
      </c>
      <c r="R2" s="5">
        <v>517</v>
      </c>
      <c r="S2" s="5">
        <v>517</v>
      </c>
      <c r="T2" s="5">
        <v>517</v>
      </c>
      <c r="U2" s="5">
        <v>517</v>
      </c>
      <c r="V2" s="6"/>
    </row>
    <row x14ac:dyDescent="0.25" r="3" customHeight="1" ht="18.75">
      <c r="A3" s="4">
        <v>0.25</v>
      </c>
      <c r="B3" s="5">
        <v>541</v>
      </c>
      <c r="C3" s="5">
        <v>540</v>
      </c>
      <c r="D3" s="5">
        <v>545</v>
      </c>
      <c r="E3" s="5">
        <v>539</v>
      </c>
      <c r="F3" s="5">
        <v>535</v>
      </c>
      <c r="G3" s="5">
        <v>532</v>
      </c>
      <c r="H3" s="5">
        <v>529</v>
      </c>
      <c r="I3" s="5">
        <v>521</v>
      </c>
      <c r="J3" s="5">
        <v>513</v>
      </c>
      <c r="K3" s="5">
        <v>510</v>
      </c>
      <c r="L3" s="5">
        <v>508</v>
      </c>
      <c r="M3" s="5">
        <v>497</v>
      </c>
      <c r="N3" s="5">
        <v>479</v>
      </c>
      <c r="O3" s="5">
        <v>467</v>
      </c>
      <c r="P3" s="5">
        <v>457</v>
      </c>
      <c r="Q3" s="5">
        <v>447</v>
      </c>
      <c r="R3" s="5">
        <v>446</v>
      </c>
      <c r="S3" s="5">
        <v>444</v>
      </c>
      <c r="T3" s="5">
        <v>440</v>
      </c>
      <c r="U3" s="5">
        <v>443</v>
      </c>
      <c r="V3" s="7">
        <f>B3*SIN(ATAN(A3))*32+C3*SIN(ATAN(A3))*32+D3*SIN(ATAN(A3))*128+E3*SIN(ATAN(A3))*88+F3*SIN(ATAN(A3))*160+G3*SIN(ATAN(A3))*80+H3*SIN(ATAN(A3))*160+I3*SIN(ATAN(A3))*80+J3*SIN(ATAN(A3))*160+K3*SIN(ATAN(A3))*100+L3*SIN(ATAN(A3))*180+M3*SIN(ATAN(A3))*480+N3*SIN(ATAN(A3))*240+O3*SIN(ATAN(A3))*480+P3*SIN(ATAN(A3))*240+Q3*SIN(ATAN(A3))*480+R3*SIN(ATAN(A3))*240+S3*SIN(ATAN(A3))*480+T3*SIN(ATAN(A3))*240+U3*SIN(ATAN(A3))*240</f>
      </c>
    </row>
    <row x14ac:dyDescent="0.25" r="4" customHeight="1" ht="18.75">
      <c r="A4" s="4">
        <v>0.5</v>
      </c>
      <c r="B4" s="5">
        <v>587</v>
      </c>
      <c r="C4" s="5">
        <v>578</v>
      </c>
      <c r="D4" s="5">
        <v>540</v>
      </c>
      <c r="E4" s="5">
        <v>517</v>
      </c>
      <c r="F4" s="5">
        <v>503</v>
      </c>
      <c r="G4" s="5">
        <v>490</v>
      </c>
      <c r="H4" s="5">
        <v>477</v>
      </c>
      <c r="I4" s="5">
        <v>460</v>
      </c>
      <c r="J4" s="5">
        <v>445</v>
      </c>
      <c r="K4" s="5">
        <v>435</v>
      </c>
      <c r="L4" s="5">
        <v>427</v>
      </c>
      <c r="M4" s="5">
        <v>391</v>
      </c>
      <c r="N4" s="5">
        <v>367</v>
      </c>
      <c r="O4" s="5">
        <v>351</v>
      </c>
      <c r="P4" s="5">
        <v>342</v>
      </c>
      <c r="Q4" s="5">
        <v>342</v>
      </c>
      <c r="R4" s="5">
        <v>339</v>
      </c>
      <c r="S4" s="5">
        <v>343</v>
      </c>
      <c r="T4" s="5">
        <v>335</v>
      </c>
      <c r="U4" s="5">
        <v>342</v>
      </c>
      <c r="V4" s="7">
        <f>B4*SIN(ATAN(A4))*16+C4*SIN(ATAN(A4))*16+D4*SIN(ATAN(A4))*64+E4*SIN(ATAN(A4))*44+F4*SIN(ATAN(A4))*80+G4*SIN(ATAN(A4))*40+H4*SIN(ATAN(A4))*80+I4*SIN(ATAN(A4))*40+J4*SIN(ATAN(A4))*80+K4*SIN(ATAN(A4))*50+L4*SIN(ATAN(A4))*90+M4*SIN(ATAN(A4))*240+N4*SIN(ATAN(A4))*120+O4*SIN(ATAN(A4))*240+P4*SIN(ATAN(A4))*120+Q4*SIN(ATAN(A4))*240+R4*SIN(ATAN(A4))*120+S4*SIN(ATAN(A4))*240+T4*SIN(ATAN(A4))*120+U4*SIN(ATAN(A4))*120</f>
      </c>
    </row>
    <row x14ac:dyDescent="0.25" r="5" customHeight="1" ht="18.75">
      <c r="A5" s="4">
        <v>0.75</v>
      </c>
      <c r="B5" s="5">
        <v>489</v>
      </c>
      <c r="C5" s="5">
        <v>481</v>
      </c>
      <c r="D5" s="5">
        <v>490</v>
      </c>
      <c r="E5" s="5">
        <v>467</v>
      </c>
      <c r="F5" s="5">
        <v>450</v>
      </c>
      <c r="G5" s="5">
        <v>428</v>
      </c>
      <c r="H5" s="5">
        <v>404</v>
      </c>
      <c r="I5" s="5">
        <v>377</v>
      </c>
      <c r="J5" s="5">
        <v>350</v>
      </c>
      <c r="K5" s="5">
        <v>329</v>
      </c>
      <c r="L5" s="5">
        <v>311</v>
      </c>
      <c r="M5" s="5">
        <v>277</v>
      </c>
      <c r="N5" s="5">
        <v>262</v>
      </c>
      <c r="O5" s="5">
        <v>250</v>
      </c>
      <c r="P5" s="5">
        <v>243</v>
      </c>
      <c r="Q5" s="5">
        <v>243</v>
      </c>
      <c r="R5" s="5">
        <v>248</v>
      </c>
      <c r="S5" s="5">
        <v>251</v>
      </c>
      <c r="T5" s="5">
        <v>251</v>
      </c>
      <c r="U5" s="5">
        <v>255</v>
      </c>
      <c r="V5" s="7">
        <f>B5*SIN(ATAN(A5))*32+C5*SIN(ATAN(A5))*32+D5*SIN(ATAN(A5))*128+E5*SIN(ATAN(A5))*88+F5*SIN(ATAN(A5))*160+G5*SIN(ATAN(A5))*80+H5*SIN(ATAN(A5))*160+I5*SIN(ATAN(A5))*80+J5*SIN(ATAN(A5))*160+K5*SIN(ATAN(A5))*100+L5*SIN(ATAN(A5))*180+M5*SIN(ATAN(A5))*480+N5*SIN(ATAN(A5))*240+O5*SIN(ATAN(A5))*480+P5*SIN(ATAN(A5))*240+Q5*SIN(ATAN(A5))*480+R5*SIN(ATAN(A5))*240+S5*SIN(ATAN(A5))*480+T5*SIN(ATAN(A5))*240+U5*SIN(ATAN(A5))*240</f>
      </c>
    </row>
    <row x14ac:dyDescent="0.25" r="6" customHeight="1" ht="18.75">
      <c r="A6" s="4">
        <v>1</v>
      </c>
      <c r="B6" s="5">
        <v>457</v>
      </c>
      <c r="C6" s="5">
        <v>453</v>
      </c>
      <c r="D6" s="5">
        <v>452</v>
      </c>
      <c r="E6" s="5">
        <v>416</v>
      </c>
      <c r="F6" s="5">
        <v>378</v>
      </c>
      <c r="G6" s="5">
        <v>339</v>
      </c>
      <c r="H6" s="5">
        <v>304</v>
      </c>
      <c r="I6" s="5">
        <v>275</v>
      </c>
      <c r="J6" s="5">
        <v>252</v>
      </c>
      <c r="K6" s="5">
        <v>233</v>
      </c>
      <c r="L6" s="5">
        <v>218</v>
      </c>
      <c r="M6" s="5">
        <v>191</v>
      </c>
      <c r="N6" s="5">
        <v>176</v>
      </c>
      <c r="O6" s="5">
        <v>173</v>
      </c>
      <c r="P6" s="5">
        <v>170</v>
      </c>
      <c r="Q6" s="5">
        <v>176</v>
      </c>
      <c r="R6" s="5">
        <v>175</v>
      </c>
      <c r="S6" s="5">
        <v>183</v>
      </c>
      <c r="T6" s="5">
        <v>181</v>
      </c>
      <c r="U6" s="5">
        <v>185</v>
      </c>
      <c r="V6" s="7">
        <f>B6*SIN(ATAN(A6))*16+C6*SIN(ATAN(A6))*16+D6*SIN(ATAN(A6))*64+E6*SIN(ATAN(A6))*44+F6*SIN(ATAN(A6))*80+G6*SIN(ATAN(A6))*40+H6*SIN(ATAN(A6))*80+I6*SIN(ATAN(A6))*40+J6*SIN(ATAN(A6))*80+K6*SIN(ATAN(A6))*50+L6*SIN(ATAN(A6))*90+M6*SIN(ATAN(A6))*240+N6*SIN(ATAN(A6))*120+O6*SIN(ATAN(A6))*240+P6*SIN(ATAN(A6))*120+Q6*SIN(ATAN(A6))*240+R6*SIN(ATAN(A6))*120+S6*SIN(ATAN(A6))*240+T6*SIN(ATAN(A6))*120+U6*SIN(ATAN(A6))*120</f>
      </c>
    </row>
    <row x14ac:dyDescent="0.25" r="7" customHeight="1" ht="18.75">
      <c r="A7" s="4">
        <v>1.25</v>
      </c>
      <c r="B7" s="5">
        <v>431</v>
      </c>
      <c r="C7" s="5">
        <v>429</v>
      </c>
      <c r="D7" s="5">
        <v>408</v>
      </c>
      <c r="E7" s="5">
        <v>360</v>
      </c>
      <c r="F7" s="5">
        <v>308</v>
      </c>
      <c r="G7" s="5">
        <v>260</v>
      </c>
      <c r="H7" s="5">
        <v>220</v>
      </c>
      <c r="I7" s="5">
        <v>194</v>
      </c>
      <c r="J7" s="5">
        <v>176</v>
      </c>
      <c r="K7" s="5">
        <v>162</v>
      </c>
      <c r="L7" s="5">
        <v>151</v>
      </c>
      <c r="M7" s="5">
        <v>133</v>
      </c>
      <c r="N7" s="5">
        <v>123</v>
      </c>
      <c r="O7" s="5">
        <v>119</v>
      </c>
      <c r="P7" s="5">
        <v>118</v>
      </c>
      <c r="Q7" s="5">
        <v>124</v>
      </c>
      <c r="R7" s="5">
        <v>128</v>
      </c>
      <c r="S7" s="5">
        <v>132</v>
      </c>
      <c r="T7" s="5">
        <v>136</v>
      </c>
      <c r="U7" s="5">
        <v>136</v>
      </c>
      <c r="V7" s="7">
        <f>B7*SIN(ATAN(A7))*32+C7*SIN(ATAN(A7))*32+D7*SIN(ATAN(A7))*128+E7*SIN(ATAN(A7))*88+F7*SIN(ATAN(A7))*160+G7*SIN(ATAN(A7))*80+H7*SIN(ATAN(A7))*160+I7*SIN(ATAN(A7))*80+J7*SIN(ATAN(A7))*160+K7*SIN(ATAN(A7))*100+L7*SIN(ATAN(A7))*180+M7*SIN(ATAN(A7))*480+N7*SIN(ATAN(A7))*240+O7*SIN(ATAN(A7))*480+P7*SIN(ATAN(A7))*240+Q7*SIN(ATAN(A7))*480+R7*SIN(ATAN(A7))*240+S7*SIN(ATAN(A7))*480+T7*SIN(ATAN(A7))*240+U7*SIN(ATAN(A7))*240</f>
      </c>
    </row>
    <row x14ac:dyDescent="0.25" r="8" customHeight="1" ht="18.75">
      <c r="A8" s="4">
        <v>1.5</v>
      </c>
      <c r="B8" s="5">
        <v>404</v>
      </c>
      <c r="C8" s="5">
        <v>393</v>
      </c>
      <c r="D8" s="5">
        <v>367</v>
      </c>
      <c r="E8" s="5">
        <v>297</v>
      </c>
      <c r="F8" s="5">
        <v>243</v>
      </c>
      <c r="G8" s="5">
        <v>194</v>
      </c>
      <c r="H8" s="5">
        <v>156</v>
      </c>
      <c r="I8" s="5">
        <v>134</v>
      </c>
      <c r="J8" s="5">
        <v>121</v>
      </c>
      <c r="K8" s="5">
        <v>111</v>
      </c>
      <c r="L8" s="5">
        <v>105</v>
      </c>
      <c r="M8" s="5">
        <v>91</v>
      </c>
      <c r="N8" s="5">
        <v>87</v>
      </c>
      <c r="O8" s="5">
        <v>86</v>
      </c>
      <c r="P8" s="5">
        <v>88</v>
      </c>
      <c r="Q8" s="5">
        <v>91</v>
      </c>
      <c r="R8" s="5">
        <v>95</v>
      </c>
      <c r="S8" s="5">
        <v>99</v>
      </c>
      <c r="T8" s="5">
        <v>102</v>
      </c>
      <c r="U8" s="5">
        <v>104</v>
      </c>
      <c r="V8" s="7">
        <f>B8*SIN(ATAN(A8))*16+C8*SIN(ATAN(A8))*16+D8*SIN(ATAN(A8))*64+E8*SIN(ATAN(A8))*44+F8*SIN(ATAN(A8))*80+G8*SIN(ATAN(A8))*40+H8*SIN(ATAN(A8))*80+I8*SIN(ATAN(A8))*40+J8*SIN(ATAN(A8))*80+K8*SIN(ATAN(A8))*50+L8*SIN(ATAN(A8))*90+M8*SIN(ATAN(A8))*240+N8*SIN(ATAN(A8))*120+O8*SIN(ATAN(A8))*240+P8*SIN(ATAN(A8))*120+Q8*SIN(ATAN(A8))*240+R8*SIN(ATAN(A8))*120+S8*SIN(ATAN(A8))*240+T8*SIN(ATAN(A8))*120+U8*SIN(ATAN(A8))*120</f>
      </c>
    </row>
    <row x14ac:dyDescent="0.25" r="9" customHeight="1" ht="18.75">
      <c r="A9" s="4">
        <v>1.75</v>
      </c>
      <c r="B9" s="5">
        <v>385</v>
      </c>
      <c r="C9" s="5">
        <v>370</v>
      </c>
      <c r="D9" s="5">
        <v>330</v>
      </c>
      <c r="E9" s="5">
        <v>244</v>
      </c>
      <c r="F9" s="5">
        <v>183</v>
      </c>
      <c r="G9" s="5">
        <v>142</v>
      </c>
      <c r="H9" s="5">
        <v>114</v>
      </c>
      <c r="I9" s="5">
        <v>96</v>
      </c>
      <c r="J9" s="5">
        <v>86</v>
      </c>
      <c r="K9" s="5">
        <v>79</v>
      </c>
      <c r="L9" s="5">
        <v>74</v>
      </c>
      <c r="M9" s="5">
        <v>64</v>
      </c>
      <c r="N9" s="5">
        <v>64</v>
      </c>
      <c r="O9" s="5">
        <v>62</v>
      </c>
      <c r="P9" s="5">
        <v>63</v>
      </c>
      <c r="Q9" s="5">
        <v>69</v>
      </c>
      <c r="R9" s="5">
        <v>70</v>
      </c>
      <c r="S9" s="5">
        <v>75</v>
      </c>
      <c r="T9" s="5">
        <v>75</v>
      </c>
      <c r="U9" s="5">
        <v>79</v>
      </c>
      <c r="V9" s="7">
        <f>B9*SIN(ATAN(A9))*32+C9*SIN(ATAN(A9))*32+D9*SIN(ATAN(A9))*128+E9*SIN(ATAN(A9))*88+F9*SIN(ATAN(A9))*160+G9*SIN(ATAN(A9))*80+H9*SIN(ATAN(A9))*160+I9*SIN(ATAN(A9))*80+J9*SIN(ATAN(A9))*160+K9*SIN(ATAN(A9))*100+L9*SIN(ATAN(A9))*180+M9*SIN(ATAN(A9))*480+N9*SIN(ATAN(A9))*240+O9*SIN(ATAN(A9))*480+P9*SIN(ATAN(A9))*240+Q9*SIN(ATAN(A9))*480+R9*SIN(ATAN(A9))*240+S9*SIN(ATAN(A9))*480+T9*SIN(ATAN(A9))*240+U9*SIN(ATAN(A9))*240</f>
      </c>
    </row>
    <row x14ac:dyDescent="0.25" r="10" customHeight="1" ht="18.75">
      <c r="A10" s="4">
        <v>2</v>
      </c>
      <c r="B10" s="5">
        <v>358</v>
      </c>
      <c r="C10" s="5">
        <v>347</v>
      </c>
      <c r="D10" s="5">
        <v>290</v>
      </c>
      <c r="E10" s="5">
        <v>196</v>
      </c>
      <c r="F10" s="5">
        <v>137</v>
      </c>
      <c r="G10" s="5">
        <v>102</v>
      </c>
      <c r="H10" s="5">
        <v>81</v>
      </c>
      <c r="I10" s="5">
        <v>69</v>
      </c>
      <c r="J10" s="5">
        <v>62</v>
      </c>
      <c r="K10" s="5">
        <v>57</v>
      </c>
      <c r="L10" s="5">
        <v>53</v>
      </c>
      <c r="M10" s="5">
        <v>47</v>
      </c>
      <c r="N10" s="5">
        <v>48</v>
      </c>
      <c r="O10" s="5">
        <v>46</v>
      </c>
      <c r="P10" s="5">
        <v>49</v>
      </c>
      <c r="Q10" s="5">
        <v>51</v>
      </c>
      <c r="R10" s="5">
        <v>54</v>
      </c>
      <c r="S10" s="5">
        <v>58</v>
      </c>
      <c r="T10" s="5">
        <v>61</v>
      </c>
      <c r="U10" s="5">
        <v>60</v>
      </c>
      <c r="V10" s="7">
        <f>B10*SIN(ATAN(A10))*24+C10*SIN(ATAN(A10))*24+D10*SIN(ATAN(A10))*96+E10*SIN(ATAN(A10))*66+F10*SIN(ATAN(A10))*120+G10*SIN(ATAN(A10))*60+H10*SIN(ATAN(A10))*120+I10*SIN(ATAN(A10))*60+J10*SIN(ATAN(A10))*120+K10*SIN(ATAN(A10))*75+L10*SIN(ATAN(A10))*135+M10*SIN(ATAN(A10))*360+N10*SIN(ATAN(A10))*180+O10*SIN(ATAN(A10))*360+P10*SIN(ATAN(A10))*180+Q10*SIN(ATAN(A10))*360+R10*SIN(ATAN(A10))*180+S10*SIN(ATAN(A10))*360+T10*SIN(ATAN(A10))*180+U10*SIN(ATAN(A10))*180</f>
      </c>
    </row>
    <row x14ac:dyDescent="0.25" r="11" customHeight="1" ht="18.75">
      <c r="A11" s="4">
        <v>2.5</v>
      </c>
      <c r="B11" s="5">
        <v>314</v>
      </c>
      <c r="C11" s="5">
        <v>287</v>
      </c>
      <c r="D11" s="5">
        <v>219</v>
      </c>
      <c r="E11" s="5">
        <v>120</v>
      </c>
      <c r="F11" s="5">
        <v>79</v>
      </c>
      <c r="G11" s="5">
        <v>57</v>
      </c>
      <c r="H11" s="5">
        <v>46</v>
      </c>
      <c r="I11" s="5">
        <v>38</v>
      </c>
      <c r="J11" s="5">
        <v>34</v>
      </c>
      <c r="K11" s="5">
        <v>31</v>
      </c>
      <c r="L11" s="5">
        <v>30</v>
      </c>
      <c r="M11" s="5">
        <v>27</v>
      </c>
      <c r="N11" s="5">
        <v>26</v>
      </c>
      <c r="O11" s="5">
        <v>28</v>
      </c>
      <c r="P11" s="5">
        <v>29</v>
      </c>
      <c r="Q11" s="5">
        <v>30</v>
      </c>
      <c r="R11" s="5">
        <v>33</v>
      </c>
      <c r="S11" s="5">
        <v>37</v>
      </c>
      <c r="T11" s="5">
        <v>38</v>
      </c>
      <c r="U11" s="5">
        <v>39</v>
      </c>
      <c r="V11" s="7">
        <f>B11*SIN(ATAN(A11))*64+C11*SIN(ATAN(A11))*64+D11*SIN(ATAN(A11))*256+E11*SIN(ATAN(A11))*176+F11*SIN(ATAN(A11))*320+G11*SIN(ATAN(A11))*160+H11*SIN(ATAN(A11))*320+I11*SIN(ATAN(A11))*160+J11*SIN(ATAN(A11))*320+K11*SIN(ATAN(A11))*200+L11*SIN(ATAN(A11))*360+M11*SIN(ATAN(A11))*960+N11*SIN(ATAN(A11))*480+O11*SIN(ATAN(A11))*960+P11*SIN(ATAN(A11))*480+Q11*SIN(ATAN(A11))*960+R11*SIN(ATAN(A11))*480+S11*SIN(ATAN(A11))*960+T11*SIN(ATAN(A11))*480+U11*SIN(ATAN(A11))*480</f>
      </c>
    </row>
    <row x14ac:dyDescent="0.25" r="12" customHeight="1" ht="18.75">
      <c r="A12" s="4">
        <v>3</v>
      </c>
      <c r="B12" s="5">
        <v>277</v>
      </c>
      <c r="C12" s="5">
        <v>238</v>
      </c>
      <c r="D12" s="5">
        <v>160</v>
      </c>
      <c r="E12" s="5">
        <v>80</v>
      </c>
      <c r="F12" s="5">
        <v>46</v>
      </c>
      <c r="G12" s="5">
        <v>31</v>
      </c>
      <c r="H12" s="5">
        <v>26</v>
      </c>
      <c r="I12" s="5">
        <v>23</v>
      </c>
      <c r="J12" s="5">
        <v>22</v>
      </c>
      <c r="K12" s="5">
        <v>19</v>
      </c>
      <c r="L12" s="5">
        <v>17</v>
      </c>
      <c r="M12" s="5">
        <v>17</v>
      </c>
      <c r="N12" s="5">
        <v>17</v>
      </c>
      <c r="O12" s="5">
        <v>18</v>
      </c>
      <c r="P12" s="5">
        <v>19</v>
      </c>
      <c r="Q12" s="5">
        <v>22</v>
      </c>
      <c r="R12" s="5">
        <v>23</v>
      </c>
      <c r="S12" s="5">
        <v>26</v>
      </c>
      <c r="T12" s="5">
        <v>28</v>
      </c>
      <c r="U12" s="5">
        <v>27</v>
      </c>
      <c r="V12" s="7">
        <f>B12*SIN(ATAN(A12))*32+C12*SIN(ATAN(A12))*32+D12*SIN(ATAN(A12))*128+E12*SIN(ATAN(A12))*88+F12*SIN(ATAN(A12))*160+G12*SIN(ATAN(A12))*80+H12*SIN(ATAN(A12))*160+I12*SIN(ATAN(A12))*80+J12*SIN(ATAN(A12))*160+K12*SIN(ATAN(A12))*100+L12*SIN(ATAN(A12))*180+M12*SIN(ATAN(A12))*480+N12*SIN(ATAN(A12))*240+O12*SIN(ATAN(A12))*480+P12*SIN(ATAN(A12))*240+Q12*SIN(ATAN(A12))*480+R12*SIN(ATAN(A12))*240+S12*SIN(ATAN(A12))*480+T12*SIN(ATAN(A12))*240+U12*SIN(ATAN(A12))*240</f>
      </c>
    </row>
    <row x14ac:dyDescent="0.25" r="13" customHeight="1" ht="18.75">
      <c r="A13" s="4">
        <v>3.5</v>
      </c>
      <c r="B13" s="5">
        <v>241</v>
      </c>
      <c r="C13" s="5">
        <v>204</v>
      </c>
      <c r="D13" s="5">
        <v>120</v>
      </c>
      <c r="E13" s="5">
        <v>50</v>
      </c>
      <c r="F13" s="5">
        <v>29</v>
      </c>
      <c r="G13" s="5">
        <v>20</v>
      </c>
      <c r="H13" s="5">
        <v>17</v>
      </c>
      <c r="I13" s="5">
        <v>15</v>
      </c>
      <c r="J13" s="5">
        <v>15</v>
      </c>
      <c r="K13" s="5">
        <v>13</v>
      </c>
      <c r="L13" s="5">
        <v>12</v>
      </c>
      <c r="M13" s="5">
        <v>11</v>
      </c>
      <c r="N13" s="5">
        <v>12</v>
      </c>
      <c r="O13" s="5">
        <v>12</v>
      </c>
      <c r="P13" s="5">
        <v>14</v>
      </c>
      <c r="Q13" s="5">
        <v>15</v>
      </c>
      <c r="R13" s="5">
        <v>18</v>
      </c>
      <c r="S13" s="5">
        <v>19</v>
      </c>
      <c r="T13" s="5">
        <v>19</v>
      </c>
      <c r="U13" s="5">
        <v>20</v>
      </c>
      <c r="V13" s="7">
        <f>B13*SIN(ATAN(A13))*64+C13*SIN(ATAN(A13))*64+D13*SIN(ATAN(A13))*256+E13*SIN(ATAN(A13))*176+F13*SIN(ATAN(A13))*320+G13*SIN(ATAN(A13))*160+H13*SIN(ATAN(A13))*320+I13*SIN(ATAN(A13))*160+J13*SIN(ATAN(A13))*320+K13*SIN(ATAN(A13))*200+L13*SIN(ATAN(A13))*120+M13*SIN(ATAN(A13))*270+N13*SIN(ATAN(A13))*33+O13*SIN(ATAN(A13))*0+P13*SIN(ATAN(A13))*-30+Q13*SIN(ATAN(A13))*690+R13*SIN(ATAN(A13))*480+S13*SIN(ATAN(A13))*960+T13*SIN(ATAN(A13))*480+U13*SIN(ATAN(A13))*480</f>
      </c>
    </row>
    <row x14ac:dyDescent="0.25" r="14" customHeight="1" ht="18.75">
      <c r="A14" s="4">
        <v>4</v>
      </c>
      <c r="B14" s="5">
        <v>210</v>
      </c>
      <c r="C14" s="5">
        <v>168</v>
      </c>
      <c r="D14" s="5">
        <v>88</v>
      </c>
      <c r="E14" s="5">
        <v>33</v>
      </c>
      <c r="F14" s="5">
        <v>19</v>
      </c>
      <c r="G14" s="5">
        <v>13</v>
      </c>
      <c r="H14" s="5">
        <v>11</v>
      </c>
      <c r="I14" s="5">
        <v>10</v>
      </c>
      <c r="J14" s="5">
        <v>10</v>
      </c>
      <c r="K14" s="5">
        <v>9</v>
      </c>
      <c r="L14" s="5">
        <v>9</v>
      </c>
      <c r="M14" s="5">
        <v>8</v>
      </c>
      <c r="N14" s="5">
        <v>8</v>
      </c>
      <c r="O14" s="5">
        <v>9</v>
      </c>
      <c r="P14" s="5">
        <v>10</v>
      </c>
      <c r="Q14" s="5">
        <v>11</v>
      </c>
      <c r="R14" s="5">
        <v>13</v>
      </c>
      <c r="S14" s="5">
        <v>14</v>
      </c>
      <c r="T14" s="5">
        <v>15</v>
      </c>
      <c r="U14" s="5">
        <v>16</v>
      </c>
      <c r="V14" s="7">
        <f>B14*SIN(ATAN(A14))*32+C14*SIN(ATAN(A14))*32+D14*SIN(ATAN(A14))*128+E14*SIN(ATAN(A14))*88+F14*SIN(ATAN(A14))*160+G14*SIN(ATAN(A14))*80+H14*SIN(ATAN(A14))*160+I14*SIN(ATAN(A14))*80+J14*SIN(ATAN(A14))*160+K14*SIN(ATAN(A14))*100+L14*SIN(ATAN(A14))*60+M14*SIN(ATAN(A14))*0+N14*SIN(ATAN(A14))*0+O14*SIN(ATAN(A14))*0+P14*SIN(ATAN(A14))*-75+Q14*SIN(ATAN(A14))*-30+R14*SIN(ATAN(A14))*255+S14*SIN(ATAN(A14))*510+T14*SIN(ATAN(A14))*222+U14*SIN(ATAN(A14))*120</f>
      </c>
    </row>
    <row x14ac:dyDescent="0.25" r="15" customHeight="1" ht="18.75">
      <c r="A15" s="4">
        <v>4.5</v>
      </c>
      <c r="B15" s="5">
        <v>185</v>
      </c>
      <c r="C15" s="5">
        <v>141</v>
      </c>
      <c r="D15" s="5">
        <v>65</v>
      </c>
      <c r="E15" s="5">
        <v>22</v>
      </c>
      <c r="F15" s="5">
        <v>14</v>
      </c>
      <c r="G15" s="5">
        <v>10</v>
      </c>
      <c r="H15" s="5">
        <v>9</v>
      </c>
      <c r="I15" s="5">
        <v>7</v>
      </c>
      <c r="J15" s="5">
        <v>6</v>
      </c>
      <c r="K15" s="5">
        <v>6</v>
      </c>
      <c r="L15" s="5">
        <v>6</v>
      </c>
      <c r="M15" s="5">
        <v>6</v>
      </c>
      <c r="N15" s="5">
        <v>6</v>
      </c>
      <c r="O15" s="5">
        <v>7</v>
      </c>
      <c r="P15" s="5">
        <v>7</v>
      </c>
      <c r="Q15" s="5">
        <v>9</v>
      </c>
      <c r="R15" s="5">
        <v>10</v>
      </c>
      <c r="S15" s="5">
        <v>11</v>
      </c>
      <c r="T15" s="5">
        <v>12</v>
      </c>
      <c r="U15" s="5">
        <v>12</v>
      </c>
      <c r="V15" s="7">
        <f>B15*SIN(ATAN(A15))*64+C15*SIN(ATAN(A15))*64+D15*SIN(ATAN(A15))*256+E15*SIN(ATAN(A15))*176+F15*SIN(ATAN(A15))*320+G15*SIN(ATAN(A15))*160+H15*SIN(ATAN(A15))*320+I15*SIN(ATAN(A15))*160+J15*SIN(ATAN(A15))*320+K15*SIN(ATAN(A15))*155+L15*SIN(ATAN(A15))*75+M15*SIN(ATAN(A15))*0+N15*SIN(ATAN(A15))*0+O15*SIN(ATAN(A15))*0+P15*SIN(ATAN(A15))*0+Q15*SIN(ATAN(A15))*0+R15*SIN(ATAN(A15))*135+S15*SIN(ATAN(A15))*372+T15*SIN(ATAN(A15))*33+U15*SIN(ATAN(A15))*0</f>
      </c>
    </row>
    <row x14ac:dyDescent="0.25" r="16" customHeight="1" ht="18.75">
      <c r="A16" s="4">
        <v>5</v>
      </c>
      <c r="B16" s="5">
        <v>161</v>
      </c>
      <c r="C16" s="5">
        <v>116</v>
      </c>
      <c r="D16" s="5">
        <v>49</v>
      </c>
      <c r="E16" s="5">
        <v>17</v>
      </c>
      <c r="F16" s="5">
        <v>9</v>
      </c>
      <c r="G16" s="5">
        <v>6</v>
      </c>
      <c r="H16" s="5">
        <v>6</v>
      </c>
      <c r="I16" s="5">
        <v>5</v>
      </c>
      <c r="J16" s="5">
        <v>5</v>
      </c>
      <c r="K16" s="5">
        <v>5</v>
      </c>
      <c r="L16" s="5">
        <v>5</v>
      </c>
      <c r="M16" s="5">
        <v>4</v>
      </c>
      <c r="N16" s="5">
        <v>5</v>
      </c>
      <c r="O16" s="5">
        <v>5</v>
      </c>
      <c r="P16" s="5">
        <v>6</v>
      </c>
      <c r="Q16" s="5">
        <v>7</v>
      </c>
      <c r="R16" s="5">
        <v>8</v>
      </c>
      <c r="S16" s="5">
        <v>9</v>
      </c>
      <c r="T16" s="5">
        <v>9</v>
      </c>
      <c r="U16" s="5">
        <v>10</v>
      </c>
      <c r="V16" s="7">
        <f>B16*SIN(ATAN(A16))*32+C16*SIN(ATAN(A16))*32+D16*SIN(ATAN(A16))*128+E16*SIN(ATAN(A16))*88+F16*SIN(ATAN(A16))*160+G16*SIN(ATAN(A16))*80+H16*SIN(ATAN(A16))*160+I16*SIN(ATAN(A16))*105+J16*SIN(ATAN(A16))*125+K16*SIN(ATAN(A16))*5+L16*SIN(ATAN(A16))*-15+M16*SIN(ATAN(A16))*0+N16*SIN(ATAN(A16))*0+O16*SIN(ATAN(A16))*0+P16*SIN(ATAN(A16))*0+Q16*SIN(ATAN(A16))*0+R16*SIN(ATAN(A16))*0+S16*SIN(ATAN(A16))*33+T16*SIN(ATAN(A16))*0+U16*SIN(ATAN(A16))*0</f>
      </c>
    </row>
    <row x14ac:dyDescent="0.25" r="17" customHeight="1" ht="18.75">
      <c r="A17" s="4">
        <v>5.5</v>
      </c>
      <c r="B17" s="5">
        <v>141</v>
      </c>
      <c r="C17" s="5">
        <v>94</v>
      </c>
      <c r="D17" s="5">
        <v>36</v>
      </c>
      <c r="E17" s="5">
        <v>13</v>
      </c>
      <c r="F17" s="5">
        <v>7</v>
      </c>
      <c r="G17" s="5">
        <v>5</v>
      </c>
      <c r="H17" s="5">
        <v>5</v>
      </c>
      <c r="I17" s="5">
        <v>5</v>
      </c>
      <c r="J17" s="5">
        <v>4</v>
      </c>
      <c r="K17" s="5">
        <v>3</v>
      </c>
      <c r="L17" s="5"/>
      <c r="M17" s="5"/>
      <c r="N17" s="5"/>
      <c r="O17" s="5"/>
      <c r="P17" s="5"/>
      <c r="Q17" s="5"/>
      <c r="R17" s="5"/>
      <c r="S17" s="5"/>
      <c r="T17" s="5"/>
      <c r="U17" s="5"/>
      <c r="V17" s="7">
        <f>B17*SIN(ATAN(A17))*64+C17*SIN(ATAN(A17))*64+D17*SIN(ATAN(A17))*256+E17*SIN(ATAN(A17))*176+F17*SIN(ATAN(A17))*320+G17*SIN(ATAN(A17))*160+H17*SIN(ATAN(A17))*320+I17*SIN(ATAN(A17))*170+J17*SIN(ATAN(A17))*90+K17*SIN(ATAN(A17))*0+L17*SIN(ATAN(A17))*0+M17*SIN(ATAN(A17))*0+N17*SIN(ATAN(A17))*0+O17*SIN(ATAN(A17))*0+P17*SIN(ATAN(A17))*0+Q17*SIN(ATAN(A17))*0+R17*SIN(ATAN(A17))*0+S17*SIN(ATAN(A17))*0+T17*SIN(ATAN(A17))*0+U17*SIN(ATAN(A17))*0</f>
      </c>
    </row>
    <row x14ac:dyDescent="0.25" r="18" customHeight="1" ht="18.75">
      <c r="A18" s="4">
        <v>6</v>
      </c>
      <c r="B18" s="5">
        <v>124</v>
      </c>
      <c r="C18" s="5">
        <v>78</v>
      </c>
      <c r="D18" s="5">
        <v>28</v>
      </c>
      <c r="E18" s="5">
        <v>10</v>
      </c>
      <c r="F18" s="5">
        <v>6</v>
      </c>
      <c r="G18" s="5">
        <v>4</v>
      </c>
      <c r="H18" s="5">
        <v>4</v>
      </c>
      <c r="I18" s="5">
        <v>4</v>
      </c>
      <c r="J18" s="5">
        <v>3</v>
      </c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7">
        <f>B18*SIN(ATAN(A18))*32+C18*SIN(ATAN(A18))*32+D18*SIN(ATAN(A18))*128+E18*SIN(ATAN(A18))*88+F18*SIN(ATAN(A18))*160+G18*SIN(ATAN(A18))*80+H18*SIN(ATAN(A18))*160+I18*SIN(ATAN(A18))*40+J18*SIN(ATAN(A18))*0+K18*SIN(ATAN(A18))*0+L18*SIN(ATAN(A18))*0+M18*SIN(ATAN(A18))*0+N18*SIN(ATAN(A18))*0+O18*SIN(ATAN(A18))*0+P18*SIN(ATAN(A18))*0+Q18*SIN(ATAN(A18))*0+R18*SIN(ATAN(A18))*0+S18*SIN(ATAN(A18))*0+T18*SIN(ATAN(A18))*0+U18*SIN(ATAN(A18))*0</f>
      </c>
    </row>
    <row x14ac:dyDescent="0.25" r="19" customHeight="1" ht="18.75">
      <c r="A19" s="4">
        <v>6.5</v>
      </c>
      <c r="B19" s="5">
        <v>114</v>
      </c>
      <c r="C19" s="5">
        <v>69</v>
      </c>
      <c r="D19" s="5">
        <v>22</v>
      </c>
      <c r="E19" s="5">
        <v>7</v>
      </c>
      <c r="F19" s="5">
        <v>5</v>
      </c>
      <c r="G19" s="5">
        <v>4</v>
      </c>
      <c r="H19" s="5">
        <v>3</v>
      </c>
      <c r="I19" s="5">
        <v>3</v>
      </c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7">
        <f>B19*SIN(ATAN(A19))*64+C19*SIN(ATAN(A19))*64+D19*SIN(ATAN(A19))*256+E19*SIN(ATAN(A19))*176+F19*SIN(ATAN(A19))*320+G19*SIN(ATAN(A19))*160+H19*SIN(ATAN(A19))*275+I19*SIN(ATAN(A19))*35+J19*SIN(ATAN(A19))*0+K19*SIN(ATAN(A19))*0+L19*SIN(ATAN(A19))*0+M19*SIN(ATAN(A19))*0+N19*SIN(ATAN(A19))*0+O19*SIN(ATAN(A19))*0+P19*SIN(ATAN(A19))*0+Q19*SIN(ATAN(A19))*0+R19*SIN(ATAN(A19))*0+S19*SIN(ATAN(A19))*0+T19*SIN(ATAN(A19))*0+U19*SIN(ATAN(A19))*0</f>
      </c>
    </row>
    <row x14ac:dyDescent="0.25" r="20" customHeight="1" ht="18.75">
      <c r="A20" s="4">
        <v>7</v>
      </c>
      <c r="B20" s="5">
        <v>106</v>
      </c>
      <c r="C20" s="5">
        <v>59</v>
      </c>
      <c r="D20" s="5">
        <v>18</v>
      </c>
      <c r="E20" s="5">
        <v>6</v>
      </c>
      <c r="F20" s="5">
        <v>4</v>
      </c>
      <c r="G20" s="5">
        <v>3</v>
      </c>
      <c r="H20" s="5">
        <v>3</v>
      </c>
      <c r="I20" s="5">
        <v>3</v>
      </c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7">
        <f>B20*SIN(ATAN(A20))*32+C20*SIN(ATAN(A20))*32+D20*SIN(ATAN(A20))*128+E20*SIN(ATAN(A20))*88+F20*SIN(ATAN(A20))*160+G20*SIN(ATAN(A20))*105+H20*SIN(ATAN(A20))*80+I20*SIN(ATAN(A20))*-25+J20*SIN(ATAN(A20))*0+K20*SIN(ATAN(A20))*0+L20*SIN(ATAN(A20))*0+M20*SIN(ATAN(A20))*0+N20*SIN(ATAN(A20))*0+O20*SIN(ATAN(A20))*0+P20*SIN(ATAN(A20))*0+Q20*SIN(ATAN(A20))*0+R20*SIN(ATAN(A20))*0+S20*SIN(ATAN(A20))*0+T20*SIN(ATAN(A20))*0+U20*SIN(ATAN(A20))*0</f>
      </c>
    </row>
    <row x14ac:dyDescent="0.25" r="21" customHeight="1" ht="18.75">
      <c r="A21" s="4">
        <v>7.5</v>
      </c>
      <c r="B21" s="5">
        <v>96</v>
      </c>
      <c r="C21" s="5">
        <v>51</v>
      </c>
      <c r="D21" s="5">
        <v>17</v>
      </c>
      <c r="E21" s="5">
        <v>5</v>
      </c>
      <c r="F21" s="5">
        <v>3</v>
      </c>
      <c r="G21" s="5">
        <v>2</v>
      </c>
      <c r="H21" s="5">
        <v>2</v>
      </c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7">
        <f>B21*SIN(ATAN(A21))*64+C21*SIN(ATAN(A21))*64+D21*SIN(ATAN(A21))*256+E21*SIN(ATAN(A21))*176+F21*SIN(ATAN(A21))*320+G21*SIN(ATAN(A21))*170+H21*SIN(ATAN(A21))*90+I21*SIN(ATAN(A21))*0+J21*SIN(ATAN(A21))*0+K21*SIN(ATAN(A21))*0+L21*SIN(ATAN(A21))*0+M21*SIN(ATAN(A21))*0+N21*SIN(ATAN(A21))*0+O21*SIN(ATAN(A21))*0+P21*SIN(ATAN(A21))*0+Q21*SIN(ATAN(A21))*0+R21*SIN(ATAN(A21))*0+S21*SIN(ATAN(A21))*0+T21*SIN(ATAN(A21))*0+U21*SIN(ATAN(A21))*0</f>
      </c>
    </row>
    <row x14ac:dyDescent="0.25" r="22" customHeight="1" ht="18.75">
      <c r="A22" s="4">
        <v>8</v>
      </c>
      <c r="B22" s="5">
        <v>88</v>
      </c>
      <c r="C22" s="5">
        <v>45</v>
      </c>
      <c r="D22" s="5">
        <v>14</v>
      </c>
      <c r="E22" s="5">
        <v>4</v>
      </c>
      <c r="F22" s="5">
        <v>2</v>
      </c>
      <c r="G22" s="5">
        <v>2</v>
      </c>
      <c r="H22" s="5">
        <v>2</v>
      </c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7">
        <f>B22*SIN(ATAN(A22))*32+C22*SIN(ATAN(A22))*32+D22*SIN(ATAN(A22))*128+E22*SIN(ATAN(A22))*88+F22*SIN(ATAN(A22))*160+G22*SIN(ATAN(A22))*85+H22*SIN(ATAN(A22))*45+I22*SIN(ATAN(A22))*0+J22*SIN(ATAN(A22))*0+K22*SIN(ATAN(A22))*0+L22*SIN(ATAN(A22))*0+M22*SIN(ATAN(A22))*0+N22*SIN(ATAN(A22))*0+O22*SIN(ATAN(A22))*0+P22*SIN(ATAN(A22))*0+Q22*SIN(ATAN(A22))*0+R22*SIN(ATAN(A22))*0+S22*SIN(ATAN(A22))*0+T22*SIN(ATAN(A22))*0+U22*SIN(ATAN(A22))*0</f>
      </c>
    </row>
    <row x14ac:dyDescent="0.25" r="23" customHeight="1" ht="18.75">
      <c r="A23" s="4">
        <v>8.5</v>
      </c>
      <c r="B23" s="5">
        <v>81</v>
      </c>
      <c r="C23" s="5">
        <v>41</v>
      </c>
      <c r="D23" s="5">
        <v>11</v>
      </c>
      <c r="E23" s="5">
        <v>3</v>
      </c>
      <c r="F23" s="5">
        <v>2</v>
      </c>
      <c r="G23" s="5">
        <v>2</v>
      </c>
      <c r="H23" s="5">
        <v>2</v>
      </c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7">
        <f>B23*SIN(ATAN(A23))*64+C23*SIN(ATAN(A23))*64+D23*SIN(ATAN(A23))*256+E23*SIN(ATAN(A23))*176+F23*SIN(ATAN(A23))*320+G23*SIN(ATAN(A23))*80+H23*SIN(ATAN(A23))*0+I23*SIN(ATAN(A23))*0+J23*SIN(ATAN(A23))*0+K23*SIN(ATAN(A23))*0+L23*SIN(ATAN(A23))*0+M23*SIN(ATAN(A23))*0+N23*SIN(ATAN(A23))*0+O23*SIN(ATAN(A23))*0+P23*SIN(ATAN(A23))*0+Q23*SIN(ATAN(A23))*0+R23*SIN(ATAN(A23))*0+S23*SIN(ATAN(A23))*0+T23*SIN(ATAN(A23))*0+U23*SIN(ATAN(A23))*0</f>
      </c>
    </row>
    <row x14ac:dyDescent="0.25" r="24" customHeight="1" ht="18.75">
      <c r="A24" s="4">
        <v>9</v>
      </c>
      <c r="B24" s="5">
        <v>72</v>
      </c>
      <c r="C24" s="5">
        <v>36</v>
      </c>
      <c r="D24" s="5">
        <v>9</v>
      </c>
      <c r="E24" s="5">
        <v>3</v>
      </c>
      <c r="F24" s="5">
        <v>2</v>
      </c>
      <c r="G24" s="5">
        <v>1</v>
      </c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7">
        <f>B24*SIN(ATAN(A24))*32+C24*SIN(ATAN(A24))*32+D24*SIN(ATAN(A24))*128+E24*SIN(ATAN(A24))*88+F24*SIN(ATAN(A24))*160+G24*SIN(ATAN(A24))*40+H24*SIN(ATAN(A24))*0+I24*SIN(ATAN(A24))*0+J24*SIN(ATAN(A24))*0+K24*SIN(ATAN(A24))*0+L24*SIN(ATAN(A24))*0+M24*SIN(ATAN(A24))*0+N24*SIN(ATAN(A24))*0+O24*SIN(ATAN(A24))*0+P24*SIN(ATAN(A24))*0+Q24*SIN(ATAN(A24))*0+R24*SIN(ATAN(A24))*0+S24*SIN(ATAN(A24))*0+T24*SIN(ATAN(A24))*0+U24*SIN(ATAN(A24))*0</f>
      </c>
    </row>
    <row x14ac:dyDescent="0.25" r="25" customHeight="1" ht="18.75">
      <c r="A25" s="4">
        <v>9.5</v>
      </c>
      <c r="B25" s="5">
        <v>69</v>
      </c>
      <c r="C25" s="5">
        <v>31</v>
      </c>
      <c r="D25" s="5">
        <v>8</v>
      </c>
      <c r="E25" s="5">
        <v>3</v>
      </c>
      <c r="F25" s="5">
        <v>1</v>
      </c>
      <c r="G25" s="5">
        <v>1</v>
      </c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7">
        <f>B25*SIN(ATAN(A25))*64+C25*SIN(ATAN(A25))*64+D25*SIN(ATAN(A25))*256+E25*SIN(ATAN(A25))*176+F25*SIN(ATAN(A25))*320+G25*SIN(ATAN(A25))*80+H25*SIN(ATAN(A25))*0+I25*SIN(ATAN(A25))*0+J25*SIN(ATAN(A25))*0+K25*SIN(ATAN(A25))*0+L25*SIN(ATAN(A25))*0+M25*SIN(ATAN(A25))*0+N25*SIN(ATAN(A25))*0+O25*SIN(ATAN(A25))*0+P25*SIN(ATAN(A25))*0+Q25*SIN(ATAN(A25))*0+R25*SIN(ATAN(A25))*0+S25*SIN(ATAN(A25))*0+T25*SIN(ATAN(A25))*0+U25*SIN(ATAN(A25))*0</f>
      </c>
    </row>
    <row x14ac:dyDescent="0.25" r="26" customHeight="1" ht="18.75">
      <c r="A26" s="4">
        <v>10</v>
      </c>
      <c r="B26" s="5">
        <v>63</v>
      </c>
      <c r="C26" s="5">
        <v>28</v>
      </c>
      <c r="D26" s="5">
        <v>7</v>
      </c>
      <c r="E26" s="5">
        <v>2</v>
      </c>
      <c r="F26" s="5">
        <v>1</v>
      </c>
      <c r="G26" s="5">
        <v>1</v>
      </c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7">
        <f>B26*SIN(ATAN(A26))*32+C26*SIN(ATAN(A26))*32+D26*SIN(ATAN(A26))*128+E26*SIN(ATAN(A26))*88+F26*SIN(ATAN(A26))*115+G26*SIN(ATAN(A26))*-5+H26*SIN(ATAN(A26))*0+I26*SIN(ATAN(A26))*0+J26*SIN(ATAN(A26))*0+K26*SIN(ATAN(A26))*0+L26*SIN(ATAN(A26))*0+M26*SIN(ATAN(A26))*0+N26*SIN(ATAN(A26))*0+O26*SIN(ATAN(A26))*0+P26*SIN(ATAN(A26))*0+Q26*SIN(ATAN(A26))*0+R26*SIN(ATAN(A26))*0+S26*SIN(ATAN(A26))*0+T26*SIN(ATAN(A26))*0+U26*SIN(ATAN(A26))*0</f>
      </c>
    </row>
    <row x14ac:dyDescent="0.25" r="27" customHeight="1" ht="18.75">
      <c r="A27" s="4">
        <v>10.5</v>
      </c>
      <c r="B27" s="5">
        <v>60</v>
      </c>
      <c r="C27" s="5">
        <v>26</v>
      </c>
      <c r="D27" s="5">
        <v>6</v>
      </c>
      <c r="E27" s="5">
        <v>2</v>
      </c>
      <c r="F27" s="5">
        <v>1</v>
      </c>
      <c r="G27" s="5">
        <v>0</v>
      </c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7">
        <f>B27*SIN(ATAN(A27))*64+C27*SIN(ATAN(A27))*64+D27*SIN(ATAN(A27))*256+E27*SIN(ATAN(A27))*176+F27*SIN(ATAN(A27))*230+G27*SIN(ATAN(A27))*-10+H27*SIN(ATAN(A27))*0+I27*SIN(ATAN(A27))*0+J27*SIN(ATAN(A27))*0+K27*SIN(ATAN(A27))*0+L27*SIN(ATAN(A27))*0+M27*SIN(ATAN(A27))*0+N27*SIN(ATAN(A27))*0+O27*SIN(ATAN(A27))*0+P27*SIN(ATAN(A27))*0+Q27*SIN(ATAN(A27))*0+R27*SIN(ATAN(A27))*0+S27*SIN(ATAN(A27))*0+T27*SIN(ATAN(A27))*0+U27*SIN(ATAN(A27))*0</f>
      </c>
    </row>
    <row x14ac:dyDescent="0.25" r="28" customHeight="1" ht="18.75">
      <c r="A28" s="4">
        <v>11</v>
      </c>
      <c r="B28" s="5">
        <v>57</v>
      </c>
      <c r="C28" s="5">
        <v>24</v>
      </c>
      <c r="D28" s="5">
        <v>6</v>
      </c>
      <c r="E28" s="5">
        <v>2</v>
      </c>
      <c r="F28" s="5">
        <v>1</v>
      </c>
      <c r="G28" s="5">
        <v>0</v>
      </c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7">
        <f>B28*SIN(ATAN(A28))*32+C28*SIN(ATAN(A28))*32+D28*SIN(ATAN(A28))*128+E28*SIN(ATAN(A28))*113+F28*SIN(ATAN(A28))*80+G28*SIN(ATAN(A28))*-25+H28*SIN(ATAN(A28))*0+I28*SIN(ATAN(A28))*0+J28*SIN(ATAN(A28))*0+K28*SIN(ATAN(A28))*0+L28*SIN(ATAN(A28))*0+M28*SIN(ATAN(A28))*0+N28*SIN(ATAN(A28))*0+O28*SIN(ATAN(A28))*0+P28*SIN(ATAN(A28))*0+Q28*SIN(ATAN(A28))*0+R28*SIN(ATAN(A28))*0+S28*SIN(ATAN(A28))*0+T28*SIN(ATAN(A28))*0+U28*SIN(ATAN(A28))*0</f>
      </c>
    </row>
    <row x14ac:dyDescent="0.25" r="29" customHeight="1" ht="18.75">
      <c r="A29" s="4">
        <v>11.5</v>
      </c>
      <c r="B29" s="5">
        <v>53</v>
      </c>
      <c r="C29" s="5">
        <v>22</v>
      </c>
      <c r="D29" s="5">
        <v>5</v>
      </c>
      <c r="E29" s="5">
        <v>2</v>
      </c>
      <c r="F29" s="5">
        <v>1</v>
      </c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7">
        <f>B29*SIN(ATAN(A29))*64+C29*SIN(ATAN(A29))*64+D29*SIN(ATAN(A29))*256+E29*SIN(ATAN(A29))*186+F29*SIN(ATAN(A29))*90+G29*SIN(ATAN(A29))*0+H29*SIN(ATAN(A29))*0+I29*SIN(ATAN(A29))*0+J29*SIN(ATAN(A29))*0+K29*SIN(ATAN(A29))*0+L29*SIN(ATAN(A29))*0+M29*SIN(ATAN(A29))*0+N29*SIN(ATAN(A29))*0+O29*SIN(ATAN(A29))*0+P29*SIN(ATAN(A29))*0+Q29*SIN(ATAN(A29))*0+R29*SIN(ATAN(A29))*0+S29*SIN(ATAN(A29))*0+T29*SIN(ATAN(A29))*0+U29*SIN(ATAN(A29))*0</f>
      </c>
    </row>
    <row x14ac:dyDescent="0.25" r="30" customHeight="1" ht="18.75">
      <c r="A30" s="4">
        <v>12</v>
      </c>
      <c r="B30" s="5">
        <v>50</v>
      </c>
      <c r="C30" s="5">
        <v>21</v>
      </c>
      <c r="D30" s="5">
        <v>4</v>
      </c>
      <c r="E30" s="5">
        <v>2</v>
      </c>
      <c r="F30" s="5">
        <v>1</v>
      </c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7">
        <f>B30*SIN(ATAN(A30))*16+C30*SIN(ATAN(A30))*16+D30*SIN(ATAN(A30))*64+E30*SIN(ATAN(A30))*69+F30*SIN(ATAN(A30))*45+G30*SIN(ATAN(A30))*0+H30*SIN(ATAN(A30))*0+I30*SIN(ATAN(A30))*0+J30*SIN(ATAN(A30))*0+K30*SIN(ATAN(A30))*0+L30*SIN(ATAN(A30))*0+M30*SIN(ATAN(A30))*0+N30*SIN(ATAN(A30))*0+O30*SIN(ATAN(A30))*0+P30*SIN(ATAN(A30))*0+Q30*SIN(ATAN(A30))*0+R30*SIN(ATAN(A30))*0+S30*SIN(ATAN(A30))*0+T30*SIN(ATAN(A30))*0+U30*SIN(ATAN(A30))*0</f>
      </c>
    </row>
    <row x14ac:dyDescent="0.25" r="31" customHeight="1" ht="18.75">
      <c r="A31" s="8"/>
      <c r="B31" s="9"/>
      <c r="C31" s="10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11"/>
    </row>
    <row x14ac:dyDescent="0.25" r="32" customHeight="1" ht="18.75">
      <c r="A32" s="8"/>
      <c r="B32" s="12" t="s">
        <v>1</v>
      </c>
      <c r="C32" s="13" t="s">
        <v>2</v>
      </c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11"/>
    </row>
    <row x14ac:dyDescent="0.25" r="33" customHeight="1" ht="18.75">
      <c r="A33" s="8"/>
      <c r="B33" s="14" t="s">
        <v>3</v>
      </c>
      <c r="C33" s="15">
        <f>SUM(V2:V30)/60970000</f>
      </c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11"/>
    </row>
    <row x14ac:dyDescent="0.25" r="34" customHeight="1" ht="18.75">
      <c r="A34" s="8"/>
      <c r="B34" s="14" t="s">
        <v>4</v>
      </c>
      <c r="C34" s="16">
        <v>0.085</v>
      </c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11"/>
    </row>
    <row x14ac:dyDescent="0.25" r="35" customHeight="1" ht="18.75">
      <c r="A35" s="8"/>
      <c r="B35" s="14" t="s">
        <v>5</v>
      </c>
      <c r="C35" s="17">
        <v>0.689</v>
      </c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11"/>
    </row>
    <row x14ac:dyDescent="0.25" r="36" customHeight="1" ht="18.75">
      <c r="A36" s="8"/>
      <c r="B36" s="18" t="s">
        <v>6</v>
      </c>
      <c r="C36" s="19">
        <v>1.644</v>
      </c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11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36"/>
  <sheetViews>
    <sheetView workbookViewId="0"/>
  </sheetViews>
  <sheetFormatPr defaultRowHeight="15" x14ac:dyDescent="0.25"/>
  <cols>
    <col min="1" max="1" style="20" width="13.576428571428572" customWidth="1" bestFit="1"/>
    <col min="2" max="2" style="21" width="13.576428571428572" customWidth="1" bestFit="1"/>
    <col min="3" max="3" style="22" width="13.576428571428572" customWidth="1" bestFit="1"/>
    <col min="4" max="4" style="21" width="13.576428571428572" customWidth="1" bestFit="1"/>
    <col min="5" max="5" style="21" width="13.576428571428572" customWidth="1" bestFit="1"/>
    <col min="6" max="6" style="21" width="13.576428571428572" customWidth="1" bestFit="1"/>
    <col min="7" max="7" style="21" width="13.576428571428572" customWidth="1" bestFit="1"/>
    <col min="8" max="8" style="21" width="13.576428571428572" customWidth="1" bestFit="1"/>
    <col min="9" max="9" style="21" width="13.576428571428572" customWidth="1" bestFit="1"/>
    <col min="10" max="10" style="21" width="13.576428571428572" customWidth="1" bestFit="1"/>
    <col min="11" max="11" style="21" width="13.576428571428572" customWidth="1" bestFit="1"/>
    <col min="12" max="12" style="21" width="13.576428571428572" customWidth="1" bestFit="1"/>
    <col min="13" max="13" style="21" width="13.576428571428572" customWidth="1" bestFit="1"/>
    <col min="14" max="14" style="21" width="13.576428571428572" customWidth="1" bestFit="1"/>
    <col min="15" max="15" style="21" width="13.576428571428572" customWidth="1" bestFit="1"/>
    <col min="16" max="16" style="21" width="13.576428571428572" customWidth="1" bestFit="1"/>
    <col min="17" max="17" style="21" width="13.576428571428572" customWidth="1" bestFit="1"/>
    <col min="18" max="18" style="21" width="13.576428571428572" customWidth="1" bestFit="1"/>
    <col min="19" max="19" style="21" width="13.576428571428572" customWidth="1" bestFit="1"/>
    <col min="20" max="20" style="21" width="13.576428571428572" customWidth="1" bestFit="1"/>
    <col min="21" max="21" style="21" width="13.576428571428572" customWidth="1" bestFit="1"/>
    <col min="22" max="22" style="23" width="11.43357142857143" customWidth="1" bestFit="1"/>
  </cols>
  <sheetData>
    <row x14ac:dyDescent="0.25" r="1" customHeight="1" ht="18.75">
      <c r="A1" s="1"/>
      <c r="B1" s="2">
        <v>0</v>
      </c>
      <c r="C1" s="2">
        <v>2</v>
      </c>
      <c r="D1" s="2">
        <v>5</v>
      </c>
      <c r="E1" s="2">
        <v>10</v>
      </c>
      <c r="F1" s="2">
        <v>15</v>
      </c>
      <c r="G1" s="2">
        <v>20</v>
      </c>
      <c r="H1" s="2">
        <v>25</v>
      </c>
      <c r="I1" s="2">
        <v>30</v>
      </c>
      <c r="J1" s="2">
        <v>35</v>
      </c>
      <c r="K1" s="2">
        <v>40</v>
      </c>
      <c r="L1" s="2">
        <v>45</v>
      </c>
      <c r="M1" s="2">
        <v>60</v>
      </c>
      <c r="N1" s="2">
        <v>75</v>
      </c>
      <c r="O1" s="2">
        <v>90</v>
      </c>
      <c r="P1" s="2">
        <v>105</v>
      </c>
      <c r="Q1" s="2">
        <v>120</v>
      </c>
      <c r="R1" s="2">
        <v>135</v>
      </c>
      <c r="S1" s="2">
        <v>150</v>
      </c>
      <c r="T1" s="2">
        <v>165</v>
      </c>
      <c r="U1" s="2">
        <v>180</v>
      </c>
      <c r="V1" s="3" t="s">
        <v>0</v>
      </c>
    </row>
    <row x14ac:dyDescent="0.25" r="2" customHeight="1" ht="18.75">
      <c r="A2" s="4">
        <v>0</v>
      </c>
      <c r="B2" s="5">
        <v>493</v>
      </c>
      <c r="C2" s="5">
        <v>493</v>
      </c>
      <c r="D2" s="5">
        <v>493</v>
      </c>
      <c r="E2" s="5">
        <v>493</v>
      </c>
      <c r="F2" s="5">
        <v>493</v>
      </c>
      <c r="G2" s="5">
        <v>493</v>
      </c>
      <c r="H2" s="5">
        <v>493</v>
      </c>
      <c r="I2" s="5">
        <v>493</v>
      </c>
      <c r="J2" s="5">
        <v>493</v>
      </c>
      <c r="K2" s="5">
        <v>493</v>
      </c>
      <c r="L2" s="5">
        <v>493</v>
      </c>
      <c r="M2" s="5">
        <v>493</v>
      </c>
      <c r="N2" s="5">
        <v>493</v>
      </c>
      <c r="O2" s="5">
        <v>493</v>
      </c>
      <c r="P2" s="5">
        <v>493</v>
      </c>
      <c r="Q2" s="5">
        <v>493</v>
      </c>
      <c r="R2" s="5">
        <v>493</v>
      </c>
      <c r="S2" s="5">
        <v>493</v>
      </c>
      <c r="T2" s="5">
        <v>493</v>
      </c>
      <c r="U2" s="5">
        <v>493</v>
      </c>
      <c r="V2" s="6"/>
    </row>
    <row x14ac:dyDescent="0.25" r="3" customHeight="1" ht="18.75">
      <c r="A3" s="4">
        <v>0.25</v>
      </c>
      <c r="B3" s="5">
        <v>522</v>
      </c>
      <c r="C3" s="5">
        <v>522</v>
      </c>
      <c r="D3" s="5">
        <v>518</v>
      </c>
      <c r="E3" s="5">
        <v>510</v>
      </c>
      <c r="F3" s="5">
        <v>513</v>
      </c>
      <c r="G3" s="5">
        <v>514</v>
      </c>
      <c r="H3" s="5">
        <v>512</v>
      </c>
      <c r="I3" s="5">
        <v>505</v>
      </c>
      <c r="J3" s="5">
        <v>496</v>
      </c>
      <c r="K3" s="5">
        <v>490</v>
      </c>
      <c r="L3" s="5">
        <v>485</v>
      </c>
      <c r="M3" s="5">
        <v>466</v>
      </c>
      <c r="N3" s="5">
        <v>451</v>
      </c>
      <c r="O3" s="5">
        <v>437</v>
      </c>
      <c r="P3" s="5">
        <v>428</v>
      </c>
      <c r="Q3" s="5">
        <v>430</v>
      </c>
      <c r="R3" s="5">
        <v>419</v>
      </c>
      <c r="S3" s="5">
        <v>416</v>
      </c>
      <c r="T3" s="5">
        <v>411</v>
      </c>
      <c r="U3" s="5">
        <v>412</v>
      </c>
      <c r="V3" s="7">
        <f>B3*SIN(ATAN(A3))*32+C3*SIN(ATAN(A3))*32+D3*SIN(ATAN(A3))*128+E3*SIN(ATAN(A3))*88+F3*SIN(ATAN(A3))*160+G3*SIN(ATAN(A3))*80+H3*SIN(ATAN(A3))*160+I3*SIN(ATAN(A3))*80+J3*SIN(ATAN(A3))*160+K3*SIN(ATAN(A3))*100+L3*SIN(ATAN(A3))*180+M3*SIN(ATAN(A3))*480+N3*SIN(ATAN(A3))*240+O3*SIN(ATAN(A3))*480+P3*SIN(ATAN(A3))*240+Q3*SIN(ATAN(A3))*480+R3*SIN(ATAN(A3))*240+S3*SIN(ATAN(A3))*480+T3*SIN(ATAN(A3))*240+U3*SIN(ATAN(A3))*240</f>
      </c>
    </row>
    <row x14ac:dyDescent="0.25" r="4" customHeight="1" ht="18.75">
      <c r="A4" s="4">
        <v>0.5</v>
      </c>
      <c r="B4" s="5">
        <v>495</v>
      </c>
      <c r="C4" s="5">
        <v>496</v>
      </c>
      <c r="D4" s="5">
        <v>495</v>
      </c>
      <c r="E4" s="5">
        <v>487</v>
      </c>
      <c r="F4" s="5">
        <v>485</v>
      </c>
      <c r="G4" s="5">
        <v>474</v>
      </c>
      <c r="H4" s="5">
        <v>459</v>
      </c>
      <c r="I4" s="5">
        <v>445</v>
      </c>
      <c r="J4" s="5">
        <v>430</v>
      </c>
      <c r="K4" s="5">
        <v>416</v>
      </c>
      <c r="L4" s="5">
        <v>402</v>
      </c>
      <c r="M4" s="5">
        <v>366</v>
      </c>
      <c r="N4" s="5">
        <v>350</v>
      </c>
      <c r="O4" s="5">
        <v>337</v>
      </c>
      <c r="P4" s="5">
        <v>324</v>
      </c>
      <c r="Q4" s="5">
        <v>323</v>
      </c>
      <c r="R4" s="5">
        <v>317</v>
      </c>
      <c r="S4" s="5">
        <v>320</v>
      </c>
      <c r="T4" s="5">
        <v>318</v>
      </c>
      <c r="U4" s="5">
        <v>320</v>
      </c>
      <c r="V4" s="7">
        <f>B4*SIN(ATAN(A4))*16+C4*SIN(ATAN(A4))*16+D4*SIN(ATAN(A4))*64+E4*SIN(ATAN(A4))*44+F4*SIN(ATAN(A4))*80+G4*SIN(ATAN(A4))*40+H4*SIN(ATAN(A4))*80+I4*SIN(ATAN(A4))*40+J4*SIN(ATAN(A4))*80+K4*SIN(ATAN(A4))*50+L4*SIN(ATAN(A4))*90+M4*SIN(ATAN(A4))*240+N4*SIN(ATAN(A4))*120+O4*SIN(ATAN(A4))*240+P4*SIN(ATAN(A4))*120+Q4*SIN(ATAN(A4))*240+R4*SIN(ATAN(A4))*120+S4*SIN(ATAN(A4))*240+T4*SIN(ATAN(A4))*120+U4*SIN(ATAN(A4))*120</f>
      </c>
    </row>
    <row x14ac:dyDescent="0.25" r="5" customHeight="1" ht="18.75">
      <c r="A5" s="4">
        <v>0.75</v>
      </c>
      <c r="B5" s="5">
        <v>457</v>
      </c>
      <c r="C5" s="5">
        <v>459</v>
      </c>
      <c r="D5" s="5">
        <v>462</v>
      </c>
      <c r="E5" s="5">
        <v>451</v>
      </c>
      <c r="F5" s="5">
        <v>441</v>
      </c>
      <c r="G5" s="5">
        <v>412</v>
      </c>
      <c r="H5" s="5">
        <v>379</v>
      </c>
      <c r="I5" s="5">
        <v>355</v>
      </c>
      <c r="J5" s="5">
        <v>335</v>
      </c>
      <c r="K5" s="5">
        <v>318</v>
      </c>
      <c r="L5" s="5">
        <v>303</v>
      </c>
      <c r="M5" s="5">
        <v>265</v>
      </c>
      <c r="N5" s="5">
        <v>244</v>
      </c>
      <c r="O5" s="5">
        <v>235</v>
      </c>
      <c r="P5" s="5">
        <v>231</v>
      </c>
      <c r="Q5" s="5">
        <v>229</v>
      </c>
      <c r="R5" s="5">
        <v>229</v>
      </c>
      <c r="S5" s="5">
        <v>233</v>
      </c>
      <c r="T5" s="5">
        <v>232</v>
      </c>
      <c r="U5" s="5">
        <v>234</v>
      </c>
      <c r="V5" s="7">
        <f>B5*SIN(ATAN(A5))*32+C5*SIN(ATAN(A5))*32+D5*SIN(ATAN(A5))*128+E5*SIN(ATAN(A5))*88+F5*SIN(ATAN(A5))*160+G5*SIN(ATAN(A5))*80+H5*SIN(ATAN(A5))*160+I5*SIN(ATAN(A5))*80+J5*SIN(ATAN(A5))*160+K5*SIN(ATAN(A5))*100+L5*SIN(ATAN(A5))*180+M5*SIN(ATAN(A5))*480+N5*SIN(ATAN(A5))*240+O5*SIN(ATAN(A5))*480+P5*SIN(ATAN(A5))*240+Q5*SIN(ATAN(A5))*480+R5*SIN(ATAN(A5))*240+S5*SIN(ATAN(A5))*480+T5*SIN(ATAN(A5))*240+U5*SIN(ATAN(A5))*240</f>
      </c>
    </row>
    <row x14ac:dyDescent="0.25" r="6" customHeight="1" ht="18.75">
      <c r="A6" s="4">
        <v>1</v>
      </c>
      <c r="B6" s="5">
        <v>431</v>
      </c>
      <c r="C6" s="5">
        <v>428</v>
      </c>
      <c r="D6" s="5">
        <v>431</v>
      </c>
      <c r="E6" s="5">
        <v>400</v>
      </c>
      <c r="F6" s="5">
        <v>377</v>
      </c>
      <c r="G6" s="5">
        <v>336</v>
      </c>
      <c r="H6" s="5">
        <v>293</v>
      </c>
      <c r="I6" s="5">
        <v>263</v>
      </c>
      <c r="J6" s="5">
        <v>240</v>
      </c>
      <c r="K6" s="5">
        <v>223</v>
      </c>
      <c r="L6" s="5">
        <v>210</v>
      </c>
      <c r="M6" s="5">
        <v>186</v>
      </c>
      <c r="N6" s="5">
        <v>171</v>
      </c>
      <c r="O6" s="5">
        <v>164</v>
      </c>
      <c r="P6" s="5">
        <v>163</v>
      </c>
      <c r="Q6" s="5">
        <v>162</v>
      </c>
      <c r="R6" s="5">
        <v>164</v>
      </c>
      <c r="S6" s="5">
        <v>168</v>
      </c>
      <c r="T6" s="5">
        <v>171</v>
      </c>
      <c r="U6" s="5">
        <v>171</v>
      </c>
      <c r="V6" s="7">
        <f>B6*SIN(ATAN(A6))*16+C6*SIN(ATAN(A6))*16+D6*SIN(ATAN(A6))*64+E6*SIN(ATAN(A6))*44+F6*SIN(ATAN(A6))*80+G6*SIN(ATAN(A6))*40+H6*SIN(ATAN(A6))*80+I6*SIN(ATAN(A6))*40+J6*SIN(ATAN(A6))*80+K6*SIN(ATAN(A6))*50+L6*SIN(ATAN(A6))*90+M6*SIN(ATAN(A6))*240+N6*SIN(ATAN(A6))*120+O6*SIN(ATAN(A6))*240+P6*SIN(ATAN(A6))*120+Q6*SIN(ATAN(A6))*240+R6*SIN(ATAN(A6))*120+S6*SIN(ATAN(A6))*240+T6*SIN(ATAN(A6))*120+U6*SIN(ATAN(A6))*120</f>
      </c>
    </row>
    <row x14ac:dyDescent="0.25" r="7" customHeight="1" ht="18.75">
      <c r="A7" s="4">
        <v>1.25</v>
      </c>
      <c r="B7" s="5">
        <v>413</v>
      </c>
      <c r="C7" s="5">
        <v>408</v>
      </c>
      <c r="D7" s="5">
        <v>397</v>
      </c>
      <c r="E7" s="5">
        <v>352</v>
      </c>
      <c r="F7" s="5">
        <v>292</v>
      </c>
      <c r="G7" s="5">
        <v>246</v>
      </c>
      <c r="H7" s="5">
        <v>211</v>
      </c>
      <c r="I7" s="5">
        <v>186</v>
      </c>
      <c r="J7" s="5">
        <v>168</v>
      </c>
      <c r="K7" s="5">
        <v>155</v>
      </c>
      <c r="L7" s="5">
        <v>146</v>
      </c>
      <c r="M7" s="5">
        <v>127</v>
      </c>
      <c r="N7" s="5">
        <v>117</v>
      </c>
      <c r="O7" s="5">
        <v>114</v>
      </c>
      <c r="P7" s="5">
        <v>114</v>
      </c>
      <c r="Q7" s="5">
        <v>116</v>
      </c>
      <c r="R7" s="5">
        <v>117</v>
      </c>
      <c r="S7" s="5">
        <v>123</v>
      </c>
      <c r="T7" s="5">
        <v>126</v>
      </c>
      <c r="U7" s="5">
        <v>127</v>
      </c>
      <c r="V7" s="7">
        <f>B7*SIN(ATAN(A7))*32+C7*SIN(ATAN(A7))*32+D7*SIN(ATAN(A7))*128+E7*SIN(ATAN(A7))*88+F7*SIN(ATAN(A7))*160+G7*SIN(ATAN(A7))*80+H7*SIN(ATAN(A7))*160+I7*SIN(ATAN(A7))*80+J7*SIN(ATAN(A7))*160+K7*SIN(ATAN(A7))*100+L7*SIN(ATAN(A7))*180+M7*SIN(ATAN(A7))*480+N7*SIN(ATAN(A7))*240+O7*SIN(ATAN(A7))*480+P7*SIN(ATAN(A7))*240+Q7*SIN(ATAN(A7))*480+R7*SIN(ATAN(A7))*240+S7*SIN(ATAN(A7))*480+T7*SIN(ATAN(A7))*240+U7*SIN(ATAN(A7))*240</f>
      </c>
    </row>
    <row x14ac:dyDescent="0.25" r="8" customHeight="1" ht="18.75">
      <c r="A8" s="4">
        <v>1.5</v>
      </c>
      <c r="B8" s="5">
        <v>386</v>
      </c>
      <c r="C8" s="5">
        <v>381</v>
      </c>
      <c r="D8" s="5">
        <v>364</v>
      </c>
      <c r="E8" s="5">
        <v>293</v>
      </c>
      <c r="F8" s="5">
        <v>277</v>
      </c>
      <c r="G8" s="5">
        <v>184</v>
      </c>
      <c r="H8" s="5">
        <v>155</v>
      </c>
      <c r="I8" s="5">
        <v>134</v>
      </c>
      <c r="J8" s="5">
        <v>119</v>
      </c>
      <c r="K8" s="5">
        <v>108</v>
      </c>
      <c r="L8" s="5">
        <v>100</v>
      </c>
      <c r="M8" s="5">
        <v>89</v>
      </c>
      <c r="N8" s="5">
        <v>84</v>
      </c>
      <c r="O8" s="5">
        <v>82</v>
      </c>
      <c r="P8" s="5">
        <v>84</v>
      </c>
      <c r="Q8" s="5">
        <v>85</v>
      </c>
      <c r="R8" s="5">
        <v>89</v>
      </c>
      <c r="S8" s="5">
        <v>92</v>
      </c>
      <c r="T8" s="5">
        <v>96</v>
      </c>
      <c r="U8" s="5">
        <v>96</v>
      </c>
      <c r="V8" s="7">
        <f>B8*SIN(ATAN(A8))*16+C8*SIN(ATAN(A8))*16+D8*SIN(ATAN(A8))*64+E8*SIN(ATAN(A8))*44+F8*SIN(ATAN(A8))*80+G8*SIN(ATAN(A8))*40+H8*SIN(ATAN(A8))*80+I8*SIN(ATAN(A8))*40+J8*SIN(ATAN(A8))*80+K8*SIN(ATAN(A8))*50+L8*SIN(ATAN(A8))*90+M8*SIN(ATAN(A8))*240+N8*SIN(ATAN(A8))*120+O8*SIN(ATAN(A8))*240+P8*SIN(ATAN(A8))*120+Q8*SIN(ATAN(A8))*240+R8*SIN(ATAN(A8))*120+S8*SIN(ATAN(A8))*240+T8*SIN(ATAN(A8))*120+U8*SIN(ATAN(A8))*120</f>
      </c>
    </row>
    <row x14ac:dyDescent="0.25" r="9" customHeight="1" ht="18.75">
      <c r="A9" s="4">
        <v>1.75</v>
      </c>
      <c r="B9" s="5">
        <v>364</v>
      </c>
      <c r="C9" s="5">
        <v>364</v>
      </c>
      <c r="D9" s="5">
        <v>319</v>
      </c>
      <c r="E9" s="5">
        <v>235</v>
      </c>
      <c r="F9" s="5">
        <v>176</v>
      </c>
      <c r="G9" s="5">
        <v>136</v>
      </c>
      <c r="H9" s="5">
        <v>110</v>
      </c>
      <c r="I9" s="5">
        <v>93</v>
      </c>
      <c r="J9" s="5">
        <v>83</v>
      </c>
      <c r="K9" s="5">
        <v>76</v>
      </c>
      <c r="L9" s="5">
        <v>72</v>
      </c>
      <c r="M9" s="5">
        <v>64</v>
      </c>
      <c r="N9" s="5">
        <v>61</v>
      </c>
      <c r="O9" s="5">
        <v>61</v>
      </c>
      <c r="P9" s="5">
        <v>60</v>
      </c>
      <c r="Q9" s="5">
        <v>64</v>
      </c>
      <c r="R9" s="5">
        <v>66</v>
      </c>
      <c r="S9" s="5">
        <v>71</v>
      </c>
      <c r="T9" s="5">
        <v>71</v>
      </c>
      <c r="U9" s="5">
        <v>73</v>
      </c>
      <c r="V9" s="7">
        <f>B9*SIN(ATAN(A9))*32+C9*SIN(ATAN(A9))*32+D9*SIN(ATAN(A9))*128+E9*SIN(ATAN(A9))*88+F9*SIN(ATAN(A9))*160+G9*SIN(ATAN(A9))*80+H9*SIN(ATAN(A9))*160+I9*SIN(ATAN(A9))*80+J9*SIN(ATAN(A9))*160+K9*SIN(ATAN(A9))*100+L9*SIN(ATAN(A9))*180+M9*SIN(ATAN(A9))*480+N9*SIN(ATAN(A9))*240+O9*SIN(ATAN(A9))*480+P9*SIN(ATAN(A9))*240+Q9*SIN(ATAN(A9))*480+R9*SIN(ATAN(A9))*240+S9*SIN(ATAN(A9))*480+T9*SIN(ATAN(A9))*240+U9*SIN(ATAN(A9))*240</f>
      </c>
    </row>
    <row x14ac:dyDescent="0.25" r="10" customHeight="1" ht="18.75">
      <c r="A10" s="4">
        <v>2</v>
      </c>
      <c r="B10" s="5">
        <v>338</v>
      </c>
      <c r="C10" s="5">
        <v>341</v>
      </c>
      <c r="D10" s="5">
        <v>281</v>
      </c>
      <c r="E10" s="5">
        <v>189</v>
      </c>
      <c r="F10" s="5">
        <v>130</v>
      </c>
      <c r="G10" s="5">
        <v>97</v>
      </c>
      <c r="H10" s="5">
        <v>80</v>
      </c>
      <c r="I10" s="5">
        <v>67</v>
      </c>
      <c r="J10" s="5">
        <v>60</v>
      </c>
      <c r="K10" s="5">
        <v>55</v>
      </c>
      <c r="L10" s="5">
        <v>52</v>
      </c>
      <c r="M10" s="5">
        <v>47</v>
      </c>
      <c r="N10" s="5">
        <v>45</v>
      </c>
      <c r="O10" s="5">
        <v>45</v>
      </c>
      <c r="P10" s="5">
        <v>47</v>
      </c>
      <c r="Q10" s="5">
        <v>49</v>
      </c>
      <c r="R10" s="5">
        <v>53</v>
      </c>
      <c r="S10" s="5">
        <v>55</v>
      </c>
      <c r="T10" s="5">
        <v>57</v>
      </c>
      <c r="U10" s="5">
        <v>58</v>
      </c>
      <c r="V10" s="7">
        <f>B10*SIN(ATAN(A10))*24+C10*SIN(ATAN(A10))*24+D10*SIN(ATAN(A10))*96+E10*SIN(ATAN(A10))*66+F10*SIN(ATAN(A10))*120+G10*SIN(ATAN(A10))*60+H10*SIN(ATAN(A10))*120+I10*SIN(ATAN(A10))*60+J10*SIN(ATAN(A10))*120+K10*SIN(ATAN(A10))*75+L10*SIN(ATAN(A10))*135+M10*SIN(ATAN(A10))*360+N10*SIN(ATAN(A10))*180+O10*SIN(ATAN(A10))*360+P10*SIN(ATAN(A10))*180+Q10*SIN(ATAN(A10))*360+R10*SIN(ATAN(A10))*180+S10*SIN(ATAN(A10))*360+T10*SIN(ATAN(A10))*180+U10*SIN(ATAN(A10))*180</f>
      </c>
    </row>
    <row x14ac:dyDescent="0.25" r="11" customHeight="1" ht="18.75">
      <c r="A11" s="4">
        <v>2.5</v>
      </c>
      <c r="B11" s="5">
        <v>296</v>
      </c>
      <c r="C11" s="5">
        <v>275</v>
      </c>
      <c r="D11" s="5">
        <v>208</v>
      </c>
      <c r="E11" s="5">
        <v>117</v>
      </c>
      <c r="F11" s="5">
        <v>76</v>
      </c>
      <c r="G11" s="5">
        <v>56</v>
      </c>
      <c r="H11" s="5">
        <v>46</v>
      </c>
      <c r="I11" s="5">
        <v>38</v>
      </c>
      <c r="J11" s="5">
        <v>34</v>
      </c>
      <c r="K11" s="5">
        <v>31</v>
      </c>
      <c r="L11" s="5">
        <v>30</v>
      </c>
      <c r="M11" s="5">
        <v>27</v>
      </c>
      <c r="N11" s="5">
        <v>26</v>
      </c>
      <c r="O11" s="5">
        <v>28</v>
      </c>
      <c r="P11" s="5">
        <v>28</v>
      </c>
      <c r="Q11" s="5">
        <v>30</v>
      </c>
      <c r="R11" s="5">
        <v>32</v>
      </c>
      <c r="S11" s="5">
        <v>35</v>
      </c>
      <c r="T11" s="5">
        <v>36</v>
      </c>
      <c r="U11" s="5">
        <v>37</v>
      </c>
      <c r="V11" s="7">
        <f>B11*SIN(ATAN(A11))*64+C11*SIN(ATAN(A11))*64+D11*SIN(ATAN(A11))*256+E11*SIN(ATAN(A11))*176+F11*SIN(ATAN(A11))*320+G11*SIN(ATAN(A11))*160+H11*SIN(ATAN(A11))*320+I11*SIN(ATAN(A11))*160+J11*SIN(ATAN(A11))*320+K11*SIN(ATAN(A11))*200+L11*SIN(ATAN(A11))*360+M11*SIN(ATAN(A11))*960+N11*SIN(ATAN(A11))*480+O11*SIN(ATAN(A11))*960+P11*SIN(ATAN(A11))*480+Q11*SIN(ATAN(A11))*960+R11*SIN(ATAN(A11))*480+S11*SIN(ATAN(A11))*960+T11*SIN(ATAN(A11))*480+U11*SIN(ATAN(A11))*480</f>
      </c>
    </row>
    <row x14ac:dyDescent="0.25" r="12" customHeight="1" ht="18.75">
      <c r="A12" s="4">
        <v>3</v>
      </c>
      <c r="B12" s="5">
        <v>262</v>
      </c>
      <c r="C12" s="5">
        <v>231</v>
      </c>
      <c r="D12" s="5">
        <v>153</v>
      </c>
      <c r="E12" s="5">
        <v>78</v>
      </c>
      <c r="F12" s="5">
        <v>46</v>
      </c>
      <c r="G12" s="5">
        <v>31</v>
      </c>
      <c r="H12" s="5">
        <v>26</v>
      </c>
      <c r="I12" s="5">
        <v>23</v>
      </c>
      <c r="J12" s="5">
        <v>22</v>
      </c>
      <c r="K12" s="5">
        <v>20</v>
      </c>
      <c r="L12" s="5">
        <v>18</v>
      </c>
      <c r="M12" s="5">
        <v>18</v>
      </c>
      <c r="N12" s="5">
        <v>17</v>
      </c>
      <c r="O12" s="5">
        <v>18</v>
      </c>
      <c r="P12" s="5">
        <v>18</v>
      </c>
      <c r="Q12" s="5">
        <v>21</v>
      </c>
      <c r="R12" s="5">
        <v>21</v>
      </c>
      <c r="S12" s="5">
        <v>24</v>
      </c>
      <c r="T12" s="5">
        <v>25</v>
      </c>
      <c r="U12" s="5">
        <v>27</v>
      </c>
      <c r="V12" s="7">
        <f>B12*SIN(ATAN(A12))*32+C12*SIN(ATAN(A12))*32+D12*SIN(ATAN(A12))*128+E12*SIN(ATAN(A12))*88+F12*SIN(ATAN(A12))*160+G12*SIN(ATAN(A12))*80+H12*SIN(ATAN(A12))*160+I12*SIN(ATAN(A12))*80+J12*SIN(ATAN(A12))*160+K12*SIN(ATAN(A12))*100+L12*SIN(ATAN(A12))*180+M12*SIN(ATAN(A12))*480+N12*SIN(ATAN(A12))*240+O12*SIN(ATAN(A12))*480+P12*SIN(ATAN(A12))*240+Q12*SIN(ATAN(A12))*480+R12*SIN(ATAN(A12))*240+S12*SIN(ATAN(A12))*480+T12*SIN(ATAN(A12))*240+U12*SIN(ATAN(A12))*240</f>
      </c>
    </row>
    <row x14ac:dyDescent="0.25" r="13" customHeight="1" ht="18.75">
      <c r="A13" s="4">
        <v>3.5</v>
      </c>
      <c r="B13" s="5">
        <v>240</v>
      </c>
      <c r="C13" s="5">
        <v>193</v>
      </c>
      <c r="D13" s="5">
        <v>113</v>
      </c>
      <c r="E13" s="5">
        <v>50</v>
      </c>
      <c r="F13" s="5">
        <v>29</v>
      </c>
      <c r="G13" s="5">
        <v>19</v>
      </c>
      <c r="H13" s="5">
        <v>16</v>
      </c>
      <c r="I13" s="5">
        <v>14</v>
      </c>
      <c r="J13" s="5">
        <v>14</v>
      </c>
      <c r="K13" s="5">
        <v>13</v>
      </c>
      <c r="L13" s="5">
        <v>12</v>
      </c>
      <c r="M13" s="5">
        <v>12</v>
      </c>
      <c r="N13" s="5">
        <v>12</v>
      </c>
      <c r="O13" s="5">
        <v>12</v>
      </c>
      <c r="P13" s="5">
        <v>13</v>
      </c>
      <c r="Q13" s="5">
        <v>15</v>
      </c>
      <c r="R13" s="5">
        <v>16</v>
      </c>
      <c r="S13" s="5">
        <v>17</v>
      </c>
      <c r="T13" s="5">
        <v>18</v>
      </c>
      <c r="U13" s="5">
        <v>19</v>
      </c>
      <c r="V13" s="7">
        <f>B13*SIN(ATAN(A13))*64+C13*SIN(ATAN(A13))*64+D13*SIN(ATAN(A13))*256+E13*SIN(ATAN(A13))*176+F13*SIN(ATAN(A13))*320+G13*SIN(ATAN(A13))*160+H13*SIN(ATAN(A13))*320+I13*SIN(ATAN(A13))*160+J13*SIN(ATAN(A13))*320+K13*SIN(ATAN(A13))*200+L13*SIN(ATAN(A13))*120+M13*SIN(ATAN(A13))*270+N13*SIN(ATAN(A13))*33+O13*SIN(ATAN(A13))*0+P13*SIN(ATAN(A13))*-30+Q13*SIN(ATAN(A13))*690+R13*SIN(ATAN(A13))*480+S13*SIN(ATAN(A13))*960+T13*SIN(ATAN(A13))*480+U13*SIN(ATAN(A13))*480</f>
      </c>
    </row>
    <row x14ac:dyDescent="0.25" r="14" customHeight="1" ht="18.75">
      <c r="A14" s="4">
        <v>4</v>
      </c>
      <c r="B14" s="5">
        <v>205</v>
      </c>
      <c r="C14" s="5">
        <v>161</v>
      </c>
      <c r="D14" s="5">
        <v>85</v>
      </c>
      <c r="E14" s="5">
        <v>33</v>
      </c>
      <c r="F14" s="5">
        <v>19</v>
      </c>
      <c r="G14" s="5">
        <v>13</v>
      </c>
      <c r="H14" s="5">
        <v>12</v>
      </c>
      <c r="I14" s="5">
        <v>10</v>
      </c>
      <c r="J14" s="5">
        <v>9</v>
      </c>
      <c r="K14" s="5">
        <v>8</v>
      </c>
      <c r="L14" s="5">
        <v>8</v>
      </c>
      <c r="M14" s="5">
        <v>8</v>
      </c>
      <c r="N14" s="5">
        <v>8</v>
      </c>
      <c r="O14" s="5">
        <v>9</v>
      </c>
      <c r="P14" s="5">
        <v>9</v>
      </c>
      <c r="Q14" s="5">
        <v>10</v>
      </c>
      <c r="R14" s="5">
        <v>12</v>
      </c>
      <c r="S14" s="5">
        <v>13</v>
      </c>
      <c r="T14" s="5">
        <v>14</v>
      </c>
      <c r="U14" s="5">
        <v>15</v>
      </c>
      <c r="V14" s="7">
        <f>B14*SIN(ATAN(A14))*32+C14*SIN(ATAN(A14))*32+D14*SIN(ATAN(A14))*128+E14*SIN(ATAN(A14))*88+F14*SIN(ATAN(A14))*160+G14*SIN(ATAN(A14))*80+H14*SIN(ATAN(A14))*160+I14*SIN(ATAN(A14))*80+J14*SIN(ATAN(A14))*160+K14*SIN(ATAN(A14))*100+L14*SIN(ATAN(A14))*60+M14*SIN(ATAN(A14))*0+N14*SIN(ATAN(A14))*0+O14*SIN(ATAN(A14))*0+P14*SIN(ATAN(A14))*-75+Q14*SIN(ATAN(A14))*-30+R14*SIN(ATAN(A14))*255+S14*SIN(ATAN(A14))*510+T14*SIN(ATAN(A14))*222+U14*SIN(ATAN(A14))*120</f>
      </c>
    </row>
    <row x14ac:dyDescent="0.25" r="15" customHeight="1" ht="18.75">
      <c r="A15" s="4">
        <v>4.5</v>
      </c>
      <c r="B15" s="5">
        <v>179</v>
      </c>
      <c r="C15" s="5">
        <v>132</v>
      </c>
      <c r="D15" s="5">
        <v>63</v>
      </c>
      <c r="E15" s="5">
        <v>24</v>
      </c>
      <c r="F15" s="5">
        <v>14</v>
      </c>
      <c r="G15" s="5">
        <v>10</v>
      </c>
      <c r="H15" s="5">
        <v>8</v>
      </c>
      <c r="I15" s="5">
        <v>7</v>
      </c>
      <c r="J15" s="5">
        <v>7</v>
      </c>
      <c r="K15" s="5">
        <v>6</v>
      </c>
      <c r="L15" s="5">
        <v>6</v>
      </c>
      <c r="M15" s="5">
        <v>6</v>
      </c>
      <c r="N15" s="5">
        <v>6</v>
      </c>
      <c r="O15" s="5">
        <v>7</v>
      </c>
      <c r="P15" s="5">
        <v>8</v>
      </c>
      <c r="Q15" s="5">
        <v>8</v>
      </c>
      <c r="R15" s="5">
        <v>9</v>
      </c>
      <c r="S15" s="5">
        <v>10</v>
      </c>
      <c r="T15" s="5">
        <v>11</v>
      </c>
      <c r="U15" s="5">
        <v>12</v>
      </c>
      <c r="V15" s="7">
        <f>B15*SIN(ATAN(A15))*64+C15*SIN(ATAN(A15))*64+D15*SIN(ATAN(A15))*256+E15*SIN(ATAN(A15))*176+F15*SIN(ATAN(A15))*320+G15*SIN(ATAN(A15))*160+H15*SIN(ATAN(A15))*320+I15*SIN(ATAN(A15))*160+J15*SIN(ATAN(A15))*320+K15*SIN(ATAN(A15))*155+L15*SIN(ATAN(A15))*75+M15*SIN(ATAN(A15))*0+N15*SIN(ATAN(A15))*0+O15*SIN(ATAN(A15))*0+P15*SIN(ATAN(A15))*0+Q15*SIN(ATAN(A15))*0+R15*SIN(ATAN(A15))*135+S15*SIN(ATAN(A15))*372+T15*SIN(ATAN(A15))*33+U15*SIN(ATAN(A15))*0</f>
      </c>
    </row>
    <row x14ac:dyDescent="0.25" r="16" customHeight="1" ht="18.75">
      <c r="A16" s="4">
        <v>5</v>
      </c>
      <c r="B16" s="5">
        <v>157</v>
      </c>
      <c r="C16" s="5">
        <v>111</v>
      </c>
      <c r="D16" s="5">
        <v>46</v>
      </c>
      <c r="E16" s="5">
        <v>17</v>
      </c>
      <c r="F16" s="5">
        <v>9</v>
      </c>
      <c r="G16" s="5">
        <v>7</v>
      </c>
      <c r="H16" s="5">
        <v>7</v>
      </c>
      <c r="I16" s="5">
        <v>6</v>
      </c>
      <c r="J16" s="5">
        <v>5</v>
      </c>
      <c r="K16" s="5">
        <v>4</v>
      </c>
      <c r="L16" s="5">
        <v>4</v>
      </c>
      <c r="M16" s="5">
        <v>5</v>
      </c>
      <c r="N16" s="5">
        <v>5</v>
      </c>
      <c r="O16" s="5">
        <v>5</v>
      </c>
      <c r="P16" s="5">
        <v>6</v>
      </c>
      <c r="Q16" s="5">
        <v>6</v>
      </c>
      <c r="R16" s="5">
        <v>7</v>
      </c>
      <c r="S16" s="5">
        <v>8</v>
      </c>
      <c r="T16" s="5">
        <v>9</v>
      </c>
      <c r="U16" s="5">
        <v>9</v>
      </c>
      <c r="V16" s="7">
        <f>B16*SIN(ATAN(A16))*32+C16*SIN(ATAN(A16))*32+D16*SIN(ATAN(A16))*128+E16*SIN(ATAN(A16))*88+F16*SIN(ATAN(A16))*160+G16*SIN(ATAN(A16))*80+H16*SIN(ATAN(A16))*160+I16*SIN(ATAN(A16))*105+J16*SIN(ATAN(A16))*125+K16*SIN(ATAN(A16))*5+L16*SIN(ATAN(A16))*-15+M16*SIN(ATAN(A16))*0+N16*SIN(ATAN(A16))*0+O16*SIN(ATAN(A16))*0+P16*SIN(ATAN(A16))*0+Q16*SIN(ATAN(A16))*0+R16*SIN(ATAN(A16))*0+S16*SIN(ATAN(A16))*33+T16*SIN(ATAN(A16))*0+U16*SIN(ATAN(A16))*0</f>
      </c>
    </row>
    <row x14ac:dyDescent="0.25" r="17" customHeight="1" ht="18.75">
      <c r="A17" s="4">
        <v>5.5</v>
      </c>
      <c r="B17" s="5">
        <v>139</v>
      </c>
      <c r="C17" s="5">
        <v>94</v>
      </c>
      <c r="D17" s="5">
        <v>35</v>
      </c>
      <c r="E17" s="5">
        <v>13</v>
      </c>
      <c r="F17" s="5">
        <v>8</v>
      </c>
      <c r="G17" s="5">
        <v>6</v>
      </c>
      <c r="H17" s="5">
        <v>5</v>
      </c>
      <c r="I17" s="5">
        <v>5</v>
      </c>
      <c r="J17" s="5">
        <v>4</v>
      </c>
      <c r="K17" s="5">
        <v>3</v>
      </c>
      <c r="L17" s="5"/>
      <c r="M17" s="5"/>
      <c r="N17" s="5"/>
      <c r="O17" s="5"/>
      <c r="P17" s="5"/>
      <c r="Q17" s="5"/>
      <c r="R17" s="5"/>
      <c r="S17" s="5"/>
      <c r="T17" s="5"/>
      <c r="U17" s="5"/>
      <c r="V17" s="7">
        <f>B17*SIN(ATAN(A17))*64+C17*SIN(ATAN(A17))*64+D17*SIN(ATAN(A17))*256+E17*SIN(ATAN(A17))*176+F17*SIN(ATAN(A17))*320+G17*SIN(ATAN(A17))*160+H17*SIN(ATAN(A17))*320+I17*SIN(ATAN(A17))*170+J17*SIN(ATAN(A17))*90+K17*SIN(ATAN(A17))*0+L17*SIN(ATAN(A17))*0+M17*SIN(ATAN(A17))*0+N17*SIN(ATAN(A17))*0+O17*SIN(ATAN(A17))*0+P17*SIN(ATAN(A17))*0+Q17*SIN(ATAN(A17))*0+R17*SIN(ATAN(A17))*0+S17*SIN(ATAN(A17))*0+T17*SIN(ATAN(A17))*0+U17*SIN(ATAN(A17))*0</f>
      </c>
    </row>
    <row x14ac:dyDescent="0.25" r="18" customHeight="1" ht="18.75">
      <c r="A18" s="4">
        <v>6</v>
      </c>
      <c r="B18" s="5">
        <v>124</v>
      </c>
      <c r="C18" s="5">
        <v>78</v>
      </c>
      <c r="D18" s="5">
        <v>28</v>
      </c>
      <c r="E18" s="5">
        <v>10</v>
      </c>
      <c r="F18" s="5">
        <v>6</v>
      </c>
      <c r="G18" s="5">
        <v>4</v>
      </c>
      <c r="H18" s="5">
        <v>3</v>
      </c>
      <c r="I18" s="5">
        <v>3</v>
      </c>
      <c r="J18" s="5">
        <v>3</v>
      </c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7">
        <f>B18*SIN(ATAN(A18))*32+C18*SIN(ATAN(A18))*32+D18*SIN(ATAN(A18))*128+E18*SIN(ATAN(A18))*88+F18*SIN(ATAN(A18))*160+G18*SIN(ATAN(A18))*80+H18*SIN(ATAN(A18))*160+I18*SIN(ATAN(A18))*40+J18*SIN(ATAN(A18))*0+K18*SIN(ATAN(A18))*0+L18*SIN(ATAN(A18))*0+M18*SIN(ATAN(A18))*0+N18*SIN(ATAN(A18))*0+O18*SIN(ATAN(A18))*0+P18*SIN(ATAN(A18))*0+Q18*SIN(ATAN(A18))*0+R18*SIN(ATAN(A18))*0+S18*SIN(ATAN(A18))*0+T18*SIN(ATAN(A18))*0+U18*SIN(ATAN(A18))*0</f>
      </c>
    </row>
    <row x14ac:dyDescent="0.25" r="19" customHeight="1" ht="18.75">
      <c r="A19" s="4">
        <v>6.5</v>
      </c>
      <c r="B19" s="5">
        <v>112</v>
      </c>
      <c r="C19" s="5">
        <v>64</v>
      </c>
      <c r="D19" s="5">
        <v>23</v>
      </c>
      <c r="E19" s="5">
        <v>8</v>
      </c>
      <c r="F19" s="5">
        <v>5</v>
      </c>
      <c r="G19" s="5">
        <v>4</v>
      </c>
      <c r="H19" s="5">
        <v>3</v>
      </c>
      <c r="I19" s="5">
        <v>3</v>
      </c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7">
        <f>B19*SIN(ATAN(A19))*64+C19*SIN(ATAN(A19))*64+D19*SIN(ATAN(A19))*256+E19*SIN(ATAN(A19))*176+F19*SIN(ATAN(A19))*320+G19*SIN(ATAN(A19))*160+H19*SIN(ATAN(A19))*275+I19*SIN(ATAN(A19))*35+J19*SIN(ATAN(A19))*0+K19*SIN(ATAN(A19))*0+L19*SIN(ATAN(A19))*0+M19*SIN(ATAN(A19))*0+N19*SIN(ATAN(A19))*0+O19*SIN(ATAN(A19))*0+P19*SIN(ATAN(A19))*0+Q19*SIN(ATAN(A19))*0+R19*SIN(ATAN(A19))*0+S19*SIN(ATAN(A19))*0+T19*SIN(ATAN(A19))*0+U19*SIN(ATAN(A19))*0</f>
      </c>
    </row>
    <row x14ac:dyDescent="0.25" r="20" customHeight="1" ht="18.75">
      <c r="A20" s="4">
        <v>7</v>
      </c>
      <c r="B20" s="5">
        <v>104</v>
      </c>
      <c r="C20" s="5">
        <v>57</v>
      </c>
      <c r="D20" s="5">
        <v>19</v>
      </c>
      <c r="E20" s="5">
        <v>6</v>
      </c>
      <c r="F20" s="5">
        <v>3</v>
      </c>
      <c r="G20" s="5">
        <v>3</v>
      </c>
      <c r="H20" s="5">
        <v>3</v>
      </c>
      <c r="I20" s="5">
        <v>3</v>
      </c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7">
        <f>B20*SIN(ATAN(A20))*32+C20*SIN(ATAN(A20))*32+D20*SIN(ATAN(A20))*128+E20*SIN(ATAN(A20))*88+F20*SIN(ATAN(A20))*160+G20*SIN(ATAN(A20))*105+H20*SIN(ATAN(A20))*80+I20*SIN(ATAN(A20))*-25+J20*SIN(ATAN(A20))*0+K20*SIN(ATAN(A20))*0+L20*SIN(ATAN(A20))*0+M20*SIN(ATAN(A20))*0+N20*SIN(ATAN(A20))*0+O20*SIN(ATAN(A20))*0+P20*SIN(ATAN(A20))*0+Q20*SIN(ATAN(A20))*0+R20*SIN(ATAN(A20))*0+S20*SIN(ATAN(A20))*0+T20*SIN(ATAN(A20))*0+U20*SIN(ATAN(A20))*0</f>
      </c>
    </row>
    <row x14ac:dyDescent="0.25" r="21" customHeight="1" ht="18.75">
      <c r="A21" s="4">
        <v>7.5</v>
      </c>
      <c r="B21" s="5">
        <v>97</v>
      </c>
      <c r="C21" s="5">
        <v>50</v>
      </c>
      <c r="D21" s="5">
        <v>15</v>
      </c>
      <c r="E21" s="5">
        <v>5</v>
      </c>
      <c r="F21" s="5">
        <v>3</v>
      </c>
      <c r="G21" s="5">
        <v>2</v>
      </c>
      <c r="H21" s="5">
        <v>2</v>
      </c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7">
        <f>B21*SIN(ATAN(A21))*64+C21*SIN(ATAN(A21))*64+D21*SIN(ATAN(A21))*256+E21*SIN(ATAN(A21))*176+F21*SIN(ATAN(A21))*320+G21*SIN(ATAN(A21))*170+H21*SIN(ATAN(A21))*90+I21*SIN(ATAN(A21))*0+J21*SIN(ATAN(A21))*0+K21*SIN(ATAN(A21))*0+L21*SIN(ATAN(A21))*0+M21*SIN(ATAN(A21))*0+N21*SIN(ATAN(A21))*0+O21*SIN(ATAN(A21))*0+P21*SIN(ATAN(A21))*0+Q21*SIN(ATAN(A21))*0+R21*SIN(ATAN(A21))*0+S21*SIN(ATAN(A21))*0+T21*SIN(ATAN(A21))*0+U21*SIN(ATAN(A21))*0</f>
      </c>
    </row>
    <row x14ac:dyDescent="0.25" r="22" customHeight="1" ht="18.75">
      <c r="A22" s="4">
        <v>8</v>
      </c>
      <c r="B22" s="5">
        <v>90</v>
      </c>
      <c r="C22" s="5">
        <v>45</v>
      </c>
      <c r="D22" s="5">
        <v>14</v>
      </c>
      <c r="E22" s="5">
        <v>4</v>
      </c>
      <c r="F22" s="5">
        <v>2</v>
      </c>
      <c r="G22" s="5">
        <v>2</v>
      </c>
      <c r="H22" s="5">
        <v>2</v>
      </c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7">
        <f>B22*SIN(ATAN(A22))*32+C22*SIN(ATAN(A22))*32+D22*SIN(ATAN(A22))*128+E22*SIN(ATAN(A22))*88+F22*SIN(ATAN(A22))*160+G22*SIN(ATAN(A22))*85+H22*SIN(ATAN(A22))*45+I22*SIN(ATAN(A22))*0+J22*SIN(ATAN(A22))*0+K22*SIN(ATAN(A22))*0+L22*SIN(ATAN(A22))*0+M22*SIN(ATAN(A22))*0+N22*SIN(ATAN(A22))*0+O22*SIN(ATAN(A22))*0+P22*SIN(ATAN(A22))*0+Q22*SIN(ATAN(A22))*0+R22*SIN(ATAN(A22))*0+S22*SIN(ATAN(A22))*0+T22*SIN(ATAN(A22))*0+U22*SIN(ATAN(A22))*0</f>
      </c>
    </row>
    <row x14ac:dyDescent="0.25" r="23" customHeight="1" ht="18.75">
      <c r="A23" s="4">
        <v>8.5</v>
      </c>
      <c r="B23" s="5">
        <v>83</v>
      </c>
      <c r="C23" s="5">
        <v>39</v>
      </c>
      <c r="D23" s="5">
        <v>11</v>
      </c>
      <c r="E23" s="5">
        <v>3</v>
      </c>
      <c r="F23" s="5">
        <v>2</v>
      </c>
      <c r="G23" s="5">
        <v>2</v>
      </c>
      <c r="H23" s="5">
        <v>2</v>
      </c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7">
        <f>B23*SIN(ATAN(A23))*64+C23*SIN(ATAN(A23))*64+D23*SIN(ATAN(A23))*256+E23*SIN(ATAN(A23))*176+F23*SIN(ATAN(A23))*320+G23*SIN(ATAN(A23))*80+H23*SIN(ATAN(A23))*0+I23*SIN(ATAN(A23))*0+J23*SIN(ATAN(A23))*0+K23*SIN(ATAN(A23))*0+L23*SIN(ATAN(A23))*0+M23*SIN(ATAN(A23))*0+N23*SIN(ATAN(A23))*0+O23*SIN(ATAN(A23))*0+P23*SIN(ATAN(A23))*0+Q23*SIN(ATAN(A23))*0+R23*SIN(ATAN(A23))*0+S23*SIN(ATAN(A23))*0+T23*SIN(ATAN(A23))*0+U23*SIN(ATAN(A23))*0</f>
      </c>
    </row>
    <row x14ac:dyDescent="0.25" r="24" customHeight="1" ht="18.75">
      <c r="A24" s="4">
        <v>9</v>
      </c>
      <c r="B24" s="5">
        <v>78</v>
      </c>
      <c r="C24" s="5">
        <v>36</v>
      </c>
      <c r="D24" s="5">
        <v>10</v>
      </c>
      <c r="E24" s="5">
        <v>3</v>
      </c>
      <c r="F24" s="5">
        <v>2</v>
      </c>
      <c r="G24" s="5">
        <v>1</v>
      </c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7">
        <f>B24*SIN(ATAN(A24))*32+C24*SIN(ATAN(A24))*32+D24*SIN(ATAN(A24))*128+E24*SIN(ATAN(A24))*88+F24*SIN(ATAN(A24))*160+G24*SIN(ATAN(A24))*40+H24*SIN(ATAN(A24))*0+I24*SIN(ATAN(A24))*0+J24*SIN(ATAN(A24))*0+K24*SIN(ATAN(A24))*0+L24*SIN(ATAN(A24))*0+M24*SIN(ATAN(A24))*0+N24*SIN(ATAN(A24))*0+O24*SIN(ATAN(A24))*0+P24*SIN(ATAN(A24))*0+Q24*SIN(ATAN(A24))*0+R24*SIN(ATAN(A24))*0+S24*SIN(ATAN(A24))*0+T24*SIN(ATAN(A24))*0+U24*SIN(ATAN(A24))*0</f>
      </c>
    </row>
    <row x14ac:dyDescent="0.25" r="25" customHeight="1" ht="18.75">
      <c r="A25" s="4">
        <v>9.5</v>
      </c>
      <c r="B25" s="5">
        <v>73</v>
      </c>
      <c r="C25" s="5">
        <v>32</v>
      </c>
      <c r="D25" s="5">
        <v>8</v>
      </c>
      <c r="E25" s="5">
        <v>3</v>
      </c>
      <c r="F25" s="5">
        <v>2</v>
      </c>
      <c r="G25" s="5">
        <v>1</v>
      </c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7">
        <f>B25*SIN(ATAN(A25))*64+C25*SIN(ATAN(A25))*64+D25*SIN(ATAN(A25))*256+E25*SIN(ATAN(A25))*176+F25*SIN(ATAN(A25))*320+G25*SIN(ATAN(A25))*80+H25*SIN(ATAN(A25))*0+I25*SIN(ATAN(A25))*0+J25*SIN(ATAN(A25))*0+K25*SIN(ATAN(A25))*0+L25*SIN(ATAN(A25))*0+M25*SIN(ATAN(A25))*0+N25*SIN(ATAN(A25))*0+O25*SIN(ATAN(A25))*0+P25*SIN(ATAN(A25))*0+Q25*SIN(ATAN(A25))*0+R25*SIN(ATAN(A25))*0+S25*SIN(ATAN(A25))*0+T25*SIN(ATAN(A25))*0+U25*SIN(ATAN(A25))*0</f>
      </c>
    </row>
    <row x14ac:dyDescent="0.25" r="26" customHeight="1" ht="18.75">
      <c r="A26" s="4">
        <v>10</v>
      </c>
      <c r="B26" s="5">
        <v>69</v>
      </c>
      <c r="C26" s="5">
        <v>28</v>
      </c>
      <c r="D26" s="5">
        <v>7</v>
      </c>
      <c r="E26" s="5">
        <v>2</v>
      </c>
      <c r="F26" s="5">
        <v>2</v>
      </c>
      <c r="G26" s="5">
        <v>2</v>
      </c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7">
        <f>B26*SIN(ATAN(A26))*32+C26*SIN(ATAN(A26))*32+D26*SIN(ATAN(A26))*128+E26*SIN(ATAN(A26))*88+F26*SIN(ATAN(A26))*115+G26*SIN(ATAN(A26))*-5+H26*SIN(ATAN(A26))*0+I26*SIN(ATAN(A26))*0+J26*SIN(ATAN(A26))*0+K26*SIN(ATAN(A26))*0+L26*SIN(ATAN(A26))*0+M26*SIN(ATAN(A26))*0+N26*SIN(ATAN(A26))*0+O26*SIN(ATAN(A26))*0+P26*SIN(ATAN(A26))*0+Q26*SIN(ATAN(A26))*0+R26*SIN(ATAN(A26))*0+S26*SIN(ATAN(A26))*0+T26*SIN(ATAN(A26))*0+U26*SIN(ATAN(A26))*0</f>
      </c>
    </row>
    <row x14ac:dyDescent="0.25" r="27" customHeight="1" ht="18.75">
      <c r="A27" s="4">
        <v>10.5</v>
      </c>
      <c r="B27" s="5">
        <v>65</v>
      </c>
      <c r="C27" s="5">
        <v>27</v>
      </c>
      <c r="D27" s="5">
        <v>6</v>
      </c>
      <c r="E27" s="5">
        <v>2</v>
      </c>
      <c r="F27" s="5">
        <v>1</v>
      </c>
      <c r="G27" s="5">
        <v>0</v>
      </c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7">
        <f>B27*SIN(ATAN(A27))*64+C27*SIN(ATAN(A27))*64+D27*SIN(ATAN(A27))*256+E27*SIN(ATAN(A27))*176+F27*SIN(ATAN(A27))*230+G27*SIN(ATAN(A27))*-10+H27*SIN(ATAN(A27))*0+I27*SIN(ATAN(A27))*0+J27*SIN(ATAN(A27))*0+K27*SIN(ATAN(A27))*0+L27*SIN(ATAN(A27))*0+M27*SIN(ATAN(A27))*0+N27*SIN(ATAN(A27))*0+O27*SIN(ATAN(A27))*0+P27*SIN(ATAN(A27))*0+Q27*SIN(ATAN(A27))*0+R27*SIN(ATAN(A27))*0+S27*SIN(ATAN(A27))*0+T27*SIN(ATAN(A27))*0+U27*SIN(ATAN(A27))*0</f>
      </c>
    </row>
    <row x14ac:dyDescent="0.25" r="28" customHeight="1" ht="18.75">
      <c r="A28" s="4">
        <v>11</v>
      </c>
      <c r="B28" s="5">
        <v>62</v>
      </c>
      <c r="C28" s="5">
        <v>24</v>
      </c>
      <c r="D28" s="5">
        <v>6</v>
      </c>
      <c r="E28" s="5">
        <v>2</v>
      </c>
      <c r="F28" s="5">
        <v>1</v>
      </c>
      <c r="G28" s="5">
        <v>0</v>
      </c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7">
        <f>B28*SIN(ATAN(A28))*32+C28*SIN(ATAN(A28))*32+D28*SIN(ATAN(A28))*128+E28*SIN(ATAN(A28))*113+F28*SIN(ATAN(A28))*80+G28*SIN(ATAN(A28))*-25+H28*SIN(ATAN(A28))*0+I28*SIN(ATAN(A28))*0+J28*SIN(ATAN(A28))*0+K28*SIN(ATAN(A28))*0+L28*SIN(ATAN(A28))*0+M28*SIN(ATAN(A28))*0+N28*SIN(ATAN(A28))*0+O28*SIN(ATAN(A28))*0+P28*SIN(ATAN(A28))*0+Q28*SIN(ATAN(A28))*0+R28*SIN(ATAN(A28))*0+S28*SIN(ATAN(A28))*0+T28*SIN(ATAN(A28))*0+U28*SIN(ATAN(A28))*0</f>
      </c>
    </row>
    <row x14ac:dyDescent="0.25" r="29" customHeight="1" ht="18.75">
      <c r="A29" s="4">
        <v>11.5</v>
      </c>
      <c r="B29" s="5">
        <v>59</v>
      </c>
      <c r="C29" s="5">
        <v>24</v>
      </c>
      <c r="D29" s="5">
        <v>5</v>
      </c>
      <c r="E29" s="5">
        <v>2</v>
      </c>
      <c r="F29" s="5">
        <v>1</v>
      </c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7">
        <f>B29*SIN(ATAN(A29))*64+C29*SIN(ATAN(A29))*64+D29*SIN(ATAN(A29))*256+E29*SIN(ATAN(A29))*186+F29*SIN(ATAN(A29))*90+G29*SIN(ATAN(A29))*0+H29*SIN(ATAN(A29))*0+I29*SIN(ATAN(A29))*0+J29*SIN(ATAN(A29))*0+K29*SIN(ATAN(A29))*0+L29*SIN(ATAN(A29))*0+M29*SIN(ATAN(A29))*0+N29*SIN(ATAN(A29))*0+O29*SIN(ATAN(A29))*0+P29*SIN(ATAN(A29))*0+Q29*SIN(ATAN(A29))*0+R29*SIN(ATAN(A29))*0+S29*SIN(ATAN(A29))*0+T29*SIN(ATAN(A29))*0+U29*SIN(ATAN(A29))*0</f>
      </c>
    </row>
    <row x14ac:dyDescent="0.25" r="30" customHeight="1" ht="18.75">
      <c r="A30" s="4">
        <v>12</v>
      </c>
      <c r="B30" s="5">
        <v>57</v>
      </c>
      <c r="C30" s="5">
        <v>23</v>
      </c>
      <c r="D30" s="5">
        <v>5</v>
      </c>
      <c r="E30" s="5">
        <v>2</v>
      </c>
      <c r="F30" s="5">
        <v>1</v>
      </c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7">
        <f>B30*SIN(ATAN(A30))*16+C30*SIN(ATAN(A30))*16+D30*SIN(ATAN(A30))*64+E30*SIN(ATAN(A30))*69+F30*SIN(ATAN(A30))*45+G30*SIN(ATAN(A30))*0+H30*SIN(ATAN(A30))*0+I30*SIN(ATAN(A30))*0+J30*SIN(ATAN(A30))*0+K30*SIN(ATAN(A30))*0+L30*SIN(ATAN(A30))*0+M30*SIN(ATAN(A30))*0+N30*SIN(ATAN(A30))*0+O30*SIN(ATAN(A30))*0+P30*SIN(ATAN(A30))*0+Q30*SIN(ATAN(A30))*0+R30*SIN(ATAN(A30))*0+S30*SIN(ATAN(A30))*0+T30*SIN(ATAN(A30))*0+U30*SIN(ATAN(A30))*0</f>
      </c>
    </row>
    <row x14ac:dyDescent="0.25" r="31" customHeight="1" ht="18.75">
      <c r="A31" s="8"/>
      <c r="B31" s="9"/>
      <c r="C31" s="10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11"/>
    </row>
    <row x14ac:dyDescent="0.25" r="32" customHeight="1" ht="18.75">
      <c r="A32" s="8"/>
      <c r="B32" s="12" t="s">
        <v>1</v>
      </c>
      <c r="C32" s="13" t="s">
        <v>2</v>
      </c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11"/>
    </row>
    <row x14ac:dyDescent="0.25" r="33" customHeight="1" ht="18.75">
      <c r="A33" s="8"/>
      <c r="B33" s="14" t="s">
        <v>3</v>
      </c>
      <c r="C33" s="15">
        <f>SUM(V2:V30)/60970000</f>
      </c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11"/>
    </row>
    <row x14ac:dyDescent="0.25" r="34" customHeight="1" ht="18.75">
      <c r="A34" s="8"/>
      <c r="B34" s="14" t="s">
        <v>4</v>
      </c>
      <c r="C34" s="16">
        <v>0.082</v>
      </c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11"/>
    </row>
    <row x14ac:dyDescent="0.25" r="35" customHeight="1" ht="18.75">
      <c r="A35" s="8"/>
      <c r="B35" s="14" t="s">
        <v>5</v>
      </c>
      <c r="C35" s="17">
        <v>0.686</v>
      </c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11"/>
    </row>
    <row x14ac:dyDescent="0.25" r="36" customHeight="1" ht="18.75">
      <c r="A36" s="8"/>
      <c r="B36" s="18" t="s">
        <v>6</v>
      </c>
      <c r="C36" s="19">
        <v>1.664</v>
      </c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11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36"/>
  <sheetViews>
    <sheetView workbookViewId="0"/>
  </sheetViews>
  <sheetFormatPr defaultRowHeight="15" x14ac:dyDescent="0.25"/>
  <cols>
    <col min="1" max="1" style="20" width="13.576428571428572" customWidth="1" bestFit="1"/>
    <col min="2" max="2" style="21" width="13.576428571428572" customWidth="1" bestFit="1"/>
    <col min="3" max="3" style="22" width="13.576428571428572" customWidth="1" bestFit="1"/>
    <col min="4" max="4" style="21" width="13.576428571428572" customWidth="1" bestFit="1"/>
    <col min="5" max="5" style="21" width="13.576428571428572" customWidth="1" bestFit="1"/>
    <col min="6" max="6" style="21" width="13.576428571428572" customWidth="1" bestFit="1"/>
    <col min="7" max="7" style="21" width="13.576428571428572" customWidth="1" bestFit="1"/>
    <col min="8" max="8" style="21" width="13.576428571428572" customWidth="1" bestFit="1"/>
    <col min="9" max="9" style="21" width="13.576428571428572" customWidth="1" bestFit="1"/>
    <col min="10" max="10" style="21" width="13.576428571428572" customWidth="1" bestFit="1"/>
    <col min="11" max="11" style="21" width="13.576428571428572" customWidth="1" bestFit="1"/>
    <col min="12" max="12" style="21" width="13.576428571428572" customWidth="1" bestFit="1"/>
    <col min="13" max="13" style="21" width="13.576428571428572" customWidth="1" bestFit="1"/>
    <col min="14" max="14" style="21" width="13.576428571428572" customWidth="1" bestFit="1"/>
    <col min="15" max="15" style="21" width="13.576428571428572" customWidth="1" bestFit="1"/>
    <col min="16" max="16" style="21" width="13.576428571428572" customWidth="1" bestFit="1"/>
    <col min="17" max="17" style="21" width="13.576428571428572" customWidth="1" bestFit="1"/>
    <col min="18" max="18" style="21" width="13.576428571428572" customWidth="1" bestFit="1"/>
    <col min="19" max="19" style="21" width="13.576428571428572" customWidth="1" bestFit="1"/>
    <col min="20" max="20" style="21" width="13.576428571428572" customWidth="1" bestFit="1"/>
    <col min="21" max="21" style="21" width="13.576428571428572" customWidth="1" bestFit="1"/>
    <col min="22" max="22" style="23" width="11.43357142857143" customWidth="1" bestFit="1"/>
  </cols>
  <sheetData>
    <row x14ac:dyDescent="0.25" r="1" customHeight="1" ht="18.75">
      <c r="A1" s="1"/>
      <c r="B1" s="2">
        <v>0</v>
      </c>
      <c r="C1" s="2">
        <v>2</v>
      </c>
      <c r="D1" s="2">
        <v>5</v>
      </c>
      <c r="E1" s="2">
        <v>10</v>
      </c>
      <c r="F1" s="2">
        <v>15</v>
      </c>
      <c r="G1" s="2">
        <v>20</v>
      </c>
      <c r="H1" s="2">
        <v>25</v>
      </c>
      <c r="I1" s="2">
        <v>30</v>
      </c>
      <c r="J1" s="2">
        <v>35</v>
      </c>
      <c r="K1" s="2">
        <v>40</v>
      </c>
      <c r="L1" s="2">
        <v>45</v>
      </c>
      <c r="M1" s="2">
        <v>60</v>
      </c>
      <c r="N1" s="2">
        <v>75</v>
      </c>
      <c r="O1" s="2">
        <v>90</v>
      </c>
      <c r="P1" s="2">
        <v>105</v>
      </c>
      <c r="Q1" s="2">
        <v>120</v>
      </c>
      <c r="R1" s="2">
        <v>135</v>
      </c>
      <c r="S1" s="2">
        <v>150</v>
      </c>
      <c r="T1" s="2">
        <v>165</v>
      </c>
      <c r="U1" s="2">
        <v>180</v>
      </c>
      <c r="V1" s="3" t="s">
        <v>0</v>
      </c>
    </row>
    <row x14ac:dyDescent="0.25" r="2" customHeight="1" ht="18.75">
      <c r="A2" s="4">
        <v>0</v>
      </c>
      <c r="B2" s="5">
        <v>542</v>
      </c>
      <c r="C2" s="5">
        <v>542</v>
      </c>
      <c r="D2" s="5">
        <v>542</v>
      </c>
      <c r="E2" s="5">
        <v>542</v>
      </c>
      <c r="F2" s="5">
        <v>542</v>
      </c>
      <c r="G2" s="5">
        <v>542</v>
      </c>
      <c r="H2" s="5">
        <v>542</v>
      </c>
      <c r="I2" s="5">
        <v>542</v>
      </c>
      <c r="J2" s="5">
        <v>542</v>
      </c>
      <c r="K2" s="5">
        <v>542</v>
      </c>
      <c r="L2" s="5">
        <v>542</v>
      </c>
      <c r="M2" s="5">
        <v>542</v>
      </c>
      <c r="N2" s="5">
        <v>542</v>
      </c>
      <c r="O2" s="5">
        <v>542</v>
      </c>
      <c r="P2" s="5">
        <v>542</v>
      </c>
      <c r="Q2" s="5">
        <v>542</v>
      </c>
      <c r="R2" s="5">
        <v>542</v>
      </c>
      <c r="S2" s="5">
        <v>542</v>
      </c>
      <c r="T2" s="5">
        <v>542</v>
      </c>
      <c r="U2" s="5">
        <v>542</v>
      </c>
      <c r="V2" s="6"/>
    </row>
    <row x14ac:dyDescent="0.25" r="3" customHeight="1" ht="18.75">
      <c r="A3" s="4">
        <v>0.25</v>
      </c>
      <c r="B3" s="5">
        <v>548</v>
      </c>
      <c r="C3" s="5">
        <v>551</v>
      </c>
      <c r="D3" s="5">
        <v>545</v>
      </c>
      <c r="E3" s="5">
        <v>546</v>
      </c>
      <c r="F3" s="5">
        <v>547</v>
      </c>
      <c r="G3" s="5">
        <v>543</v>
      </c>
      <c r="H3" s="5">
        <v>537</v>
      </c>
      <c r="I3" s="5">
        <v>535</v>
      </c>
      <c r="J3" s="5">
        <v>532</v>
      </c>
      <c r="K3" s="5">
        <v>527</v>
      </c>
      <c r="L3" s="5">
        <v>521</v>
      </c>
      <c r="M3" s="5">
        <v>503</v>
      </c>
      <c r="N3" s="5">
        <v>494</v>
      </c>
      <c r="O3" s="5">
        <v>481</v>
      </c>
      <c r="P3" s="5">
        <v>477</v>
      </c>
      <c r="Q3" s="5">
        <v>477</v>
      </c>
      <c r="R3" s="5">
        <v>471</v>
      </c>
      <c r="S3" s="5">
        <v>479</v>
      </c>
      <c r="T3" s="5">
        <v>469</v>
      </c>
      <c r="U3" s="5">
        <v>480</v>
      </c>
      <c r="V3" s="7">
        <f>B3*SIN(ATAN(A3))*32+C3*SIN(ATAN(A3))*32+D3*SIN(ATAN(A3))*128+E3*SIN(ATAN(A3))*88+F3*SIN(ATAN(A3))*160+G3*SIN(ATAN(A3))*80+H3*SIN(ATAN(A3))*160+I3*SIN(ATAN(A3))*80+J3*SIN(ATAN(A3))*160+K3*SIN(ATAN(A3))*100+L3*SIN(ATAN(A3))*180+M3*SIN(ATAN(A3))*480+N3*SIN(ATAN(A3))*240+O3*SIN(ATAN(A3))*480+P3*SIN(ATAN(A3))*240+Q3*SIN(ATAN(A3))*480+R3*SIN(ATAN(A3))*240+S3*SIN(ATAN(A3))*480+T3*SIN(ATAN(A3))*240+U3*SIN(ATAN(A3))*240</f>
      </c>
    </row>
    <row x14ac:dyDescent="0.25" r="4" customHeight="1" ht="18.75">
      <c r="A4" s="4">
        <v>0.5</v>
      </c>
      <c r="B4" s="5">
        <v>520</v>
      </c>
      <c r="C4" s="5">
        <v>518</v>
      </c>
      <c r="D4" s="5">
        <v>516</v>
      </c>
      <c r="E4" s="5">
        <v>513</v>
      </c>
      <c r="F4" s="5">
        <v>503</v>
      </c>
      <c r="G4" s="5">
        <v>490</v>
      </c>
      <c r="H4" s="5">
        <v>477</v>
      </c>
      <c r="I4" s="5">
        <v>465</v>
      </c>
      <c r="J4" s="5">
        <v>453</v>
      </c>
      <c r="K4" s="5">
        <v>443</v>
      </c>
      <c r="L4" s="5">
        <v>433</v>
      </c>
      <c r="M4" s="5">
        <v>404</v>
      </c>
      <c r="N4" s="5">
        <v>384</v>
      </c>
      <c r="O4" s="5">
        <v>374</v>
      </c>
      <c r="P4" s="5">
        <v>364</v>
      </c>
      <c r="Q4" s="5">
        <v>366</v>
      </c>
      <c r="R4" s="5">
        <v>370</v>
      </c>
      <c r="S4" s="5">
        <v>374</v>
      </c>
      <c r="T4" s="5">
        <v>374</v>
      </c>
      <c r="U4" s="5">
        <v>375</v>
      </c>
      <c r="V4" s="7">
        <f>B4*SIN(ATAN(A4))*16+C4*SIN(ATAN(A4))*16+D4*SIN(ATAN(A4))*64+E4*SIN(ATAN(A4))*44+F4*SIN(ATAN(A4))*80+G4*SIN(ATAN(A4))*40+H4*SIN(ATAN(A4))*80+I4*SIN(ATAN(A4))*40+J4*SIN(ATAN(A4))*80+K4*SIN(ATAN(A4))*50+L4*SIN(ATAN(A4))*90+M4*SIN(ATAN(A4))*240+N4*SIN(ATAN(A4))*120+O4*SIN(ATAN(A4))*240+P4*SIN(ATAN(A4))*120+Q4*SIN(ATAN(A4))*240+R4*SIN(ATAN(A4))*120+S4*SIN(ATAN(A4))*240+T4*SIN(ATAN(A4))*120+U4*SIN(ATAN(A4))*120</f>
      </c>
    </row>
    <row x14ac:dyDescent="0.25" r="5" customHeight="1" ht="18.75">
      <c r="A5" s="4">
        <v>0.75</v>
      </c>
      <c r="B5" s="5">
        <v>469</v>
      </c>
      <c r="C5" s="5">
        <v>470</v>
      </c>
      <c r="D5" s="5">
        <v>461</v>
      </c>
      <c r="E5" s="5">
        <v>451</v>
      </c>
      <c r="F5" s="5">
        <v>434</v>
      </c>
      <c r="G5" s="5">
        <v>410</v>
      </c>
      <c r="H5" s="5">
        <v>385</v>
      </c>
      <c r="I5" s="5">
        <v>365</v>
      </c>
      <c r="J5" s="5">
        <v>347</v>
      </c>
      <c r="K5" s="5">
        <v>330</v>
      </c>
      <c r="L5" s="5">
        <v>316</v>
      </c>
      <c r="M5" s="5">
        <v>289</v>
      </c>
      <c r="N5" s="5">
        <v>267</v>
      </c>
      <c r="O5" s="5">
        <v>263</v>
      </c>
      <c r="P5" s="5">
        <v>261</v>
      </c>
      <c r="Q5" s="5">
        <v>265</v>
      </c>
      <c r="R5" s="5">
        <v>264</v>
      </c>
      <c r="S5" s="5">
        <v>271</v>
      </c>
      <c r="T5" s="5">
        <v>276</v>
      </c>
      <c r="U5" s="5">
        <v>278</v>
      </c>
      <c r="V5" s="7">
        <f>B5*SIN(ATAN(A5))*32+C5*SIN(ATAN(A5))*32+D5*SIN(ATAN(A5))*128+E5*SIN(ATAN(A5))*88+F5*SIN(ATAN(A5))*160+G5*SIN(ATAN(A5))*80+H5*SIN(ATAN(A5))*160+I5*SIN(ATAN(A5))*80+J5*SIN(ATAN(A5))*160+K5*SIN(ATAN(A5))*100+L5*SIN(ATAN(A5))*180+M5*SIN(ATAN(A5))*480+N5*SIN(ATAN(A5))*240+O5*SIN(ATAN(A5))*480+P5*SIN(ATAN(A5))*240+Q5*SIN(ATAN(A5))*480+R5*SIN(ATAN(A5))*240+S5*SIN(ATAN(A5))*480+T5*SIN(ATAN(A5))*240+U5*SIN(ATAN(A5))*240</f>
      </c>
    </row>
    <row x14ac:dyDescent="0.25" r="6" customHeight="1" ht="18.75">
      <c r="A6" s="4">
        <v>1</v>
      </c>
      <c r="B6" s="5">
        <v>437</v>
      </c>
      <c r="C6" s="5">
        <v>433</v>
      </c>
      <c r="D6" s="5">
        <v>424</v>
      </c>
      <c r="E6" s="5">
        <v>394</v>
      </c>
      <c r="F6" s="5">
        <v>362</v>
      </c>
      <c r="G6" s="5">
        <v>327</v>
      </c>
      <c r="H6" s="5">
        <v>294</v>
      </c>
      <c r="I6" s="5">
        <v>271</v>
      </c>
      <c r="J6" s="5">
        <v>253</v>
      </c>
      <c r="K6" s="5">
        <v>236</v>
      </c>
      <c r="L6" s="5">
        <v>222</v>
      </c>
      <c r="M6" s="5">
        <v>198</v>
      </c>
      <c r="N6" s="5">
        <v>188</v>
      </c>
      <c r="O6" s="5">
        <v>182</v>
      </c>
      <c r="P6" s="5">
        <v>185</v>
      </c>
      <c r="Q6" s="5">
        <v>186</v>
      </c>
      <c r="R6" s="5">
        <v>189</v>
      </c>
      <c r="S6" s="5">
        <v>195</v>
      </c>
      <c r="T6" s="5">
        <v>200</v>
      </c>
      <c r="U6" s="5">
        <v>203</v>
      </c>
      <c r="V6" s="7">
        <f>B6*SIN(ATAN(A6))*16+C6*SIN(ATAN(A6))*16+D6*SIN(ATAN(A6))*64+E6*SIN(ATAN(A6))*44+F6*SIN(ATAN(A6))*80+G6*SIN(ATAN(A6))*40+H6*SIN(ATAN(A6))*80+I6*SIN(ATAN(A6))*40+J6*SIN(ATAN(A6))*80+K6*SIN(ATAN(A6))*50+L6*SIN(ATAN(A6))*90+M6*SIN(ATAN(A6))*240+N6*SIN(ATAN(A6))*120+O6*SIN(ATAN(A6))*240+P6*SIN(ATAN(A6))*120+Q6*SIN(ATAN(A6))*240+R6*SIN(ATAN(A6))*120+S6*SIN(ATAN(A6))*240+T6*SIN(ATAN(A6))*120+U6*SIN(ATAN(A6))*120</f>
      </c>
    </row>
    <row x14ac:dyDescent="0.25" r="7" customHeight="1" ht="18.75">
      <c r="A7" s="4">
        <v>1.25</v>
      </c>
      <c r="B7" s="5">
        <v>406</v>
      </c>
      <c r="C7" s="5">
        <v>401</v>
      </c>
      <c r="D7" s="5">
        <v>381</v>
      </c>
      <c r="E7" s="5">
        <v>336</v>
      </c>
      <c r="F7" s="5">
        <v>294</v>
      </c>
      <c r="G7" s="5">
        <v>251</v>
      </c>
      <c r="H7" s="5">
        <v>214</v>
      </c>
      <c r="I7" s="5">
        <v>192</v>
      </c>
      <c r="J7" s="5">
        <v>178</v>
      </c>
      <c r="K7" s="5">
        <v>165</v>
      </c>
      <c r="L7" s="5">
        <v>154</v>
      </c>
      <c r="M7" s="5">
        <v>138</v>
      </c>
      <c r="N7" s="5">
        <v>130</v>
      </c>
      <c r="O7" s="5">
        <v>129</v>
      </c>
      <c r="P7" s="5">
        <v>129</v>
      </c>
      <c r="Q7" s="5">
        <v>135</v>
      </c>
      <c r="R7" s="5">
        <v>138</v>
      </c>
      <c r="S7" s="5">
        <v>145</v>
      </c>
      <c r="T7" s="5">
        <v>147</v>
      </c>
      <c r="U7" s="5">
        <v>150</v>
      </c>
      <c r="V7" s="7">
        <f>B7*SIN(ATAN(A7))*32+C7*SIN(ATAN(A7))*32+D7*SIN(ATAN(A7))*128+E7*SIN(ATAN(A7))*88+F7*SIN(ATAN(A7))*160+G7*SIN(ATAN(A7))*80+H7*SIN(ATAN(A7))*160+I7*SIN(ATAN(A7))*80+J7*SIN(ATAN(A7))*160+K7*SIN(ATAN(A7))*100+L7*SIN(ATAN(A7))*180+M7*SIN(ATAN(A7))*480+N7*SIN(ATAN(A7))*240+O7*SIN(ATAN(A7))*480+P7*SIN(ATAN(A7))*240+Q7*SIN(ATAN(A7))*480+R7*SIN(ATAN(A7))*240+S7*SIN(ATAN(A7))*480+T7*SIN(ATAN(A7))*240+U7*SIN(ATAN(A7))*240</f>
      </c>
    </row>
    <row x14ac:dyDescent="0.25" r="8" customHeight="1" ht="18.75">
      <c r="A8" s="4">
        <v>1.5</v>
      </c>
      <c r="B8" s="5">
        <v>385</v>
      </c>
      <c r="C8" s="5">
        <v>376</v>
      </c>
      <c r="D8" s="5">
        <v>340</v>
      </c>
      <c r="E8" s="5">
        <v>280</v>
      </c>
      <c r="F8" s="5">
        <v>232</v>
      </c>
      <c r="G8" s="5">
        <v>189</v>
      </c>
      <c r="H8" s="5">
        <v>155</v>
      </c>
      <c r="I8" s="5">
        <v>136</v>
      </c>
      <c r="J8" s="5">
        <v>124</v>
      </c>
      <c r="K8" s="5">
        <v>113</v>
      </c>
      <c r="L8" s="5">
        <v>105</v>
      </c>
      <c r="M8" s="5">
        <v>94</v>
      </c>
      <c r="N8" s="5">
        <v>91</v>
      </c>
      <c r="O8" s="5">
        <v>91</v>
      </c>
      <c r="P8" s="5">
        <v>93</v>
      </c>
      <c r="Q8" s="5">
        <v>99</v>
      </c>
      <c r="R8" s="5">
        <v>101</v>
      </c>
      <c r="S8" s="5">
        <v>106</v>
      </c>
      <c r="T8" s="5">
        <v>109</v>
      </c>
      <c r="U8" s="5">
        <v>110</v>
      </c>
      <c r="V8" s="7">
        <f>B8*SIN(ATAN(A8))*16+C8*SIN(ATAN(A8))*16+D8*SIN(ATAN(A8))*64+E8*SIN(ATAN(A8))*44+F8*SIN(ATAN(A8))*80+G8*SIN(ATAN(A8))*40+H8*SIN(ATAN(A8))*80+I8*SIN(ATAN(A8))*40+J8*SIN(ATAN(A8))*80+K8*SIN(ATAN(A8))*50+L8*SIN(ATAN(A8))*90+M8*SIN(ATAN(A8))*240+N8*SIN(ATAN(A8))*120+O8*SIN(ATAN(A8))*240+P8*SIN(ATAN(A8))*120+Q8*SIN(ATAN(A8))*240+R8*SIN(ATAN(A8))*120+S8*SIN(ATAN(A8))*240+T8*SIN(ATAN(A8))*120+U8*SIN(ATAN(A8))*120</f>
      </c>
    </row>
    <row x14ac:dyDescent="0.25" r="9" customHeight="1" ht="18.75">
      <c r="A9" s="4">
        <v>1.75</v>
      </c>
      <c r="B9" s="5">
        <v>359</v>
      </c>
      <c r="C9" s="5">
        <v>352</v>
      </c>
      <c r="D9" s="5">
        <v>301</v>
      </c>
      <c r="E9" s="5">
        <v>231</v>
      </c>
      <c r="F9" s="5">
        <v>172</v>
      </c>
      <c r="G9" s="5">
        <v>138</v>
      </c>
      <c r="H9" s="5">
        <v>117</v>
      </c>
      <c r="I9" s="5">
        <v>99</v>
      </c>
      <c r="J9" s="5">
        <v>87</v>
      </c>
      <c r="K9" s="5">
        <v>81</v>
      </c>
      <c r="L9" s="5">
        <v>78</v>
      </c>
      <c r="M9" s="5">
        <v>67</v>
      </c>
      <c r="N9" s="5">
        <v>66</v>
      </c>
      <c r="O9" s="5">
        <v>67</v>
      </c>
      <c r="P9" s="5">
        <v>68</v>
      </c>
      <c r="Q9" s="5">
        <v>96</v>
      </c>
      <c r="R9" s="5">
        <v>75</v>
      </c>
      <c r="S9" s="5">
        <v>81</v>
      </c>
      <c r="T9" s="5">
        <v>84</v>
      </c>
      <c r="U9" s="5">
        <v>86</v>
      </c>
      <c r="V9" s="7">
        <f>B9*SIN(ATAN(A9))*32+C9*SIN(ATAN(A9))*32+D9*SIN(ATAN(A9))*128+E9*SIN(ATAN(A9))*88+F9*SIN(ATAN(A9))*160+G9*SIN(ATAN(A9))*80+H9*SIN(ATAN(A9))*160+I9*SIN(ATAN(A9))*80+J9*SIN(ATAN(A9))*160+K9*SIN(ATAN(A9))*100+L9*SIN(ATAN(A9))*180+M9*SIN(ATAN(A9))*480+N9*SIN(ATAN(A9))*240+O9*SIN(ATAN(A9))*480+P9*SIN(ATAN(A9))*240+Q9*SIN(ATAN(A9))*480+R9*SIN(ATAN(A9))*240+S9*SIN(ATAN(A9))*480+T9*SIN(ATAN(A9))*240+U9*SIN(ATAN(A9))*240</f>
      </c>
    </row>
    <row x14ac:dyDescent="0.25" r="10" customHeight="1" ht="18.75">
      <c r="A10" s="4">
        <v>2</v>
      </c>
      <c r="B10" s="5">
        <v>338</v>
      </c>
      <c r="C10" s="5">
        <v>325</v>
      </c>
      <c r="D10" s="5">
        <v>268</v>
      </c>
      <c r="E10" s="5">
        <v>185</v>
      </c>
      <c r="F10" s="5">
        <v>131</v>
      </c>
      <c r="G10" s="5">
        <v>101</v>
      </c>
      <c r="H10" s="5">
        <v>84</v>
      </c>
      <c r="I10" s="5">
        <v>71</v>
      </c>
      <c r="J10" s="5">
        <v>63</v>
      </c>
      <c r="K10" s="5">
        <v>57</v>
      </c>
      <c r="L10" s="5">
        <v>54</v>
      </c>
      <c r="M10" s="5">
        <v>50</v>
      </c>
      <c r="N10" s="5">
        <v>49</v>
      </c>
      <c r="O10" s="5">
        <v>50</v>
      </c>
      <c r="P10" s="5">
        <v>52</v>
      </c>
      <c r="Q10" s="5">
        <v>57</v>
      </c>
      <c r="R10" s="5">
        <v>59</v>
      </c>
      <c r="S10" s="5">
        <v>63</v>
      </c>
      <c r="T10" s="5">
        <v>65</v>
      </c>
      <c r="U10" s="5">
        <v>67</v>
      </c>
      <c r="V10" s="7">
        <f>B10*SIN(ATAN(A10))*24+C10*SIN(ATAN(A10))*24+D10*SIN(ATAN(A10))*96+E10*SIN(ATAN(A10))*66+F10*SIN(ATAN(A10))*120+G10*SIN(ATAN(A10))*60+H10*SIN(ATAN(A10))*120+I10*SIN(ATAN(A10))*60+J10*SIN(ATAN(A10))*120+K10*SIN(ATAN(A10))*75+L10*SIN(ATAN(A10))*135+M10*SIN(ATAN(A10))*360+N10*SIN(ATAN(A10))*180+O10*SIN(ATAN(A10))*360+P10*SIN(ATAN(A10))*180+Q10*SIN(ATAN(A10))*360+R10*SIN(ATAN(A10))*180+S10*SIN(ATAN(A10))*360+T10*SIN(ATAN(A10))*180+U10*SIN(ATAN(A10))*180</f>
      </c>
    </row>
    <row x14ac:dyDescent="0.25" r="11" customHeight="1" ht="18.75">
      <c r="A11" s="4">
        <v>2.5</v>
      </c>
      <c r="B11" s="5">
        <v>289</v>
      </c>
      <c r="C11" s="5">
        <v>268</v>
      </c>
      <c r="D11" s="5">
        <v>194</v>
      </c>
      <c r="E11" s="5">
        <v>123</v>
      </c>
      <c r="F11" s="5">
        <v>75</v>
      </c>
      <c r="G11" s="5">
        <v>54</v>
      </c>
      <c r="H11" s="5">
        <v>47</v>
      </c>
      <c r="I11" s="5">
        <v>39</v>
      </c>
      <c r="J11" s="5">
        <v>35</v>
      </c>
      <c r="K11" s="5">
        <v>32</v>
      </c>
      <c r="L11" s="5">
        <v>31</v>
      </c>
      <c r="M11" s="5">
        <v>29</v>
      </c>
      <c r="N11" s="5">
        <v>28</v>
      </c>
      <c r="O11" s="5">
        <v>30</v>
      </c>
      <c r="P11" s="5">
        <v>31</v>
      </c>
      <c r="Q11" s="5">
        <v>34</v>
      </c>
      <c r="R11" s="5">
        <v>36</v>
      </c>
      <c r="S11" s="5">
        <v>39</v>
      </c>
      <c r="T11" s="5">
        <v>42</v>
      </c>
      <c r="U11" s="5">
        <v>42</v>
      </c>
      <c r="V11" s="7">
        <f>B11*SIN(ATAN(A11))*64+C11*SIN(ATAN(A11))*64+D11*SIN(ATAN(A11))*256+E11*SIN(ATAN(A11))*176+F11*SIN(ATAN(A11))*320+G11*SIN(ATAN(A11))*160+H11*SIN(ATAN(A11))*320+I11*SIN(ATAN(A11))*160+J11*SIN(ATAN(A11))*320+K11*SIN(ATAN(A11))*200+L11*SIN(ATAN(A11))*360+M11*SIN(ATAN(A11))*960+N11*SIN(ATAN(A11))*480+O11*SIN(ATAN(A11))*960+P11*SIN(ATAN(A11))*480+Q11*SIN(ATAN(A11))*960+R11*SIN(ATAN(A11))*480+S11*SIN(ATAN(A11))*960+T11*SIN(ATAN(A11))*480+U11*SIN(ATAN(A11))*480</f>
      </c>
    </row>
    <row x14ac:dyDescent="0.25" r="12" customHeight="1" ht="18.75">
      <c r="A12" s="4">
        <v>3</v>
      </c>
      <c r="B12" s="5">
        <v>252</v>
      </c>
      <c r="C12" s="5">
        <v>224</v>
      </c>
      <c r="D12" s="5">
        <v>141</v>
      </c>
      <c r="E12" s="5">
        <v>73</v>
      </c>
      <c r="F12" s="5">
        <v>46</v>
      </c>
      <c r="G12" s="5">
        <v>33</v>
      </c>
      <c r="H12" s="5">
        <v>27</v>
      </c>
      <c r="I12" s="5">
        <v>23</v>
      </c>
      <c r="J12" s="5">
        <v>21</v>
      </c>
      <c r="K12" s="5">
        <v>20</v>
      </c>
      <c r="L12" s="5">
        <v>19</v>
      </c>
      <c r="M12" s="5">
        <v>18</v>
      </c>
      <c r="N12" s="5">
        <v>18</v>
      </c>
      <c r="O12" s="5">
        <v>19</v>
      </c>
      <c r="P12" s="5">
        <v>20</v>
      </c>
      <c r="Q12" s="5">
        <v>23</v>
      </c>
      <c r="R12" s="5">
        <v>25</v>
      </c>
      <c r="S12" s="5">
        <v>28</v>
      </c>
      <c r="T12" s="5">
        <v>28</v>
      </c>
      <c r="U12" s="5">
        <v>30</v>
      </c>
      <c r="V12" s="7">
        <f>B12*SIN(ATAN(A12))*32+C12*SIN(ATAN(A12))*32+D12*SIN(ATAN(A12))*128+E12*SIN(ATAN(A12))*88+F12*SIN(ATAN(A12))*160+G12*SIN(ATAN(A12))*80+H12*SIN(ATAN(A12))*160+I12*SIN(ATAN(A12))*80+J12*SIN(ATAN(A12))*160+K12*SIN(ATAN(A12))*100+L12*SIN(ATAN(A12))*180+M12*SIN(ATAN(A12))*480+N12*SIN(ATAN(A12))*240+O12*SIN(ATAN(A12))*480+P12*SIN(ATAN(A12))*240+Q12*SIN(ATAN(A12))*480+R12*SIN(ATAN(A12))*240+S12*SIN(ATAN(A12))*480+T12*SIN(ATAN(A12))*240+U12*SIN(ATAN(A12))*240</f>
      </c>
    </row>
    <row x14ac:dyDescent="0.25" r="13" customHeight="1" ht="18.75">
      <c r="A13" s="4">
        <v>3.5</v>
      </c>
      <c r="B13" s="5">
        <v>223</v>
      </c>
      <c r="C13" s="5">
        <v>184</v>
      </c>
      <c r="D13" s="5">
        <v>105</v>
      </c>
      <c r="E13" s="5">
        <v>48</v>
      </c>
      <c r="F13" s="5">
        <v>29</v>
      </c>
      <c r="G13" s="5">
        <v>20</v>
      </c>
      <c r="H13" s="5">
        <v>17</v>
      </c>
      <c r="I13" s="5">
        <v>15</v>
      </c>
      <c r="J13" s="5">
        <v>14</v>
      </c>
      <c r="K13" s="5">
        <v>13</v>
      </c>
      <c r="L13" s="5">
        <v>13</v>
      </c>
      <c r="M13" s="5">
        <v>12</v>
      </c>
      <c r="N13" s="5">
        <v>13</v>
      </c>
      <c r="O13" s="5">
        <v>13</v>
      </c>
      <c r="P13" s="5">
        <v>14</v>
      </c>
      <c r="Q13" s="5">
        <v>16</v>
      </c>
      <c r="R13" s="5">
        <v>18</v>
      </c>
      <c r="S13" s="5">
        <v>20</v>
      </c>
      <c r="T13" s="5">
        <v>21</v>
      </c>
      <c r="U13" s="5">
        <v>22</v>
      </c>
      <c r="V13" s="7">
        <f>B13*SIN(ATAN(A13))*64+C13*SIN(ATAN(A13))*64+D13*SIN(ATAN(A13))*256+E13*SIN(ATAN(A13))*176+F13*SIN(ATAN(A13))*320+G13*SIN(ATAN(A13))*160+H13*SIN(ATAN(A13))*320+I13*SIN(ATAN(A13))*160+J13*SIN(ATAN(A13))*320+K13*SIN(ATAN(A13))*200+L13*SIN(ATAN(A13))*120+M13*SIN(ATAN(A13))*270+N13*SIN(ATAN(A13))*33+O13*SIN(ATAN(A13))*0+P13*SIN(ATAN(A13))*-30+Q13*SIN(ATAN(A13))*690+R13*SIN(ATAN(A13))*480+S13*SIN(ATAN(A13))*960+T13*SIN(ATAN(A13))*480+U13*SIN(ATAN(A13))*480</f>
      </c>
    </row>
    <row x14ac:dyDescent="0.25" r="14" customHeight="1" ht="18.75">
      <c r="A14" s="4">
        <v>4</v>
      </c>
      <c r="B14" s="5">
        <v>195</v>
      </c>
      <c r="C14" s="5">
        <v>153</v>
      </c>
      <c r="D14" s="5">
        <v>77</v>
      </c>
      <c r="E14" s="5">
        <v>32</v>
      </c>
      <c r="F14" s="5">
        <v>19</v>
      </c>
      <c r="G14" s="5">
        <v>13</v>
      </c>
      <c r="H14" s="5">
        <v>11</v>
      </c>
      <c r="I14" s="5">
        <v>10</v>
      </c>
      <c r="J14" s="5">
        <v>10</v>
      </c>
      <c r="K14" s="5">
        <v>9</v>
      </c>
      <c r="L14" s="5">
        <v>8</v>
      </c>
      <c r="M14" s="5">
        <v>8</v>
      </c>
      <c r="N14" s="5">
        <v>9</v>
      </c>
      <c r="O14" s="5">
        <v>10</v>
      </c>
      <c r="P14" s="5">
        <v>10</v>
      </c>
      <c r="Q14" s="5">
        <v>12</v>
      </c>
      <c r="R14" s="5">
        <v>13</v>
      </c>
      <c r="S14" s="5">
        <v>14</v>
      </c>
      <c r="T14" s="5">
        <v>15</v>
      </c>
      <c r="U14" s="5">
        <v>17</v>
      </c>
      <c r="V14" s="7">
        <f>B14*SIN(ATAN(A14))*32+C14*SIN(ATAN(A14))*32+D14*SIN(ATAN(A14))*128+E14*SIN(ATAN(A14))*88+F14*SIN(ATAN(A14))*160+G14*SIN(ATAN(A14))*80+H14*SIN(ATAN(A14))*160+I14*SIN(ATAN(A14))*80+J14*SIN(ATAN(A14))*160+K14*SIN(ATAN(A14))*100+L14*SIN(ATAN(A14))*60+M14*SIN(ATAN(A14))*0+N14*SIN(ATAN(A14))*0+O14*SIN(ATAN(A14))*0+P14*SIN(ATAN(A14))*-75+Q14*SIN(ATAN(A14))*-30+R14*SIN(ATAN(A14))*255+S14*SIN(ATAN(A14))*510+T14*SIN(ATAN(A14))*222+U14*SIN(ATAN(A14))*120</f>
      </c>
    </row>
    <row x14ac:dyDescent="0.25" r="15" customHeight="1" ht="18.75">
      <c r="A15" s="4">
        <v>4.5</v>
      </c>
      <c r="B15" s="5">
        <v>170</v>
      </c>
      <c r="C15" s="5">
        <v>125</v>
      </c>
      <c r="D15" s="5">
        <v>57</v>
      </c>
      <c r="E15" s="5">
        <v>23</v>
      </c>
      <c r="F15" s="5">
        <v>13</v>
      </c>
      <c r="G15" s="5">
        <v>10</v>
      </c>
      <c r="H15" s="5">
        <v>9</v>
      </c>
      <c r="I15" s="5">
        <v>7</v>
      </c>
      <c r="J15" s="5">
        <v>6</v>
      </c>
      <c r="K15" s="5">
        <v>6</v>
      </c>
      <c r="L15" s="5">
        <v>6</v>
      </c>
      <c r="M15" s="5">
        <v>6</v>
      </c>
      <c r="N15" s="5">
        <v>6</v>
      </c>
      <c r="O15" s="5">
        <v>7</v>
      </c>
      <c r="P15" s="5">
        <v>8</v>
      </c>
      <c r="Q15" s="5">
        <v>9</v>
      </c>
      <c r="R15" s="5">
        <v>10</v>
      </c>
      <c r="S15" s="5">
        <v>12</v>
      </c>
      <c r="T15" s="5">
        <v>12</v>
      </c>
      <c r="U15" s="5">
        <v>13</v>
      </c>
      <c r="V15" s="7">
        <f>B15*SIN(ATAN(A15))*64+C15*SIN(ATAN(A15))*64+D15*SIN(ATAN(A15))*256+E15*SIN(ATAN(A15))*176+F15*SIN(ATAN(A15))*320+G15*SIN(ATAN(A15))*160+H15*SIN(ATAN(A15))*320+I15*SIN(ATAN(A15))*160+J15*SIN(ATAN(A15))*320+K15*SIN(ATAN(A15))*155+L15*SIN(ATAN(A15))*75+M15*SIN(ATAN(A15))*0+N15*SIN(ATAN(A15))*0+O15*SIN(ATAN(A15))*0+P15*SIN(ATAN(A15))*0+Q15*SIN(ATAN(A15))*0+R15*SIN(ATAN(A15))*135+S15*SIN(ATAN(A15))*372+T15*SIN(ATAN(A15))*33+U15*SIN(ATAN(A15))*0</f>
      </c>
    </row>
    <row x14ac:dyDescent="0.25" r="16" customHeight="1" ht="18.75">
      <c r="A16" s="4">
        <v>5</v>
      </c>
      <c r="B16" s="5">
        <v>152</v>
      </c>
      <c r="C16" s="5">
        <v>103</v>
      </c>
      <c r="D16" s="5">
        <v>42</v>
      </c>
      <c r="E16" s="5">
        <v>17</v>
      </c>
      <c r="F16" s="5">
        <v>10</v>
      </c>
      <c r="G16" s="5">
        <v>7</v>
      </c>
      <c r="H16" s="5">
        <v>6</v>
      </c>
      <c r="I16" s="5">
        <v>5</v>
      </c>
      <c r="J16" s="5">
        <v>5</v>
      </c>
      <c r="K16" s="5">
        <v>4</v>
      </c>
      <c r="L16" s="5">
        <v>4</v>
      </c>
      <c r="M16" s="5">
        <v>5</v>
      </c>
      <c r="N16" s="5">
        <v>5</v>
      </c>
      <c r="O16" s="5">
        <v>5</v>
      </c>
      <c r="P16" s="5">
        <v>6</v>
      </c>
      <c r="Q16" s="5">
        <v>7</v>
      </c>
      <c r="R16" s="5">
        <v>8</v>
      </c>
      <c r="S16" s="5">
        <v>9</v>
      </c>
      <c r="T16" s="5">
        <v>10</v>
      </c>
      <c r="U16" s="5">
        <v>11</v>
      </c>
      <c r="V16" s="7">
        <f>B16*SIN(ATAN(A16))*32+C16*SIN(ATAN(A16))*32+D16*SIN(ATAN(A16))*128+E16*SIN(ATAN(A16))*88+F16*SIN(ATAN(A16))*160+G16*SIN(ATAN(A16))*80+H16*SIN(ATAN(A16))*160+I16*SIN(ATAN(A16))*105+J16*SIN(ATAN(A16))*125+K16*SIN(ATAN(A16))*5+L16*SIN(ATAN(A16))*-15+M16*SIN(ATAN(A16))*0+N16*SIN(ATAN(A16))*0+O16*SIN(ATAN(A16))*0+P16*SIN(ATAN(A16))*0+Q16*SIN(ATAN(A16))*0+R16*SIN(ATAN(A16))*0+S16*SIN(ATAN(A16))*33+T16*SIN(ATAN(A16))*0+U16*SIN(ATAN(A16))*0</f>
      </c>
    </row>
    <row x14ac:dyDescent="0.25" r="17" customHeight="1" ht="18.75">
      <c r="A17" s="4">
        <v>5.5</v>
      </c>
      <c r="B17" s="5">
        <v>132</v>
      </c>
      <c r="C17" s="5">
        <v>85</v>
      </c>
      <c r="D17" s="5">
        <v>31</v>
      </c>
      <c r="E17" s="5">
        <v>13</v>
      </c>
      <c r="F17" s="5">
        <v>7</v>
      </c>
      <c r="G17" s="5">
        <v>5</v>
      </c>
      <c r="H17" s="5">
        <v>5</v>
      </c>
      <c r="I17" s="5">
        <v>5</v>
      </c>
      <c r="J17" s="5">
        <v>4</v>
      </c>
      <c r="K17" s="5">
        <v>3</v>
      </c>
      <c r="L17" s="5"/>
      <c r="M17" s="5"/>
      <c r="N17" s="5"/>
      <c r="O17" s="5"/>
      <c r="P17" s="5"/>
      <c r="Q17" s="5"/>
      <c r="R17" s="5"/>
      <c r="S17" s="5"/>
      <c r="T17" s="5"/>
      <c r="U17" s="5"/>
      <c r="V17" s="7">
        <f>B17*SIN(ATAN(A17))*64+C17*SIN(ATAN(A17))*64+D17*SIN(ATAN(A17))*256+E17*SIN(ATAN(A17))*176+F17*SIN(ATAN(A17))*320+G17*SIN(ATAN(A17))*160+H17*SIN(ATAN(A17))*320+I17*SIN(ATAN(A17))*170+J17*SIN(ATAN(A17))*90+K17*SIN(ATAN(A17))*0+L17*SIN(ATAN(A17))*0+M17*SIN(ATAN(A17))*0+N17*SIN(ATAN(A17))*0+O17*SIN(ATAN(A17))*0+P17*SIN(ATAN(A17))*0+Q17*SIN(ATAN(A17))*0+R17*SIN(ATAN(A17))*0+S17*SIN(ATAN(A17))*0+T17*SIN(ATAN(A17))*0+U17*SIN(ATAN(A17))*0</f>
      </c>
    </row>
    <row x14ac:dyDescent="0.25" r="18" customHeight="1" ht="18.75">
      <c r="A18" s="4">
        <v>6</v>
      </c>
      <c r="B18" s="5">
        <v>121</v>
      </c>
      <c r="C18" s="5">
        <v>73</v>
      </c>
      <c r="D18" s="5">
        <v>24</v>
      </c>
      <c r="E18" s="5">
        <v>10</v>
      </c>
      <c r="F18" s="5">
        <v>6</v>
      </c>
      <c r="G18" s="5">
        <v>4</v>
      </c>
      <c r="H18" s="5">
        <v>4</v>
      </c>
      <c r="I18" s="5">
        <v>4</v>
      </c>
      <c r="J18" s="5">
        <v>4</v>
      </c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7">
        <f>B18*SIN(ATAN(A18))*32+C18*SIN(ATAN(A18))*32+D18*SIN(ATAN(A18))*128+E18*SIN(ATAN(A18))*88+F18*SIN(ATAN(A18))*160+G18*SIN(ATAN(A18))*80+H18*SIN(ATAN(A18))*160+I18*SIN(ATAN(A18))*40+J18*SIN(ATAN(A18))*0+K18*SIN(ATAN(A18))*0+L18*SIN(ATAN(A18))*0+M18*SIN(ATAN(A18))*0+N18*SIN(ATAN(A18))*0+O18*SIN(ATAN(A18))*0+P18*SIN(ATAN(A18))*0+Q18*SIN(ATAN(A18))*0+R18*SIN(ATAN(A18))*0+S18*SIN(ATAN(A18))*0+T18*SIN(ATAN(A18))*0+U18*SIN(ATAN(A18))*0</f>
      </c>
    </row>
    <row x14ac:dyDescent="0.25" r="19" customHeight="1" ht="18.75">
      <c r="A19" s="4">
        <v>6.5</v>
      </c>
      <c r="B19" s="5">
        <v>111</v>
      </c>
      <c r="C19" s="5">
        <v>63</v>
      </c>
      <c r="D19" s="5">
        <v>20</v>
      </c>
      <c r="E19" s="5">
        <v>7</v>
      </c>
      <c r="F19" s="5">
        <v>4</v>
      </c>
      <c r="G19" s="5">
        <v>3</v>
      </c>
      <c r="H19" s="5">
        <v>3</v>
      </c>
      <c r="I19" s="5">
        <v>3</v>
      </c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7">
        <f>B19*SIN(ATAN(A19))*64+C19*SIN(ATAN(A19))*64+D19*SIN(ATAN(A19))*256+E19*SIN(ATAN(A19))*176+F19*SIN(ATAN(A19))*320+G19*SIN(ATAN(A19))*160+H19*SIN(ATAN(A19))*275+I19*SIN(ATAN(A19))*35+J19*SIN(ATAN(A19))*0+K19*SIN(ATAN(A19))*0+L19*SIN(ATAN(A19))*0+M19*SIN(ATAN(A19))*0+N19*SIN(ATAN(A19))*0+O19*SIN(ATAN(A19))*0+P19*SIN(ATAN(A19))*0+Q19*SIN(ATAN(A19))*0+R19*SIN(ATAN(A19))*0+S19*SIN(ATAN(A19))*0+T19*SIN(ATAN(A19))*0+U19*SIN(ATAN(A19))*0</f>
      </c>
    </row>
    <row x14ac:dyDescent="0.25" r="20" customHeight="1" ht="18.75">
      <c r="A20" s="4">
        <v>7</v>
      </c>
      <c r="B20" s="5">
        <v>102</v>
      </c>
      <c r="C20" s="5">
        <v>55</v>
      </c>
      <c r="D20" s="5">
        <v>16</v>
      </c>
      <c r="E20" s="5">
        <v>6</v>
      </c>
      <c r="F20" s="5">
        <v>3</v>
      </c>
      <c r="G20" s="5">
        <v>3</v>
      </c>
      <c r="H20" s="5">
        <v>3</v>
      </c>
      <c r="I20" s="5">
        <v>3</v>
      </c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7">
        <f>B20*SIN(ATAN(A20))*32+C20*SIN(ATAN(A20))*32+D20*SIN(ATAN(A20))*128+E20*SIN(ATAN(A20))*88+F20*SIN(ATAN(A20))*160+G20*SIN(ATAN(A20))*105+H20*SIN(ATAN(A20))*80+I20*SIN(ATAN(A20))*-25+J20*SIN(ATAN(A20))*0+K20*SIN(ATAN(A20))*0+L20*SIN(ATAN(A20))*0+M20*SIN(ATAN(A20))*0+N20*SIN(ATAN(A20))*0+O20*SIN(ATAN(A20))*0+P20*SIN(ATAN(A20))*0+Q20*SIN(ATAN(A20))*0+R20*SIN(ATAN(A20))*0+S20*SIN(ATAN(A20))*0+T20*SIN(ATAN(A20))*0+U20*SIN(ATAN(A20))*0</f>
      </c>
    </row>
    <row x14ac:dyDescent="0.25" r="21" customHeight="1" ht="18.75">
      <c r="A21" s="4">
        <v>7.5</v>
      </c>
      <c r="B21" s="5">
        <v>92</v>
      </c>
      <c r="C21" s="5">
        <v>50</v>
      </c>
      <c r="D21" s="5">
        <v>14</v>
      </c>
      <c r="E21" s="5">
        <v>5</v>
      </c>
      <c r="F21" s="5">
        <v>3</v>
      </c>
      <c r="G21" s="5">
        <v>3</v>
      </c>
      <c r="H21" s="5">
        <v>3</v>
      </c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7">
        <f>B21*SIN(ATAN(A21))*64+C21*SIN(ATAN(A21))*64+D21*SIN(ATAN(A21))*256+E21*SIN(ATAN(A21))*176+F21*SIN(ATAN(A21))*320+G21*SIN(ATAN(A21))*170+H21*SIN(ATAN(A21))*90+I21*SIN(ATAN(A21))*0+J21*SIN(ATAN(A21))*0+K21*SIN(ATAN(A21))*0+L21*SIN(ATAN(A21))*0+M21*SIN(ATAN(A21))*0+N21*SIN(ATAN(A21))*0+O21*SIN(ATAN(A21))*0+P21*SIN(ATAN(A21))*0+Q21*SIN(ATAN(A21))*0+R21*SIN(ATAN(A21))*0+S21*SIN(ATAN(A21))*0+T21*SIN(ATAN(A21))*0+U21*SIN(ATAN(A21))*0</f>
      </c>
    </row>
    <row x14ac:dyDescent="0.25" r="22" customHeight="1" ht="18.75">
      <c r="A22" s="4">
        <v>8</v>
      </c>
      <c r="B22" s="5">
        <v>87</v>
      </c>
      <c r="C22" s="5">
        <v>43</v>
      </c>
      <c r="D22" s="5">
        <v>12</v>
      </c>
      <c r="E22" s="5">
        <v>4</v>
      </c>
      <c r="F22" s="5">
        <v>3</v>
      </c>
      <c r="G22" s="5">
        <v>2</v>
      </c>
      <c r="H22" s="5">
        <v>2</v>
      </c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7">
        <f>B22*SIN(ATAN(A22))*32+C22*SIN(ATAN(A22))*32+D22*SIN(ATAN(A22))*128+E22*SIN(ATAN(A22))*88+F22*SIN(ATAN(A22))*160+G22*SIN(ATAN(A22))*85+H22*SIN(ATAN(A22))*45+I22*SIN(ATAN(A22))*0+J22*SIN(ATAN(A22))*0+K22*SIN(ATAN(A22))*0+L22*SIN(ATAN(A22))*0+M22*SIN(ATAN(A22))*0+N22*SIN(ATAN(A22))*0+O22*SIN(ATAN(A22))*0+P22*SIN(ATAN(A22))*0+Q22*SIN(ATAN(A22))*0+R22*SIN(ATAN(A22))*0+S22*SIN(ATAN(A22))*0+T22*SIN(ATAN(A22))*0+U22*SIN(ATAN(A22))*0</f>
      </c>
    </row>
    <row x14ac:dyDescent="0.25" r="23" customHeight="1" ht="18.75">
      <c r="A23" s="4">
        <v>8.5</v>
      </c>
      <c r="B23" s="5">
        <v>78</v>
      </c>
      <c r="C23" s="5">
        <v>38</v>
      </c>
      <c r="D23" s="5">
        <v>10</v>
      </c>
      <c r="E23" s="5">
        <v>4</v>
      </c>
      <c r="F23" s="5">
        <v>2</v>
      </c>
      <c r="G23" s="5">
        <v>2</v>
      </c>
      <c r="H23" s="5">
        <v>2</v>
      </c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7">
        <f>B23*SIN(ATAN(A23))*64+C23*SIN(ATAN(A23))*64+D23*SIN(ATAN(A23))*256+E23*SIN(ATAN(A23))*176+F23*SIN(ATAN(A23))*320+G23*SIN(ATAN(A23))*80+H23*SIN(ATAN(A23))*0+I23*SIN(ATAN(A23))*0+J23*SIN(ATAN(A23))*0+K23*SIN(ATAN(A23))*0+L23*SIN(ATAN(A23))*0+M23*SIN(ATAN(A23))*0+N23*SIN(ATAN(A23))*0+O23*SIN(ATAN(A23))*0+P23*SIN(ATAN(A23))*0+Q23*SIN(ATAN(A23))*0+R23*SIN(ATAN(A23))*0+S23*SIN(ATAN(A23))*0+T23*SIN(ATAN(A23))*0+U23*SIN(ATAN(A23))*0</f>
      </c>
    </row>
    <row x14ac:dyDescent="0.25" r="24" customHeight="1" ht="18.75">
      <c r="A24" s="4">
        <v>9</v>
      </c>
      <c r="B24" s="5">
        <v>72</v>
      </c>
      <c r="C24" s="5">
        <v>35</v>
      </c>
      <c r="D24" s="5">
        <v>8</v>
      </c>
      <c r="E24" s="5">
        <v>3</v>
      </c>
      <c r="F24" s="5">
        <v>2</v>
      </c>
      <c r="G24" s="5">
        <v>2</v>
      </c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7">
        <f>B24*SIN(ATAN(A24))*32+C24*SIN(ATAN(A24))*32+D24*SIN(ATAN(A24))*128+E24*SIN(ATAN(A24))*88+F24*SIN(ATAN(A24))*160+G24*SIN(ATAN(A24))*40+H24*SIN(ATAN(A24))*0+I24*SIN(ATAN(A24))*0+J24*SIN(ATAN(A24))*0+K24*SIN(ATAN(A24))*0+L24*SIN(ATAN(A24))*0+M24*SIN(ATAN(A24))*0+N24*SIN(ATAN(A24))*0+O24*SIN(ATAN(A24))*0+P24*SIN(ATAN(A24))*0+Q24*SIN(ATAN(A24))*0+R24*SIN(ATAN(A24))*0+S24*SIN(ATAN(A24))*0+T24*SIN(ATAN(A24))*0+U24*SIN(ATAN(A24))*0</f>
      </c>
    </row>
    <row x14ac:dyDescent="0.25" r="25" customHeight="1" ht="18.75">
      <c r="A25" s="4">
        <v>9.5</v>
      </c>
      <c r="B25" s="5">
        <v>68</v>
      </c>
      <c r="C25" s="5">
        <v>31</v>
      </c>
      <c r="D25" s="5">
        <v>8</v>
      </c>
      <c r="E25" s="5">
        <v>2</v>
      </c>
      <c r="F25" s="5">
        <v>2</v>
      </c>
      <c r="G25" s="5">
        <v>2</v>
      </c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7">
        <f>B25*SIN(ATAN(A25))*64+C25*SIN(ATAN(A25))*64+D25*SIN(ATAN(A25))*256+E25*SIN(ATAN(A25))*176+F25*SIN(ATAN(A25))*320+G25*SIN(ATAN(A25))*80+H25*SIN(ATAN(A25))*0+I25*SIN(ATAN(A25))*0+J25*SIN(ATAN(A25))*0+K25*SIN(ATAN(A25))*0+L25*SIN(ATAN(A25))*0+M25*SIN(ATAN(A25))*0+N25*SIN(ATAN(A25))*0+O25*SIN(ATAN(A25))*0+P25*SIN(ATAN(A25))*0+Q25*SIN(ATAN(A25))*0+R25*SIN(ATAN(A25))*0+S25*SIN(ATAN(A25))*0+T25*SIN(ATAN(A25))*0+U25*SIN(ATAN(A25))*0</f>
      </c>
    </row>
    <row x14ac:dyDescent="0.25" r="26" customHeight="1" ht="18.75">
      <c r="A26" s="4">
        <v>10</v>
      </c>
      <c r="B26" s="5">
        <v>63</v>
      </c>
      <c r="C26" s="5">
        <v>28</v>
      </c>
      <c r="D26" s="5">
        <v>6</v>
      </c>
      <c r="E26" s="5">
        <v>2</v>
      </c>
      <c r="F26" s="5">
        <v>1</v>
      </c>
      <c r="G26" s="5">
        <v>1</v>
      </c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7">
        <f>B26*SIN(ATAN(A26))*32+C26*SIN(ATAN(A26))*32+D26*SIN(ATAN(A26))*128+E26*SIN(ATAN(A26))*88+F26*SIN(ATAN(A26))*115+G26*SIN(ATAN(A26))*-5+H26*SIN(ATAN(A26))*0+I26*SIN(ATAN(A26))*0+J26*SIN(ATAN(A26))*0+K26*SIN(ATAN(A26))*0+L26*SIN(ATAN(A26))*0+M26*SIN(ATAN(A26))*0+N26*SIN(ATAN(A26))*0+O26*SIN(ATAN(A26))*0+P26*SIN(ATAN(A26))*0+Q26*SIN(ATAN(A26))*0+R26*SIN(ATAN(A26))*0+S26*SIN(ATAN(A26))*0+T26*SIN(ATAN(A26))*0+U26*SIN(ATAN(A26))*0</f>
      </c>
    </row>
    <row x14ac:dyDescent="0.25" r="27" customHeight="1" ht="18.75">
      <c r="A27" s="4">
        <v>10.5</v>
      </c>
      <c r="B27" s="5">
        <v>59</v>
      </c>
      <c r="C27" s="5">
        <v>26</v>
      </c>
      <c r="D27" s="5">
        <v>6</v>
      </c>
      <c r="E27" s="5">
        <v>2</v>
      </c>
      <c r="F27" s="5">
        <v>1</v>
      </c>
      <c r="G27" s="5">
        <v>0</v>
      </c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7">
        <f>B27*SIN(ATAN(A27))*64+C27*SIN(ATAN(A27))*64+D27*SIN(ATAN(A27))*256+E27*SIN(ATAN(A27))*176+F27*SIN(ATAN(A27))*230+G27*SIN(ATAN(A27))*-10+H27*SIN(ATAN(A27))*0+I27*SIN(ATAN(A27))*0+J27*SIN(ATAN(A27))*0+K27*SIN(ATAN(A27))*0+L27*SIN(ATAN(A27))*0+M27*SIN(ATAN(A27))*0+N27*SIN(ATAN(A27))*0+O27*SIN(ATAN(A27))*0+P27*SIN(ATAN(A27))*0+Q27*SIN(ATAN(A27))*0+R27*SIN(ATAN(A27))*0+S27*SIN(ATAN(A27))*0+T27*SIN(ATAN(A27))*0+U27*SIN(ATAN(A27))*0</f>
      </c>
    </row>
    <row x14ac:dyDescent="0.25" r="28" customHeight="1" ht="18.75">
      <c r="A28" s="4">
        <v>11</v>
      </c>
      <c r="B28" s="5">
        <v>56</v>
      </c>
      <c r="C28" s="5">
        <v>25</v>
      </c>
      <c r="D28" s="5">
        <v>5</v>
      </c>
      <c r="E28" s="5">
        <v>2</v>
      </c>
      <c r="F28" s="5">
        <v>1</v>
      </c>
      <c r="G28" s="5">
        <v>0</v>
      </c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7">
        <f>B28*SIN(ATAN(A28))*32+C28*SIN(ATAN(A28))*32+D28*SIN(ATAN(A28))*128+E28*SIN(ATAN(A28))*113+F28*SIN(ATAN(A28))*80+G28*SIN(ATAN(A28))*-25+H28*SIN(ATAN(A28))*0+I28*SIN(ATAN(A28))*0+J28*SIN(ATAN(A28))*0+K28*SIN(ATAN(A28))*0+L28*SIN(ATAN(A28))*0+M28*SIN(ATAN(A28))*0+N28*SIN(ATAN(A28))*0+O28*SIN(ATAN(A28))*0+P28*SIN(ATAN(A28))*0+Q28*SIN(ATAN(A28))*0+R28*SIN(ATAN(A28))*0+S28*SIN(ATAN(A28))*0+T28*SIN(ATAN(A28))*0+U28*SIN(ATAN(A28))*0</f>
      </c>
    </row>
    <row x14ac:dyDescent="0.25" r="29" customHeight="1" ht="18.75">
      <c r="A29" s="4">
        <v>11.5</v>
      </c>
      <c r="B29" s="5">
        <v>55</v>
      </c>
      <c r="C29" s="5">
        <v>25</v>
      </c>
      <c r="D29" s="5">
        <v>4</v>
      </c>
      <c r="E29" s="5">
        <v>2</v>
      </c>
      <c r="F29" s="5">
        <v>1</v>
      </c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7">
        <f>B29*SIN(ATAN(A29))*64+C29*SIN(ATAN(A29))*64+D29*SIN(ATAN(A29))*256+E29*SIN(ATAN(A29))*186+F29*SIN(ATAN(A29))*90+G29*SIN(ATAN(A29))*0+H29*SIN(ATAN(A29))*0+I29*SIN(ATAN(A29))*0+J29*SIN(ATAN(A29))*0+K29*SIN(ATAN(A29))*0+L29*SIN(ATAN(A29))*0+M29*SIN(ATAN(A29))*0+N29*SIN(ATAN(A29))*0+O29*SIN(ATAN(A29))*0+P29*SIN(ATAN(A29))*0+Q29*SIN(ATAN(A29))*0+R29*SIN(ATAN(A29))*0+S29*SIN(ATAN(A29))*0+T29*SIN(ATAN(A29))*0+U29*SIN(ATAN(A29))*0</f>
      </c>
    </row>
    <row x14ac:dyDescent="0.25" r="30" customHeight="1" ht="18.75">
      <c r="A30" s="4">
        <v>12</v>
      </c>
      <c r="B30" s="5">
        <v>53</v>
      </c>
      <c r="C30" s="5">
        <v>23</v>
      </c>
      <c r="D30" s="5">
        <v>4</v>
      </c>
      <c r="E30" s="5">
        <v>1</v>
      </c>
      <c r="F30" s="5">
        <v>1</v>
      </c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7">
        <f>B30*SIN(ATAN(A30))*16+C30*SIN(ATAN(A30))*16+D30*SIN(ATAN(A30))*64+E30*SIN(ATAN(A30))*69+F30*SIN(ATAN(A30))*45+G30*SIN(ATAN(A30))*0+H30*SIN(ATAN(A30))*0+I30*SIN(ATAN(A30))*0+J30*SIN(ATAN(A30))*0+K30*SIN(ATAN(A30))*0+L30*SIN(ATAN(A30))*0+M30*SIN(ATAN(A30))*0+N30*SIN(ATAN(A30))*0+O30*SIN(ATAN(A30))*0+P30*SIN(ATAN(A30))*0+Q30*SIN(ATAN(A30))*0+R30*SIN(ATAN(A30))*0+S30*SIN(ATAN(A30))*0+T30*SIN(ATAN(A30))*0+U30*SIN(ATAN(A30))*0</f>
      </c>
    </row>
    <row x14ac:dyDescent="0.25" r="31" customHeight="1" ht="18.75">
      <c r="A31" s="8"/>
      <c r="B31" s="9"/>
      <c r="C31" s="10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11"/>
    </row>
    <row x14ac:dyDescent="0.25" r="32" customHeight="1" ht="18.75">
      <c r="A32" s="8"/>
      <c r="B32" s="12" t="s">
        <v>1</v>
      </c>
      <c r="C32" s="13" t="s">
        <v>2</v>
      </c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11"/>
    </row>
    <row x14ac:dyDescent="0.25" r="33" customHeight="1" ht="18.75">
      <c r="A33" s="8"/>
      <c r="B33" s="14" t="s">
        <v>3</v>
      </c>
      <c r="C33" s="15">
        <f>SUM(V2:V30)/60970000</f>
      </c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11"/>
    </row>
    <row x14ac:dyDescent="0.25" r="34" customHeight="1" ht="18.75">
      <c r="A34" s="8"/>
      <c r="B34" s="14" t="s">
        <v>4</v>
      </c>
      <c r="C34" s="16">
        <v>0.086</v>
      </c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11"/>
    </row>
    <row x14ac:dyDescent="0.25" r="35" customHeight="1" ht="18.75">
      <c r="A35" s="8"/>
      <c r="B35" s="14" t="s">
        <v>5</v>
      </c>
      <c r="C35" s="17">
        <v>0.624</v>
      </c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11"/>
    </row>
    <row x14ac:dyDescent="0.25" r="36" customHeight="1" ht="18.75">
      <c r="A36" s="8"/>
      <c r="B36" s="18" t="s">
        <v>6</v>
      </c>
      <c r="C36" s="19">
        <v>1.581</v>
      </c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11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36"/>
  <sheetViews>
    <sheetView workbookViewId="0"/>
  </sheetViews>
  <sheetFormatPr defaultRowHeight="15" x14ac:dyDescent="0.25"/>
  <cols>
    <col min="1" max="1" style="20" width="13.576428571428572" customWidth="1" bestFit="1"/>
    <col min="2" max="2" style="21" width="13.576428571428572" customWidth="1" bestFit="1"/>
    <col min="3" max="3" style="22" width="13.576428571428572" customWidth="1" bestFit="1"/>
    <col min="4" max="4" style="21" width="13.576428571428572" customWidth="1" bestFit="1"/>
    <col min="5" max="5" style="21" width="13.576428571428572" customWidth="1" bestFit="1"/>
    <col min="6" max="6" style="21" width="13.576428571428572" customWidth="1" bestFit="1"/>
    <col min="7" max="7" style="21" width="13.576428571428572" customWidth="1" bestFit="1"/>
    <col min="8" max="8" style="21" width="13.576428571428572" customWidth="1" bestFit="1"/>
    <col min="9" max="9" style="21" width="13.576428571428572" customWidth="1" bestFit="1"/>
    <col min="10" max="10" style="21" width="13.576428571428572" customWidth="1" bestFit="1"/>
    <col min="11" max="11" style="21" width="13.576428571428572" customWidth="1" bestFit="1"/>
    <col min="12" max="12" style="21" width="13.576428571428572" customWidth="1" bestFit="1"/>
    <col min="13" max="13" style="21" width="13.576428571428572" customWidth="1" bestFit="1"/>
    <col min="14" max="14" style="21" width="13.576428571428572" customWidth="1" bestFit="1"/>
    <col min="15" max="15" style="21" width="13.576428571428572" customWidth="1" bestFit="1"/>
    <col min="16" max="16" style="21" width="13.576428571428572" customWidth="1" bestFit="1"/>
    <col min="17" max="17" style="21" width="13.576428571428572" customWidth="1" bestFit="1"/>
    <col min="18" max="18" style="21" width="13.576428571428572" customWidth="1" bestFit="1"/>
    <col min="19" max="19" style="21" width="13.576428571428572" customWidth="1" bestFit="1"/>
    <col min="20" max="20" style="21" width="13.576428571428572" customWidth="1" bestFit="1"/>
    <col min="21" max="21" style="21" width="13.576428571428572" customWidth="1" bestFit="1"/>
    <col min="22" max="22" style="23" width="11.43357142857143" customWidth="1" bestFit="1"/>
  </cols>
  <sheetData>
    <row x14ac:dyDescent="0.25" r="1" customHeight="1" ht="18.75">
      <c r="A1" s="1"/>
      <c r="B1" s="2">
        <v>0</v>
      </c>
      <c r="C1" s="2">
        <v>2</v>
      </c>
      <c r="D1" s="2">
        <v>5</v>
      </c>
      <c r="E1" s="2">
        <v>10</v>
      </c>
      <c r="F1" s="2">
        <v>15</v>
      </c>
      <c r="G1" s="2">
        <v>20</v>
      </c>
      <c r="H1" s="2">
        <v>25</v>
      </c>
      <c r="I1" s="2">
        <v>30</v>
      </c>
      <c r="J1" s="2">
        <v>35</v>
      </c>
      <c r="K1" s="2">
        <v>40</v>
      </c>
      <c r="L1" s="2">
        <v>45</v>
      </c>
      <c r="M1" s="2">
        <v>60</v>
      </c>
      <c r="N1" s="2">
        <v>75</v>
      </c>
      <c r="O1" s="2">
        <v>90</v>
      </c>
      <c r="P1" s="2">
        <v>105</v>
      </c>
      <c r="Q1" s="2">
        <v>120</v>
      </c>
      <c r="R1" s="2">
        <v>135</v>
      </c>
      <c r="S1" s="2">
        <v>150</v>
      </c>
      <c r="T1" s="2">
        <v>165</v>
      </c>
      <c r="U1" s="2">
        <v>180</v>
      </c>
      <c r="V1" s="3" t="s">
        <v>0</v>
      </c>
    </row>
    <row x14ac:dyDescent="0.25" r="2" customHeight="1" ht="18.75">
      <c r="A2" s="4">
        <v>0</v>
      </c>
      <c r="B2" s="5">
        <v>754</v>
      </c>
      <c r="C2" s="5">
        <v>754</v>
      </c>
      <c r="D2" s="5">
        <v>754</v>
      </c>
      <c r="E2" s="5">
        <v>754</v>
      </c>
      <c r="F2" s="5">
        <v>754</v>
      </c>
      <c r="G2" s="5">
        <v>754</v>
      </c>
      <c r="H2" s="5">
        <v>754</v>
      </c>
      <c r="I2" s="5">
        <v>754</v>
      </c>
      <c r="J2" s="5">
        <v>754</v>
      </c>
      <c r="K2" s="5">
        <v>754</v>
      </c>
      <c r="L2" s="5">
        <v>754</v>
      </c>
      <c r="M2" s="5">
        <v>754</v>
      </c>
      <c r="N2" s="5">
        <v>754</v>
      </c>
      <c r="O2" s="5">
        <v>754</v>
      </c>
      <c r="P2" s="5">
        <v>754</v>
      </c>
      <c r="Q2" s="5">
        <v>754</v>
      </c>
      <c r="R2" s="5">
        <v>754</v>
      </c>
      <c r="S2" s="5">
        <v>754</v>
      </c>
      <c r="T2" s="5">
        <v>754</v>
      </c>
      <c r="U2" s="5">
        <v>754</v>
      </c>
      <c r="V2" s="6"/>
    </row>
    <row x14ac:dyDescent="0.25" r="3" customHeight="1" ht="18.75">
      <c r="A3" s="4">
        <v>0.25</v>
      </c>
      <c r="B3" s="5">
        <v>708</v>
      </c>
      <c r="C3" s="5">
        <v>698</v>
      </c>
      <c r="D3" s="5">
        <v>698</v>
      </c>
      <c r="E3" s="5">
        <v>698</v>
      </c>
      <c r="F3" s="5">
        <v>700</v>
      </c>
      <c r="G3" s="5">
        <v>698</v>
      </c>
      <c r="H3" s="5">
        <v>696</v>
      </c>
      <c r="I3" s="5">
        <v>698</v>
      </c>
      <c r="J3" s="5">
        <v>699</v>
      </c>
      <c r="K3" s="5">
        <v>693</v>
      </c>
      <c r="L3" s="5">
        <v>687</v>
      </c>
      <c r="M3" s="5">
        <v>689</v>
      </c>
      <c r="N3" s="5">
        <v>681</v>
      </c>
      <c r="O3" s="5">
        <v>682</v>
      </c>
      <c r="P3" s="5">
        <v>681</v>
      </c>
      <c r="Q3" s="5">
        <v>690</v>
      </c>
      <c r="R3" s="5">
        <v>684</v>
      </c>
      <c r="S3" s="5">
        <v>694</v>
      </c>
      <c r="T3" s="5">
        <v>692</v>
      </c>
      <c r="U3" s="5">
        <v>698</v>
      </c>
      <c r="V3" s="7">
        <f>B3*SIN(ATAN(A3))*32+C3*SIN(ATAN(A3))*32+D3*SIN(ATAN(A3))*128+E3*SIN(ATAN(A3))*88+F3*SIN(ATAN(A3))*160+G3*SIN(ATAN(A3))*80+H3*SIN(ATAN(A3))*160+I3*SIN(ATAN(A3))*80+J3*SIN(ATAN(A3))*160+K3*SIN(ATAN(A3))*100+L3*SIN(ATAN(A3))*180+M3*SIN(ATAN(A3))*480+N3*SIN(ATAN(A3))*240+O3*SIN(ATAN(A3))*480+P3*SIN(ATAN(A3))*240+Q3*SIN(ATAN(A3))*480+R3*SIN(ATAN(A3))*240+S3*SIN(ATAN(A3))*480+T3*SIN(ATAN(A3))*240+U3*SIN(ATAN(A3))*240</f>
      </c>
    </row>
    <row x14ac:dyDescent="0.25" r="4" customHeight="1" ht="18.75">
      <c r="A4" s="4">
        <v>0.5</v>
      </c>
      <c r="B4" s="5">
        <v>587</v>
      </c>
      <c r="C4" s="5">
        <v>580</v>
      </c>
      <c r="D4" s="5">
        <v>583</v>
      </c>
      <c r="E4" s="5">
        <v>578</v>
      </c>
      <c r="F4" s="5">
        <v>580</v>
      </c>
      <c r="G4" s="5">
        <v>573</v>
      </c>
      <c r="H4" s="5">
        <v>564</v>
      </c>
      <c r="I4" s="5">
        <v>563</v>
      </c>
      <c r="J4" s="5">
        <v>562</v>
      </c>
      <c r="K4" s="5">
        <v>553</v>
      </c>
      <c r="L4" s="5">
        <v>543</v>
      </c>
      <c r="M4" s="5">
        <v>535</v>
      </c>
      <c r="N4" s="5">
        <v>521</v>
      </c>
      <c r="O4" s="5">
        <v>529</v>
      </c>
      <c r="P4" s="5">
        <v>527</v>
      </c>
      <c r="Q4" s="5">
        <v>537</v>
      </c>
      <c r="R4" s="5">
        <v>546</v>
      </c>
      <c r="S4" s="5">
        <v>557</v>
      </c>
      <c r="T4" s="5">
        <v>561</v>
      </c>
      <c r="U4" s="5">
        <v>566</v>
      </c>
      <c r="V4" s="7">
        <f>B4*SIN(ATAN(A4))*16+C4*SIN(ATAN(A4))*16+D4*SIN(ATAN(A4))*64+E4*SIN(ATAN(A4))*44+F4*SIN(ATAN(A4))*80+G4*SIN(ATAN(A4))*40+H4*SIN(ATAN(A4))*80+I4*SIN(ATAN(A4))*40+J4*SIN(ATAN(A4))*80+K4*SIN(ATAN(A4))*50+L4*SIN(ATAN(A4))*90+M4*SIN(ATAN(A4))*240+N4*SIN(ATAN(A4))*120+O4*SIN(ATAN(A4))*240+P4*SIN(ATAN(A4))*120+Q4*SIN(ATAN(A4))*240+R4*SIN(ATAN(A4))*120+S4*SIN(ATAN(A4))*240+T4*SIN(ATAN(A4))*120+U4*SIN(ATAN(A4))*120</f>
      </c>
    </row>
    <row x14ac:dyDescent="0.25" r="5" customHeight="1" ht="18.75">
      <c r="A5" s="4">
        <v>0.75</v>
      </c>
      <c r="B5" s="5">
        <v>460</v>
      </c>
      <c r="C5" s="5">
        <v>457</v>
      </c>
      <c r="D5" s="5">
        <v>459</v>
      </c>
      <c r="E5" s="5">
        <v>446</v>
      </c>
      <c r="F5" s="5">
        <v>441</v>
      </c>
      <c r="G5" s="5">
        <v>430</v>
      </c>
      <c r="H5" s="5">
        <v>417</v>
      </c>
      <c r="I5" s="5">
        <v>410</v>
      </c>
      <c r="J5" s="5">
        <v>403</v>
      </c>
      <c r="K5" s="5">
        <v>392</v>
      </c>
      <c r="L5" s="5">
        <v>381</v>
      </c>
      <c r="M5" s="5">
        <v>372</v>
      </c>
      <c r="N5" s="5">
        <v>364</v>
      </c>
      <c r="O5" s="5">
        <v>371</v>
      </c>
      <c r="P5" s="5">
        <v>380</v>
      </c>
      <c r="Q5" s="5">
        <v>393</v>
      </c>
      <c r="R5" s="5">
        <v>404</v>
      </c>
      <c r="S5" s="5">
        <v>415</v>
      </c>
      <c r="T5" s="5">
        <v>421</v>
      </c>
      <c r="U5" s="5">
        <v>432</v>
      </c>
      <c r="V5" s="7">
        <f>B5*SIN(ATAN(A5))*32+C5*SIN(ATAN(A5))*32+D5*SIN(ATAN(A5))*128+E5*SIN(ATAN(A5))*88+F5*SIN(ATAN(A5))*160+G5*SIN(ATAN(A5))*80+H5*SIN(ATAN(A5))*160+I5*SIN(ATAN(A5))*80+J5*SIN(ATAN(A5))*160+K5*SIN(ATAN(A5))*100+L5*SIN(ATAN(A5))*180+M5*SIN(ATAN(A5))*480+N5*SIN(ATAN(A5))*240+O5*SIN(ATAN(A5))*480+P5*SIN(ATAN(A5))*240+Q5*SIN(ATAN(A5))*480+R5*SIN(ATAN(A5))*240+S5*SIN(ATAN(A5))*480+T5*SIN(ATAN(A5))*240+U5*SIN(ATAN(A5))*240</f>
      </c>
    </row>
    <row x14ac:dyDescent="0.25" r="6" customHeight="1" ht="18.75">
      <c r="A6" s="4">
        <v>1</v>
      </c>
      <c r="B6" s="5">
        <v>356</v>
      </c>
      <c r="C6" s="5">
        <v>350</v>
      </c>
      <c r="D6" s="5">
        <v>350</v>
      </c>
      <c r="E6" s="5">
        <v>337</v>
      </c>
      <c r="F6" s="5">
        <v>326</v>
      </c>
      <c r="G6" s="5">
        <v>309</v>
      </c>
      <c r="H6" s="5">
        <v>292</v>
      </c>
      <c r="I6" s="5">
        <v>280</v>
      </c>
      <c r="J6" s="5">
        <v>271</v>
      </c>
      <c r="K6" s="5">
        <v>263</v>
      </c>
      <c r="L6" s="5">
        <v>256</v>
      </c>
      <c r="M6" s="5">
        <v>245</v>
      </c>
      <c r="N6" s="5">
        <v>245</v>
      </c>
      <c r="O6" s="5">
        <v>256</v>
      </c>
      <c r="P6" s="5">
        <v>266</v>
      </c>
      <c r="Q6" s="5">
        <v>282</v>
      </c>
      <c r="R6" s="5">
        <v>294</v>
      </c>
      <c r="S6" s="5">
        <v>305</v>
      </c>
      <c r="T6" s="5">
        <v>308</v>
      </c>
      <c r="U6" s="5">
        <v>315</v>
      </c>
      <c r="V6" s="7">
        <f>B6*SIN(ATAN(A6))*16+C6*SIN(ATAN(A6))*16+D6*SIN(ATAN(A6))*64+E6*SIN(ATAN(A6))*44+F6*SIN(ATAN(A6))*80+G6*SIN(ATAN(A6))*40+H6*SIN(ATAN(A6))*80+I6*SIN(ATAN(A6))*40+J6*SIN(ATAN(A6))*80+K6*SIN(ATAN(A6))*50+L6*SIN(ATAN(A6))*90+M6*SIN(ATAN(A6))*240+N6*SIN(ATAN(A6))*120+O6*SIN(ATAN(A6))*240+P6*SIN(ATAN(A6))*120+Q6*SIN(ATAN(A6))*240+R6*SIN(ATAN(A6))*120+S6*SIN(ATAN(A6))*240+T6*SIN(ATAN(A6))*120+U6*SIN(ATAN(A6))*120</f>
      </c>
    </row>
    <row x14ac:dyDescent="0.25" r="7" customHeight="1" ht="18.75">
      <c r="A7" s="4">
        <v>1.25</v>
      </c>
      <c r="B7" s="5">
        <v>278</v>
      </c>
      <c r="C7" s="5">
        <v>274</v>
      </c>
      <c r="D7" s="5">
        <v>266</v>
      </c>
      <c r="E7" s="5">
        <v>249</v>
      </c>
      <c r="F7" s="5">
        <v>235</v>
      </c>
      <c r="G7" s="5">
        <v>215</v>
      </c>
      <c r="H7" s="5">
        <v>196</v>
      </c>
      <c r="I7" s="5">
        <v>187</v>
      </c>
      <c r="J7" s="5">
        <v>181</v>
      </c>
      <c r="K7" s="5">
        <v>173</v>
      </c>
      <c r="L7" s="5">
        <v>166</v>
      </c>
      <c r="M7" s="5">
        <v>164</v>
      </c>
      <c r="N7" s="5">
        <v>166</v>
      </c>
      <c r="O7" s="5">
        <v>177</v>
      </c>
      <c r="P7" s="5">
        <v>187</v>
      </c>
      <c r="Q7" s="5">
        <v>203</v>
      </c>
      <c r="R7" s="5">
        <v>213</v>
      </c>
      <c r="S7" s="5">
        <v>227</v>
      </c>
      <c r="T7" s="5">
        <v>228</v>
      </c>
      <c r="U7" s="5">
        <v>236</v>
      </c>
      <c r="V7" s="7">
        <f>B7*SIN(ATAN(A7))*32+C7*SIN(ATAN(A7))*32+D7*SIN(ATAN(A7))*128+E7*SIN(ATAN(A7))*88+F7*SIN(ATAN(A7))*160+G7*SIN(ATAN(A7))*80+H7*SIN(ATAN(A7))*160+I7*SIN(ATAN(A7))*80+J7*SIN(ATAN(A7))*160+K7*SIN(ATAN(A7))*100+L7*SIN(ATAN(A7))*180+M7*SIN(ATAN(A7))*480+N7*SIN(ATAN(A7))*240+O7*SIN(ATAN(A7))*480+P7*SIN(ATAN(A7))*240+Q7*SIN(ATAN(A7))*480+R7*SIN(ATAN(A7))*240+S7*SIN(ATAN(A7))*480+T7*SIN(ATAN(A7))*240+U7*SIN(ATAN(A7))*240</f>
      </c>
    </row>
    <row x14ac:dyDescent="0.25" r="8" customHeight="1" ht="18.75">
      <c r="A8" s="4">
        <v>1.5</v>
      </c>
      <c r="B8" s="5">
        <v>219</v>
      </c>
      <c r="C8" s="5">
        <v>214</v>
      </c>
      <c r="D8" s="5">
        <v>210</v>
      </c>
      <c r="E8" s="5">
        <v>187</v>
      </c>
      <c r="F8" s="5">
        <v>167</v>
      </c>
      <c r="G8" s="5">
        <v>150</v>
      </c>
      <c r="H8" s="5">
        <v>137</v>
      </c>
      <c r="I8" s="5">
        <v>128</v>
      </c>
      <c r="J8" s="5">
        <v>121</v>
      </c>
      <c r="K8" s="5">
        <v>115</v>
      </c>
      <c r="L8" s="5">
        <v>111</v>
      </c>
      <c r="M8" s="5">
        <v>111</v>
      </c>
      <c r="N8" s="5">
        <v>114</v>
      </c>
      <c r="O8" s="5">
        <v>123</v>
      </c>
      <c r="P8" s="5">
        <v>137</v>
      </c>
      <c r="Q8" s="5">
        <v>150</v>
      </c>
      <c r="R8" s="5">
        <v>159</v>
      </c>
      <c r="S8" s="5">
        <v>167</v>
      </c>
      <c r="T8" s="5">
        <v>174</v>
      </c>
      <c r="U8" s="5">
        <v>177</v>
      </c>
      <c r="V8" s="7">
        <f>B8*SIN(ATAN(A8))*16+C8*SIN(ATAN(A8))*16+D8*SIN(ATAN(A8))*64+E8*SIN(ATAN(A8))*44+F8*SIN(ATAN(A8))*80+G8*SIN(ATAN(A8))*40+H8*SIN(ATAN(A8))*80+I8*SIN(ATAN(A8))*40+J8*SIN(ATAN(A8))*80+K8*SIN(ATAN(A8))*50+L8*SIN(ATAN(A8))*90+M8*SIN(ATAN(A8))*240+N8*SIN(ATAN(A8))*120+O8*SIN(ATAN(A8))*240+P8*SIN(ATAN(A8))*120+Q8*SIN(ATAN(A8))*240+R8*SIN(ATAN(A8))*120+S8*SIN(ATAN(A8))*240+T8*SIN(ATAN(A8))*120+U8*SIN(ATAN(A8))*120</f>
      </c>
    </row>
    <row x14ac:dyDescent="0.25" r="9" customHeight="1" ht="18.75">
      <c r="A9" s="4">
        <v>1.75</v>
      </c>
      <c r="B9" s="5">
        <v>180</v>
      </c>
      <c r="C9" s="5">
        <v>177</v>
      </c>
      <c r="D9" s="5">
        <v>165</v>
      </c>
      <c r="E9" s="5">
        <v>139</v>
      </c>
      <c r="F9" s="5">
        <v>120</v>
      </c>
      <c r="G9" s="5">
        <v>103</v>
      </c>
      <c r="H9" s="5">
        <v>90</v>
      </c>
      <c r="I9" s="5">
        <v>83</v>
      </c>
      <c r="J9" s="5">
        <v>80</v>
      </c>
      <c r="K9" s="5">
        <v>77</v>
      </c>
      <c r="L9" s="5">
        <v>75</v>
      </c>
      <c r="M9" s="5">
        <v>78</v>
      </c>
      <c r="N9" s="5">
        <v>82</v>
      </c>
      <c r="O9" s="5">
        <v>90</v>
      </c>
      <c r="P9" s="5">
        <v>101</v>
      </c>
      <c r="Q9" s="5">
        <v>110</v>
      </c>
      <c r="R9" s="5">
        <v>122</v>
      </c>
      <c r="S9" s="5">
        <v>127</v>
      </c>
      <c r="T9" s="5">
        <v>132</v>
      </c>
      <c r="U9" s="5">
        <v>137</v>
      </c>
      <c r="V9" s="7">
        <f>B9*SIN(ATAN(A9))*32+C9*SIN(ATAN(A9))*32+D9*SIN(ATAN(A9))*128+E9*SIN(ATAN(A9))*88+F9*SIN(ATAN(A9))*160+G9*SIN(ATAN(A9))*80+H9*SIN(ATAN(A9))*160+I9*SIN(ATAN(A9))*80+J9*SIN(ATAN(A9))*160+K9*SIN(ATAN(A9))*100+L9*SIN(ATAN(A9))*180+M9*SIN(ATAN(A9))*480+N9*SIN(ATAN(A9))*240+O9*SIN(ATAN(A9))*480+P9*SIN(ATAN(A9))*240+Q9*SIN(ATAN(A9))*480+R9*SIN(ATAN(A9))*240+S9*SIN(ATAN(A9))*480+T9*SIN(ATAN(A9))*240+U9*SIN(ATAN(A9))*240</f>
      </c>
    </row>
    <row x14ac:dyDescent="0.25" r="10" customHeight="1" ht="18.75">
      <c r="A10" s="4">
        <v>2</v>
      </c>
      <c r="B10" s="5">
        <v>151</v>
      </c>
      <c r="C10" s="5">
        <v>147</v>
      </c>
      <c r="D10" s="5">
        <v>133</v>
      </c>
      <c r="E10" s="5">
        <v>106</v>
      </c>
      <c r="F10" s="5">
        <v>88</v>
      </c>
      <c r="G10" s="5">
        <v>74</v>
      </c>
      <c r="H10" s="5">
        <v>64</v>
      </c>
      <c r="I10" s="5">
        <v>60</v>
      </c>
      <c r="J10" s="5">
        <v>58</v>
      </c>
      <c r="K10" s="5">
        <v>56</v>
      </c>
      <c r="L10" s="5">
        <v>54</v>
      </c>
      <c r="M10" s="5">
        <v>58</v>
      </c>
      <c r="N10" s="5">
        <v>60</v>
      </c>
      <c r="O10" s="5">
        <v>68</v>
      </c>
      <c r="P10" s="5">
        <v>78</v>
      </c>
      <c r="Q10" s="5">
        <v>85</v>
      </c>
      <c r="R10" s="5">
        <v>93</v>
      </c>
      <c r="S10" s="5">
        <v>100</v>
      </c>
      <c r="T10" s="5">
        <v>104</v>
      </c>
      <c r="U10" s="5">
        <v>109</v>
      </c>
      <c r="V10" s="7">
        <f>B10*SIN(ATAN(A10))*24+C10*SIN(ATAN(A10))*24+D10*SIN(ATAN(A10))*96+E10*SIN(ATAN(A10))*66+F10*SIN(ATAN(A10))*120+G10*SIN(ATAN(A10))*60+H10*SIN(ATAN(A10))*120+I10*SIN(ATAN(A10))*60+J10*SIN(ATAN(A10))*120+K10*SIN(ATAN(A10))*75+L10*SIN(ATAN(A10))*135+M10*SIN(ATAN(A10))*360+N10*SIN(ATAN(A10))*180+O10*SIN(ATAN(A10))*360+P10*SIN(ATAN(A10))*180+Q10*SIN(ATAN(A10))*360+R10*SIN(ATAN(A10))*180+S10*SIN(ATAN(A10))*360+T10*SIN(ATAN(A10))*180+U10*SIN(ATAN(A10))*180</f>
      </c>
    </row>
    <row x14ac:dyDescent="0.25" r="11" customHeight="1" ht="18.75">
      <c r="A11" s="4">
        <v>2.5</v>
      </c>
      <c r="B11" s="5">
        <v>112</v>
      </c>
      <c r="C11" s="5">
        <v>107</v>
      </c>
      <c r="D11" s="5">
        <v>89</v>
      </c>
      <c r="E11" s="5">
        <v>65</v>
      </c>
      <c r="F11" s="5">
        <v>47</v>
      </c>
      <c r="G11" s="5">
        <v>38</v>
      </c>
      <c r="H11" s="5">
        <v>33</v>
      </c>
      <c r="I11" s="5">
        <v>30</v>
      </c>
      <c r="J11" s="5">
        <v>29</v>
      </c>
      <c r="K11" s="5">
        <v>28</v>
      </c>
      <c r="L11" s="5">
        <v>28</v>
      </c>
      <c r="M11" s="5">
        <v>31</v>
      </c>
      <c r="N11" s="5">
        <v>35</v>
      </c>
      <c r="O11" s="5">
        <v>41</v>
      </c>
      <c r="P11" s="5">
        <v>47</v>
      </c>
      <c r="Q11" s="5">
        <v>54</v>
      </c>
      <c r="R11" s="5">
        <v>60</v>
      </c>
      <c r="S11" s="5">
        <v>64</v>
      </c>
      <c r="T11" s="5">
        <v>66</v>
      </c>
      <c r="U11" s="5">
        <v>71</v>
      </c>
      <c r="V11" s="7">
        <f>B11*SIN(ATAN(A11))*64+C11*SIN(ATAN(A11))*64+D11*SIN(ATAN(A11))*256+E11*SIN(ATAN(A11))*176+F11*SIN(ATAN(A11))*320+G11*SIN(ATAN(A11))*160+H11*SIN(ATAN(A11))*320+I11*SIN(ATAN(A11))*160+J11*SIN(ATAN(A11))*320+K11*SIN(ATAN(A11))*200+L11*SIN(ATAN(A11))*360+M11*SIN(ATAN(A11))*960+N11*SIN(ATAN(A11))*480+O11*SIN(ATAN(A11))*960+P11*SIN(ATAN(A11))*480+Q11*SIN(ATAN(A11))*960+R11*SIN(ATAN(A11))*480+S11*SIN(ATAN(A11))*960+T11*SIN(ATAN(A11))*480+U11*SIN(ATAN(A11))*480</f>
      </c>
    </row>
    <row x14ac:dyDescent="0.25" r="12" customHeight="1" ht="18.75">
      <c r="A12" s="4">
        <v>3</v>
      </c>
      <c r="B12" s="5">
        <v>90</v>
      </c>
      <c r="C12" s="5">
        <v>84</v>
      </c>
      <c r="D12" s="5">
        <v>67</v>
      </c>
      <c r="E12" s="5">
        <v>39</v>
      </c>
      <c r="F12" s="5">
        <v>28</v>
      </c>
      <c r="G12" s="5">
        <v>22</v>
      </c>
      <c r="H12" s="5">
        <v>19</v>
      </c>
      <c r="I12" s="5">
        <v>17</v>
      </c>
      <c r="J12" s="5">
        <v>17</v>
      </c>
      <c r="K12" s="5">
        <v>17</v>
      </c>
      <c r="L12" s="5">
        <v>17</v>
      </c>
      <c r="M12" s="5">
        <v>19</v>
      </c>
      <c r="N12" s="5">
        <v>22</v>
      </c>
      <c r="O12" s="5">
        <v>26</v>
      </c>
      <c r="P12" s="5">
        <v>30</v>
      </c>
      <c r="Q12" s="5">
        <v>36</v>
      </c>
      <c r="R12" s="5">
        <v>39</v>
      </c>
      <c r="S12" s="5">
        <v>43</v>
      </c>
      <c r="T12" s="5">
        <v>47</v>
      </c>
      <c r="U12" s="5">
        <v>48</v>
      </c>
      <c r="V12" s="7">
        <f>B12*SIN(ATAN(A12))*32+C12*SIN(ATAN(A12))*32+D12*SIN(ATAN(A12))*128+E12*SIN(ATAN(A12))*88+F12*SIN(ATAN(A12))*160+G12*SIN(ATAN(A12))*80+H12*SIN(ATAN(A12))*160+I12*SIN(ATAN(A12))*80+J12*SIN(ATAN(A12))*160+K12*SIN(ATAN(A12))*100+L12*SIN(ATAN(A12))*180+M12*SIN(ATAN(A12))*480+N12*SIN(ATAN(A12))*240+O12*SIN(ATAN(A12))*480+P12*SIN(ATAN(A12))*240+Q12*SIN(ATAN(A12))*480+R12*SIN(ATAN(A12))*240+S12*SIN(ATAN(A12))*480+T12*SIN(ATAN(A12))*240+U12*SIN(ATAN(A12))*240</f>
      </c>
    </row>
    <row x14ac:dyDescent="0.25" r="13" customHeight="1" ht="18.75">
      <c r="A13" s="4">
        <v>3.5</v>
      </c>
      <c r="B13" s="5">
        <v>74</v>
      </c>
      <c r="C13" s="5">
        <v>69</v>
      </c>
      <c r="D13" s="5">
        <v>47</v>
      </c>
      <c r="E13" s="5">
        <v>25</v>
      </c>
      <c r="F13" s="5">
        <v>16</v>
      </c>
      <c r="G13" s="5">
        <v>12</v>
      </c>
      <c r="H13" s="5">
        <v>11</v>
      </c>
      <c r="I13" s="5">
        <v>11</v>
      </c>
      <c r="J13" s="5">
        <v>11</v>
      </c>
      <c r="K13" s="5">
        <v>11</v>
      </c>
      <c r="L13" s="5">
        <v>11</v>
      </c>
      <c r="M13" s="5">
        <v>13</v>
      </c>
      <c r="N13" s="5">
        <v>15</v>
      </c>
      <c r="O13" s="5">
        <v>18</v>
      </c>
      <c r="P13" s="5">
        <v>22</v>
      </c>
      <c r="Q13" s="5">
        <v>26</v>
      </c>
      <c r="R13" s="5">
        <v>29</v>
      </c>
      <c r="S13" s="5">
        <v>33</v>
      </c>
      <c r="T13" s="5">
        <v>34</v>
      </c>
      <c r="U13" s="5">
        <v>35</v>
      </c>
      <c r="V13" s="7">
        <f>B13*SIN(ATAN(A13))*64+C13*SIN(ATAN(A13))*64+D13*SIN(ATAN(A13))*256+E13*SIN(ATAN(A13))*176+F13*SIN(ATAN(A13))*320+G13*SIN(ATAN(A13))*160+H13*SIN(ATAN(A13))*320+I13*SIN(ATAN(A13))*160+J13*SIN(ATAN(A13))*320+K13*SIN(ATAN(A13))*200+L13*SIN(ATAN(A13))*120+M13*SIN(ATAN(A13))*270+N13*SIN(ATAN(A13))*33+O13*SIN(ATAN(A13))*0+P13*SIN(ATAN(A13))*-30+Q13*SIN(ATAN(A13))*690+R13*SIN(ATAN(A13))*480+S13*SIN(ATAN(A13))*960+T13*SIN(ATAN(A13))*480+U13*SIN(ATAN(A13))*480</f>
      </c>
    </row>
    <row x14ac:dyDescent="0.25" r="14" customHeight="1" ht="18.75">
      <c r="A14" s="4">
        <v>4</v>
      </c>
      <c r="B14" s="5">
        <v>62</v>
      </c>
      <c r="C14" s="5">
        <v>55</v>
      </c>
      <c r="D14" s="5">
        <v>36</v>
      </c>
      <c r="E14" s="5">
        <v>17</v>
      </c>
      <c r="F14" s="5">
        <v>11</v>
      </c>
      <c r="G14" s="5">
        <v>8</v>
      </c>
      <c r="H14" s="5">
        <v>7</v>
      </c>
      <c r="I14" s="5">
        <v>7</v>
      </c>
      <c r="J14" s="5">
        <v>7</v>
      </c>
      <c r="K14" s="5">
        <v>7</v>
      </c>
      <c r="L14" s="5">
        <v>7</v>
      </c>
      <c r="M14" s="5">
        <v>9</v>
      </c>
      <c r="N14" s="5">
        <v>10</v>
      </c>
      <c r="O14" s="5">
        <v>14</v>
      </c>
      <c r="P14" s="5">
        <v>16</v>
      </c>
      <c r="Q14" s="5">
        <v>19</v>
      </c>
      <c r="R14" s="5">
        <v>24</v>
      </c>
      <c r="S14" s="5">
        <v>24</v>
      </c>
      <c r="T14" s="5">
        <v>26</v>
      </c>
      <c r="U14" s="5">
        <v>27</v>
      </c>
      <c r="V14" s="7">
        <f>B14*SIN(ATAN(A14))*32+C14*SIN(ATAN(A14))*32+D14*SIN(ATAN(A14))*128+E14*SIN(ATAN(A14))*88+F14*SIN(ATAN(A14))*160+G14*SIN(ATAN(A14))*80+H14*SIN(ATAN(A14))*160+I14*SIN(ATAN(A14))*80+J14*SIN(ATAN(A14))*160+K14*SIN(ATAN(A14))*100+L14*SIN(ATAN(A14))*60+M14*SIN(ATAN(A14))*0+N14*SIN(ATAN(A14))*0+O14*SIN(ATAN(A14))*0+P14*SIN(ATAN(A14))*-75+Q14*SIN(ATAN(A14))*-30+R14*SIN(ATAN(A14))*255+S14*SIN(ATAN(A14))*510+T14*SIN(ATAN(A14))*222+U14*SIN(ATAN(A14))*120</f>
      </c>
    </row>
    <row x14ac:dyDescent="0.25" r="15" customHeight="1" ht="18.75">
      <c r="A15" s="4">
        <v>4.5</v>
      </c>
      <c r="B15" s="5">
        <v>54</v>
      </c>
      <c r="C15" s="5">
        <v>45</v>
      </c>
      <c r="D15" s="5">
        <v>25</v>
      </c>
      <c r="E15" s="5">
        <v>12</v>
      </c>
      <c r="F15" s="5">
        <v>8</v>
      </c>
      <c r="G15" s="5">
        <v>6</v>
      </c>
      <c r="H15" s="5">
        <v>5</v>
      </c>
      <c r="I15" s="5">
        <v>5</v>
      </c>
      <c r="J15" s="5">
        <v>6</v>
      </c>
      <c r="K15" s="5">
        <v>6</v>
      </c>
      <c r="L15" s="5">
        <v>5</v>
      </c>
      <c r="M15" s="5">
        <v>6</v>
      </c>
      <c r="N15" s="5">
        <v>8</v>
      </c>
      <c r="O15" s="5">
        <v>10</v>
      </c>
      <c r="P15" s="5">
        <v>13</v>
      </c>
      <c r="Q15" s="5">
        <v>15</v>
      </c>
      <c r="R15" s="5">
        <v>18</v>
      </c>
      <c r="S15" s="5">
        <v>19</v>
      </c>
      <c r="T15" s="5">
        <v>20</v>
      </c>
      <c r="U15" s="5">
        <v>21</v>
      </c>
      <c r="V15" s="7">
        <f>B15*SIN(ATAN(A15))*64+C15*SIN(ATAN(A15))*64+D15*SIN(ATAN(A15))*256+E15*SIN(ATAN(A15))*176+F15*SIN(ATAN(A15))*320+G15*SIN(ATAN(A15))*160+H15*SIN(ATAN(A15))*320+I15*SIN(ATAN(A15))*160+J15*SIN(ATAN(A15))*320+K15*SIN(ATAN(A15))*155+L15*SIN(ATAN(A15))*75+M15*SIN(ATAN(A15))*0+N15*SIN(ATAN(A15))*0+O15*SIN(ATAN(A15))*0+P15*SIN(ATAN(A15))*0+Q15*SIN(ATAN(A15))*0+R15*SIN(ATAN(A15))*135+S15*SIN(ATAN(A15))*372+T15*SIN(ATAN(A15))*33+U15*SIN(ATAN(A15))*0</f>
      </c>
    </row>
    <row x14ac:dyDescent="0.25" r="16" customHeight="1" ht="18.75">
      <c r="A16" s="4">
        <v>5</v>
      </c>
      <c r="B16" s="5">
        <v>45</v>
      </c>
      <c r="C16" s="5">
        <v>37</v>
      </c>
      <c r="D16" s="5">
        <v>19</v>
      </c>
      <c r="E16" s="5">
        <v>8</v>
      </c>
      <c r="F16" s="5">
        <v>5</v>
      </c>
      <c r="G16" s="5">
        <v>4</v>
      </c>
      <c r="H16" s="5">
        <v>4</v>
      </c>
      <c r="I16" s="5">
        <v>4</v>
      </c>
      <c r="J16" s="5">
        <v>4</v>
      </c>
      <c r="K16" s="5">
        <v>4</v>
      </c>
      <c r="L16" s="5">
        <v>4</v>
      </c>
      <c r="M16" s="5">
        <v>5</v>
      </c>
      <c r="N16" s="5">
        <v>6</v>
      </c>
      <c r="O16" s="5">
        <v>8</v>
      </c>
      <c r="P16" s="5">
        <v>10</v>
      </c>
      <c r="Q16" s="5">
        <v>12</v>
      </c>
      <c r="R16" s="5">
        <v>14</v>
      </c>
      <c r="S16" s="5">
        <v>15</v>
      </c>
      <c r="T16" s="5">
        <v>16</v>
      </c>
      <c r="U16" s="5">
        <v>17</v>
      </c>
      <c r="V16" s="7">
        <f>B16*SIN(ATAN(A16))*32+C16*SIN(ATAN(A16))*32+D16*SIN(ATAN(A16))*128+E16*SIN(ATAN(A16))*88+F16*SIN(ATAN(A16))*160+G16*SIN(ATAN(A16))*80+H16*SIN(ATAN(A16))*160+I16*SIN(ATAN(A16))*105+J16*SIN(ATAN(A16))*125+K16*SIN(ATAN(A16))*5+L16*SIN(ATAN(A16))*-15+M16*SIN(ATAN(A16))*0+N16*SIN(ATAN(A16))*0+O16*SIN(ATAN(A16))*0+P16*SIN(ATAN(A16))*0+Q16*SIN(ATAN(A16))*0+R16*SIN(ATAN(A16))*0+S16*SIN(ATAN(A16))*33+T16*SIN(ATAN(A16))*0+U16*SIN(ATAN(A16))*0</f>
      </c>
    </row>
    <row x14ac:dyDescent="0.25" r="17" customHeight="1" ht="18.75">
      <c r="A17" s="4">
        <v>5.5</v>
      </c>
      <c r="B17" s="5">
        <v>40</v>
      </c>
      <c r="C17" s="5">
        <v>30</v>
      </c>
      <c r="D17" s="5">
        <v>14</v>
      </c>
      <c r="E17" s="5">
        <v>6</v>
      </c>
      <c r="F17" s="5">
        <v>4</v>
      </c>
      <c r="G17" s="5">
        <v>3</v>
      </c>
      <c r="H17" s="5">
        <v>3</v>
      </c>
      <c r="I17" s="5">
        <v>3</v>
      </c>
      <c r="J17" s="5">
        <v>3</v>
      </c>
      <c r="K17" s="5">
        <v>3</v>
      </c>
      <c r="L17" s="5"/>
      <c r="M17" s="5"/>
      <c r="N17" s="5"/>
      <c r="O17" s="5"/>
      <c r="P17" s="5"/>
      <c r="Q17" s="5"/>
      <c r="R17" s="5"/>
      <c r="S17" s="5"/>
      <c r="T17" s="5"/>
      <c r="U17" s="5"/>
      <c r="V17" s="7">
        <f>B17*SIN(ATAN(A17))*64+C17*SIN(ATAN(A17))*64+D17*SIN(ATAN(A17))*256+E17*SIN(ATAN(A17))*176+F17*SIN(ATAN(A17))*320+G17*SIN(ATAN(A17))*160+H17*SIN(ATAN(A17))*320+I17*SIN(ATAN(A17))*170+J17*SIN(ATAN(A17))*90+K17*SIN(ATAN(A17))*0+L17*SIN(ATAN(A17))*0+M17*SIN(ATAN(A17))*0+N17*SIN(ATAN(A17))*0+O17*SIN(ATAN(A17))*0+P17*SIN(ATAN(A17))*0+Q17*SIN(ATAN(A17))*0+R17*SIN(ATAN(A17))*0+S17*SIN(ATAN(A17))*0+T17*SIN(ATAN(A17))*0+U17*SIN(ATAN(A17))*0</f>
      </c>
    </row>
    <row x14ac:dyDescent="0.25" r="18" customHeight="1" ht="18.75">
      <c r="A18" s="4">
        <v>6</v>
      </c>
      <c r="B18" s="5">
        <v>34</v>
      </c>
      <c r="C18" s="5">
        <v>26</v>
      </c>
      <c r="D18" s="5">
        <v>11</v>
      </c>
      <c r="E18" s="5">
        <v>5</v>
      </c>
      <c r="F18" s="5">
        <v>3</v>
      </c>
      <c r="G18" s="5">
        <v>3</v>
      </c>
      <c r="H18" s="5">
        <v>3</v>
      </c>
      <c r="I18" s="5">
        <v>3</v>
      </c>
      <c r="J18" s="5">
        <v>3</v>
      </c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7">
        <f>B18*SIN(ATAN(A18))*32+C18*SIN(ATAN(A18))*32+D18*SIN(ATAN(A18))*128+E18*SIN(ATAN(A18))*88+F18*SIN(ATAN(A18))*160+G18*SIN(ATAN(A18))*80+H18*SIN(ATAN(A18))*160+I18*SIN(ATAN(A18))*40+J18*SIN(ATAN(A18))*0+K18*SIN(ATAN(A18))*0+L18*SIN(ATAN(A18))*0+M18*SIN(ATAN(A18))*0+N18*SIN(ATAN(A18))*0+O18*SIN(ATAN(A18))*0+P18*SIN(ATAN(A18))*0+Q18*SIN(ATAN(A18))*0+R18*SIN(ATAN(A18))*0+S18*SIN(ATAN(A18))*0+T18*SIN(ATAN(A18))*0+U18*SIN(ATAN(A18))*0</f>
      </c>
    </row>
    <row x14ac:dyDescent="0.25" r="19" customHeight="1" ht="18.75">
      <c r="A19" s="4">
        <v>6.5</v>
      </c>
      <c r="B19" s="5">
        <v>32</v>
      </c>
      <c r="C19" s="5">
        <v>23</v>
      </c>
      <c r="D19" s="5">
        <v>9</v>
      </c>
      <c r="E19" s="5">
        <v>4</v>
      </c>
      <c r="F19" s="5">
        <v>3</v>
      </c>
      <c r="G19" s="5">
        <v>2</v>
      </c>
      <c r="H19" s="5">
        <v>2</v>
      </c>
      <c r="I19" s="5">
        <v>2</v>
      </c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7">
        <f>B19*SIN(ATAN(A19))*64+C19*SIN(ATAN(A19))*64+D19*SIN(ATAN(A19))*256+E19*SIN(ATAN(A19))*176+F19*SIN(ATAN(A19))*320+G19*SIN(ATAN(A19))*160+H19*SIN(ATAN(A19))*275+I19*SIN(ATAN(A19))*35+J19*SIN(ATAN(A19))*0+K19*SIN(ATAN(A19))*0+L19*SIN(ATAN(A19))*0+M19*SIN(ATAN(A19))*0+N19*SIN(ATAN(A19))*0+O19*SIN(ATAN(A19))*0+P19*SIN(ATAN(A19))*0+Q19*SIN(ATAN(A19))*0+R19*SIN(ATAN(A19))*0+S19*SIN(ATAN(A19))*0+T19*SIN(ATAN(A19))*0+U19*SIN(ATAN(A19))*0</f>
      </c>
    </row>
    <row x14ac:dyDescent="0.25" r="20" customHeight="1" ht="18.75">
      <c r="A20" s="4">
        <v>7</v>
      </c>
      <c r="B20" s="5">
        <v>29</v>
      </c>
      <c r="C20" s="5">
        <v>19</v>
      </c>
      <c r="D20" s="5">
        <v>7</v>
      </c>
      <c r="E20" s="5">
        <v>3</v>
      </c>
      <c r="F20" s="5">
        <v>2</v>
      </c>
      <c r="G20" s="5">
        <v>2</v>
      </c>
      <c r="H20" s="5">
        <v>2</v>
      </c>
      <c r="I20" s="5">
        <v>2</v>
      </c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7">
        <f>B20*SIN(ATAN(A20))*32+C20*SIN(ATAN(A20))*32+D20*SIN(ATAN(A20))*128+E20*SIN(ATAN(A20))*88+F20*SIN(ATAN(A20))*160+G20*SIN(ATAN(A20))*105+H20*SIN(ATAN(A20))*80+I20*SIN(ATAN(A20))*-25+J20*SIN(ATAN(A20))*0+K20*SIN(ATAN(A20))*0+L20*SIN(ATAN(A20))*0+M20*SIN(ATAN(A20))*0+N20*SIN(ATAN(A20))*0+O20*SIN(ATAN(A20))*0+P20*SIN(ATAN(A20))*0+Q20*SIN(ATAN(A20))*0+R20*SIN(ATAN(A20))*0+S20*SIN(ATAN(A20))*0+T20*SIN(ATAN(A20))*0+U20*SIN(ATAN(A20))*0</f>
      </c>
    </row>
    <row x14ac:dyDescent="0.25" r="21" customHeight="1" ht="18.75">
      <c r="A21" s="4">
        <v>7.5</v>
      </c>
      <c r="B21" s="5">
        <v>27</v>
      </c>
      <c r="C21" s="5">
        <v>17</v>
      </c>
      <c r="D21" s="5">
        <v>6</v>
      </c>
      <c r="E21" s="5">
        <v>3</v>
      </c>
      <c r="F21" s="5">
        <v>2</v>
      </c>
      <c r="G21" s="5">
        <v>2</v>
      </c>
      <c r="H21" s="5">
        <v>2</v>
      </c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7">
        <f>B21*SIN(ATAN(A21))*64+C21*SIN(ATAN(A21))*64+D21*SIN(ATAN(A21))*256+E21*SIN(ATAN(A21))*176+F21*SIN(ATAN(A21))*320+G21*SIN(ATAN(A21))*170+H21*SIN(ATAN(A21))*90+I21*SIN(ATAN(A21))*0+J21*SIN(ATAN(A21))*0+K21*SIN(ATAN(A21))*0+L21*SIN(ATAN(A21))*0+M21*SIN(ATAN(A21))*0+N21*SIN(ATAN(A21))*0+O21*SIN(ATAN(A21))*0+P21*SIN(ATAN(A21))*0+Q21*SIN(ATAN(A21))*0+R21*SIN(ATAN(A21))*0+S21*SIN(ATAN(A21))*0+T21*SIN(ATAN(A21))*0+U21*SIN(ATAN(A21))*0</f>
      </c>
    </row>
    <row x14ac:dyDescent="0.25" r="22" customHeight="1" ht="18.75">
      <c r="A22" s="4">
        <v>8</v>
      </c>
      <c r="B22" s="5">
        <v>25</v>
      </c>
      <c r="C22" s="5">
        <v>15</v>
      </c>
      <c r="D22" s="5">
        <v>5</v>
      </c>
      <c r="E22" s="5">
        <v>2</v>
      </c>
      <c r="F22" s="5">
        <v>2</v>
      </c>
      <c r="G22" s="5">
        <v>2</v>
      </c>
      <c r="H22" s="5">
        <v>2</v>
      </c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7">
        <f>B22*SIN(ATAN(A22))*32+C22*SIN(ATAN(A22))*32+D22*SIN(ATAN(A22))*128+E22*SIN(ATAN(A22))*88+F22*SIN(ATAN(A22))*160+G22*SIN(ATAN(A22))*85+H22*SIN(ATAN(A22))*45+I22*SIN(ATAN(A22))*0+J22*SIN(ATAN(A22))*0+K22*SIN(ATAN(A22))*0+L22*SIN(ATAN(A22))*0+M22*SIN(ATAN(A22))*0+N22*SIN(ATAN(A22))*0+O22*SIN(ATAN(A22))*0+P22*SIN(ATAN(A22))*0+Q22*SIN(ATAN(A22))*0+R22*SIN(ATAN(A22))*0+S22*SIN(ATAN(A22))*0+T22*SIN(ATAN(A22))*0+U22*SIN(ATAN(A22))*0</f>
      </c>
    </row>
    <row x14ac:dyDescent="0.25" r="23" customHeight="1" ht="18.75">
      <c r="A23" s="4">
        <v>8.5</v>
      </c>
      <c r="B23" s="5">
        <v>23</v>
      </c>
      <c r="C23" s="5">
        <v>14</v>
      </c>
      <c r="D23" s="5">
        <v>4</v>
      </c>
      <c r="E23" s="5">
        <v>2</v>
      </c>
      <c r="F23" s="5">
        <v>1</v>
      </c>
      <c r="G23" s="5">
        <v>1</v>
      </c>
      <c r="H23" s="5">
        <v>1</v>
      </c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7">
        <f>B23*SIN(ATAN(A23))*64+C23*SIN(ATAN(A23))*64+D23*SIN(ATAN(A23))*256+E23*SIN(ATAN(A23))*176+F23*SIN(ATAN(A23))*320+G23*SIN(ATAN(A23))*80+H23*SIN(ATAN(A23))*0+I23*SIN(ATAN(A23))*0+J23*SIN(ATAN(A23))*0+K23*SIN(ATAN(A23))*0+L23*SIN(ATAN(A23))*0+M23*SIN(ATAN(A23))*0+N23*SIN(ATAN(A23))*0+O23*SIN(ATAN(A23))*0+P23*SIN(ATAN(A23))*0+Q23*SIN(ATAN(A23))*0+R23*SIN(ATAN(A23))*0+S23*SIN(ATAN(A23))*0+T23*SIN(ATAN(A23))*0+U23*SIN(ATAN(A23))*0</f>
      </c>
    </row>
    <row x14ac:dyDescent="0.25" r="24" customHeight="1" ht="18.75">
      <c r="A24" s="4">
        <v>9</v>
      </c>
      <c r="B24" s="5">
        <v>20</v>
      </c>
      <c r="C24" s="5">
        <v>12</v>
      </c>
      <c r="D24" s="5">
        <v>4</v>
      </c>
      <c r="E24" s="5">
        <v>2</v>
      </c>
      <c r="F24" s="5">
        <v>1</v>
      </c>
      <c r="G24" s="5">
        <v>1</v>
      </c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7">
        <f>B24*SIN(ATAN(A24))*32+C24*SIN(ATAN(A24))*32+D24*SIN(ATAN(A24))*128+E24*SIN(ATAN(A24))*88+F24*SIN(ATAN(A24))*160+G24*SIN(ATAN(A24))*40+H24*SIN(ATAN(A24))*0+I24*SIN(ATAN(A24))*0+J24*SIN(ATAN(A24))*0+K24*SIN(ATAN(A24))*0+L24*SIN(ATAN(A24))*0+M24*SIN(ATAN(A24))*0+N24*SIN(ATAN(A24))*0+O24*SIN(ATAN(A24))*0+P24*SIN(ATAN(A24))*0+Q24*SIN(ATAN(A24))*0+R24*SIN(ATAN(A24))*0+S24*SIN(ATAN(A24))*0+T24*SIN(ATAN(A24))*0+U24*SIN(ATAN(A24))*0</f>
      </c>
    </row>
    <row x14ac:dyDescent="0.25" r="25" customHeight="1" ht="18.75">
      <c r="A25" s="4">
        <v>9.5</v>
      </c>
      <c r="B25" s="5">
        <v>19</v>
      </c>
      <c r="C25" s="5">
        <v>11</v>
      </c>
      <c r="D25" s="5">
        <v>3</v>
      </c>
      <c r="E25" s="5">
        <v>2</v>
      </c>
      <c r="F25" s="5">
        <v>1</v>
      </c>
      <c r="G25" s="5">
        <v>1</v>
      </c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7">
        <f>B25*SIN(ATAN(A25))*64+C25*SIN(ATAN(A25))*64+D25*SIN(ATAN(A25))*256+E25*SIN(ATAN(A25))*176+F25*SIN(ATAN(A25))*320+G25*SIN(ATAN(A25))*80+H25*SIN(ATAN(A25))*0+I25*SIN(ATAN(A25))*0+J25*SIN(ATAN(A25))*0+K25*SIN(ATAN(A25))*0+L25*SIN(ATAN(A25))*0+M25*SIN(ATAN(A25))*0+N25*SIN(ATAN(A25))*0+O25*SIN(ATAN(A25))*0+P25*SIN(ATAN(A25))*0+Q25*SIN(ATAN(A25))*0+R25*SIN(ATAN(A25))*0+S25*SIN(ATAN(A25))*0+T25*SIN(ATAN(A25))*0+U25*SIN(ATAN(A25))*0</f>
      </c>
    </row>
    <row x14ac:dyDescent="0.25" r="26" customHeight="1" ht="18.75">
      <c r="A26" s="4">
        <v>10</v>
      </c>
      <c r="B26" s="5">
        <v>19</v>
      </c>
      <c r="C26" s="5">
        <v>10</v>
      </c>
      <c r="D26" s="5">
        <v>3</v>
      </c>
      <c r="E26" s="5">
        <v>1</v>
      </c>
      <c r="F26" s="5">
        <v>1</v>
      </c>
      <c r="G26" s="5">
        <v>1</v>
      </c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7">
        <f>B26*SIN(ATAN(A26))*32+C26*SIN(ATAN(A26))*32+D26*SIN(ATAN(A26))*128+E26*SIN(ATAN(A26))*88+F26*SIN(ATAN(A26))*115+G26*SIN(ATAN(A26))*-5+H26*SIN(ATAN(A26))*0+I26*SIN(ATAN(A26))*0+J26*SIN(ATAN(A26))*0+K26*SIN(ATAN(A26))*0+L26*SIN(ATAN(A26))*0+M26*SIN(ATAN(A26))*0+N26*SIN(ATAN(A26))*0+O26*SIN(ATAN(A26))*0+P26*SIN(ATAN(A26))*0+Q26*SIN(ATAN(A26))*0+R26*SIN(ATAN(A26))*0+S26*SIN(ATAN(A26))*0+T26*SIN(ATAN(A26))*0+U26*SIN(ATAN(A26))*0</f>
      </c>
    </row>
    <row x14ac:dyDescent="0.25" r="27" customHeight="1" ht="18.75">
      <c r="A27" s="4">
        <v>10.5</v>
      </c>
      <c r="B27" s="5">
        <v>18</v>
      </c>
      <c r="C27" s="5">
        <v>10</v>
      </c>
      <c r="D27" s="5">
        <v>3</v>
      </c>
      <c r="E27" s="5">
        <v>1</v>
      </c>
      <c r="F27" s="5">
        <v>1</v>
      </c>
      <c r="G27" s="5">
        <v>1</v>
      </c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7">
        <f>B27*SIN(ATAN(A27))*64+C27*SIN(ATAN(A27))*64+D27*SIN(ATAN(A27))*256+E27*SIN(ATAN(A27))*176+F27*SIN(ATAN(A27))*230+G27*SIN(ATAN(A27))*-10+H27*SIN(ATAN(A27))*0+I27*SIN(ATAN(A27))*0+J27*SIN(ATAN(A27))*0+K27*SIN(ATAN(A27))*0+L27*SIN(ATAN(A27))*0+M27*SIN(ATAN(A27))*0+N27*SIN(ATAN(A27))*0+O27*SIN(ATAN(A27))*0+P27*SIN(ATAN(A27))*0+Q27*SIN(ATAN(A27))*0+R27*SIN(ATAN(A27))*0+S27*SIN(ATAN(A27))*0+T27*SIN(ATAN(A27))*0+U27*SIN(ATAN(A27))*0</f>
      </c>
    </row>
    <row x14ac:dyDescent="0.25" r="28" customHeight="1" ht="18.75">
      <c r="A28" s="4">
        <v>11</v>
      </c>
      <c r="B28" s="5">
        <v>17</v>
      </c>
      <c r="C28" s="5">
        <v>9</v>
      </c>
      <c r="D28" s="5">
        <v>2</v>
      </c>
      <c r="E28" s="5">
        <v>1</v>
      </c>
      <c r="F28" s="5">
        <v>1</v>
      </c>
      <c r="G28" s="5">
        <v>1</v>
      </c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7">
        <f>B28*SIN(ATAN(A28))*32+C28*SIN(ATAN(A28))*32+D28*SIN(ATAN(A28))*128+E28*SIN(ATAN(A28))*113+F28*SIN(ATAN(A28))*80+G28*SIN(ATAN(A28))*-25+H28*SIN(ATAN(A28))*0+I28*SIN(ATAN(A28))*0+J28*SIN(ATAN(A28))*0+K28*SIN(ATAN(A28))*0+L28*SIN(ATAN(A28))*0+M28*SIN(ATAN(A28))*0+N28*SIN(ATAN(A28))*0+O28*SIN(ATAN(A28))*0+P28*SIN(ATAN(A28))*0+Q28*SIN(ATAN(A28))*0+R28*SIN(ATAN(A28))*0+S28*SIN(ATAN(A28))*0+T28*SIN(ATAN(A28))*0+U28*SIN(ATAN(A28))*0</f>
      </c>
    </row>
    <row x14ac:dyDescent="0.25" r="29" customHeight="1" ht="18.75">
      <c r="A29" s="4">
        <v>11.5</v>
      </c>
      <c r="B29" s="5">
        <v>16</v>
      </c>
      <c r="C29" s="5">
        <v>9</v>
      </c>
      <c r="D29" s="5">
        <v>2</v>
      </c>
      <c r="E29" s="5">
        <v>1</v>
      </c>
      <c r="F29" s="5">
        <v>1</v>
      </c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7">
        <f>B29*SIN(ATAN(A29))*64+C29*SIN(ATAN(A29))*64+D29*SIN(ATAN(A29))*256+E29*SIN(ATAN(A29))*186+F29*SIN(ATAN(A29))*90+G29*SIN(ATAN(A29))*0+H29*SIN(ATAN(A29))*0+I29*SIN(ATAN(A29))*0+J29*SIN(ATAN(A29))*0+K29*SIN(ATAN(A29))*0+L29*SIN(ATAN(A29))*0+M29*SIN(ATAN(A29))*0+N29*SIN(ATAN(A29))*0+O29*SIN(ATAN(A29))*0+P29*SIN(ATAN(A29))*0+Q29*SIN(ATAN(A29))*0+R29*SIN(ATAN(A29))*0+S29*SIN(ATAN(A29))*0+T29*SIN(ATAN(A29))*0+U29*SIN(ATAN(A29))*0</f>
      </c>
    </row>
    <row x14ac:dyDescent="0.25" r="30" customHeight="1" ht="18.75">
      <c r="A30" s="4">
        <v>12</v>
      </c>
      <c r="B30" s="5">
        <v>16</v>
      </c>
      <c r="C30" s="5">
        <v>8</v>
      </c>
      <c r="D30" s="5">
        <v>2</v>
      </c>
      <c r="E30" s="5">
        <v>1</v>
      </c>
      <c r="F30" s="5">
        <v>1</v>
      </c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7">
        <f>B30*SIN(ATAN(A30))*16+C30*SIN(ATAN(A30))*16+D30*SIN(ATAN(A30))*64+E30*SIN(ATAN(A30))*69+F30*SIN(ATAN(A30))*45+G30*SIN(ATAN(A30))*0+H30*SIN(ATAN(A30))*0+I30*SIN(ATAN(A30))*0+J30*SIN(ATAN(A30))*0+K30*SIN(ATAN(A30))*0+L30*SIN(ATAN(A30))*0+M30*SIN(ATAN(A30))*0+N30*SIN(ATAN(A30))*0+O30*SIN(ATAN(A30))*0+P30*SIN(ATAN(A30))*0+Q30*SIN(ATAN(A30))*0+R30*SIN(ATAN(A30))*0+S30*SIN(ATAN(A30))*0+T30*SIN(ATAN(A30))*0+U30*SIN(ATAN(A30))*0</f>
      </c>
    </row>
    <row x14ac:dyDescent="0.25" r="31" customHeight="1" ht="18.75">
      <c r="A31" s="8"/>
      <c r="B31" s="9"/>
      <c r="C31" s="10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11"/>
    </row>
    <row x14ac:dyDescent="0.25" r="32" customHeight="1" ht="18.75">
      <c r="A32" s="8"/>
      <c r="B32" s="12" t="s">
        <v>1</v>
      </c>
      <c r="C32" s="13" t="s">
        <v>2</v>
      </c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11"/>
    </row>
    <row x14ac:dyDescent="0.25" r="33" customHeight="1" ht="18.75">
      <c r="A33" s="8"/>
      <c r="B33" s="14" t="s">
        <v>3</v>
      </c>
      <c r="C33" s="15">
        <f>SUM(V2:V30)/60970000</f>
      </c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11"/>
    </row>
    <row x14ac:dyDescent="0.25" r="34" customHeight="1" ht="18.75">
      <c r="A34" s="8"/>
      <c r="B34" s="14" t="s">
        <v>4</v>
      </c>
      <c r="C34" s="16">
        <v>0.089</v>
      </c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11"/>
    </row>
    <row x14ac:dyDescent="0.25" r="35" customHeight="1" ht="18.75">
      <c r="A35" s="8"/>
      <c r="B35" s="14" t="s">
        <v>5</v>
      </c>
      <c r="C35" s="17">
        <v>0.2</v>
      </c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11"/>
    </row>
    <row x14ac:dyDescent="0.25" r="36" customHeight="1" ht="18.75">
      <c r="A36" s="8"/>
      <c r="B36" s="18" t="s">
        <v>6</v>
      </c>
      <c r="C36" s="19">
        <v>1.186</v>
      </c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11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36"/>
  <sheetViews>
    <sheetView workbookViewId="0"/>
  </sheetViews>
  <sheetFormatPr defaultRowHeight="15" x14ac:dyDescent="0.25"/>
  <cols>
    <col min="1" max="1" style="20" width="13.576428571428572" customWidth="1" bestFit="1"/>
    <col min="2" max="2" style="21" width="13.576428571428572" customWidth="1" bestFit="1"/>
    <col min="3" max="3" style="22" width="13.576428571428572" customWidth="1" bestFit="1"/>
    <col min="4" max="4" style="21" width="13.576428571428572" customWidth="1" bestFit="1"/>
    <col min="5" max="5" style="21" width="13.576428571428572" customWidth="1" bestFit="1"/>
    <col min="6" max="6" style="21" width="13.576428571428572" customWidth="1" bestFit="1"/>
    <col min="7" max="7" style="21" width="13.576428571428572" customWidth="1" bestFit="1"/>
    <col min="8" max="8" style="21" width="13.576428571428572" customWidth="1" bestFit="1"/>
    <col min="9" max="9" style="21" width="13.576428571428572" customWidth="1" bestFit="1"/>
    <col min="10" max="10" style="21" width="13.576428571428572" customWidth="1" bestFit="1"/>
    <col min="11" max="11" style="21" width="13.576428571428572" customWidth="1" bestFit="1"/>
    <col min="12" max="12" style="21" width="13.576428571428572" customWidth="1" bestFit="1"/>
    <col min="13" max="13" style="21" width="13.576428571428572" customWidth="1" bestFit="1"/>
    <col min="14" max="14" style="21" width="13.576428571428572" customWidth="1" bestFit="1"/>
    <col min="15" max="15" style="21" width="13.576428571428572" customWidth="1" bestFit="1"/>
    <col min="16" max="16" style="21" width="13.576428571428572" customWidth="1" bestFit="1"/>
    <col min="17" max="17" style="21" width="13.576428571428572" customWidth="1" bestFit="1"/>
    <col min="18" max="18" style="21" width="13.576428571428572" customWidth="1" bestFit="1"/>
    <col min="19" max="19" style="21" width="13.576428571428572" customWidth="1" bestFit="1"/>
    <col min="20" max="20" style="21" width="13.576428571428572" customWidth="1" bestFit="1"/>
    <col min="21" max="21" style="21" width="13.576428571428572" customWidth="1" bestFit="1"/>
    <col min="22" max="22" style="23" width="11.43357142857143" customWidth="1" bestFit="1"/>
  </cols>
  <sheetData>
    <row x14ac:dyDescent="0.25" r="1" customHeight="1" ht="18.75">
      <c r="A1" s="1"/>
      <c r="B1" s="2">
        <v>0</v>
      </c>
      <c r="C1" s="2">
        <v>2</v>
      </c>
      <c r="D1" s="2">
        <v>5</v>
      </c>
      <c r="E1" s="2">
        <v>10</v>
      </c>
      <c r="F1" s="2">
        <v>15</v>
      </c>
      <c r="G1" s="2">
        <v>20</v>
      </c>
      <c r="H1" s="2">
        <v>25</v>
      </c>
      <c r="I1" s="2">
        <v>30</v>
      </c>
      <c r="J1" s="2">
        <v>35</v>
      </c>
      <c r="K1" s="2">
        <v>40</v>
      </c>
      <c r="L1" s="2">
        <v>45</v>
      </c>
      <c r="M1" s="2">
        <v>60</v>
      </c>
      <c r="N1" s="2">
        <v>75</v>
      </c>
      <c r="O1" s="2">
        <v>90</v>
      </c>
      <c r="P1" s="2">
        <v>105</v>
      </c>
      <c r="Q1" s="2">
        <v>120</v>
      </c>
      <c r="R1" s="2">
        <v>135</v>
      </c>
      <c r="S1" s="2">
        <v>150</v>
      </c>
      <c r="T1" s="2">
        <v>165</v>
      </c>
      <c r="U1" s="2">
        <v>180</v>
      </c>
      <c r="V1" s="3" t="s">
        <v>0</v>
      </c>
    </row>
    <row x14ac:dyDescent="0.25" r="2" customHeight="1" ht="18.75">
      <c r="A2" s="4">
        <v>0</v>
      </c>
      <c r="B2" s="5">
        <v>515</v>
      </c>
      <c r="C2" s="5">
        <v>515</v>
      </c>
      <c r="D2" s="5">
        <v>515</v>
      </c>
      <c r="E2" s="5">
        <v>515</v>
      </c>
      <c r="F2" s="5">
        <v>515</v>
      </c>
      <c r="G2" s="5">
        <v>515</v>
      </c>
      <c r="H2" s="5">
        <v>515</v>
      </c>
      <c r="I2" s="5">
        <v>515</v>
      </c>
      <c r="J2" s="5">
        <v>515</v>
      </c>
      <c r="K2" s="5">
        <v>515</v>
      </c>
      <c r="L2" s="5">
        <v>515</v>
      </c>
      <c r="M2" s="5">
        <v>515</v>
      </c>
      <c r="N2" s="5">
        <v>515</v>
      </c>
      <c r="O2" s="5">
        <v>515</v>
      </c>
      <c r="P2" s="5">
        <v>515</v>
      </c>
      <c r="Q2" s="5">
        <v>515</v>
      </c>
      <c r="R2" s="5">
        <v>515</v>
      </c>
      <c r="S2" s="5">
        <v>515</v>
      </c>
      <c r="T2" s="5">
        <v>515</v>
      </c>
      <c r="U2" s="5">
        <v>515</v>
      </c>
      <c r="V2" s="6"/>
    </row>
    <row x14ac:dyDescent="0.25" r="3" customHeight="1" ht="18.75">
      <c r="A3" s="4">
        <v>0.25</v>
      </c>
      <c r="B3" s="5">
        <v>541</v>
      </c>
      <c r="C3" s="5">
        <v>544</v>
      </c>
      <c r="D3" s="5">
        <v>543</v>
      </c>
      <c r="E3" s="5">
        <v>540</v>
      </c>
      <c r="F3" s="5">
        <v>536</v>
      </c>
      <c r="G3" s="5">
        <v>533</v>
      </c>
      <c r="H3" s="5">
        <v>530</v>
      </c>
      <c r="I3" s="5">
        <v>524</v>
      </c>
      <c r="J3" s="5">
        <v>518</v>
      </c>
      <c r="K3" s="5">
        <v>516</v>
      </c>
      <c r="L3" s="5">
        <v>514</v>
      </c>
      <c r="M3" s="5">
        <v>492</v>
      </c>
      <c r="N3" s="5">
        <v>472</v>
      </c>
      <c r="O3" s="5">
        <v>465</v>
      </c>
      <c r="P3" s="5">
        <v>454</v>
      </c>
      <c r="Q3" s="5">
        <v>443</v>
      </c>
      <c r="R3" s="5">
        <v>441</v>
      </c>
      <c r="S3" s="5">
        <v>442</v>
      </c>
      <c r="T3" s="5">
        <v>437</v>
      </c>
      <c r="U3" s="5">
        <v>436</v>
      </c>
      <c r="V3" s="7">
        <f>B3*SIN(ATAN(A3))*32+C3*SIN(ATAN(A3))*32+D3*SIN(ATAN(A3))*128+E3*SIN(ATAN(A3))*88+F3*SIN(ATAN(A3))*160+G3*SIN(ATAN(A3))*80+H3*SIN(ATAN(A3))*160+I3*SIN(ATAN(A3))*80+J3*SIN(ATAN(A3))*160+K3*SIN(ATAN(A3))*100+L3*SIN(ATAN(A3))*180+M3*SIN(ATAN(A3))*480+N3*SIN(ATAN(A3))*240+O3*SIN(ATAN(A3))*480+P3*SIN(ATAN(A3))*240+Q3*SIN(ATAN(A3))*480+R3*SIN(ATAN(A3))*240+S3*SIN(ATAN(A3))*480+T3*SIN(ATAN(A3))*240+U3*SIN(ATAN(A3))*240</f>
      </c>
    </row>
    <row x14ac:dyDescent="0.25" r="4" customHeight="1" ht="18.75">
      <c r="A4" s="4">
        <v>0.5</v>
      </c>
      <c r="B4" s="5">
        <v>530</v>
      </c>
      <c r="C4" s="5">
        <v>525</v>
      </c>
      <c r="D4" s="5">
        <v>531</v>
      </c>
      <c r="E4" s="5">
        <v>519</v>
      </c>
      <c r="F4" s="5">
        <v>512</v>
      </c>
      <c r="G4" s="5">
        <v>500</v>
      </c>
      <c r="H4" s="5">
        <v>485</v>
      </c>
      <c r="I4" s="5">
        <v>472</v>
      </c>
      <c r="J4" s="5">
        <v>458</v>
      </c>
      <c r="K4" s="5">
        <v>444</v>
      </c>
      <c r="L4" s="5">
        <v>430</v>
      </c>
      <c r="M4" s="5">
        <v>394</v>
      </c>
      <c r="N4" s="5">
        <v>365</v>
      </c>
      <c r="O4" s="5">
        <v>352</v>
      </c>
      <c r="P4" s="5">
        <v>341</v>
      </c>
      <c r="Q4" s="5">
        <v>334</v>
      </c>
      <c r="R4" s="5">
        <v>335</v>
      </c>
      <c r="S4" s="5">
        <v>334</v>
      </c>
      <c r="T4" s="5">
        <v>333</v>
      </c>
      <c r="U4" s="5">
        <v>338</v>
      </c>
      <c r="V4" s="7">
        <f>B4*SIN(ATAN(A4))*16+C4*SIN(ATAN(A4))*16+D4*SIN(ATAN(A4))*64+E4*SIN(ATAN(A4))*44+F4*SIN(ATAN(A4))*80+G4*SIN(ATAN(A4))*40+H4*SIN(ATAN(A4))*80+I4*SIN(ATAN(A4))*40+J4*SIN(ATAN(A4))*80+K4*SIN(ATAN(A4))*50+L4*SIN(ATAN(A4))*90+M4*SIN(ATAN(A4))*240+N4*SIN(ATAN(A4))*120+O4*SIN(ATAN(A4))*240+P4*SIN(ATAN(A4))*120+Q4*SIN(ATAN(A4))*240+R4*SIN(ATAN(A4))*120+S4*SIN(ATAN(A4))*240+T4*SIN(ATAN(A4))*120+U4*SIN(ATAN(A4))*120</f>
      </c>
    </row>
    <row x14ac:dyDescent="0.25" r="5" customHeight="1" ht="18.75">
      <c r="A5" s="4">
        <v>0.75</v>
      </c>
      <c r="B5" s="5">
        <v>507</v>
      </c>
      <c r="C5" s="5">
        <v>505</v>
      </c>
      <c r="D5" s="5">
        <v>499</v>
      </c>
      <c r="E5" s="5">
        <v>485</v>
      </c>
      <c r="F5" s="5">
        <v>458</v>
      </c>
      <c r="G5" s="5">
        <v>430</v>
      </c>
      <c r="H5" s="5">
        <v>403</v>
      </c>
      <c r="I5" s="5">
        <v>382</v>
      </c>
      <c r="J5" s="5">
        <v>363</v>
      </c>
      <c r="K5" s="5">
        <v>339</v>
      </c>
      <c r="L5" s="5">
        <v>317</v>
      </c>
      <c r="M5" s="5">
        <v>282</v>
      </c>
      <c r="N5" s="5">
        <v>255</v>
      </c>
      <c r="O5" s="5">
        <v>248</v>
      </c>
      <c r="P5" s="5">
        <v>239</v>
      </c>
      <c r="Q5" s="5">
        <v>243</v>
      </c>
      <c r="R5" s="5">
        <v>238</v>
      </c>
      <c r="S5" s="5">
        <v>243</v>
      </c>
      <c r="T5" s="5">
        <v>243</v>
      </c>
      <c r="U5" s="5">
        <v>243</v>
      </c>
      <c r="V5" s="7">
        <f>B5*SIN(ATAN(A5))*32+C5*SIN(ATAN(A5))*32+D5*SIN(ATAN(A5))*128+E5*SIN(ATAN(A5))*88+F5*SIN(ATAN(A5))*160+G5*SIN(ATAN(A5))*80+H5*SIN(ATAN(A5))*160+I5*SIN(ATAN(A5))*80+J5*SIN(ATAN(A5))*160+K5*SIN(ATAN(A5))*100+L5*SIN(ATAN(A5))*180+M5*SIN(ATAN(A5))*480+N5*SIN(ATAN(A5))*240+O5*SIN(ATAN(A5))*480+P5*SIN(ATAN(A5))*240+Q5*SIN(ATAN(A5))*480+R5*SIN(ATAN(A5))*240+S5*SIN(ATAN(A5))*480+T5*SIN(ATAN(A5))*240+U5*SIN(ATAN(A5))*240</f>
      </c>
    </row>
    <row x14ac:dyDescent="0.25" r="6" customHeight="1" ht="18.75">
      <c r="A6" s="4">
        <v>1</v>
      </c>
      <c r="B6" s="5">
        <v>473</v>
      </c>
      <c r="C6" s="5">
        <v>472</v>
      </c>
      <c r="D6" s="5">
        <v>465</v>
      </c>
      <c r="E6" s="5">
        <v>422</v>
      </c>
      <c r="F6" s="5">
        <v>386</v>
      </c>
      <c r="G6" s="5">
        <v>347</v>
      </c>
      <c r="H6" s="5">
        <v>311</v>
      </c>
      <c r="I6" s="5">
        <v>284</v>
      </c>
      <c r="J6" s="5">
        <v>262</v>
      </c>
      <c r="K6" s="5">
        <v>240</v>
      </c>
      <c r="L6" s="5">
        <v>222</v>
      </c>
      <c r="M6" s="5">
        <v>192</v>
      </c>
      <c r="N6" s="5">
        <v>173</v>
      </c>
      <c r="O6" s="5">
        <v>169</v>
      </c>
      <c r="P6" s="5">
        <v>165</v>
      </c>
      <c r="Q6" s="5">
        <v>168</v>
      </c>
      <c r="R6" s="5">
        <v>168</v>
      </c>
      <c r="S6" s="5">
        <v>173</v>
      </c>
      <c r="T6" s="5">
        <v>176</v>
      </c>
      <c r="U6" s="5">
        <v>177</v>
      </c>
      <c r="V6" s="7">
        <f>B6*SIN(ATAN(A6))*16+C6*SIN(ATAN(A6))*16+D6*SIN(ATAN(A6))*64+E6*SIN(ATAN(A6))*44+F6*SIN(ATAN(A6))*80+G6*SIN(ATAN(A6))*40+H6*SIN(ATAN(A6))*80+I6*SIN(ATAN(A6))*40+J6*SIN(ATAN(A6))*80+K6*SIN(ATAN(A6))*50+L6*SIN(ATAN(A6))*90+M6*SIN(ATAN(A6))*240+N6*SIN(ATAN(A6))*120+O6*SIN(ATAN(A6))*240+P6*SIN(ATAN(A6))*120+Q6*SIN(ATAN(A6))*240+R6*SIN(ATAN(A6))*120+S6*SIN(ATAN(A6))*240+T6*SIN(ATAN(A6))*120+U6*SIN(ATAN(A6))*120</f>
      </c>
    </row>
    <row x14ac:dyDescent="0.25" r="7" customHeight="1" ht="18.75">
      <c r="A7" s="4">
        <v>1.25</v>
      </c>
      <c r="B7" s="5">
        <v>426</v>
      </c>
      <c r="C7" s="5">
        <v>421</v>
      </c>
      <c r="D7" s="5">
        <v>406</v>
      </c>
      <c r="E7" s="5">
        <v>357</v>
      </c>
      <c r="F7" s="5">
        <v>311</v>
      </c>
      <c r="G7" s="5">
        <v>266</v>
      </c>
      <c r="H7" s="5">
        <v>227</v>
      </c>
      <c r="I7" s="5">
        <v>202</v>
      </c>
      <c r="J7" s="5">
        <v>183</v>
      </c>
      <c r="K7" s="5">
        <v>166</v>
      </c>
      <c r="L7" s="5">
        <v>152</v>
      </c>
      <c r="M7" s="5">
        <v>132</v>
      </c>
      <c r="N7" s="5">
        <v>120</v>
      </c>
      <c r="O7" s="5">
        <v>118</v>
      </c>
      <c r="P7" s="5">
        <v>118</v>
      </c>
      <c r="Q7" s="5">
        <v>122</v>
      </c>
      <c r="R7" s="5">
        <v>120</v>
      </c>
      <c r="S7" s="5">
        <v>126</v>
      </c>
      <c r="T7" s="5">
        <v>127</v>
      </c>
      <c r="U7" s="5">
        <v>131</v>
      </c>
      <c r="V7" s="7">
        <f>B7*SIN(ATAN(A7))*32+C7*SIN(ATAN(A7))*32+D7*SIN(ATAN(A7))*128+E7*SIN(ATAN(A7))*88+F7*SIN(ATAN(A7))*160+G7*SIN(ATAN(A7))*80+H7*SIN(ATAN(A7))*160+I7*SIN(ATAN(A7))*80+J7*SIN(ATAN(A7))*160+K7*SIN(ATAN(A7))*100+L7*SIN(ATAN(A7))*180+M7*SIN(ATAN(A7))*480+N7*SIN(ATAN(A7))*240+O7*SIN(ATAN(A7))*480+P7*SIN(ATAN(A7))*240+Q7*SIN(ATAN(A7))*480+R7*SIN(ATAN(A7))*240+S7*SIN(ATAN(A7))*480+T7*SIN(ATAN(A7))*240+U7*SIN(ATAN(A7))*240</f>
      </c>
    </row>
    <row x14ac:dyDescent="0.25" r="8" customHeight="1" ht="18.75">
      <c r="A8" s="4">
        <v>1.5</v>
      </c>
      <c r="B8" s="5">
        <v>381</v>
      </c>
      <c r="C8" s="5">
        <v>380</v>
      </c>
      <c r="D8" s="5">
        <v>356</v>
      </c>
      <c r="E8" s="5">
        <v>293</v>
      </c>
      <c r="F8" s="5">
        <v>247</v>
      </c>
      <c r="G8" s="5">
        <v>203</v>
      </c>
      <c r="H8" s="5">
        <v>167</v>
      </c>
      <c r="I8" s="5">
        <v>146</v>
      </c>
      <c r="J8" s="5">
        <v>131</v>
      </c>
      <c r="K8" s="5">
        <v>115</v>
      </c>
      <c r="L8" s="5">
        <v>103</v>
      </c>
      <c r="M8" s="5">
        <v>93</v>
      </c>
      <c r="N8" s="5">
        <v>85</v>
      </c>
      <c r="O8" s="5">
        <v>85</v>
      </c>
      <c r="P8" s="5">
        <v>86</v>
      </c>
      <c r="Q8" s="5">
        <v>88</v>
      </c>
      <c r="R8" s="5">
        <v>90</v>
      </c>
      <c r="S8" s="5">
        <v>95</v>
      </c>
      <c r="T8" s="5">
        <v>95</v>
      </c>
      <c r="U8" s="5">
        <v>98</v>
      </c>
      <c r="V8" s="7">
        <f>B8*SIN(ATAN(A8))*16+C8*SIN(ATAN(A8))*16+D8*SIN(ATAN(A8))*64+E8*SIN(ATAN(A8))*44+F8*SIN(ATAN(A8))*80+G8*SIN(ATAN(A8))*40+H8*SIN(ATAN(A8))*80+I8*SIN(ATAN(A8))*40+J8*SIN(ATAN(A8))*80+K8*SIN(ATAN(A8))*50+L8*SIN(ATAN(A8))*90+M8*SIN(ATAN(A8))*240+N8*SIN(ATAN(A8))*120+O8*SIN(ATAN(A8))*240+P8*SIN(ATAN(A8))*120+Q8*SIN(ATAN(A8))*240+R8*SIN(ATAN(A8))*120+S8*SIN(ATAN(A8))*240+T8*SIN(ATAN(A8))*120+U8*SIN(ATAN(A8))*120</f>
      </c>
    </row>
    <row x14ac:dyDescent="0.25" r="9" customHeight="1" ht="18.75">
      <c r="A9" s="4">
        <v>1.75</v>
      </c>
      <c r="B9" s="5">
        <v>342</v>
      </c>
      <c r="C9" s="5">
        <v>335</v>
      </c>
      <c r="D9" s="5">
        <v>303</v>
      </c>
      <c r="E9" s="5">
        <v>236</v>
      </c>
      <c r="F9" s="5">
        <v>184</v>
      </c>
      <c r="G9" s="5">
        <v>146</v>
      </c>
      <c r="H9" s="5">
        <v>120</v>
      </c>
      <c r="I9" s="5">
        <v>103</v>
      </c>
      <c r="J9" s="5">
        <v>92</v>
      </c>
      <c r="K9" s="5">
        <v>82</v>
      </c>
      <c r="L9" s="5">
        <v>75</v>
      </c>
      <c r="M9" s="5">
        <v>65</v>
      </c>
      <c r="N9" s="5">
        <v>62</v>
      </c>
      <c r="O9" s="5">
        <v>64</v>
      </c>
      <c r="P9" s="5">
        <v>64</v>
      </c>
      <c r="Q9" s="5">
        <v>66</v>
      </c>
      <c r="R9" s="5">
        <v>67</v>
      </c>
      <c r="S9" s="5">
        <v>71</v>
      </c>
      <c r="T9" s="5">
        <v>72</v>
      </c>
      <c r="U9" s="5">
        <v>74</v>
      </c>
      <c r="V9" s="7">
        <f>B9*SIN(ATAN(A9))*32+C9*SIN(ATAN(A9))*32+D9*SIN(ATAN(A9))*128+E9*SIN(ATAN(A9))*88+F9*SIN(ATAN(A9))*160+G9*SIN(ATAN(A9))*80+H9*SIN(ATAN(A9))*160+I9*SIN(ATAN(A9))*80+J9*SIN(ATAN(A9))*160+K9*SIN(ATAN(A9))*100+L9*SIN(ATAN(A9))*180+M9*SIN(ATAN(A9))*480+N9*SIN(ATAN(A9))*240+O9*SIN(ATAN(A9))*480+P9*SIN(ATAN(A9))*240+Q9*SIN(ATAN(A9))*480+R9*SIN(ATAN(A9))*240+S9*SIN(ATAN(A9))*480+T9*SIN(ATAN(A9))*240+U9*SIN(ATAN(A9))*240</f>
      </c>
    </row>
    <row x14ac:dyDescent="0.25" r="10" customHeight="1" ht="18.75">
      <c r="A10" s="4">
        <v>2</v>
      </c>
      <c r="B10" s="5">
        <v>308</v>
      </c>
      <c r="C10" s="5">
        <v>298</v>
      </c>
      <c r="D10" s="5">
        <v>260</v>
      </c>
      <c r="E10" s="5">
        <v>191</v>
      </c>
      <c r="F10" s="5">
        <v>141</v>
      </c>
      <c r="G10" s="5">
        <v>108</v>
      </c>
      <c r="H10" s="5">
        <v>87</v>
      </c>
      <c r="I10" s="5">
        <v>73</v>
      </c>
      <c r="J10" s="5">
        <v>65</v>
      </c>
      <c r="K10" s="5">
        <v>58</v>
      </c>
      <c r="L10" s="5">
        <v>54</v>
      </c>
      <c r="M10" s="5">
        <v>49</v>
      </c>
      <c r="N10" s="5">
        <v>46</v>
      </c>
      <c r="O10" s="5">
        <v>48</v>
      </c>
      <c r="P10" s="5">
        <v>51</v>
      </c>
      <c r="Q10" s="5">
        <v>51</v>
      </c>
      <c r="R10" s="5">
        <v>51</v>
      </c>
      <c r="S10" s="5">
        <v>56</v>
      </c>
      <c r="T10" s="5">
        <v>56</v>
      </c>
      <c r="U10" s="5">
        <v>58</v>
      </c>
      <c r="V10" s="7">
        <f>B10*SIN(ATAN(A10))*24+C10*SIN(ATAN(A10))*24+D10*SIN(ATAN(A10))*96+E10*SIN(ATAN(A10))*66+F10*SIN(ATAN(A10))*120+G10*SIN(ATAN(A10))*60+H10*SIN(ATAN(A10))*120+I10*SIN(ATAN(A10))*60+J10*SIN(ATAN(A10))*120+K10*SIN(ATAN(A10))*75+L10*SIN(ATAN(A10))*135+M10*SIN(ATAN(A10))*360+N10*SIN(ATAN(A10))*180+O10*SIN(ATAN(A10))*360+P10*SIN(ATAN(A10))*180+Q10*SIN(ATAN(A10))*360+R10*SIN(ATAN(A10))*180+S10*SIN(ATAN(A10))*360+T10*SIN(ATAN(A10))*180+U10*SIN(ATAN(A10))*180</f>
      </c>
    </row>
    <row x14ac:dyDescent="0.25" r="11" customHeight="1" ht="18.75">
      <c r="A11" s="4">
        <v>2.5</v>
      </c>
      <c r="B11" s="5">
        <v>246</v>
      </c>
      <c r="C11" s="5">
        <v>230</v>
      </c>
      <c r="D11" s="5">
        <v>182</v>
      </c>
      <c r="E11" s="5">
        <v>118</v>
      </c>
      <c r="F11" s="5">
        <v>83</v>
      </c>
      <c r="G11" s="5">
        <v>61</v>
      </c>
      <c r="H11" s="5">
        <v>48</v>
      </c>
      <c r="I11" s="5">
        <v>41</v>
      </c>
      <c r="J11" s="5">
        <v>37</v>
      </c>
      <c r="K11" s="5">
        <v>32</v>
      </c>
      <c r="L11" s="5">
        <v>29</v>
      </c>
      <c r="M11" s="5">
        <v>28</v>
      </c>
      <c r="N11" s="5">
        <v>28</v>
      </c>
      <c r="O11" s="5">
        <v>30</v>
      </c>
      <c r="P11" s="5">
        <v>31</v>
      </c>
      <c r="Q11" s="5">
        <v>32</v>
      </c>
      <c r="R11" s="5">
        <v>34</v>
      </c>
      <c r="S11" s="5">
        <v>36</v>
      </c>
      <c r="T11" s="5">
        <v>36</v>
      </c>
      <c r="U11" s="5">
        <v>36</v>
      </c>
      <c r="V11" s="7">
        <f>B11*SIN(ATAN(A11))*64+C11*SIN(ATAN(A11))*64+D11*SIN(ATAN(A11))*256+E11*SIN(ATAN(A11))*176+F11*SIN(ATAN(A11))*320+G11*SIN(ATAN(A11))*160+H11*SIN(ATAN(A11))*320+I11*SIN(ATAN(A11))*160+J11*SIN(ATAN(A11))*320+K11*SIN(ATAN(A11))*200+L11*SIN(ATAN(A11))*360+M11*SIN(ATAN(A11))*960+N11*SIN(ATAN(A11))*480+O11*SIN(ATAN(A11))*960+P11*SIN(ATAN(A11))*480+Q11*SIN(ATAN(A11))*960+R11*SIN(ATAN(A11))*480+S11*SIN(ATAN(A11))*960+T11*SIN(ATAN(A11))*480+U11*SIN(ATAN(A11))*480</f>
      </c>
    </row>
    <row x14ac:dyDescent="0.25" r="12" customHeight="1" ht="18.75">
      <c r="A12" s="4">
        <v>3</v>
      </c>
      <c r="B12" s="5">
        <v>204</v>
      </c>
      <c r="C12" s="5">
        <v>183</v>
      </c>
      <c r="D12" s="5">
        <v>137</v>
      </c>
      <c r="E12" s="5">
        <v>77</v>
      </c>
      <c r="F12" s="5">
        <v>49</v>
      </c>
      <c r="G12" s="5">
        <v>34</v>
      </c>
      <c r="H12" s="5">
        <v>27</v>
      </c>
      <c r="I12" s="5">
        <v>23</v>
      </c>
      <c r="J12" s="5">
        <v>22</v>
      </c>
      <c r="K12" s="5">
        <v>20</v>
      </c>
      <c r="L12" s="5">
        <v>19</v>
      </c>
      <c r="M12" s="5">
        <v>18</v>
      </c>
      <c r="N12" s="5">
        <v>18</v>
      </c>
      <c r="O12" s="5">
        <v>21</v>
      </c>
      <c r="P12" s="5">
        <v>22</v>
      </c>
      <c r="Q12" s="5">
        <v>22</v>
      </c>
      <c r="R12" s="5">
        <v>24</v>
      </c>
      <c r="S12" s="5">
        <v>25</v>
      </c>
      <c r="T12" s="5">
        <v>25</v>
      </c>
      <c r="U12" s="5">
        <v>26</v>
      </c>
      <c r="V12" s="7">
        <f>B12*SIN(ATAN(A12))*32+C12*SIN(ATAN(A12))*32+D12*SIN(ATAN(A12))*128+E12*SIN(ATAN(A12))*88+F12*SIN(ATAN(A12))*160+G12*SIN(ATAN(A12))*80+H12*SIN(ATAN(A12))*160+I12*SIN(ATAN(A12))*80+J12*SIN(ATAN(A12))*160+K12*SIN(ATAN(A12))*100+L12*SIN(ATAN(A12))*180+M12*SIN(ATAN(A12))*480+N12*SIN(ATAN(A12))*240+O12*SIN(ATAN(A12))*480+P12*SIN(ATAN(A12))*240+Q12*SIN(ATAN(A12))*480+R12*SIN(ATAN(A12))*240+S12*SIN(ATAN(A12))*480+T12*SIN(ATAN(A12))*240+U12*SIN(ATAN(A12))*240</f>
      </c>
    </row>
    <row x14ac:dyDescent="0.25" r="13" customHeight="1" ht="18.75">
      <c r="A13" s="4">
        <v>3.5</v>
      </c>
      <c r="B13" s="5">
        <v>174</v>
      </c>
      <c r="C13" s="5">
        <v>152</v>
      </c>
      <c r="D13" s="5">
        <v>102</v>
      </c>
      <c r="E13" s="5">
        <v>49</v>
      </c>
      <c r="F13" s="5">
        <v>31</v>
      </c>
      <c r="G13" s="5">
        <v>22</v>
      </c>
      <c r="H13" s="5">
        <v>18</v>
      </c>
      <c r="I13" s="5">
        <v>16</v>
      </c>
      <c r="J13" s="5">
        <v>15</v>
      </c>
      <c r="K13" s="5">
        <v>13</v>
      </c>
      <c r="L13" s="5">
        <v>12</v>
      </c>
      <c r="M13" s="5">
        <v>14</v>
      </c>
      <c r="N13" s="5">
        <v>14</v>
      </c>
      <c r="O13" s="5">
        <v>15</v>
      </c>
      <c r="P13" s="5">
        <v>17</v>
      </c>
      <c r="Q13" s="5">
        <v>17</v>
      </c>
      <c r="R13" s="5">
        <v>18</v>
      </c>
      <c r="S13" s="5">
        <v>18</v>
      </c>
      <c r="T13" s="5">
        <v>18</v>
      </c>
      <c r="U13" s="5">
        <v>19</v>
      </c>
      <c r="V13" s="7">
        <f>B13*SIN(ATAN(A13))*64+C13*SIN(ATAN(A13))*64+D13*SIN(ATAN(A13))*256+E13*SIN(ATAN(A13))*176+F13*SIN(ATAN(A13))*320+G13*SIN(ATAN(A13))*160+H13*SIN(ATAN(A13))*320+I13*SIN(ATAN(A13))*160+J13*SIN(ATAN(A13))*320+K13*SIN(ATAN(A13))*200+L13*SIN(ATAN(A13))*120+M13*SIN(ATAN(A13))*270+N13*SIN(ATAN(A13))*33+O13*SIN(ATAN(A13))*0+P13*SIN(ATAN(A13))*-30+Q13*SIN(ATAN(A13))*690+R13*SIN(ATAN(A13))*480+S13*SIN(ATAN(A13))*960+T13*SIN(ATAN(A13))*480+U13*SIN(ATAN(A13))*480</f>
      </c>
    </row>
    <row x14ac:dyDescent="0.25" r="14" customHeight="1" ht="18.75">
      <c r="A14" s="4">
        <v>4</v>
      </c>
      <c r="B14" s="5">
        <v>149</v>
      </c>
      <c r="C14" s="5">
        <v>125</v>
      </c>
      <c r="D14" s="5">
        <v>75</v>
      </c>
      <c r="E14" s="5">
        <v>34</v>
      </c>
      <c r="F14" s="5">
        <v>21</v>
      </c>
      <c r="G14" s="5">
        <v>15</v>
      </c>
      <c r="H14" s="5">
        <v>13</v>
      </c>
      <c r="I14" s="5">
        <v>11</v>
      </c>
      <c r="J14" s="5">
        <v>10</v>
      </c>
      <c r="K14" s="5">
        <v>9</v>
      </c>
      <c r="L14" s="5">
        <v>9</v>
      </c>
      <c r="M14" s="5">
        <v>10</v>
      </c>
      <c r="N14" s="5">
        <v>11</v>
      </c>
      <c r="O14" s="5">
        <v>13</v>
      </c>
      <c r="P14" s="5">
        <v>14</v>
      </c>
      <c r="Q14" s="5">
        <v>13</v>
      </c>
      <c r="R14" s="5">
        <v>14</v>
      </c>
      <c r="S14" s="5">
        <v>14</v>
      </c>
      <c r="T14" s="5">
        <v>15</v>
      </c>
      <c r="U14" s="5">
        <v>15</v>
      </c>
      <c r="V14" s="7">
        <f>B14*SIN(ATAN(A14))*32+C14*SIN(ATAN(A14))*32+D14*SIN(ATAN(A14))*128+E14*SIN(ATAN(A14))*88+F14*SIN(ATAN(A14))*160+G14*SIN(ATAN(A14))*80+H14*SIN(ATAN(A14))*160+I14*SIN(ATAN(A14))*80+J14*SIN(ATAN(A14))*160+K14*SIN(ATAN(A14))*100+L14*SIN(ATAN(A14))*60+M14*SIN(ATAN(A14))*0+N14*SIN(ATAN(A14))*0+O14*SIN(ATAN(A14))*0+P14*SIN(ATAN(A14))*-75+Q14*SIN(ATAN(A14))*-30+R14*SIN(ATAN(A14))*255+S14*SIN(ATAN(A14))*510+T14*SIN(ATAN(A14))*222+U14*SIN(ATAN(A14))*120</f>
      </c>
    </row>
    <row x14ac:dyDescent="0.25" r="15" customHeight="1" ht="18.75">
      <c r="A15" s="4">
        <v>4.5</v>
      </c>
      <c r="B15" s="5">
        <v>127</v>
      </c>
      <c r="C15" s="5">
        <v>105</v>
      </c>
      <c r="D15" s="5">
        <v>56</v>
      </c>
      <c r="E15" s="5">
        <v>23</v>
      </c>
      <c r="F15" s="5">
        <v>14</v>
      </c>
      <c r="G15" s="5">
        <v>10</v>
      </c>
      <c r="H15" s="5">
        <v>9</v>
      </c>
      <c r="I15" s="5">
        <v>8</v>
      </c>
      <c r="J15" s="5">
        <v>7</v>
      </c>
      <c r="K15" s="5">
        <v>7</v>
      </c>
      <c r="L15" s="5">
        <v>7</v>
      </c>
      <c r="M15" s="5">
        <v>8</v>
      </c>
      <c r="N15" s="5">
        <v>9</v>
      </c>
      <c r="O15" s="5">
        <v>10</v>
      </c>
      <c r="P15" s="5">
        <v>11</v>
      </c>
      <c r="Q15" s="5">
        <v>11</v>
      </c>
      <c r="R15" s="5">
        <v>11</v>
      </c>
      <c r="S15" s="5">
        <v>12</v>
      </c>
      <c r="T15" s="5">
        <v>11</v>
      </c>
      <c r="U15" s="5">
        <v>12</v>
      </c>
      <c r="V15" s="7">
        <f>B15*SIN(ATAN(A15))*64+C15*SIN(ATAN(A15))*64+D15*SIN(ATAN(A15))*256+E15*SIN(ATAN(A15))*176+F15*SIN(ATAN(A15))*320+G15*SIN(ATAN(A15))*160+H15*SIN(ATAN(A15))*320+I15*SIN(ATAN(A15))*160+J15*SIN(ATAN(A15))*320+K15*SIN(ATAN(A15))*155+L15*SIN(ATAN(A15))*75+M15*SIN(ATAN(A15))*0+N15*SIN(ATAN(A15))*0+O15*SIN(ATAN(A15))*0+P15*SIN(ATAN(A15))*0+Q15*SIN(ATAN(A15))*0+R15*SIN(ATAN(A15))*135+S15*SIN(ATAN(A15))*372+T15*SIN(ATAN(A15))*33+U15*SIN(ATAN(A15))*0</f>
      </c>
    </row>
    <row x14ac:dyDescent="0.25" r="16" customHeight="1" ht="18.75">
      <c r="A16" s="4">
        <v>5</v>
      </c>
      <c r="B16" s="5">
        <v>110</v>
      </c>
      <c r="C16" s="5">
        <v>86</v>
      </c>
      <c r="D16" s="5">
        <v>42</v>
      </c>
      <c r="E16" s="5">
        <v>17</v>
      </c>
      <c r="F16" s="5">
        <v>10</v>
      </c>
      <c r="G16" s="5">
        <v>7</v>
      </c>
      <c r="H16" s="5">
        <v>7</v>
      </c>
      <c r="I16" s="5">
        <v>6</v>
      </c>
      <c r="J16" s="5">
        <v>6</v>
      </c>
      <c r="K16" s="5">
        <v>6</v>
      </c>
      <c r="L16" s="5">
        <v>6</v>
      </c>
      <c r="M16" s="5">
        <v>6</v>
      </c>
      <c r="N16" s="5">
        <v>8</v>
      </c>
      <c r="O16" s="5">
        <v>9</v>
      </c>
      <c r="P16" s="5">
        <v>10</v>
      </c>
      <c r="Q16" s="5">
        <v>9</v>
      </c>
      <c r="R16" s="5">
        <v>10</v>
      </c>
      <c r="S16" s="5">
        <v>10</v>
      </c>
      <c r="T16" s="5">
        <v>10</v>
      </c>
      <c r="U16" s="5">
        <v>10</v>
      </c>
      <c r="V16" s="7">
        <f>B16*SIN(ATAN(A16))*32+C16*SIN(ATAN(A16))*32+D16*SIN(ATAN(A16))*128+E16*SIN(ATAN(A16))*88+F16*SIN(ATAN(A16))*160+G16*SIN(ATAN(A16))*80+H16*SIN(ATAN(A16))*160+I16*SIN(ATAN(A16))*105+J16*SIN(ATAN(A16))*125+K16*SIN(ATAN(A16))*5+L16*SIN(ATAN(A16))*-15+M16*SIN(ATAN(A16))*0+N16*SIN(ATAN(A16))*0+O16*SIN(ATAN(A16))*0+P16*SIN(ATAN(A16))*0+Q16*SIN(ATAN(A16))*0+R16*SIN(ATAN(A16))*0+S16*SIN(ATAN(A16))*33+T16*SIN(ATAN(A16))*0+U16*SIN(ATAN(A16))*0</f>
      </c>
    </row>
    <row x14ac:dyDescent="0.25" r="17" customHeight="1" ht="18.75">
      <c r="A17" s="4">
        <v>5.5</v>
      </c>
      <c r="B17" s="5">
        <v>96</v>
      </c>
      <c r="C17" s="5">
        <v>72</v>
      </c>
      <c r="D17" s="5">
        <v>34</v>
      </c>
      <c r="E17" s="5">
        <v>12</v>
      </c>
      <c r="F17" s="5">
        <v>8</v>
      </c>
      <c r="G17" s="5">
        <v>6</v>
      </c>
      <c r="H17" s="5">
        <v>5</v>
      </c>
      <c r="I17" s="5">
        <v>5</v>
      </c>
      <c r="J17" s="5">
        <v>5</v>
      </c>
      <c r="K17" s="5">
        <v>5</v>
      </c>
      <c r="L17" s="5"/>
      <c r="M17" s="5"/>
      <c r="N17" s="5"/>
      <c r="O17" s="5"/>
      <c r="P17" s="5"/>
      <c r="Q17" s="5"/>
      <c r="R17" s="5"/>
      <c r="S17" s="5"/>
      <c r="T17" s="5"/>
      <c r="U17" s="5"/>
      <c r="V17" s="7">
        <f>B17*SIN(ATAN(A17))*64+C17*SIN(ATAN(A17))*64+D17*SIN(ATAN(A17))*256+E17*SIN(ATAN(A17))*176+F17*SIN(ATAN(A17))*320+G17*SIN(ATAN(A17))*160+H17*SIN(ATAN(A17))*320+I17*SIN(ATAN(A17))*170+J17*SIN(ATAN(A17))*90+K17*SIN(ATAN(A17))*0+L17*SIN(ATAN(A17))*0+M17*SIN(ATAN(A17))*0+N17*SIN(ATAN(A17))*0+O17*SIN(ATAN(A17))*0+P17*SIN(ATAN(A17))*0+Q17*SIN(ATAN(A17))*0+R17*SIN(ATAN(A17))*0+S17*SIN(ATAN(A17))*0+T17*SIN(ATAN(A17))*0+U17*SIN(ATAN(A17))*0</f>
      </c>
    </row>
    <row x14ac:dyDescent="0.25" r="18" customHeight="1" ht="18.75">
      <c r="A18" s="4">
        <v>6</v>
      </c>
      <c r="B18" s="5">
        <v>86</v>
      </c>
      <c r="C18" s="5">
        <v>62</v>
      </c>
      <c r="D18" s="5">
        <v>25</v>
      </c>
      <c r="E18" s="5">
        <v>10</v>
      </c>
      <c r="F18" s="5">
        <v>7</v>
      </c>
      <c r="G18" s="5">
        <v>6</v>
      </c>
      <c r="H18" s="5">
        <v>5</v>
      </c>
      <c r="I18" s="5">
        <v>5</v>
      </c>
      <c r="J18" s="5">
        <v>4</v>
      </c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7">
        <f>B18*SIN(ATAN(A18))*32+C18*SIN(ATAN(A18))*32+D18*SIN(ATAN(A18))*128+E18*SIN(ATAN(A18))*88+F18*SIN(ATAN(A18))*160+G18*SIN(ATAN(A18))*80+H18*SIN(ATAN(A18))*160+I18*SIN(ATAN(A18))*40+J18*SIN(ATAN(A18))*0+K18*SIN(ATAN(A18))*0+L18*SIN(ATAN(A18))*0+M18*SIN(ATAN(A18))*0+N18*SIN(ATAN(A18))*0+O18*SIN(ATAN(A18))*0+P18*SIN(ATAN(A18))*0+Q18*SIN(ATAN(A18))*0+R18*SIN(ATAN(A18))*0+S18*SIN(ATAN(A18))*0+T18*SIN(ATAN(A18))*0+U18*SIN(ATAN(A18))*0</f>
      </c>
    </row>
    <row x14ac:dyDescent="0.25" r="19" customHeight="1" ht="18.75">
      <c r="A19" s="4">
        <v>6.5</v>
      </c>
      <c r="B19" s="5">
        <v>76</v>
      </c>
      <c r="C19" s="5">
        <v>53</v>
      </c>
      <c r="D19" s="5">
        <v>21</v>
      </c>
      <c r="E19" s="5">
        <v>8</v>
      </c>
      <c r="F19" s="5">
        <v>5</v>
      </c>
      <c r="G19" s="5">
        <v>4</v>
      </c>
      <c r="H19" s="5">
        <v>4</v>
      </c>
      <c r="I19" s="5">
        <v>4</v>
      </c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7">
        <f>B19*SIN(ATAN(A19))*64+C19*SIN(ATAN(A19))*64+D19*SIN(ATAN(A19))*256+E19*SIN(ATAN(A19))*176+F19*SIN(ATAN(A19))*320+G19*SIN(ATAN(A19))*160+H19*SIN(ATAN(A19))*275+I19*SIN(ATAN(A19))*35+J19*SIN(ATAN(A19))*0+K19*SIN(ATAN(A19))*0+L19*SIN(ATAN(A19))*0+M19*SIN(ATAN(A19))*0+N19*SIN(ATAN(A19))*0+O19*SIN(ATAN(A19))*0+P19*SIN(ATAN(A19))*0+Q19*SIN(ATAN(A19))*0+R19*SIN(ATAN(A19))*0+S19*SIN(ATAN(A19))*0+T19*SIN(ATAN(A19))*0+U19*SIN(ATAN(A19))*0</f>
      </c>
    </row>
    <row x14ac:dyDescent="0.25" r="20" customHeight="1" ht="18.75">
      <c r="A20" s="4">
        <v>7</v>
      </c>
      <c r="B20" s="5">
        <v>72</v>
      </c>
      <c r="C20" s="5">
        <v>47</v>
      </c>
      <c r="D20" s="5">
        <v>17</v>
      </c>
      <c r="E20" s="5">
        <v>6</v>
      </c>
      <c r="F20" s="5">
        <v>5</v>
      </c>
      <c r="G20" s="5">
        <v>4</v>
      </c>
      <c r="H20" s="5">
        <v>4</v>
      </c>
      <c r="I20" s="5">
        <v>4</v>
      </c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7">
        <f>B20*SIN(ATAN(A20))*32+C20*SIN(ATAN(A20))*32+D20*SIN(ATAN(A20))*128+E20*SIN(ATAN(A20))*88+F20*SIN(ATAN(A20))*160+G20*SIN(ATAN(A20))*105+H20*SIN(ATAN(A20))*80+I20*SIN(ATAN(A20))*-25+J20*SIN(ATAN(A20))*0+K20*SIN(ATAN(A20))*0+L20*SIN(ATAN(A20))*0+M20*SIN(ATAN(A20))*0+N20*SIN(ATAN(A20))*0+O20*SIN(ATAN(A20))*0+P20*SIN(ATAN(A20))*0+Q20*SIN(ATAN(A20))*0+R20*SIN(ATAN(A20))*0+S20*SIN(ATAN(A20))*0+T20*SIN(ATAN(A20))*0+U20*SIN(ATAN(A20))*0</f>
      </c>
    </row>
    <row x14ac:dyDescent="0.25" r="21" customHeight="1" ht="18.75">
      <c r="A21" s="4">
        <v>7.5</v>
      </c>
      <c r="B21" s="5">
        <v>64</v>
      </c>
      <c r="C21" s="5">
        <v>43</v>
      </c>
      <c r="D21" s="5">
        <v>14</v>
      </c>
      <c r="E21" s="5">
        <v>6</v>
      </c>
      <c r="F21" s="5">
        <v>4</v>
      </c>
      <c r="G21" s="5">
        <v>3</v>
      </c>
      <c r="H21" s="5">
        <v>3</v>
      </c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7">
        <f>B21*SIN(ATAN(A21))*64+C21*SIN(ATAN(A21))*64+D21*SIN(ATAN(A21))*256+E21*SIN(ATAN(A21))*176+F21*SIN(ATAN(A21))*320+G21*SIN(ATAN(A21))*170+H21*SIN(ATAN(A21))*90+I21*SIN(ATAN(A21))*0+J21*SIN(ATAN(A21))*0+K21*SIN(ATAN(A21))*0+L21*SIN(ATAN(A21))*0+M21*SIN(ATAN(A21))*0+N21*SIN(ATAN(A21))*0+O21*SIN(ATAN(A21))*0+P21*SIN(ATAN(A21))*0+Q21*SIN(ATAN(A21))*0+R21*SIN(ATAN(A21))*0+S21*SIN(ATAN(A21))*0+T21*SIN(ATAN(A21))*0+U21*SIN(ATAN(A21))*0</f>
      </c>
    </row>
    <row x14ac:dyDescent="0.25" r="22" customHeight="1" ht="18.75">
      <c r="A22" s="4">
        <v>8</v>
      </c>
      <c r="B22" s="5">
        <v>59</v>
      </c>
      <c r="C22" s="5">
        <v>38</v>
      </c>
      <c r="D22" s="5">
        <v>11</v>
      </c>
      <c r="E22" s="5">
        <v>5</v>
      </c>
      <c r="F22" s="5">
        <v>4</v>
      </c>
      <c r="G22" s="5">
        <v>3</v>
      </c>
      <c r="H22" s="5">
        <v>3</v>
      </c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7">
        <f>B22*SIN(ATAN(A22))*32+C22*SIN(ATAN(A22))*32+D22*SIN(ATAN(A22))*128+E22*SIN(ATAN(A22))*88+F22*SIN(ATAN(A22))*160+G22*SIN(ATAN(A22))*85+H22*SIN(ATAN(A22))*45+I22*SIN(ATAN(A22))*0+J22*SIN(ATAN(A22))*0+K22*SIN(ATAN(A22))*0+L22*SIN(ATAN(A22))*0+M22*SIN(ATAN(A22))*0+N22*SIN(ATAN(A22))*0+O22*SIN(ATAN(A22))*0+P22*SIN(ATAN(A22))*0+Q22*SIN(ATAN(A22))*0+R22*SIN(ATAN(A22))*0+S22*SIN(ATAN(A22))*0+T22*SIN(ATAN(A22))*0+U22*SIN(ATAN(A22))*0</f>
      </c>
    </row>
    <row x14ac:dyDescent="0.25" r="23" customHeight="1" ht="18.75">
      <c r="A23" s="4">
        <v>8.5</v>
      </c>
      <c r="B23" s="5">
        <v>56</v>
      </c>
      <c r="C23" s="5">
        <v>33</v>
      </c>
      <c r="D23" s="5">
        <v>10</v>
      </c>
      <c r="E23" s="5">
        <v>4</v>
      </c>
      <c r="F23" s="5">
        <v>3</v>
      </c>
      <c r="G23" s="5">
        <v>3</v>
      </c>
      <c r="H23" s="5">
        <v>3</v>
      </c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7">
        <f>B23*SIN(ATAN(A23))*64+C23*SIN(ATAN(A23))*64+D23*SIN(ATAN(A23))*256+E23*SIN(ATAN(A23))*176+F23*SIN(ATAN(A23))*320+G23*SIN(ATAN(A23))*80+H23*SIN(ATAN(A23))*0+I23*SIN(ATAN(A23))*0+J23*SIN(ATAN(A23))*0+K23*SIN(ATAN(A23))*0+L23*SIN(ATAN(A23))*0+M23*SIN(ATAN(A23))*0+N23*SIN(ATAN(A23))*0+O23*SIN(ATAN(A23))*0+P23*SIN(ATAN(A23))*0+Q23*SIN(ATAN(A23))*0+R23*SIN(ATAN(A23))*0+S23*SIN(ATAN(A23))*0+T23*SIN(ATAN(A23))*0+U23*SIN(ATAN(A23))*0</f>
      </c>
    </row>
    <row x14ac:dyDescent="0.25" r="24" customHeight="1" ht="18.75">
      <c r="A24" s="4">
        <v>9</v>
      </c>
      <c r="B24" s="5">
        <v>52</v>
      </c>
      <c r="C24" s="5">
        <v>30</v>
      </c>
      <c r="D24" s="5">
        <v>9</v>
      </c>
      <c r="E24" s="5">
        <v>4</v>
      </c>
      <c r="F24" s="5">
        <v>3</v>
      </c>
      <c r="G24" s="5">
        <v>3</v>
      </c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7">
        <f>B24*SIN(ATAN(A24))*32+C24*SIN(ATAN(A24))*32+D24*SIN(ATAN(A24))*128+E24*SIN(ATAN(A24))*88+F24*SIN(ATAN(A24))*160+G24*SIN(ATAN(A24))*40+H24*SIN(ATAN(A24))*0+I24*SIN(ATAN(A24))*0+J24*SIN(ATAN(A24))*0+K24*SIN(ATAN(A24))*0+L24*SIN(ATAN(A24))*0+M24*SIN(ATAN(A24))*0+N24*SIN(ATAN(A24))*0+O24*SIN(ATAN(A24))*0+P24*SIN(ATAN(A24))*0+Q24*SIN(ATAN(A24))*0+R24*SIN(ATAN(A24))*0+S24*SIN(ATAN(A24))*0+T24*SIN(ATAN(A24))*0+U24*SIN(ATAN(A24))*0</f>
      </c>
    </row>
    <row x14ac:dyDescent="0.25" r="25" customHeight="1" ht="18.75">
      <c r="A25" s="4">
        <v>9.5</v>
      </c>
      <c r="B25" s="5">
        <v>48</v>
      </c>
      <c r="C25" s="5">
        <v>27</v>
      </c>
      <c r="D25" s="5">
        <v>7</v>
      </c>
      <c r="E25" s="5">
        <v>3</v>
      </c>
      <c r="F25" s="5">
        <v>3</v>
      </c>
      <c r="G25" s="5">
        <v>2</v>
      </c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7">
        <f>B25*SIN(ATAN(A25))*64+C25*SIN(ATAN(A25))*64+D25*SIN(ATAN(A25))*256+E25*SIN(ATAN(A25))*176+F25*SIN(ATAN(A25))*320+G25*SIN(ATAN(A25))*80+H25*SIN(ATAN(A25))*0+I25*SIN(ATAN(A25))*0+J25*SIN(ATAN(A25))*0+K25*SIN(ATAN(A25))*0+L25*SIN(ATAN(A25))*0+M25*SIN(ATAN(A25))*0+N25*SIN(ATAN(A25))*0+O25*SIN(ATAN(A25))*0+P25*SIN(ATAN(A25))*0+Q25*SIN(ATAN(A25))*0+R25*SIN(ATAN(A25))*0+S25*SIN(ATAN(A25))*0+T25*SIN(ATAN(A25))*0+U25*SIN(ATAN(A25))*0</f>
      </c>
    </row>
    <row x14ac:dyDescent="0.25" r="26" customHeight="1" ht="18.75">
      <c r="A26" s="4">
        <v>10</v>
      </c>
      <c r="B26" s="5">
        <v>45</v>
      </c>
      <c r="C26" s="5">
        <v>24</v>
      </c>
      <c r="D26" s="5">
        <v>6</v>
      </c>
      <c r="E26" s="5">
        <v>3</v>
      </c>
      <c r="F26" s="5">
        <v>2</v>
      </c>
      <c r="G26" s="5">
        <v>2</v>
      </c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7">
        <f>B26*SIN(ATAN(A26))*32+C26*SIN(ATAN(A26))*32+D26*SIN(ATAN(A26))*128+E26*SIN(ATAN(A26))*88+F26*SIN(ATAN(A26))*115+G26*SIN(ATAN(A26))*-5+H26*SIN(ATAN(A26))*0+I26*SIN(ATAN(A26))*0+J26*SIN(ATAN(A26))*0+K26*SIN(ATAN(A26))*0+L26*SIN(ATAN(A26))*0+M26*SIN(ATAN(A26))*0+N26*SIN(ATAN(A26))*0+O26*SIN(ATAN(A26))*0+P26*SIN(ATAN(A26))*0+Q26*SIN(ATAN(A26))*0+R26*SIN(ATAN(A26))*0+S26*SIN(ATAN(A26))*0+T26*SIN(ATAN(A26))*0+U26*SIN(ATAN(A26))*0</f>
      </c>
    </row>
    <row x14ac:dyDescent="0.25" r="27" customHeight="1" ht="18.75">
      <c r="A27" s="4">
        <v>10.5</v>
      </c>
      <c r="B27" s="5">
        <v>44</v>
      </c>
      <c r="C27" s="5">
        <v>23</v>
      </c>
      <c r="D27" s="5">
        <v>6</v>
      </c>
      <c r="E27" s="5">
        <v>3</v>
      </c>
      <c r="F27" s="5">
        <v>3</v>
      </c>
      <c r="G27" s="5">
        <v>2</v>
      </c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7">
        <f>B27*SIN(ATAN(A27))*64+C27*SIN(ATAN(A27))*64+D27*SIN(ATAN(A27))*256+E27*SIN(ATAN(A27))*176+F27*SIN(ATAN(A27))*230+G27*SIN(ATAN(A27))*-10+H27*SIN(ATAN(A27))*0+I27*SIN(ATAN(A27))*0+J27*SIN(ATAN(A27))*0+K27*SIN(ATAN(A27))*0+L27*SIN(ATAN(A27))*0+M27*SIN(ATAN(A27))*0+N27*SIN(ATAN(A27))*0+O27*SIN(ATAN(A27))*0+P27*SIN(ATAN(A27))*0+Q27*SIN(ATAN(A27))*0+R27*SIN(ATAN(A27))*0+S27*SIN(ATAN(A27))*0+T27*SIN(ATAN(A27))*0+U27*SIN(ATAN(A27))*0</f>
      </c>
    </row>
    <row x14ac:dyDescent="0.25" r="28" customHeight="1" ht="18.75">
      <c r="A28" s="4">
        <v>11</v>
      </c>
      <c r="B28" s="5">
        <v>40</v>
      </c>
      <c r="C28" s="5">
        <v>22</v>
      </c>
      <c r="D28" s="5">
        <v>5</v>
      </c>
      <c r="E28" s="5">
        <v>3</v>
      </c>
      <c r="F28" s="5">
        <v>2</v>
      </c>
      <c r="G28" s="5">
        <v>2</v>
      </c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7">
        <f>B28*SIN(ATAN(A28))*32+C28*SIN(ATAN(A28))*32+D28*SIN(ATAN(A28))*128+E28*SIN(ATAN(A28))*113+F28*SIN(ATAN(A28))*80+G28*SIN(ATAN(A28))*-25+H28*SIN(ATAN(A28))*0+I28*SIN(ATAN(A28))*0+J28*SIN(ATAN(A28))*0+K28*SIN(ATAN(A28))*0+L28*SIN(ATAN(A28))*0+M28*SIN(ATAN(A28))*0+N28*SIN(ATAN(A28))*0+O28*SIN(ATAN(A28))*0+P28*SIN(ATAN(A28))*0+Q28*SIN(ATAN(A28))*0+R28*SIN(ATAN(A28))*0+S28*SIN(ATAN(A28))*0+T28*SIN(ATAN(A28))*0+U28*SIN(ATAN(A28))*0</f>
      </c>
    </row>
    <row x14ac:dyDescent="0.25" r="29" customHeight="1" ht="18.75">
      <c r="A29" s="4">
        <v>11.5</v>
      </c>
      <c r="B29" s="5">
        <v>39</v>
      </c>
      <c r="C29" s="5">
        <v>21</v>
      </c>
      <c r="D29" s="5">
        <v>5</v>
      </c>
      <c r="E29" s="5">
        <v>2</v>
      </c>
      <c r="F29" s="5">
        <v>2</v>
      </c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7">
        <f>B29*SIN(ATAN(A29))*64+C29*SIN(ATAN(A29))*64+D29*SIN(ATAN(A29))*256+E29*SIN(ATAN(A29))*186+F29*SIN(ATAN(A29))*90+G29*SIN(ATAN(A29))*0+H29*SIN(ATAN(A29))*0+I29*SIN(ATAN(A29))*0+J29*SIN(ATAN(A29))*0+K29*SIN(ATAN(A29))*0+L29*SIN(ATAN(A29))*0+M29*SIN(ATAN(A29))*0+N29*SIN(ATAN(A29))*0+O29*SIN(ATAN(A29))*0+P29*SIN(ATAN(A29))*0+Q29*SIN(ATAN(A29))*0+R29*SIN(ATAN(A29))*0+S29*SIN(ATAN(A29))*0+T29*SIN(ATAN(A29))*0+U29*SIN(ATAN(A29))*0</f>
      </c>
    </row>
    <row x14ac:dyDescent="0.25" r="30" customHeight="1" ht="18.75">
      <c r="A30" s="4">
        <v>12</v>
      </c>
      <c r="B30" s="5">
        <v>37</v>
      </c>
      <c r="C30" s="5">
        <v>18</v>
      </c>
      <c r="D30" s="5">
        <v>5</v>
      </c>
      <c r="E30" s="5">
        <v>2</v>
      </c>
      <c r="F30" s="5">
        <v>2</v>
      </c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7">
        <f>B30*SIN(ATAN(A30))*16+C30*SIN(ATAN(A30))*16+D30*SIN(ATAN(A30))*64+E30*SIN(ATAN(A30))*69+F30*SIN(ATAN(A30))*45+G30*SIN(ATAN(A30))*0+H30*SIN(ATAN(A30))*0+I30*SIN(ATAN(A30))*0+J30*SIN(ATAN(A30))*0+K30*SIN(ATAN(A30))*0+L30*SIN(ATAN(A30))*0+M30*SIN(ATAN(A30))*0+N30*SIN(ATAN(A30))*0+O30*SIN(ATAN(A30))*0+P30*SIN(ATAN(A30))*0+Q30*SIN(ATAN(A30))*0+R30*SIN(ATAN(A30))*0+S30*SIN(ATAN(A30))*0+T30*SIN(ATAN(A30))*0+U30*SIN(ATAN(A30))*0</f>
      </c>
    </row>
    <row x14ac:dyDescent="0.25" r="31" customHeight="1" ht="18.75">
      <c r="A31" s="8"/>
      <c r="B31" s="9"/>
      <c r="C31" s="10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11"/>
    </row>
    <row x14ac:dyDescent="0.25" r="32" customHeight="1" ht="18.75">
      <c r="A32" s="8"/>
      <c r="B32" s="12" t="s">
        <v>1</v>
      </c>
      <c r="C32" s="13" t="s">
        <v>2</v>
      </c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11"/>
    </row>
    <row x14ac:dyDescent="0.25" r="33" customHeight="1" ht="18.75">
      <c r="A33" s="8"/>
      <c r="B33" s="14" t="s">
        <v>3</v>
      </c>
      <c r="C33" s="15">
        <f>SUM(V2:V30)/60970000</f>
      </c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11"/>
    </row>
    <row x14ac:dyDescent="0.25" r="34" customHeight="1" ht="18.75">
      <c r="A34" s="8"/>
      <c r="B34" s="14" t="s">
        <v>4</v>
      </c>
      <c r="C34" s="16">
        <v>0.082</v>
      </c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11"/>
    </row>
    <row x14ac:dyDescent="0.25" r="35" customHeight="1" ht="18.75">
      <c r="A35" s="8"/>
      <c r="B35" s="14" t="s">
        <v>5</v>
      </c>
      <c r="C35" s="17">
        <v>0.598</v>
      </c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11"/>
    </row>
    <row x14ac:dyDescent="0.25" r="36" customHeight="1" ht="18.75">
      <c r="A36" s="8"/>
      <c r="B36" s="18" t="s">
        <v>6</v>
      </c>
      <c r="C36" s="19">
        <v>1.584</v>
      </c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11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36"/>
  <sheetViews>
    <sheetView workbookViewId="0"/>
  </sheetViews>
  <sheetFormatPr defaultRowHeight="15" x14ac:dyDescent="0.25"/>
  <cols>
    <col min="1" max="1" style="20" width="13.576428571428572" customWidth="1" bestFit="1"/>
    <col min="2" max="2" style="21" width="13.576428571428572" customWidth="1" bestFit="1"/>
    <col min="3" max="3" style="22" width="13.576428571428572" customWidth="1" bestFit="1"/>
    <col min="4" max="4" style="21" width="13.576428571428572" customWidth="1" bestFit="1"/>
    <col min="5" max="5" style="21" width="13.576428571428572" customWidth="1" bestFit="1"/>
    <col min="6" max="6" style="21" width="13.576428571428572" customWidth="1" bestFit="1"/>
    <col min="7" max="7" style="21" width="13.576428571428572" customWidth="1" bestFit="1"/>
    <col min="8" max="8" style="21" width="13.576428571428572" customWidth="1" bestFit="1"/>
    <col min="9" max="9" style="21" width="13.576428571428572" customWidth="1" bestFit="1"/>
    <col min="10" max="10" style="21" width="13.576428571428572" customWidth="1" bestFit="1"/>
    <col min="11" max="11" style="21" width="13.576428571428572" customWidth="1" bestFit="1"/>
    <col min="12" max="12" style="21" width="13.576428571428572" customWidth="1" bestFit="1"/>
    <col min="13" max="13" style="21" width="13.576428571428572" customWidth="1" bestFit="1"/>
    <col min="14" max="14" style="21" width="13.576428571428572" customWidth="1" bestFit="1"/>
    <col min="15" max="15" style="21" width="13.576428571428572" customWidth="1" bestFit="1"/>
    <col min="16" max="16" style="21" width="13.576428571428572" customWidth="1" bestFit="1"/>
    <col min="17" max="17" style="21" width="13.576428571428572" customWidth="1" bestFit="1"/>
    <col min="18" max="18" style="21" width="13.576428571428572" customWidth="1" bestFit="1"/>
    <col min="19" max="19" style="21" width="13.576428571428572" customWidth="1" bestFit="1"/>
    <col min="20" max="20" style="21" width="13.576428571428572" customWidth="1" bestFit="1"/>
    <col min="21" max="21" style="21" width="13.576428571428572" customWidth="1" bestFit="1"/>
    <col min="22" max="22" style="23" width="11.43357142857143" customWidth="1" bestFit="1"/>
  </cols>
  <sheetData>
    <row x14ac:dyDescent="0.25" r="1" customHeight="1" ht="18.75">
      <c r="A1" s="1"/>
      <c r="B1" s="2">
        <v>0</v>
      </c>
      <c r="C1" s="2">
        <v>2</v>
      </c>
      <c r="D1" s="2">
        <v>5</v>
      </c>
      <c r="E1" s="2">
        <v>10</v>
      </c>
      <c r="F1" s="2">
        <v>15</v>
      </c>
      <c r="G1" s="2">
        <v>20</v>
      </c>
      <c r="H1" s="2">
        <v>25</v>
      </c>
      <c r="I1" s="2">
        <v>30</v>
      </c>
      <c r="J1" s="2">
        <v>35</v>
      </c>
      <c r="K1" s="2">
        <v>40</v>
      </c>
      <c r="L1" s="2">
        <v>45</v>
      </c>
      <c r="M1" s="2">
        <v>60</v>
      </c>
      <c r="N1" s="2">
        <v>75</v>
      </c>
      <c r="O1" s="2">
        <v>90</v>
      </c>
      <c r="P1" s="2">
        <v>105</v>
      </c>
      <c r="Q1" s="2">
        <v>120</v>
      </c>
      <c r="R1" s="2">
        <v>135</v>
      </c>
      <c r="S1" s="2">
        <v>150</v>
      </c>
      <c r="T1" s="2">
        <v>165</v>
      </c>
      <c r="U1" s="2">
        <v>180</v>
      </c>
      <c r="V1" s="3" t="s">
        <v>0</v>
      </c>
    </row>
    <row x14ac:dyDescent="0.25" r="2" customHeight="1" ht="18.75">
      <c r="A2" s="4">
        <v>0</v>
      </c>
      <c r="B2" s="5">
        <v>836</v>
      </c>
      <c r="C2" s="5">
        <v>836</v>
      </c>
      <c r="D2" s="5">
        <v>836</v>
      </c>
      <c r="E2" s="5">
        <v>836</v>
      </c>
      <c r="F2" s="5">
        <v>836</v>
      </c>
      <c r="G2" s="5">
        <v>836</v>
      </c>
      <c r="H2" s="5">
        <v>836</v>
      </c>
      <c r="I2" s="5">
        <v>836</v>
      </c>
      <c r="J2" s="5">
        <v>836</v>
      </c>
      <c r="K2" s="5">
        <v>836</v>
      </c>
      <c r="L2" s="5">
        <v>836</v>
      </c>
      <c r="M2" s="5">
        <v>836</v>
      </c>
      <c r="N2" s="5">
        <v>836</v>
      </c>
      <c r="O2" s="5">
        <v>836</v>
      </c>
      <c r="P2" s="5">
        <v>836</v>
      </c>
      <c r="Q2" s="5">
        <v>836</v>
      </c>
      <c r="R2" s="5">
        <v>836</v>
      </c>
      <c r="S2" s="5">
        <v>836</v>
      </c>
      <c r="T2" s="5">
        <v>836</v>
      </c>
      <c r="U2" s="5">
        <v>836</v>
      </c>
      <c r="V2" s="6"/>
    </row>
    <row x14ac:dyDescent="0.25" r="3" customHeight="1" ht="18.75">
      <c r="A3" s="4">
        <v>0.25</v>
      </c>
      <c r="B3" s="5">
        <v>764</v>
      </c>
      <c r="C3" s="5">
        <v>760</v>
      </c>
      <c r="D3" s="5">
        <v>759</v>
      </c>
      <c r="E3" s="5">
        <v>754</v>
      </c>
      <c r="F3" s="5">
        <v>761</v>
      </c>
      <c r="G3" s="5">
        <v>756</v>
      </c>
      <c r="H3" s="5">
        <v>750</v>
      </c>
      <c r="I3" s="5">
        <v>755</v>
      </c>
      <c r="J3" s="5">
        <v>760</v>
      </c>
      <c r="K3" s="5">
        <v>753</v>
      </c>
      <c r="L3" s="5">
        <v>746</v>
      </c>
      <c r="M3" s="5">
        <v>757</v>
      </c>
      <c r="N3" s="5">
        <v>743</v>
      </c>
      <c r="O3" s="5">
        <v>755</v>
      </c>
      <c r="P3" s="5">
        <v>754</v>
      </c>
      <c r="Q3" s="5">
        <v>772</v>
      </c>
      <c r="R3" s="5">
        <v>778</v>
      </c>
      <c r="S3" s="5">
        <v>781</v>
      </c>
      <c r="T3" s="5">
        <v>783</v>
      </c>
      <c r="U3" s="5">
        <v>787</v>
      </c>
      <c r="V3" s="7">
        <f>B3*SIN(ATAN(A3))*32+C3*SIN(ATAN(A3))*32+D3*SIN(ATAN(A3))*128+E3*SIN(ATAN(A3))*88+F3*SIN(ATAN(A3))*160+G3*SIN(ATAN(A3))*80+H3*SIN(ATAN(A3))*160+I3*SIN(ATAN(A3))*80+J3*SIN(ATAN(A3))*160+K3*SIN(ATAN(A3))*100+L3*SIN(ATAN(A3))*180+M3*SIN(ATAN(A3))*480+N3*SIN(ATAN(A3))*240+O3*SIN(ATAN(A3))*480+P3*SIN(ATAN(A3))*240+Q3*SIN(ATAN(A3))*480+R3*SIN(ATAN(A3))*240+S3*SIN(ATAN(A3))*480+T3*SIN(ATAN(A3))*240+U3*SIN(ATAN(A3))*240</f>
      </c>
    </row>
    <row x14ac:dyDescent="0.25" r="4" customHeight="1" ht="18.75">
      <c r="A4" s="4">
        <v>0.5</v>
      </c>
      <c r="B4" s="5">
        <v>618</v>
      </c>
      <c r="C4" s="5">
        <v>609</v>
      </c>
      <c r="D4" s="5">
        <v>614</v>
      </c>
      <c r="E4" s="5">
        <v>607</v>
      </c>
      <c r="F4" s="5">
        <v>608</v>
      </c>
      <c r="G4" s="5">
        <v>605</v>
      </c>
      <c r="H4" s="5">
        <v>601</v>
      </c>
      <c r="I4" s="5">
        <v>597</v>
      </c>
      <c r="J4" s="5">
        <v>593</v>
      </c>
      <c r="K4" s="5">
        <v>586</v>
      </c>
      <c r="L4" s="5">
        <v>580</v>
      </c>
      <c r="M4" s="5">
        <v>577</v>
      </c>
      <c r="N4" s="5">
        <v>572</v>
      </c>
      <c r="O4" s="5">
        <v>580</v>
      </c>
      <c r="P4" s="5">
        <v>587</v>
      </c>
      <c r="Q4" s="5">
        <v>611</v>
      </c>
      <c r="R4" s="5">
        <v>618</v>
      </c>
      <c r="S4" s="5">
        <v>636</v>
      </c>
      <c r="T4" s="5">
        <v>638</v>
      </c>
      <c r="U4" s="5">
        <v>647</v>
      </c>
      <c r="V4" s="7">
        <f>B4*SIN(ATAN(A4))*16+C4*SIN(ATAN(A4))*16+D4*SIN(ATAN(A4))*64+E4*SIN(ATAN(A4))*44+F4*SIN(ATAN(A4))*80+G4*SIN(ATAN(A4))*40+H4*SIN(ATAN(A4))*80+I4*SIN(ATAN(A4))*40+J4*SIN(ATAN(A4))*80+K4*SIN(ATAN(A4))*50+L4*SIN(ATAN(A4))*90+M4*SIN(ATAN(A4))*240+N4*SIN(ATAN(A4))*120+O4*SIN(ATAN(A4))*240+P4*SIN(ATAN(A4))*120+Q4*SIN(ATAN(A4))*240+R4*SIN(ATAN(A4))*120+S4*SIN(ATAN(A4))*240+T4*SIN(ATAN(A4))*120+U4*SIN(ATAN(A4))*120</f>
      </c>
    </row>
    <row x14ac:dyDescent="0.25" r="5" customHeight="1" ht="18.75">
      <c r="A5" s="4">
        <v>0.75</v>
      </c>
      <c r="B5" s="5">
        <v>473</v>
      </c>
      <c r="C5" s="5">
        <v>465</v>
      </c>
      <c r="D5" s="5">
        <v>476</v>
      </c>
      <c r="E5" s="5">
        <v>459</v>
      </c>
      <c r="F5" s="5">
        <v>456</v>
      </c>
      <c r="G5" s="5">
        <v>446</v>
      </c>
      <c r="H5" s="5">
        <v>435</v>
      </c>
      <c r="I5" s="5">
        <v>430</v>
      </c>
      <c r="J5" s="5">
        <v>425</v>
      </c>
      <c r="K5" s="5">
        <v>416</v>
      </c>
      <c r="L5" s="5">
        <v>408</v>
      </c>
      <c r="M5" s="5">
        <v>407</v>
      </c>
      <c r="N5" s="5">
        <v>398</v>
      </c>
      <c r="O5" s="5">
        <v>413</v>
      </c>
      <c r="P5" s="5">
        <v>422</v>
      </c>
      <c r="Q5" s="5">
        <v>444</v>
      </c>
      <c r="R5" s="5">
        <v>457</v>
      </c>
      <c r="S5" s="5">
        <v>475</v>
      </c>
      <c r="T5" s="5">
        <v>478</v>
      </c>
      <c r="U5" s="5">
        <v>493</v>
      </c>
      <c r="V5" s="7">
        <f>B5*SIN(ATAN(A5))*32+C5*SIN(ATAN(A5))*32+D5*SIN(ATAN(A5))*128+E5*SIN(ATAN(A5))*88+F5*SIN(ATAN(A5))*160+G5*SIN(ATAN(A5))*80+H5*SIN(ATAN(A5))*160+I5*SIN(ATAN(A5))*80+J5*SIN(ATAN(A5))*160+K5*SIN(ATAN(A5))*100+L5*SIN(ATAN(A5))*180+M5*SIN(ATAN(A5))*480+N5*SIN(ATAN(A5))*240+O5*SIN(ATAN(A5))*480+P5*SIN(ATAN(A5))*240+Q5*SIN(ATAN(A5))*480+R5*SIN(ATAN(A5))*240+S5*SIN(ATAN(A5))*480+T5*SIN(ATAN(A5))*240+U5*SIN(ATAN(A5))*240</f>
      </c>
    </row>
    <row x14ac:dyDescent="0.25" r="6" customHeight="1" ht="18.75">
      <c r="A6" s="4">
        <v>1</v>
      </c>
      <c r="B6" s="5">
        <v>367</v>
      </c>
      <c r="C6" s="5">
        <v>362</v>
      </c>
      <c r="D6" s="5">
        <v>361</v>
      </c>
      <c r="E6" s="5">
        <v>344</v>
      </c>
      <c r="F6" s="5">
        <v>334</v>
      </c>
      <c r="G6" s="5">
        <v>320</v>
      </c>
      <c r="H6" s="5">
        <v>307</v>
      </c>
      <c r="I6" s="5">
        <v>300</v>
      </c>
      <c r="J6" s="5">
        <v>295</v>
      </c>
      <c r="K6" s="5">
        <v>286</v>
      </c>
      <c r="L6" s="5">
        <v>278</v>
      </c>
      <c r="M6" s="5">
        <v>276</v>
      </c>
      <c r="N6" s="5">
        <v>272</v>
      </c>
      <c r="O6" s="5">
        <v>283</v>
      </c>
      <c r="P6" s="5">
        <v>297</v>
      </c>
      <c r="Q6" s="5">
        <v>318</v>
      </c>
      <c r="R6" s="5">
        <v>331</v>
      </c>
      <c r="S6" s="5">
        <v>350</v>
      </c>
      <c r="T6" s="5">
        <v>356</v>
      </c>
      <c r="U6" s="5">
        <v>362</v>
      </c>
      <c r="V6" s="7">
        <f>B6*SIN(ATAN(A6))*16+C6*SIN(ATAN(A6))*16+D6*SIN(ATAN(A6))*64+E6*SIN(ATAN(A6))*44+F6*SIN(ATAN(A6))*80+G6*SIN(ATAN(A6))*40+H6*SIN(ATAN(A6))*80+I6*SIN(ATAN(A6))*40+J6*SIN(ATAN(A6))*80+K6*SIN(ATAN(A6))*50+L6*SIN(ATAN(A6))*90+M6*SIN(ATAN(A6))*240+N6*SIN(ATAN(A6))*120+O6*SIN(ATAN(A6))*240+P6*SIN(ATAN(A6))*120+Q6*SIN(ATAN(A6))*240+R6*SIN(ATAN(A6))*120+S6*SIN(ATAN(A6))*240+T6*SIN(ATAN(A6))*120+U6*SIN(ATAN(A6))*120</f>
      </c>
    </row>
    <row x14ac:dyDescent="0.25" r="7" customHeight="1" ht="18.75">
      <c r="A7" s="4">
        <v>1.25</v>
      </c>
      <c r="B7" s="5">
        <v>288</v>
      </c>
      <c r="C7" s="5">
        <v>284</v>
      </c>
      <c r="D7" s="5">
        <v>277</v>
      </c>
      <c r="E7" s="5">
        <v>259</v>
      </c>
      <c r="F7" s="5">
        <v>248</v>
      </c>
      <c r="G7" s="5">
        <v>231</v>
      </c>
      <c r="H7" s="5">
        <v>215</v>
      </c>
      <c r="I7" s="5">
        <v>206</v>
      </c>
      <c r="J7" s="5">
        <v>200</v>
      </c>
      <c r="K7" s="5">
        <v>192</v>
      </c>
      <c r="L7" s="5">
        <v>186</v>
      </c>
      <c r="M7" s="5">
        <v>184</v>
      </c>
      <c r="N7" s="5">
        <v>184</v>
      </c>
      <c r="O7" s="5">
        <v>197</v>
      </c>
      <c r="P7" s="5">
        <v>210</v>
      </c>
      <c r="Q7" s="5">
        <v>228</v>
      </c>
      <c r="R7" s="5">
        <v>238</v>
      </c>
      <c r="S7" s="5">
        <v>252</v>
      </c>
      <c r="T7" s="5">
        <v>259</v>
      </c>
      <c r="U7" s="5">
        <v>273</v>
      </c>
      <c r="V7" s="7">
        <f>B7*SIN(ATAN(A7))*32+C7*SIN(ATAN(A7))*32+D7*SIN(ATAN(A7))*128+E7*SIN(ATAN(A7))*88+F7*SIN(ATAN(A7))*160+G7*SIN(ATAN(A7))*80+H7*SIN(ATAN(A7))*160+I7*SIN(ATAN(A7))*80+J7*SIN(ATAN(A7))*160+K7*SIN(ATAN(A7))*100+L7*SIN(ATAN(A7))*180+M7*SIN(ATAN(A7))*480+N7*SIN(ATAN(A7))*240+O7*SIN(ATAN(A7))*480+P7*SIN(ATAN(A7))*240+Q7*SIN(ATAN(A7))*480+R7*SIN(ATAN(A7))*240+S7*SIN(ATAN(A7))*480+T7*SIN(ATAN(A7))*240+U7*SIN(ATAN(A7))*240</f>
      </c>
    </row>
    <row x14ac:dyDescent="0.25" r="8" customHeight="1" ht="18.75">
      <c r="A8" s="4">
        <v>1.5</v>
      </c>
      <c r="B8" s="5">
        <v>233</v>
      </c>
      <c r="C8" s="5">
        <v>226</v>
      </c>
      <c r="D8" s="5">
        <v>221</v>
      </c>
      <c r="E8" s="5">
        <v>201</v>
      </c>
      <c r="F8" s="5">
        <v>181</v>
      </c>
      <c r="G8" s="5">
        <v>165</v>
      </c>
      <c r="H8" s="5">
        <v>152</v>
      </c>
      <c r="I8" s="5">
        <v>144</v>
      </c>
      <c r="J8" s="5">
        <v>139</v>
      </c>
      <c r="K8" s="5">
        <v>132</v>
      </c>
      <c r="L8" s="5">
        <v>127</v>
      </c>
      <c r="M8" s="5">
        <v>127</v>
      </c>
      <c r="N8" s="5">
        <v>129</v>
      </c>
      <c r="O8" s="5">
        <v>141</v>
      </c>
      <c r="P8" s="5">
        <v>152</v>
      </c>
      <c r="Q8" s="5">
        <v>170</v>
      </c>
      <c r="R8" s="5">
        <v>179</v>
      </c>
      <c r="S8" s="5">
        <v>189</v>
      </c>
      <c r="T8" s="5">
        <v>196</v>
      </c>
      <c r="U8" s="5">
        <v>205</v>
      </c>
      <c r="V8" s="7">
        <f>B8*SIN(ATAN(A8))*16+C8*SIN(ATAN(A8))*16+D8*SIN(ATAN(A8))*64+E8*SIN(ATAN(A8))*44+F8*SIN(ATAN(A8))*80+G8*SIN(ATAN(A8))*40+H8*SIN(ATAN(A8))*80+I8*SIN(ATAN(A8))*40+J8*SIN(ATAN(A8))*80+K8*SIN(ATAN(A8))*50+L8*SIN(ATAN(A8))*90+M8*SIN(ATAN(A8))*240+N8*SIN(ATAN(A8))*120+O8*SIN(ATAN(A8))*240+P8*SIN(ATAN(A8))*120+Q8*SIN(ATAN(A8))*240+R8*SIN(ATAN(A8))*120+S8*SIN(ATAN(A8))*240+T8*SIN(ATAN(A8))*120+U8*SIN(ATAN(A8))*120</f>
      </c>
    </row>
    <row x14ac:dyDescent="0.25" r="9" customHeight="1" ht="18.75">
      <c r="A9" s="4">
        <v>1.75</v>
      </c>
      <c r="B9" s="5">
        <v>192</v>
      </c>
      <c r="C9" s="5">
        <v>188</v>
      </c>
      <c r="D9" s="5">
        <v>178</v>
      </c>
      <c r="E9" s="5">
        <v>154</v>
      </c>
      <c r="F9" s="5">
        <v>133</v>
      </c>
      <c r="G9" s="5">
        <v>119</v>
      </c>
      <c r="H9" s="5">
        <v>110</v>
      </c>
      <c r="I9" s="5">
        <v>103</v>
      </c>
      <c r="J9" s="5">
        <v>99</v>
      </c>
      <c r="K9" s="5">
        <v>95</v>
      </c>
      <c r="L9" s="5">
        <v>92</v>
      </c>
      <c r="M9" s="5">
        <v>92</v>
      </c>
      <c r="N9" s="5">
        <v>94</v>
      </c>
      <c r="O9" s="5">
        <v>102</v>
      </c>
      <c r="P9" s="5">
        <v>112</v>
      </c>
      <c r="Q9" s="5">
        <v>126</v>
      </c>
      <c r="R9" s="5">
        <v>133</v>
      </c>
      <c r="S9" s="5">
        <v>143</v>
      </c>
      <c r="T9" s="5">
        <v>150</v>
      </c>
      <c r="U9" s="5">
        <v>156</v>
      </c>
      <c r="V9" s="7">
        <f>B9*SIN(ATAN(A9))*32+C9*SIN(ATAN(A9))*32+D9*SIN(ATAN(A9))*128+E9*SIN(ATAN(A9))*88+F9*SIN(ATAN(A9))*160+G9*SIN(ATAN(A9))*80+H9*SIN(ATAN(A9))*160+I9*SIN(ATAN(A9))*80+J9*SIN(ATAN(A9))*160+K9*SIN(ATAN(A9))*100+L9*SIN(ATAN(A9))*180+M9*SIN(ATAN(A9))*480+N9*SIN(ATAN(A9))*240+O9*SIN(ATAN(A9))*480+P9*SIN(ATAN(A9))*240+Q9*SIN(ATAN(A9))*480+R9*SIN(ATAN(A9))*240+S9*SIN(ATAN(A9))*480+T9*SIN(ATAN(A9))*240+U9*SIN(ATAN(A9))*240</f>
      </c>
    </row>
    <row x14ac:dyDescent="0.25" r="10" customHeight="1" ht="18.75">
      <c r="A10" s="4">
        <v>2</v>
      </c>
      <c r="B10" s="5">
        <v>164</v>
      </c>
      <c r="C10" s="5">
        <v>155</v>
      </c>
      <c r="D10" s="5">
        <v>146</v>
      </c>
      <c r="E10" s="5">
        <v>120</v>
      </c>
      <c r="F10" s="5">
        <v>100</v>
      </c>
      <c r="G10" s="5">
        <v>87</v>
      </c>
      <c r="H10" s="5">
        <v>78</v>
      </c>
      <c r="I10" s="5">
        <v>72</v>
      </c>
      <c r="J10" s="5">
        <v>69</v>
      </c>
      <c r="K10" s="5">
        <v>66</v>
      </c>
      <c r="L10" s="5">
        <v>64</v>
      </c>
      <c r="M10" s="5">
        <v>67</v>
      </c>
      <c r="N10" s="5">
        <v>71</v>
      </c>
      <c r="O10" s="5">
        <v>76</v>
      </c>
      <c r="P10" s="5">
        <v>85</v>
      </c>
      <c r="Q10" s="5">
        <v>95</v>
      </c>
      <c r="R10" s="5">
        <v>104</v>
      </c>
      <c r="S10" s="5">
        <v>114</v>
      </c>
      <c r="T10" s="5">
        <v>119</v>
      </c>
      <c r="U10" s="5">
        <v>125</v>
      </c>
      <c r="V10" s="7">
        <f>B10*SIN(ATAN(A10))*24+C10*SIN(ATAN(A10))*24+D10*SIN(ATAN(A10))*96+E10*SIN(ATAN(A10))*66+F10*SIN(ATAN(A10))*120+G10*SIN(ATAN(A10))*60+H10*SIN(ATAN(A10))*120+I10*SIN(ATAN(A10))*60+J10*SIN(ATAN(A10))*120+K10*SIN(ATAN(A10))*75+L10*SIN(ATAN(A10))*135+M10*SIN(ATAN(A10))*360+N10*SIN(ATAN(A10))*180+O10*SIN(ATAN(A10))*360+P10*SIN(ATAN(A10))*180+Q10*SIN(ATAN(A10))*360+R10*SIN(ATAN(A10))*180+S10*SIN(ATAN(A10))*360+T10*SIN(ATAN(A10))*180+U10*SIN(ATAN(A10))*180</f>
      </c>
    </row>
    <row x14ac:dyDescent="0.25" r="11" customHeight="1" ht="18.75">
      <c r="A11" s="4">
        <v>2.5</v>
      </c>
      <c r="B11" s="5">
        <v>124</v>
      </c>
      <c r="C11" s="5">
        <v>116</v>
      </c>
      <c r="D11" s="5">
        <v>101</v>
      </c>
      <c r="E11" s="5">
        <v>74</v>
      </c>
      <c r="F11" s="5">
        <v>58</v>
      </c>
      <c r="G11" s="5">
        <v>47</v>
      </c>
      <c r="H11" s="5">
        <v>41</v>
      </c>
      <c r="I11" s="5">
        <v>38</v>
      </c>
      <c r="J11" s="5">
        <v>37</v>
      </c>
      <c r="K11" s="5">
        <v>36</v>
      </c>
      <c r="L11" s="5">
        <v>35</v>
      </c>
      <c r="M11" s="5">
        <v>37</v>
      </c>
      <c r="N11" s="5">
        <v>40</v>
      </c>
      <c r="O11" s="5">
        <v>47</v>
      </c>
      <c r="P11" s="5">
        <v>53</v>
      </c>
      <c r="Q11" s="5">
        <v>59</v>
      </c>
      <c r="R11" s="5">
        <v>64</v>
      </c>
      <c r="S11" s="5">
        <v>72</v>
      </c>
      <c r="T11" s="5">
        <v>77</v>
      </c>
      <c r="U11" s="5">
        <v>80</v>
      </c>
      <c r="V11" s="7">
        <f>B11*SIN(ATAN(A11))*64+C11*SIN(ATAN(A11))*64+D11*SIN(ATAN(A11))*256+E11*SIN(ATAN(A11))*176+F11*SIN(ATAN(A11))*320+G11*SIN(ATAN(A11))*160+H11*SIN(ATAN(A11))*320+I11*SIN(ATAN(A11))*160+J11*SIN(ATAN(A11))*320+K11*SIN(ATAN(A11))*200+L11*SIN(ATAN(A11))*360+M11*SIN(ATAN(A11))*960+N11*SIN(ATAN(A11))*480+O11*SIN(ATAN(A11))*960+P11*SIN(ATAN(A11))*480+Q11*SIN(ATAN(A11))*960+R11*SIN(ATAN(A11))*480+S11*SIN(ATAN(A11))*960+T11*SIN(ATAN(A11))*480+U11*SIN(ATAN(A11))*480</f>
      </c>
    </row>
    <row x14ac:dyDescent="0.25" r="12" customHeight="1" ht="18.75">
      <c r="A12" s="4">
        <v>3</v>
      </c>
      <c r="B12" s="5">
        <v>100</v>
      </c>
      <c r="C12" s="5">
        <v>90</v>
      </c>
      <c r="D12" s="5">
        <v>73</v>
      </c>
      <c r="E12" s="5">
        <v>46</v>
      </c>
      <c r="F12" s="5">
        <v>34</v>
      </c>
      <c r="G12" s="5">
        <v>27</v>
      </c>
      <c r="H12" s="5">
        <v>23</v>
      </c>
      <c r="I12" s="5">
        <v>22</v>
      </c>
      <c r="J12" s="5">
        <v>23</v>
      </c>
      <c r="K12" s="5">
        <v>22</v>
      </c>
      <c r="L12" s="5">
        <v>22</v>
      </c>
      <c r="M12" s="5">
        <v>23</v>
      </c>
      <c r="N12" s="5">
        <v>26</v>
      </c>
      <c r="O12" s="5">
        <v>29</v>
      </c>
      <c r="P12" s="5">
        <v>35</v>
      </c>
      <c r="Q12" s="5">
        <v>39</v>
      </c>
      <c r="R12" s="5">
        <v>44</v>
      </c>
      <c r="S12" s="5">
        <v>50</v>
      </c>
      <c r="T12" s="5">
        <v>52</v>
      </c>
      <c r="U12" s="5">
        <v>54</v>
      </c>
      <c r="V12" s="7">
        <f>B12*SIN(ATAN(A12))*32+C12*SIN(ATAN(A12))*32+D12*SIN(ATAN(A12))*128+E12*SIN(ATAN(A12))*88+F12*SIN(ATAN(A12))*160+G12*SIN(ATAN(A12))*80+H12*SIN(ATAN(A12))*160+I12*SIN(ATAN(A12))*80+J12*SIN(ATAN(A12))*160+K12*SIN(ATAN(A12))*100+L12*SIN(ATAN(A12))*180+M12*SIN(ATAN(A12))*480+N12*SIN(ATAN(A12))*240+O12*SIN(ATAN(A12))*480+P12*SIN(ATAN(A12))*240+Q12*SIN(ATAN(A12))*480+R12*SIN(ATAN(A12))*240+S12*SIN(ATAN(A12))*480+T12*SIN(ATAN(A12))*240+U12*SIN(ATAN(A12))*240</f>
      </c>
    </row>
    <row x14ac:dyDescent="0.25" r="13" customHeight="1" ht="18.75">
      <c r="A13" s="4">
        <v>3.5</v>
      </c>
      <c r="B13" s="5">
        <v>86</v>
      </c>
      <c r="C13" s="5">
        <v>74</v>
      </c>
      <c r="D13" s="5">
        <v>53</v>
      </c>
      <c r="E13" s="5">
        <v>30</v>
      </c>
      <c r="F13" s="5">
        <v>22</v>
      </c>
      <c r="G13" s="5">
        <v>17</v>
      </c>
      <c r="H13" s="5">
        <v>15</v>
      </c>
      <c r="I13" s="5">
        <v>14</v>
      </c>
      <c r="J13" s="5">
        <v>14</v>
      </c>
      <c r="K13" s="5">
        <v>14</v>
      </c>
      <c r="L13" s="5">
        <v>15</v>
      </c>
      <c r="M13" s="5">
        <v>15</v>
      </c>
      <c r="N13" s="5">
        <v>18</v>
      </c>
      <c r="O13" s="5">
        <v>20</v>
      </c>
      <c r="P13" s="5">
        <v>24</v>
      </c>
      <c r="Q13" s="5">
        <v>28</v>
      </c>
      <c r="R13" s="5">
        <v>33</v>
      </c>
      <c r="S13" s="5">
        <v>36</v>
      </c>
      <c r="T13" s="5">
        <v>37</v>
      </c>
      <c r="U13" s="5">
        <v>40</v>
      </c>
      <c r="V13" s="7">
        <f>B13*SIN(ATAN(A13))*64+C13*SIN(ATAN(A13))*64+D13*SIN(ATAN(A13))*256+E13*SIN(ATAN(A13))*176+F13*SIN(ATAN(A13))*320+G13*SIN(ATAN(A13))*160+H13*SIN(ATAN(A13))*320+I13*SIN(ATAN(A13))*160+J13*SIN(ATAN(A13))*320+K13*SIN(ATAN(A13))*200+L13*SIN(ATAN(A13))*120+M13*SIN(ATAN(A13))*270+N13*SIN(ATAN(A13))*33+O13*SIN(ATAN(A13))*0+P13*SIN(ATAN(A13))*-30+Q13*SIN(ATAN(A13))*690+R13*SIN(ATAN(A13))*480+S13*SIN(ATAN(A13))*960+T13*SIN(ATAN(A13))*480+U13*SIN(ATAN(A13))*480</f>
      </c>
    </row>
    <row x14ac:dyDescent="0.25" r="14" customHeight="1" ht="18.75">
      <c r="A14" s="4">
        <v>4</v>
      </c>
      <c r="B14" s="5">
        <v>72</v>
      </c>
      <c r="C14" s="5">
        <v>60</v>
      </c>
      <c r="D14" s="5">
        <v>40</v>
      </c>
      <c r="E14" s="5">
        <v>22</v>
      </c>
      <c r="F14" s="5">
        <v>14</v>
      </c>
      <c r="G14" s="5">
        <v>11</v>
      </c>
      <c r="H14" s="5">
        <v>11</v>
      </c>
      <c r="I14" s="5">
        <v>10</v>
      </c>
      <c r="J14" s="5">
        <v>10</v>
      </c>
      <c r="K14" s="5">
        <v>10</v>
      </c>
      <c r="L14" s="5">
        <v>10</v>
      </c>
      <c r="M14" s="5">
        <v>11</v>
      </c>
      <c r="N14" s="5">
        <v>12</v>
      </c>
      <c r="O14" s="5">
        <v>15</v>
      </c>
      <c r="P14" s="5">
        <v>18</v>
      </c>
      <c r="Q14" s="5">
        <v>21</v>
      </c>
      <c r="R14" s="5">
        <v>24</v>
      </c>
      <c r="S14" s="5">
        <v>27</v>
      </c>
      <c r="T14" s="5">
        <v>28</v>
      </c>
      <c r="U14" s="5">
        <v>30</v>
      </c>
      <c r="V14" s="7">
        <f>B14*SIN(ATAN(A14))*32+C14*SIN(ATAN(A14))*32+D14*SIN(ATAN(A14))*128+E14*SIN(ATAN(A14))*88+F14*SIN(ATAN(A14))*160+G14*SIN(ATAN(A14))*80+H14*SIN(ATAN(A14))*160+I14*SIN(ATAN(A14))*80+J14*SIN(ATAN(A14))*160+K14*SIN(ATAN(A14))*100+L14*SIN(ATAN(A14))*60+M14*SIN(ATAN(A14))*0+N14*SIN(ATAN(A14))*0+O14*SIN(ATAN(A14))*0+P14*SIN(ATAN(A14))*-75+Q14*SIN(ATAN(A14))*-30+R14*SIN(ATAN(A14))*255+S14*SIN(ATAN(A14))*510+T14*SIN(ATAN(A14))*222+U14*SIN(ATAN(A14))*120</f>
      </c>
    </row>
    <row x14ac:dyDescent="0.25" r="15" customHeight="1" ht="18.75">
      <c r="A15" s="4">
        <v>4.5</v>
      </c>
      <c r="B15" s="5">
        <v>61</v>
      </c>
      <c r="C15" s="5">
        <v>51</v>
      </c>
      <c r="D15" s="5">
        <v>29</v>
      </c>
      <c r="E15" s="5">
        <v>15</v>
      </c>
      <c r="F15" s="5">
        <v>10</v>
      </c>
      <c r="G15" s="5">
        <v>8</v>
      </c>
      <c r="H15" s="5">
        <v>7</v>
      </c>
      <c r="I15" s="5">
        <v>7</v>
      </c>
      <c r="J15" s="5">
        <v>7</v>
      </c>
      <c r="K15" s="5">
        <v>7</v>
      </c>
      <c r="L15" s="5">
        <v>8</v>
      </c>
      <c r="M15" s="5">
        <v>8</v>
      </c>
      <c r="N15" s="5">
        <v>9</v>
      </c>
      <c r="O15" s="5">
        <v>11</v>
      </c>
      <c r="P15" s="5">
        <v>14</v>
      </c>
      <c r="Q15" s="5">
        <v>17</v>
      </c>
      <c r="R15" s="5">
        <v>19</v>
      </c>
      <c r="S15" s="5">
        <v>21</v>
      </c>
      <c r="T15" s="5">
        <v>22</v>
      </c>
      <c r="U15" s="5">
        <v>24</v>
      </c>
      <c r="V15" s="7">
        <f>B15*SIN(ATAN(A15))*64+C15*SIN(ATAN(A15))*64+D15*SIN(ATAN(A15))*256+E15*SIN(ATAN(A15))*176+F15*SIN(ATAN(A15))*320+G15*SIN(ATAN(A15))*160+H15*SIN(ATAN(A15))*320+I15*SIN(ATAN(A15))*160+J15*SIN(ATAN(A15))*320+K15*SIN(ATAN(A15))*155+L15*SIN(ATAN(A15))*75+M15*SIN(ATAN(A15))*0+N15*SIN(ATAN(A15))*0+O15*SIN(ATAN(A15))*0+P15*SIN(ATAN(A15))*0+Q15*SIN(ATAN(A15))*0+R15*SIN(ATAN(A15))*135+S15*SIN(ATAN(A15))*372+T15*SIN(ATAN(A15))*33+U15*SIN(ATAN(A15))*0</f>
      </c>
    </row>
    <row x14ac:dyDescent="0.25" r="16" customHeight="1" ht="18.75">
      <c r="A16" s="4">
        <v>5</v>
      </c>
      <c r="B16" s="5">
        <v>55</v>
      </c>
      <c r="C16" s="5">
        <v>41</v>
      </c>
      <c r="D16" s="5">
        <v>23</v>
      </c>
      <c r="E16" s="5">
        <v>11</v>
      </c>
      <c r="F16" s="5">
        <v>7</v>
      </c>
      <c r="G16" s="5">
        <v>5</v>
      </c>
      <c r="H16" s="5">
        <v>6</v>
      </c>
      <c r="I16" s="5">
        <v>5</v>
      </c>
      <c r="J16" s="5">
        <v>5</v>
      </c>
      <c r="K16" s="5">
        <v>5</v>
      </c>
      <c r="L16" s="5">
        <v>6</v>
      </c>
      <c r="M16" s="5">
        <v>6</v>
      </c>
      <c r="N16" s="5">
        <v>7</v>
      </c>
      <c r="O16" s="5">
        <v>9</v>
      </c>
      <c r="P16" s="5">
        <v>10</v>
      </c>
      <c r="Q16" s="5">
        <v>13</v>
      </c>
      <c r="R16" s="5">
        <v>15</v>
      </c>
      <c r="S16" s="5">
        <v>17</v>
      </c>
      <c r="T16" s="5">
        <v>17</v>
      </c>
      <c r="U16" s="5">
        <v>19</v>
      </c>
      <c r="V16" s="7">
        <f>B16*SIN(ATAN(A16))*32+C16*SIN(ATAN(A16))*32+D16*SIN(ATAN(A16))*128+E16*SIN(ATAN(A16))*88+F16*SIN(ATAN(A16))*160+G16*SIN(ATAN(A16))*80+H16*SIN(ATAN(A16))*160+I16*SIN(ATAN(A16))*105+J16*SIN(ATAN(A16))*125+K16*SIN(ATAN(A16))*5+L16*SIN(ATAN(A16))*-15+M16*SIN(ATAN(A16))*0+N16*SIN(ATAN(A16))*0+O16*SIN(ATAN(A16))*0+P16*SIN(ATAN(A16))*0+Q16*SIN(ATAN(A16))*0+R16*SIN(ATAN(A16))*0+S16*SIN(ATAN(A16))*33+T16*SIN(ATAN(A16))*0+U16*SIN(ATAN(A16))*0</f>
      </c>
    </row>
    <row x14ac:dyDescent="0.25" r="17" customHeight="1" ht="18.75">
      <c r="A17" s="4">
        <v>5.5</v>
      </c>
      <c r="B17" s="5">
        <v>47</v>
      </c>
      <c r="C17" s="5">
        <v>34</v>
      </c>
      <c r="D17" s="5">
        <v>18</v>
      </c>
      <c r="E17" s="5">
        <v>8</v>
      </c>
      <c r="F17" s="5">
        <v>5</v>
      </c>
      <c r="G17" s="5">
        <v>4</v>
      </c>
      <c r="H17" s="5">
        <v>4</v>
      </c>
      <c r="I17" s="5">
        <v>4</v>
      </c>
      <c r="J17" s="5">
        <v>4</v>
      </c>
      <c r="K17" s="5">
        <v>4</v>
      </c>
      <c r="L17" s="5"/>
      <c r="M17" s="5"/>
      <c r="N17" s="5"/>
      <c r="O17" s="5"/>
      <c r="P17" s="5"/>
      <c r="Q17" s="5"/>
      <c r="R17" s="5"/>
      <c r="S17" s="5"/>
      <c r="T17" s="5"/>
      <c r="U17" s="5"/>
      <c r="V17" s="7">
        <f>B17*SIN(ATAN(A17))*64+C17*SIN(ATAN(A17))*64+D17*SIN(ATAN(A17))*256+E17*SIN(ATAN(A17))*176+F17*SIN(ATAN(A17))*320+G17*SIN(ATAN(A17))*160+H17*SIN(ATAN(A17))*320+I17*SIN(ATAN(A17))*170+J17*SIN(ATAN(A17))*90+K17*SIN(ATAN(A17))*0+L17*SIN(ATAN(A17))*0+M17*SIN(ATAN(A17))*0+N17*SIN(ATAN(A17))*0+O17*SIN(ATAN(A17))*0+P17*SIN(ATAN(A17))*0+Q17*SIN(ATAN(A17))*0+R17*SIN(ATAN(A17))*0+S17*SIN(ATAN(A17))*0+T17*SIN(ATAN(A17))*0+U17*SIN(ATAN(A17))*0</f>
      </c>
    </row>
    <row x14ac:dyDescent="0.25" r="18" customHeight="1" ht="18.75">
      <c r="A18" s="4">
        <v>6</v>
      </c>
      <c r="B18" s="5">
        <v>42</v>
      </c>
      <c r="C18" s="5">
        <v>30</v>
      </c>
      <c r="D18" s="5">
        <v>13</v>
      </c>
      <c r="E18" s="5">
        <v>6</v>
      </c>
      <c r="F18" s="5">
        <v>4</v>
      </c>
      <c r="G18" s="5">
        <v>4</v>
      </c>
      <c r="H18" s="5">
        <v>4</v>
      </c>
      <c r="I18" s="5">
        <v>4</v>
      </c>
      <c r="J18" s="5">
        <v>3</v>
      </c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7">
        <f>B18*SIN(ATAN(A18))*32+C18*SIN(ATAN(A18))*32+D18*SIN(ATAN(A18))*128+E18*SIN(ATAN(A18))*88+F18*SIN(ATAN(A18))*160+G18*SIN(ATAN(A18))*80+H18*SIN(ATAN(A18))*160+I18*SIN(ATAN(A18))*40+J18*SIN(ATAN(A18))*0+K18*SIN(ATAN(A18))*0+L18*SIN(ATAN(A18))*0+M18*SIN(ATAN(A18))*0+N18*SIN(ATAN(A18))*0+O18*SIN(ATAN(A18))*0+P18*SIN(ATAN(A18))*0+Q18*SIN(ATAN(A18))*0+R18*SIN(ATAN(A18))*0+S18*SIN(ATAN(A18))*0+T18*SIN(ATAN(A18))*0+U18*SIN(ATAN(A18))*0</f>
      </c>
    </row>
    <row x14ac:dyDescent="0.25" r="19" customHeight="1" ht="18.75">
      <c r="A19" s="4">
        <v>6.5</v>
      </c>
      <c r="B19" s="5">
        <v>39</v>
      </c>
      <c r="C19" s="5">
        <v>27</v>
      </c>
      <c r="D19" s="5">
        <v>11</v>
      </c>
      <c r="E19" s="5">
        <v>5</v>
      </c>
      <c r="F19" s="5">
        <v>3</v>
      </c>
      <c r="G19" s="5">
        <v>3</v>
      </c>
      <c r="H19" s="5">
        <v>3</v>
      </c>
      <c r="I19" s="5">
        <v>3</v>
      </c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7">
        <f>B19*SIN(ATAN(A19))*64+C19*SIN(ATAN(A19))*64+D19*SIN(ATAN(A19))*256+E19*SIN(ATAN(A19))*176+F19*SIN(ATAN(A19))*320+G19*SIN(ATAN(A19))*160+H19*SIN(ATAN(A19))*275+I19*SIN(ATAN(A19))*35+J19*SIN(ATAN(A19))*0+K19*SIN(ATAN(A19))*0+L19*SIN(ATAN(A19))*0+M19*SIN(ATAN(A19))*0+N19*SIN(ATAN(A19))*0+O19*SIN(ATAN(A19))*0+P19*SIN(ATAN(A19))*0+Q19*SIN(ATAN(A19))*0+R19*SIN(ATAN(A19))*0+S19*SIN(ATAN(A19))*0+T19*SIN(ATAN(A19))*0+U19*SIN(ATAN(A19))*0</f>
      </c>
    </row>
    <row x14ac:dyDescent="0.25" r="20" customHeight="1" ht="18.75">
      <c r="A20" s="4">
        <v>7</v>
      </c>
      <c r="B20" s="5">
        <v>35</v>
      </c>
      <c r="C20" s="5">
        <v>23</v>
      </c>
      <c r="D20" s="5">
        <v>9</v>
      </c>
      <c r="E20" s="5">
        <v>4</v>
      </c>
      <c r="F20" s="5">
        <v>2</v>
      </c>
      <c r="G20" s="5">
        <v>2</v>
      </c>
      <c r="H20" s="5">
        <v>2</v>
      </c>
      <c r="I20" s="5">
        <v>3</v>
      </c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7">
        <f>B20*SIN(ATAN(A20))*32+C20*SIN(ATAN(A20))*32+D20*SIN(ATAN(A20))*128+E20*SIN(ATAN(A20))*88+F20*SIN(ATAN(A20))*160+G20*SIN(ATAN(A20))*105+H20*SIN(ATAN(A20))*80+I20*SIN(ATAN(A20))*-25+J20*SIN(ATAN(A20))*0+K20*SIN(ATAN(A20))*0+L20*SIN(ATAN(A20))*0+M20*SIN(ATAN(A20))*0+N20*SIN(ATAN(A20))*0+O20*SIN(ATAN(A20))*0+P20*SIN(ATAN(A20))*0+Q20*SIN(ATAN(A20))*0+R20*SIN(ATAN(A20))*0+S20*SIN(ATAN(A20))*0+T20*SIN(ATAN(A20))*0+U20*SIN(ATAN(A20))*0</f>
      </c>
    </row>
    <row x14ac:dyDescent="0.25" r="21" customHeight="1" ht="18.75">
      <c r="A21" s="4">
        <v>7.5</v>
      </c>
      <c r="B21" s="5">
        <v>33</v>
      </c>
      <c r="C21" s="5">
        <v>20</v>
      </c>
      <c r="D21" s="5">
        <v>8</v>
      </c>
      <c r="E21" s="5">
        <v>4</v>
      </c>
      <c r="F21" s="5">
        <v>3</v>
      </c>
      <c r="G21" s="5">
        <v>2</v>
      </c>
      <c r="H21" s="5">
        <v>2</v>
      </c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7">
        <f>B21*SIN(ATAN(A21))*64+C21*SIN(ATAN(A21))*64+D21*SIN(ATAN(A21))*256+E21*SIN(ATAN(A21))*176+F21*SIN(ATAN(A21))*320+G21*SIN(ATAN(A21))*170+H21*SIN(ATAN(A21))*90+I21*SIN(ATAN(A21))*0+J21*SIN(ATAN(A21))*0+K21*SIN(ATAN(A21))*0+L21*SIN(ATAN(A21))*0+M21*SIN(ATAN(A21))*0+N21*SIN(ATAN(A21))*0+O21*SIN(ATAN(A21))*0+P21*SIN(ATAN(A21))*0+Q21*SIN(ATAN(A21))*0+R21*SIN(ATAN(A21))*0+S21*SIN(ATAN(A21))*0+T21*SIN(ATAN(A21))*0+U21*SIN(ATAN(A21))*0</f>
      </c>
    </row>
    <row x14ac:dyDescent="0.25" r="22" customHeight="1" ht="18.75">
      <c r="A22" s="4">
        <v>8</v>
      </c>
      <c r="B22" s="5">
        <v>30</v>
      </c>
      <c r="C22" s="5">
        <v>18</v>
      </c>
      <c r="D22" s="5">
        <v>7</v>
      </c>
      <c r="E22" s="5">
        <v>3</v>
      </c>
      <c r="F22" s="5">
        <v>2</v>
      </c>
      <c r="G22" s="5">
        <v>2</v>
      </c>
      <c r="H22" s="5">
        <v>2</v>
      </c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7">
        <f>B22*SIN(ATAN(A22))*32+C22*SIN(ATAN(A22))*32+D22*SIN(ATAN(A22))*128+E22*SIN(ATAN(A22))*88+F22*SIN(ATAN(A22))*160+G22*SIN(ATAN(A22))*85+H22*SIN(ATAN(A22))*45+I22*SIN(ATAN(A22))*0+J22*SIN(ATAN(A22))*0+K22*SIN(ATAN(A22))*0+L22*SIN(ATAN(A22))*0+M22*SIN(ATAN(A22))*0+N22*SIN(ATAN(A22))*0+O22*SIN(ATAN(A22))*0+P22*SIN(ATAN(A22))*0+Q22*SIN(ATAN(A22))*0+R22*SIN(ATAN(A22))*0+S22*SIN(ATAN(A22))*0+T22*SIN(ATAN(A22))*0+U22*SIN(ATAN(A22))*0</f>
      </c>
    </row>
    <row x14ac:dyDescent="0.25" r="23" customHeight="1" ht="18.75">
      <c r="A23" s="4">
        <v>8.5</v>
      </c>
      <c r="B23" s="5">
        <v>28</v>
      </c>
      <c r="C23" s="5">
        <v>16</v>
      </c>
      <c r="D23" s="5">
        <v>6</v>
      </c>
      <c r="E23" s="5">
        <v>2</v>
      </c>
      <c r="F23" s="5">
        <v>2</v>
      </c>
      <c r="G23" s="5">
        <v>2</v>
      </c>
      <c r="H23" s="5">
        <v>2</v>
      </c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7">
        <f>B23*SIN(ATAN(A23))*64+C23*SIN(ATAN(A23))*64+D23*SIN(ATAN(A23))*256+E23*SIN(ATAN(A23))*176+F23*SIN(ATAN(A23))*320+G23*SIN(ATAN(A23))*80+H23*SIN(ATAN(A23))*0+I23*SIN(ATAN(A23))*0+J23*SIN(ATAN(A23))*0+K23*SIN(ATAN(A23))*0+L23*SIN(ATAN(A23))*0+M23*SIN(ATAN(A23))*0+N23*SIN(ATAN(A23))*0+O23*SIN(ATAN(A23))*0+P23*SIN(ATAN(A23))*0+Q23*SIN(ATAN(A23))*0+R23*SIN(ATAN(A23))*0+S23*SIN(ATAN(A23))*0+T23*SIN(ATAN(A23))*0+U23*SIN(ATAN(A23))*0</f>
      </c>
    </row>
    <row x14ac:dyDescent="0.25" r="24" customHeight="1" ht="18.75">
      <c r="A24" s="4">
        <v>9</v>
      </c>
      <c r="B24" s="5">
        <v>27</v>
      </c>
      <c r="C24" s="5">
        <v>15</v>
      </c>
      <c r="D24" s="5">
        <v>5</v>
      </c>
      <c r="E24" s="5">
        <v>2</v>
      </c>
      <c r="F24" s="5">
        <v>2</v>
      </c>
      <c r="G24" s="5">
        <v>2</v>
      </c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7">
        <f>B24*SIN(ATAN(A24))*32+C24*SIN(ATAN(A24))*32+D24*SIN(ATAN(A24))*128+E24*SIN(ATAN(A24))*88+F24*SIN(ATAN(A24))*160+G24*SIN(ATAN(A24))*40+H24*SIN(ATAN(A24))*0+I24*SIN(ATAN(A24))*0+J24*SIN(ATAN(A24))*0+K24*SIN(ATAN(A24))*0+L24*SIN(ATAN(A24))*0+M24*SIN(ATAN(A24))*0+N24*SIN(ATAN(A24))*0+O24*SIN(ATAN(A24))*0+P24*SIN(ATAN(A24))*0+Q24*SIN(ATAN(A24))*0+R24*SIN(ATAN(A24))*0+S24*SIN(ATAN(A24))*0+T24*SIN(ATAN(A24))*0+U24*SIN(ATAN(A24))*0</f>
      </c>
    </row>
    <row x14ac:dyDescent="0.25" r="25" customHeight="1" ht="18.75">
      <c r="A25" s="4">
        <v>9.5</v>
      </c>
      <c r="B25" s="5">
        <v>26</v>
      </c>
      <c r="C25" s="5">
        <v>13</v>
      </c>
      <c r="D25" s="5">
        <v>5</v>
      </c>
      <c r="E25" s="5">
        <v>2</v>
      </c>
      <c r="F25" s="5">
        <v>1</v>
      </c>
      <c r="G25" s="5">
        <v>1</v>
      </c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7">
        <f>B25*SIN(ATAN(A25))*64+C25*SIN(ATAN(A25))*64+D25*SIN(ATAN(A25))*256+E25*SIN(ATAN(A25))*176+F25*SIN(ATAN(A25))*320+G25*SIN(ATAN(A25))*80+H25*SIN(ATAN(A25))*0+I25*SIN(ATAN(A25))*0+J25*SIN(ATAN(A25))*0+K25*SIN(ATAN(A25))*0+L25*SIN(ATAN(A25))*0+M25*SIN(ATAN(A25))*0+N25*SIN(ATAN(A25))*0+O25*SIN(ATAN(A25))*0+P25*SIN(ATAN(A25))*0+Q25*SIN(ATAN(A25))*0+R25*SIN(ATAN(A25))*0+S25*SIN(ATAN(A25))*0+T25*SIN(ATAN(A25))*0+U25*SIN(ATAN(A25))*0</f>
      </c>
    </row>
    <row x14ac:dyDescent="0.25" r="26" customHeight="1" ht="18.75">
      <c r="A26" s="4">
        <v>10</v>
      </c>
      <c r="B26" s="5">
        <v>23</v>
      </c>
      <c r="C26" s="5">
        <v>12</v>
      </c>
      <c r="D26" s="5">
        <v>4</v>
      </c>
      <c r="E26" s="5">
        <v>2</v>
      </c>
      <c r="F26" s="5">
        <v>1</v>
      </c>
      <c r="G26" s="5">
        <v>1</v>
      </c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7">
        <f>B26*SIN(ATAN(A26))*32+C26*SIN(ATAN(A26))*32+D26*SIN(ATAN(A26))*128+E26*SIN(ATAN(A26))*88+F26*SIN(ATAN(A26))*115+G26*SIN(ATAN(A26))*-5+H26*SIN(ATAN(A26))*0+I26*SIN(ATAN(A26))*0+J26*SIN(ATAN(A26))*0+K26*SIN(ATAN(A26))*0+L26*SIN(ATAN(A26))*0+M26*SIN(ATAN(A26))*0+N26*SIN(ATAN(A26))*0+O26*SIN(ATAN(A26))*0+P26*SIN(ATAN(A26))*0+Q26*SIN(ATAN(A26))*0+R26*SIN(ATAN(A26))*0+S26*SIN(ATAN(A26))*0+T26*SIN(ATAN(A26))*0+U26*SIN(ATAN(A26))*0</f>
      </c>
    </row>
    <row x14ac:dyDescent="0.25" r="27" customHeight="1" ht="18.75">
      <c r="A27" s="4">
        <v>10.5</v>
      </c>
      <c r="B27" s="5">
        <v>22</v>
      </c>
      <c r="C27" s="5">
        <v>11</v>
      </c>
      <c r="D27" s="5">
        <v>4</v>
      </c>
      <c r="E27" s="5">
        <v>2</v>
      </c>
      <c r="F27" s="5">
        <v>1</v>
      </c>
      <c r="G27" s="5">
        <v>0</v>
      </c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7">
        <f>B27*SIN(ATAN(A27))*64+C27*SIN(ATAN(A27))*64+D27*SIN(ATAN(A27))*256+E27*SIN(ATAN(A27))*176+F27*SIN(ATAN(A27))*230+G27*SIN(ATAN(A27))*-10+H27*SIN(ATAN(A27))*0+I27*SIN(ATAN(A27))*0+J27*SIN(ATAN(A27))*0+K27*SIN(ATAN(A27))*0+L27*SIN(ATAN(A27))*0+M27*SIN(ATAN(A27))*0+N27*SIN(ATAN(A27))*0+O27*SIN(ATAN(A27))*0+P27*SIN(ATAN(A27))*0+Q27*SIN(ATAN(A27))*0+R27*SIN(ATAN(A27))*0+S27*SIN(ATAN(A27))*0+T27*SIN(ATAN(A27))*0+U27*SIN(ATAN(A27))*0</f>
      </c>
    </row>
    <row x14ac:dyDescent="0.25" r="28" customHeight="1" ht="18.75">
      <c r="A28" s="4">
        <v>11</v>
      </c>
      <c r="B28" s="5">
        <v>21</v>
      </c>
      <c r="C28" s="5">
        <v>11</v>
      </c>
      <c r="D28" s="5">
        <v>3</v>
      </c>
      <c r="E28" s="5">
        <v>2</v>
      </c>
      <c r="F28" s="5">
        <v>1</v>
      </c>
      <c r="G28" s="5">
        <v>0</v>
      </c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7">
        <f>B28*SIN(ATAN(A28))*32+C28*SIN(ATAN(A28))*32+D28*SIN(ATAN(A28))*128+E28*SIN(ATAN(A28))*113+F28*SIN(ATAN(A28))*80+G28*SIN(ATAN(A28))*-25+H28*SIN(ATAN(A28))*0+I28*SIN(ATAN(A28))*0+J28*SIN(ATAN(A28))*0+K28*SIN(ATAN(A28))*0+L28*SIN(ATAN(A28))*0+M28*SIN(ATAN(A28))*0+N28*SIN(ATAN(A28))*0+O28*SIN(ATAN(A28))*0+P28*SIN(ATAN(A28))*0+Q28*SIN(ATAN(A28))*0+R28*SIN(ATAN(A28))*0+S28*SIN(ATAN(A28))*0+T28*SIN(ATAN(A28))*0+U28*SIN(ATAN(A28))*0</f>
      </c>
    </row>
    <row x14ac:dyDescent="0.25" r="29" customHeight="1" ht="18.75">
      <c r="A29" s="4">
        <v>11.5</v>
      </c>
      <c r="B29" s="5">
        <v>20</v>
      </c>
      <c r="C29" s="5">
        <v>10</v>
      </c>
      <c r="D29" s="5">
        <v>3</v>
      </c>
      <c r="E29" s="5">
        <v>2</v>
      </c>
      <c r="F29" s="5">
        <v>1</v>
      </c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7">
        <f>B29*SIN(ATAN(A29))*64+C29*SIN(ATAN(A29))*64+D29*SIN(ATAN(A29))*256+E29*SIN(ATAN(A29))*186+F29*SIN(ATAN(A29))*90+G29*SIN(ATAN(A29))*0+H29*SIN(ATAN(A29))*0+I29*SIN(ATAN(A29))*0+J29*SIN(ATAN(A29))*0+K29*SIN(ATAN(A29))*0+L29*SIN(ATAN(A29))*0+M29*SIN(ATAN(A29))*0+N29*SIN(ATAN(A29))*0+O29*SIN(ATAN(A29))*0+P29*SIN(ATAN(A29))*0+Q29*SIN(ATAN(A29))*0+R29*SIN(ATAN(A29))*0+S29*SIN(ATAN(A29))*0+T29*SIN(ATAN(A29))*0+U29*SIN(ATAN(A29))*0</f>
      </c>
    </row>
    <row x14ac:dyDescent="0.25" r="30" customHeight="1" ht="18.75">
      <c r="A30" s="4">
        <v>12</v>
      </c>
      <c r="B30" s="5">
        <v>19</v>
      </c>
      <c r="C30" s="5">
        <v>10</v>
      </c>
      <c r="D30" s="5">
        <v>3</v>
      </c>
      <c r="E30" s="5">
        <v>1</v>
      </c>
      <c r="F30" s="5">
        <v>1</v>
      </c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7">
        <f>B30*SIN(ATAN(A30))*16+C30*SIN(ATAN(A30))*16+D30*SIN(ATAN(A30))*64+E30*SIN(ATAN(A30))*69+F30*SIN(ATAN(A30))*45+G30*SIN(ATAN(A30))*0+H30*SIN(ATAN(A30))*0+I30*SIN(ATAN(A30))*0+J30*SIN(ATAN(A30))*0+K30*SIN(ATAN(A30))*0+L30*SIN(ATAN(A30))*0+M30*SIN(ATAN(A30))*0+N30*SIN(ATAN(A30))*0+O30*SIN(ATAN(A30))*0+P30*SIN(ATAN(A30))*0+Q30*SIN(ATAN(A30))*0+R30*SIN(ATAN(A30))*0+S30*SIN(ATAN(A30))*0+T30*SIN(ATAN(A30))*0+U30*SIN(ATAN(A30))*0</f>
      </c>
    </row>
    <row x14ac:dyDescent="0.25" r="31" customHeight="1" ht="18.75">
      <c r="A31" s="8"/>
      <c r="B31" s="9"/>
      <c r="C31" s="10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11"/>
    </row>
    <row x14ac:dyDescent="0.25" r="32" customHeight="1" ht="18.75">
      <c r="A32" s="8"/>
      <c r="B32" s="12" t="s">
        <v>1</v>
      </c>
      <c r="C32" s="13" t="s">
        <v>2</v>
      </c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11"/>
    </row>
    <row x14ac:dyDescent="0.25" r="33" customHeight="1" ht="18.75">
      <c r="A33" s="8"/>
      <c r="B33" s="14" t="s">
        <v>3</v>
      </c>
      <c r="C33" s="15">
        <f>SUM(V2:V30)/60970000</f>
      </c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11"/>
    </row>
    <row x14ac:dyDescent="0.25" r="34" customHeight="1" ht="18.75">
      <c r="A34" s="8"/>
      <c r="B34" s="14" t="s">
        <v>4</v>
      </c>
      <c r="C34" s="16">
        <v>0.101</v>
      </c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11"/>
    </row>
    <row x14ac:dyDescent="0.25" r="35" customHeight="1" ht="18.75">
      <c r="A35" s="8"/>
      <c r="B35" s="14" t="s">
        <v>5</v>
      </c>
      <c r="C35" s="17">
        <v>0.196</v>
      </c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11"/>
    </row>
    <row x14ac:dyDescent="0.25" r="36" customHeight="1" ht="18.75">
      <c r="A36" s="8"/>
      <c r="B36" s="18" t="s">
        <v>6</v>
      </c>
      <c r="C36" s="19">
        <v>1.209</v>
      </c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11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36"/>
  <sheetViews>
    <sheetView workbookViewId="0"/>
  </sheetViews>
  <sheetFormatPr defaultRowHeight="15" x14ac:dyDescent="0.25"/>
  <cols>
    <col min="1" max="1" style="20" width="13.576428571428572" customWidth="1" bestFit="1"/>
    <col min="2" max="2" style="21" width="13.576428571428572" customWidth="1" bestFit="1"/>
    <col min="3" max="3" style="22" width="13.576428571428572" customWidth="1" bestFit="1"/>
    <col min="4" max="4" style="21" width="13.576428571428572" customWidth="1" bestFit="1"/>
    <col min="5" max="5" style="21" width="13.576428571428572" customWidth="1" bestFit="1"/>
    <col min="6" max="6" style="21" width="13.576428571428572" customWidth="1" bestFit="1"/>
    <col min="7" max="7" style="21" width="13.576428571428572" customWidth="1" bestFit="1"/>
    <col min="8" max="8" style="21" width="13.576428571428572" customWidth="1" bestFit="1"/>
    <col min="9" max="9" style="21" width="13.576428571428572" customWidth="1" bestFit="1"/>
    <col min="10" max="10" style="21" width="13.576428571428572" customWidth="1" bestFit="1"/>
    <col min="11" max="11" style="21" width="13.576428571428572" customWidth="1" bestFit="1"/>
    <col min="12" max="12" style="21" width="13.576428571428572" customWidth="1" bestFit="1"/>
    <col min="13" max="13" style="21" width="13.576428571428572" customWidth="1" bestFit="1"/>
    <col min="14" max="14" style="21" width="13.576428571428572" customWidth="1" bestFit="1"/>
    <col min="15" max="15" style="21" width="13.576428571428572" customWidth="1" bestFit="1"/>
    <col min="16" max="16" style="21" width="13.576428571428572" customWidth="1" bestFit="1"/>
    <col min="17" max="17" style="21" width="13.576428571428572" customWidth="1" bestFit="1"/>
    <col min="18" max="18" style="21" width="13.576428571428572" customWidth="1" bestFit="1"/>
    <col min="19" max="19" style="21" width="13.576428571428572" customWidth="1" bestFit="1"/>
    <col min="20" max="20" style="21" width="13.576428571428572" customWidth="1" bestFit="1"/>
    <col min="21" max="21" style="21" width="13.576428571428572" customWidth="1" bestFit="1"/>
    <col min="22" max="22" style="23" width="11.43357142857143" customWidth="1" bestFit="1"/>
  </cols>
  <sheetData>
    <row x14ac:dyDescent="0.25" r="1" customHeight="1" ht="18.75">
      <c r="A1" s="1"/>
      <c r="B1" s="2">
        <v>0</v>
      </c>
      <c r="C1" s="2">
        <v>2</v>
      </c>
      <c r="D1" s="2">
        <v>5</v>
      </c>
      <c r="E1" s="2">
        <v>10</v>
      </c>
      <c r="F1" s="2">
        <v>15</v>
      </c>
      <c r="G1" s="2">
        <v>20</v>
      </c>
      <c r="H1" s="2">
        <v>25</v>
      </c>
      <c r="I1" s="2">
        <v>30</v>
      </c>
      <c r="J1" s="2">
        <v>35</v>
      </c>
      <c r="K1" s="2">
        <v>40</v>
      </c>
      <c r="L1" s="2">
        <v>45</v>
      </c>
      <c r="M1" s="2">
        <v>60</v>
      </c>
      <c r="N1" s="2">
        <v>75</v>
      </c>
      <c r="O1" s="2">
        <v>90</v>
      </c>
      <c r="P1" s="2">
        <v>105</v>
      </c>
      <c r="Q1" s="2">
        <v>120</v>
      </c>
      <c r="R1" s="2">
        <v>135</v>
      </c>
      <c r="S1" s="2">
        <v>150</v>
      </c>
      <c r="T1" s="2">
        <v>165</v>
      </c>
      <c r="U1" s="2">
        <v>180</v>
      </c>
      <c r="V1" s="3" t="s">
        <v>0</v>
      </c>
    </row>
    <row x14ac:dyDescent="0.25" r="2" customHeight="1" ht="18.75">
      <c r="A2" s="4">
        <v>0</v>
      </c>
      <c r="B2" s="5">
        <v>580</v>
      </c>
      <c r="C2" s="5">
        <v>580</v>
      </c>
      <c r="D2" s="5">
        <v>580</v>
      </c>
      <c r="E2" s="5">
        <v>580</v>
      </c>
      <c r="F2" s="5">
        <v>580</v>
      </c>
      <c r="G2" s="5">
        <v>580</v>
      </c>
      <c r="H2" s="5">
        <v>580</v>
      </c>
      <c r="I2" s="5">
        <v>580</v>
      </c>
      <c r="J2" s="5">
        <v>580</v>
      </c>
      <c r="K2" s="5">
        <v>580</v>
      </c>
      <c r="L2" s="5">
        <v>580</v>
      </c>
      <c r="M2" s="5">
        <v>580</v>
      </c>
      <c r="N2" s="5">
        <v>580</v>
      </c>
      <c r="O2" s="5">
        <v>580</v>
      </c>
      <c r="P2" s="5">
        <v>580</v>
      </c>
      <c r="Q2" s="5">
        <v>580</v>
      </c>
      <c r="R2" s="5">
        <v>580</v>
      </c>
      <c r="S2" s="5">
        <v>580</v>
      </c>
      <c r="T2" s="5">
        <v>580</v>
      </c>
      <c r="U2" s="5">
        <v>580</v>
      </c>
      <c r="V2" s="6"/>
    </row>
    <row x14ac:dyDescent="0.25" r="3" customHeight="1" ht="18.75">
      <c r="A3" s="4">
        <v>0.25</v>
      </c>
      <c r="B3" s="5">
        <v>569</v>
      </c>
      <c r="C3" s="5">
        <v>567</v>
      </c>
      <c r="D3" s="5">
        <v>570</v>
      </c>
      <c r="E3" s="5">
        <v>564</v>
      </c>
      <c r="F3" s="5">
        <v>569</v>
      </c>
      <c r="G3" s="5">
        <v>564</v>
      </c>
      <c r="H3" s="5">
        <v>558</v>
      </c>
      <c r="I3" s="5">
        <v>559</v>
      </c>
      <c r="J3" s="5">
        <v>560</v>
      </c>
      <c r="K3" s="5">
        <v>555</v>
      </c>
      <c r="L3" s="5">
        <v>549</v>
      </c>
      <c r="M3" s="5">
        <v>538</v>
      </c>
      <c r="N3" s="5">
        <v>529</v>
      </c>
      <c r="O3" s="5">
        <v>528</v>
      </c>
      <c r="P3" s="5">
        <v>517</v>
      </c>
      <c r="Q3" s="5">
        <v>521</v>
      </c>
      <c r="R3" s="5">
        <v>517</v>
      </c>
      <c r="S3" s="5">
        <v>517</v>
      </c>
      <c r="T3" s="5">
        <v>512</v>
      </c>
      <c r="U3" s="5">
        <v>519</v>
      </c>
      <c r="V3" s="7">
        <f>B3*SIN(ATAN(A3))*32+C3*SIN(ATAN(A3))*32+D3*SIN(ATAN(A3))*128+E3*SIN(ATAN(A3))*88+F3*SIN(ATAN(A3))*160+G3*SIN(ATAN(A3))*80+H3*SIN(ATAN(A3))*160+I3*SIN(ATAN(A3))*80+J3*SIN(ATAN(A3))*160+K3*SIN(ATAN(A3))*100+L3*SIN(ATAN(A3))*180+M3*SIN(ATAN(A3))*480+N3*SIN(ATAN(A3))*240+O3*SIN(ATAN(A3))*480+P3*SIN(ATAN(A3))*240+Q3*SIN(ATAN(A3))*480+R3*SIN(ATAN(A3))*240+S3*SIN(ATAN(A3))*480+T3*SIN(ATAN(A3))*240+U3*SIN(ATAN(A3))*240</f>
      </c>
    </row>
    <row x14ac:dyDescent="0.25" r="4" customHeight="1" ht="18.75">
      <c r="A4" s="4">
        <v>0.5</v>
      </c>
      <c r="B4" s="5">
        <v>498</v>
      </c>
      <c r="C4" s="5">
        <v>494</v>
      </c>
      <c r="D4" s="5">
        <v>503</v>
      </c>
      <c r="E4" s="5">
        <v>492</v>
      </c>
      <c r="F4" s="5">
        <v>487</v>
      </c>
      <c r="G4" s="5">
        <v>481</v>
      </c>
      <c r="H4" s="5">
        <v>475</v>
      </c>
      <c r="I4" s="5">
        <v>470</v>
      </c>
      <c r="J4" s="5">
        <v>464</v>
      </c>
      <c r="K4" s="5">
        <v>454</v>
      </c>
      <c r="L4" s="5">
        <v>444</v>
      </c>
      <c r="M4" s="5">
        <v>430</v>
      </c>
      <c r="N4" s="5">
        <v>409</v>
      </c>
      <c r="O4" s="5">
        <v>404</v>
      </c>
      <c r="P4" s="5">
        <v>396</v>
      </c>
      <c r="Q4" s="5">
        <v>399</v>
      </c>
      <c r="R4" s="5">
        <v>398</v>
      </c>
      <c r="S4" s="5">
        <v>402</v>
      </c>
      <c r="T4" s="5">
        <v>403</v>
      </c>
      <c r="U4" s="5">
        <v>408</v>
      </c>
      <c r="V4" s="7">
        <f>B4*SIN(ATAN(A4))*16+C4*SIN(ATAN(A4))*16+D4*SIN(ATAN(A4))*64+E4*SIN(ATAN(A4))*44+F4*SIN(ATAN(A4))*80+G4*SIN(ATAN(A4))*40+H4*SIN(ATAN(A4))*80+I4*SIN(ATAN(A4))*40+J4*SIN(ATAN(A4))*80+K4*SIN(ATAN(A4))*50+L4*SIN(ATAN(A4))*90+M4*SIN(ATAN(A4))*240+N4*SIN(ATAN(A4))*120+O4*SIN(ATAN(A4))*240+P4*SIN(ATAN(A4))*120+Q4*SIN(ATAN(A4))*240+R4*SIN(ATAN(A4))*120+S4*SIN(ATAN(A4))*240+T4*SIN(ATAN(A4))*120+U4*SIN(ATAN(A4))*120</f>
      </c>
    </row>
    <row x14ac:dyDescent="0.25" r="5" customHeight="1" ht="18.75">
      <c r="A5" s="4">
        <v>0.75</v>
      </c>
      <c r="B5" s="5">
        <v>415</v>
      </c>
      <c r="C5" s="5">
        <v>412</v>
      </c>
      <c r="D5" s="5">
        <v>413</v>
      </c>
      <c r="E5" s="5">
        <v>400</v>
      </c>
      <c r="F5" s="5">
        <v>396</v>
      </c>
      <c r="G5" s="5">
        <v>384</v>
      </c>
      <c r="H5" s="5">
        <v>370</v>
      </c>
      <c r="I5" s="5">
        <v>361</v>
      </c>
      <c r="J5" s="5">
        <v>352</v>
      </c>
      <c r="K5" s="5">
        <v>338</v>
      </c>
      <c r="L5" s="5">
        <v>324</v>
      </c>
      <c r="M5" s="5">
        <v>306</v>
      </c>
      <c r="N5" s="5">
        <v>287</v>
      </c>
      <c r="O5" s="5">
        <v>286</v>
      </c>
      <c r="P5" s="5">
        <v>280</v>
      </c>
      <c r="Q5" s="5">
        <v>288</v>
      </c>
      <c r="R5" s="5">
        <v>289</v>
      </c>
      <c r="S5" s="5">
        <v>298</v>
      </c>
      <c r="T5" s="5">
        <v>297</v>
      </c>
      <c r="U5" s="5">
        <v>304</v>
      </c>
      <c r="V5" s="7">
        <f>B5*SIN(ATAN(A5))*32+C5*SIN(ATAN(A5))*32+D5*SIN(ATAN(A5))*128+E5*SIN(ATAN(A5))*88+F5*SIN(ATAN(A5))*160+G5*SIN(ATAN(A5))*80+H5*SIN(ATAN(A5))*160+I5*SIN(ATAN(A5))*80+J5*SIN(ATAN(A5))*160+K5*SIN(ATAN(A5))*100+L5*SIN(ATAN(A5))*180+M5*SIN(ATAN(A5))*480+N5*SIN(ATAN(A5))*240+O5*SIN(ATAN(A5))*480+P5*SIN(ATAN(A5))*240+Q5*SIN(ATAN(A5))*480+R5*SIN(ATAN(A5))*240+S5*SIN(ATAN(A5))*480+T5*SIN(ATAN(A5))*240+U5*SIN(ATAN(A5))*240</f>
      </c>
    </row>
    <row x14ac:dyDescent="0.25" r="6" customHeight="1" ht="18.75">
      <c r="A6" s="4">
        <v>1</v>
      </c>
      <c r="B6" s="5">
        <v>334</v>
      </c>
      <c r="C6" s="5">
        <v>331</v>
      </c>
      <c r="D6" s="5">
        <v>335</v>
      </c>
      <c r="E6" s="5">
        <v>322</v>
      </c>
      <c r="F6" s="5">
        <v>310</v>
      </c>
      <c r="G6" s="5">
        <v>293</v>
      </c>
      <c r="H6" s="5">
        <v>276</v>
      </c>
      <c r="I6" s="5">
        <v>261</v>
      </c>
      <c r="J6" s="5">
        <v>248</v>
      </c>
      <c r="K6" s="5">
        <v>236</v>
      </c>
      <c r="L6" s="5">
        <v>226</v>
      </c>
      <c r="M6" s="5">
        <v>207</v>
      </c>
      <c r="N6" s="5">
        <v>194</v>
      </c>
      <c r="O6" s="5">
        <v>194</v>
      </c>
      <c r="P6" s="5">
        <v>194</v>
      </c>
      <c r="Q6" s="5">
        <v>200</v>
      </c>
      <c r="R6" s="5">
        <v>206</v>
      </c>
      <c r="S6" s="5">
        <v>213</v>
      </c>
      <c r="T6" s="5">
        <v>216</v>
      </c>
      <c r="U6" s="5">
        <v>221</v>
      </c>
      <c r="V6" s="7">
        <f>B6*SIN(ATAN(A6))*16+C6*SIN(ATAN(A6))*16+D6*SIN(ATAN(A6))*64+E6*SIN(ATAN(A6))*44+F6*SIN(ATAN(A6))*80+G6*SIN(ATAN(A6))*40+H6*SIN(ATAN(A6))*80+I6*SIN(ATAN(A6))*40+J6*SIN(ATAN(A6))*80+K6*SIN(ATAN(A6))*50+L6*SIN(ATAN(A6))*90+M6*SIN(ATAN(A6))*240+N6*SIN(ATAN(A6))*120+O6*SIN(ATAN(A6))*240+P6*SIN(ATAN(A6))*120+Q6*SIN(ATAN(A6))*240+R6*SIN(ATAN(A6))*120+S6*SIN(ATAN(A6))*240+T6*SIN(ATAN(A6))*120+U6*SIN(ATAN(A6))*120</f>
      </c>
    </row>
    <row x14ac:dyDescent="0.25" r="7" customHeight="1" ht="18.75">
      <c r="A7" s="4">
        <v>1.25</v>
      </c>
      <c r="B7" s="5">
        <v>270</v>
      </c>
      <c r="C7" s="5">
        <v>268</v>
      </c>
      <c r="D7" s="5">
        <v>265</v>
      </c>
      <c r="E7" s="5">
        <v>249</v>
      </c>
      <c r="F7" s="5">
        <v>232</v>
      </c>
      <c r="G7" s="5">
        <v>215</v>
      </c>
      <c r="H7" s="5">
        <v>198</v>
      </c>
      <c r="I7" s="5">
        <v>184</v>
      </c>
      <c r="J7" s="5">
        <v>171</v>
      </c>
      <c r="K7" s="5">
        <v>160</v>
      </c>
      <c r="L7" s="5">
        <v>152</v>
      </c>
      <c r="M7" s="5">
        <v>140</v>
      </c>
      <c r="N7" s="5">
        <v>134</v>
      </c>
      <c r="O7" s="5">
        <v>135</v>
      </c>
      <c r="P7" s="5">
        <v>137</v>
      </c>
      <c r="Q7" s="5">
        <v>142</v>
      </c>
      <c r="R7" s="5">
        <v>148</v>
      </c>
      <c r="S7" s="5">
        <v>158</v>
      </c>
      <c r="T7" s="5">
        <v>158</v>
      </c>
      <c r="U7" s="5">
        <v>161</v>
      </c>
      <c r="V7" s="7">
        <f>B7*SIN(ATAN(A7))*32+C7*SIN(ATAN(A7))*32+D7*SIN(ATAN(A7))*128+E7*SIN(ATAN(A7))*88+F7*SIN(ATAN(A7))*160+G7*SIN(ATAN(A7))*80+H7*SIN(ATAN(A7))*160+I7*SIN(ATAN(A7))*80+J7*SIN(ATAN(A7))*160+K7*SIN(ATAN(A7))*100+L7*SIN(ATAN(A7))*180+M7*SIN(ATAN(A7))*480+N7*SIN(ATAN(A7))*240+O7*SIN(ATAN(A7))*480+P7*SIN(ATAN(A7))*240+Q7*SIN(ATAN(A7))*480+R7*SIN(ATAN(A7))*240+S7*SIN(ATAN(A7))*480+T7*SIN(ATAN(A7))*240+U7*SIN(ATAN(A7))*240</f>
      </c>
    </row>
    <row x14ac:dyDescent="0.25" r="8" customHeight="1" ht="18.75">
      <c r="A8" s="4">
        <v>1.5</v>
      </c>
      <c r="B8" s="5">
        <v>216</v>
      </c>
      <c r="C8" s="5">
        <v>214</v>
      </c>
      <c r="D8" s="5">
        <v>212</v>
      </c>
      <c r="E8" s="5">
        <v>195</v>
      </c>
      <c r="F8" s="5">
        <v>175</v>
      </c>
      <c r="G8" s="5">
        <v>159</v>
      </c>
      <c r="H8" s="5">
        <v>145</v>
      </c>
      <c r="I8" s="5">
        <v>131</v>
      </c>
      <c r="J8" s="5">
        <v>120</v>
      </c>
      <c r="K8" s="5">
        <v>112</v>
      </c>
      <c r="L8" s="5">
        <v>106</v>
      </c>
      <c r="M8" s="5">
        <v>99</v>
      </c>
      <c r="N8" s="5">
        <v>93</v>
      </c>
      <c r="O8" s="5">
        <v>94</v>
      </c>
      <c r="P8" s="5">
        <v>100</v>
      </c>
      <c r="Q8" s="5">
        <v>105</v>
      </c>
      <c r="R8" s="5">
        <v>107</v>
      </c>
      <c r="S8" s="5">
        <v>116</v>
      </c>
      <c r="T8" s="5">
        <v>117</v>
      </c>
      <c r="U8" s="5">
        <v>120</v>
      </c>
      <c r="V8" s="7">
        <f>B8*SIN(ATAN(A8))*16+C8*SIN(ATAN(A8))*16+D8*SIN(ATAN(A8))*64+E8*SIN(ATAN(A8))*44+F8*SIN(ATAN(A8))*80+G8*SIN(ATAN(A8))*40+H8*SIN(ATAN(A8))*80+I8*SIN(ATAN(A8))*40+J8*SIN(ATAN(A8))*80+K8*SIN(ATAN(A8))*50+L8*SIN(ATAN(A8))*90+M8*SIN(ATAN(A8))*240+N8*SIN(ATAN(A8))*120+O8*SIN(ATAN(A8))*240+P8*SIN(ATAN(A8))*120+Q8*SIN(ATAN(A8))*240+R8*SIN(ATAN(A8))*120+S8*SIN(ATAN(A8))*240+T8*SIN(ATAN(A8))*120+U8*SIN(ATAN(A8))*120</f>
      </c>
    </row>
    <row x14ac:dyDescent="0.25" r="9" customHeight="1" ht="18.75">
      <c r="A9" s="4">
        <v>1.75</v>
      </c>
      <c r="B9" s="5">
        <v>174</v>
      </c>
      <c r="C9" s="5">
        <v>174</v>
      </c>
      <c r="D9" s="5">
        <v>169</v>
      </c>
      <c r="E9" s="5">
        <v>150</v>
      </c>
      <c r="F9" s="5">
        <v>132</v>
      </c>
      <c r="G9" s="5">
        <v>115</v>
      </c>
      <c r="H9" s="5">
        <v>100</v>
      </c>
      <c r="I9" s="5">
        <v>90</v>
      </c>
      <c r="J9" s="5">
        <v>82</v>
      </c>
      <c r="K9" s="5">
        <v>77</v>
      </c>
      <c r="L9" s="5">
        <v>73</v>
      </c>
      <c r="M9" s="5">
        <v>68</v>
      </c>
      <c r="N9" s="5">
        <v>67</v>
      </c>
      <c r="O9" s="5">
        <v>69</v>
      </c>
      <c r="P9" s="5">
        <v>71</v>
      </c>
      <c r="Q9" s="5">
        <v>77</v>
      </c>
      <c r="R9" s="5">
        <v>82</v>
      </c>
      <c r="S9" s="5">
        <v>87</v>
      </c>
      <c r="T9" s="5">
        <v>89</v>
      </c>
      <c r="U9" s="5">
        <v>94</v>
      </c>
      <c r="V9" s="7">
        <f>B9*SIN(ATAN(A9))*32+C9*SIN(ATAN(A9))*32+D9*SIN(ATAN(A9))*128+E9*SIN(ATAN(A9))*88+F9*SIN(ATAN(A9))*160+G9*SIN(ATAN(A9))*80+H9*SIN(ATAN(A9))*160+I9*SIN(ATAN(A9))*80+J9*SIN(ATAN(A9))*160+K9*SIN(ATAN(A9))*100+L9*SIN(ATAN(A9))*180+M9*SIN(ATAN(A9))*480+N9*SIN(ATAN(A9))*240+O9*SIN(ATAN(A9))*480+P9*SIN(ATAN(A9))*240+Q9*SIN(ATAN(A9))*480+R9*SIN(ATAN(A9))*240+S9*SIN(ATAN(A9))*480+T9*SIN(ATAN(A9))*240+U9*SIN(ATAN(A9))*240</f>
      </c>
    </row>
    <row x14ac:dyDescent="0.25" r="10" customHeight="1" ht="18.75">
      <c r="A10" s="4">
        <v>2</v>
      </c>
      <c r="B10" s="5">
        <v>148</v>
      </c>
      <c r="C10" s="5">
        <v>142</v>
      </c>
      <c r="D10" s="5">
        <v>135</v>
      </c>
      <c r="E10" s="5">
        <v>115</v>
      </c>
      <c r="F10" s="5">
        <v>99</v>
      </c>
      <c r="G10" s="5">
        <v>83</v>
      </c>
      <c r="H10" s="5">
        <v>71</v>
      </c>
      <c r="I10" s="5">
        <v>65</v>
      </c>
      <c r="J10" s="5">
        <v>62</v>
      </c>
      <c r="K10" s="5">
        <v>58</v>
      </c>
      <c r="L10" s="5">
        <v>54</v>
      </c>
      <c r="M10" s="5">
        <v>50</v>
      </c>
      <c r="N10" s="5">
        <v>51</v>
      </c>
      <c r="O10" s="5">
        <v>53</v>
      </c>
      <c r="P10" s="5">
        <v>55</v>
      </c>
      <c r="Q10" s="5">
        <v>59</v>
      </c>
      <c r="R10" s="5">
        <v>63</v>
      </c>
      <c r="S10" s="5">
        <v>67</v>
      </c>
      <c r="T10" s="5">
        <v>71</v>
      </c>
      <c r="U10" s="5">
        <v>72</v>
      </c>
      <c r="V10" s="7">
        <f>B10*SIN(ATAN(A10))*24+C10*SIN(ATAN(A10))*24+D10*SIN(ATAN(A10))*96+E10*SIN(ATAN(A10))*66+F10*SIN(ATAN(A10))*120+G10*SIN(ATAN(A10))*60+H10*SIN(ATAN(A10))*120+I10*SIN(ATAN(A10))*60+J10*SIN(ATAN(A10))*120+K10*SIN(ATAN(A10))*75+L10*SIN(ATAN(A10))*135+M10*SIN(ATAN(A10))*360+N10*SIN(ATAN(A10))*180+O10*SIN(ATAN(A10))*360+P10*SIN(ATAN(A10))*180+Q10*SIN(ATAN(A10))*360+R10*SIN(ATAN(A10))*180+S10*SIN(ATAN(A10))*360+T10*SIN(ATAN(A10))*180+U10*SIN(ATAN(A10))*180</f>
      </c>
    </row>
    <row x14ac:dyDescent="0.25" r="11" customHeight="1" ht="18.75">
      <c r="A11" s="4">
        <v>2.5</v>
      </c>
      <c r="B11" s="5">
        <v>101</v>
      </c>
      <c r="C11" s="5">
        <v>97</v>
      </c>
      <c r="D11" s="5">
        <v>88</v>
      </c>
      <c r="E11" s="5">
        <v>68</v>
      </c>
      <c r="F11" s="5">
        <v>57</v>
      </c>
      <c r="G11" s="5">
        <v>46</v>
      </c>
      <c r="H11" s="5">
        <v>38</v>
      </c>
      <c r="I11" s="5">
        <v>34</v>
      </c>
      <c r="J11" s="5">
        <v>32</v>
      </c>
      <c r="K11" s="5">
        <v>31</v>
      </c>
      <c r="L11" s="5">
        <v>30</v>
      </c>
      <c r="M11" s="5">
        <v>28</v>
      </c>
      <c r="N11" s="5">
        <v>29</v>
      </c>
      <c r="O11" s="5">
        <v>30</v>
      </c>
      <c r="P11" s="5">
        <v>32</v>
      </c>
      <c r="Q11" s="5">
        <v>36</v>
      </c>
      <c r="R11" s="5">
        <v>38</v>
      </c>
      <c r="S11" s="5">
        <v>42</v>
      </c>
      <c r="T11" s="5">
        <v>44</v>
      </c>
      <c r="U11" s="5">
        <v>49</v>
      </c>
      <c r="V11" s="7">
        <f>B11*SIN(ATAN(A11))*64+C11*SIN(ATAN(A11))*64+D11*SIN(ATAN(A11))*256+E11*SIN(ATAN(A11))*176+F11*SIN(ATAN(A11))*320+G11*SIN(ATAN(A11))*160+H11*SIN(ATAN(A11))*320+I11*SIN(ATAN(A11))*160+J11*SIN(ATAN(A11))*320+K11*SIN(ATAN(A11))*200+L11*SIN(ATAN(A11))*360+M11*SIN(ATAN(A11))*960+N11*SIN(ATAN(A11))*480+O11*SIN(ATAN(A11))*960+P11*SIN(ATAN(A11))*480+Q11*SIN(ATAN(A11))*960+R11*SIN(ATAN(A11))*480+S11*SIN(ATAN(A11))*960+T11*SIN(ATAN(A11))*480+U11*SIN(ATAN(A11))*480</f>
      </c>
    </row>
    <row x14ac:dyDescent="0.25" r="12" customHeight="1" ht="18.75">
      <c r="A12" s="4">
        <v>3</v>
      </c>
      <c r="B12" s="5">
        <v>76</v>
      </c>
      <c r="C12" s="5">
        <v>73</v>
      </c>
      <c r="D12" s="5">
        <v>65</v>
      </c>
      <c r="E12" s="5">
        <v>43</v>
      </c>
      <c r="F12" s="5">
        <v>33</v>
      </c>
      <c r="G12" s="5">
        <v>27</v>
      </c>
      <c r="H12" s="5">
        <v>24</v>
      </c>
      <c r="I12" s="5">
        <v>21</v>
      </c>
      <c r="J12" s="5">
        <v>19</v>
      </c>
      <c r="K12" s="5">
        <v>18</v>
      </c>
      <c r="L12" s="5">
        <v>18</v>
      </c>
      <c r="M12" s="5">
        <v>17</v>
      </c>
      <c r="N12" s="5">
        <v>18</v>
      </c>
      <c r="O12" s="5">
        <v>19</v>
      </c>
      <c r="P12" s="5">
        <v>22</v>
      </c>
      <c r="Q12" s="5">
        <v>25</v>
      </c>
      <c r="R12" s="5">
        <v>26</v>
      </c>
      <c r="S12" s="5">
        <v>29</v>
      </c>
      <c r="T12" s="5">
        <v>31</v>
      </c>
      <c r="U12" s="5">
        <v>32</v>
      </c>
      <c r="V12" s="7">
        <f>B12*SIN(ATAN(A12))*32+C12*SIN(ATAN(A12))*32+D12*SIN(ATAN(A12))*128+E12*SIN(ATAN(A12))*88+F12*SIN(ATAN(A12))*160+G12*SIN(ATAN(A12))*80+H12*SIN(ATAN(A12))*160+I12*SIN(ATAN(A12))*80+J12*SIN(ATAN(A12))*160+K12*SIN(ATAN(A12))*100+L12*SIN(ATAN(A12))*180+M12*SIN(ATAN(A12))*480+N12*SIN(ATAN(A12))*240+O12*SIN(ATAN(A12))*480+P12*SIN(ATAN(A12))*240+Q12*SIN(ATAN(A12))*480+R12*SIN(ATAN(A12))*240+S12*SIN(ATAN(A12))*480+T12*SIN(ATAN(A12))*240+U12*SIN(ATAN(A12))*240</f>
      </c>
    </row>
    <row x14ac:dyDescent="0.25" r="13" customHeight="1" ht="18.75">
      <c r="A13" s="4">
        <v>3.5</v>
      </c>
      <c r="B13" s="5">
        <v>59</v>
      </c>
      <c r="C13" s="5">
        <v>54</v>
      </c>
      <c r="D13" s="5">
        <v>43</v>
      </c>
      <c r="E13" s="5">
        <v>27</v>
      </c>
      <c r="F13" s="5">
        <v>20</v>
      </c>
      <c r="G13" s="5">
        <v>17</v>
      </c>
      <c r="H13" s="5">
        <v>15</v>
      </c>
      <c r="I13" s="5">
        <v>14</v>
      </c>
      <c r="J13" s="5">
        <v>13</v>
      </c>
      <c r="K13" s="5">
        <v>12</v>
      </c>
      <c r="L13" s="5">
        <v>12</v>
      </c>
      <c r="M13" s="5">
        <v>12</v>
      </c>
      <c r="N13" s="5">
        <v>13</v>
      </c>
      <c r="O13" s="5">
        <v>14</v>
      </c>
      <c r="P13" s="5">
        <v>15</v>
      </c>
      <c r="Q13" s="5">
        <v>18</v>
      </c>
      <c r="R13" s="5">
        <v>18</v>
      </c>
      <c r="S13" s="5">
        <v>21</v>
      </c>
      <c r="T13" s="5">
        <v>22</v>
      </c>
      <c r="U13" s="5">
        <v>23</v>
      </c>
      <c r="V13" s="7">
        <f>B13*SIN(ATAN(A13))*64+C13*SIN(ATAN(A13))*64+D13*SIN(ATAN(A13))*256+E13*SIN(ATAN(A13))*176+F13*SIN(ATAN(A13))*320+G13*SIN(ATAN(A13))*160+H13*SIN(ATAN(A13))*320+I13*SIN(ATAN(A13))*160+J13*SIN(ATAN(A13))*320+K13*SIN(ATAN(A13))*200+L13*SIN(ATAN(A13))*120+M13*SIN(ATAN(A13))*270+N13*SIN(ATAN(A13))*33+O13*SIN(ATAN(A13))*0+P13*SIN(ATAN(A13))*-30+Q13*SIN(ATAN(A13))*690+R13*SIN(ATAN(A13))*480+S13*SIN(ATAN(A13))*960+T13*SIN(ATAN(A13))*480+U13*SIN(ATAN(A13))*480</f>
      </c>
    </row>
    <row x14ac:dyDescent="0.25" r="14" customHeight="1" ht="18.75">
      <c r="A14" s="4">
        <v>4</v>
      </c>
      <c r="B14" s="5">
        <v>48</v>
      </c>
      <c r="C14" s="5">
        <v>43</v>
      </c>
      <c r="D14" s="5">
        <v>33</v>
      </c>
      <c r="E14" s="5">
        <v>18</v>
      </c>
      <c r="F14" s="5">
        <v>13</v>
      </c>
      <c r="G14" s="5">
        <v>11</v>
      </c>
      <c r="H14" s="5">
        <v>10</v>
      </c>
      <c r="I14" s="5">
        <v>9</v>
      </c>
      <c r="J14" s="5">
        <v>8</v>
      </c>
      <c r="K14" s="5">
        <v>8</v>
      </c>
      <c r="L14" s="5">
        <v>8</v>
      </c>
      <c r="M14" s="5">
        <v>8</v>
      </c>
      <c r="N14" s="5">
        <v>9</v>
      </c>
      <c r="O14" s="5">
        <v>10</v>
      </c>
      <c r="P14" s="5">
        <v>11</v>
      </c>
      <c r="Q14" s="5">
        <v>13</v>
      </c>
      <c r="R14" s="5">
        <v>14</v>
      </c>
      <c r="S14" s="5">
        <v>16</v>
      </c>
      <c r="T14" s="5">
        <v>17</v>
      </c>
      <c r="U14" s="5">
        <v>19</v>
      </c>
      <c r="V14" s="7">
        <f>B14*SIN(ATAN(A14))*32+C14*SIN(ATAN(A14))*32+D14*SIN(ATAN(A14))*128+E14*SIN(ATAN(A14))*88+F14*SIN(ATAN(A14))*160+G14*SIN(ATAN(A14))*80+H14*SIN(ATAN(A14))*160+I14*SIN(ATAN(A14))*80+J14*SIN(ATAN(A14))*160+K14*SIN(ATAN(A14))*100+L14*SIN(ATAN(A14))*60+M14*SIN(ATAN(A14))*0+N14*SIN(ATAN(A14))*0+O14*SIN(ATAN(A14))*0+P14*SIN(ATAN(A14))*-75+Q14*SIN(ATAN(A14))*-30+R14*SIN(ATAN(A14))*255+S14*SIN(ATAN(A14))*510+T14*SIN(ATAN(A14))*222+U14*SIN(ATAN(A14))*120</f>
      </c>
    </row>
    <row x14ac:dyDescent="0.25" r="15" customHeight="1" ht="18.75">
      <c r="A15" s="4">
        <v>4.5</v>
      </c>
      <c r="B15" s="5">
        <v>41</v>
      </c>
      <c r="C15" s="5">
        <v>35</v>
      </c>
      <c r="D15" s="5">
        <v>25</v>
      </c>
      <c r="E15" s="5">
        <v>13</v>
      </c>
      <c r="F15" s="5">
        <v>9</v>
      </c>
      <c r="G15" s="5">
        <v>7</v>
      </c>
      <c r="H15" s="5">
        <v>6</v>
      </c>
      <c r="I15" s="5">
        <v>6</v>
      </c>
      <c r="J15" s="5">
        <v>6</v>
      </c>
      <c r="K15" s="5">
        <v>5</v>
      </c>
      <c r="L15" s="5">
        <v>5</v>
      </c>
      <c r="M15" s="5">
        <v>6</v>
      </c>
      <c r="N15" s="5">
        <v>7</v>
      </c>
      <c r="O15" s="5">
        <v>8</v>
      </c>
      <c r="P15" s="5">
        <v>9</v>
      </c>
      <c r="Q15" s="5">
        <v>10</v>
      </c>
      <c r="R15" s="5">
        <v>11</v>
      </c>
      <c r="S15" s="5">
        <v>12</v>
      </c>
      <c r="T15" s="5">
        <v>13</v>
      </c>
      <c r="U15" s="5">
        <v>15</v>
      </c>
      <c r="V15" s="7">
        <f>B15*SIN(ATAN(A15))*64+C15*SIN(ATAN(A15))*64+D15*SIN(ATAN(A15))*256+E15*SIN(ATAN(A15))*176+F15*SIN(ATAN(A15))*320+G15*SIN(ATAN(A15))*160+H15*SIN(ATAN(A15))*320+I15*SIN(ATAN(A15))*160+J15*SIN(ATAN(A15))*320+K15*SIN(ATAN(A15))*155+L15*SIN(ATAN(A15))*75+M15*SIN(ATAN(A15))*0+N15*SIN(ATAN(A15))*0+O15*SIN(ATAN(A15))*0+P15*SIN(ATAN(A15))*0+Q15*SIN(ATAN(A15))*0+R15*SIN(ATAN(A15))*135+S15*SIN(ATAN(A15))*372+T15*SIN(ATAN(A15))*33+U15*SIN(ATAN(A15))*0</f>
      </c>
    </row>
    <row x14ac:dyDescent="0.25" r="16" customHeight="1" ht="18.75">
      <c r="A16" s="4">
        <v>5</v>
      </c>
      <c r="B16" s="5">
        <v>36</v>
      </c>
      <c r="C16" s="5">
        <v>30</v>
      </c>
      <c r="D16" s="5">
        <v>19</v>
      </c>
      <c r="E16" s="5">
        <v>9</v>
      </c>
      <c r="F16" s="5">
        <v>6</v>
      </c>
      <c r="G16" s="5">
        <v>5</v>
      </c>
      <c r="H16" s="5">
        <v>5</v>
      </c>
      <c r="I16" s="5">
        <v>4</v>
      </c>
      <c r="J16" s="5">
        <v>4</v>
      </c>
      <c r="K16" s="5">
        <v>4</v>
      </c>
      <c r="L16" s="5">
        <v>4</v>
      </c>
      <c r="M16" s="5">
        <v>5</v>
      </c>
      <c r="N16" s="5">
        <v>5</v>
      </c>
      <c r="O16" s="5">
        <v>6</v>
      </c>
      <c r="P16" s="5">
        <v>7</v>
      </c>
      <c r="Q16" s="5">
        <v>9</v>
      </c>
      <c r="R16" s="5">
        <v>9</v>
      </c>
      <c r="S16" s="5">
        <v>10</v>
      </c>
      <c r="T16" s="5">
        <v>10</v>
      </c>
      <c r="U16" s="5">
        <v>12</v>
      </c>
      <c r="V16" s="7">
        <f>B16*SIN(ATAN(A16))*32+C16*SIN(ATAN(A16))*32+D16*SIN(ATAN(A16))*128+E16*SIN(ATAN(A16))*88+F16*SIN(ATAN(A16))*160+G16*SIN(ATAN(A16))*80+H16*SIN(ATAN(A16))*160+I16*SIN(ATAN(A16))*105+J16*SIN(ATAN(A16))*125+K16*SIN(ATAN(A16))*5+L16*SIN(ATAN(A16))*-15+M16*SIN(ATAN(A16))*0+N16*SIN(ATAN(A16))*0+O16*SIN(ATAN(A16))*0+P16*SIN(ATAN(A16))*0+Q16*SIN(ATAN(A16))*0+R16*SIN(ATAN(A16))*0+S16*SIN(ATAN(A16))*33+T16*SIN(ATAN(A16))*0+U16*SIN(ATAN(A16))*0</f>
      </c>
    </row>
    <row x14ac:dyDescent="0.25" r="17" customHeight="1" ht="18.75">
      <c r="A17" s="4">
        <v>5.5</v>
      </c>
      <c r="B17" s="5">
        <v>32</v>
      </c>
      <c r="C17" s="5">
        <v>24</v>
      </c>
      <c r="D17" s="5">
        <v>15</v>
      </c>
      <c r="E17" s="5">
        <v>7</v>
      </c>
      <c r="F17" s="5">
        <v>5</v>
      </c>
      <c r="G17" s="5">
        <v>4</v>
      </c>
      <c r="H17" s="5">
        <v>4</v>
      </c>
      <c r="I17" s="5">
        <v>4</v>
      </c>
      <c r="J17" s="5">
        <v>3</v>
      </c>
      <c r="K17" s="5">
        <v>2</v>
      </c>
      <c r="L17" s="5"/>
      <c r="M17" s="5"/>
      <c r="N17" s="5"/>
      <c r="O17" s="5"/>
      <c r="P17" s="5"/>
      <c r="Q17" s="5"/>
      <c r="R17" s="5"/>
      <c r="S17" s="5"/>
      <c r="T17" s="5"/>
      <c r="U17" s="5"/>
      <c r="V17" s="7">
        <f>B17*SIN(ATAN(A17))*64+C17*SIN(ATAN(A17))*64+D17*SIN(ATAN(A17))*256+E17*SIN(ATAN(A17))*176+F17*SIN(ATAN(A17))*320+G17*SIN(ATAN(A17))*160+H17*SIN(ATAN(A17))*320+I17*SIN(ATAN(A17))*170+J17*SIN(ATAN(A17))*90+K17*SIN(ATAN(A17))*0+L17*SIN(ATAN(A17))*0+M17*SIN(ATAN(A17))*0+N17*SIN(ATAN(A17))*0+O17*SIN(ATAN(A17))*0+P17*SIN(ATAN(A17))*0+Q17*SIN(ATAN(A17))*0+R17*SIN(ATAN(A17))*0+S17*SIN(ATAN(A17))*0+T17*SIN(ATAN(A17))*0+U17*SIN(ATAN(A17))*0</f>
      </c>
    </row>
    <row x14ac:dyDescent="0.25" r="18" customHeight="1" ht="18.75">
      <c r="A18" s="4">
        <v>6</v>
      </c>
      <c r="B18" s="5">
        <v>28</v>
      </c>
      <c r="C18" s="5">
        <v>21</v>
      </c>
      <c r="D18" s="5">
        <v>12</v>
      </c>
      <c r="E18" s="5">
        <v>5</v>
      </c>
      <c r="F18" s="5">
        <v>4</v>
      </c>
      <c r="G18" s="5">
        <v>3</v>
      </c>
      <c r="H18" s="5">
        <v>3</v>
      </c>
      <c r="I18" s="5">
        <v>3</v>
      </c>
      <c r="J18" s="5">
        <v>3</v>
      </c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7">
        <f>B18*SIN(ATAN(A18))*32+C18*SIN(ATAN(A18))*32+D18*SIN(ATAN(A18))*128+E18*SIN(ATAN(A18))*88+F18*SIN(ATAN(A18))*160+G18*SIN(ATAN(A18))*80+H18*SIN(ATAN(A18))*160+I18*SIN(ATAN(A18))*40+J18*SIN(ATAN(A18))*0+K18*SIN(ATAN(A18))*0+L18*SIN(ATAN(A18))*0+M18*SIN(ATAN(A18))*0+N18*SIN(ATAN(A18))*0+O18*SIN(ATAN(A18))*0+P18*SIN(ATAN(A18))*0+Q18*SIN(ATAN(A18))*0+R18*SIN(ATAN(A18))*0+S18*SIN(ATAN(A18))*0+T18*SIN(ATAN(A18))*0+U18*SIN(ATAN(A18))*0</f>
      </c>
    </row>
    <row x14ac:dyDescent="0.25" r="19" customHeight="1" ht="18.75">
      <c r="A19" s="4">
        <v>6.5</v>
      </c>
      <c r="B19" s="5">
        <v>25</v>
      </c>
      <c r="C19" s="5">
        <v>18</v>
      </c>
      <c r="D19" s="5">
        <v>10</v>
      </c>
      <c r="E19" s="5">
        <v>4</v>
      </c>
      <c r="F19" s="5">
        <v>3</v>
      </c>
      <c r="G19" s="5">
        <v>3</v>
      </c>
      <c r="H19" s="5">
        <v>3</v>
      </c>
      <c r="I19" s="5">
        <v>3</v>
      </c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7">
        <f>B19*SIN(ATAN(A19))*64+C19*SIN(ATAN(A19))*64+D19*SIN(ATAN(A19))*256+E19*SIN(ATAN(A19))*176+F19*SIN(ATAN(A19))*320+G19*SIN(ATAN(A19))*160+H19*SIN(ATAN(A19))*275+I19*SIN(ATAN(A19))*35+J19*SIN(ATAN(A19))*0+K19*SIN(ATAN(A19))*0+L19*SIN(ATAN(A19))*0+M19*SIN(ATAN(A19))*0+N19*SIN(ATAN(A19))*0+O19*SIN(ATAN(A19))*0+P19*SIN(ATAN(A19))*0+Q19*SIN(ATAN(A19))*0+R19*SIN(ATAN(A19))*0+S19*SIN(ATAN(A19))*0+T19*SIN(ATAN(A19))*0+U19*SIN(ATAN(A19))*0</f>
      </c>
    </row>
    <row x14ac:dyDescent="0.25" r="20" customHeight="1" ht="18.75">
      <c r="A20" s="4">
        <v>7</v>
      </c>
      <c r="B20" s="5">
        <v>22</v>
      </c>
      <c r="C20" s="5">
        <v>17</v>
      </c>
      <c r="D20" s="5">
        <v>9</v>
      </c>
      <c r="E20" s="5">
        <v>4</v>
      </c>
      <c r="F20" s="5">
        <v>3</v>
      </c>
      <c r="G20" s="5">
        <v>2</v>
      </c>
      <c r="H20" s="5">
        <v>2</v>
      </c>
      <c r="I20" s="5">
        <v>2</v>
      </c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7">
        <f>B20*SIN(ATAN(A20))*32+C20*SIN(ATAN(A20))*32+D20*SIN(ATAN(A20))*128+E20*SIN(ATAN(A20))*88+F20*SIN(ATAN(A20))*160+G20*SIN(ATAN(A20))*105+H20*SIN(ATAN(A20))*80+I20*SIN(ATAN(A20))*-25+J20*SIN(ATAN(A20))*0+K20*SIN(ATAN(A20))*0+L20*SIN(ATAN(A20))*0+M20*SIN(ATAN(A20))*0+N20*SIN(ATAN(A20))*0+O20*SIN(ATAN(A20))*0+P20*SIN(ATAN(A20))*0+Q20*SIN(ATAN(A20))*0+R20*SIN(ATAN(A20))*0+S20*SIN(ATAN(A20))*0+T20*SIN(ATAN(A20))*0+U20*SIN(ATAN(A20))*0</f>
      </c>
    </row>
    <row x14ac:dyDescent="0.25" r="21" customHeight="1" ht="18.75">
      <c r="A21" s="4">
        <v>7.5</v>
      </c>
      <c r="B21" s="5">
        <v>21</v>
      </c>
      <c r="C21" s="5">
        <v>14</v>
      </c>
      <c r="D21" s="5">
        <v>7</v>
      </c>
      <c r="E21" s="5">
        <v>3</v>
      </c>
      <c r="F21" s="5">
        <v>2</v>
      </c>
      <c r="G21" s="5">
        <v>2</v>
      </c>
      <c r="H21" s="5">
        <v>2</v>
      </c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7">
        <f>B21*SIN(ATAN(A21))*64+C21*SIN(ATAN(A21))*64+D21*SIN(ATAN(A21))*256+E21*SIN(ATAN(A21))*176+F21*SIN(ATAN(A21))*320+G21*SIN(ATAN(A21))*170+H21*SIN(ATAN(A21))*90+I21*SIN(ATAN(A21))*0+J21*SIN(ATAN(A21))*0+K21*SIN(ATAN(A21))*0+L21*SIN(ATAN(A21))*0+M21*SIN(ATAN(A21))*0+N21*SIN(ATAN(A21))*0+O21*SIN(ATAN(A21))*0+P21*SIN(ATAN(A21))*0+Q21*SIN(ATAN(A21))*0+R21*SIN(ATAN(A21))*0+S21*SIN(ATAN(A21))*0+T21*SIN(ATAN(A21))*0+U21*SIN(ATAN(A21))*0</f>
      </c>
    </row>
    <row x14ac:dyDescent="0.25" r="22" customHeight="1" ht="18.75">
      <c r="A22" s="4">
        <v>8</v>
      </c>
      <c r="B22" s="5">
        <v>19</v>
      </c>
      <c r="C22" s="5">
        <v>13</v>
      </c>
      <c r="D22" s="5">
        <v>6</v>
      </c>
      <c r="E22" s="5">
        <v>2</v>
      </c>
      <c r="F22" s="5">
        <v>2</v>
      </c>
      <c r="G22" s="5">
        <v>1</v>
      </c>
      <c r="H22" s="5">
        <v>1</v>
      </c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7">
        <f>B22*SIN(ATAN(A22))*32+C22*SIN(ATAN(A22))*32+D22*SIN(ATAN(A22))*128+E22*SIN(ATAN(A22))*88+F22*SIN(ATAN(A22))*160+G22*SIN(ATAN(A22))*85+H22*SIN(ATAN(A22))*45+I22*SIN(ATAN(A22))*0+J22*SIN(ATAN(A22))*0+K22*SIN(ATAN(A22))*0+L22*SIN(ATAN(A22))*0+M22*SIN(ATAN(A22))*0+N22*SIN(ATAN(A22))*0+O22*SIN(ATAN(A22))*0+P22*SIN(ATAN(A22))*0+Q22*SIN(ATAN(A22))*0+R22*SIN(ATAN(A22))*0+S22*SIN(ATAN(A22))*0+T22*SIN(ATAN(A22))*0+U22*SIN(ATAN(A22))*0</f>
      </c>
    </row>
    <row x14ac:dyDescent="0.25" r="23" customHeight="1" ht="18.75">
      <c r="A23" s="4">
        <v>8.5</v>
      </c>
      <c r="B23" s="5">
        <v>18</v>
      </c>
      <c r="C23" s="5">
        <v>11</v>
      </c>
      <c r="D23" s="5">
        <v>5</v>
      </c>
      <c r="E23" s="5">
        <v>2</v>
      </c>
      <c r="F23" s="5">
        <v>2</v>
      </c>
      <c r="G23" s="5">
        <v>2</v>
      </c>
      <c r="H23" s="5">
        <v>1</v>
      </c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7">
        <f>B23*SIN(ATAN(A23))*64+C23*SIN(ATAN(A23))*64+D23*SIN(ATAN(A23))*256+E23*SIN(ATAN(A23))*176+F23*SIN(ATAN(A23))*320+G23*SIN(ATAN(A23))*80+H23*SIN(ATAN(A23))*0+I23*SIN(ATAN(A23))*0+J23*SIN(ATAN(A23))*0+K23*SIN(ATAN(A23))*0+L23*SIN(ATAN(A23))*0+M23*SIN(ATAN(A23))*0+N23*SIN(ATAN(A23))*0+O23*SIN(ATAN(A23))*0+P23*SIN(ATAN(A23))*0+Q23*SIN(ATAN(A23))*0+R23*SIN(ATAN(A23))*0+S23*SIN(ATAN(A23))*0+T23*SIN(ATAN(A23))*0+U23*SIN(ATAN(A23))*0</f>
      </c>
    </row>
    <row x14ac:dyDescent="0.25" r="24" customHeight="1" ht="18.75">
      <c r="A24" s="4">
        <v>9</v>
      </c>
      <c r="B24" s="5">
        <v>16</v>
      </c>
      <c r="C24" s="5">
        <v>11</v>
      </c>
      <c r="D24" s="5">
        <v>5</v>
      </c>
      <c r="E24" s="5">
        <v>2</v>
      </c>
      <c r="F24" s="5">
        <v>1</v>
      </c>
      <c r="G24" s="5">
        <v>1</v>
      </c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7">
        <f>B24*SIN(ATAN(A24))*32+C24*SIN(ATAN(A24))*32+D24*SIN(ATAN(A24))*128+E24*SIN(ATAN(A24))*88+F24*SIN(ATAN(A24))*160+G24*SIN(ATAN(A24))*40+H24*SIN(ATAN(A24))*0+I24*SIN(ATAN(A24))*0+J24*SIN(ATAN(A24))*0+K24*SIN(ATAN(A24))*0+L24*SIN(ATAN(A24))*0+M24*SIN(ATAN(A24))*0+N24*SIN(ATAN(A24))*0+O24*SIN(ATAN(A24))*0+P24*SIN(ATAN(A24))*0+Q24*SIN(ATAN(A24))*0+R24*SIN(ATAN(A24))*0+S24*SIN(ATAN(A24))*0+T24*SIN(ATAN(A24))*0+U24*SIN(ATAN(A24))*0</f>
      </c>
    </row>
    <row x14ac:dyDescent="0.25" r="25" customHeight="1" ht="18.75">
      <c r="A25" s="4">
        <v>9.5</v>
      </c>
      <c r="B25" s="5">
        <v>15</v>
      </c>
      <c r="C25" s="5">
        <v>10</v>
      </c>
      <c r="D25" s="5">
        <v>4</v>
      </c>
      <c r="E25" s="5">
        <v>2</v>
      </c>
      <c r="F25" s="5">
        <v>1</v>
      </c>
      <c r="G25" s="5">
        <v>1</v>
      </c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7">
        <f>B25*SIN(ATAN(A25))*64+C25*SIN(ATAN(A25))*64+D25*SIN(ATAN(A25))*256+E25*SIN(ATAN(A25))*176+F25*SIN(ATAN(A25))*320+G25*SIN(ATAN(A25))*80+H25*SIN(ATAN(A25))*0+I25*SIN(ATAN(A25))*0+J25*SIN(ATAN(A25))*0+K25*SIN(ATAN(A25))*0+L25*SIN(ATAN(A25))*0+M25*SIN(ATAN(A25))*0+N25*SIN(ATAN(A25))*0+O25*SIN(ATAN(A25))*0+P25*SIN(ATAN(A25))*0+Q25*SIN(ATAN(A25))*0+R25*SIN(ATAN(A25))*0+S25*SIN(ATAN(A25))*0+T25*SIN(ATAN(A25))*0+U25*SIN(ATAN(A25))*0</f>
      </c>
    </row>
    <row x14ac:dyDescent="0.25" r="26" customHeight="1" ht="18.75">
      <c r="A26" s="4">
        <v>10</v>
      </c>
      <c r="B26" s="5">
        <v>15</v>
      </c>
      <c r="C26" s="5">
        <v>9</v>
      </c>
      <c r="D26" s="5">
        <v>3</v>
      </c>
      <c r="E26" s="5">
        <v>1</v>
      </c>
      <c r="F26" s="5">
        <v>1</v>
      </c>
      <c r="G26" s="5">
        <v>1</v>
      </c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7">
        <f>B26*SIN(ATAN(A26))*32+C26*SIN(ATAN(A26))*32+D26*SIN(ATAN(A26))*128+E26*SIN(ATAN(A26))*88+F26*SIN(ATAN(A26))*115+G26*SIN(ATAN(A26))*-5+H26*SIN(ATAN(A26))*0+I26*SIN(ATAN(A26))*0+J26*SIN(ATAN(A26))*0+K26*SIN(ATAN(A26))*0+L26*SIN(ATAN(A26))*0+M26*SIN(ATAN(A26))*0+N26*SIN(ATAN(A26))*0+O26*SIN(ATAN(A26))*0+P26*SIN(ATAN(A26))*0+Q26*SIN(ATAN(A26))*0+R26*SIN(ATAN(A26))*0+S26*SIN(ATAN(A26))*0+T26*SIN(ATAN(A26))*0+U26*SIN(ATAN(A26))*0</f>
      </c>
    </row>
    <row x14ac:dyDescent="0.25" r="27" customHeight="1" ht="18.75">
      <c r="A27" s="4">
        <v>10.5</v>
      </c>
      <c r="B27" s="5">
        <v>14</v>
      </c>
      <c r="C27" s="5">
        <v>8</v>
      </c>
      <c r="D27" s="5">
        <v>3</v>
      </c>
      <c r="E27" s="5">
        <v>1</v>
      </c>
      <c r="F27" s="5">
        <v>1</v>
      </c>
      <c r="G27" s="5">
        <v>1</v>
      </c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7">
        <f>B27*SIN(ATAN(A27))*64+C27*SIN(ATAN(A27))*64+D27*SIN(ATAN(A27))*256+E27*SIN(ATAN(A27))*176+F27*SIN(ATAN(A27))*230+G27*SIN(ATAN(A27))*-10+H27*SIN(ATAN(A27))*0+I27*SIN(ATAN(A27))*0+J27*SIN(ATAN(A27))*0+K27*SIN(ATAN(A27))*0+L27*SIN(ATAN(A27))*0+M27*SIN(ATAN(A27))*0+N27*SIN(ATAN(A27))*0+O27*SIN(ATAN(A27))*0+P27*SIN(ATAN(A27))*0+Q27*SIN(ATAN(A27))*0+R27*SIN(ATAN(A27))*0+S27*SIN(ATAN(A27))*0+T27*SIN(ATAN(A27))*0+U27*SIN(ATAN(A27))*0</f>
      </c>
    </row>
    <row x14ac:dyDescent="0.25" r="28" customHeight="1" ht="18.75">
      <c r="A28" s="4">
        <v>11</v>
      </c>
      <c r="B28" s="5">
        <v>13</v>
      </c>
      <c r="C28" s="5">
        <v>8</v>
      </c>
      <c r="D28" s="5">
        <v>3</v>
      </c>
      <c r="E28" s="5">
        <v>1</v>
      </c>
      <c r="F28" s="5">
        <v>1</v>
      </c>
      <c r="G28" s="5">
        <v>1</v>
      </c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7">
        <f>B28*SIN(ATAN(A28))*32+C28*SIN(ATAN(A28))*32+D28*SIN(ATAN(A28))*128+E28*SIN(ATAN(A28))*113+F28*SIN(ATAN(A28))*80+G28*SIN(ATAN(A28))*-25+H28*SIN(ATAN(A28))*0+I28*SIN(ATAN(A28))*0+J28*SIN(ATAN(A28))*0+K28*SIN(ATAN(A28))*0+L28*SIN(ATAN(A28))*0+M28*SIN(ATAN(A28))*0+N28*SIN(ATAN(A28))*0+O28*SIN(ATAN(A28))*0+P28*SIN(ATAN(A28))*0+Q28*SIN(ATAN(A28))*0+R28*SIN(ATAN(A28))*0+S28*SIN(ATAN(A28))*0+T28*SIN(ATAN(A28))*0+U28*SIN(ATAN(A28))*0</f>
      </c>
    </row>
    <row x14ac:dyDescent="0.25" r="29" customHeight="1" ht="18.75">
      <c r="A29" s="4">
        <v>11.5</v>
      </c>
      <c r="B29" s="5">
        <v>13</v>
      </c>
      <c r="C29" s="5">
        <v>8</v>
      </c>
      <c r="D29" s="5">
        <v>3</v>
      </c>
      <c r="E29" s="5">
        <v>1</v>
      </c>
      <c r="F29" s="5">
        <v>1</v>
      </c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7">
        <f>B29*SIN(ATAN(A29))*64+C29*SIN(ATAN(A29))*64+D29*SIN(ATAN(A29))*256+E29*SIN(ATAN(A29))*186+F29*SIN(ATAN(A29))*90+G29*SIN(ATAN(A29))*0+H29*SIN(ATAN(A29))*0+I29*SIN(ATAN(A29))*0+J29*SIN(ATAN(A29))*0+K29*SIN(ATAN(A29))*0+L29*SIN(ATAN(A29))*0+M29*SIN(ATAN(A29))*0+N29*SIN(ATAN(A29))*0+O29*SIN(ATAN(A29))*0+P29*SIN(ATAN(A29))*0+Q29*SIN(ATAN(A29))*0+R29*SIN(ATAN(A29))*0+S29*SIN(ATAN(A29))*0+T29*SIN(ATAN(A29))*0+U29*SIN(ATAN(A29))*0</f>
      </c>
    </row>
    <row x14ac:dyDescent="0.25" r="30" customHeight="1" ht="18.75">
      <c r="A30" s="4">
        <v>12</v>
      </c>
      <c r="B30" s="5">
        <v>12</v>
      </c>
      <c r="C30" s="5">
        <v>7</v>
      </c>
      <c r="D30" s="5">
        <v>2</v>
      </c>
      <c r="E30" s="5">
        <v>1</v>
      </c>
      <c r="F30" s="5">
        <v>1</v>
      </c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7">
        <f>B30*SIN(ATAN(A30))*16+C30*SIN(ATAN(A30))*16+D30*SIN(ATAN(A30))*64+E30*SIN(ATAN(A30))*69+F30*SIN(ATAN(A30))*45+G30*SIN(ATAN(A30))*0+H30*SIN(ATAN(A30))*0+I30*SIN(ATAN(A30))*0+J30*SIN(ATAN(A30))*0+K30*SIN(ATAN(A30))*0+L30*SIN(ATAN(A30))*0+M30*SIN(ATAN(A30))*0+N30*SIN(ATAN(A30))*0+O30*SIN(ATAN(A30))*0+P30*SIN(ATAN(A30))*0+Q30*SIN(ATAN(A30))*0+R30*SIN(ATAN(A30))*0+S30*SIN(ATAN(A30))*0+T30*SIN(ATAN(A30))*0+U30*SIN(ATAN(A30))*0</f>
      </c>
    </row>
    <row x14ac:dyDescent="0.25" r="31" customHeight="1" ht="18.75">
      <c r="A31" s="8"/>
      <c r="B31" s="9"/>
      <c r="C31" s="10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11"/>
    </row>
    <row x14ac:dyDescent="0.25" r="32" customHeight="1" ht="18.75">
      <c r="A32" s="8"/>
      <c r="B32" s="12" t="s">
        <v>1</v>
      </c>
      <c r="C32" s="13" t="s">
        <v>2</v>
      </c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11"/>
    </row>
    <row x14ac:dyDescent="0.25" r="33" customHeight="1" ht="18.75">
      <c r="A33" s="8"/>
      <c r="B33" s="14" t="s">
        <v>3</v>
      </c>
      <c r="C33" s="15">
        <f>SUM(V2:V30)/60970000</f>
      </c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11"/>
    </row>
    <row x14ac:dyDescent="0.25" r="34" customHeight="1" ht="18.75">
      <c r="A34" s="8"/>
      <c r="B34" s="14" t="s">
        <v>4</v>
      </c>
      <c r="C34" s="16">
        <v>0.072</v>
      </c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11"/>
    </row>
    <row x14ac:dyDescent="0.25" r="35" customHeight="1" ht="18.75">
      <c r="A35" s="8"/>
      <c r="B35" s="14" t="s">
        <v>5</v>
      </c>
      <c r="C35" s="17">
        <v>0.255</v>
      </c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11"/>
    </row>
    <row x14ac:dyDescent="0.25" r="36" customHeight="1" ht="18.75">
      <c r="A36" s="8"/>
      <c r="B36" s="18" t="s">
        <v>6</v>
      </c>
      <c r="C36" s="19">
        <v>1.244</v>
      </c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11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36"/>
  <sheetViews>
    <sheetView workbookViewId="0"/>
  </sheetViews>
  <sheetFormatPr defaultRowHeight="15" x14ac:dyDescent="0.25"/>
  <cols>
    <col min="1" max="1" style="20" width="13.576428571428572" customWidth="1" bestFit="1"/>
    <col min="2" max="2" style="21" width="13.576428571428572" customWidth="1" bestFit="1"/>
    <col min="3" max="3" style="22" width="13.576428571428572" customWidth="1" bestFit="1"/>
    <col min="4" max="4" style="21" width="13.576428571428572" customWidth="1" bestFit="1"/>
    <col min="5" max="5" style="21" width="13.576428571428572" customWidth="1" bestFit="1"/>
    <col min="6" max="6" style="21" width="13.576428571428572" customWidth="1" bestFit="1"/>
    <col min="7" max="7" style="21" width="13.576428571428572" customWidth="1" bestFit="1"/>
    <col min="8" max="8" style="21" width="13.576428571428572" customWidth="1" bestFit="1"/>
    <col min="9" max="9" style="21" width="13.576428571428572" customWidth="1" bestFit="1"/>
    <col min="10" max="10" style="21" width="13.576428571428572" customWidth="1" bestFit="1"/>
    <col min="11" max="11" style="21" width="13.576428571428572" customWidth="1" bestFit="1"/>
    <col min="12" max="12" style="21" width="13.576428571428572" customWidth="1" bestFit="1"/>
    <col min="13" max="13" style="21" width="13.576428571428572" customWidth="1" bestFit="1"/>
    <col min="14" max="14" style="21" width="13.576428571428572" customWidth="1" bestFit="1"/>
    <col min="15" max="15" style="21" width="13.576428571428572" customWidth="1" bestFit="1"/>
    <col min="16" max="16" style="21" width="13.576428571428572" customWidth="1" bestFit="1"/>
    <col min="17" max="17" style="21" width="13.576428571428572" customWidth="1" bestFit="1"/>
    <col min="18" max="18" style="21" width="13.576428571428572" customWidth="1" bestFit="1"/>
    <col min="19" max="19" style="21" width="13.576428571428572" customWidth="1" bestFit="1"/>
    <col min="20" max="20" style="21" width="13.576428571428572" customWidth="1" bestFit="1"/>
    <col min="21" max="21" style="21" width="13.576428571428572" customWidth="1" bestFit="1"/>
    <col min="22" max="22" style="23" width="11.43357142857143" customWidth="1" bestFit="1"/>
  </cols>
  <sheetData>
    <row x14ac:dyDescent="0.25" r="1" customHeight="1" ht="18.75">
      <c r="A1" s="1"/>
      <c r="B1" s="2">
        <v>0</v>
      </c>
      <c r="C1" s="2">
        <v>2</v>
      </c>
      <c r="D1" s="2">
        <v>5</v>
      </c>
      <c r="E1" s="2">
        <v>10</v>
      </c>
      <c r="F1" s="2">
        <v>15</v>
      </c>
      <c r="G1" s="2">
        <v>20</v>
      </c>
      <c r="H1" s="2">
        <v>25</v>
      </c>
      <c r="I1" s="2">
        <v>30</v>
      </c>
      <c r="J1" s="2">
        <v>35</v>
      </c>
      <c r="K1" s="2">
        <v>40</v>
      </c>
      <c r="L1" s="2">
        <v>45</v>
      </c>
      <c r="M1" s="2">
        <v>60</v>
      </c>
      <c r="N1" s="2">
        <v>75</v>
      </c>
      <c r="O1" s="2">
        <v>90</v>
      </c>
      <c r="P1" s="2">
        <v>105</v>
      </c>
      <c r="Q1" s="2">
        <v>120</v>
      </c>
      <c r="R1" s="2">
        <v>135</v>
      </c>
      <c r="S1" s="2">
        <v>150</v>
      </c>
      <c r="T1" s="2">
        <v>165</v>
      </c>
      <c r="U1" s="2">
        <v>180</v>
      </c>
      <c r="V1" s="3" t="s">
        <v>0</v>
      </c>
    </row>
    <row x14ac:dyDescent="0.25" r="2" customHeight="1" ht="18.75">
      <c r="A2" s="4">
        <v>0</v>
      </c>
      <c r="B2" s="5">
        <v>941</v>
      </c>
      <c r="C2" s="5">
        <v>941</v>
      </c>
      <c r="D2" s="5">
        <v>941</v>
      </c>
      <c r="E2" s="5">
        <v>941</v>
      </c>
      <c r="F2" s="5">
        <v>941</v>
      </c>
      <c r="G2" s="5">
        <v>941</v>
      </c>
      <c r="H2" s="5">
        <v>941</v>
      </c>
      <c r="I2" s="5">
        <v>941</v>
      </c>
      <c r="J2" s="5">
        <v>941</v>
      </c>
      <c r="K2" s="5">
        <v>941</v>
      </c>
      <c r="L2" s="5">
        <v>941</v>
      </c>
      <c r="M2" s="5">
        <v>941</v>
      </c>
      <c r="N2" s="5">
        <v>941</v>
      </c>
      <c r="O2" s="5">
        <v>941</v>
      </c>
      <c r="P2" s="5">
        <v>941</v>
      </c>
      <c r="Q2" s="5">
        <v>941</v>
      </c>
      <c r="R2" s="5">
        <v>941</v>
      </c>
      <c r="S2" s="5">
        <v>941</v>
      </c>
      <c r="T2" s="5">
        <v>941</v>
      </c>
      <c r="U2" s="5">
        <v>941</v>
      </c>
      <c r="V2" s="6"/>
    </row>
    <row x14ac:dyDescent="0.25" r="3" customHeight="1" ht="18.75">
      <c r="A3" s="4">
        <v>0.25</v>
      </c>
      <c r="B3" s="5">
        <v>869</v>
      </c>
      <c r="C3" s="5">
        <v>860</v>
      </c>
      <c r="D3" s="5">
        <v>868</v>
      </c>
      <c r="E3" s="5">
        <v>870</v>
      </c>
      <c r="F3" s="5">
        <v>867</v>
      </c>
      <c r="G3" s="5">
        <v>863</v>
      </c>
      <c r="H3" s="5">
        <v>860</v>
      </c>
      <c r="I3" s="5">
        <v>860</v>
      </c>
      <c r="J3" s="5">
        <v>857</v>
      </c>
      <c r="K3" s="5">
        <v>858</v>
      </c>
      <c r="L3" s="5">
        <v>859</v>
      </c>
      <c r="M3" s="5">
        <v>856</v>
      </c>
      <c r="N3" s="5">
        <v>849</v>
      </c>
      <c r="O3" s="5">
        <v>857</v>
      </c>
      <c r="P3" s="5">
        <v>852</v>
      </c>
      <c r="Q3" s="5">
        <v>871</v>
      </c>
      <c r="R3" s="5">
        <v>869</v>
      </c>
      <c r="S3" s="5">
        <v>888</v>
      </c>
      <c r="T3" s="5">
        <v>880</v>
      </c>
      <c r="U3" s="5">
        <v>885</v>
      </c>
      <c r="V3" s="7">
        <f>B3*SIN(ATAN(A3))*32+C3*SIN(ATAN(A3))*32+D3*SIN(ATAN(A3))*128+E3*SIN(ATAN(A3))*88+F3*SIN(ATAN(A3))*160+G3*SIN(ATAN(A3))*80+H3*SIN(ATAN(A3))*160+I3*SIN(ATAN(A3))*80+J3*SIN(ATAN(A3))*160+K3*SIN(ATAN(A3))*100+L3*SIN(ATAN(A3))*180+M3*SIN(ATAN(A3))*480+N3*SIN(ATAN(A3))*240+O3*SIN(ATAN(A3))*480+P3*SIN(ATAN(A3))*240+Q3*SIN(ATAN(A3))*480+R3*SIN(ATAN(A3))*240+S3*SIN(ATAN(A3))*480+T3*SIN(ATAN(A3))*240+U3*SIN(ATAN(A3))*240</f>
      </c>
    </row>
    <row x14ac:dyDescent="0.25" r="4" customHeight="1" ht="18.75">
      <c r="A4" s="4">
        <v>0.5</v>
      </c>
      <c r="B4" s="5">
        <v>716</v>
      </c>
      <c r="C4" s="5">
        <v>712</v>
      </c>
      <c r="D4" s="5">
        <v>716</v>
      </c>
      <c r="E4" s="5">
        <v>715</v>
      </c>
      <c r="F4" s="5">
        <v>715</v>
      </c>
      <c r="G4" s="5">
        <v>707</v>
      </c>
      <c r="H4" s="5">
        <v>696</v>
      </c>
      <c r="I4" s="5">
        <v>687</v>
      </c>
      <c r="J4" s="5">
        <v>679</v>
      </c>
      <c r="K4" s="5">
        <v>670</v>
      </c>
      <c r="L4" s="5">
        <v>662</v>
      </c>
      <c r="M4" s="5">
        <v>649</v>
      </c>
      <c r="N4" s="5">
        <v>641</v>
      </c>
      <c r="O4" s="5">
        <v>659</v>
      </c>
      <c r="P4" s="5">
        <v>664</v>
      </c>
      <c r="Q4" s="5">
        <v>687</v>
      </c>
      <c r="R4" s="5">
        <v>694</v>
      </c>
      <c r="S4" s="5">
        <v>717</v>
      </c>
      <c r="T4" s="5">
        <v>720</v>
      </c>
      <c r="U4" s="5">
        <v>732</v>
      </c>
      <c r="V4" s="7">
        <f>B4*SIN(ATAN(A4))*16+C4*SIN(ATAN(A4))*16+D4*SIN(ATAN(A4))*64+E4*SIN(ATAN(A4))*44+F4*SIN(ATAN(A4))*80+G4*SIN(ATAN(A4))*40+H4*SIN(ATAN(A4))*80+I4*SIN(ATAN(A4))*40+J4*SIN(ATAN(A4))*80+K4*SIN(ATAN(A4))*50+L4*SIN(ATAN(A4))*90+M4*SIN(ATAN(A4))*240+N4*SIN(ATAN(A4))*120+O4*SIN(ATAN(A4))*240+P4*SIN(ATAN(A4))*120+Q4*SIN(ATAN(A4))*240+R4*SIN(ATAN(A4))*120+S4*SIN(ATAN(A4))*240+T4*SIN(ATAN(A4))*120+U4*SIN(ATAN(A4))*120</f>
      </c>
    </row>
    <row x14ac:dyDescent="0.25" r="5" customHeight="1" ht="18.75">
      <c r="A5" s="4">
        <v>0.75</v>
      </c>
      <c r="B5" s="5">
        <v>581</v>
      </c>
      <c r="C5" s="5">
        <v>579</v>
      </c>
      <c r="D5" s="5">
        <v>583</v>
      </c>
      <c r="E5" s="5">
        <v>575</v>
      </c>
      <c r="F5" s="5">
        <v>566</v>
      </c>
      <c r="G5" s="5">
        <v>544</v>
      </c>
      <c r="H5" s="5">
        <v>519</v>
      </c>
      <c r="I5" s="5">
        <v>505</v>
      </c>
      <c r="J5" s="5">
        <v>494</v>
      </c>
      <c r="K5" s="5">
        <v>478</v>
      </c>
      <c r="L5" s="5">
        <v>464</v>
      </c>
      <c r="M5" s="5">
        <v>450</v>
      </c>
      <c r="N5" s="5">
        <v>446</v>
      </c>
      <c r="O5" s="5">
        <v>464</v>
      </c>
      <c r="P5" s="5">
        <v>475</v>
      </c>
      <c r="Q5" s="5">
        <v>506</v>
      </c>
      <c r="R5" s="5">
        <v>522</v>
      </c>
      <c r="S5" s="5">
        <v>543</v>
      </c>
      <c r="T5" s="5">
        <v>549</v>
      </c>
      <c r="U5" s="5">
        <v>559</v>
      </c>
      <c r="V5" s="7">
        <f>B5*SIN(ATAN(A5))*32+C5*SIN(ATAN(A5))*32+D5*SIN(ATAN(A5))*128+E5*SIN(ATAN(A5))*88+F5*SIN(ATAN(A5))*160+G5*SIN(ATAN(A5))*80+H5*SIN(ATAN(A5))*160+I5*SIN(ATAN(A5))*80+J5*SIN(ATAN(A5))*160+K5*SIN(ATAN(A5))*100+L5*SIN(ATAN(A5))*180+M5*SIN(ATAN(A5))*480+N5*SIN(ATAN(A5))*240+O5*SIN(ATAN(A5))*480+P5*SIN(ATAN(A5))*240+Q5*SIN(ATAN(A5))*480+R5*SIN(ATAN(A5))*240+S5*SIN(ATAN(A5))*480+T5*SIN(ATAN(A5))*240+U5*SIN(ATAN(A5))*240</f>
      </c>
    </row>
    <row x14ac:dyDescent="0.25" r="6" customHeight="1" ht="18.75">
      <c r="A6" s="4">
        <v>1</v>
      </c>
      <c r="B6" s="5">
        <v>481</v>
      </c>
      <c r="C6" s="5">
        <v>482</v>
      </c>
      <c r="D6" s="5">
        <v>485</v>
      </c>
      <c r="E6" s="5">
        <v>459</v>
      </c>
      <c r="F6" s="5">
        <v>437</v>
      </c>
      <c r="G6" s="5">
        <v>405</v>
      </c>
      <c r="H6" s="5">
        <v>373</v>
      </c>
      <c r="I6" s="5">
        <v>350</v>
      </c>
      <c r="J6" s="5">
        <v>332</v>
      </c>
      <c r="K6" s="5">
        <v>319</v>
      </c>
      <c r="L6" s="5">
        <v>310</v>
      </c>
      <c r="M6" s="5">
        <v>300</v>
      </c>
      <c r="N6" s="5">
        <v>305</v>
      </c>
      <c r="O6" s="5">
        <v>319</v>
      </c>
      <c r="P6" s="5">
        <v>337</v>
      </c>
      <c r="Q6" s="5">
        <v>359</v>
      </c>
      <c r="R6" s="5">
        <v>376</v>
      </c>
      <c r="S6" s="5">
        <v>396</v>
      </c>
      <c r="T6" s="5">
        <v>404</v>
      </c>
      <c r="U6" s="5">
        <v>409</v>
      </c>
      <c r="V6" s="7">
        <f>B6*SIN(ATAN(A6))*16+C6*SIN(ATAN(A6))*16+D6*SIN(ATAN(A6))*64+E6*SIN(ATAN(A6))*44+F6*SIN(ATAN(A6))*80+G6*SIN(ATAN(A6))*40+H6*SIN(ATAN(A6))*80+I6*SIN(ATAN(A6))*40+J6*SIN(ATAN(A6))*80+K6*SIN(ATAN(A6))*50+L6*SIN(ATAN(A6))*90+M6*SIN(ATAN(A6))*240+N6*SIN(ATAN(A6))*120+O6*SIN(ATAN(A6))*240+P6*SIN(ATAN(A6))*120+Q6*SIN(ATAN(A6))*240+R6*SIN(ATAN(A6))*120+S6*SIN(ATAN(A6))*240+T6*SIN(ATAN(A6))*120+U6*SIN(ATAN(A6))*120</f>
      </c>
    </row>
    <row x14ac:dyDescent="0.25" r="7" customHeight="1" ht="18.75">
      <c r="A7" s="4">
        <v>1.25</v>
      </c>
      <c r="B7" s="5">
        <v>427</v>
      </c>
      <c r="C7" s="5">
        <v>423</v>
      </c>
      <c r="D7" s="5">
        <v>418</v>
      </c>
      <c r="E7" s="5">
        <v>371</v>
      </c>
      <c r="F7" s="5">
        <v>330</v>
      </c>
      <c r="G7" s="5">
        <v>288</v>
      </c>
      <c r="H7" s="5">
        <v>252</v>
      </c>
      <c r="I7" s="5">
        <v>234</v>
      </c>
      <c r="J7" s="5">
        <v>224</v>
      </c>
      <c r="K7" s="5">
        <v>213</v>
      </c>
      <c r="L7" s="5">
        <v>204</v>
      </c>
      <c r="M7" s="5">
        <v>200</v>
      </c>
      <c r="N7" s="5">
        <v>204</v>
      </c>
      <c r="O7" s="5">
        <v>220</v>
      </c>
      <c r="P7" s="5">
        <v>236</v>
      </c>
      <c r="Q7" s="5">
        <v>259</v>
      </c>
      <c r="R7" s="5">
        <v>274</v>
      </c>
      <c r="S7" s="5">
        <v>293</v>
      </c>
      <c r="T7" s="5">
        <v>299</v>
      </c>
      <c r="U7" s="5">
        <v>305</v>
      </c>
      <c r="V7" s="7">
        <f>B7*SIN(ATAN(A7))*32+C7*SIN(ATAN(A7))*32+D7*SIN(ATAN(A7))*128+E7*SIN(ATAN(A7))*88+F7*SIN(ATAN(A7))*160+G7*SIN(ATAN(A7))*80+H7*SIN(ATAN(A7))*160+I7*SIN(ATAN(A7))*80+J7*SIN(ATAN(A7))*160+K7*SIN(ATAN(A7))*100+L7*SIN(ATAN(A7))*180+M7*SIN(ATAN(A7))*480+N7*SIN(ATAN(A7))*240+O7*SIN(ATAN(A7))*480+P7*SIN(ATAN(A7))*240+Q7*SIN(ATAN(A7))*480+R7*SIN(ATAN(A7))*240+S7*SIN(ATAN(A7))*480+T7*SIN(ATAN(A7))*240+U7*SIN(ATAN(A7))*240</f>
      </c>
    </row>
    <row x14ac:dyDescent="0.25" r="8" customHeight="1" ht="18.75">
      <c r="A8" s="4">
        <v>1.5</v>
      </c>
      <c r="B8" s="5">
        <v>383</v>
      </c>
      <c r="C8" s="5">
        <v>387</v>
      </c>
      <c r="D8" s="5">
        <v>364</v>
      </c>
      <c r="E8" s="5">
        <v>290</v>
      </c>
      <c r="F8" s="5">
        <v>239</v>
      </c>
      <c r="G8" s="5">
        <v>201</v>
      </c>
      <c r="H8" s="5">
        <v>175</v>
      </c>
      <c r="I8" s="5">
        <v>160</v>
      </c>
      <c r="J8" s="5">
        <v>152</v>
      </c>
      <c r="K8" s="5">
        <v>145</v>
      </c>
      <c r="L8" s="5">
        <v>140</v>
      </c>
      <c r="M8" s="5">
        <v>138</v>
      </c>
      <c r="N8" s="5">
        <v>143</v>
      </c>
      <c r="O8" s="5">
        <v>157</v>
      </c>
      <c r="P8" s="5">
        <v>172</v>
      </c>
      <c r="Q8" s="5">
        <v>189</v>
      </c>
      <c r="R8" s="5">
        <v>207</v>
      </c>
      <c r="S8" s="5">
        <v>218</v>
      </c>
      <c r="T8" s="5">
        <v>225</v>
      </c>
      <c r="U8" s="5">
        <v>230</v>
      </c>
      <c r="V8" s="7">
        <f>B8*SIN(ATAN(A8))*16+C8*SIN(ATAN(A8))*16+D8*SIN(ATAN(A8))*64+E8*SIN(ATAN(A8))*44+F8*SIN(ATAN(A8))*80+G8*SIN(ATAN(A8))*40+H8*SIN(ATAN(A8))*80+I8*SIN(ATAN(A8))*40+J8*SIN(ATAN(A8))*80+K8*SIN(ATAN(A8))*50+L8*SIN(ATAN(A8))*90+M8*SIN(ATAN(A8))*240+N8*SIN(ATAN(A8))*120+O8*SIN(ATAN(A8))*240+P8*SIN(ATAN(A8))*120+Q8*SIN(ATAN(A8))*240+R8*SIN(ATAN(A8))*120+S8*SIN(ATAN(A8))*240+T8*SIN(ATAN(A8))*120+U8*SIN(ATAN(A8))*120</f>
      </c>
    </row>
    <row x14ac:dyDescent="0.25" r="9" customHeight="1" ht="18.75">
      <c r="A9" s="4">
        <v>1.75</v>
      </c>
      <c r="B9" s="5">
        <v>359</v>
      </c>
      <c r="C9" s="5">
        <v>358</v>
      </c>
      <c r="D9" s="5">
        <v>311</v>
      </c>
      <c r="E9" s="5">
        <v>224</v>
      </c>
      <c r="F9" s="5">
        <v>168</v>
      </c>
      <c r="G9" s="5">
        <v>137</v>
      </c>
      <c r="H9" s="5">
        <v>120</v>
      </c>
      <c r="I9" s="5">
        <v>111</v>
      </c>
      <c r="J9" s="5">
        <v>106</v>
      </c>
      <c r="K9" s="5">
        <v>100</v>
      </c>
      <c r="L9" s="5">
        <v>95</v>
      </c>
      <c r="M9" s="5">
        <v>98</v>
      </c>
      <c r="N9" s="5">
        <v>103</v>
      </c>
      <c r="O9" s="5">
        <v>113</v>
      </c>
      <c r="P9" s="5">
        <v>125</v>
      </c>
      <c r="Q9" s="5">
        <v>140</v>
      </c>
      <c r="R9" s="5">
        <v>156</v>
      </c>
      <c r="S9" s="5">
        <v>168</v>
      </c>
      <c r="T9" s="5">
        <v>173</v>
      </c>
      <c r="U9" s="5">
        <v>176</v>
      </c>
      <c r="V9" s="7">
        <f>B9*SIN(ATAN(A9))*32+C9*SIN(ATAN(A9))*32+D9*SIN(ATAN(A9))*128+E9*SIN(ATAN(A9))*88+F9*SIN(ATAN(A9))*160+G9*SIN(ATAN(A9))*80+H9*SIN(ATAN(A9))*160+I9*SIN(ATAN(A9))*80+J9*SIN(ATAN(A9))*160+K9*SIN(ATAN(A9))*100+L9*SIN(ATAN(A9))*180+M9*SIN(ATAN(A9))*480+N9*SIN(ATAN(A9))*240+O9*SIN(ATAN(A9))*480+P9*SIN(ATAN(A9))*240+Q9*SIN(ATAN(A9))*480+R9*SIN(ATAN(A9))*240+S9*SIN(ATAN(A9))*480+T9*SIN(ATAN(A9))*240+U9*SIN(ATAN(A9))*240</f>
      </c>
    </row>
    <row x14ac:dyDescent="0.25" r="10" customHeight="1" ht="18.75">
      <c r="A10" s="4">
        <v>2</v>
      </c>
      <c r="B10" s="5">
        <v>339</v>
      </c>
      <c r="C10" s="5">
        <v>323</v>
      </c>
      <c r="D10" s="5">
        <v>265</v>
      </c>
      <c r="E10" s="5">
        <v>168</v>
      </c>
      <c r="F10" s="5">
        <v>122</v>
      </c>
      <c r="G10" s="5">
        <v>96</v>
      </c>
      <c r="H10" s="5">
        <v>83</v>
      </c>
      <c r="I10" s="5">
        <v>76</v>
      </c>
      <c r="J10" s="5">
        <v>74</v>
      </c>
      <c r="K10" s="5">
        <v>71</v>
      </c>
      <c r="L10" s="5">
        <v>69</v>
      </c>
      <c r="M10" s="5">
        <v>69</v>
      </c>
      <c r="N10" s="5">
        <v>76</v>
      </c>
      <c r="O10" s="5">
        <v>85</v>
      </c>
      <c r="P10" s="5">
        <v>94</v>
      </c>
      <c r="Q10" s="5">
        <v>106</v>
      </c>
      <c r="R10" s="5">
        <v>117</v>
      </c>
      <c r="S10" s="5">
        <v>130</v>
      </c>
      <c r="T10" s="5">
        <v>134</v>
      </c>
      <c r="U10" s="5">
        <v>140</v>
      </c>
      <c r="V10" s="7">
        <f>B10*SIN(ATAN(A10))*24+C10*SIN(ATAN(A10))*24+D10*SIN(ATAN(A10))*96+E10*SIN(ATAN(A10))*66+F10*SIN(ATAN(A10))*120+G10*SIN(ATAN(A10))*60+H10*SIN(ATAN(A10))*120+I10*SIN(ATAN(A10))*60+J10*SIN(ATAN(A10))*120+K10*SIN(ATAN(A10))*75+L10*SIN(ATAN(A10))*135+M10*SIN(ATAN(A10))*360+N10*SIN(ATAN(A10))*180+O10*SIN(ATAN(A10))*360+P10*SIN(ATAN(A10))*180+Q10*SIN(ATAN(A10))*360+R10*SIN(ATAN(A10))*180+S10*SIN(ATAN(A10))*360+T10*SIN(ATAN(A10))*180+U10*SIN(ATAN(A10))*180</f>
      </c>
    </row>
    <row x14ac:dyDescent="0.25" r="11" customHeight="1" ht="18.75">
      <c r="A11" s="4">
        <v>2.5</v>
      </c>
      <c r="B11" s="5">
        <v>312</v>
      </c>
      <c r="C11" s="5">
        <v>259</v>
      </c>
      <c r="D11" s="5">
        <v>177</v>
      </c>
      <c r="E11" s="5">
        <v>96</v>
      </c>
      <c r="F11" s="5">
        <v>65</v>
      </c>
      <c r="G11" s="5">
        <v>51</v>
      </c>
      <c r="H11" s="5">
        <v>45</v>
      </c>
      <c r="I11" s="5">
        <v>41</v>
      </c>
      <c r="J11" s="5">
        <v>39</v>
      </c>
      <c r="K11" s="5">
        <v>38</v>
      </c>
      <c r="L11" s="5">
        <v>37</v>
      </c>
      <c r="M11" s="5">
        <v>39</v>
      </c>
      <c r="N11" s="5">
        <v>42</v>
      </c>
      <c r="O11" s="5">
        <v>50</v>
      </c>
      <c r="P11" s="5">
        <v>57</v>
      </c>
      <c r="Q11" s="5">
        <v>66</v>
      </c>
      <c r="R11" s="5">
        <v>75</v>
      </c>
      <c r="S11" s="5">
        <v>82</v>
      </c>
      <c r="T11" s="5">
        <v>87</v>
      </c>
      <c r="U11" s="5">
        <v>91</v>
      </c>
      <c r="V11" s="7">
        <f>B11*SIN(ATAN(A11))*64+C11*SIN(ATAN(A11))*64+D11*SIN(ATAN(A11))*256+E11*SIN(ATAN(A11))*176+F11*SIN(ATAN(A11))*320+G11*SIN(ATAN(A11))*160+H11*SIN(ATAN(A11))*320+I11*SIN(ATAN(A11))*160+J11*SIN(ATAN(A11))*320+K11*SIN(ATAN(A11))*200+L11*SIN(ATAN(A11))*360+M11*SIN(ATAN(A11))*960+N11*SIN(ATAN(A11))*480+O11*SIN(ATAN(A11))*960+P11*SIN(ATAN(A11))*480+Q11*SIN(ATAN(A11))*960+R11*SIN(ATAN(A11))*480+S11*SIN(ATAN(A11))*960+T11*SIN(ATAN(A11))*480+U11*SIN(ATAN(A11))*480</f>
      </c>
    </row>
    <row x14ac:dyDescent="0.25" r="12" customHeight="1" ht="18.75">
      <c r="A12" s="4">
        <v>3</v>
      </c>
      <c r="B12" s="5">
        <v>306</v>
      </c>
      <c r="C12" s="5">
        <v>204</v>
      </c>
      <c r="D12" s="5">
        <v>121</v>
      </c>
      <c r="E12" s="5">
        <v>59</v>
      </c>
      <c r="F12" s="5">
        <v>36</v>
      </c>
      <c r="G12" s="5">
        <v>27</v>
      </c>
      <c r="H12" s="5">
        <v>25</v>
      </c>
      <c r="I12" s="5">
        <v>23</v>
      </c>
      <c r="J12" s="5">
        <v>23</v>
      </c>
      <c r="K12" s="5">
        <v>22</v>
      </c>
      <c r="L12" s="5">
        <v>22</v>
      </c>
      <c r="M12" s="5">
        <v>25</v>
      </c>
      <c r="N12" s="5">
        <v>28</v>
      </c>
      <c r="O12" s="5">
        <v>32</v>
      </c>
      <c r="P12" s="5">
        <v>37</v>
      </c>
      <c r="Q12" s="5">
        <v>45</v>
      </c>
      <c r="R12" s="5">
        <v>49</v>
      </c>
      <c r="S12" s="5">
        <v>56</v>
      </c>
      <c r="T12" s="5">
        <v>59</v>
      </c>
      <c r="U12" s="5">
        <v>63</v>
      </c>
      <c r="V12" s="7">
        <f>B12*SIN(ATAN(A12))*32+C12*SIN(ATAN(A12))*32+D12*SIN(ATAN(A12))*128+E12*SIN(ATAN(A12))*88+F12*SIN(ATAN(A12))*160+G12*SIN(ATAN(A12))*80+H12*SIN(ATAN(A12))*160+I12*SIN(ATAN(A12))*80+J12*SIN(ATAN(A12))*160+K12*SIN(ATAN(A12))*100+L12*SIN(ATAN(A12))*180+M12*SIN(ATAN(A12))*480+N12*SIN(ATAN(A12))*240+O12*SIN(ATAN(A12))*480+P12*SIN(ATAN(A12))*240+Q12*SIN(ATAN(A12))*480+R12*SIN(ATAN(A12))*240+S12*SIN(ATAN(A12))*480+T12*SIN(ATAN(A12))*240+U12*SIN(ATAN(A12))*240</f>
      </c>
    </row>
    <row x14ac:dyDescent="0.25" r="13" customHeight="1" ht="18.75">
      <c r="A13" s="4">
        <v>3.5</v>
      </c>
      <c r="B13" s="5">
        <v>324</v>
      </c>
      <c r="C13" s="5">
        <v>168</v>
      </c>
      <c r="D13" s="5">
        <v>84</v>
      </c>
      <c r="E13" s="5">
        <v>36</v>
      </c>
      <c r="F13" s="5">
        <v>23</v>
      </c>
      <c r="G13" s="5">
        <v>18</v>
      </c>
      <c r="H13" s="5">
        <v>16</v>
      </c>
      <c r="I13" s="5">
        <v>15</v>
      </c>
      <c r="J13" s="5">
        <v>14</v>
      </c>
      <c r="K13" s="5">
        <v>14</v>
      </c>
      <c r="L13" s="5">
        <v>14</v>
      </c>
      <c r="M13" s="5">
        <v>16</v>
      </c>
      <c r="N13" s="5">
        <v>19</v>
      </c>
      <c r="O13" s="5">
        <v>23</v>
      </c>
      <c r="P13" s="5">
        <v>26</v>
      </c>
      <c r="Q13" s="5">
        <v>31</v>
      </c>
      <c r="R13" s="5">
        <v>35</v>
      </c>
      <c r="S13" s="5">
        <v>40</v>
      </c>
      <c r="T13" s="5">
        <v>42</v>
      </c>
      <c r="U13" s="5">
        <v>45</v>
      </c>
      <c r="V13" s="7">
        <f>B13*SIN(ATAN(A13))*64+C13*SIN(ATAN(A13))*64+D13*SIN(ATAN(A13))*256+E13*SIN(ATAN(A13))*176+F13*SIN(ATAN(A13))*320+G13*SIN(ATAN(A13))*160+H13*SIN(ATAN(A13))*320+I13*SIN(ATAN(A13))*160+J13*SIN(ATAN(A13))*320+K13*SIN(ATAN(A13))*200+L13*SIN(ATAN(A13))*120+M13*SIN(ATAN(A13))*270+N13*SIN(ATAN(A13))*33+O13*SIN(ATAN(A13))*0+P13*SIN(ATAN(A13))*-30+Q13*SIN(ATAN(A13))*690+R13*SIN(ATAN(A13))*480+S13*SIN(ATAN(A13))*960+T13*SIN(ATAN(A13))*480+U13*SIN(ATAN(A13))*480</f>
      </c>
    </row>
    <row x14ac:dyDescent="0.25" r="14" customHeight="1" ht="18.75">
      <c r="A14" s="4">
        <v>4</v>
      </c>
      <c r="B14" s="5">
        <v>333</v>
      </c>
      <c r="C14" s="5">
        <v>132</v>
      </c>
      <c r="D14" s="5">
        <v>57</v>
      </c>
      <c r="E14" s="5">
        <v>22</v>
      </c>
      <c r="F14" s="5">
        <v>15</v>
      </c>
      <c r="G14" s="5">
        <v>12</v>
      </c>
      <c r="H14" s="5">
        <v>11</v>
      </c>
      <c r="I14" s="5">
        <v>10</v>
      </c>
      <c r="J14" s="5">
        <v>9</v>
      </c>
      <c r="K14" s="5">
        <v>9</v>
      </c>
      <c r="L14" s="5">
        <v>10</v>
      </c>
      <c r="M14" s="5">
        <v>11</v>
      </c>
      <c r="N14" s="5">
        <v>14</v>
      </c>
      <c r="O14" s="5">
        <v>17</v>
      </c>
      <c r="P14" s="5">
        <v>20</v>
      </c>
      <c r="Q14" s="5">
        <v>24</v>
      </c>
      <c r="R14" s="5">
        <v>26</v>
      </c>
      <c r="S14" s="5">
        <v>30</v>
      </c>
      <c r="T14" s="5">
        <v>32</v>
      </c>
      <c r="U14" s="5">
        <v>34</v>
      </c>
      <c r="V14" s="7">
        <f>B14*SIN(ATAN(A14))*32+C14*SIN(ATAN(A14))*32+D14*SIN(ATAN(A14))*128+E14*SIN(ATAN(A14))*88+F14*SIN(ATAN(A14))*160+G14*SIN(ATAN(A14))*80+H14*SIN(ATAN(A14))*160+I14*SIN(ATAN(A14))*80+J14*SIN(ATAN(A14))*160+K14*SIN(ATAN(A14))*100+L14*SIN(ATAN(A14))*60+M14*SIN(ATAN(A14))*0+N14*SIN(ATAN(A14))*0+O14*SIN(ATAN(A14))*0+P14*SIN(ATAN(A14))*-75+Q14*SIN(ATAN(A14))*-30+R14*SIN(ATAN(A14))*255+S14*SIN(ATAN(A14))*510+T14*SIN(ATAN(A14))*222+U14*SIN(ATAN(A14))*120</f>
      </c>
    </row>
    <row x14ac:dyDescent="0.25" r="15" customHeight="1" ht="18.75">
      <c r="A15" s="4">
        <v>4.5</v>
      </c>
      <c r="B15" s="5">
        <v>332</v>
      </c>
      <c r="C15" s="5">
        <v>101</v>
      </c>
      <c r="D15" s="5">
        <v>44</v>
      </c>
      <c r="E15" s="5">
        <v>15</v>
      </c>
      <c r="F15" s="5">
        <v>10</v>
      </c>
      <c r="G15" s="5">
        <v>8</v>
      </c>
      <c r="H15" s="5">
        <v>7</v>
      </c>
      <c r="I15" s="5">
        <v>7</v>
      </c>
      <c r="J15" s="5">
        <v>7</v>
      </c>
      <c r="K15" s="5">
        <v>7</v>
      </c>
      <c r="L15" s="5">
        <v>7</v>
      </c>
      <c r="M15" s="5">
        <v>9</v>
      </c>
      <c r="N15" s="5">
        <v>10</v>
      </c>
      <c r="O15" s="5">
        <v>12</v>
      </c>
      <c r="P15" s="5">
        <v>15</v>
      </c>
      <c r="Q15" s="5">
        <v>18</v>
      </c>
      <c r="R15" s="5">
        <v>20</v>
      </c>
      <c r="S15" s="5">
        <v>24</v>
      </c>
      <c r="T15" s="5">
        <v>26</v>
      </c>
      <c r="U15" s="5">
        <v>27</v>
      </c>
      <c r="V15" s="7">
        <f>B15*SIN(ATAN(A15))*64+C15*SIN(ATAN(A15))*64+D15*SIN(ATAN(A15))*256+E15*SIN(ATAN(A15))*176+F15*SIN(ATAN(A15))*320+G15*SIN(ATAN(A15))*160+H15*SIN(ATAN(A15))*320+I15*SIN(ATAN(A15))*160+J15*SIN(ATAN(A15))*320+K15*SIN(ATAN(A15))*155+L15*SIN(ATAN(A15))*75+M15*SIN(ATAN(A15))*0+N15*SIN(ATAN(A15))*0+O15*SIN(ATAN(A15))*0+P15*SIN(ATAN(A15))*0+Q15*SIN(ATAN(A15))*0+R15*SIN(ATAN(A15))*135+S15*SIN(ATAN(A15))*372+T15*SIN(ATAN(A15))*33+U15*SIN(ATAN(A15))*0</f>
      </c>
    </row>
    <row x14ac:dyDescent="0.25" r="16" customHeight="1" ht="18.75">
      <c r="A16" s="4">
        <v>5</v>
      </c>
      <c r="B16" s="5">
        <v>301</v>
      </c>
      <c r="C16" s="5">
        <v>75</v>
      </c>
      <c r="D16" s="5">
        <v>28</v>
      </c>
      <c r="E16" s="5">
        <v>11</v>
      </c>
      <c r="F16" s="5">
        <v>7</v>
      </c>
      <c r="G16" s="5">
        <v>5</v>
      </c>
      <c r="H16" s="5">
        <v>5</v>
      </c>
      <c r="I16" s="5">
        <v>5</v>
      </c>
      <c r="J16" s="5">
        <v>5</v>
      </c>
      <c r="K16" s="5">
        <v>5</v>
      </c>
      <c r="L16" s="5">
        <v>5</v>
      </c>
      <c r="M16" s="5">
        <v>6</v>
      </c>
      <c r="N16" s="5">
        <v>7</v>
      </c>
      <c r="O16" s="5">
        <v>9</v>
      </c>
      <c r="P16" s="5">
        <v>12</v>
      </c>
      <c r="Q16" s="5">
        <v>14</v>
      </c>
      <c r="R16" s="5">
        <v>16</v>
      </c>
      <c r="S16" s="5">
        <v>19</v>
      </c>
      <c r="T16" s="5">
        <v>20</v>
      </c>
      <c r="U16" s="5">
        <v>22</v>
      </c>
      <c r="V16" s="7">
        <f>B16*SIN(ATAN(A16))*32+C16*SIN(ATAN(A16))*32+D16*SIN(ATAN(A16))*128+E16*SIN(ATAN(A16))*88+F16*SIN(ATAN(A16))*160+G16*SIN(ATAN(A16))*80+H16*SIN(ATAN(A16))*160+I16*SIN(ATAN(A16))*105+J16*SIN(ATAN(A16))*125+K16*SIN(ATAN(A16))*5+L16*SIN(ATAN(A16))*-15+M16*SIN(ATAN(A16))*0+N16*SIN(ATAN(A16))*0+O16*SIN(ATAN(A16))*0+P16*SIN(ATAN(A16))*0+Q16*SIN(ATAN(A16))*0+R16*SIN(ATAN(A16))*0+S16*SIN(ATAN(A16))*33+T16*SIN(ATAN(A16))*0+U16*SIN(ATAN(A16))*0</f>
      </c>
    </row>
    <row x14ac:dyDescent="0.25" r="17" customHeight="1" ht="18.75">
      <c r="A17" s="4">
        <v>5.5</v>
      </c>
      <c r="B17" s="5">
        <v>286</v>
      </c>
      <c r="C17" s="5">
        <v>57</v>
      </c>
      <c r="D17" s="5">
        <v>22</v>
      </c>
      <c r="E17" s="5">
        <v>8</v>
      </c>
      <c r="F17" s="5">
        <v>5</v>
      </c>
      <c r="G17" s="5">
        <v>4</v>
      </c>
      <c r="H17" s="5">
        <v>4</v>
      </c>
      <c r="I17" s="5">
        <v>4</v>
      </c>
      <c r="J17" s="5">
        <v>4</v>
      </c>
      <c r="K17" s="5">
        <v>4</v>
      </c>
      <c r="L17" s="5"/>
      <c r="M17" s="5"/>
      <c r="N17" s="5"/>
      <c r="O17" s="5"/>
      <c r="P17" s="5"/>
      <c r="Q17" s="5"/>
      <c r="R17" s="5"/>
      <c r="S17" s="5"/>
      <c r="T17" s="5"/>
      <c r="U17" s="5"/>
      <c r="V17" s="7">
        <f>B17*SIN(ATAN(A17))*64+C17*SIN(ATAN(A17))*64+D17*SIN(ATAN(A17))*256+E17*SIN(ATAN(A17))*176+F17*SIN(ATAN(A17))*320+G17*SIN(ATAN(A17))*160+H17*SIN(ATAN(A17))*320+I17*SIN(ATAN(A17))*170+J17*SIN(ATAN(A17))*90+K17*SIN(ATAN(A17))*0+L17*SIN(ATAN(A17))*0+M17*SIN(ATAN(A17))*0+N17*SIN(ATAN(A17))*0+O17*SIN(ATAN(A17))*0+P17*SIN(ATAN(A17))*0+Q17*SIN(ATAN(A17))*0+R17*SIN(ATAN(A17))*0+S17*SIN(ATAN(A17))*0+T17*SIN(ATAN(A17))*0+U17*SIN(ATAN(A17))*0</f>
      </c>
    </row>
    <row x14ac:dyDescent="0.25" r="18" customHeight="1" ht="18.75">
      <c r="A18" s="4">
        <v>6</v>
      </c>
      <c r="B18" s="5">
        <v>217</v>
      </c>
      <c r="C18" s="5">
        <v>46</v>
      </c>
      <c r="D18" s="5">
        <v>17</v>
      </c>
      <c r="E18" s="5">
        <v>7</v>
      </c>
      <c r="F18" s="5">
        <v>4</v>
      </c>
      <c r="G18" s="5">
        <v>3</v>
      </c>
      <c r="H18" s="5">
        <v>3</v>
      </c>
      <c r="I18" s="5">
        <v>3</v>
      </c>
      <c r="J18" s="5">
        <v>3</v>
      </c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7">
        <f>B18*SIN(ATAN(A18))*32+C18*SIN(ATAN(A18))*32+D18*SIN(ATAN(A18))*128+E18*SIN(ATAN(A18))*88+F18*SIN(ATAN(A18))*160+G18*SIN(ATAN(A18))*80+H18*SIN(ATAN(A18))*160+I18*SIN(ATAN(A18))*40+J18*SIN(ATAN(A18))*0+K18*SIN(ATAN(A18))*0+L18*SIN(ATAN(A18))*0+M18*SIN(ATAN(A18))*0+N18*SIN(ATAN(A18))*0+O18*SIN(ATAN(A18))*0+P18*SIN(ATAN(A18))*0+Q18*SIN(ATAN(A18))*0+R18*SIN(ATAN(A18))*0+S18*SIN(ATAN(A18))*0+T18*SIN(ATAN(A18))*0+U18*SIN(ATAN(A18))*0</f>
      </c>
    </row>
    <row x14ac:dyDescent="0.25" r="19" customHeight="1" ht="18.75">
      <c r="A19" s="4">
        <v>6.5</v>
      </c>
      <c r="B19" s="5">
        <v>167</v>
      </c>
      <c r="C19" s="5">
        <v>36</v>
      </c>
      <c r="D19" s="5">
        <v>13</v>
      </c>
      <c r="E19" s="5">
        <v>5</v>
      </c>
      <c r="F19" s="5">
        <v>3</v>
      </c>
      <c r="G19" s="5">
        <v>2</v>
      </c>
      <c r="H19" s="5">
        <v>2</v>
      </c>
      <c r="I19" s="5">
        <v>3</v>
      </c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7">
        <f>B19*SIN(ATAN(A19))*64+C19*SIN(ATAN(A19))*64+D19*SIN(ATAN(A19))*256+E19*SIN(ATAN(A19))*176+F19*SIN(ATAN(A19))*320+G19*SIN(ATAN(A19))*160+H19*SIN(ATAN(A19))*275+I19*SIN(ATAN(A19))*35+J19*SIN(ATAN(A19))*0+K19*SIN(ATAN(A19))*0+L19*SIN(ATAN(A19))*0+M19*SIN(ATAN(A19))*0+N19*SIN(ATAN(A19))*0+O19*SIN(ATAN(A19))*0+P19*SIN(ATAN(A19))*0+Q19*SIN(ATAN(A19))*0+R19*SIN(ATAN(A19))*0+S19*SIN(ATAN(A19))*0+T19*SIN(ATAN(A19))*0+U19*SIN(ATAN(A19))*0</f>
      </c>
    </row>
    <row x14ac:dyDescent="0.25" r="20" customHeight="1" ht="18.75">
      <c r="A20" s="4">
        <v>7</v>
      </c>
      <c r="B20" s="5">
        <v>136</v>
      </c>
      <c r="C20" s="5">
        <v>30</v>
      </c>
      <c r="D20" s="5">
        <v>10</v>
      </c>
      <c r="E20" s="5">
        <v>6</v>
      </c>
      <c r="F20" s="5">
        <v>3</v>
      </c>
      <c r="G20" s="5">
        <v>2</v>
      </c>
      <c r="H20" s="5">
        <v>2</v>
      </c>
      <c r="I20" s="5">
        <v>2</v>
      </c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7">
        <f>B20*SIN(ATAN(A20))*32+C20*SIN(ATAN(A20))*32+D20*SIN(ATAN(A20))*128+E20*SIN(ATAN(A20))*88+F20*SIN(ATAN(A20))*160+G20*SIN(ATAN(A20))*105+H20*SIN(ATAN(A20))*80+I20*SIN(ATAN(A20))*-25+J20*SIN(ATAN(A20))*0+K20*SIN(ATAN(A20))*0+L20*SIN(ATAN(A20))*0+M20*SIN(ATAN(A20))*0+N20*SIN(ATAN(A20))*0+O20*SIN(ATAN(A20))*0+P20*SIN(ATAN(A20))*0+Q20*SIN(ATAN(A20))*0+R20*SIN(ATAN(A20))*0+S20*SIN(ATAN(A20))*0+T20*SIN(ATAN(A20))*0+U20*SIN(ATAN(A20))*0</f>
      </c>
    </row>
    <row x14ac:dyDescent="0.25" r="21" customHeight="1" ht="18.75">
      <c r="A21" s="4">
        <v>7.5</v>
      </c>
      <c r="B21" s="5">
        <v>112</v>
      </c>
      <c r="C21" s="5">
        <v>26</v>
      </c>
      <c r="D21" s="5">
        <v>9</v>
      </c>
      <c r="E21" s="5">
        <v>4</v>
      </c>
      <c r="F21" s="5">
        <v>2</v>
      </c>
      <c r="G21" s="5">
        <v>2</v>
      </c>
      <c r="H21" s="5">
        <v>2</v>
      </c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7">
        <f>B21*SIN(ATAN(A21))*64+C21*SIN(ATAN(A21))*64+D21*SIN(ATAN(A21))*256+E21*SIN(ATAN(A21))*176+F21*SIN(ATAN(A21))*320+G21*SIN(ATAN(A21))*170+H21*SIN(ATAN(A21))*90+I21*SIN(ATAN(A21))*0+J21*SIN(ATAN(A21))*0+K21*SIN(ATAN(A21))*0+L21*SIN(ATAN(A21))*0+M21*SIN(ATAN(A21))*0+N21*SIN(ATAN(A21))*0+O21*SIN(ATAN(A21))*0+P21*SIN(ATAN(A21))*0+Q21*SIN(ATAN(A21))*0+R21*SIN(ATAN(A21))*0+S21*SIN(ATAN(A21))*0+T21*SIN(ATAN(A21))*0+U21*SIN(ATAN(A21))*0</f>
      </c>
    </row>
    <row x14ac:dyDescent="0.25" r="22" customHeight="1" ht="18.75">
      <c r="A22" s="4">
        <v>8</v>
      </c>
      <c r="B22" s="5">
        <v>101</v>
      </c>
      <c r="C22" s="5">
        <v>22</v>
      </c>
      <c r="D22" s="5">
        <v>7</v>
      </c>
      <c r="E22" s="5">
        <v>3</v>
      </c>
      <c r="F22" s="5">
        <v>2</v>
      </c>
      <c r="G22" s="5">
        <v>1</v>
      </c>
      <c r="H22" s="5">
        <v>1</v>
      </c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7">
        <f>B22*SIN(ATAN(A22))*32+C22*SIN(ATAN(A22))*32+D22*SIN(ATAN(A22))*128+E22*SIN(ATAN(A22))*88+F22*SIN(ATAN(A22))*160+G22*SIN(ATAN(A22))*85+H22*SIN(ATAN(A22))*45+I22*SIN(ATAN(A22))*0+J22*SIN(ATAN(A22))*0+K22*SIN(ATAN(A22))*0+L22*SIN(ATAN(A22))*0+M22*SIN(ATAN(A22))*0+N22*SIN(ATAN(A22))*0+O22*SIN(ATAN(A22))*0+P22*SIN(ATAN(A22))*0+Q22*SIN(ATAN(A22))*0+R22*SIN(ATAN(A22))*0+S22*SIN(ATAN(A22))*0+T22*SIN(ATAN(A22))*0+U22*SIN(ATAN(A22))*0</f>
      </c>
    </row>
    <row x14ac:dyDescent="0.25" r="23" customHeight="1" ht="18.75">
      <c r="A23" s="4">
        <v>8.5</v>
      </c>
      <c r="B23" s="5">
        <v>80</v>
      </c>
      <c r="C23" s="5">
        <v>19</v>
      </c>
      <c r="D23" s="5">
        <v>6</v>
      </c>
      <c r="E23" s="5">
        <v>2</v>
      </c>
      <c r="F23" s="5">
        <v>2</v>
      </c>
      <c r="G23" s="5">
        <v>2</v>
      </c>
      <c r="H23" s="5">
        <v>1</v>
      </c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7">
        <f>B23*SIN(ATAN(A23))*64+C23*SIN(ATAN(A23))*64+D23*SIN(ATAN(A23))*256+E23*SIN(ATAN(A23))*176+F23*SIN(ATAN(A23))*320+G23*SIN(ATAN(A23))*80+H23*SIN(ATAN(A23))*0+I23*SIN(ATAN(A23))*0+J23*SIN(ATAN(A23))*0+K23*SIN(ATAN(A23))*0+L23*SIN(ATAN(A23))*0+M23*SIN(ATAN(A23))*0+N23*SIN(ATAN(A23))*0+O23*SIN(ATAN(A23))*0+P23*SIN(ATAN(A23))*0+Q23*SIN(ATAN(A23))*0+R23*SIN(ATAN(A23))*0+S23*SIN(ATAN(A23))*0+T23*SIN(ATAN(A23))*0+U23*SIN(ATAN(A23))*0</f>
      </c>
    </row>
    <row x14ac:dyDescent="0.25" r="24" customHeight="1" ht="18.75">
      <c r="A24" s="4">
        <v>9</v>
      </c>
      <c r="B24" s="5">
        <v>58</v>
      </c>
      <c r="C24" s="5">
        <v>17</v>
      </c>
      <c r="D24" s="5">
        <v>5</v>
      </c>
      <c r="E24" s="5">
        <v>2</v>
      </c>
      <c r="F24" s="5">
        <v>1</v>
      </c>
      <c r="G24" s="5">
        <v>1</v>
      </c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7">
        <f>B24*SIN(ATAN(A24))*32+C24*SIN(ATAN(A24))*32+D24*SIN(ATAN(A24))*128+E24*SIN(ATAN(A24))*88+F24*SIN(ATAN(A24))*160+G24*SIN(ATAN(A24))*40+H24*SIN(ATAN(A24))*0+I24*SIN(ATAN(A24))*0+J24*SIN(ATAN(A24))*0+K24*SIN(ATAN(A24))*0+L24*SIN(ATAN(A24))*0+M24*SIN(ATAN(A24))*0+N24*SIN(ATAN(A24))*0+O24*SIN(ATAN(A24))*0+P24*SIN(ATAN(A24))*0+Q24*SIN(ATAN(A24))*0+R24*SIN(ATAN(A24))*0+S24*SIN(ATAN(A24))*0+T24*SIN(ATAN(A24))*0+U24*SIN(ATAN(A24))*0</f>
      </c>
    </row>
    <row x14ac:dyDescent="0.25" r="25" customHeight="1" ht="18.75">
      <c r="A25" s="4">
        <v>9.5</v>
      </c>
      <c r="B25" s="5">
        <v>44</v>
      </c>
      <c r="C25" s="5">
        <v>15</v>
      </c>
      <c r="D25" s="5">
        <v>4</v>
      </c>
      <c r="E25" s="5">
        <v>2</v>
      </c>
      <c r="F25" s="5">
        <v>1</v>
      </c>
      <c r="G25" s="5">
        <v>1</v>
      </c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7">
        <f>B25*SIN(ATAN(A25))*64+C25*SIN(ATAN(A25))*64+D25*SIN(ATAN(A25))*256+E25*SIN(ATAN(A25))*176+F25*SIN(ATAN(A25))*320+G25*SIN(ATAN(A25))*80+H25*SIN(ATAN(A25))*0+I25*SIN(ATAN(A25))*0+J25*SIN(ATAN(A25))*0+K25*SIN(ATAN(A25))*0+L25*SIN(ATAN(A25))*0+M25*SIN(ATAN(A25))*0+N25*SIN(ATAN(A25))*0+O25*SIN(ATAN(A25))*0+P25*SIN(ATAN(A25))*0+Q25*SIN(ATAN(A25))*0+R25*SIN(ATAN(A25))*0+S25*SIN(ATAN(A25))*0+T25*SIN(ATAN(A25))*0+U25*SIN(ATAN(A25))*0</f>
      </c>
    </row>
    <row x14ac:dyDescent="0.25" r="26" customHeight="1" ht="18.75">
      <c r="A26" s="4">
        <v>10</v>
      </c>
      <c r="B26" s="5">
        <v>40</v>
      </c>
      <c r="C26" s="5">
        <v>14</v>
      </c>
      <c r="D26" s="5">
        <v>4</v>
      </c>
      <c r="E26" s="5">
        <v>1</v>
      </c>
      <c r="F26" s="5">
        <v>1</v>
      </c>
      <c r="G26" s="5">
        <v>1</v>
      </c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7">
        <f>B26*SIN(ATAN(A26))*32+C26*SIN(ATAN(A26))*32+D26*SIN(ATAN(A26))*128+E26*SIN(ATAN(A26))*88+F26*SIN(ATAN(A26))*115+G26*SIN(ATAN(A26))*-5+H26*SIN(ATAN(A26))*0+I26*SIN(ATAN(A26))*0+J26*SIN(ATAN(A26))*0+K26*SIN(ATAN(A26))*0+L26*SIN(ATAN(A26))*0+M26*SIN(ATAN(A26))*0+N26*SIN(ATAN(A26))*0+O26*SIN(ATAN(A26))*0+P26*SIN(ATAN(A26))*0+Q26*SIN(ATAN(A26))*0+R26*SIN(ATAN(A26))*0+S26*SIN(ATAN(A26))*0+T26*SIN(ATAN(A26))*0+U26*SIN(ATAN(A26))*0</f>
      </c>
    </row>
    <row x14ac:dyDescent="0.25" r="27" customHeight="1" ht="18.75">
      <c r="A27" s="4">
        <v>10.5</v>
      </c>
      <c r="B27" s="5">
        <v>39</v>
      </c>
      <c r="C27" s="5">
        <v>13</v>
      </c>
      <c r="D27" s="5">
        <v>3</v>
      </c>
      <c r="E27" s="5">
        <v>1</v>
      </c>
      <c r="F27" s="5">
        <v>1</v>
      </c>
      <c r="G27" s="5">
        <v>1</v>
      </c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7">
        <f>B27*SIN(ATAN(A27))*64+C27*SIN(ATAN(A27))*64+D27*SIN(ATAN(A27))*256+E27*SIN(ATAN(A27))*176+F27*SIN(ATAN(A27))*230+G27*SIN(ATAN(A27))*-10+H27*SIN(ATAN(A27))*0+I27*SIN(ATAN(A27))*0+J27*SIN(ATAN(A27))*0+K27*SIN(ATAN(A27))*0+L27*SIN(ATAN(A27))*0+M27*SIN(ATAN(A27))*0+N27*SIN(ATAN(A27))*0+O27*SIN(ATAN(A27))*0+P27*SIN(ATAN(A27))*0+Q27*SIN(ATAN(A27))*0+R27*SIN(ATAN(A27))*0+S27*SIN(ATAN(A27))*0+T27*SIN(ATAN(A27))*0+U27*SIN(ATAN(A27))*0</f>
      </c>
    </row>
    <row x14ac:dyDescent="0.25" r="28" customHeight="1" ht="18.75">
      <c r="A28" s="4">
        <v>11</v>
      </c>
      <c r="B28" s="5">
        <v>34</v>
      </c>
      <c r="C28" s="5">
        <v>11</v>
      </c>
      <c r="D28" s="5">
        <v>3</v>
      </c>
      <c r="E28" s="5">
        <v>1</v>
      </c>
      <c r="F28" s="5">
        <v>1</v>
      </c>
      <c r="G28" s="5">
        <v>1</v>
      </c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7">
        <f>B28*SIN(ATAN(A28))*32+C28*SIN(ATAN(A28))*32+D28*SIN(ATAN(A28))*128+E28*SIN(ATAN(A28))*113+F28*SIN(ATAN(A28))*80+G28*SIN(ATAN(A28))*-25+H28*SIN(ATAN(A28))*0+I28*SIN(ATAN(A28))*0+J28*SIN(ATAN(A28))*0+K28*SIN(ATAN(A28))*0+L28*SIN(ATAN(A28))*0+M28*SIN(ATAN(A28))*0+N28*SIN(ATAN(A28))*0+O28*SIN(ATAN(A28))*0+P28*SIN(ATAN(A28))*0+Q28*SIN(ATAN(A28))*0+R28*SIN(ATAN(A28))*0+S28*SIN(ATAN(A28))*0+T28*SIN(ATAN(A28))*0+U28*SIN(ATAN(A28))*0</f>
      </c>
    </row>
    <row x14ac:dyDescent="0.25" r="29" customHeight="1" ht="18.75">
      <c r="A29" s="4">
        <v>11.5</v>
      </c>
      <c r="B29" s="5">
        <v>29</v>
      </c>
      <c r="C29" s="5">
        <v>11</v>
      </c>
      <c r="D29" s="5">
        <v>3</v>
      </c>
      <c r="E29" s="5">
        <v>1</v>
      </c>
      <c r="F29" s="5">
        <v>1</v>
      </c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7">
        <f>B29*SIN(ATAN(A29))*64+C29*SIN(ATAN(A29))*64+D29*SIN(ATAN(A29))*256+E29*SIN(ATAN(A29))*186+F29*SIN(ATAN(A29))*90+G29*SIN(ATAN(A29))*0+H29*SIN(ATAN(A29))*0+I29*SIN(ATAN(A29))*0+J29*SIN(ATAN(A29))*0+K29*SIN(ATAN(A29))*0+L29*SIN(ATAN(A29))*0+M29*SIN(ATAN(A29))*0+N29*SIN(ATAN(A29))*0+O29*SIN(ATAN(A29))*0+P29*SIN(ATAN(A29))*0+Q29*SIN(ATAN(A29))*0+R29*SIN(ATAN(A29))*0+S29*SIN(ATAN(A29))*0+T29*SIN(ATAN(A29))*0+U29*SIN(ATAN(A29))*0</f>
      </c>
    </row>
    <row x14ac:dyDescent="0.25" r="30" customHeight="1" ht="18.75">
      <c r="A30" s="4">
        <v>12</v>
      </c>
      <c r="B30" s="5">
        <v>25</v>
      </c>
      <c r="C30" s="5">
        <v>10</v>
      </c>
      <c r="D30" s="5">
        <v>3</v>
      </c>
      <c r="E30" s="5">
        <v>1</v>
      </c>
      <c r="F30" s="5">
        <v>1</v>
      </c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7">
        <f>B30*SIN(ATAN(A30))*16+C30*SIN(ATAN(A30))*16+D30*SIN(ATAN(A30))*64+E30*SIN(ATAN(A30))*69+F30*SIN(ATAN(A30))*45+G30*SIN(ATAN(A30))*0+H30*SIN(ATAN(A30))*0+I30*SIN(ATAN(A30))*0+J30*SIN(ATAN(A30))*0+K30*SIN(ATAN(A30))*0+L30*SIN(ATAN(A30))*0+M30*SIN(ATAN(A30))*0+N30*SIN(ATAN(A30))*0+O30*SIN(ATAN(A30))*0+P30*SIN(ATAN(A30))*0+Q30*SIN(ATAN(A30))*0+R30*SIN(ATAN(A30))*0+S30*SIN(ATAN(A30))*0+T30*SIN(ATAN(A30))*0+U30*SIN(ATAN(A30))*0</f>
      </c>
    </row>
    <row x14ac:dyDescent="0.25" r="31" customHeight="1" ht="18.75">
      <c r="A31" s="8"/>
      <c r="B31" s="9"/>
      <c r="C31" s="10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11"/>
    </row>
    <row x14ac:dyDescent="0.25" r="32" customHeight="1" ht="18.75">
      <c r="A32" s="8"/>
      <c r="B32" s="12" t="s">
        <v>1</v>
      </c>
      <c r="C32" s="13" t="s">
        <v>2</v>
      </c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11"/>
    </row>
    <row x14ac:dyDescent="0.25" r="33" customHeight="1" ht="18.75">
      <c r="A33" s="8"/>
      <c r="B33" s="14" t="s">
        <v>3</v>
      </c>
      <c r="C33" s="15">
        <f>SUM(V2:V30)/60970000</f>
      </c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11"/>
    </row>
    <row x14ac:dyDescent="0.25" r="34" customHeight="1" ht="18.75">
      <c r="A34" s="8"/>
      <c r="B34" s="14" t="s">
        <v>4</v>
      </c>
      <c r="C34" s="16">
        <v>0.123</v>
      </c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11"/>
    </row>
    <row x14ac:dyDescent="0.25" r="35" customHeight="1" ht="18.75">
      <c r="A35" s="8"/>
      <c r="B35" s="14" t="s">
        <v>5</v>
      </c>
      <c r="C35" s="17">
        <v>0.36</v>
      </c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11"/>
    </row>
    <row x14ac:dyDescent="0.25" r="36" customHeight="1" ht="18.75">
      <c r="A36" s="8"/>
      <c r="B36" s="18" t="s">
        <v>6</v>
      </c>
      <c r="C36" s="19">
        <v>1.302</v>
      </c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11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36"/>
  <sheetViews>
    <sheetView workbookViewId="0"/>
  </sheetViews>
  <sheetFormatPr defaultRowHeight="15" x14ac:dyDescent="0.25"/>
  <cols>
    <col min="1" max="1" style="20" width="13.576428571428572" customWidth="1" bestFit="1"/>
    <col min="2" max="2" style="21" width="13.576428571428572" customWidth="1" bestFit="1"/>
    <col min="3" max="3" style="22" width="13.576428571428572" customWidth="1" bestFit="1"/>
    <col min="4" max="4" style="21" width="13.576428571428572" customWidth="1" bestFit="1"/>
    <col min="5" max="5" style="21" width="13.576428571428572" customWidth="1" bestFit="1"/>
    <col min="6" max="6" style="21" width="13.576428571428572" customWidth="1" bestFit="1"/>
    <col min="7" max="7" style="21" width="13.576428571428572" customWidth="1" bestFit="1"/>
    <col min="8" max="8" style="21" width="13.576428571428572" customWidth="1" bestFit="1"/>
    <col min="9" max="9" style="21" width="13.576428571428572" customWidth="1" bestFit="1"/>
    <col min="10" max="10" style="21" width="13.576428571428572" customWidth="1" bestFit="1"/>
    <col min="11" max="11" style="21" width="13.576428571428572" customWidth="1" bestFit="1"/>
    <col min="12" max="12" style="21" width="13.576428571428572" customWidth="1" bestFit="1"/>
    <col min="13" max="13" style="21" width="13.576428571428572" customWidth="1" bestFit="1"/>
    <col min="14" max="14" style="21" width="13.576428571428572" customWidth="1" bestFit="1"/>
    <col min="15" max="15" style="21" width="13.576428571428572" customWidth="1" bestFit="1"/>
    <col min="16" max="16" style="21" width="13.576428571428572" customWidth="1" bestFit="1"/>
    <col min="17" max="17" style="21" width="13.576428571428572" customWidth="1" bestFit="1"/>
    <col min="18" max="18" style="21" width="13.576428571428572" customWidth="1" bestFit="1"/>
    <col min="19" max="19" style="21" width="13.576428571428572" customWidth="1" bestFit="1"/>
    <col min="20" max="20" style="21" width="13.576428571428572" customWidth="1" bestFit="1"/>
    <col min="21" max="21" style="21" width="13.576428571428572" customWidth="1" bestFit="1"/>
    <col min="22" max="22" style="23" width="11.43357142857143" customWidth="1" bestFit="1"/>
  </cols>
  <sheetData>
    <row x14ac:dyDescent="0.25" r="1" customHeight="1" ht="18.75">
      <c r="A1" s="1"/>
      <c r="B1" s="2">
        <v>0</v>
      </c>
      <c r="C1" s="2">
        <v>2</v>
      </c>
      <c r="D1" s="2">
        <v>5</v>
      </c>
      <c r="E1" s="2">
        <v>10</v>
      </c>
      <c r="F1" s="2">
        <v>15</v>
      </c>
      <c r="G1" s="2">
        <v>20</v>
      </c>
      <c r="H1" s="2">
        <v>25</v>
      </c>
      <c r="I1" s="2">
        <v>30</v>
      </c>
      <c r="J1" s="2">
        <v>35</v>
      </c>
      <c r="K1" s="2">
        <v>40</v>
      </c>
      <c r="L1" s="2">
        <v>45</v>
      </c>
      <c r="M1" s="2">
        <v>60</v>
      </c>
      <c r="N1" s="2">
        <v>75</v>
      </c>
      <c r="O1" s="2">
        <v>90</v>
      </c>
      <c r="P1" s="2">
        <v>105</v>
      </c>
      <c r="Q1" s="2">
        <v>120</v>
      </c>
      <c r="R1" s="2">
        <v>135</v>
      </c>
      <c r="S1" s="2">
        <v>150</v>
      </c>
      <c r="T1" s="2">
        <v>165</v>
      </c>
      <c r="U1" s="2">
        <v>180</v>
      </c>
      <c r="V1" s="3" t="s">
        <v>0</v>
      </c>
    </row>
    <row x14ac:dyDescent="0.25" r="2" customHeight="1" ht="18.75">
      <c r="A2" s="4">
        <v>0</v>
      </c>
      <c r="B2" s="5">
        <v>389</v>
      </c>
      <c r="C2" s="5">
        <v>389</v>
      </c>
      <c r="D2" s="5">
        <v>389</v>
      </c>
      <c r="E2" s="5">
        <v>389</v>
      </c>
      <c r="F2" s="5">
        <v>389</v>
      </c>
      <c r="G2" s="5">
        <v>389</v>
      </c>
      <c r="H2" s="5">
        <v>389</v>
      </c>
      <c r="I2" s="5">
        <v>389</v>
      </c>
      <c r="J2" s="5">
        <v>389</v>
      </c>
      <c r="K2" s="5">
        <v>389</v>
      </c>
      <c r="L2" s="5">
        <v>389</v>
      </c>
      <c r="M2" s="5">
        <v>389</v>
      </c>
      <c r="N2" s="5">
        <v>389</v>
      </c>
      <c r="O2" s="5">
        <v>389</v>
      </c>
      <c r="P2" s="5">
        <v>389</v>
      </c>
      <c r="Q2" s="5">
        <v>389</v>
      </c>
      <c r="R2" s="5">
        <v>389</v>
      </c>
      <c r="S2" s="5">
        <v>389</v>
      </c>
      <c r="T2" s="5">
        <v>389</v>
      </c>
      <c r="U2" s="5">
        <v>389</v>
      </c>
      <c r="V2" s="6"/>
    </row>
    <row x14ac:dyDescent="0.25" r="3" customHeight="1" ht="18.75">
      <c r="A3" s="4">
        <v>0.25</v>
      </c>
      <c r="B3" s="5">
        <v>433</v>
      </c>
      <c r="C3" s="5">
        <v>433</v>
      </c>
      <c r="D3" s="5">
        <v>432</v>
      </c>
      <c r="E3" s="5">
        <v>434</v>
      </c>
      <c r="F3" s="5">
        <v>435</v>
      </c>
      <c r="G3" s="5">
        <v>430</v>
      </c>
      <c r="H3" s="5">
        <v>423</v>
      </c>
      <c r="I3" s="5">
        <v>417</v>
      </c>
      <c r="J3" s="5">
        <v>412</v>
      </c>
      <c r="K3" s="5">
        <v>407</v>
      </c>
      <c r="L3" s="5">
        <v>402</v>
      </c>
      <c r="M3" s="5">
        <v>385</v>
      </c>
      <c r="N3" s="5">
        <v>360</v>
      </c>
      <c r="O3" s="5">
        <v>349</v>
      </c>
      <c r="P3" s="5">
        <v>334</v>
      </c>
      <c r="Q3" s="5">
        <v>330</v>
      </c>
      <c r="R3" s="5">
        <v>318</v>
      </c>
      <c r="S3" s="5">
        <v>319</v>
      </c>
      <c r="T3" s="5">
        <v>315</v>
      </c>
      <c r="U3" s="5">
        <v>315</v>
      </c>
      <c r="V3" s="7">
        <f>B3*SIN(ATAN(A3))*32+C3*SIN(ATAN(A3))*32+D3*SIN(ATAN(A3))*128+E3*SIN(ATAN(A3))*88+F3*SIN(ATAN(A3))*160+G3*SIN(ATAN(A3))*80+H3*SIN(ATAN(A3))*160+I3*SIN(ATAN(A3))*80+J3*SIN(ATAN(A3))*160+K3*SIN(ATAN(A3))*100+L3*SIN(ATAN(A3))*180+M3*SIN(ATAN(A3))*480+N3*SIN(ATAN(A3))*240+O3*SIN(ATAN(A3))*480+P3*SIN(ATAN(A3))*240+Q3*SIN(ATAN(A3))*480+R3*SIN(ATAN(A3))*240+S3*SIN(ATAN(A3))*480+T3*SIN(ATAN(A3))*240+U3*SIN(ATAN(A3))*240</f>
      </c>
    </row>
    <row x14ac:dyDescent="0.25" r="4" customHeight="1" ht="18.75">
      <c r="A4" s="4">
        <v>0.5</v>
      </c>
      <c r="B4" s="5">
        <v>445</v>
      </c>
      <c r="C4" s="5">
        <v>444</v>
      </c>
      <c r="D4" s="5">
        <v>441</v>
      </c>
      <c r="E4" s="5">
        <v>439</v>
      </c>
      <c r="F4" s="5">
        <v>434</v>
      </c>
      <c r="G4" s="5">
        <v>420</v>
      </c>
      <c r="H4" s="5">
        <v>403</v>
      </c>
      <c r="I4" s="5">
        <v>391</v>
      </c>
      <c r="J4" s="5">
        <v>379</v>
      </c>
      <c r="K4" s="5">
        <v>363</v>
      </c>
      <c r="L4" s="5">
        <v>348</v>
      </c>
      <c r="M4" s="5">
        <v>317</v>
      </c>
      <c r="N4" s="5">
        <v>282</v>
      </c>
      <c r="O4" s="5">
        <v>265</v>
      </c>
      <c r="P4" s="5">
        <v>249</v>
      </c>
      <c r="Q4" s="5">
        <v>242</v>
      </c>
      <c r="R4" s="5">
        <v>235</v>
      </c>
      <c r="S4" s="5">
        <v>232</v>
      </c>
      <c r="T4" s="5">
        <v>231</v>
      </c>
      <c r="U4" s="5">
        <v>231</v>
      </c>
      <c r="V4" s="7">
        <f>B4*SIN(ATAN(A4))*16+C4*SIN(ATAN(A4))*16+D4*SIN(ATAN(A4))*64+E4*SIN(ATAN(A4))*44+F4*SIN(ATAN(A4))*80+G4*SIN(ATAN(A4))*40+H4*SIN(ATAN(A4))*80+I4*SIN(ATAN(A4))*40+J4*SIN(ATAN(A4))*80+K4*SIN(ATAN(A4))*50+L4*SIN(ATAN(A4))*90+M4*SIN(ATAN(A4))*240+N4*SIN(ATAN(A4))*120+O4*SIN(ATAN(A4))*240+P4*SIN(ATAN(A4))*120+Q4*SIN(ATAN(A4))*240+R4*SIN(ATAN(A4))*120+S4*SIN(ATAN(A4))*240+T4*SIN(ATAN(A4))*120+U4*SIN(ATAN(A4))*120</f>
      </c>
    </row>
    <row x14ac:dyDescent="0.25" r="5" customHeight="1" ht="18.75">
      <c r="A5" s="4">
        <v>0.75</v>
      </c>
      <c r="B5" s="5">
        <v>434</v>
      </c>
      <c r="C5" s="5">
        <v>432</v>
      </c>
      <c r="D5" s="5">
        <v>426</v>
      </c>
      <c r="E5" s="5">
        <v>414</v>
      </c>
      <c r="F5" s="5">
        <v>397</v>
      </c>
      <c r="G5" s="5">
        <v>374</v>
      </c>
      <c r="H5" s="5">
        <v>350</v>
      </c>
      <c r="I5" s="5">
        <v>330</v>
      </c>
      <c r="J5" s="5">
        <v>311</v>
      </c>
      <c r="K5" s="5">
        <v>289</v>
      </c>
      <c r="L5" s="5">
        <v>269</v>
      </c>
      <c r="M5" s="5">
        <v>230</v>
      </c>
      <c r="N5" s="5">
        <v>199</v>
      </c>
      <c r="O5" s="5">
        <v>185</v>
      </c>
      <c r="P5" s="5">
        <v>174</v>
      </c>
      <c r="Q5" s="5">
        <v>166</v>
      </c>
      <c r="R5" s="5">
        <v>164</v>
      </c>
      <c r="S5" s="5">
        <v>165</v>
      </c>
      <c r="T5" s="5">
        <v>165</v>
      </c>
      <c r="U5" s="5">
        <v>165</v>
      </c>
      <c r="V5" s="7">
        <f>B5*SIN(ATAN(A5))*32+C5*SIN(ATAN(A5))*32+D5*SIN(ATAN(A5))*128+E5*SIN(ATAN(A5))*88+F5*SIN(ATAN(A5))*160+G5*SIN(ATAN(A5))*80+H5*SIN(ATAN(A5))*160+I5*SIN(ATAN(A5))*80+J5*SIN(ATAN(A5))*160+K5*SIN(ATAN(A5))*100+L5*SIN(ATAN(A5))*180+M5*SIN(ATAN(A5))*480+N5*SIN(ATAN(A5))*240+O5*SIN(ATAN(A5))*480+P5*SIN(ATAN(A5))*240+Q5*SIN(ATAN(A5))*480+R5*SIN(ATAN(A5))*240+S5*SIN(ATAN(A5))*480+T5*SIN(ATAN(A5))*240+U5*SIN(ATAN(A5))*240</f>
      </c>
    </row>
    <row x14ac:dyDescent="0.25" r="6" customHeight="1" ht="18.75">
      <c r="A6" s="4">
        <v>1</v>
      </c>
      <c r="B6" s="5">
        <v>412</v>
      </c>
      <c r="C6" s="5">
        <v>405</v>
      </c>
      <c r="D6" s="5">
        <v>400</v>
      </c>
      <c r="E6" s="5">
        <v>375</v>
      </c>
      <c r="F6" s="5">
        <v>349</v>
      </c>
      <c r="G6" s="5">
        <v>317</v>
      </c>
      <c r="H6" s="5">
        <v>284</v>
      </c>
      <c r="I6" s="5">
        <v>257</v>
      </c>
      <c r="J6" s="5">
        <v>233</v>
      </c>
      <c r="K6" s="5">
        <v>211</v>
      </c>
      <c r="L6" s="5">
        <v>192</v>
      </c>
      <c r="M6" s="5">
        <v>157</v>
      </c>
      <c r="N6" s="5">
        <v>136</v>
      </c>
      <c r="O6" s="5">
        <v>126</v>
      </c>
      <c r="P6" s="5">
        <v>118</v>
      </c>
      <c r="Q6" s="5">
        <v>116</v>
      </c>
      <c r="R6" s="5">
        <v>114</v>
      </c>
      <c r="S6" s="5">
        <v>115</v>
      </c>
      <c r="T6" s="5">
        <v>116</v>
      </c>
      <c r="U6" s="5">
        <v>118</v>
      </c>
      <c r="V6" s="7">
        <f>B6*SIN(ATAN(A6))*16+C6*SIN(ATAN(A6))*16+D6*SIN(ATAN(A6))*64+E6*SIN(ATAN(A6))*44+F6*SIN(ATAN(A6))*80+G6*SIN(ATAN(A6))*40+H6*SIN(ATAN(A6))*80+I6*SIN(ATAN(A6))*40+J6*SIN(ATAN(A6))*80+K6*SIN(ATAN(A6))*50+L6*SIN(ATAN(A6))*90+M6*SIN(ATAN(A6))*240+N6*SIN(ATAN(A6))*120+O6*SIN(ATAN(A6))*240+P6*SIN(ATAN(A6))*120+Q6*SIN(ATAN(A6))*240+R6*SIN(ATAN(A6))*120+S6*SIN(ATAN(A6))*240+T6*SIN(ATAN(A6))*120+U6*SIN(ATAN(A6))*120</f>
      </c>
    </row>
    <row x14ac:dyDescent="0.25" r="7" customHeight="1" ht="18.75">
      <c r="A7" s="4">
        <v>1.25</v>
      </c>
      <c r="B7" s="5">
        <v>377</v>
      </c>
      <c r="C7" s="5">
        <v>373</v>
      </c>
      <c r="D7" s="5">
        <v>364</v>
      </c>
      <c r="E7" s="5">
        <v>331</v>
      </c>
      <c r="F7" s="5">
        <v>289</v>
      </c>
      <c r="G7" s="5">
        <v>249</v>
      </c>
      <c r="H7" s="5">
        <v>214</v>
      </c>
      <c r="I7" s="5">
        <v>188</v>
      </c>
      <c r="J7" s="5">
        <v>168</v>
      </c>
      <c r="K7" s="5">
        <v>149</v>
      </c>
      <c r="L7" s="5">
        <v>134</v>
      </c>
      <c r="M7" s="5">
        <v>109</v>
      </c>
      <c r="N7" s="5">
        <v>93</v>
      </c>
      <c r="O7" s="5">
        <v>88</v>
      </c>
      <c r="P7" s="5">
        <v>82</v>
      </c>
      <c r="Q7" s="5">
        <v>83</v>
      </c>
      <c r="R7" s="5">
        <v>81</v>
      </c>
      <c r="S7" s="5">
        <v>84</v>
      </c>
      <c r="T7" s="5">
        <v>86</v>
      </c>
      <c r="U7" s="5">
        <v>87</v>
      </c>
      <c r="V7" s="7">
        <f>B7*SIN(ATAN(A7))*32+C7*SIN(ATAN(A7))*32+D7*SIN(ATAN(A7))*128+E7*SIN(ATAN(A7))*88+F7*SIN(ATAN(A7))*160+G7*SIN(ATAN(A7))*80+H7*SIN(ATAN(A7))*160+I7*SIN(ATAN(A7))*80+J7*SIN(ATAN(A7))*160+K7*SIN(ATAN(A7))*100+L7*SIN(ATAN(A7))*180+M7*SIN(ATAN(A7))*480+N7*SIN(ATAN(A7))*240+O7*SIN(ATAN(A7))*480+P7*SIN(ATAN(A7))*240+Q7*SIN(ATAN(A7))*480+R7*SIN(ATAN(A7))*240+S7*SIN(ATAN(A7))*480+T7*SIN(ATAN(A7))*240+U7*SIN(ATAN(A7))*240</f>
      </c>
    </row>
    <row x14ac:dyDescent="0.25" r="8" customHeight="1" ht="18.75">
      <c r="A8" s="4">
        <v>1.5</v>
      </c>
      <c r="B8" s="5">
        <v>343</v>
      </c>
      <c r="C8" s="5">
        <v>342</v>
      </c>
      <c r="D8" s="5">
        <v>323</v>
      </c>
      <c r="E8" s="5">
        <v>280</v>
      </c>
      <c r="F8" s="5">
        <v>235</v>
      </c>
      <c r="G8" s="5">
        <v>196</v>
      </c>
      <c r="H8" s="5">
        <v>164</v>
      </c>
      <c r="I8" s="5">
        <v>139</v>
      </c>
      <c r="J8" s="5">
        <v>120</v>
      </c>
      <c r="K8" s="5">
        <v>104</v>
      </c>
      <c r="L8" s="5">
        <v>92</v>
      </c>
      <c r="M8" s="5">
        <v>75</v>
      </c>
      <c r="N8" s="5">
        <v>66</v>
      </c>
      <c r="O8" s="5">
        <v>62</v>
      </c>
      <c r="P8" s="5">
        <v>60</v>
      </c>
      <c r="Q8" s="5">
        <v>60</v>
      </c>
      <c r="R8" s="5">
        <v>59</v>
      </c>
      <c r="S8" s="5">
        <v>61</v>
      </c>
      <c r="T8" s="5">
        <v>61</v>
      </c>
      <c r="U8" s="5">
        <v>64</v>
      </c>
      <c r="V8" s="7">
        <f>B8*SIN(ATAN(A8))*16+C8*SIN(ATAN(A8))*16+D8*SIN(ATAN(A8))*64+E8*SIN(ATAN(A8))*44+F8*SIN(ATAN(A8))*80+G8*SIN(ATAN(A8))*40+H8*SIN(ATAN(A8))*80+I8*SIN(ATAN(A8))*40+J8*SIN(ATAN(A8))*80+K8*SIN(ATAN(A8))*50+L8*SIN(ATAN(A8))*90+M8*SIN(ATAN(A8))*240+N8*SIN(ATAN(A8))*120+O8*SIN(ATAN(A8))*240+P8*SIN(ATAN(A8))*120+Q8*SIN(ATAN(A8))*240+R8*SIN(ATAN(A8))*120+S8*SIN(ATAN(A8))*240+T8*SIN(ATAN(A8))*120+U8*SIN(ATAN(A8))*120</f>
      </c>
    </row>
    <row x14ac:dyDescent="0.25" r="9" customHeight="1" ht="18.75">
      <c r="A9" s="4">
        <v>1.75</v>
      </c>
      <c r="B9" s="5">
        <v>317</v>
      </c>
      <c r="C9" s="5">
        <v>311</v>
      </c>
      <c r="D9" s="5">
        <v>285</v>
      </c>
      <c r="E9" s="5">
        <v>232</v>
      </c>
      <c r="F9" s="5">
        <v>187</v>
      </c>
      <c r="G9" s="5">
        <v>149</v>
      </c>
      <c r="H9" s="5">
        <v>119</v>
      </c>
      <c r="I9" s="5">
        <v>99</v>
      </c>
      <c r="J9" s="5">
        <v>86</v>
      </c>
      <c r="K9" s="5">
        <v>75</v>
      </c>
      <c r="L9" s="5">
        <v>67</v>
      </c>
      <c r="M9" s="5">
        <v>54</v>
      </c>
      <c r="N9" s="5">
        <v>47</v>
      </c>
      <c r="O9" s="5">
        <v>45</v>
      </c>
      <c r="P9" s="5">
        <v>43</v>
      </c>
      <c r="Q9" s="5">
        <v>44</v>
      </c>
      <c r="R9" s="5">
        <v>44</v>
      </c>
      <c r="S9" s="5">
        <v>47</v>
      </c>
      <c r="T9" s="5">
        <v>48</v>
      </c>
      <c r="U9" s="5">
        <v>48</v>
      </c>
      <c r="V9" s="7">
        <f>B9*SIN(ATAN(A9))*32+C9*SIN(ATAN(A9))*32+D9*SIN(ATAN(A9))*128+E9*SIN(ATAN(A9))*88+F9*SIN(ATAN(A9))*160+G9*SIN(ATAN(A9))*80+H9*SIN(ATAN(A9))*160+I9*SIN(ATAN(A9))*80+J9*SIN(ATAN(A9))*160+K9*SIN(ATAN(A9))*100+L9*SIN(ATAN(A9))*180+M9*SIN(ATAN(A9))*480+N9*SIN(ATAN(A9))*240+O9*SIN(ATAN(A9))*480+P9*SIN(ATAN(A9))*240+Q9*SIN(ATAN(A9))*480+R9*SIN(ATAN(A9))*240+S9*SIN(ATAN(A9))*480+T9*SIN(ATAN(A9))*240+U9*SIN(ATAN(A9))*240</f>
      </c>
    </row>
    <row x14ac:dyDescent="0.25" r="10" customHeight="1" ht="18.75">
      <c r="A10" s="4">
        <v>2</v>
      </c>
      <c r="B10" s="5">
        <v>288</v>
      </c>
      <c r="C10" s="5">
        <v>277</v>
      </c>
      <c r="D10" s="5">
        <v>248</v>
      </c>
      <c r="E10" s="5">
        <v>190</v>
      </c>
      <c r="F10" s="5">
        <v>147</v>
      </c>
      <c r="G10" s="5">
        <v>113</v>
      </c>
      <c r="H10" s="5">
        <v>88</v>
      </c>
      <c r="I10" s="5">
        <v>73</v>
      </c>
      <c r="J10" s="5">
        <v>63</v>
      </c>
      <c r="K10" s="5">
        <v>54</v>
      </c>
      <c r="L10" s="5">
        <v>47</v>
      </c>
      <c r="M10" s="5">
        <v>41</v>
      </c>
      <c r="N10" s="5">
        <v>35</v>
      </c>
      <c r="O10" s="5">
        <v>35</v>
      </c>
      <c r="P10" s="5">
        <v>31</v>
      </c>
      <c r="Q10" s="5">
        <v>33</v>
      </c>
      <c r="R10" s="5">
        <v>33</v>
      </c>
      <c r="S10" s="5">
        <v>37</v>
      </c>
      <c r="T10" s="5">
        <v>37</v>
      </c>
      <c r="U10" s="5">
        <v>37</v>
      </c>
      <c r="V10" s="7">
        <f>B10*SIN(ATAN(A10))*24+C10*SIN(ATAN(A10))*24+D10*SIN(ATAN(A10))*96+E10*SIN(ATAN(A10))*66+F10*SIN(ATAN(A10))*120+G10*SIN(ATAN(A10))*60+H10*SIN(ATAN(A10))*120+I10*SIN(ATAN(A10))*60+J10*SIN(ATAN(A10))*120+K10*SIN(ATAN(A10))*75+L10*SIN(ATAN(A10))*135+M10*SIN(ATAN(A10))*360+N10*SIN(ATAN(A10))*180+O10*SIN(ATAN(A10))*360+P10*SIN(ATAN(A10))*180+Q10*SIN(ATAN(A10))*360+R10*SIN(ATAN(A10))*180+S10*SIN(ATAN(A10))*360+T10*SIN(ATAN(A10))*180+U10*SIN(ATAN(A10))*180</f>
      </c>
    </row>
    <row x14ac:dyDescent="0.25" r="11" customHeight="1" ht="18.75">
      <c r="A11" s="4">
        <v>2.5</v>
      </c>
      <c r="B11" s="5">
        <v>241</v>
      </c>
      <c r="C11" s="5">
        <v>222</v>
      </c>
      <c r="D11" s="5">
        <v>186</v>
      </c>
      <c r="E11" s="5">
        <v>128</v>
      </c>
      <c r="F11" s="5">
        <v>89</v>
      </c>
      <c r="G11" s="5">
        <v>65</v>
      </c>
      <c r="H11" s="5">
        <v>50</v>
      </c>
      <c r="I11" s="5">
        <v>41</v>
      </c>
      <c r="J11" s="5">
        <v>36</v>
      </c>
      <c r="K11" s="5">
        <v>31</v>
      </c>
      <c r="L11" s="5">
        <v>28</v>
      </c>
      <c r="M11" s="5">
        <v>23</v>
      </c>
      <c r="N11" s="5">
        <v>20</v>
      </c>
      <c r="O11" s="5">
        <v>20</v>
      </c>
      <c r="P11" s="5">
        <v>20</v>
      </c>
      <c r="Q11" s="5">
        <v>20</v>
      </c>
      <c r="R11" s="5">
        <v>21</v>
      </c>
      <c r="S11" s="5">
        <v>22</v>
      </c>
      <c r="T11" s="5">
        <v>22</v>
      </c>
      <c r="U11" s="5">
        <v>24</v>
      </c>
      <c r="V11" s="7">
        <f>B11*SIN(ATAN(A11))*64+C11*SIN(ATAN(A11))*64+D11*SIN(ATAN(A11))*256+E11*SIN(ATAN(A11))*176+F11*SIN(ATAN(A11))*320+G11*SIN(ATAN(A11))*160+H11*SIN(ATAN(A11))*320+I11*SIN(ATAN(A11))*160+J11*SIN(ATAN(A11))*320+K11*SIN(ATAN(A11))*200+L11*SIN(ATAN(A11))*360+M11*SIN(ATAN(A11))*960+N11*SIN(ATAN(A11))*480+O11*SIN(ATAN(A11))*960+P11*SIN(ATAN(A11))*480+Q11*SIN(ATAN(A11))*960+R11*SIN(ATAN(A11))*480+S11*SIN(ATAN(A11))*960+T11*SIN(ATAN(A11))*480+U11*SIN(ATAN(A11))*480</f>
      </c>
    </row>
    <row x14ac:dyDescent="0.25" r="12" customHeight="1" ht="18.75">
      <c r="A12" s="4">
        <v>3</v>
      </c>
      <c r="B12" s="5">
        <v>204</v>
      </c>
      <c r="C12" s="5">
        <v>186</v>
      </c>
      <c r="D12" s="5">
        <v>141</v>
      </c>
      <c r="E12" s="5">
        <v>87</v>
      </c>
      <c r="F12" s="5">
        <v>54</v>
      </c>
      <c r="G12" s="5">
        <v>37</v>
      </c>
      <c r="H12" s="5">
        <v>29</v>
      </c>
      <c r="I12" s="5">
        <v>24</v>
      </c>
      <c r="J12" s="5">
        <v>22</v>
      </c>
      <c r="K12" s="5">
        <v>19</v>
      </c>
      <c r="L12" s="5">
        <v>17</v>
      </c>
      <c r="M12" s="5">
        <v>14</v>
      </c>
      <c r="N12" s="5">
        <v>13</v>
      </c>
      <c r="O12" s="5">
        <v>13</v>
      </c>
      <c r="P12" s="5">
        <v>13</v>
      </c>
      <c r="Q12" s="5">
        <v>13</v>
      </c>
      <c r="R12" s="5">
        <v>14</v>
      </c>
      <c r="S12" s="5">
        <v>15</v>
      </c>
      <c r="T12" s="5">
        <v>15</v>
      </c>
      <c r="U12" s="5">
        <v>17</v>
      </c>
      <c r="V12" s="7">
        <f>B12*SIN(ATAN(A12))*32+C12*SIN(ATAN(A12))*32+D12*SIN(ATAN(A12))*128+E12*SIN(ATAN(A12))*88+F12*SIN(ATAN(A12))*160+G12*SIN(ATAN(A12))*80+H12*SIN(ATAN(A12))*160+I12*SIN(ATAN(A12))*80+J12*SIN(ATAN(A12))*160+K12*SIN(ATAN(A12))*100+L12*SIN(ATAN(A12))*180+M12*SIN(ATAN(A12))*480+N12*SIN(ATAN(A12))*240+O12*SIN(ATAN(A12))*480+P12*SIN(ATAN(A12))*240+Q12*SIN(ATAN(A12))*480+R12*SIN(ATAN(A12))*240+S12*SIN(ATAN(A12))*480+T12*SIN(ATAN(A12))*240+U12*SIN(ATAN(A12))*240</f>
      </c>
    </row>
    <row x14ac:dyDescent="0.25" r="13" customHeight="1" ht="18.75">
      <c r="A13" s="4">
        <v>3.5</v>
      </c>
      <c r="B13" s="5">
        <v>173</v>
      </c>
      <c r="C13" s="5">
        <v>155</v>
      </c>
      <c r="D13" s="5">
        <v>111</v>
      </c>
      <c r="E13" s="5">
        <v>59</v>
      </c>
      <c r="F13" s="5">
        <v>35</v>
      </c>
      <c r="G13" s="5">
        <v>23</v>
      </c>
      <c r="H13" s="5">
        <v>18</v>
      </c>
      <c r="I13" s="5">
        <v>15</v>
      </c>
      <c r="J13" s="5">
        <v>14</v>
      </c>
      <c r="K13" s="5">
        <v>12</v>
      </c>
      <c r="L13" s="5">
        <v>11</v>
      </c>
      <c r="M13" s="5">
        <v>10</v>
      </c>
      <c r="N13" s="5">
        <v>9</v>
      </c>
      <c r="O13" s="5">
        <v>9</v>
      </c>
      <c r="P13" s="5">
        <v>9</v>
      </c>
      <c r="Q13" s="5">
        <v>9</v>
      </c>
      <c r="R13" s="5">
        <v>10</v>
      </c>
      <c r="S13" s="5">
        <v>11</v>
      </c>
      <c r="T13" s="5">
        <v>11</v>
      </c>
      <c r="U13" s="5">
        <v>12</v>
      </c>
      <c r="V13" s="7">
        <f>B13*SIN(ATAN(A13))*64+C13*SIN(ATAN(A13))*64+D13*SIN(ATAN(A13))*256+E13*SIN(ATAN(A13))*176+F13*SIN(ATAN(A13))*320+G13*SIN(ATAN(A13))*160+H13*SIN(ATAN(A13))*320+I13*SIN(ATAN(A13))*160+J13*SIN(ATAN(A13))*320+K13*SIN(ATAN(A13))*200+L13*SIN(ATAN(A13))*120+M13*SIN(ATAN(A13))*270+N13*SIN(ATAN(A13))*33+O13*SIN(ATAN(A13))*0+P13*SIN(ATAN(A13))*-30+Q13*SIN(ATAN(A13))*690+R13*SIN(ATAN(A13))*480+S13*SIN(ATAN(A13))*960+T13*SIN(ATAN(A13))*480+U13*SIN(ATAN(A13))*480</f>
      </c>
    </row>
    <row x14ac:dyDescent="0.25" r="14" customHeight="1" ht="18.75">
      <c r="A14" s="4">
        <v>4</v>
      </c>
      <c r="B14" s="5">
        <v>154</v>
      </c>
      <c r="C14" s="5">
        <v>135</v>
      </c>
      <c r="D14" s="5">
        <v>87</v>
      </c>
      <c r="E14" s="5">
        <v>42</v>
      </c>
      <c r="F14" s="5">
        <v>24</v>
      </c>
      <c r="G14" s="5">
        <v>16</v>
      </c>
      <c r="H14" s="5">
        <v>13</v>
      </c>
      <c r="I14" s="5">
        <v>11</v>
      </c>
      <c r="J14" s="5">
        <v>10</v>
      </c>
      <c r="K14" s="5">
        <v>9</v>
      </c>
      <c r="L14" s="5">
        <v>8</v>
      </c>
      <c r="M14" s="5">
        <v>7</v>
      </c>
      <c r="N14" s="5">
        <v>6</v>
      </c>
      <c r="O14" s="5">
        <v>6</v>
      </c>
      <c r="P14" s="5">
        <v>7</v>
      </c>
      <c r="Q14" s="5">
        <v>7</v>
      </c>
      <c r="R14" s="5">
        <v>8</v>
      </c>
      <c r="S14" s="5">
        <v>8</v>
      </c>
      <c r="T14" s="5">
        <v>9</v>
      </c>
      <c r="U14" s="5">
        <v>9</v>
      </c>
      <c r="V14" s="7">
        <f>B14*SIN(ATAN(A14))*32+C14*SIN(ATAN(A14))*32+D14*SIN(ATAN(A14))*128+E14*SIN(ATAN(A14))*88+F14*SIN(ATAN(A14))*160+G14*SIN(ATAN(A14))*80+H14*SIN(ATAN(A14))*160+I14*SIN(ATAN(A14))*80+J14*SIN(ATAN(A14))*160+K14*SIN(ATAN(A14))*100+L14*SIN(ATAN(A14))*60+M14*SIN(ATAN(A14))*0+N14*SIN(ATAN(A14))*0+O14*SIN(ATAN(A14))*0+P14*SIN(ATAN(A14))*-75+Q14*SIN(ATAN(A14))*-30+R14*SIN(ATAN(A14))*255+S14*SIN(ATAN(A14))*510+T14*SIN(ATAN(A14))*222+U14*SIN(ATAN(A14))*120</f>
      </c>
    </row>
    <row x14ac:dyDescent="0.25" r="15" customHeight="1" ht="18.75">
      <c r="A15" s="4">
        <v>4.5</v>
      </c>
      <c r="B15" s="5">
        <v>139</v>
      </c>
      <c r="C15" s="5">
        <v>113</v>
      </c>
      <c r="D15" s="5">
        <v>66</v>
      </c>
      <c r="E15" s="5">
        <v>30</v>
      </c>
      <c r="F15" s="5">
        <v>16</v>
      </c>
      <c r="G15" s="5">
        <v>10</v>
      </c>
      <c r="H15" s="5">
        <v>9</v>
      </c>
      <c r="I15" s="5">
        <v>7</v>
      </c>
      <c r="J15" s="5">
        <v>6</v>
      </c>
      <c r="K15" s="5">
        <v>5</v>
      </c>
      <c r="L15" s="5">
        <v>5</v>
      </c>
      <c r="M15" s="5">
        <v>5</v>
      </c>
      <c r="N15" s="5">
        <v>5</v>
      </c>
      <c r="O15" s="5">
        <v>5</v>
      </c>
      <c r="P15" s="5">
        <v>5</v>
      </c>
      <c r="Q15" s="5">
        <v>5</v>
      </c>
      <c r="R15" s="5">
        <v>5</v>
      </c>
      <c r="S15" s="5">
        <v>7</v>
      </c>
      <c r="T15" s="5">
        <v>7</v>
      </c>
      <c r="U15" s="5">
        <v>8</v>
      </c>
      <c r="V15" s="7">
        <f>B15*SIN(ATAN(A15))*64+C15*SIN(ATAN(A15))*64+D15*SIN(ATAN(A15))*256+E15*SIN(ATAN(A15))*176+F15*SIN(ATAN(A15))*320+G15*SIN(ATAN(A15))*160+H15*SIN(ATAN(A15))*320+I15*SIN(ATAN(A15))*160+J15*SIN(ATAN(A15))*320+K15*SIN(ATAN(A15))*155+L15*SIN(ATAN(A15))*75+M15*SIN(ATAN(A15))*0+N15*SIN(ATAN(A15))*0+O15*SIN(ATAN(A15))*0+P15*SIN(ATAN(A15))*0+Q15*SIN(ATAN(A15))*0+R15*SIN(ATAN(A15))*135+S15*SIN(ATAN(A15))*372+T15*SIN(ATAN(A15))*33+U15*SIN(ATAN(A15))*0</f>
      </c>
    </row>
    <row x14ac:dyDescent="0.25" r="16" customHeight="1" ht="18.75">
      <c r="A16" s="4">
        <v>5</v>
      </c>
      <c r="B16" s="5">
        <v>124</v>
      </c>
      <c r="C16" s="5">
        <v>98</v>
      </c>
      <c r="D16" s="5">
        <v>51</v>
      </c>
      <c r="E16" s="5">
        <v>21</v>
      </c>
      <c r="F16" s="5">
        <v>12</v>
      </c>
      <c r="G16" s="5">
        <v>8</v>
      </c>
      <c r="H16" s="5">
        <v>6</v>
      </c>
      <c r="I16" s="5">
        <v>5</v>
      </c>
      <c r="J16" s="5">
        <v>5</v>
      </c>
      <c r="K16" s="5">
        <v>4</v>
      </c>
      <c r="L16" s="5">
        <v>4</v>
      </c>
      <c r="M16" s="5">
        <v>4</v>
      </c>
      <c r="N16" s="5">
        <v>3</v>
      </c>
      <c r="O16" s="5">
        <v>4</v>
      </c>
      <c r="P16" s="5">
        <v>4</v>
      </c>
      <c r="Q16" s="5">
        <v>4</v>
      </c>
      <c r="R16" s="5">
        <v>5</v>
      </c>
      <c r="S16" s="5">
        <v>5</v>
      </c>
      <c r="T16" s="5">
        <v>5</v>
      </c>
      <c r="U16" s="5">
        <v>6</v>
      </c>
      <c r="V16" s="7">
        <f>B16*SIN(ATAN(A16))*32+C16*SIN(ATAN(A16))*32+D16*SIN(ATAN(A16))*128+E16*SIN(ATAN(A16))*88+F16*SIN(ATAN(A16))*160+G16*SIN(ATAN(A16))*80+H16*SIN(ATAN(A16))*160+I16*SIN(ATAN(A16))*105+J16*SIN(ATAN(A16))*125+K16*SIN(ATAN(A16))*5+L16*SIN(ATAN(A16))*-15+M16*SIN(ATAN(A16))*0+N16*SIN(ATAN(A16))*0+O16*SIN(ATAN(A16))*0+P16*SIN(ATAN(A16))*0+Q16*SIN(ATAN(A16))*0+R16*SIN(ATAN(A16))*0+S16*SIN(ATAN(A16))*33+T16*SIN(ATAN(A16))*0+U16*SIN(ATAN(A16))*0</f>
      </c>
    </row>
    <row x14ac:dyDescent="0.25" r="17" customHeight="1" ht="18.75">
      <c r="A17" s="4">
        <v>5.5</v>
      </c>
      <c r="B17" s="5">
        <v>111</v>
      </c>
      <c r="C17" s="5">
        <v>85</v>
      </c>
      <c r="D17" s="5">
        <v>41</v>
      </c>
      <c r="E17" s="5">
        <v>16</v>
      </c>
      <c r="F17" s="5">
        <v>9</v>
      </c>
      <c r="G17" s="5">
        <v>6</v>
      </c>
      <c r="H17" s="5">
        <v>5</v>
      </c>
      <c r="I17" s="5">
        <v>4</v>
      </c>
      <c r="J17" s="5">
        <v>4</v>
      </c>
      <c r="K17" s="5">
        <v>4</v>
      </c>
      <c r="L17" s="5"/>
      <c r="M17" s="5"/>
      <c r="N17" s="5"/>
      <c r="O17" s="5"/>
      <c r="P17" s="5"/>
      <c r="Q17" s="5"/>
      <c r="R17" s="5"/>
      <c r="S17" s="5"/>
      <c r="T17" s="5"/>
      <c r="U17" s="5"/>
      <c r="V17" s="7">
        <f>B17*SIN(ATAN(A17))*64+C17*SIN(ATAN(A17))*64+D17*SIN(ATAN(A17))*256+E17*SIN(ATAN(A17))*176+F17*SIN(ATAN(A17))*320+G17*SIN(ATAN(A17))*160+H17*SIN(ATAN(A17))*320+I17*SIN(ATAN(A17))*170+J17*SIN(ATAN(A17))*90+K17*SIN(ATAN(A17))*0+L17*SIN(ATAN(A17))*0+M17*SIN(ATAN(A17))*0+N17*SIN(ATAN(A17))*0+O17*SIN(ATAN(A17))*0+P17*SIN(ATAN(A17))*0+Q17*SIN(ATAN(A17))*0+R17*SIN(ATAN(A17))*0+S17*SIN(ATAN(A17))*0+T17*SIN(ATAN(A17))*0+U17*SIN(ATAN(A17))*0</f>
      </c>
    </row>
    <row x14ac:dyDescent="0.25" r="18" customHeight="1" ht="18.75">
      <c r="A18" s="4">
        <v>6</v>
      </c>
      <c r="B18" s="5">
        <v>101</v>
      </c>
      <c r="C18" s="5">
        <v>75</v>
      </c>
      <c r="D18" s="5">
        <v>34</v>
      </c>
      <c r="E18" s="5">
        <v>12</v>
      </c>
      <c r="F18" s="5">
        <v>7</v>
      </c>
      <c r="G18" s="5">
        <v>5</v>
      </c>
      <c r="H18" s="5">
        <v>4</v>
      </c>
      <c r="I18" s="5">
        <v>3</v>
      </c>
      <c r="J18" s="5">
        <v>3</v>
      </c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7">
        <f>B18*SIN(ATAN(A18))*32+C18*SIN(ATAN(A18))*32+D18*SIN(ATAN(A18))*128+E18*SIN(ATAN(A18))*88+F18*SIN(ATAN(A18))*160+G18*SIN(ATAN(A18))*80+H18*SIN(ATAN(A18))*160+I18*SIN(ATAN(A18))*40+J18*SIN(ATAN(A18))*0+K18*SIN(ATAN(A18))*0+L18*SIN(ATAN(A18))*0+M18*SIN(ATAN(A18))*0+N18*SIN(ATAN(A18))*0+O18*SIN(ATAN(A18))*0+P18*SIN(ATAN(A18))*0+Q18*SIN(ATAN(A18))*0+R18*SIN(ATAN(A18))*0+S18*SIN(ATAN(A18))*0+T18*SIN(ATAN(A18))*0+U18*SIN(ATAN(A18))*0</f>
      </c>
    </row>
    <row x14ac:dyDescent="0.25" r="19" customHeight="1" ht="18.75">
      <c r="A19" s="4">
        <v>6.5</v>
      </c>
      <c r="B19" s="5">
        <v>96</v>
      </c>
      <c r="C19" s="5">
        <v>66</v>
      </c>
      <c r="D19" s="5">
        <v>28</v>
      </c>
      <c r="E19" s="5">
        <v>10</v>
      </c>
      <c r="F19" s="5">
        <v>5</v>
      </c>
      <c r="G19" s="5">
        <v>3</v>
      </c>
      <c r="H19" s="5">
        <v>3</v>
      </c>
      <c r="I19" s="5">
        <v>3</v>
      </c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7">
        <f>B19*SIN(ATAN(A19))*64+C19*SIN(ATAN(A19))*64+D19*SIN(ATAN(A19))*256+E19*SIN(ATAN(A19))*176+F19*SIN(ATAN(A19))*320+G19*SIN(ATAN(A19))*160+H19*SIN(ATAN(A19))*275+I19*SIN(ATAN(A19))*35+J19*SIN(ATAN(A19))*0+K19*SIN(ATAN(A19))*0+L19*SIN(ATAN(A19))*0+M19*SIN(ATAN(A19))*0+N19*SIN(ATAN(A19))*0+O19*SIN(ATAN(A19))*0+P19*SIN(ATAN(A19))*0+Q19*SIN(ATAN(A19))*0+R19*SIN(ATAN(A19))*0+S19*SIN(ATAN(A19))*0+T19*SIN(ATAN(A19))*0+U19*SIN(ATAN(A19))*0</f>
      </c>
    </row>
    <row x14ac:dyDescent="0.25" r="20" customHeight="1" ht="18.75">
      <c r="A20" s="4">
        <v>7</v>
      </c>
      <c r="B20" s="5">
        <v>89</v>
      </c>
      <c r="C20" s="5">
        <v>61</v>
      </c>
      <c r="D20" s="5">
        <v>23</v>
      </c>
      <c r="E20" s="5">
        <v>8</v>
      </c>
      <c r="F20" s="5">
        <v>4</v>
      </c>
      <c r="G20" s="5">
        <v>2</v>
      </c>
      <c r="H20" s="5">
        <v>2</v>
      </c>
      <c r="I20" s="5">
        <v>2</v>
      </c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7">
        <f>B20*SIN(ATAN(A20))*32+C20*SIN(ATAN(A20))*32+D20*SIN(ATAN(A20))*128+E20*SIN(ATAN(A20))*88+F20*SIN(ATAN(A20))*160+G20*SIN(ATAN(A20))*105+H20*SIN(ATAN(A20))*80+I20*SIN(ATAN(A20))*-25+J20*SIN(ATAN(A20))*0+K20*SIN(ATAN(A20))*0+L20*SIN(ATAN(A20))*0+M20*SIN(ATAN(A20))*0+N20*SIN(ATAN(A20))*0+O20*SIN(ATAN(A20))*0+P20*SIN(ATAN(A20))*0+Q20*SIN(ATAN(A20))*0+R20*SIN(ATAN(A20))*0+S20*SIN(ATAN(A20))*0+T20*SIN(ATAN(A20))*0+U20*SIN(ATAN(A20))*0</f>
      </c>
    </row>
    <row x14ac:dyDescent="0.25" r="21" customHeight="1" ht="18.75">
      <c r="A21" s="4">
        <v>7.5</v>
      </c>
      <c r="B21" s="5">
        <v>82</v>
      </c>
      <c r="C21" s="5">
        <v>56</v>
      </c>
      <c r="D21" s="5">
        <v>19</v>
      </c>
      <c r="E21" s="5">
        <v>6</v>
      </c>
      <c r="F21" s="5">
        <v>3</v>
      </c>
      <c r="G21" s="5">
        <v>2</v>
      </c>
      <c r="H21" s="5">
        <v>2</v>
      </c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7">
        <f>B21*SIN(ATAN(A21))*64+C21*SIN(ATAN(A21))*64+D21*SIN(ATAN(A21))*256+E21*SIN(ATAN(A21))*176+F21*SIN(ATAN(A21))*320+G21*SIN(ATAN(A21))*170+H21*SIN(ATAN(A21))*90+I21*SIN(ATAN(A21))*0+J21*SIN(ATAN(A21))*0+K21*SIN(ATAN(A21))*0+L21*SIN(ATAN(A21))*0+M21*SIN(ATAN(A21))*0+N21*SIN(ATAN(A21))*0+O21*SIN(ATAN(A21))*0+P21*SIN(ATAN(A21))*0+Q21*SIN(ATAN(A21))*0+R21*SIN(ATAN(A21))*0+S21*SIN(ATAN(A21))*0+T21*SIN(ATAN(A21))*0+U21*SIN(ATAN(A21))*0</f>
      </c>
    </row>
    <row x14ac:dyDescent="0.25" r="22" customHeight="1" ht="18.75">
      <c r="A22" s="4">
        <v>8</v>
      </c>
      <c r="B22" s="5">
        <v>79</v>
      </c>
      <c r="C22" s="5">
        <v>50</v>
      </c>
      <c r="D22" s="5">
        <v>16</v>
      </c>
      <c r="E22" s="5">
        <v>5</v>
      </c>
      <c r="F22" s="5">
        <v>3</v>
      </c>
      <c r="G22" s="5">
        <v>2</v>
      </c>
      <c r="H22" s="5">
        <v>2</v>
      </c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7">
        <f>B22*SIN(ATAN(A22))*32+C22*SIN(ATAN(A22))*32+D22*SIN(ATAN(A22))*128+E22*SIN(ATAN(A22))*88+F22*SIN(ATAN(A22))*160+G22*SIN(ATAN(A22))*85+H22*SIN(ATAN(A22))*45+I22*SIN(ATAN(A22))*0+J22*SIN(ATAN(A22))*0+K22*SIN(ATAN(A22))*0+L22*SIN(ATAN(A22))*0+M22*SIN(ATAN(A22))*0+N22*SIN(ATAN(A22))*0+O22*SIN(ATAN(A22))*0+P22*SIN(ATAN(A22))*0+Q22*SIN(ATAN(A22))*0+R22*SIN(ATAN(A22))*0+S22*SIN(ATAN(A22))*0+T22*SIN(ATAN(A22))*0+U22*SIN(ATAN(A22))*0</f>
      </c>
    </row>
    <row x14ac:dyDescent="0.25" r="23" customHeight="1" ht="18.75">
      <c r="A23" s="4">
        <v>8.5</v>
      </c>
      <c r="B23" s="5">
        <v>74</v>
      </c>
      <c r="C23" s="5">
        <v>45</v>
      </c>
      <c r="D23" s="5">
        <v>14</v>
      </c>
      <c r="E23" s="5">
        <v>4</v>
      </c>
      <c r="F23" s="5">
        <v>3</v>
      </c>
      <c r="G23" s="5">
        <v>2</v>
      </c>
      <c r="H23" s="5">
        <v>2</v>
      </c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7">
        <f>B23*SIN(ATAN(A23))*64+C23*SIN(ATAN(A23))*64+D23*SIN(ATAN(A23))*256+E23*SIN(ATAN(A23))*176+F23*SIN(ATAN(A23))*320+G23*SIN(ATAN(A23))*80+H23*SIN(ATAN(A23))*0+I23*SIN(ATAN(A23))*0+J23*SIN(ATAN(A23))*0+K23*SIN(ATAN(A23))*0+L23*SIN(ATAN(A23))*0+M23*SIN(ATAN(A23))*0+N23*SIN(ATAN(A23))*0+O23*SIN(ATAN(A23))*0+P23*SIN(ATAN(A23))*0+Q23*SIN(ATAN(A23))*0+R23*SIN(ATAN(A23))*0+S23*SIN(ATAN(A23))*0+T23*SIN(ATAN(A23))*0+U23*SIN(ATAN(A23))*0</f>
      </c>
    </row>
    <row x14ac:dyDescent="0.25" r="24" customHeight="1" ht="18.75">
      <c r="A24" s="4">
        <v>9</v>
      </c>
      <c r="B24" s="5">
        <v>70</v>
      </c>
      <c r="C24" s="5">
        <v>42</v>
      </c>
      <c r="D24" s="5">
        <v>12</v>
      </c>
      <c r="E24" s="5">
        <v>4</v>
      </c>
      <c r="F24" s="5">
        <v>3</v>
      </c>
      <c r="G24" s="5">
        <v>2</v>
      </c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7">
        <f>B24*SIN(ATAN(A24))*32+C24*SIN(ATAN(A24))*32+D24*SIN(ATAN(A24))*128+E24*SIN(ATAN(A24))*88+F24*SIN(ATAN(A24))*160+G24*SIN(ATAN(A24))*40+H24*SIN(ATAN(A24))*0+I24*SIN(ATAN(A24))*0+J24*SIN(ATAN(A24))*0+K24*SIN(ATAN(A24))*0+L24*SIN(ATAN(A24))*0+M24*SIN(ATAN(A24))*0+N24*SIN(ATAN(A24))*0+O24*SIN(ATAN(A24))*0+P24*SIN(ATAN(A24))*0+Q24*SIN(ATAN(A24))*0+R24*SIN(ATAN(A24))*0+S24*SIN(ATAN(A24))*0+T24*SIN(ATAN(A24))*0+U24*SIN(ATAN(A24))*0</f>
      </c>
    </row>
    <row x14ac:dyDescent="0.25" r="25" customHeight="1" ht="18.75">
      <c r="A25" s="4">
        <v>9.5</v>
      </c>
      <c r="B25" s="5">
        <v>65</v>
      </c>
      <c r="C25" s="5">
        <v>39</v>
      </c>
      <c r="D25" s="5">
        <v>10</v>
      </c>
      <c r="E25" s="5">
        <v>4</v>
      </c>
      <c r="F25" s="5">
        <v>2</v>
      </c>
      <c r="G25" s="5">
        <v>1</v>
      </c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7">
        <f>B25*SIN(ATAN(A25))*64+C25*SIN(ATAN(A25))*64+D25*SIN(ATAN(A25))*256+E25*SIN(ATAN(A25))*176+F25*SIN(ATAN(A25))*320+G25*SIN(ATAN(A25))*80+H25*SIN(ATAN(A25))*0+I25*SIN(ATAN(A25))*0+J25*SIN(ATAN(A25))*0+K25*SIN(ATAN(A25))*0+L25*SIN(ATAN(A25))*0+M25*SIN(ATAN(A25))*0+N25*SIN(ATAN(A25))*0+O25*SIN(ATAN(A25))*0+P25*SIN(ATAN(A25))*0+Q25*SIN(ATAN(A25))*0+R25*SIN(ATAN(A25))*0+S25*SIN(ATAN(A25))*0+T25*SIN(ATAN(A25))*0+U25*SIN(ATAN(A25))*0</f>
      </c>
    </row>
    <row x14ac:dyDescent="0.25" r="26" customHeight="1" ht="18.75">
      <c r="A26" s="4">
        <v>10</v>
      </c>
      <c r="B26" s="5">
        <v>62</v>
      </c>
      <c r="C26" s="5">
        <v>36</v>
      </c>
      <c r="D26" s="5">
        <v>9</v>
      </c>
      <c r="E26" s="5">
        <v>2</v>
      </c>
      <c r="F26" s="5">
        <v>2</v>
      </c>
      <c r="G26" s="5">
        <v>2</v>
      </c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7">
        <f>B26*SIN(ATAN(A26))*32+C26*SIN(ATAN(A26))*32+D26*SIN(ATAN(A26))*128+E26*SIN(ATAN(A26))*88+F26*SIN(ATAN(A26))*115+G26*SIN(ATAN(A26))*-5+H26*SIN(ATAN(A26))*0+I26*SIN(ATAN(A26))*0+J26*SIN(ATAN(A26))*0+K26*SIN(ATAN(A26))*0+L26*SIN(ATAN(A26))*0+M26*SIN(ATAN(A26))*0+N26*SIN(ATAN(A26))*0+O26*SIN(ATAN(A26))*0+P26*SIN(ATAN(A26))*0+Q26*SIN(ATAN(A26))*0+R26*SIN(ATAN(A26))*0+S26*SIN(ATAN(A26))*0+T26*SIN(ATAN(A26))*0+U26*SIN(ATAN(A26))*0</f>
      </c>
    </row>
    <row x14ac:dyDescent="0.25" r="27" customHeight="1" ht="18.75">
      <c r="A27" s="4">
        <v>10.5</v>
      </c>
      <c r="B27" s="5">
        <v>60</v>
      </c>
      <c r="C27" s="5">
        <v>33</v>
      </c>
      <c r="D27" s="5">
        <v>8</v>
      </c>
      <c r="E27" s="5">
        <v>3</v>
      </c>
      <c r="F27" s="5">
        <v>1</v>
      </c>
      <c r="G27" s="5">
        <v>0</v>
      </c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7">
        <f>B27*SIN(ATAN(A27))*64+C27*SIN(ATAN(A27))*64+D27*SIN(ATAN(A27))*256+E27*SIN(ATAN(A27))*176+F27*SIN(ATAN(A27))*230+G27*SIN(ATAN(A27))*-10+H27*SIN(ATAN(A27))*0+I27*SIN(ATAN(A27))*0+J27*SIN(ATAN(A27))*0+K27*SIN(ATAN(A27))*0+L27*SIN(ATAN(A27))*0+M27*SIN(ATAN(A27))*0+N27*SIN(ATAN(A27))*0+O27*SIN(ATAN(A27))*0+P27*SIN(ATAN(A27))*0+Q27*SIN(ATAN(A27))*0+R27*SIN(ATAN(A27))*0+S27*SIN(ATAN(A27))*0+T27*SIN(ATAN(A27))*0+U27*SIN(ATAN(A27))*0</f>
      </c>
    </row>
    <row x14ac:dyDescent="0.25" r="28" customHeight="1" ht="18.75">
      <c r="A28" s="4">
        <v>11</v>
      </c>
      <c r="B28" s="5">
        <v>57</v>
      </c>
      <c r="C28" s="5">
        <v>31</v>
      </c>
      <c r="D28" s="5">
        <v>7</v>
      </c>
      <c r="E28" s="5">
        <v>2</v>
      </c>
      <c r="F28" s="5">
        <v>1</v>
      </c>
      <c r="G28" s="5">
        <v>0</v>
      </c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7">
        <f>B28*SIN(ATAN(A28))*32+C28*SIN(ATAN(A28))*32+D28*SIN(ATAN(A28))*128+E28*SIN(ATAN(A28))*113+F28*SIN(ATAN(A28))*80+G28*SIN(ATAN(A28))*-25+H28*SIN(ATAN(A28))*0+I28*SIN(ATAN(A28))*0+J28*SIN(ATAN(A28))*0+K28*SIN(ATAN(A28))*0+L28*SIN(ATAN(A28))*0+M28*SIN(ATAN(A28))*0+N28*SIN(ATAN(A28))*0+O28*SIN(ATAN(A28))*0+P28*SIN(ATAN(A28))*0+Q28*SIN(ATAN(A28))*0+R28*SIN(ATAN(A28))*0+S28*SIN(ATAN(A28))*0+T28*SIN(ATAN(A28))*0+U28*SIN(ATAN(A28))*0</f>
      </c>
    </row>
    <row x14ac:dyDescent="0.25" r="29" customHeight="1" ht="18.75">
      <c r="A29" s="4">
        <v>11.5</v>
      </c>
      <c r="B29" s="5">
        <v>56</v>
      </c>
      <c r="C29" s="5">
        <v>29</v>
      </c>
      <c r="D29" s="5">
        <v>6</v>
      </c>
      <c r="E29" s="5">
        <v>2</v>
      </c>
      <c r="F29" s="5">
        <v>1</v>
      </c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7">
        <f>B29*SIN(ATAN(A29))*64+C29*SIN(ATAN(A29))*64+D29*SIN(ATAN(A29))*256+E29*SIN(ATAN(A29))*186+F29*SIN(ATAN(A29))*90+G29*SIN(ATAN(A29))*0+H29*SIN(ATAN(A29))*0+I29*SIN(ATAN(A29))*0+J29*SIN(ATAN(A29))*0+K29*SIN(ATAN(A29))*0+L29*SIN(ATAN(A29))*0+M29*SIN(ATAN(A29))*0+N29*SIN(ATAN(A29))*0+O29*SIN(ATAN(A29))*0+P29*SIN(ATAN(A29))*0+Q29*SIN(ATAN(A29))*0+R29*SIN(ATAN(A29))*0+S29*SIN(ATAN(A29))*0+T29*SIN(ATAN(A29))*0+U29*SIN(ATAN(A29))*0</f>
      </c>
    </row>
    <row x14ac:dyDescent="0.25" r="30" customHeight="1" ht="18.75">
      <c r="A30" s="4">
        <v>12</v>
      </c>
      <c r="B30" s="5">
        <v>53</v>
      </c>
      <c r="C30" s="5">
        <v>28</v>
      </c>
      <c r="D30" s="5">
        <v>6</v>
      </c>
      <c r="E30" s="5">
        <v>2</v>
      </c>
      <c r="F30" s="5">
        <v>1</v>
      </c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7">
        <f>B30*SIN(ATAN(A30))*16+C30*SIN(ATAN(A30))*16+D30*SIN(ATAN(A30))*64+E30*SIN(ATAN(A30))*69+F30*SIN(ATAN(A30))*45+G30*SIN(ATAN(A30))*0+H30*SIN(ATAN(A30))*0+I30*SIN(ATAN(A30))*0+J30*SIN(ATAN(A30))*0+K30*SIN(ATAN(A30))*0+L30*SIN(ATAN(A30))*0+M30*SIN(ATAN(A30))*0+N30*SIN(ATAN(A30))*0+O30*SIN(ATAN(A30))*0+P30*SIN(ATAN(A30))*0+Q30*SIN(ATAN(A30))*0+R30*SIN(ATAN(A30))*0+S30*SIN(ATAN(A30))*0+T30*SIN(ATAN(A30))*0+U30*SIN(ATAN(A30))*0</f>
      </c>
    </row>
    <row x14ac:dyDescent="0.25" r="31" customHeight="1" ht="18.75">
      <c r="A31" s="8"/>
      <c r="B31" s="9"/>
      <c r="C31" s="10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11"/>
    </row>
    <row x14ac:dyDescent="0.25" r="32" customHeight="1" ht="18.75">
      <c r="A32" s="8"/>
      <c r="B32" s="12" t="s">
        <v>1</v>
      </c>
      <c r="C32" s="13" t="s">
        <v>2</v>
      </c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11"/>
    </row>
    <row x14ac:dyDescent="0.25" r="33" customHeight="1" ht="18.75">
      <c r="A33" s="8"/>
      <c r="B33" s="14" t="s">
        <v>3</v>
      </c>
      <c r="C33" s="15">
        <f>SUM(V2:V30)/60970000</f>
      </c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11"/>
    </row>
    <row x14ac:dyDescent="0.25" r="34" customHeight="1" ht="18.75">
      <c r="A34" s="8"/>
      <c r="B34" s="14" t="s">
        <v>4</v>
      </c>
      <c r="C34" s="16">
        <v>0.071</v>
      </c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11"/>
    </row>
    <row x14ac:dyDescent="0.25" r="35" customHeight="1" ht="18.75">
      <c r="A35" s="8"/>
      <c r="B35" s="14" t="s">
        <v>5</v>
      </c>
      <c r="C35" s="17">
        <v>0.74</v>
      </c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11"/>
    </row>
    <row x14ac:dyDescent="0.25" r="36" customHeight="1" ht="18.75">
      <c r="A36" s="8"/>
      <c r="B36" s="18" t="s">
        <v>6</v>
      </c>
      <c r="C36" s="19">
        <v>1.832</v>
      </c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11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36"/>
  <sheetViews>
    <sheetView workbookViewId="0"/>
  </sheetViews>
  <sheetFormatPr defaultRowHeight="15" x14ac:dyDescent="0.25"/>
  <cols>
    <col min="1" max="1" style="20" width="13.576428571428572" customWidth="1" bestFit="1"/>
    <col min="2" max="2" style="21" width="13.576428571428572" customWidth="1" bestFit="1"/>
    <col min="3" max="3" style="22" width="13.576428571428572" customWidth="1" bestFit="1"/>
    <col min="4" max="4" style="21" width="13.576428571428572" customWidth="1" bestFit="1"/>
    <col min="5" max="5" style="21" width="13.576428571428572" customWidth="1" bestFit="1"/>
    <col min="6" max="6" style="21" width="13.576428571428572" customWidth="1" bestFit="1"/>
    <col min="7" max="7" style="21" width="13.576428571428572" customWidth="1" bestFit="1"/>
    <col min="8" max="8" style="21" width="13.576428571428572" customWidth="1" bestFit="1"/>
    <col min="9" max="9" style="21" width="13.576428571428572" customWidth="1" bestFit="1"/>
    <col min="10" max="10" style="21" width="13.576428571428572" customWidth="1" bestFit="1"/>
    <col min="11" max="11" style="21" width="13.576428571428572" customWidth="1" bestFit="1"/>
    <col min="12" max="12" style="21" width="13.576428571428572" customWidth="1" bestFit="1"/>
    <col min="13" max="13" style="21" width="13.576428571428572" customWidth="1" bestFit="1"/>
    <col min="14" max="14" style="21" width="13.576428571428572" customWidth="1" bestFit="1"/>
    <col min="15" max="15" style="21" width="13.576428571428572" customWidth="1" bestFit="1"/>
    <col min="16" max="16" style="21" width="13.576428571428572" customWidth="1" bestFit="1"/>
    <col min="17" max="17" style="21" width="13.576428571428572" customWidth="1" bestFit="1"/>
    <col min="18" max="18" style="21" width="13.576428571428572" customWidth="1" bestFit="1"/>
    <col min="19" max="19" style="21" width="13.576428571428572" customWidth="1" bestFit="1"/>
    <col min="20" max="20" style="21" width="13.576428571428572" customWidth="1" bestFit="1"/>
    <col min="21" max="21" style="21" width="13.576428571428572" customWidth="1" bestFit="1"/>
    <col min="22" max="22" style="23" width="11.43357142857143" customWidth="1" bestFit="1"/>
  </cols>
  <sheetData>
    <row x14ac:dyDescent="0.25" r="1" customHeight="1" ht="18.75">
      <c r="A1" s="1"/>
      <c r="B1" s="2">
        <v>0</v>
      </c>
      <c r="C1" s="2">
        <v>2</v>
      </c>
      <c r="D1" s="2">
        <v>5</v>
      </c>
      <c r="E1" s="2">
        <v>10</v>
      </c>
      <c r="F1" s="2">
        <v>15</v>
      </c>
      <c r="G1" s="2">
        <v>20</v>
      </c>
      <c r="H1" s="2">
        <v>25</v>
      </c>
      <c r="I1" s="2">
        <v>30</v>
      </c>
      <c r="J1" s="2">
        <v>35</v>
      </c>
      <c r="K1" s="2">
        <v>40</v>
      </c>
      <c r="L1" s="2">
        <v>45</v>
      </c>
      <c r="M1" s="2">
        <v>60</v>
      </c>
      <c r="N1" s="2">
        <v>75</v>
      </c>
      <c r="O1" s="2">
        <v>90</v>
      </c>
      <c r="P1" s="2">
        <v>105</v>
      </c>
      <c r="Q1" s="2">
        <v>120</v>
      </c>
      <c r="R1" s="2">
        <v>135</v>
      </c>
      <c r="S1" s="2">
        <v>150</v>
      </c>
      <c r="T1" s="2">
        <v>165</v>
      </c>
      <c r="U1" s="2">
        <v>180</v>
      </c>
      <c r="V1" s="3" t="s">
        <v>0</v>
      </c>
    </row>
    <row x14ac:dyDescent="0.25" r="2" customHeight="1" ht="18.75">
      <c r="A2" s="4">
        <v>0</v>
      </c>
      <c r="B2" s="5">
        <v>697</v>
      </c>
      <c r="C2" s="5">
        <v>697</v>
      </c>
      <c r="D2" s="5">
        <v>697</v>
      </c>
      <c r="E2" s="5">
        <v>697</v>
      </c>
      <c r="F2" s="5">
        <v>697</v>
      </c>
      <c r="G2" s="5">
        <v>697</v>
      </c>
      <c r="H2" s="5">
        <v>697</v>
      </c>
      <c r="I2" s="5">
        <v>697</v>
      </c>
      <c r="J2" s="5">
        <v>697</v>
      </c>
      <c r="K2" s="5">
        <v>697</v>
      </c>
      <c r="L2" s="5">
        <v>697</v>
      </c>
      <c r="M2" s="5">
        <v>697</v>
      </c>
      <c r="N2" s="5">
        <v>697</v>
      </c>
      <c r="O2" s="5">
        <v>697</v>
      </c>
      <c r="P2" s="5">
        <v>697</v>
      </c>
      <c r="Q2" s="5">
        <v>697</v>
      </c>
      <c r="R2" s="5">
        <v>697</v>
      </c>
      <c r="S2" s="5">
        <v>697</v>
      </c>
      <c r="T2" s="5">
        <v>697</v>
      </c>
      <c r="U2" s="5">
        <v>697</v>
      </c>
      <c r="V2" s="6"/>
    </row>
    <row x14ac:dyDescent="0.25" r="3" customHeight="1" ht="18.75">
      <c r="A3" s="4">
        <v>0.25</v>
      </c>
      <c r="B3" s="5">
        <v>640</v>
      </c>
      <c r="C3" s="5">
        <v>639</v>
      </c>
      <c r="D3" s="5">
        <v>638</v>
      </c>
      <c r="E3" s="5">
        <v>632</v>
      </c>
      <c r="F3" s="5">
        <v>632</v>
      </c>
      <c r="G3" s="5">
        <v>630</v>
      </c>
      <c r="H3" s="5">
        <v>629</v>
      </c>
      <c r="I3" s="5">
        <v>633</v>
      </c>
      <c r="J3" s="5">
        <v>637</v>
      </c>
      <c r="K3" s="5">
        <v>632</v>
      </c>
      <c r="L3" s="5">
        <v>626</v>
      </c>
      <c r="M3" s="5">
        <v>629</v>
      </c>
      <c r="N3" s="5">
        <v>627</v>
      </c>
      <c r="O3" s="5">
        <v>634</v>
      </c>
      <c r="P3" s="5">
        <v>634</v>
      </c>
      <c r="Q3" s="5">
        <v>645</v>
      </c>
      <c r="R3" s="5">
        <v>648</v>
      </c>
      <c r="S3" s="5">
        <v>661</v>
      </c>
      <c r="T3" s="5">
        <v>661</v>
      </c>
      <c r="U3" s="5">
        <v>663</v>
      </c>
      <c r="V3" s="7">
        <f>B3*SIN(ATAN(A3))*32+C3*SIN(ATAN(A3))*32+D3*SIN(ATAN(A3))*128+E3*SIN(ATAN(A3))*88+F3*SIN(ATAN(A3))*160+G3*SIN(ATAN(A3))*80+H3*SIN(ATAN(A3))*160+I3*SIN(ATAN(A3))*80+J3*SIN(ATAN(A3))*160+K3*SIN(ATAN(A3))*100+L3*SIN(ATAN(A3))*180+M3*SIN(ATAN(A3))*480+N3*SIN(ATAN(A3))*240+O3*SIN(ATAN(A3))*480+P3*SIN(ATAN(A3))*240+Q3*SIN(ATAN(A3))*480+R3*SIN(ATAN(A3))*240+S3*SIN(ATAN(A3))*480+T3*SIN(ATAN(A3))*240+U3*SIN(ATAN(A3))*240</f>
      </c>
    </row>
    <row x14ac:dyDescent="0.25" r="4" customHeight="1" ht="18.75">
      <c r="A4" s="4">
        <v>0.5</v>
      </c>
      <c r="B4" s="5">
        <v>522</v>
      </c>
      <c r="C4" s="5">
        <v>523</v>
      </c>
      <c r="D4" s="5">
        <v>520</v>
      </c>
      <c r="E4" s="5">
        <v>516</v>
      </c>
      <c r="F4" s="5">
        <v>518</v>
      </c>
      <c r="G4" s="5">
        <v>511</v>
      </c>
      <c r="H4" s="5">
        <v>502</v>
      </c>
      <c r="I4" s="5">
        <v>500</v>
      </c>
      <c r="J4" s="5">
        <v>499</v>
      </c>
      <c r="K4" s="5">
        <v>493</v>
      </c>
      <c r="L4" s="5">
        <v>486</v>
      </c>
      <c r="M4" s="5">
        <v>480</v>
      </c>
      <c r="N4" s="5">
        <v>475</v>
      </c>
      <c r="O4" s="5">
        <v>490</v>
      </c>
      <c r="P4" s="5">
        <v>493</v>
      </c>
      <c r="Q4" s="5">
        <v>510</v>
      </c>
      <c r="R4" s="5">
        <v>523</v>
      </c>
      <c r="S4" s="5">
        <v>535</v>
      </c>
      <c r="T4" s="5">
        <v>541</v>
      </c>
      <c r="U4" s="5">
        <v>549</v>
      </c>
      <c r="V4" s="7">
        <f>B4*SIN(ATAN(A4))*16+C4*SIN(ATAN(A4))*16+D4*SIN(ATAN(A4))*64+E4*SIN(ATAN(A4))*44+F4*SIN(ATAN(A4))*80+G4*SIN(ATAN(A4))*40+H4*SIN(ATAN(A4))*80+I4*SIN(ATAN(A4))*40+J4*SIN(ATAN(A4))*80+K4*SIN(ATAN(A4))*50+L4*SIN(ATAN(A4))*90+M4*SIN(ATAN(A4))*240+N4*SIN(ATAN(A4))*120+O4*SIN(ATAN(A4))*240+P4*SIN(ATAN(A4))*120+Q4*SIN(ATAN(A4))*240+R4*SIN(ATAN(A4))*120+S4*SIN(ATAN(A4))*240+T4*SIN(ATAN(A4))*120+U4*SIN(ATAN(A4))*120</f>
      </c>
    </row>
    <row x14ac:dyDescent="0.25" r="5" customHeight="1" ht="18.75">
      <c r="A5" s="4">
        <v>0.75</v>
      </c>
      <c r="B5" s="5">
        <v>420</v>
      </c>
      <c r="C5" s="5">
        <v>413</v>
      </c>
      <c r="D5" s="5">
        <v>415</v>
      </c>
      <c r="E5" s="5">
        <v>403</v>
      </c>
      <c r="F5" s="5">
        <v>399</v>
      </c>
      <c r="G5" s="5">
        <v>388</v>
      </c>
      <c r="H5" s="5">
        <v>375</v>
      </c>
      <c r="I5" s="5">
        <v>366</v>
      </c>
      <c r="J5" s="5">
        <v>359</v>
      </c>
      <c r="K5" s="5">
        <v>351</v>
      </c>
      <c r="L5" s="5">
        <v>345</v>
      </c>
      <c r="M5" s="5">
        <v>339</v>
      </c>
      <c r="N5" s="5">
        <v>333</v>
      </c>
      <c r="O5" s="5">
        <v>351</v>
      </c>
      <c r="P5" s="5">
        <v>359</v>
      </c>
      <c r="Q5" s="5">
        <v>379</v>
      </c>
      <c r="R5" s="5">
        <v>391</v>
      </c>
      <c r="S5" s="5">
        <v>406</v>
      </c>
      <c r="T5" s="5">
        <v>416</v>
      </c>
      <c r="U5" s="5">
        <v>421</v>
      </c>
      <c r="V5" s="7">
        <f>B5*SIN(ATAN(A5))*32+C5*SIN(ATAN(A5))*32+D5*SIN(ATAN(A5))*128+E5*SIN(ATAN(A5))*88+F5*SIN(ATAN(A5))*160+G5*SIN(ATAN(A5))*80+H5*SIN(ATAN(A5))*160+I5*SIN(ATAN(A5))*80+J5*SIN(ATAN(A5))*160+K5*SIN(ATAN(A5))*100+L5*SIN(ATAN(A5))*180+M5*SIN(ATAN(A5))*480+N5*SIN(ATAN(A5))*240+O5*SIN(ATAN(A5))*480+P5*SIN(ATAN(A5))*240+Q5*SIN(ATAN(A5))*480+R5*SIN(ATAN(A5))*240+S5*SIN(ATAN(A5))*480+T5*SIN(ATAN(A5))*240+U5*SIN(ATAN(A5))*240</f>
      </c>
    </row>
    <row x14ac:dyDescent="0.25" r="6" customHeight="1" ht="18.75">
      <c r="A6" s="4">
        <v>1</v>
      </c>
      <c r="B6" s="5">
        <v>329</v>
      </c>
      <c r="C6" s="5">
        <v>326</v>
      </c>
      <c r="D6" s="5">
        <v>328</v>
      </c>
      <c r="E6" s="5">
        <v>308</v>
      </c>
      <c r="F6" s="5">
        <v>296</v>
      </c>
      <c r="G6" s="5">
        <v>280</v>
      </c>
      <c r="H6" s="5">
        <v>264</v>
      </c>
      <c r="I6" s="5">
        <v>255</v>
      </c>
      <c r="J6" s="5">
        <v>248</v>
      </c>
      <c r="K6" s="5">
        <v>240</v>
      </c>
      <c r="L6" s="5">
        <v>233</v>
      </c>
      <c r="M6" s="5">
        <v>230</v>
      </c>
      <c r="N6" s="5">
        <v>231</v>
      </c>
      <c r="O6" s="5">
        <v>243</v>
      </c>
      <c r="P6" s="5">
        <v>252</v>
      </c>
      <c r="Q6" s="5">
        <v>273</v>
      </c>
      <c r="R6" s="5">
        <v>282</v>
      </c>
      <c r="S6" s="5">
        <v>301</v>
      </c>
      <c r="T6" s="5">
        <v>308</v>
      </c>
      <c r="U6" s="5">
        <v>313</v>
      </c>
      <c r="V6" s="7">
        <f>B6*SIN(ATAN(A6))*16+C6*SIN(ATAN(A6))*16+D6*SIN(ATAN(A6))*64+E6*SIN(ATAN(A6))*44+F6*SIN(ATAN(A6))*80+G6*SIN(ATAN(A6))*40+H6*SIN(ATAN(A6))*80+I6*SIN(ATAN(A6))*40+J6*SIN(ATAN(A6))*80+K6*SIN(ATAN(A6))*50+L6*SIN(ATAN(A6))*90+M6*SIN(ATAN(A6))*240+N6*SIN(ATAN(A6))*120+O6*SIN(ATAN(A6))*240+P6*SIN(ATAN(A6))*120+Q6*SIN(ATAN(A6))*240+R6*SIN(ATAN(A6))*120+S6*SIN(ATAN(A6))*240+T6*SIN(ATAN(A6))*120+U6*SIN(ATAN(A6))*120</f>
      </c>
    </row>
    <row x14ac:dyDescent="0.25" r="7" customHeight="1" ht="18.75">
      <c r="A7" s="4">
        <v>1.25</v>
      </c>
      <c r="B7" s="5">
        <v>259</v>
      </c>
      <c r="C7" s="5">
        <v>259</v>
      </c>
      <c r="D7" s="5">
        <v>255</v>
      </c>
      <c r="E7" s="5">
        <v>239</v>
      </c>
      <c r="F7" s="5">
        <v>222</v>
      </c>
      <c r="G7" s="5">
        <v>204</v>
      </c>
      <c r="H7" s="5">
        <v>189</v>
      </c>
      <c r="I7" s="5">
        <v>179</v>
      </c>
      <c r="J7" s="5">
        <v>171</v>
      </c>
      <c r="K7" s="5">
        <v>163</v>
      </c>
      <c r="L7" s="5">
        <v>157</v>
      </c>
      <c r="M7" s="5">
        <v>154</v>
      </c>
      <c r="N7" s="5">
        <v>155</v>
      </c>
      <c r="O7" s="5">
        <v>169</v>
      </c>
      <c r="P7" s="5">
        <v>180</v>
      </c>
      <c r="Q7" s="5">
        <v>198</v>
      </c>
      <c r="R7" s="5">
        <v>208</v>
      </c>
      <c r="S7" s="5">
        <v>222</v>
      </c>
      <c r="T7" s="5">
        <v>228</v>
      </c>
      <c r="U7" s="5">
        <v>233</v>
      </c>
      <c r="V7" s="7">
        <f>B7*SIN(ATAN(A7))*32+C7*SIN(ATAN(A7))*32+D7*SIN(ATAN(A7))*128+E7*SIN(ATAN(A7))*88+F7*SIN(ATAN(A7))*160+G7*SIN(ATAN(A7))*80+H7*SIN(ATAN(A7))*160+I7*SIN(ATAN(A7))*80+J7*SIN(ATAN(A7))*160+K7*SIN(ATAN(A7))*100+L7*SIN(ATAN(A7))*180+M7*SIN(ATAN(A7))*480+N7*SIN(ATAN(A7))*240+O7*SIN(ATAN(A7))*480+P7*SIN(ATAN(A7))*240+Q7*SIN(ATAN(A7))*480+R7*SIN(ATAN(A7))*240+S7*SIN(ATAN(A7))*480+T7*SIN(ATAN(A7))*240+U7*SIN(ATAN(A7))*240</f>
      </c>
    </row>
    <row x14ac:dyDescent="0.25" r="8" customHeight="1" ht="18.75">
      <c r="A8" s="4">
        <v>1.5</v>
      </c>
      <c r="B8" s="5">
        <v>213</v>
      </c>
      <c r="C8" s="5">
        <v>206</v>
      </c>
      <c r="D8" s="5">
        <v>206</v>
      </c>
      <c r="E8" s="5">
        <v>183</v>
      </c>
      <c r="F8" s="5">
        <v>165</v>
      </c>
      <c r="G8" s="5">
        <v>147</v>
      </c>
      <c r="H8" s="5">
        <v>132</v>
      </c>
      <c r="I8" s="5">
        <v>123</v>
      </c>
      <c r="J8" s="5">
        <v>117</v>
      </c>
      <c r="K8" s="5">
        <v>111</v>
      </c>
      <c r="L8" s="5">
        <v>107</v>
      </c>
      <c r="M8" s="5">
        <v>108</v>
      </c>
      <c r="N8" s="5">
        <v>109</v>
      </c>
      <c r="O8" s="5">
        <v>120</v>
      </c>
      <c r="P8" s="5">
        <v>131</v>
      </c>
      <c r="Q8" s="5">
        <v>147</v>
      </c>
      <c r="R8" s="5">
        <v>154</v>
      </c>
      <c r="S8" s="5">
        <v>168</v>
      </c>
      <c r="T8" s="5">
        <v>174</v>
      </c>
      <c r="U8" s="5">
        <v>178</v>
      </c>
      <c r="V8" s="7">
        <f>B8*SIN(ATAN(A8))*16+C8*SIN(ATAN(A8))*16+D8*SIN(ATAN(A8))*64+E8*SIN(ATAN(A8))*44+F8*SIN(ATAN(A8))*80+G8*SIN(ATAN(A8))*40+H8*SIN(ATAN(A8))*80+I8*SIN(ATAN(A8))*40+J8*SIN(ATAN(A8))*80+K8*SIN(ATAN(A8))*50+L8*SIN(ATAN(A8))*90+M8*SIN(ATAN(A8))*240+N8*SIN(ATAN(A8))*120+O8*SIN(ATAN(A8))*240+P8*SIN(ATAN(A8))*120+Q8*SIN(ATAN(A8))*240+R8*SIN(ATAN(A8))*120+S8*SIN(ATAN(A8))*240+T8*SIN(ATAN(A8))*120+U8*SIN(ATAN(A8))*120</f>
      </c>
    </row>
    <row x14ac:dyDescent="0.25" r="9" customHeight="1" ht="18.75">
      <c r="A9" s="4">
        <v>1.75</v>
      </c>
      <c r="B9" s="5">
        <v>176</v>
      </c>
      <c r="C9" s="5">
        <v>173</v>
      </c>
      <c r="D9" s="5">
        <v>166</v>
      </c>
      <c r="E9" s="5">
        <v>142</v>
      </c>
      <c r="F9" s="5">
        <v>120</v>
      </c>
      <c r="G9" s="5">
        <v>103</v>
      </c>
      <c r="H9" s="5">
        <v>90</v>
      </c>
      <c r="I9" s="5">
        <v>84</v>
      </c>
      <c r="J9" s="5">
        <v>81</v>
      </c>
      <c r="K9" s="5">
        <v>77</v>
      </c>
      <c r="L9" s="5">
        <v>75</v>
      </c>
      <c r="M9" s="5">
        <v>76</v>
      </c>
      <c r="N9" s="5">
        <v>80</v>
      </c>
      <c r="O9" s="5">
        <v>88</v>
      </c>
      <c r="P9" s="5">
        <v>97</v>
      </c>
      <c r="Q9" s="5">
        <v>108</v>
      </c>
      <c r="R9" s="5">
        <v>118</v>
      </c>
      <c r="S9" s="5">
        <v>128</v>
      </c>
      <c r="T9" s="5">
        <v>131</v>
      </c>
      <c r="U9" s="5">
        <v>134</v>
      </c>
      <c r="V9" s="7">
        <f>B9*SIN(ATAN(A9))*32+C9*SIN(ATAN(A9))*32+D9*SIN(ATAN(A9))*128+E9*SIN(ATAN(A9))*88+F9*SIN(ATAN(A9))*160+G9*SIN(ATAN(A9))*80+H9*SIN(ATAN(A9))*160+I9*SIN(ATAN(A9))*80+J9*SIN(ATAN(A9))*160+K9*SIN(ATAN(A9))*100+L9*SIN(ATAN(A9))*180+M9*SIN(ATAN(A9))*480+N9*SIN(ATAN(A9))*240+O9*SIN(ATAN(A9))*480+P9*SIN(ATAN(A9))*240+Q9*SIN(ATAN(A9))*480+R9*SIN(ATAN(A9))*240+S9*SIN(ATAN(A9))*480+T9*SIN(ATAN(A9))*240+U9*SIN(ATAN(A9))*240</f>
      </c>
    </row>
    <row x14ac:dyDescent="0.25" r="10" customHeight="1" ht="18.75">
      <c r="A10" s="4">
        <v>2</v>
      </c>
      <c r="B10" s="5">
        <v>148</v>
      </c>
      <c r="C10" s="5">
        <v>147</v>
      </c>
      <c r="D10" s="5">
        <v>139</v>
      </c>
      <c r="E10" s="5">
        <v>111</v>
      </c>
      <c r="F10" s="5">
        <v>90</v>
      </c>
      <c r="G10" s="5">
        <v>75</v>
      </c>
      <c r="H10" s="5">
        <v>65</v>
      </c>
      <c r="I10" s="5">
        <v>61</v>
      </c>
      <c r="J10" s="5">
        <v>60</v>
      </c>
      <c r="K10" s="5">
        <v>57</v>
      </c>
      <c r="L10" s="5">
        <v>54</v>
      </c>
      <c r="M10" s="5">
        <v>56</v>
      </c>
      <c r="N10" s="5">
        <v>59</v>
      </c>
      <c r="O10" s="5">
        <v>68</v>
      </c>
      <c r="P10" s="5">
        <v>75</v>
      </c>
      <c r="Q10" s="5">
        <v>84</v>
      </c>
      <c r="R10" s="5">
        <v>91</v>
      </c>
      <c r="S10" s="5">
        <v>100</v>
      </c>
      <c r="T10" s="5">
        <v>105</v>
      </c>
      <c r="U10" s="5">
        <v>108</v>
      </c>
      <c r="V10" s="7">
        <f>B10*SIN(ATAN(A10))*24+C10*SIN(ATAN(A10))*24+D10*SIN(ATAN(A10))*96+E10*SIN(ATAN(A10))*66+F10*SIN(ATAN(A10))*120+G10*SIN(ATAN(A10))*60+H10*SIN(ATAN(A10))*120+I10*SIN(ATAN(A10))*60+J10*SIN(ATAN(A10))*120+K10*SIN(ATAN(A10))*75+L10*SIN(ATAN(A10))*135+M10*SIN(ATAN(A10))*360+N10*SIN(ATAN(A10))*180+O10*SIN(ATAN(A10))*360+P10*SIN(ATAN(A10))*180+Q10*SIN(ATAN(A10))*360+R10*SIN(ATAN(A10))*180+S10*SIN(ATAN(A10))*360+T10*SIN(ATAN(A10))*180+U10*SIN(ATAN(A10))*180</f>
      </c>
    </row>
    <row x14ac:dyDescent="0.25" r="11" customHeight="1" ht="18.75">
      <c r="A11" s="4">
        <v>2.5</v>
      </c>
      <c r="B11" s="5">
        <v>111</v>
      </c>
      <c r="C11" s="5">
        <v>111</v>
      </c>
      <c r="D11" s="5">
        <v>100</v>
      </c>
      <c r="E11" s="5">
        <v>70</v>
      </c>
      <c r="F11" s="5">
        <v>50</v>
      </c>
      <c r="G11" s="5">
        <v>40</v>
      </c>
      <c r="H11" s="5">
        <v>35</v>
      </c>
      <c r="I11" s="5">
        <v>32</v>
      </c>
      <c r="J11" s="5">
        <v>31</v>
      </c>
      <c r="K11" s="5">
        <v>30</v>
      </c>
      <c r="L11" s="5">
        <v>30</v>
      </c>
      <c r="M11" s="5">
        <v>32</v>
      </c>
      <c r="N11" s="5">
        <v>34</v>
      </c>
      <c r="O11" s="5">
        <v>39</v>
      </c>
      <c r="P11" s="5">
        <v>46</v>
      </c>
      <c r="Q11" s="5">
        <v>54</v>
      </c>
      <c r="R11" s="5">
        <v>59</v>
      </c>
      <c r="S11" s="5">
        <v>66</v>
      </c>
      <c r="T11" s="5">
        <v>68</v>
      </c>
      <c r="U11" s="5">
        <v>69</v>
      </c>
      <c r="V11" s="7">
        <f>B11*SIN(ATAN(A11))*64+C11*SIN(ATAN(A11))*64+D11*SIN(ATAN(A11))*256+E11*SIN(ATAN(A11))*176+F11*SIN(ATAN(A11))*320+G11*SIN(ATAN(A11))*160+H11*SIN(ATAN(A11))*320+I11*SIN(ATAN(A11))*160+J11*SIN(ATAN(A11))*320+K11*SIN(ATAN(A11))*200+L11*SIN(ATAN(A11))*360+M11*SIN(ATAN(A11))*960+N11*SIN(ATAN(A11))*480+O11*SIN(ATAN(A11))*960+P11*SIN(ATAN(A11))*480+Q11*SIN(ATAN(A11))*960+R11*SIN(ATAN(A11))*480+S11*SIN(ATAN(A11))*960+T11*SIN(ATAN(A11))*480+U11*SIN(ATAN(A11))*480</f>
      </c>
    </row>
    <row x14ac:dyDescent="0.25" r="12" customHeight="1" ht="18.75">
      <c r="A12" s="4">
        <v>3</v>
      </c>
      <c r="B12" s="5">
        <v>89</v>
      </c>
      <c r="C12" s="5">
        <v>88</v>
      </c>
      <c r="D12" s="5">
        <v>72</v>
      </c>
      <c r="E12" s="5">
        <v>42</v>
      </c>
      <c r="F12" s="5">
        <v>29</v>
      </c>
      <c r="G12" s="5">
        <v>23</v>
      </c>
      <c r="H12" s="5">
        <v>20</v>
      </c>
      <c r="I12" s="5">
        <v>19</v>
      </c>
      <c r="J12" s="5">
        <v>19</v>
      </c>
      <c r="K12" s="5">
        <v>18</v>
      </c>
      <c r="L12" s="5">
        <v>18</v>
      </c>
      <c r="M12" s="5">
        <v>20</v>
      </c>
      <c r="N12" s="5">
        <v>23</v>
      </c>
      <c r="O12" s="5">
        <v>26</v>
      </c>
      <c r="P12" s="5">
        <v>29</v>
      </c>
      <c r="Q12" s="5">
        <v>35</v>
      </c>
      <c r="R12" s="5">
        <v>39</v>
      </c>
      <c r="S12" s="5">
        <v>45</v>
      </c>
      <c r="T12" s="5">
        <v>47</v>
      </c>
      <c r="U12" s="5">
        <v>49</v>
      </c>
      <c r="V12" s="7">
        <f>B12*SIN(ATAN(A12))*32+C12*SIN(ATAN(A12))*32+D12*SIN(ATAN(A12))*128+E12*SIN(ATAN(A12))*88+F12*SIN(ATAN(A12))*160+G12*SIN(ATAN(A12))*80+H12*SIN(ATAN(A12))*160+I12*SIN(ATAN(A12))*80+J12*SIN(ATAN(A12))*160+K12*SIN(ATAN(A12))*100+L12*SIN(ATAN(A12))*180+M12*SIN(ATAN(A12))*480+N12*SIN(ATAN(A12))*240+O12*SIN(ATAN(A12))*480+P12*SIN(ATAN(A12))*240+Q12*SIN(ATAN(A12))*480+R12*SIN(ATAN(A12))*240+S12*SIN(ATAN(A12))*480+T12*SIN(ATAN(A12))*240+U12*SIN(ATAN(A12))*240</f>
      </c>
    </row>
    <row x14ac:dyDescent="0.25" r="13" customHeight="1" ht="18.75">
      <c r="A13" s="4">
        <v>3.5</v>
      </c>
      <c r="B13" s="5">
        <v>73</v>
      </c>
      <c r="C13" s="5">
        <v>73</v>
      </c>
      <c r="D13" s="5">
        <v>52</v>
      </c>
      <c r="E13" s="5">
        <v>27</v>
      </c>
      <c r="F13" s="5">
        <v>18</v>
      </c>
      <c r="G13" s="5">
        <v>14</v>
      </c>
      <c r="H13" s="5">
        <v>12</v>
      </c>
      <c r="I13" s="5">
        <v>12</v>
      </c>
      <c r="J13" s="5">
        <v>12</v>
      </c>
      <c r="K13" s="5">
        <v>12</v>
      </c>
      <c r="L13" s="5">
        <v>12</v>
      </c>
      <c r="M13" s="5">
        <v>14</v>
      </c>
      <c r="N13" s="5">
        <v>16</v>
      </c>
      <c r="O13" s="5">
        <v>19</v>
      </c>
      <c r="P13" s="5">
        <v>21</v>
      </c>
      <c r="Q13" s="5">
        <v>25</v>
      </c>
      <c r="R13" s="5">
        <v>29</v>
      </c>
      <c r="S13" s="5">
        <v>32</v>
      </c>
      <c r="T13" s="5">
        <v>34</v>
      </c>
      <c r="U13" s="5">
        <v>35</v>
      </c>
      <c r="V13" s="7">
        <f>B13*SIN(ATAN(A13))*64+C13*SIN(ATAN(A13))*64+D13*SIN(ATAN(A13))*256+E13*SIN(ATAN(A13))*176+F13*SIN(ATAN(A13))*320+G13*SIN(ATAN(A13))*160+H13*SIN(ATAN(A13))*320+I13*SIN(ATAN(A13))*160+J13*SIN(ATAN(A13))*320+K13*SIN(ATAN(A13))*200+L13*SIN(ATAN(A13))*120+M13*SIN(ATAN(A13))*270+N13*SIN(ATAN(A13))*33+O13*SIN(ATAN(A13))*0+P13*SIN(ATAN(A13))*-30+Q13*SIN(ATAN(A13))*690+R13*SIN(ATAN(A13))*480+S13*SIN(ATAN(A13))*960+T13*SIN(ATAN(A13))*480+U13*SIN(ATAN(A13))*480</f>
      </c>
    </row>
    <row x14ac:dyDescent="0.25" r="14" customHeight="1" ht="18.75">
      <c r="A14" s="4">
        <v>4</v>
      </c>
      <c r="B14" s="5">
        <v>60</v>
      </c>
      <c r="C14" s="5">
        <v>59</v>
      </c>
      <c r="D14" s="5">
        <v>38</v>
      </c>
      <c r="E14" s="5">
        <v>17</v>
      </c>
      <c r="F14" s="5">
        <v>12</v>
      </c>
      <c r="G14" s="5">
        <v>9</v>
      </c>
      <c r="H14" s="5">
        <v>8</v>
      </c>
      <c r="I14" s="5">
        <v>8</v>
      </c>
      <c r="J14" s="5">
        <v>8</v>
      </c>
      <c r="K14" s="5">
        <v>8</v>
      </c>
      <c r="L14" s="5">
        <v>8</v>
      </c>
      <c r="M14" s="5">
        <v>9</v>
      </c>
      <c r="N14" s="5">
        <v>11</v>
      </c>
      <c r="O14" s="5">
        <v>13</v>
      </c>
      <c r="P14" s="5">
        <v>16</v>
      </c>
      <c r="Q14" s="5">
        <v>18</v>
      </c>
      <c r="R14" s="5">
        <v>21</v>
      </c>
      <c r="S14" s="5">
        <v>25</v>
      </c>
      <c r="T14" s="5">
        <v>25</v>
      </c>
      <c r="U14" s="5">
        <v>27</v>
      </c>
      <c r="V14" s="7">
        <f>B14*SIN(ATAN(A14))*32+C14*SIN(ATAN(A14))*32+D14*SIN(ATAN(A14))*128+E14*SIN(ATAN(A14))*88+F14*SIN(ATAN(A14))*160+G14*SIN(ATAN(A14))*80+H14*SIN(ATAN(A14))*160+I14*SIN(ATAN(A14))*80+J14*SIN(ATAN(A14))*160+K14*SIN(ATAN(A14))*100+L14*SIN(ATAN(A14))*60+M14*SIN(ATAN(A14))*0+N14*SIN(ATAN(A14))*0+O14*SIN(ATAN(A14))*0+P14*SIN(ATAN(A14))*-75+Q14*SIN(ATAN(A14))*-30+R14*SIN(ATAN(A14))*255+S14*SIN(ATAN(A14))*510+T14*SIN(ATAN(A14))*222+U14*SIN(ATAN(A14))*120</f>
      </c>
    </row>
    <row x14ac:dyDescent="0.25" r="15" customHeight="1" ht="18.75">
      <c r="A15" s="4">
        <v>4.5</v>
      </c>
      <c r="B15" s="5">
        <v>53</v>
      </c>
      <c r="C15" s="5">
        <v>49</v>
      </c>
      <c r="D15" s="5">
        <v>27</v>
      </c>
      <c r="E15" s="5">
        <v>11</v>
      </c>
      <c r="F15" s="5">
        <v>8</v>
      </c>
      <c r="G15" s="5">
        <v>7</v>
      </c>
      <c r="H15" s="5">
        <v>6</v>
      </c>
      <c r="I15" s="5">
        <v>6</v>
      </c>
      <c r="J15" s="5">
        <v>6</v>
      </c>
      <c r="K15" s="5">
        <v>6</v>
      </c>
      <c r="L15" s="5">
        <v>6</v>
      </c>
      <c r="M15" s="5">
        <v>7</v>
      </c>
      <c r="N15" s="5">
        <v>9</v>
      </c>
      <c r="O15" s="5">
        <v>10</v>
      </c>
      <c r="P15" s="5">
        <v>12</v>
      </c>
      <c r="Q15" s="5">
        <v>15</v>
      </c>
      <c r="R15" s="5">
        <v>16</v>
      </c>
      <c r="S15" s="5">
        <v>19</v>
      </c>
      <c r="T15" s="5">
        <v>20</v>
      </c>
      <c r="U15" s="5">
        <v>21</v>
      </c>
      <c r="V15" s="7">
        <f>B15*SIN(ATAN(A15))*64+C15*SIN(ATAN(A15))*64+D15*SIN(ATAN(A15))*256+E15*SIN(ATAN(A15))*176+F15*SIN(ATAN(A15))*320+G15*SIN(ATAN(A15))*160+H15*SIN(ATAN(A15))*320+I15*SIN(ATAN(A15))*160+J15*SIN(ATAN(A15))*320+K15*SIN(ATAN(A15))*155+L15*SIN(ATAN(A15))*75+M15*SIN(ATAN(A15))*0+N15*SIN(ATAN(A15))*0+O15*SIN(ATAN(A15))*0+P15*SIN(ATAN(A15))*0+Q15*SIN(ATAN(A15))*0+R15*SIN(ATAN(A15))*135+S15*SIN(ATAN(A15))*372+T15*SIN(ATAN(A15))*33+U15*SIN(ATAN(A15))*0</f>
      </c>
    </row>
    <row x14ac:dyDescent="0.25" r="16" customHeight="1" ht="18.75">
      <c r="A16" s="4">
        <v>5</v>
      </c>
      <c r="B16" s="5">
        <v>45</v>
      </c>
      <c r="C16" s="5">
        <v>41</v>
      </c>
      <c r="D16" s="5">
        <v>21</v>
      </c>
      <c r="E16" s="5">
        <v>8</v>
      </c>
      <c r="F16" s="5">
        <v>5</v>
      </c>
      <c r="G16" s="5">
        <v>4</v>
      </c>
      <c r="H16" s="5">
        <v>4</v>
      </c>
      <c r="I16" s="5">
        <v>4</v>
      </c>
      <c r="J16" s="5">
        <v>4</v>
      </c>
      <c r="K16" s="5">
        <v>4</v>
      </c>
      <c r="L16" s="5">
        <v>5</v>
      </c>
      <c r="M16" s="5">
        <v>5</v>
      </c>
      <c r="N16" s="5">
        <v>7</v>
      </c>
      <c r="O16" s="5">
        <v>8</v>
      </c>
      <c r="P16" s="5">
        <v>10</v>
      </c>
      <c r="Q16" s="5">
        <v>11</v>
      </c>
      <c r="R16" s="5">
        <v>13</v>
      </c>
      <c r="S16" s="5">
        <v>15</v>
      </c>
      <c r="T16" s="5">
        <v>16</v>
      </c>
      <c r="U16" s="5">
        <v>17</v>
      </c>
      <c r="V16" s="7">
        <f>B16*SIN(ATAN(A16))*32+C16*SIN(ATAN(A16))*32+D16*SIN(ATAN(A16))*128+E16*SIN(ATAN(A16))*88+F16*SIN(ATAN(A16))*160+G16*SIN(ATAN(A16))*80+H16*SIN(ATAN(A16))*160+I16*SIN(ATAN(A16))*105+J16*SIN(ATAN(A16))*125+K16*SIN(ATAN(A16))*5+L16*SIN(ATAN(A16))*-15+M16*SIN(ATAN(A16))*0+N16*SIN(ATAN(A16))*0+O16*SIN(ATAN(A16))*0+P16*SIN(ATAN(A16))*0+Q16*SIN(ATAN(A16))*0+R16*SIN(ATAN(A16))*0+S16*SIN(ATAN(A16))*33+T16*SIN(ATAN(A16))*0+U16*SIN(ATAN(A16))*0</f>
      </c>
    </row>
    <row x14ac:dyDescent="0.25" r="17" customHeight="1" ht="18.75">
      <c r="A17" s="4">
        <v>5.5</v>
      </c>
      <c r="B17" s="5">
        <v>40</v>
      </c>
      <c r="C17" s="5">
        <v>35</v>
      </c>
      <c r="D17" s="5">
        <v>16</v>
      </c>
      <c r="E17" s="5">
        <v>6</v>
      </c>
      <c r="F17" s="5">
        <v>4</v>
      </c>
      <c r="G17" s="5">
        <v>4</v>
      </c>
      <c r="H17" s="5">
        <v>4</v>
      </c>
      <c r="I17" s="5">
        <v>4</v>
      </c>
      <c r="J17" s="5">
        <v>4</v>
      </c>
      <c r="K17" s="5">
        <v>4</v>
      </c>
      <c r="L17" s="5"/>
      <c r="M17" s="5"/>
      <c r="N17" s="5"/>
      <c r="O17" s="5"/>
      <c r="P17" s="5"/>
      <c r="Q17" s="5"/>
      <c r="R17" s="5"/>
      <c r="S17" s="5"/>
      <c r="T17" s="5"/>
      <c r="U17" s="5"/>
      <c r="V17" s="7">
        <f>B17*SIN(ATAN(A17))*64+C17*SIN(ATAN(A17))*64+D17*SIN(ATAN(A17))*256+E17*SIN(ATAN(A17))*176+F17*SIN(ATAN(A17))*320+G17*SIN(ATAN(A17))*160+H17*SIN(ATAN(A17))*320+I17*SIN(ATAN(A17))*170+J17*SIN(ATAN(A17))*90+K17*SIN(ATAN(A17))*0+L17*SIN(ATAN(A17))*0+M17*SIN(ATAN(A17))*0+N17*SIN(ATAN(A17))*0+O17*SIN(ATAN(A17))*0+P17*SIN(ATAN(A17))*0+Q17*SIN(ATAN(A17))*0+R17*SIN(ATAN(A17))*0+S17*SIN(ATAN(A17))*0+T17*SIN(ATAN(A17))*0+U17*SIN(ATAN(A17))*0</f>
      </c>
    </row>
    <row x14ac:dyDescent="0.25" r="18" customHeight="1" ht="18.75">
      <c r="A18" s="4">
        <v>6</v>
      </c>
      <c r="B18" s="5">
        <v>36</v>
      </c>
      <c r="C18" s="5">
        <v>31</v>
      </c>
      <c r="D18" s="5">
        <v>12</v>
      </c>
      <c r="E18" s="5">
        <v>5</v>
      </c>
      <c r="F18" s="5">
        <v>3</v>
      </c>
      <c r="G18" s="5">
        <v>3</v>
      </c>
      <c r="H18" s="5">
        <v>3</v>
      </c>
      <c r="I18" s="5">
        <v>3</v>
      </c>
      <c r="J18" s="5">
        <v>3</v>
      </c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7">
        <f>B18*SIN(ATAN(A18))*32+C18*SIN(ATAN(A18))*32+D18*SIN(ATAN(A18))*128+E18*SIN(ATAN(A18))*88+F18*SIN(ATAN(A18))*160+G18*SIN(ATAN(A18))*80+H18*SIN(ATAN(A18))*160+I18*SIN(ATAN(A18))*40+J18*SIN(ATAN(A18))*0+K18*SIN(ATAN(A18))*0+L18*SIN(ATAN(A18))*0+M18*SIN(ATAN(A18))*0+N18*SIN(ATAN(A18))*0+O18*SIN(ATAN(A18))*0+P18*SIN(ATAN(A18))*0+Q18*SIN(ATAN(A18))*0+R18*SIN(ATAN(A18))*0+S18*SIN(ATAN(A18))*0+T18*SIN(ATAN(A18))*0+U18*SIN(ATAN(A18))*0</f>
      </c>
    </row>
    <row x14ac:dyDescent="0.25" r="19" customHeight="1" ht="18.75">
      <c r="A19" s="4">
        <v>6.5</v>
      </c>
      <c r="B19" s="5">
        <v>33</v>
      </c>
      <c r="C19" s="5">
        <v>27</v>
      </c>
      <c r="D19" s="5">
        <v>9</v>
      </c>
      <c r="E19" s="5">
        <v>4</v>
      </c>
      <c r="F19" s="5">
        <v>3</v>
      </c>
      <c r="G19" s="5">
        <v>2</v>
      </c>
      <c r="H19" s="5">
        <v>2</v>
      </c>
      <c r="I19" s="5">
        <v>2</v>
      </c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7">
        <f>B19*SIN(ATAN(A19))*64+C19*SIN(ATAN(A19))*64+D19*SIN(ATAN(A19))*256+E19*SIN(ATAN(A19))*176+F19*SIN(ATAN(A19))*320+G19*SIN(ATAN(A19))*160+H19*SIN(ATAN(A19))*275+I19*SIN(ATAN(A19))*35+J19*SIN(ATAN(A19))*0+K19*SIN(ATAN(A19))*0+L19*SIN(ATAN(A19))*0+M19*SIN(ATAN(A19))*0+N19*SIN(ATAN(A19))*0+O19*SIN(ATAN(A19))*0+P19*SIN(ATAN(A19))*0+Q19*SIN(ATAN(A19))*0+R19*SIN(ATAN(A19))*0+S19*SIN(ATAN(A19))*0+T19*SIN(ATAN(A19))*0+U19*SIN(ATAN(A19))*0</f>
      </c>
    </row>
    <row x14ac:dyDescent="0.25" r="20" customHeight="1" ht="18.75">
      <c r="A20" s="4">
        <v>7</v>
      </c>
      <c r="B20" s="5">
        <v>29</v>
      </c>
      <c r="C20" s="5">
        <v>22</v>
      </c>
      <c r="D20" s="5">
        <v>8</v>
      </c>
      <c r="E20" s="5">
        <v>3</v>
      </c>
      <c r="F20" s="5">
        <v>2</v>
      </c>
      <c r="G20" s="5">
        <v>2</v>
      </c>
      <c r="H20" s="5">
        <v>2</v>
      </c>
      <c r="I20" s="5">
        <v>2</v>
      </c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7">
        <f>B20*SIN(ATAN(A20))*32+C20*SIN(ATAN(A20))*32+D20*SIN(ATAN(A20))*128+E20*SIN(ATAN(A20))*88+F20*SIN(ATAN(A20))*160+G20*SIN(ATAN(A20))*105+H20*SIN(ATAN(A20))*80+I20*SIN(ATAN(A20))*-25+J20*SIN(ATAN(A20))*0+K20*SIN(ATAN(A20))*0+L20*SIN(ATAN(A20))*0+M20*SIN(ATAN(A20))*0+N20*SIN(ATAN(A20))*0+O20*SIN(ATAN(A20))*0+P20*SIN(ATAN(A20))*0+Q20*SIN(ATAN(A20))*0+R20*SIN(ATAN(A20))*0+S20*SIN(ATAN(A20))*0+T20*SIN(ATAN(A20))*0+U20*SIN(ATAN(A20))*0</f>
      </c>
    </row>
    <row x14ac:dyDescent="0.25" r="21" customHeight="1" ht="18.75">
      <c r="A21" s="4">
        <v>7.5</v>
      </c>
      <c r="B21" s="5">
        <v>26</v>
      </c>
      <c r="C21" s="5">
        <v>19</v>
      </c>
      <c r="D21" s="5">
        <v>7</v>
      </c>
      <c r="E21" s="5">
        <v>2</v>
      </c>
      <c r="F21" s="5">
        <v>2</v>
      </c>
      <c r="G21" s="5">
        <v>2</v>
      </c>
      <c r="H21" s="5">
        <v>2</v>
      </c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7">
        <f>B21*SIN(ATAN(A21))*64+C21*SIN(ATAN(A21))*64+D21*SIN(ATAN(A21))*256+E21*SIN(ATAN(A21))*176+F21*SIN(ATAN(A21))*320+G21*SIN(ATAN(A21))*170+H21*SIN(ATAN(A21))*90+I21*SIN(ATAN(A21))*0+J21*SIN(ATAN(A21))*0+K21*SIN(ATAN(A21))*0+L21*SIN(ATAN(A21))*0+M21*SIN(ATAN(A21))*0+N21*SIN(ATAN(A21))*0+O21*SIN(ATAN(A21))*0+P21*SIN(ATAN(A21))*0+Q21*SIN(ATAN(A21))*0+R21*SIN(ATAN(A21))*0+S21*SIN(ATAN(A21))*0+T21*SIN(ATAN(A21))*0+U21*SIN(ATAN(A21))*0</f>
      </c>
    </row>
    <row x14ac:dyDescent="0.25" r="22" customHeight="1" ht="18.75">
      <c r="A22" s="4">
        <v>8</v>
      </c>
      <c r="B22" s="5">
        <v>24</v>
      </c>
      <c r="C22" s="5">
        <v>17</v>
      </c>
      <c r="D22" s="5">
        <v>5</v>
      </c>
      <c r="E22" s="5">
        <v>2</v>
      </c>
      <c r="F22" s="5">
        <v>2</v>
      </c>
      <c r="G22" s="5">
        <v>2</v>
      </c>
      <c r="H22" s="5">
        <v>2</v>
      </c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7">
        <f>B22*SIN(ATAN(A22))*32+C22*SIN(ATAN(A22))*32+D22*SIN(ATAN(A22))*128+E22*SIN(ATAN(A22))*88+F22*SIN(ATAN(A22))*160+G22*SIN(ATAN(A22))*85+H22*SIN(ATAN(A22))*45+I22*SIN(ATAN(A22))*0+J22*SIN(ATAN(A22))*0+K22*SIN(ATAN(A22))*0+L22*SIN(ATAN(A22))*0+M22*SIN(ATAN(A22))*0+N22*SIN(ATAN(A22))*0+O22*SIN(ATAN(A22))*0+P22*SIN(ATAN(A22))*0+Q22*SIN(ATAN(A22))*0+R22*SIN(ATAN(A22))*0+S22*SIN(ATAN(A22))*0+T22*SIN(ATAN(A22))*0+U22*SIN(ATAN(A22))*0</f>
      </c>
    </row>
    <row x14ac:dyDescent="0.25" r="23" customHeight="1" ht="18.75">
      <c r="A23" s="4">
        <v>8.5</v>
      </c>
      <c r="B23" s="5">
        <v>23</v>
      </c>
      <c r="C23" s="5">
        <v>15</v>
      </c>
      <c r="D23" s="5">
        <v>4</v>
      </c>
      <c r="E23" s="5">
        <v>2</v>
      </c>
      <c r="F23" s="5">
        <v>1</v>
      </c>
      <c r="G23" s="5">
        <v>1</v>
      </c>
      <c r="H23" s="5">
        <v>1</v>
      </c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7">
        <f>B23*SIN(ATAN(A23))*64+C23*SIN(ATAN(A23))*64+D23*SIN(ATAN(A23))*256+E23*SIN(ATAN(A23))*176+F23*SIN(ATAN(A23))*320+G23*SIN(ATAN(A23))*80+H23*SIN(ATAN(A23))*0+I23*SIN(ATAN(A23))*0+J23*SIN(ATAN(A23))*0+K23*SIN(ATAN(A23))*0+L23*SIN(ATAN(A23))*0+M23*SIN(ATAN(A23))*0+N23*SIN(ATAN(A23))*0+O23*SIN(ATAN(A23))*0+P23*SIN(ATAN(A23))*0+Q23*SIN(ATAN(A23))*0+R23*SIN(ATAN(A23))*0+S23*SIN(ATAN(A23))*0+T23*SIN(ATAN(A23))*0+U23*SIN(ATAN(A23))*0</f>
      </c>
    </row>
    <row x14ac:dyDescent="0.25" r="24" customHeight="1" ht="18.75">
      <c r="A24" s="4">
        <v>9</v>
      </c>
      <c r="B24" s="5">
        <v>22</v>
      </c>
      <c r="C24" s="5">
        <v>13</v>
      </c>
      <c r="D24" s="5">
        <v>4</v>
      </c>
      <c r="E24" s="5">
        <v>2</v>
      </c>
      <c r="F24" s="5">
        <v>1</v>
      </c>
      <c r="G24" s="5">
        <v>1</v>
      </c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7">
        <f>B24*SIN(ATAN(A24))*32+C24*SIN(ATAN(A24))*32+D24*SIN(ATAN(A24))*128+E24*SIN(ATAN(A24))*88+F24*SIN(ATAN(A24))*160+G24*SIN(ATAN(A24))*40+H24*SIN(ATAN(A24))*0+I24*SIN(ATAN(A24))*0+J24*SIN(ATAN(A24))*0+K24*SIN(ATAN(A24))*0+L24*SIN(ATAN(A24))*0+M24*SIN(ATAN(A24))*0+N24*SIN(ATAN(A24))*0+O24*SIN(ATAN(A24))*0+P24*SIN(ATAN(A24))*0+Q24*SIN(ATAN(A24))*0+R24*SIN(ATAN(A24))*0+S24*SIN(ATAN(A24))*0+T24*SIN(ATAN(A24))*0+U24*SIN(ATAN(A24))*0</f>
      </c>
    </row>
    <row x14ac:dyDescent="0.25" r="25" customHeight="1" ht="18.75">
      <c r="A25" s="4">
        <v>9.5</v>
      </c>
      <c r="B25" s="5">
        <v>19</v>
      </c>
      <c r="C25" s="5">
        <v>12</v>
      </c>
      <c r="D25" s="5">
        <v>3</v>
      </c>
      <c r="E25" s="5">
        <v>2</v>
      </c>
      <c r="F25" s="5">
        <v>1</v>
      </c>
      <c r="G25" s="5">
        <v>1</v>
      </c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7">
        <f>B25*SIN(ATAN(A25))*64+C25*SIN(ATAN(A25))*64+D25*SIN(ATAN(A25))*256+E25*SIN(ATAN(A25))*176+F25*SIN(ATAN(A25))*320+G25*SIN(ATAN(A25))*80+H25*SIN(ATAN(A25))*0+I25*SIN(ATAN(A25))*0+J25*SIN(ATAN(A25))*0+K25*SIN(ATAN(A25))*0+L25*SIN(ATAN(A25))*0+M25*SIN(ATAN(A25))*0+N25*SIN(ATAN(A25))*0+O25*SIN(ATAN(A25))*0+P25*SIN(ATAN(A25))*0+Q25*SIN(ATAN(A25))*0+R25*SIN(ATAN(A25))*0+S25*SIN(ATAN(A25))*0+T25*SIN(ATAN(A25))*0+U25*SIN(ATAN(A25))*0</f>
      </c>
    </row>
    <row x14ac:dyDescent="0.25" r="26" customHeight="1" ht="18.75">
      <c r="A26" s="4">
        <v>10</v>
      </c>
      <c r="B26" s="5">
        <v>18</v>
      </c>
      <c r="C26" s="5">
        <v>11</v>
      </c>
      <c r="D26" s="5">
        <v>3</v>
      </c>
      <c r="E26" s="5">
        <v>2</v>
      </c>
      <c r="F26" s="5">
        <v>1</v>
      </c>
      <c r="G26" s="5">
        <v>1</v>
      </c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7">
        <f>B26*SIN(ATAN(A26))*32+C26*SIN(ATAN(A26))*32+D26*SIN(ATAN(A26))*128+E26*SIN(ATAN(A26))*88+F26*SIN(ATAN(A26))*115+G26*SIN(ATAN(A26))*-5+H26*SIN(ATAN(A26))*0+I26*SIN(ATAN(A26))*0+J26*SIN(ATAN(A26))*0+K26*SIN(ATAN(A26))*0+L26*SIN(ATAN(A26))*0+M26*SIN(ATAN(A26))*0+N26*SIN(ATAN(A26))*0+O26*SIN(ATAN(A26))*0+P26*SIN(ATAN(A26))*0+Q26*SIN(ATAN(A26))*0+R26*SIN(ATAN(A26))*0+S26*SIN(ATAN(A26))*0+T26*SIN(ATAN(A26))*0+U26*SIN(ATAN(A26))*0</f>
      </c>
    </row>
    <row x14ac:dyDescent="0.25" r="27" customHeight="1" ht="18.75">
      <c r="A27" s="4">
        <v>10.5</v>
      </c>
      <c r="B27" s="5">
        <v>17</v>
      </c>
      <c r="C27" s="5">
        <v>10</v>
      </c>
      <c r="D27" s="5">
        <v>2</v>
      </c>
      <c r="E27" s="5">
        <v>1</v>
      </c>
      <c r="F27" s="5">
        <v>1</v>
      </c>
      <c r="G27" s="5">
        <v>1</v>
      </c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7">
        <f>B27*SIN(ATAN(A27))*64+C27*SIN(ATAN(A27))*64+D27*SIN(ATAN(A27))*256+E27*SIN(ATAN(A27))*176+F27*SIN(ATAN(A27))*230+G27*SIN(ATAN(A27))*-10+H27*SIN(ATAN(A27))*0+I27*SIN(ATAN(A27))*0+J27*SIN(ATAN(A27))*0+K27*SIN(ATAN(A27))*0+L27*SIN(ATAN(A27))*0+M27*SIN(ATAN(A27))*0+N27*SIN(ATAN(A27))*0+O27*SIN(ATAN(A27))*0+P27*SIN(ATAN(A27))*0+Q27*SIN(ATAN(A27))*0+R27*SIN(ATAN(A27))*0+S27*SIN(ATAN(A27))*0+T27*SIN(ATAN(A27))*0+U27*SIN(ATAN(A27))*0</f>
      </c>
    </row>
    <row x14ac:dyDescent="0.25" r="28" customHeight="1" ht="18.75">
      <c r="A28" s="4">
        <v>11</v>
      </c>
      <c r="B28" s="5">
        <v>16</v>
      </c>
      <c r="C28" s="5">
        <v>9</v>
      </c>
      <c r="D28" s="5">
        <v>2</v>
      </c>
      <c r="E28" s="5">
        <v>1</v>
      </c>
      <c r="F28" s="5">
        <v>1</v>
      </c>
      <c r="G28" s="5">
        <v>1</v>
      </c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7">
        <f>B28*SIN(ATAN(A28))*32+C28*SIN(ATAN(A28))*32+D28*SIN(ATAN(A28))*128+E28*SIN(ATAN(A28))*113+F28*SIN(ATAN(A28))*80+G28*SIN(ATAN(A28))*-25+H28*SIN(ATAN(A28))*0+I28*SIN(ATAN(A28))*0+J28*SIN(ATAN(A28))*0+K28*SIN(ATAN(A28))*0+L28*SIN(ATAN(A28))*0+M28*SIN(ATAN(A28))*0+N28*SIN(ATAN(A28))*0+O28*SIN(ATAN(A28))*0+P28*SIN(ATAN(A28))*0+Q28*SIN(ATAN(A28))*0+R28*SIN(ATAN(A28))*0+S28*SIN(ATAN(A28))*0+T28*SIN(ATAN(A28))*0+U28*SIN(ATAN(A28))*0</f>
      </c>
    </row>
    <row x14ac:dyDescent="0.25" r="29" customHeight="1" ht="18.75">
      <c r="A29" s="4">
        <v>11.5</v>
      </c>
      <c r="B29" s="5">
        <v>16</v>
      </c>
      <c r="C29" s="5">
        <v>9</v>
      </c>
      <c r="D29" s="5">
        <v>2</v>
      </c>
      <c r="E29" s="5">
        <v>1</v>
      </c>
      <c r="F29" s="5">
        <v>1</v>
      </c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7">
        <f>B29*SIN(ATAN(A29))*64+C29*SIN(ATAN(A29))*64+D29*SIN(ATAN(A29))*256+E29*SIN(ATAN(A29))*186+F29*SIN(ATAN(A29))*90+G29*SIN(ATAN(A29))*0+H29*SIN(ATAN(A29))*0+I29*SIN(ATAN(A29))*0+J29*SIN(ATAN(A29))*0+K29*SIN(ATAN(A29))*0+L29*SIN(ATAN(A29))*0+M29*SIN(ATAN(A29))*0+N29*SIN(ATAN(A29))*0+O29*SIN(ATAN(A29))*0+P29*SIN(ATAN(A29))*0+Q29*SIN(ATAN(A29))*0+R29*SIN(ATAN(A29))*0+S29*SIN(ATAN(A29))*0+T29*SIN(ATAN(A29))*0+U29*SIN(ATAN(A29))*0</f>
      </c>
    </row>
    <row x14ac:dyDescent="0.25" r="30" customHeight="1" ht="18.75">
      <c r="A30" s="4">
        <v>12</v>
      </c>
      <c r="B30" s="5">
        <v>15</v>
      </c>
      <c r="C30" s="5">
        <v>9</v>
      </c>
      <c r="D30" s="5">
        <v>2</v>
      </c>
      <c r="E30" s="5">
        <v>1</v>
      </c>
      <c r="F30" s="5">
        <v>1</v>
      </c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7">
        <f>B30*SIN(ATAN(A30))*16+C30*SIN(ATAN(A30))*16+D30*SIN(ATAN(A30))*64+E30*SIN(ATAN(A30))*69+F30*SIN(ATAN(A30))*45+G30*SIN(ATAN(A30))*0+H30*SIN(ATAN(A30))*0+I30*SIN(ATAN(A30))*0+J30*SIN(ATAN(A30))*0+K30*SIN(ATAN(A30))*0+L30*SIN(ATAN(A30))*0+M30*SIN(ATAN(A30))*0+N30*SIN(ATAN(A30))*0+O30*SIN(ATAN(A30))*0+P30*SIN(ATAN(A30))*0+Q30*SIN(ATAN(A30))*0+R30*SIN(ATAN(A30))*0+S30*SIN(ATAN(A30))*0+T30*SIN(ATAN(A30))*0+U30*SIN(ATAN(A30))*0</f>
      </c>
    </row>
    <row x14ac:dyDescent="0.25" r="31" customHeight="1" ht="18.75">
      <c r="A31" s="8"/>
      <c r="B31" s="9"/>
      <c r="C31" s="10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11"/>
    </row>
    <row x14ac:dyDescent="0.25" r="32" customHeight="1" ht="18.75">
      <c r="A32" s="8"/>
      <c r="B32" s="12" t="s">
        <v>1</v>
      </c>
      <c r="C32" s="13" t="s">
        <v>2</v>
      </c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11"/>
    </row>
    <row x14ac:dyDescent="0.25" r="33" customHeight="1" ht="18.75">
      <c r="A33" s="8"/>
      <c r="B33" s="14" t="s">
        <v>3</v>
      </c>
      <c r="C33" s="15">
        <f>SUM(V2:V30)/60970000</f>
      </c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11"/>
    </row>
    <row x14ac:dyDescent="0.25" r="34" customHeight="1" ht="18.75">
      <c r="A34" s="8"/>
      <c r="B34" s="14" t="s">
        <v>4</v>
      </c>
      <c r="C34" s="16">
        <v>0.087</v>
      </c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11"/>
    </row>
    <row x14ac:dyDescent="0.25" r="35" customHeight="1" ht="18.75">
      <c r="A35" s="8"/>
      <c r="B35" s="14" t="s">
        <v>5</v>
      </c>
      <c r="C35" s="17">
        <v>0.212</v>
      </c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11"/>
    </row>
    <row x14ac:dyDescent="0.25" r="36" customHeight="1" ht="18.75">
      <c r="A36" s="8"/>
      <c r="B36" s="18" t="s">
        <v>6</v>
      </c>
      <c r="C36" s="19">
        <v>1.254</v>
      </c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1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36"/>
  <sheetViews>
    <sheetView workbookViewId="0"/>
  </sheetViews>
  <sheetFormatPr defaultRowHeight="15" x14ac:dyDescent="0.25"/>
  <cols>
    <col min="1" max="1" style="20" width="13.576428571428572" customWidth="1" bestFit="1"/>
    <col min="2" max="2" style="21" width="13.576428571428572" customWidth="1" bestFit="1"/>
    <col min="3" max="3" style="22" width="13.576428571428572" customWidth="1" bestFit="1"/>
    <col min="4" max="4" style="21" width="13.576428571428572" customWidth="1" bestFit="1"/>
    <col min="5" max="5" style="21" width="13.576428571428572" customWidth="1" bestFit="1"/>
    <col min="6" max="6" style="21" width="13.576428571428572" customWidth="1" bestFit="1"/>
    <col min="7" max="7" style="21" width="13.576428571428572" customWidth="1" bestFit="1"/>
    <col min="8" max="8" style="21" width="13.576428571428572" customWidth="1" bestFit="1"/>
    <col min="9" max="9" style="21" width="13.576428571428572" customWidth="1" bestFit="1"/>
    <col min="10" max="10" style="21" width="13.576428571428572" customWidth="1" bestFit="1"/>
    <col min="11" max="11" style="21" width="13.576428571428572" customWidth="1" bestFit="1"/>
    <col min="12" max="12" style="21" width="13.576428571428572" customWidth="1" bestFit="1"/>
    <col min="13" max="13" style="21" width="13.576428571428572" customWidth="1" bestFit="1"/>
    <col min="14" max="14" style="21" width="13.576428571428572" customWidth="1" bestFit="1"/>
    <col min="15" max="15" style="21" width="13.576428571428572" customWidth="1" bestFit="1"/>
    <col min="16" max="16" style="21" width="13.576428571428572" customWidth="1" bestFit="1"/>
    <col min="17" max="17" style="21" width="13.576428571428572" customWidth="1" bestFit="1"/>
    <col min="18" max="18" style="21" width="13.576428571428572" customWidth="1" bestFit="1"/>
    <col min="19" max="19" style="21" width="13.576428571428572" customWidth="1" bestFit="1"/>
    <col min="20" max="20" style="21" width="13.576428571428572" customWidth="1" bestFit="1"/>
    <col min="21" max="21" style="21" width="13.576428571428572" customWidth="1" bestFit="1"/>
    <col min="22" max="22" style="23" width="11.43357142857143" customWidth="1" bestFit="1"/>
  </cols>
  <sheetData>
    <row x14ac:dyDescent="0.25" r="1" customHeight="1" ht="18.75">
      <c r="A1" s="1"/>
      <c r="B1" s="2">
        <v>0</v>
      </c>
      <c r="C1" s="2">
        <v>2</v>
      </c>
      <c r="D1" s="2">
        <v>5</v>
      </c>
      <c r="E1" s="2">
        <v>10</v>
      </c>
      <c r="F1" s="2">
        <v>15</v>
      </c>
      <c r="G1" s="2">
        <v>20</v>
      </c>
      <c r="H1" s="2">
        <v>25</v>
      </c>
      <c r="I1" s="2">
        <v>30</v>
      </c>
      <c r="J1" s="2">
        <v>35</v>
      </c>
      <c r="K1" s="2">
        <v>40</v>
      </c>
      <c r="L1" s="2">
        <v>45</v>
      </c>
      <c r="M1" s="2">
        <v>60</v>
      </c>
      <c r="N1" s="2">
        <v>75</v>
      </c>
      <c r="O1" s="2">
        <v>90</v>
      </c>
      <c r="P1" s="2">
        <v>105</v>
      </c>
      <c r="Q1" s="2">
        <v>120</v>
      </c>
      <c r="R1" s="2">
        <v>135</v>
      </c>
      <c r="S1" s="2">
        <v>150</v>
      </c>
      <c r="T1" s="2">
        <v>165</v>
      </c>
      <c r="U1" s="2">
        <v>180</v>
      </c>
      <c r="V1" s="3" t="s">
        <v>0</v>
      </c>
    </row>
    <row x14ac:dyDescent="0.25" r="2" customHeight="1" ht="18.75">
      <c r="A2" s="4">
        <v>0</v>
      </c>
      <c r="B2" s="5">
        <v>476</v>
      </c>
      <c r="C2" s="5">
        <v>476</v>
      </c>
      <c r="D2" s="5">
        <v>476</v>
      </c>
      <c r="E2" s="5">
        <v>476</v>
      </c>
      <c r="F2" s="5">
        <v>476</v>
      </c>
      <c r="G2" s="5">
        <v>476</v>
      </c>
      <c r="H2" s="5">
        <v>476</v>
      </c>
      <c r="I2" s="5">
        <v>476</v>
      </c>
      <c r="J2" s="5">
        <v>476</v>
      </c>
      <c r="K2" s="5">
        <v>476</v>
      </c>
      <c r="L2" s="5">
        <v>476</v>
      </c>
      <c r="M2" s="5">
        <v>476</v>
      </c>
      <c r="N2" s="5">
        <v>476</v>
      </c>
      <c r="O2" s="5">
        <v>476</v>
      </c>
      <c r="P2" s="5">
        <v>476</v>
      </c>
      <c r="Q2" s="5">
        <v>476</v>
      </c>
      <c r="R2" s="5">
        <v>476</v>
      </c>
      <c r="S2" s="5">
        <v>476</v>
      </c>
      <c r="T2" s="5">
        <v>476</v>
      </c>
      <c r="U2" s="5">
        <v>476</v>
      </c>
      <c r="V2" s="6"/>
    </row>
    <row x14ac:dyDescent="0.25" r="3" customHeight="1" ht="18.75">
      <c r="A3" s="4">
        <v>0.25</v>
      </c>
      <c r="B3" s="5">
        <v>475</v>
      </c>
      <c r="C3" s="5">
        <v>474</v>
      </c>
      <c r="D3" s="5">
        <v>476</v>
      </c>
      <c r="E3" s="5">
        <v>469</v>
      </c>
      <c r="F3" s="5">
        <v>473</v>
      </c>
      <c r="G3" s="5">
        <v>471</v>
      </c>
      <c r="H3" s="5">
        <v>467</v>
      </c>
      <c r="I3" s="5">
        <v>466</v>
      </c>
      <c r="J3" s="5">
        <v>465</v>
      </c>
      <c r="K3" s="5">
        <v>458</v>
      </c>
      <c r="L3" s="5">
        <v>451</v>
      </c>
      <c r="M3" s="5">
        <v>448</v>
      </c>
      <c r="N3" s="5">
        <v>442</v>
      </c>
      <c r="O3" s="5">
        <v>439</v>
      </c>
      <c r="P3" s="5">
        <v>439</v>
      </c>
      <c r="Q3" s="5">
        <v>442</v>
      </c>
      <c r="R3" s="5">
        <v>442</v>
      </c>
      <c r="S3" s="5">
        <v>446</v>
      </c>
      <c r="T3" s="5">
        <v>448</v>
      </c>
      <c r="U3" s="5">
        <v>448</v>
      </c>
      <c r="V3" s="7">
        <f>B3*SIN(ATAN(A3))*32+C3*SIN(ATAN(A3))*32+D3*SIN(ATAN(A3))*128+E3*SIN(ATAN(A3))*88+F3*SIN(ATAN(A3))*160+G3*SIN(ATAN(A3))*80+H3*SIN(ATAN(A3))*160+I3*SIN(ATAN(A3))*80+J3*SIN(ATAN(A3))*160+K3*SIN(ATAN(A3))*100+L3*SIN(ATAN(A3))*180+M3*SIN(ATAN(A3))*480+N3*SIN(ATAN(A3))*240+O3*SIN(ATAN(A3))*480+P3*SIN(ATAN(A3))*240+Q3*SIN(ATAN(A3))*480+R3*SIN(ATAN(A3))*240+S3*SIN(ATAN(A3))*480+T3*SIN(ATAN(A3))*240+U3*SIN(ATAN(A3))*240</f>
      </c>
    </row>
    <row x14ac:dyDescent="0.25" r="4" customHeight="1" ht="18.75">
      <c r="A4" s="4">
        <v>0.5</v>
      </c>
      <c r="B4" s="5">
        <v>439</v>
      </c>
      <c r="C4" s="5">
        <v>440</v>
      </c>
      <c r="D4" s="5">
        <v>440</v>
      </c>
      <c r="E4" s="5">
        <v>433</v>
      </c>
      <c r="F4" s="5">
        <v>433</v>
      </c>
      <c r="G4" s="5">
        <v>432</v>
      </c>
      <c r="H4" s="5">
        <v>426</v>
      </c>
      <c r="I4" s="5">
        <v>407</v>
      </c>
      <c r="J4" s="5">
        <v>386</v>
      </c>
      <c r="K4" s="5">
        <v>376</v>
      </c>
      <c r="L4" s="5">
        <v>369</v>
      </c>
      <c r="M4" s="5">
        <v>350</v>
      </c>
      <c r="N4" s="5">
        <v>344</v>
      </c>
      <c r="O4" s="5">
        <v>339</v>
      </c>
      <c r="P4" s="5">
        <v>346</v>
      </c>
      <c r="Q4" s="5">
        <v>357</v>
      </c>
      <c r="R4" s="5">
        <v>362</v>
      </c>
      <c r="S4" s="5">
        <v>371</v>
      </c>
      <c r="T4" s="5">
        <v>374</v>
      </c>
      <c r="U4" s="5">
        <v>375</v>
      </c>
      <c r="V4" s="7">
        <f>B4*SIN(ATAN(A4))*16+C4*SIN(ATAN(A4))*16+D4*SIN(ATAN(A4))*64+E4*SIN(ATAN(A4))*44+F4*SIN(ATAN(A4))*80+G4*SIN(ATAN(A4))*40+H4*SIN(ATAN(A4))*80+I4*SIN(ATAN(A4))*40+J4*SIN(ATAN(A4))*80+K4*SIN(ATAN(A4))*50+L4*SIN(ATAN(A4))*90+M4*SIN(ATAN(A4))*240+N4*SIN(ATAN(A4))*120+O4*SIN(ATAN(A4))*240+P4*SIN(ATAN(A4))*120+Q4*SIN(ATAN(A4))*240+R4*SIN(ATAN(A4))*120+S4*SIN(ATAN(A4))*240+T4*SIN(ATAN(A4))*120+U4*SIN(ATAN(A4))*120</f>
      </c>
    </row>
    <row x14ac:dyDescent="0.25" r="5" customHeight="1" ht="18.75">
      <c r="A5" s="4">
        <v>0.75</v>
      </c>
      <c r="B5" s="5">
        <v>389</v>
      </c>
      <c r="C5" s="5">
        <v>395</v>
      </c>
      <c r="D5" s="5">
        <v>396</v>
      </c>
      <c r="E5" s="5">
        <v>379</v>
      </c>
      <c r="F5" s="5">
        <v>360</v>
      </c>
      <c r="G5" s="5">
        <v>336</v>
      </c>
      <c r="H5" s="5">
        <v>315</v>
      </c>
      <c r="I5" s="5">
        <v>312</v>
      </c>
      <c r="J5" s="5">
        <v>310</v>
      </c>
      <c r="K5" s="5">
        <v>288</v>
      </c>
      <c r="L5" s="5">
        <v>265</v>
      </c>
      <c r="M5" s="5">
        <v>243</v>
      </c>
      <c r="N5" s="5">
        <v>242</v>
      </c>
      <c r="O5" s="5">
        <v>245</v>
      </c>
      <c r="P5" s="5">
        <v>252</v>
      </c>
      <c r="Q5" s="5">
        <v>261</v>
      </c>
      <c r="R5" s="5">
        <v>272</v>
      </c>
      <c r="S5" s="5">
        <v>284</v>
      </c>
      <c r="T5" s="5">
        <v>286</v>
      </c>
      <c r="U5" s="5">
        <v>288</v>
      </c>
      <c r="V5" s="7">
        <f>B5*SIN(ATAN(A5))*32+C5*SIN(ATAN(A5))*32+D5*SIN(ATAN(A5))*128+E5*SIN(ATAN(A5))*88+F5*SIN(ATAN(A5))*160+G5*SIN(ATAN(A5))*80+H5*SIN(ATAN(A5))*160+I5*SIN(ATAN(A5))*80+J5*SIN(ATAN(A5))*160+K5*SIN(ATAN(A5))*100+L5*SIN(ATAN(A5))*180+M5*SIN(ATAN(A5))*480+N5*SIN(ATAN(A5))*240+O5*SIN(ATAN(A5))*480+P5*SIN(ATAN(A5))*240+Q5*SIN(ATAN(A5))*480+R5*SIN(ATAN(A5))*240+S5*SIN(ATAN(A5))*480+T5*SIN(ATAN(A5))*240+U5*SIN(ATAN(A5))*240</f>
      </c>
    </row>
    <row x14ac:dyDescent="0.25" r="6" customHeight="1" ht="18.75">
      <c r="A6" s="4">
        <v>1</v>
      </c>
      <c r="B6" s="5">
        <v>354</v>
      </c>
      <c r="C6" s="5">
        <v>351</v>
      </c>
      <c r="D6" s="5">
        <v>342</v>
      </c>
      <c r="E6" s="5">
        <v>325</v>
      </c>
      <c r="F6" s="5">
        <v>298</v>
      </c>
      <c r="G6" s="5">
        <v>268</v>
      </c>
      <c r="H6" s="5">
        <v>239</v>
      </c>
      <c r="I6" s="5">
        <v>218</v>
      </c>
      <c r="J6" s="5">
        <v>202</v>
      </c>
      <c r="K6" s="5">
        <v>190</v>
      </c>
      <c r="L6" s="5">
        <v>182</v>
      </c>
      <c r="M6" s="5">
        <v>166</v>
      </c>
      <c r="N6" s="5">
        <v>165</v>
      </c>
      <c r="O6" s="5">
        <v>170</v>
      </c>
      <c r="P6" s="5">
        <v>179</v>
      </c>
      <c r="Q6" s="5">
        <v>191</v>
      </c>
      <c r="R6" s="5">
        <v>200</v>
      </c>
      <c r="S6" s="5">
        <v>212</v>
      </c>
      <c r="T6" s="5">
        <v>215</v>
      </c>
      <c r="U6" s="5">
        <v>214</v>
      </c>
      <c r="V6" s="7">
        <f>B6*SIN(ATAN(A6))*16+C6*SIN(ATAN(A6))*16+D6*SIN(ATAN(A6))*64+E6*SIN(ATAN(A6))*44+F6*SIN(ATAN(A6))*80+G6*SIN(ATAN(A6))*40+H6*SIN(ATAN(A6))*80+I6*SIN(ATAN(A6))*40+J6*SIN(ATAN(A6))*80+K6*SIN(ATAN(A6))*50+L6*SIN(ATAN(A6))*90+M6*SIN(ATAN(A6))*240+N6*SIN(ATAN(A6))*120+O6*SIN(ATAN(A6))*240+P6*SIN(ATAN(A6))*120+Q6*SIN(ATAN(A6))*240+R6*SIN(ATAN(A6))*120+S6*SIN(ATAN(A6))*240+T6*SIN(ATAN(A6))*120+U6*SIN(ATAN(A6))*120</f>
      </c>
    </row>
    <row x14ac:dyDescent="0.25" r="7" customHeight="1" ht="18.75">
      <c r="A7" s="4">
        <v>1.25</v>
      </c>
      <c r="B7" s="5">
        <v>312</v>
      </c>
      <c r="C7" s="5">
        <v>306</v>
      </c>
      <c r="D7" s="5">
        <v>297</v>
      </c>
      <c r="E7" s="5">
        <v>270</v>
      </c>
      <c r="F7" s="5">
        <v>234</v>
      </c>
      <c r="G7" s="5">
        <v>199</v>
      </c>
      <c r="H7" s="5">
        <v>170</v>
      </c>
      <c r="I7" s="5">
        <v>151</v>
      </c>
      <c r="J7" s="5">
        <v>138</v>
      </c>
      <c r="K7" s="5">
        <v>127</v>
      </c>
      <c r="L7" s="5">
        <v>119</v>
      </c>
      <c r="M7" s="5">
        <v>112</v>
      </c>
      <c r="N7" s="5">
        <v>110</v>
      </c>
      <c r="O7" s="5">
        <v>117</v>
      </c>
      <c r="P7" s="5">
        <v>127</v>
      </c>
      <c r="Q7" s="5">
        <v>137</v>
      </c>
      <c r="R7" s="5">
        <v>146</v>
      </c>
      <c r="S7" s="5">
        <v>155</v>
      </c>
      <c r="T7" s="5">
        <v>162</v>
      </c>
      <c r="U7" s="5">
        <v>162</v>
      </c>
      <c r="V7" s="7">
        <f>B7*SIN(ATAN(A7))*32+C7*SIN(ATAN(A7))*32+D7*SIN(ATAN(A7))*128+E7*SIN(ATAN(A7))*88+F7*SIN(ATAN(A7))*160+G7*SIN(ATAN(A7))*80+H7*SIN(ATAN(A7))*160+I7*SIN(ATAN(A7))*80+J7*SIN(ATAN(A7))*160+K7*SIN(ATAN(A7))*100+L7*SIN(ATAN(A7))*180+M7*SIN(ATAN(A7))*480+N7*SIN(ATAN(A7))*240+O7*SIN(ATAN(A7))*480+P7*SIN(ATAN(A7))*240+Q7*SIN(ATAN(A7))*480+R7*SIN(ATAN(A7))*240+S7*SIN(ATAN(A7))*480+T7*SIN(ATAN(A7))*240+U7*SIN(ATAN(A7))*240</f>
      </c>
    </row>
    <row x14ac:dyDescent="0.25" r="8" customHeight="1" ht="18.75">
      <c r="A8" s="4">
        <v>1.5</v>
      </c>
      <c r="B8" s="5">
        <v>272</v>
      </c>
      <c r="C8" s="5">
        <v>269</v>
      </c>
      <c r="D8" s="5">
        <v>255</v>
      </c>
      <c r="E8" s="5">
        <v>218</v>
      </c>
      <c r="F8" s="5">
        <v>185</v>
      </c>
      <c r="G8" s="5">
        <v>146</v>
      </c>
      <c r="H8" s="5">
        <v>114</v>
      </c>
      <c r="I8" s="5">
        <v>107</v>
      </c>
      <c r="J8" s="5">
        <v>106</v>
      </c>
      <c r="K8" s="5">
        <v>92</v>
      </c>
      <c r="L8" s="5">
        <v>78</v>
      </c>
      <c r="M8" s="5">
        <v>73</v>
      </c>
      <c r="N8" s="5">
        <v>77</v>
      </c>
      <c r="O8" s="5">
        <v>84</v>
      </c>
      <c r="P8" s="5">
        <v>91</v>
      </c>
      <c r="Q8" s="5">
        <v>100</v>
      </c>
      <c r="R8" s="5">
        <v>109</v>
      </c>
      <c r="S8" s="5">
        <v>116</v>
      </c>
      <c r="T8" s="5">
        <v>121</v>
      </c>
      <c r="U8" s="5">
        <v>123</v>
      </c>
      <c r="V8" s="7">
        <f>B8*SIN(ATAN(A8))*16+C8*SIN(ATAN(A8))*16+D8*SIN(ATAN(A8))*64+E8*SIN(ATAN(A8))*44+F8*SIN(ATAN(A8))*80+G8*SIN(ATAN(A8))*40+H8*SIN(ATAN(A8))*80+I8*SIN(ATAN(A8))*40+J8*SIN(ATAN(A8))*80+K8*SIN(ATAN(A8))*50+L8*SIN(ATAN(A8))*90+M8*SIN(ATAN(A8))*240+N8*SIN(ATAN(A8))*120+O8*SIN(ATAN(A8))*240+P8*SIN(ATAN(A8))*120+Q8*SIN(ATAN(A8))*240+R8*SIN(ATAN(A8))*120+S8*SIN(ATAN(A8))*240+T8*SIN(ATAN(A8))*120+U8*SIN(ATAN(A8))*120</f>
      </c>
    </row>
    <row x14ac:dyDescent="0.25" r="9" customHeight="1" ht="18.75">
      <c r="A9" s="4">
        <v>1.75</v>
      </c>
      <c r="B9" s="5">
        <v>242</v>
      </c>
      <c r="C9" s="5">
        <v>234</v>
      </c>
      <c r="D9" s="5">
        <v>215</v>
      </c>
      <c r="E9" s="5">
        <v>174</v>
      </c>
      <c r="F9" s="5">
        <v>131</v>
      </c>
      <c r="G9" s="5">
        <v>101</v>
      </c>
      <c r="H9" s="5">
        <v>81</v>
      </c>
      <c r="I9" s="5">
        <v>69</v>
      </c>
      <c r="J9" s="5">
        <v>62</v>
      </c>
      <c r="K9" s="5">
        <v>58</v>
      </c>
      <c r="L9" s="5">
        <v>55</v>
      </c>
      <c r="M9" s="5">
        <v>51</v>
      </c>
      <c r="N9" s="5">
        <v>55</v>
      </c>
      <c r="O9" s="5">
        <v>60</v>
      </c>
      <c r="P9" s="5">
        <v>68</v>
      </c>
      <c r="Q9" s="5">
        <v>75</v>
      </c>
      <c r="R9" s="5">
        <v>86</v>
      </c>
      <c r="S9" s="5">
        <v>87</v>
      </c>
      <c r="T9" s="5">
        <v>93</v>
      </c>
      <c r="U9" s="5">
        <v>94</v>
      </c>
      <c r="V9" s="7">
        <f>B9*SIN(ATAN(A9))*32+C9*SIN(ATAN(A9))*32+D9*SIN(ATAN(A9))*128+E9*SIN(ATAN(A9))*88+F9*SIN(ATAN(A9))*160+G9*SIN(ATAN(A9))*80+H9*SIN(ATAN(A9))*160+I9*SIN(ATAN(A9))*80+J9*SIN(ATAN(A9))*160+K9*SIN(ATAN(A9))*100+L9*SIN(ATAN(A9))*180+M9*SIN(ATAN(A9))*480+N9*SIN(ATAN(A9))*240+O9*SIN(ATAN(A9))*480+P9*SIN(ATAN(A9))*240+Q9*SIN(ATAN(A9))*480+R9*SIN(ATAN(A9))*240+S9*SIN(ATAN(A9))*480+T9*SIN(ATAN(A9))*240+U9*SIN(ATAN(A9))*240</f>
      </c>
    </row>
    <row x14ac:dyDescent="0.25" r="10" customHeight="1" ht="18.75">
      <c r="A10" s="4">
        <v>2</v>
      </c>
      <c r="B10" s="5">
        <v>211</v>
      </c>
      <c r="C10" s="5">
        <v>203</v>
      </c>
      <c r="D10" s="5">
        <v>185</v>
      </c>
      <c r="E10" s="5">
        <v>133</v>
      </c>
      <c r="F10" s="5">
        <v>96</v>
      </c>
      <c r="G10" s="5">
        <v>71</v>
      </c>
      <c r="H10" s="5">
        <v>56</v>
      </c>
      <c r="I10" s="5">
        <v>47</v>
      </c>
      <c r="J10" s="5">
        <v>43</v>
      </c>
      <c r="K10" s="5">
        <v>40</v>
      </c>
      <c r="L10" s="5">
        <v>39</v>
      </c>
      <c r="M10" s="5">
        <v>37</v>
      </c>
      <c r="N10" s="5">
        <v>40</v>
      </c>
      <c r="O10" s="5">
        <v>45</v>
      </c>
      <c r="P10" s="5">
        <v>52</v>
      </c>
      <c r="Q10" s="5">
        <v>59</v>
      </c>
      <c r="R10" s="5">
        <v>66</v>
      </c>
      <c r="S10" s="5">
        <v>68</v>
      </c>
      <c r="T10" s="5">
        <v>74</v>
      </c>
      <c r="U10" s="5">
        <v>75</v>
      </c>
      <c r="V10" s="7">
        <f>B10*SIN(ATAN(A10))*24+C10*SIN(ATAN(A10))*24+D10*SIN(ATAN(A10))*96+E10*SIN(ATAN(A10))*66+F10*SIN(ATAN(A10))*120+G10*SIN(ATAN(A10))*60+H10*SIN(ATAN(A10))*120+I10*SIN(ATAN(A10))*60+J10*SIN(ATAN(A10))*120+K10*SIN(ATAN(A10))*75+L10*SIN(ATAN(A10))*135+M10*SIN(ATAN(A10))*360+N10*SIN(ATAN(A10))*180+O10*SIN(ATAN(A10))*360+P10*SIN(ATAN(A10))*180+Q10*SIN(ATAN(A10))*360+R10*SIN(ATAN(A10))*180+S10*SIN(ATAN(A10))*360+T10*SIN(ATAN(A10))*180+U10*SIN(ATAN(A10))*180</f>
      </c>
    </row>
    <row x14ac:dyDescent="0.25" r="11" customHeight="1" ht="18.75">
      <c r="A11" s="4">
        <v>2.5</v>
      </c>
      <c r="B11" s="5">
        <v>165</v>
      </c>
      <c r="C11" s="5">
        <v>159</v>
      </c>
      <c r="D11" s="5">
        <v>133</v>
      </c>
      <c r="E11" s="5">
        <v>78</v>
      </c>
      <c r="F11" s="5">
        <v>51</v>
      </c>
      <c r="G11" s="5">
        <v>36</v>
      </c>
      <c r="H11" s="5">
        <v>29</v>
      </c>
      <c r="I11" s="5">
        <v>25</v>
      </c>
      <c r="J11" s="5">
        <v>23</v>
      </c>
      <c r="K11" s="5">
        <v>22</v>
      </c>
      <c r="L11" s="5">
        <v>21</v>
      </c>
      <c r="M11" s="5">
        <v>21</v>
      </c>
      <c r="N11" s="5">
        <v>24</v>
      </c>
      <c r="O11" s="5">
        <v>28</v>
      </c>
      <c r="P11" s="5">
        <v>31</v>
      </c>
      <c r="Q11" s="5">
        <v>37</v>
      </c>
      <c r="R11" s="5">
        <v>42</v>
      </c>
      <c r="S11" s="5">
        <v>46</v>
      </c>
      <c r="T11" s="5">
        <v>47</v>
      </c>
      <c r="U11" s="5">
        <v>49</v>
      </c>
      <c r="V11" s="7">
        <f>B11*SIN(ATAN(A11))*64+C11*SIN(ATAN(A11))*64+D11*SIN(ATAN(A11))*256+E11*SIN(ATAN(A11))*176+F11*SIN(ATAN(A11))*320+G11*SIN(ATAN(A11))*160+H11*SIN(ATAN(A11))*320+I11*SIN(ATAN(A11))*160+J11*SIN(ATAN(A11))*320+K11*SIN(ATAN(A11))*200+L11*SIN(ATAN(A11))*360+M11*SIN(ATAN(A11))*960+N11*SIN(ATAN(A11))*480+O11*SIN(ATAN(A11))*960+P11*SIN(ATAN(A11))*480+Q11*SIN(ATAN(A11))*960+R11*SIN(ATAN(A11))*480+S11*SIN(ATAN(A11))*960+T11*SIN(ATAN(A11))*480+U11*SIN(ATAN(A11))*480</f>
      </c>
    </row>
    <row x14ac:dyDescent="0.25" r="12" customHeight="1" ht="18.75">
      <c r="A12" s="4">
        <v>3</v>
      </c>
      <c r="B12" s="5">
        <v>131</v>
      </c>
      <c r="C12" s="5">
        <v>122</v>
      </c>
      <c r="D12" s="5">
        <v>92</v>
      </c>
      <c r="E12" s="5">
        <v>45</v>
      </c>
      <c r="F12" s="5">
        <v>29</v>
      </c>
      <c r="G12" s="5">
        <v>21</v>
      </c>
      <c r="H12" s="5">
        <v>17</v>
      </c>
      <c r="I12" s="5">
        <v>14</v>
      </c>
      <c r="J12" s="5">
        <v>13</v>
      </c>
      <c r="K12" s="5">
        <v>12</v>
      </c>
      <c r="L12" s="5">
        <v>12</v>
      </c>
      <c r="M12" s="5">
        <v>13</v>
      </c>
      <c r="N12" s="5">
        <v>15</v>
      </c>
      <c r="O12" s="5">
        <v>18</v>
      </c>
      <c r="P12" s="5">
        <v>22</v>
      </c>
      <c r="Q12" s="5">
        <v>25</v>
      </c>
      <c r="R12" s="5">
        <v>29</v>
      </c>
      <c r="S12" s="5">
        <v>32</v>
      </c>
      <c r="T12" s="5">
        <v>33</v>
      </c>
      <c r="U12" s="5">
        <v>34</v>
      </c>
      <c r="V12" s="7">
        <f>B12*SIN(ATAN(A12))*32+C12*SIN(ATAN(A12))*32+D12*SIN(ATAN(A12))*128+E12*SIN(ATAN(A12))*88+F12*SIN(ATAN(A12))*160+G12*SIN(ATAN(A12))*80+H12*SIN(ATAN(A12))*160+I12*SIN(ATAN(A12))*80+J12*SIN(ATAN(A12))*160+K12*SIN(ATAN(A12))*100+L12*SIN(ATAN(A12))*180+M12*SIN(ATAN(A12))*480+N12*SIN(ATAN(A12))*240+O12*SIN(ATAN(A12))*480+P12*SIN(ATAN(A12))*240+Q12*SIN(ATAN(A12))*480+R12*SIN(ATAN(A12))*240+S12*SIN(ATAN(A12))*480+T12*SIN(ATAN(A12))*240+U12*SIN(ATAN(A12))*240</f>
      </c>
    </row>
    <row x14ac:dyDescent="0.25" r="13" customHeight="1" ht="18.75">
      <c r="A13" s="4">
        <v>3.5</v>
      </c>
      <c r="B13" s="5">
        <v>105</v>
      </c>
      <c r="C13" s="5">
        <v>101</v>
      </c>
      <c r="D13" s="5">
        <v>64</v>
      </c>
      <c r="E13" s="5">
        <v>28</v>
      </c>
      <c r="F13" s="5">
        <v>18</v>
      </c>
      <c r="G13" s="5">
        <v>13</v>
      </c>
      <c r="H13" s="5">
        <v>10</v>
      </c>
      <c r="I13" s="5">
        <v>8</v>
      </c>
      <c r="J13" s="5">
        <v>8</v>
      </c>
      <c r="K13" s="5">
        <v>8</v>
      </c>
      <c r="L13" s="5">
        <v>8</v>
      </c>
      <c r="M13" s="5">
        <v>9</v>
      </c>
      <c r="N13" s="5">
        <v>10</v>
      </c>
      <c r="O13" s="5">
        <v>12</v>
      </c>
      <c r="P13" s="5">
        <v>15</v>
      </c>
      <c r="Q13" s="5">
        <v>19</v>
      </c>
      <c r="R13" s="5">
        <v>20</v>
      </c>
      <c r="S13" s="5">
        <v>24</v>
      </c>
      <c r="T13" s="5">
        <v>25</v>
      </c>
      <c r="U13" s="5">
        <v>26</v>
      </c>
      <c r="V13" s="7">
        <f>B13*SIN(ATAN(A13))*64+C13*SIN(ATAN(A13))*64+D13*SIN(ATAN(A13))*256+E13*SIN(ATAN(A13))*176+F13*SIN(ATAN(A13))*320+G13*SIN(ATAN(A13))*160+H13*SIN(ATAN(A13))*320+I13*SIN(ATAN(A13))*160+J13*SIN(ATAN(A13))*320+K13*SIN(ATAN(A13))*200+L13*SIN(ATAN(A13))*120+M13*SIN(ATAN(A13))*270+N13*SIN(ATAN(A13))*33+O13*SIN(ATAN(A13))*0+P13*SIN(ATAN(A13))*-30+Q13*SIN(ATAN(A13))*690+R13*SIN(ATAN(A13))*480+S13*SIN(ATAN(A13))*960+T13*SIN(ATAN(A13))*480+U13*SIN(ATAN(A13))*480</f>
      </c>
    </row>
    <row x14ac:dyDescent="0.25" r="14" customHeight="1" ht="18.75">
      <c r="A14" s="4">
        <v>4</v>
      </c>
      <c r="B14" s="5">
        <v>86</v>
      </c>
      <c r="C14" s="5">
        <v>78</v>
      </c>
      <c r="D14" s="5">
        <v>45</v>
      </c>
      <c r="E14" s="5">
        <v>19</v>
      </c>
      <c r="F14" s="5">
        <v>12</v>
      </c>
      <c r="G14" s="5">
        <v>8</v>
      </c>
      <c r="H14" s="5">
        <v>7</v>
      </c>
      <c r="I14" s="5">
        <v>6</v>
      </c>
      <c r="J14" s="5">
        <v>6</v>
      </c>
      <c r="K14" s="5">
        <v>5</v>
      </c>
      <c r="L14" s="5">
        <v>5</v>
      </c>
      <c r="M14" s="5">
        <v>6</v>
      </c>
      <c r="N14" s="5">
        <v>8</v>
      </c>
      <c r="O14" s="5">
        <v>9</v>
      </c>
      <c r="P14" s="5">
        <v>11</v>
      </c>
      <c r="Q14" s="5">
        <v>13</v>
      </c>
      <c r="R14" s="5">
        <v>16</v>
      </c>
      <c r="S14" s="5">
        <v>18</v>
      </c>
      <c r="T14" s="5">
        <v>19</v>
      </c>
      <c r="U14" s="5">
        <v>19</v>
      </c>
      <c r="V14" s="7">
        <f>B14*SIN(ATAN(A14))*32+C14*SIN(ATAN(A14))*32+D14*SIN(ATAN(A14))*128+E14*SIN(ATAN(A14))*88+F14*SIN(ATAN(A14))*160+G14*SIN(ATAN(A14))*80+H14*SIN(ATAN(A14))*160+I14*SIN(ATAN(A14))*80+J14*SIN(ATAN(A14))*160+K14*SIN(ATAN(A14))*100+L14*SIN(ATAN(A14))*60+M14*SIN(ATAN(A14))*0+N14*SIN(ATAN(A14))*0+O14*SIN(ATAN(A14))*0+P14*SIN(ATAN(A14))*-75+Q14*SIN(ATAN(A14))*-30+R14*SIN(ATAN(A14))*255+S14*SIN(ATAN(A14))*510+T14*SIN(ATAN(A14))*222+U14*SIN(ATAN(A14))*120</f>
      </c>
    </row>
    <row x14ac:dyDescent="0.25" r="15" customHeight="1" ht="18.75">
      <c r="A15" s="4">
        <v>4.5</v>
      </c>
      <c r="B15" s="5">
        <v>73</v>
      </c>
      <c r="C15" s="5">
        <v>62</v>
      </c>
      <c r="D15" s="5">
        <v>33</v>
      </c>
      <c r="E15" s="5">
        <v>13</v>
      </c>
      <c r="F15" s="5">
        <v>8</v>
      </c>
      <c r="G15" s="5">
        <v>6</v>
      </c>
      <c r="H15" s="5">
        <v>5</v>
      </c>
      <c r="I15" s="5">
        <v>4</v>
      </c>
      <c r="J15" s="5">
        <v>4</v>
      </c>
      <c r="K15" s="5">
        <v>4</v>
      </c>
      <c r="L15" s="5">
        <v>4</v>
      </c>
      <c r="M15" s="5">
        <v>5</v>
      </c>
      <c r="N15" s="5">
        <v>6</v>
      </c>
      <c r="O15" s="5">
        <v>6</v>
      </c>
      <c r="P15" s="5">
        <v>9</v>
      </c>
      <c r="Q15" s="5">
        <v>10</v>
      </c>
      <c r="R15" s="5">
        <v>11</v>
      </c>
      <c r="S15" s="5">
        <v>13</v>
      </c>
      <c r="T15" s="5">
        <v>14</v>
      </c>
      <c r="U15" s="5">
        <v>16</v>
      </c>
      <c r="V15" s="7">
        <f>B15*SIN(ATAN(A15))*64+C15*SIN(ATAN(A15))*64+D15*SIN(ATAN(A15))*256+E15*SIN(ATAN(A15))*176+F15*SIN(ATAN(A15))*320+G15*SIN(ATAN(A15))*160+H15*SIN(ATAN(A15))*320+I15*SIN(ATAN(A15))*160+J15*SIN(ATAN(A15))*320+K15*SIN(ATAN(A15))*155+L15*SIN(ATAN(A15))*75+M15*SIN(ATAN(A15))*0+N15*SIN(ATAN(A15))*0+O15*SIN(ATAN(A15))*0+P15*SIN(ATAN(A15))*0+Q15*SIN(ATAN(A15))*0+R15*SIN(ATAN(A15))*135+S15*SIN(ATAN(A15))*372+T15*SIN(ATAN(A15))*33+U15*SIN(ATAN(A15))*0</f>
      </c>
    </row>
    <row x14ac:dyDescent="0.25" r="16" customHeight="1" ht="18.75">
      <c r="A16" s="4">
        <v>5</v>
      </c>
      <c r="B16" s="5">
        <v>65</v>
      </c>
      <c r="C16" s="5">
        <v>50</v>
      </c>
      <c r="D16" s="5">
        <v>23</v>
      </c>
      <c r="E16" s="5">
        <v>9</v>
      </c>
      <c r="F16" s="5">
        <v>5</v>
      </c>
      <c r="G16" s="5">
        <v>4</v>
      </c>
      <c r="H16" s="5">
        <v>4</v>
      </c>
      <c r="I16" s="5">
        <v>3</v>
      </c>
      <c r="J16" s="5">
        <v>3</v>
      </c>
      <c r="K16" s="5">
        <v>3</v>
      </c>
      <c r="L16" s="5">
        <v>3</v>
      </c>
      <c r="M16" s="5">
        <v>3</v>
      </c>
      <c r="N16" s="5">
        <v>4</v>
      </c>
      <c r="O16" s="5">
        <v>6</v>
      </c>
      <c r="P16" s="5">
        <v>7</v>
      </c>
      <c r="Q16" s="5">
        <v>8</v>
      </c>
      <c r="R16" s="5">
        <v>10</v>
      </c>
      <c r="S16" s="5">
        <v>11</v>
      </c>
      <c r="T16" s="5">
        <v>12</v>
      </c>
      <c r="U16" s="5">
        <v>12</v>
      </c>
      <c r="V16" s="7">
        <f>B16*SIN(ATAN(A16))*32+C16*SIN(ATAN(A16))*32+D16*SIN(ATAN(A16))*128+E16*SIN(ATAN(A16))*88+F16*SIN(ATAN(A16))*160+G16*SIN(ATAN(A16))*80+H16*SIN(ATAN(A16))*160+I16*SIN(ATAN(A16))*105+J16*SIN(ATAN(A16))*125+K16*SIN(ATAN(A16))*5+L16*SIN(ATAN(A16))*-15+M16*SIN(ATAN(A16))*0+N16*SIN(ATAN(A16))*0+O16*SIN(ATAN(A16))*0+P16*SIN(ATAN(A16))*0+Q16*SIN(ATAN(A16))*0+R16*SIN(ATAN(A16))*0+S16*SIN(ATAN(A16))*33+T16*SIN(ATAN(A16))*0+U16*SIN(ATAN(A16))*0</f>
      </c>
    </row>
    <row x14ac:dyDescent="0.25" r="17" customHeight="1" ht="18.75">
      <c r="A17" s="4">
        <v>5.5</v>
      </c>
      <c r="B17" s="5">
        <v>56</v>
      </c>
      <c r="C17" s="5">
        <v>40</v>
      </c>
      <c r="D17" s="5">
        <v>17</v>
      </c>
      <c r="E17" s="5">
        <v>7</v>
      </c>
      <c r="F17" s="5">
        <v>4</v>
      </c>
      <c r="G17" s="5">
        <v>3</v>
      </c>
      <c r="H17" s="5">
        <v>2</v>
      </c>
      <c r="I17" s="5">
        <v>2</v>
      </c>
      <c r="J17" s="5">
        <v>2</v>
      </c>
      <c r="K17" s="5">
        <v>2</v>
      </c>
      <c r="L17" s="5"/>
      <c r="M17" s="5"/>
      <c r="N17" s="5"/>
      <c r="O17" s="5"/>
      <c r="P17" s="5"/>
      <c r="Q17" s="5"/>
      <c r="R17" s="5"/>
      <c r="S17" s="5"/>
      <c r="T17" s="5"/>
      <c r="U17" s="5"/>
      <c r="V17" s="7">
        <f>B17*SIN(ATAN(A17))*64+C17*SIN(ATAN(A17))*64+D17*SIN(ATAN(A17))*256+E17*SIN(ATAN(A17))*176+F17*SIN(ATAN(A17))*320+G17*SIN(ATAN(A17))*160+H17*SIN(ATAN(A17))*320+I17*SIN(ATAN(A17))*170+J17*SIN(ATAN(A17))*90+K17*SIN(ATAN(A17))*0+L17*SIN(ATAN(A17))*0+M17*SIN(ATAN(A17))*0+N17*SIN(ATAN(A17))*0+O17*SIN(ATAN(A17))*0+P17*SIN(ATAN(A17))*0+Q17*SIN(ATAN(A17))*0+R17*SIN(ATAN(A17))*0+S17*SIN(ATAN(A17))*0+T17*SIN(ATAN(A17))*0+U17*SIN(ATAN(A17))*0</f>
      </c>
    </row>
    <row x14ac:dyDescent="0.25" r="18" customHeight="1" ht="18.75">
      <c r="A18" s="4">
        <v>6</v>
      </c>
      <c r="B18" s="5">
        <v>50</v>
      </c>
      <c r="C18" s="5">
        <v>33</v>
      </c>
      <c r="D18" s="5">
        <v>13</v>
      </c>
      <c r="E18" s="5">
        <v>5</v>
      </c>
      <c r="F18" s="5">
        <v>3</v>
      </c>
      <c r="G18" s="5">
        <v>2</v>
      </c>
      <c r="H18" s="5">
        <v>2</v>
      </c>
      <c r="I18" s="5">
        <v>2</v>
      </c>
      <c r="J18" s="5">
        <v>2</v>
      </c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7">
        <f>B18*SIN(ATAN(A18))*32+C18*SIN(ATAN(A18))*32+D18*SIN(ATAN(A18))*128+E18*SIN(ATAN(A18))*88+F18*SIN(ATAN(A18))*160+G18*SIN(ATAN(A18))*80+H18*SIN(ATAN(A18))*160+I18*SIN(ATAN(A18))*40+J18*SIN(ATAN(A18))*0+K18*SIN(ATAN(A18))*0+L18*SIN(ATAN(A18))*0+M18*SIN(ATAN(A18))*0+N18*SIN(ATAN(A18))*0+O18*SIN(ATAN(A18))*0+P18*SIN(ATAN(A18))*0+Q18*SIN(ATAN(A18))*0+R18*SIN(ATAN(A18))*0+S18*SIN(ATAN(A18))*0+T18*SIN(ATAN(A18))*0+U18*SIN(ATAN(A18))*0</f>
      </c>
    </row>
    <row x14ac:dyDescent="0.25" r="19" customHeight="1" ht="18.75">
      <c r="A19" s="4">
        <v>6.5</v>
      </c>
      <c r="B19" s="5">
        <v>44</v>
      </c>
      <c r="C19" s="5">
        <v>29</v>
      </c>
      <c r="D19" s="5">
        <v>10</v>
      </c>
      <c r="E19" s="5">
        <v>4</v>
      </c>
      <c r="F19" s="5">
        <v>2</v>
      </c>
      <c r="G19" s="5">
        <v>2</v>
      </c>
      <c r="H19" s="5">
        <v>2</v>
      </c>
      <c r="I19" s="5">
        <v>2</v>
      </c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7">
        <f>B19*SIN(ATAN(A19))*64+C19*SIN(ATAN(A19))*64+D19*SIN(ATAN(A19))*256+E19*SIN(ATAN(A19))*176+F19*SIN(ATAN(A19))*320+G19*SIN(ATAN(A19))*160+H19*SIN(ATAN(A19))*275+I19*SIN(ATAN(A19))*35+J19*SIN(ATAN(A19))*0+K19*SIN(ATAN(A19))*0+L19*SIN(ATAN(A19))*0+M19*SIN(ATAN(A19))*0+N19*SIN(ATAN(A19))*0+O19*SIN(ATAN(A19))*0+P19*SIN(ATAN(A19))*0+Q19*SIN(ATAN(A19))*0+R19*SIN(ATAN(A19))*0+S19*SIN(ATAN(A19))*0+T19*SIN(ATAN(A19))*0+U19*SIN(ATAN(A19))*0</f>
      </c>
    </row>
    <row x14ac:dyDescent="0.25" r="20" customHeight="1" ht="18.75">
      <c r="A20" s="4">
        <v>7</v>
      </c>
      <c r="B20" s="5">
        <v>39</v>
      </c>
      <c r="C20" s="5">
        <v>26</v>
      </c>
      <c r="D20" s="5">
        <v>9</v>
      </c>
      <c r="E20" s="5">
        <v>3</v>
      </c>
      <c r="F20" s="5">
        <v>2</v>
      </c>
      <c r="G20" s="5">
        <v>2</v>
      </c>
      <c r="H20" s="5">
        <v>2</v>
      </c>
      <c r="I20" s="5">
        <v>2</v>
      </c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7">
        <f>B20*SIN(ATAN(A20))*32+C20*SIN(ATAN(A20))*32+D20*SIN(ATAN(A20))*128+E20*SIN(ATAN(A20))*88+F20*SIN(ATAN(A20))*160+G20*SIN(ATAN(A20))*105+H20*SIN(ATAN(A20))*80+I20*SIN(ATAN(A20))*-25+J20*SIN(ATAN(A20))*0+K20*SIN(ATAN(A20))*0+L20*SIN(ATAN(A20))*0+M20*SIN(ATAN(A20))*0+N20*SIN(ATAN(A20))*0+O20*SIN(ATAN(A20))*0+P20*SIN(ATAN(A20))*0+Q20*SIN(ATAN(A20))*0+R20*SIN(ATAN(A20))*0+S20*SIN(ATAN(A20))*0+T20*SIN(ATAN(A20))*0+U20*SIN(ATAN(A20))*0</f>
      </c>
    </row>
    <row x14ac:dyDescent="0.25" r="21" customHeight="1" ht="18.75">
      <c r="A21" s="4">
        <v>7.5</v>
      </c>
      <c r="B21" s="5">
        <v>35</v>
      </c>
      <c r="C21" s="5">
        <v>22</v>
      </c>
      <c r="D21" s="5">
        <v>8</v>
      </c>
      <c r="E21" s="5">
        <v>2</v>
      </c>
      <c r="F21" s="5">
        <v>2</v>
      </c>
      <c r="G21" s="5">
        <v>2</v>
      </c>
      <c r="H21" s="5">
        <v>1</v>
      </c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7">
        <f>B21*SIN(ATAN(A21))*64+C21*SIN(ATAN(A21))*64+D21*SIN(ATAN(A21))*256+E21*SIN(ATAN(A21))*176+F21*SIN(ATAN(A21))*320+G21*SIN(ATAN(A21))*170+H21*SIN(ATAN(A21))*90+I21*SIN(ATAN(A21))*0+J21*SIN(ATAN(A21))*0+K21*SIN(ATAN(A21))*0+L21*SIN(ATAN(A21))*0+M21*SIN(ATAN(A21))*0+N21*SIN(ATAN(A21))*0+O21*SIN(ATAN(A21))*0+P21*SIN(ATAN(A21))*0+Q21*SIN(ATAN(A21))*0+R21*SIN(ATAN(A21))*0+S21*SIN(ATAN(A21))*0+T21*SIN(ATAN(A21))*0+U21*SIN(ATAN(A21))*0</f>
      </c>
    </row>
    <row x14ac:dyDescent="0.25" r="22" customHeight="1" ht="18.75">
      <c r="A22" s="4">
        <v>8</v>
      </c>
      <c r="B22" s="5">
        <v>33</v>
      </c>
      <c r="C22" s="5">
        <v>20</v>
      </c>
      <c r="D22" s="5">
        <v>6</v>
      </c>
      <c r="E22" s="5">
        <v>2</v>
      </c>
      <c r="F22" s="5">
        <v>1</v>
      </c>
      <c r="G22" s="5">
        <v>1</v>
      </c>
      <c r="H22" s="5">
        <v>2</v>
      </c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7">
        <f>B22*SIN(ATAN(A22))*32+C22*SIN(ATAN(A22))*32+D22*SIN(ATAN(A22))*128+E22*SIN(ATAN(A22))*88+F22*SIN(ATAN(A22))*160+G22*SIN(ATAN(A22))*85+H22*SIN(ATAN(A22))*45+I22*SIN(ATAN(A22))*0+J22*SIN(ATAN(A22))*0+K22*SIN(ATAN(A22))*0+L22*SIN(ATAN(A22))*0+M22*SIN(ATAN(A22))*0+N22*SIN(ATAN(A22))*0+O22*SIN(ATAN(A22))*0+P22*SIN(ATAN(A22))*0+Q22*SIN(ATAN(A22))*0+R22*SIN(ATAN(A22))*0+S22*SIN(ATAN(A22))*0+T22*SIN(ATAN(A22))*0+U22*SIN(ATAN(A22))*0</f>
      </c>
    </row>
    <row x14ac:dyDescent="0.25" r="23" customHeight="1" ht="18.75">
      <c r="A23" s="4">
        <v>8.5</v>
      </c>
      <c r="B23" s="5">
        <v>29</v>
      </c>
      <c r="C23" s="5">
        <v>17</v>
      </c>
      <c r="D23" s="5">
        <v>5</v>
      </c>
      <c r="E23" s="5">
        <v>2</v>
      </c>
      <c r="F23" s="5">
        <v>1</v>
      </c>
      <c r="G23" s="5">
        <v>1</v>
      </c>
      <c r="H23" s="5">
        <v>1</v>
      </c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7">
        <f>B23*SIN(ATAN(A23))*64+C23*SIN(ATAN(A23))*64+D23*SIN(ATAN(A23))*256+E23*SIN(ATAN(A23))*176+F23*SIN(ATAN(A23))*320+G23*SIN(ATAN(A23))*80+H23*SIN(ATAN(A23))*0+I23*SIN(ATAN(A23))*0+J23*SIN(ATAN(A23))*0+K23*SIN(ATAN(A23))*0+L23*SIN(ATAN(A23))*0+M23*SIN(ATAN(A23))*0+N23*SIN(ATAN(A23))*0+O23*SIN(ATAN(A23))*0+P23*SIN(ATAN(A23))*0+Q23*SIN(ATAN(A23))*0+R23*SIN(ATAN(A23))*0+S23*SIN(ATAN(A23))*0+T23*SIN(ATAN(A23))*0+U23*SIN(ATAN(A23))*0</f>
      </c>
    </row>
    <row x14ac:dyDescent="0.25" r="24" customHeight="1" ht="18.75">
      <c r="A24" s="4">
        <v>9</v>
      </c>
      <c r="B24" s="5">
        <v>27</v>
      </c>
      <c r="C24" s="5">
        <v>15</v>
      </c>
      <c r="D24" s="5">
        <v>4</v>
      </c>
      <c r="E24" s="5">
        <v>1</v>
      </c>
      <c r="F24" s="5">
        <v>1</v>
      </c>
      <c r="G24" s="5">
        <v>1</v>
      </c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7">
        <f>B24*SIN(ATAN(A24))*32+C24*SIN(ATAN(A24))*32+D24*SIN(ATAN(A24))*128+E24*SIN(ATAN(A24))*88+F24*SIN(ATAN(A24))*160+G24*SIN(ATAN(A24))*40+H24*SIN(ATAN(A24))*0+I24*SIN(ATAN(A24))*0+J24*SIN(ATAN(A24))*0+K24*SIN(ATAN(A24))*0+L24*SIN(ATAN(A24))*0+M24*SIN(ATAN(A24))*0+N24*SIN(ATAN(A24))*0+O24*SIN(ATAN(A24))*0+P24*SIN(ATAN(A24))*0+Q24*SIN(ATAN(A24))*0+R24*SIN(ATAN(A24))*0+S24*SIN(ATAN(A24))*0+T24*SIN(ATAN(A24))*0+U24*SIN(ATAN(A24))*0</f>
      </c>
    </row>
    <row x14ac:dyDescent="0.25" r="25" customHeight="1" ht="18.75">
      <c r="A25" s="4">
        <v>9.5</v>
      </c>
      <c r="B25" s="5">
        <v>25</v>
      </c>
      <c r="C25" s="5">
        <v>13</v>
      </c>
      <c r="D25" s="5">
        <v>4</v>
      </c>
      <c r="E25" s="5">
        <v>1</v>
      </c>
      <c r="F25" s="5">
        <v>1</v>
      </c>
      <c r="G25" s="5">
        <v>1</v>
      </c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7">
        <f>B25*SIN(ATAN(A25))*64+C25*SIN(ATAN(A25))*64+D25*SIN(ATAN(A25))*256+E25*SIN(ATAN(A25))*176+F25*SIN(ATAN(A25))*320+G25*SIN(ATAN(A25))*80+H25*SIN(ATAN(A25))*0+I25*SIN(ATAN(A25))*0+J25*SIN(ATAN(A25))*0+K25*SIN(ATAN(A25))*0+L25*SIN(ATAN(A25))*0+M25*SIN(ATAN(A25))*0+N25*SIN(ATAN(A25))*0+O25*SIN(ATAN(A25))*0+P25*SIN(ATAN(A25))*0+Q25*SIN(ATAN(A25))*0+R25*SIN(ATAN(A25))*0+S25*SIN(ATAN(A25))*0+T25*SIN(ATAN(A25))*0+U25*SIN(ATAN(A25))*0</f>
      </c>
    </row>
    <row x14ac:dyDescent="0.25" r="26" customHeight="1" ht="18.75">
      <c r="A26" s="4">
        <v>10</v>
      </c>
      <c r="B26" s="5">
        <v>23</v>
      </c>
      <c r="C26" s="5">
        <v>12</v>
      </c>
      <c r="D26" s="5">
        <v>3</v>
      </c>
      <c r="E26" s="5">
        <v>1</v>
      </c>
      <c r="F26" s="5">
        <v>1</v>
      </c>
      <c r="G26" s="5">
        <v>1</v>
      </c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7">
        <f>B26*SIN(ATAN(A26))*32+C26*SIN(ATAN(A26))*32+D26*SIN(ATAN(A26))*128+E26*SIN(ATAN(A26))*88+F26*SIN(ATAN(A26))*115+G26*SIN(ATAN(A26))*-5+H26*SIN(ATAN(A26))*0+I26*SIN(ATAN(A26))*0+J26*SIN(ATAN(A26))*0+K26*SIN(ATAN(A26))*0+L26*SIN(ATAN(A26))*0+M26*SIN(ATAN(A26))*0+N26*SIN(ATAN(A26))*0+O26*SIN(ATAN(A26))*0+P26*SIN(ATAN(A26))*0+Q26*SIN(ATAN(A26))*0+R26*SIN(ATAN(A26))*0+S26*SIN(ATAN(A26))*0+T26*SIN(ATAN(A26))*0+U26*SIN(ATAN(A26))*0</f>
      </c>
    </row>
    <row x14ac:dyDescent="0.25" r="27" customHeight="1" ht="18.75">
      <c r="A27" s="4">
        <v>10.5</v>
      </c>
      <c r="B27" s="5">
        <v>21</v>
      </c>
      <c r="C27" s="5">
        <v>12</v>
      </c>
      <c r="D27" s="5">
        <v>3</v>
      </c>
      <c r="E27" s="5">
        <v>1</v>
      </c>
      <c r="F27" s="5">
        <v>1</v>
      </c>
      <c r="G27" s="5">
        <v>1</v>
      </c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7">
        <f>B27*SIN(ATAN(A27))*64+C27*SIN(ATAN(A27))*64+D27*SIN(ATAN(A27))*256+E27*SIN(ATAN(A27))*176+F27*SIN(ATAN(A27))*230+G27*SIN(ATAN(A27))*-10+H27*SIN(ATAN(A27))*0+I27*SIN(ATAN(A27))*0+J27*SIN(ATAN(A27))*0+K27*SIN(ATAN(A27))*0+L27*SIN(ATAN(A27))*0+M27*SIN(ATAN(A27))*0+N27*SIN(ATAN(A27))*0+O27*SIN(ATAN(A27))*0+P27*SIN(ATAN(A27))*0+Q27*SIN(ATAN(A27))*0+R27*SIN(ATAN(A27))*0+S27*SIN(ATAN(A27))*0+T27*SIN(ATAN(A27))*0+U27*SIN(ATAN(A27))*0</f>
      </c>
    </row>
    <row x14ac:dyDescent="0.25" r="28" customHeight="1" ht="18.75">
      <c r="A28" s="4">
        <v>11</v>
      </c>
      <c r="B28" s="5">
        <v>21</v>
      </c>
      <c r="C28" s="5">
        <v>10</v>
      </c>
      <c r="D28" s="5">
        <v>2</v>
      </c>
      <c r="E28" s="5">
        <v>1</v>
      </c>
      <c r="F28" s="5">
        <v>1</v>
      </c>
      <c r="G28" s="5">
        <v>1</v>
      </c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7">
        <f>B28*SIN(ATAN(A28))*32+C28*SIN(ATAN(A28))*32+D28*SIN(ATAN(A28))*128+E28*SIN(ATAN(A28))*113+F28*SIN(ATAN(A28))*80+G28*SIN(ATAN(A28))*-25+H28*SIN(ATAN(A28))*0+I28*SIN(ATAN(A28))*0+J28*SIN(ATAN(A28))*0+K28*SIN(ATAN(A28))*0+L28*SIN(ATAN(A28))*0+M28*SIN(ATAN(A28))*0+N28*SIN(ATAN(A28))*0+O28*SIN(ATAN(A28))*0+P28*SIN(ATAN(A28))*0+Q28*SIN(ATAN(A28))*0+R28*SIN(ATAN(A28))*0+S28*SIN(ATAN(A28))*0+T28*SIN(ATAN(A28))*0+U28*SIN(ATAN(A28))*0</f>
      </c>
    </row>
    <row x14ac:dyDescent="0.25" r="29" customHeight="1" ht="18.75">
      <c r="A29" s="4">
        <v>11.5</v>
      </c>
      <c r="B29" s="5">
        <v>19</v>
      </c>
      <c r="C29" s="5">
        <v>9</v>
      </c>
      <c r="D29" s="5">
        <v>2</v>
      </c>
      <c r="E29" s="5">
        <v>1</v>
      </c>
      <c r="F29" s="5">
        <v>1</v>
      </c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7">
        <f>B29*SIN(ATAN(A29))*64+C29*SIN(ATAN(A29))*64+D29*SIN(ATAN(A29))*256+E29*SIN(ATAN(A29))*186+F29*SIN(ATAN(A29))*90+G29*SIN(ATAN(A29))*0+H29*SIN(ATAN(A29))*0+I29*SIN(ATAN(A29))*0+J29*SIN(ATAN(A29))*0+K29*SIN(ATAN(A29))*0+L29*SIN(ATAN(A29))*0+M29*SIN(ATAN(A29))*0+N29*SIN(ATAN(A29))*0+O29*SIN(ATAN(A29))*0+P29*SIN(ATAN(A29))*0+Q29*SIN(ATAN(A29))*0+R29*SIN(ATAN(A29))*0+S29*SIN(ATAN(A29))*0+T29*SIN(ATAN(A29))*0+U29*SIN(ATAN(A29))*0</f>
      </c>
    </row>
    <row x14ac:dyDescent="0.25" r="30" customHeight="1" ht="18.75">
      <c r="A30" s="4">
        <v>12</v>
      </c>
      <c r="B30" s="5">
        <v>18</v>
      </c>
      <c r="C30" s="5">
        <v>9</v>
      </c>
      <c r="D30" s="5">
        <v>3</v>
      </c>
      <c r="E30" s="5">
        <v>1</v>
      </c>
      <c r="F30" s="5">
        <v>1</v>
      </c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7">
        <f>B30*SIN(ATAN(A30))*16+C30*SIN(ATAN(A30))*16+D30*SIN(ATAN(A30))*64+E30*SIN(ATAN(A30))*69+F30*SIN(ATAN(A30))*45+G30*SIN(ATAN(A30))*0+H30*SIN(ATAN(A30))*0+I30*SIN(ATAN(A30))*0+J30*SIN(ATAN(A30))*0+K30*SIN(ATAN(A30))*0+L30*SIN(ATAN(A30))*0+M30*SIN(ATAN(A30))*0+N30*SIN(ATAN(A30))*0+O30*SIN(ATAN(A30))*0+P30*SIN(ATAN(A30))*0+Q30*SIN(ATAN(A30))*0+R30*SIN(ATAN(A30))*0+S30*SIN(ATAN(A30))*0+T30*SIN(ATAN(A30))*0+U30*SIN(ATAN(A30))*0</f>
      </c>
    </row>
    <row x14ac:dyDescent="0.25" r="31" customHeight="1" ht="18.75">
      <c r="A31" s="8"/>
      <c r="B31" s="9"/>
      <c r="C31" s="10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11"/>
    </row>
    <row x14ac:dyDescent="0.25" r="32" customHeight="1" ht="18.75">
      <c r="A32" s="8"/>
      <c r="B32" s="12" t="s">
        <v>1</v>
      </c>
      <c r="C32" s="13" t="s">
        <v>2</v>
      </c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11"/>
    </row>
    <row x14ac:dyDescent="0.25" r="33" customHeight="1" ht="18.75">
      <c r="A33" s="8"/>
      <c r="B33" s="14" t="s">
        <v>3</v>
      </c>
      <c r="C33" s="15">
        <f>SUM(V2:V30)/60970000</f>
      </c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11"/>
    </row>
    <row x14ac:dyDescent="0.25" r="34" customHeight="1" ht="18.75">
      <c r="A34" s="8"/>
      <c r="B34" s="14" t="s">
        <v>4</v>
      </c>
      <c r="C34" s="16">
        <v>0.07</v>
      </c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11"/>
    </row>
    <row x14ac:dyDescent="0.25" r="35" customHeight="1" ht="18.75">
      <c r="A35" s="8"/>
      <c r="B35" s="14" t="s">
        <v>5</v>
      </c>
      <c r="C35" s="17">
        <v>0.443</v>
      </c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11"/>
    </row>
    <row x14ac:dyDescent="0.25" r="36" customHeight="1" ht="18.75">
      <c r="A36" s="8"/>
      <c r="B36" s="18" t="s">
        <v>6</v>
      </c>
      <c r="C36" s="19">
        <v>1.461</v>
      </c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11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36"/>
  <sheetViews>
    <sheetView workbookViewId="0"/>
  </sheetViews>
  <sheetFormatPr defaultRowHeight="15" x14ac:dyDescent="0.25"/>
  <cols>
    <col min="1" max="1" style="20" width="13.576428571428572" customWidth="1" bestFit="1"/>
    <col min="2" max="2" style="21" width="13.576428571428572" customWidth="1" bestFit="1"/>
    <col min="3" max="3" style="22" width="13.576428571428572" customWidth="1" bestFit="1"/>
    <col min="4" max="4" style="21" width="13.576428571428572" customWidth="1" bestFit="1"/>
    <col min="5" max="5" style="21" width="13.576428571428572" customWidth="1" bestFit="1"/>
    <col min="6" max="6" style="21" width="13.576428571428572" customWidth="1" bestFit="1"/>
    <col min="7" max="7" style="21" width="13.576428571428572" customWidth="1" bestFit="1"/>
    <col min="8" max="8" style="21" width="13.576428571428572" customWidth="1" bestFit="1"/>
    <col min="9" max="9" style="21" width="13.576428571428572" customWidth="1" bestFit="1"/>
    <col min="10" max="10" style="21" width="13.576428571428572" customWidth="1" bestFit="1"/>
    <col min="11" max="11" style="21" width="13.576428571428572" customWidth="1" bestFit="1"/>
    <col min="12" max="12" style="21" width="13.576428571428572" customWidth="1" bestFit="1"/>
    <col min="13" max="13" style="21" width="13.576428571428572" customWidth="1" bestFit="1"/>
    <col min="14" max="14" style="21" width="13.576428571428572" customWidth="1" bestFit="1"/>
    <col min="15" max="15" style="21" width="13.576428571428572" customWidth="1" bestFit="1"/>
    <col min="16" max="16" style="21" width="13.576428571428572" customWidth="1" bestFit="1"/>
    <col min="17" max="17" style="21" width="13.576428571428572" customWidth="1" bestFit="1"/>
    <col min="18" max="18" style="21" width="13.576428571428572" customWidth="1" bestFit="1"/>
    <col min="19" max="19" style="21" width="13.576428571428572" customWidth="1" bestFit="1"/>
    <col min="20" max="20" style="21" width="13.576428571428572" customWidth="1" bestFit="1"/>
    <col min="21" max="21" style="21" width="13.576428571428572" customWidth="1" bestFit="1"/>
    <col min="22" max="22" style="23" width="11.43357142857143" customWidth="1" bestFit="1"/>
  </cols>
  <sheetData>
    <row x14ac:dyDescent="0.25" r="1" customHeight="1" ht="18.75">
      <c r="A1" s="1"/>
      <c r="B1" s="2">
        <v>0</v>
      </c>
      <c r="C1" s="2">
        <v>2</v>
      </c>
      <c r="D1" s="2">
        <v>5</v>
      </c>
      <c r="E1" s="2">
        <v>10</v>
      </c>
      <c r="F1" s="2">
        <v>15</v>
      </c>
      <c r="G1" s="2">
        <v>20</v>
      </c>
      <c r="H1" s="2">
        <v>25</v>
      </c>
      <c r="I1" s="2">
        <v>30</v>
      </c>
      <c r="J1" s="2">
        <v>35</v>
      </c>
      <c r="K1" s="2">
        <v>40</v>
      </c>
      <c r="L1" s="2">
        <v>45</v>
      </c>
      <c r="M1" s="2">
        <v>60</v>
      </c>
      <c r="N1" s="2">
        <v>75</v>
      </c>
      <c r="O1" s="2">
        <v>90</v>
      </c>
      <c r="P1" s="2">
        <v>105</v>
      </c>
      <c r="Q1" s="2">
        <v>120</v>
      </c>
      <c r="R1" s="2">
        <v>135</v>
      </c>
      <c r="S1" s="2">
        <v>150</v>
      </c>
      <c r="T1" s="2">
        <v>165</v>
      </c>
      <c r="U1" s="2">
        <v>180</v>
      </c>
      <c r="V1" s="3" t="s">
        <v>0</v>
      </c>
    </row>
    <row x14ac:dyDescent="0.25" r="2" customHeight="1" ht="18.75">
      <c r="A2" s="4">
        <v>0</v>
      </c>
      <c r="B2" s="5">
        <v>627</v>
      </c>
      <c r="C2" s="5">
        <v>627</v>
      </c>
      <c r="D2" s="5">
        <v>627</v>
      </c>
      <c r="E2" s="5">
        <v>627</v>
      </c>
      <c r="F2" s="5">
        <v>627</v>
      </c>
      <c r="G2" s="5">
        <v>627</v>
      </c>
      <c r="H2" s="5">
        <v>627</v>
      </c>
      <c r="I2" s="5">
        <v>627</v>
      </c>
      <c r="J2" s="5">
        <v>627</v>
      </c>
      <c r="K2" s="5">
        <v>627</v>
      </c>
      <c r="L2" s="5">
        <v>627</v>
      </c>
      <c r="M2" s="5">
        <v>627</v>
      </c>
      <c r="N2" s="5">
        <v>627</v>
      </c>
      <c r="O2" s="5">
        <v>627</v>
      </c>
      <c r="P2" s="5">
        <v>627</v>
      </c>
      <c r="Q2" s="5">
        <v>627</v>
      </c>
      <c r="R2" s="5">
        <v>627</v>
      </c>
      <c r="S2" s="5">
        <v>627</v>
      </c>
      <c r="T2" s="5">
        <v>627</v>
      </c>
      <c r="U2" s="5">
        <v>627</v>
      </c>
      <c r="V2" s="6"/>
    </row>
    <row x14ac:dyDescent="0.25" r="3" customHeight="1" ht="18.75">
      <c r="A3" s="4">
        <v>0.25</v>
      </c>
      <c r="B3" s="5">
        <v>600</v>
      </c>
      <c r="C3" s="5">
        <v>599</v>
      </c>
      <c r="D3" s="5">
        <v>598</v>
      </c>
      <c r="E3" s="5">
        <v>594</v>
      </c>
      <c r="F3" s="5">
        <v>600</v>
      </c>
      <c r="G3" s="5">
        <v>594</v>
      </c>
      <c r="H3" s="5">
        <v>585</v>
      </c>
      <c r="I3" s="5">
        <v>585</v>
      </c>
      <c r="J3" s="5">
        <v>586</v>
      </c>
      <c r="K3" s="5">
        <v>582</v>
      </c>
      <c r="L3" s="5">
        <v>577</v>
      </c>
      <c r="M3" s="5">
        <v>567</v>
      </c>
      <c r="N3" s="5">
        <v>561</v>
      </c>
      <c r="O3" s="5">
        <v>563</v>
      </c>
      <c r="P3" s="5">
        <v>557</v>
      </c>
      <c r="Q3" s="5">
        <v>565</v>
      </c>
      <c r="R3" s="5">
        <v>564</v>
      </c>
      <c r="S3" s="5">
        <v>575</v>
      </c>
      <c r="T3" s="5">
        <v>566</v>
      </c>
      <c r="U3" s="5">
        <v>576</v>
      </c>
      <c r="V3" s="7">
        <f>B3*SIN(ATAN(A3))*32+C3*SIN(ATAN(A3))*32+D3*SIN(ATAN(A3))*128+E3*SIN(ATAN(A3))*88+F3*SIN(ATAN(A3))*160+G3*SIN(ATAN(A3))*80+H3*SIN(ATAN(A3))*160+I3*SIN(ATAN(A3))*80+J3*SIN(ATAN(A3))*160+K3*SIN(ATAN(A3))*100+L3*SIN(ATAN(A3))*180+M3*SIN(ATAN(A3))*480+N3*SIN(ATAN(A3))*240+O3*SIN(ATAN(A3))*480+P3*SIN(ATAN(A3))*240+Q3*SIN(ATAN(A3))*480+R3*SIN(ATAN(A3))*240+S3*SIN(ATAN(A3))*480+T3*SIN(ATAN(A3))*240+U3*SIN(ATAN(A3))*240</f>
      </c>
    </row>
    <row x14ac:dyDescent="0.25" r="4" customHeight="1" ht="18.75">
      <c r="A4" s="4">
        <v>0.5</v>
      </c>
      <c r="B4" s="5">
        <v>523</v>
      </c>
      <c r="C4" s="5">
        <v>521</v>
      </c>
      <c r="D4" s="5">
        <v>522</v>
      </c>
      <c r="E4" s="5">
        <v>511</v>
      </c>
      <c r="F4" s="5">
        <v>506</v>
      </c>
      <c r="G4" s="5">
        <v>493</v>
      </c>
      <c r="H4" s="5">
        <v>480</v>
      </c>
      <c r="I4" s="5">
        <v>478</v>
      </c>
      <c r="J4" s="5">
        <v>476</v>
      </c>
      <c r="K4" s="5">
        <v>462</v>
      </c>
      <c r="L4" s="5">
        <v>446</v>
      </c>
      <c r="M4" s="5">
        <v>432</v>
      </c>
      <c r="N4" s="5">
        <v>420</v>
      </c>
      <c r="O4" s="5">
        <v>425</v>
      </c>
      <c r="P4" s="5">
        <v>425</v>
      </c>
      <c r="Q4" s="5">
        <v>439</v>
      </c>
      <c r="R4" s="5">
        <v>440</v>
      </c>
      <c r="S4" s="5">
        <v>460</v>
      </c>
      <c r="T4" s="5">
        <v>455</v>
      </c>
      <c r="U4" s="5">
        <v>463</v>
      </c>
      <c r="V4" s="7">
        <f>B4*SIN(ATAN(A4))*16+C4*SIN(ATAN(A4))*16+D4*SIN(ATAN(A4))*64+E4*SIN(ATAN(A4))*44+F4*SIN(ATAN(A4))*80+G4*SIN(ATAN(A4))*40+H4*SIN(ATAN(A4))*80+I4*SIN(ATAN(A4))*40+J4*SIN(ATAN(A4))*80+K4*SIN(ATAN(A4))*50+L4*SIN(ATAN(A4))*90+M4*SIN(ATAN(A4))*240+N4*SIN(ATAN(A4))*120+O4*SIN(ATAN(A4))*240+P4*SIN(ATAN(A4))*120+Q4*SIN(ATAN(A4))*240+R4*SIN(ATAN(A4))*120+S4*SIN(ATAN(A4))*240+T4*SIN(ATAN(A4))*120+U4*SIN(ATAN(A4))*120</f>
      </c>
    </row>
    <row x14ac:dyDescent="0.25" r="5" customHeight="1" ht="18.75">
      <c r="A5" s="4">
        <v>0.75</v>
      </c>
      <c r="B5" s="5">
        <v>440</v>
      </c>
      <c r="C5" s="5">
        <v>434</v>
      </c>
      <c r="D5" s="5">
        <v>433</v>
      </c>
      <c r="E5" s="5">
        <v>417</v>
      </c>
      <c r="F5" s="5">
        <v>414</v>
      </c>
      <c r="G5" s="5">
        <v>395</v>
      </c>
      <c r="H5" s="5">
        <v>372</v>
      </c>
      <c r="I5" s="5">
        <v>356</v>
      </c>
      <c r="J5" s="5">
        <v>343</v>
      </c>
      <c r="K5" s="5">
        <v>330</v>
      </c>
      <c r="L5" s="5">
        <v>318</v>
      </c>
      <c r="M5" s="5">
        <v>299</v>
      </c>
      <c r="N5" s="5">
        <v>290</v>
      </c>
      <c r="O5" s="5">
        <v>296</v>
      </c>
      <c r="P5" s="5">
        <v>301</v>
      </c>
      <c r="Q5" s="5">
        <v>317</v>
      </c>
      <c r="R5" s="5">
        <v>332</v>
      </c>
      <c r="S5" s="5">
        <v>342</v>
      </c>
      <c r="T5" s="5">
        <v>348</v>
      </c>
      <c r="U5" s="5">
        <v>353</v>
      </c>
      <c r="V5" s="7">
        <f>B5*SIN(ATAN(A5))*32+C5*SIN(ATAN(A5))*32+D5*SIN(ATAN(A5))*128+E5*SIN(ATAN(A5))*88+F5*SIN(ATAN(A5))*160+G5*SIN(ATAN(A5))*80+H5*SIN(ATAN(A5))*160+I5*SIN(ATAN(A5))*80+J5*SIN(ATAN(A5))*160+K5*SIN(ATAN(A5))*100+L5*SIN(ATAN(A5))*180+M5*SIN(ATAN(A5))*480+N5*SIN(ATAN(A5))*240+O5*SIN(ATAN(A5))*480+P5*SIN(ATAN(A5))*240+Q5*SIN(ATAN(A5))*480+R5*SIN(ATAN(A5))*240+S5*SIN(ATAN(A5))*480+T5*SIN(ATAN(A5))*240+U5*SIN(ATAN(A5))*240</f>
      </c>
    </row>
    <row x14ac:dyDescent="0.25" r="6" customHeight="1" ht="18.75">
      <c r="A6" s="4">
        <v>1</v>
      </c>
      <c r="B6" s="5">
        <v>368</v>
      </c>
      <c r="C6" s="5">
        <v>362</v>
      </c>
      <c r="D6" s="5">
        <v>359</v>
      </c>
      <c r="E6" s="5">
        <v>338</v>
      </c>
      <c r="F6" s="5">
        <v>319</v>
      </c>
      <c r="G6" s="5">
        <v>293</v>
      </c>
      <c r="H6" s="5">
        <v>268</v>
      </c>
      <c r="I6" s="5">
        <v>252</v>
      </c>
      <c r="J6" s="5">
        <v>239</v>
      </c>
      <c r="K6" s="5">
        <v>224</v>
      </c>
      <c r="L6" s="5">
        <v>212</v>
      </c>
      <c r="M6" s="5">
        <v>200</v>
      </c>
      <c r="N6" s="5">
        <v>195</v>
      </c>
      <c r="O6" s="5">
        <v>203</v>
      </c>
      <c r="P6" s="5">
        <v>210</v>
      </c>
      <c r="Q6" s="5">
        <v>225</v>
      </c>
      <c r="R6" s="5">
        <v>236</v>
      </c>
      <c r="S6" s="5">
        <v>250</v>
      </c>
      <c r="T6" s="5">
        <v>256</v>
      </c>
      <c r="U6" s="5">
        <v>266</v>
      </c>
      <c r="V6" s="7">
        <f>B6*SIN(ATAN(A6))*16+C6*SIN(ATAN(A6))*16+D6*SIN(ATAN(A6))*64+E6*SIN(ATAN(A6))*44+F6*SIN(ATAN(A6))*80+G6*SIN(ATAN(A6))*40+H6*SIN(ATAN(A6))*80+I6*SIN(ATAN(A6))*40+J6*SIN(ATAN(A6))*80+K6*SIN(ATAN(A6))*50+L6*SIN(ATAN(A6))*90+M6*SIN(ATAN(A6))*240+N6*SIN(ATAN(A6))*120+O6*SIN(ATAN(A6))*240+P6*SIN(ATAN(A6))*120+Q6*SIN(ATAN(A6))*240+R6*SIN(ATAN(A6))*120+S6*SIN(ATAN(A6))*240+T6*SIN(ATAN(A6))*120+U6*SIN(ATAN(A6))*120</f>
      </c>
    </row>
    <row x14ac:dyDescent="0.25" r="7" customHeight="1" ht="18.75">
      <c r="A7" s="4">
        <v>1.25</v>
      </c>
      <c r="B7" s="5">
        <v>312</v>
      </c>
      <c r="C7" s="5">
        <v>304</v>
      </c>
      <c r="D7" s="5">
        <v>295</v>
      </c>
      <c r="E7" s="5">
        <v>267</v>
      </c>
      <c r="F7" s="5">
        <v>237</v>
      </c>
      <c r="G7" s="5">
        <v>210</v>
      </c>
      <c r="H7" s="5">
        <v>188</v>
      </c>
      <c r="I7" s="5">
        <v>172</v>
      </c>
      <c r="J7" s="5">
        <v>160</v>
      </c>
      <c r="K7" s="5">
        <v>149</v>
      </c>
      <c r="L7" s="5">
        <v>141</v>
      </c>
      <c r="M7" s="5">
        <v>136</v>
      </c>
      <c r="N7" s="5">
        <v>133</v>
      </c>
      <c r="O7" s="5">
        <v>139</v>
      </c>
      <c r="P7" s="5">
        <v>148</v>
      </c>
      <c r="Q7" s="5">
        <v>162</v>
      </c>
      <c r="R7" s="5">
        <v>172</v>
      </c>
      <c r="S7" s="5">
        <v>183</v>
      </c>
      <c r="T7" s="5">
        <v>190</v>
      </c>
      <c r="U7" s="5">
        <v>196</v>
      </c>
      <c r="V7" s="7">
        <f>B7*SIN(ATAN(A7))*32+C7*SIN(ATAN(A7))*32+D7*SIN(ATAN(A7))*128+E7*SIN(ATAN(A7))*88+F7*SIN(ATAN(A7))*160+G7*SIN(ATAN(A7))*80+H7*SIN(ATAN(A7))*160+I7*SIN(ATAN(A7))*80+J7*SIN(ATAN(A7))*160+K7*SIN(ATAN(A7))*100+L7*SIN(ATAN(A7))*180+M7*SIN(ATAN(A7))*480+N7*SIN(ATAN(A7))*240+O7*SIN(ATAN(A7))*480+P7*SIN(ATAN(A7))*240+Q7*SIN(ATAN(A7))*480+R7*SIN(ATAN(A7))*240+S7*SIN(ATAN(A7))*480+T7*SIN(ATAN(A7))*240+U7*SIN(ATAN(A7))*240</f>
      </c>
    </row>
    <row x14ac:dyDescent="0.25" r="8" customHeight="1" ht="18.75">
      <c r="A8" s="4">
        <v>1.5</v>
      </c>
      <c r="B8" s="5">
        <v>263</v>
      </c>
      <c r="C8" s="5">
        <v>251</v>
      </c>
      <c r="D8" s="5">
        <v>241</v>
      </c>
      <c r="E8" s="5">
        <v>207</v>
      </c>
      <c r="F8" s="5">
        <v>179</v>
      </c>
      <c r="G8" s="5">
        <v>153</v>
      </c>
      <c r="H8" s="5">
        <v>132</v>
      </c>
      <c r="I8" s="5">
        <v>119</v>
      </c>
      <c r="J8" s="5">
        <v>110</v>
      </c>
      <c r="K8" s="5">
        <v>102</v>
      </c>
      <c r="L8" s="5">
        <v>97</v>
      </c>
      <c r="M8" s="5">
        <v>93</v>
      </c>
      <c r="N8" s="5">
        <v>92</v>
      </c>
      <c r="O8" s="5">
        <v>100</v>
      </c>
      <c r="P8" s="5">
        <v>106</v>
      </c>
      <c r="Q8" s="5">
        <v>118</v>
      </c>
      <c r="R8" s="5">
        <v>126</v>
      </c>
      <c r="S8" s="5">
        <v>140</v>
      </c>
      <c r="T8" s="5">
        <v>143</v>
      </c>
      <c r="U8" s="5">
        <v>147</v>
      </c>
      <c r="V8" s="7">
        <f>B8*SIN(ATAN(A8))*16+C8*SIN(ATAN(A8))*16+D8*SIN(ATAN(A8))*64+E8*SIN(ATAN(A8))*44+F8*SIN(ATAN(A8))*80+G8*SIN(ATAN(A8))*40+H8*SIN(ATAN(A8))*80+I8*SIN(ATAN(A8))*40+J8*SIN(ATAN(A8))*80+K8*SIN(ATAN(A8))*50+L8*SIN(ATAN(A8))*90+M8*SIN(ATAN(A8))*240+N8*SIN(ATAN(A8))*120+O8*SIN(ATAN(A8))*240+P8*SIN(ATAN(A8))*120+Q8*SIN(ATAN(A8))*240+R8*SIN(ATAN(A8))*120+S8*SIN(ATAN(A8))*240+T8*SIN(ATAN(A8))*120+U8*SIN(ATAN(A8))*120</f>
      </c>
    </row>
    <row x14ac:dyDescent="0.25" r="9" customHeight="1" ht="18.75">
      <c r="A9" s="4">
        <v>1.75</v>
      </c>
      <c r="B9" s="5">
        <v>223</v>
      </c>
      <c r="C9" s="5">
        <v>210</v>
      </c>
      <c r="D9" s="5">
        <v>200</v>
      </c>
      <c r="E9" s="5">
        <v>163</v>
      </c>
      <c r="F9" s="5">
        <v>133</v>
      </c>
      <c r="G9" s="5">
        <v>109</v>
      </c>
      <c r="H9" s="5">
        <v>92</v>
      </c>
      <c r="I9" s="5">
        <v>81</v>
      </c>
      <c r="J9" s="5">
        <v>75</v>
      </c>
      <c r="K9" s="5">
        <v>70</v>
      </c>
      <c r="L9" s="5">
        <v>66</v>
      </c>
      <c r="M9" s="5">
        <v>64</v>
      </c>
      <c r="N9" s="5">
        <v>66</v>
      </c>
      <c r="O9" s="5">
        <v>71</v>
      </c>
      <c r="P9" s="5">
        <v>78</v>
      </c>
      <c r="Q9" s="5">
        <v>89</v>
      </c>
      <c r="R9" s="5">
        <v>95</v>
      </c>
      <c r="S9" s="5">
        <v>105</v>
      </c>
      <c r="T9" s="5">
        <v>109</v>
      </c>
      <c r="U9" s="5">
        <v>114</v>
      </c>
      <c r="V9" s="7">
        <f>B9*SIN(ATAN(A9))*32+C9*SIN(ATAN(A9))*32+D9*SIN(ATAN(A9))*128+E9*SIN(ATAN(A9))*88+F9*SIN(ATAN(A9))*160+G9*SIN(ATAN(A9))*80+H9*SIN(ATAN(A9))*160+I9*SIN(ATAN(A9))*80+J9*SIN(ATAN(A9))*160+K9*SIN(ATAN(A9))*100+L9*SIN(ATAN(A9))*180+M9*SIN(ATAN(A9))*480+N9*SIN(ATAN(A9))*240+O9*SIN(ATAN(A9))*480+P9*SIN(ATAN(A9))*240+Q9*SIN(ATAN(A9))*480+R9*SIN(ATAN(A9))*240+S9*SIN(ATAN(A9))*480+T9*SIN(ATAN(A9))*240+U9*SIN(ATAN(A9))*240</f>
      </c>
    </row>
    <row x14ac:dyDescent="0.25" r="10" customHeight="1" ht="18.75">
      <c r="A10" s="4">
        <v>2</v>
      </c>
      <c r="B10" s="5">
        <v>191</v>
      </c>
      <c r="C10" s="5">
        <v>183</v>
      </c>
      <c r="D10" s="5">
        <v>165</v>
      </c>
      <c r="E10" s="5">
        <v>128</v>
      </c>
      <c r="F10" s="5">
        <v>98</v>
      </c>
      <c r="G10" s="5">
        <v>77</v>
      </c>
      <c r="H10" s="5">
        <v>64</v>
      </c>
      <c r="I10" s="5">
        <v>57</v>
      </c>
      <c r="J10" s="5">
        <v>53</v>
      </c>
      <c r="K10" s="5">
        <v>49</v>
      </c>
      <c r="L10" s="5">
        <v>47</v>
      </c>
      <c r="M10" s="5">
        <v>47</v>
      </c>
      <c r="N10" s="5">
        <v>48</v>
      </c>
      <c r="O10" s="5">
        <v>54</v>
      </c>
      <c r="P10" s="5">
        <v>60</v>
      </c>
      <c r="Q10" s="5">
        <v>68</v>
      </c>
      <c r="R10" s="5">
        <v>74</v>
      </c>
      <c r="S10" s="5">
        <v>82</v>
      </c>
      <c r="T10" s="5">
        <v>86</v>
      </c>
      <c r="U10" s="5">
        <v>88</v>
      </c>
      <c r="V10" s="7">
        <f>B10*SIN(ATAN(A10))*24+C10*SIN(ATAN(A10))*24+D10*SIN(ATAN(A10))*96+E10*SIN(ATAN(A10))*66+F10*SIN(ATAN(A10))*120+G10*SIN(ATAN(A10))*60+H10*SIN(ATAN(A10))*120+I10*SIN(ATAN(A10))*60+J10*SIN(ATAN(A10))*120+K10*SIN(ATAN(A10))*75+L10*SIN(ATAN(A10))*135+M10*SIN(ATAN(A10))*360+N10*SIN(ATAN(A10))*180+O10*SIN(ATAN(A10))*360+P10*SIN(ATAN(A10))*180+Q10*SIN(ATAN(A10))*360+R10*SIN(ATAN(A10))*180+S10*SIN(ATAN(A10))*360+T10*SIN(ATAN(A10))*180+U10*SIN(ATAN(A10))*180</f>
      </c>
    </row>
    <row x14ac:dyDescent="0.25" r="11" customHeight="1" ht="18.75">
      <c r="A11" s="4">
        <v>2.5</v>
      </c>
      <c r="B11" s="5">
        <v>143</v>
      </c>
      <c r="C11" s="5">
        <v>134</v>
      </c>
      <c r="D11" s="5">
        <v>115</v>
      </c>
      <c r="E11" s="5">
        <v>77</v>
      </c>
      <c r="F11" s="5">
        <v>55</v>
      </c>
      <c r="G11" s="5">
        <v>41</v>
      </c>
      <c r="H11" s="5">
        <v>33</v>
      </c>
      <c r="I11" s="5">
        <v>29</v>
      </c>
      <c r="J11" s="5">
        <v>28</v>
      </c>
      <c r="K11" s="5">
        <v>26</v>
      </c>
      <c r="L11" s="5">
        <v>25</v>
      </c>
      <c r="M11" s="5">
        <v>26</v>
      </c>
      <c r="N11" s="5">
        <v>28</v>
      </c>
      <c r="O11" s="5">
        <v>31</v>
      </c>
      <c r="P11" s="5">
        <v>35</v>
      </c>
      <c r="Q11" s="5">
        <v>42</v>
      </c>
      <c r="R11" s="5">
        <v>48</v>
      </c>
      <c r="S11" s="5">
        <v>52</v>
      </c>
      <c r="T11" s="5">
        <v>56</v>
      </c>
      <c r="U11" s="5">
        <v>58</v>
      </c>
      <c r="V11" s="7">
        <f>B11*SIN(ATAN(A11))*64+C11*SIN(ATAN(A11))*64+D11*SIN(ATAN(A11))*256+E11*SIN(ATAN(A11))*176+F11*SIN(ATAN(A11))*320+G11*SIN(ATAN(A11))*160+H11*SIN(ATAN(A11))*320+I11*SIN(ATAN(A11))*160+J11*SIN(ATAN(A11))*320+K11*SIN(ATAN(A11))*200+L11*SIN(ATAN(A11))*360+M11*SIN(ATAN(A11))*960+N11*SIN(ATAN(A11))*480+O11*SIN(ATAN(A11))*960+P11*SIN(ATAN(A11))*480+Q11*SIN(ATAN(A11))*960+R11*SIN(ATAN(A11))*480+S11*SIN(ATAN(A11))*960+T11*SIN(ATAN(A11))*480+U11*SIN(ATAN(A11))*480</f>
      </c>
    </row>
    <row x14ac:dyDescent="0.25" r="12" customHeight="1" ht="18.75">
      <c r="A12" s="4">
        <v>3</v>
      </c>
      <c r="B12" s="5">
        <v>115</v>
      </c>
      <c r="C12" s="5">
        <v>104</v>
      </c>
      <c r="D12" s="5">
        <v>82</v>
      </c>
      <c r="E12" s="5">
        <v>47</v>
      </c>
      <c r="F12" s="5">
        <v>31</v>
      </c>
      <c r="G12" s="5">
        <v>23</v>
      </c>
      <c r="H12" s="5">
        <v>20</v>
      </c>
      <c r="I12" s="5">
        <v>18</v>
      </c>
      <c r="J12" s="5">
        <v>17</v>
      </c>
      <c r="K12" s="5">
        <v>16</v>
      </c>
      <c r="L12" s="5">
        <v>15</v>
      </c>
      <c r="M12" s="5">
        <v>16</v>
      </c>
      <c r="N12" s="5">
        <v>17</v>
      </c>
      <c r="O12" s="5">
        <v>20</v>
      </c>
      <c r="P12" s="5">
        <v>23</v>
      </c>
      <c r="Q12" s="5">
        <v>28</v>
      </c>
      <c r="R12" s="5">
        <v>31</v>
      </c>
      <c r="S12" s="5">
        <v>36</v>
      </c>
      <c r="T12" s="5">
        <v>39</v>
      </c>
      <c r="U12" s="5">
        <v>42</v>
      </c>
      <c r="V12" s="7">
        <f>B12*SIN(ATAN(A12))*32+C12*SIN(ATAN(A12))*32+D12*SIN(ATAN(A12))*128+E12*SIN(ATAN(A12))*88+F12*SIN(ATAN(A12))*160+G12*SIN(ATAN(A12))*80+H12*SIN(ATAN(A12))*160+I12*SIN(ATAN(A12))*80+J12*SIN(ATAN(A12))*160+K12*SIN(ATAN(A12))*100+L12*SIN(ATAN(A12))*180+M12*SIN(ATAN(A12))*480+N12*SIN(ATAN(A12))*240+O12*SIN(ATAN(A12))*480+P12*SIN(ATAN(A12))*240+Q12*SIN(ATAN(A12))*480+R12*SIN(ATAN(A12))*240+S12*SIN(ATAN(A12))*480+T12*SIN(ATAN(A12))*240+U12*SIN(ATAN(A12))*240</f>
      </c>
    </row>
    <row x14ac:dyDescent="0.25" r="13" customHeight="1" ht="18.75">
      <c r="A13" s="4">
        <v>3.5</v>
      </c>
      <c r="B13" s="5">
        <v>92</v>
      </c>
      <c r="C13" s="5">
        <v>85</v>
      </c>
      <c r="D13" s="5">
        <v>59</v>
      </c>
      <c r="E13" s="5">
        <v>31</v>
      </c>
      <c r="F13" s="5">
        <v>19</v>
      </c>
      <c r="G13" s="5">
        <v>14</v>
      </c>
      <c r="H13" s="5">
        <v>12</v>
      </c>
      <c r="I13" s="5">
        <v>11</v>
      </c>
      <c r="J13" s="5">
        <v>11</v>
      </c>
      <c r="K13" s="5">
        <v>10</v>
      </c>
      <c r="L13" s="5">
        <v>10</v>
      </c>
      <c r="M13" s="5">
        <v>10</v>
      </c>
      <c r="N13" s="5">
        <v>12</v>
      </c>
      <c r="O13" s="5">
        <v>15</v>
      </c>
      <c r="P13" s="5">
        <v>17</v>
      </c>
      <c r="Q13" s="5">
        <v>19</v>
      </c>
      <c r="R13" s="5">
        <v>23</v>
      </c>
      <c r="S13" s="5">
        <v>26</v>
      </c>
      <c r="T13" s="5">
        <v>28</v>
      </c>
      <c r="U13" s="5">
        <v>29</v>
      </c>
      <c r="V13" s="7">
        <f>B13*SIN(ATAN(A13))*64+C13*SIN(ATAN(A13))*64+D13*SIN(ATAN(A13))*256+E13*SIN(ATAN(A13))*176+F13*SIN(ATAN(A13))*320+G13*SIN(ATAN(A13))*160+H13*SIN(ATAN(A13))*320+I13*SIN(ATAN(A13))*160+J13*SIN(ATAN(A13))*320+K13*SIN(ATAN(A13))*200+L13*SIN(ATAN(A13))*120+M13*SIN(ATAN(A13))*270+N13*SIN(ATAN(A13))*33+O13*SIN(ATAN(A13))*0+P13*SIN(ATAN(A13))*-30+Q13*SIN(ATAN(A13))*690+R13*SIN(ATAN(A13))*480+S13*SIN(ATAN(A13))*960+T13*SIN(ATAN(A13))*480+U13*SIN(ATAN(A13))*480</f>
      </c>
    </row>
    <row x14ac:dyDescent="0.25" r="14" customHeight="1" ht="18.75">
      <c r="A14" s="4">
        <v>4</v>
      </c>
      <c r="B14" s="5">
        <v>74</v>
      </c>
      <c r="C14" s="5">
        <v>67</v>
      </c>
      <c r="D14" s="5">
        <v>44</v>
      </c>
      <c r="E14" s="5">
        <v>20</v>
      </c>
      <c r="F14" s="5">
        <v>13</v>
      </c>
      <c r="G14" s="5">
        <v>9</v>
      </c>
      <c r="H14" s="5">
        <v>8</v>
      </c>
      <c r="I14" s="5">
        <v>7</v>
      </c>
      <c r="J14" s="5">
        <v>7</v>
      </c>
      <c r="K14" s="5">
        <v>6</v>
      </c>
      <c r="L14" s="5">
        <v>6</v>
      </c>
      <c r="M14" s="5">
        <v>7</v>
      </c>
      <c r="N14" s="5">
        <v>8</v>
      </c>
      <c r="O14" s="5">
        <v>10</v>
      </c>
      <c r="P14" s="5">
        <v>12</v>
      </c>
      <c r="Q14" s="5">
        <v>14</v>
      </c>
      <c r="R14" s="5">
        <v>18</v>
      </c>
      <c r="S14" s="5">
        <v>20</v>
      </c>
      <c r="T14" s="5">
        <v>21</v>
      </c>
      <c r="U14" s="5">
        <v>23</v>
      </c>
      <c r="V14" s="7">
        <f>B14*SIN(ATAN(A14))*32+C14*SIN(ATAN(A14))*32+D14*SIN(ATAN(A14))*128+E14*SIN(ATAN(A14))*88+F14*SIN(ATAN(A14))*160+G14*SIN(ATAN(A14))*80+H14*SIN(ATAN(A14))*160+I14*SIN(ATAN(A14))*80+J14*SIN(ATAN(A14))*160+K14*SIN(ATAN(A14))*100+L14*SIN(ATAN(A14))*60+M14*SIN(ATAN(A14))*0+N14*SIN(ATAN(A14))*0+O14*SIN(ATAN(A14))*0+P14*SIN(ATAN(A14))*-75+Q14*SIN(ATAN(A14))*-30+R14*SIN(ATAN(A14))*255+S14*SIN(ATAN(A14))*510+T14*SIN(ATAN(A14))*222+U14*SIN(ATAN(A14))*120</f>
      </c>
    </row>
    <row x14ac:dyDescent="0.25" r="15" customHeight="1" ht="18.75">
      <c r="A15" s="4">
        <v>4.5</v>
      </c>
      <c r="B15" s="5">
        <v>62</v>
      </c>
      <c r="C15" s="5">
        <v>56</v>
      </c>
      <c r="D15" s="5">
        <v>33</v>
      </c>
      <c r="E15" s="5">
        <v>14</v>
      </c>
      <c r="F15" s="5">
        <v>9</v>
      </c>
      <c r="G15" s="5">
        <v>7</v>
      </c>
      <c r="H15" s="5">
        <v>6</v>
      </c>
      <c r="I15" s="5">
        <v>5</v>
      </c>
      <c r="J15" s="5">
        <v>5</v>
      </c>
      <c r="K15" s="5">
        <v>5</v>
      </c>
      <c r="L15" s="5">
        <v>5</v>
      </c>
      <c r="M15" s="5">
        <v>5</v>
      </c>
      <c r="N15" s="5">
        <v>7</v>
      </c>
      <c r="O15" s="5">
        <v>8</v>
      </c>
      <c r="P15" s="5">
        <v>9</v>
      </c>
      <c r="Q15" s="5">
        <v>12</v>
      </c>
      <c r="R15" s="5">
        <v>14</v>
      </c>
      <c r="S15" s="5">
        <v>16</v>
      </c>
      <c r="T15" s="5">
        <v>16</v>
      </c>
      <c r="U15" s="5">
        <v>18</v>
      </c>
      <c r="V15" s="7">
        <f>B15*SIN(ATAN(A15))*64+C15*SIN(ATAN(A15))*64+D15*SIN(ATAN(A15))*256+E15*SIN(ATAN(A15))*176+F15*SIN(ATAN(A15))*320+G15*SIN(ATAN(A15))*160+H15*SIN(ATAN(A15))*320+I15*SIN(ATAN(A15))*160+J15*SIN(ATAN(A15))*320+K15*SIN(ATAN(A15))*155+L15*SIN(ATAN(A15))*75+M15*SIN(ATAN(A15))*0+N15*SIN(ATAN(A15))*0+O15*SIN(ATAN(A15))*0+P15*SIN(ATAN(A15))*0+Q15*SIN(ATAN(A15))*0+R15*SIN(ATAN(A15))*135+S15*SIN(ATAN(A15))*372+T15*SIN(ATAN(A15))*33+U15*SIN(ATAN(A15))*0</f>
      </c>
    </row>
    <row x14ac:dyDescent="0.25" r="16" customHeight="1" ht="18.75">
      <c r="A16" s="4">
        <v>5</v>
      </c>
      <c r="B16" s="5">
        <v>53</v>
      </c>
      <c r="C16" s="5">
        <v>46</v>
      </c>
      <c r="D16" s="5">
        <v>24</v>
      </c>
      <c r="E16" s="5">
        <v>11</v>
      </c>
      <c r="F16" s="5">
        <v>6</v>
      </c>
      <c r="G16" s="5">
        <v>5</v>
      </c>
      <c r="H16" s="5">
        <v>5</v>
      </c>
      <c r="I16" s="5">
        <v>4</v>
      </c>
      <c r="J16" s="5">
        <v>4</v>
      </c>
      <c r="K16" s="5">
        <v>3</v>
      </c>
      <c r="L16" s="5">
        <v>3</v>
      </c>
      <c r="M16" s="5">
        <v>4</v>
      </c>
      <c r="N16" s="5">
        <v>5</v>
      </c>
      <c r="O16" s="5">
        <v>6</v>
      </c>
      <c r="P16" s="5">
        <v>7</v>
      </c>
      <c r="Q16" s="5">
        <v>9</v>
      </c>
      <c r="R16" s="5">
        <v>10</v>
      </c>
      <c r="S16" s="5">
        <v>12</v>
      </c>
      <c r="T16" s="5">
        <v>13</v>
      </c>
      <c r="U16" s="5">
        <v>15</v>
      </c>
      <c r="V16" s="7">
        <f>B16*SIN(ATAN(A16))*32+C16*SIN(ATAN(A16))*32+D16*SIN(ATAN(A16))*128+E16*SIN(ATAN(A16))*88+F16*SIN(ATAN(A16))*160+G16*SIN(ATAN(A16))*80+H16*SIN(ATAN(A16))*160+I16*SIN(ATAN(A16))*105+J16*SIN(ATAN(A16))*125+K16*SIN(ATAN(A16))*5+L16*SIN(ATAN(A16))*-15+M16*SIN(ATAN(A16))*0+N16*SIN(ATAN(A16))*0+O16*SIN(ATAN(A16))*0+P16*SIN(ATAN(A16))*0+Q16*SIN(ATAN(A16))*0+R16*SIN(ATAN(A16))*0+S16*SIN(ATAN(A16))*33+T16*SIN(ATAN(A16))*0+U16*SIN(ATAN(A16))*0</f>
      </c>
    </row>
    <row x14ac:dyDescent="0.25" r="17" customHeight="1" ht="18.75">
      <c r="A17" s="4">
        <v>5.5</v>
      </c>
      <c r="B17" s="5">
        <v>48</v>
      </c>
      <c r="C17" s="5">
        <v>39</v>
      </c>
      <c r="D17" s="5">
        <v>19</v>
      </c>
      <c r="E17" s="5">
        <v>8</v>
      </c>
      <c r="F17" s="5">
        <v>5</v>
      </c>
      <c r="G17" s="5">
        <v>4</v>
      </c>
      <c r="H17" s="5">
        <v>3</v>
      </c>
      <c r="I17" s="5">
        <v>3</v>
      </c>
      <c r="J17" s="5">
        <v>3</v>
      </c>
      <c r="K17" s="5">
        <v>3</v>
      </c>
      <c r="L17" s="5"/>
      <c r="M17" s="5"/>
      <c r="N17" s="5"/>
      <c r="O17" s="5"/>
      <c r="P17" s="5"/>
      <c r="Q17" s="5"/>
      <c r="R17" s="5"/>
      <c r="S17" s="5"/>
      <c r="T17" s="5"/>
      <c r="U17" s="5"/>
      <c r="V17" s="7">
        <f>B17*SIN(ATAN(A17))*64+C17*SIN(ATAN(A17))*64+D17*SIN(ATAN(A17))*256+E17*SIN(ATAN(A17))*176+F17*SIN(ATAN(A17))*320+G17*SIN(ATAN(A17))*160+H17*SIN(ATAN(A17))*320+I17*SIN(ATAN(A17))*170+J17*SIN(ATAN(A17))*90+K17*SIN(ATAN(A17))*0+L17*SIN(ATAN(A17))*0+M17*SIN(ATAN(A17))*0+N17*SIN(ATAN(A17))*0+O17*SIN(ATAN(A17))*0+P17*SIN(ATAN(A17))*0+Q17*SIN(ATAN(A17))*0+R17*SIN(ATAN(A17))*0+S17*SIN(ATAN(A17))*0+T17*SIN(ATAN(A17))*0+U17*SIN(ATAN(A17))*0</f>
      </c>
    </row>
    <row x14ac:dyDescent="0.25" r="18" customHeight="1" ht="18.75">
      <c r="A18" s="4">
        <v>6</v>
      </c>
      <c r="B18" s="5">
        <v>40</v>
      </c>
      <c r="C18" s="5">
        <v>33</v>
      </c>
      <c r="D18" s="5">
        <v>15</v>
      </c>
      <c r="E18" s="5">
        <v>6</v>
      </c>
      <c r="F18" s="5">
        <v>4</v>
      </c>
      <c r="G18" s="5">
        <v>3</v>
      </c>
      <c r="H18" s="5">
        <v>3</v>
      </c>
      <c r="I18" s="5">
        <v>3</v>
      </c>
      <c r="J18" s="5">
        <v>2</v>
      </c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7">
        <f>B18*SIN(ATAN(A18))*32+C18*SIN(ATAN(A18))*32+D18*SIN(ATAN(A18))*128+E18*SIN(ATAN(A18))*88+F18*SIN(ATAN(A18))*160+G18*SIN(ATAN(A18))*80+H18*SIN(ATAN(A18))*160+I18*SIN(ATAN(A18))*40+J18*SIN(ATAN(A18))*0+K18*SIN(ATAN(A18))*0+L18*SIN(ATAN(A18))*0+M18*SIN(ATAN(A18))*0+N18*SIN(ATAN(A18))*0+O18*SIN(ATAN(A18))*0+P18*SIN(ATAN(A18))*0+Q18*SIN(ATAN(A18))*0+R18*SIN(ATAN(A18))*0+S18*SIN(ATAN(A18))*0+T18*SIN(ATAN(A18))*0+U18*SIN(ATAN(A18))*0</f>
      </c>
    </row>
    <row x14ac:dyDescent="0.25" r="19" customHeight="1" ht="18.75">
      <c r="A19" s="4">
        <v>6.5</v>
      </c>
      <c r="B19" s="5">
        <v>37</v>
      </c>
      <c r="C19" s="5">
        <v>28</v>
      </c>
      <c r="D19" s="5">
        <v>12</v>
      </c>
      <c r="E19" s="5">
        <v>5</v>
      </c>
      <c r="F19" s="5">
        <v>3</v>
      </c>
      <c r="G19" s="5">
        <v>2</v>
      </c>
      <c r="H19" s="5">
        <v>2</v>
      </c>
      <c r="I19" s="5">
        <v>2</v>
      </c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7">
        <f>B19*SIN(ATAN(A19))*64+C19*SIN(ATAN(A19))*64+D19*SIN(ATAN(A19))*256+E19*SIN(ATAN(A19))*176+F19*SIN(ATAN(A19))*320+G19*SIN(ATAN(A19))*160+H19*SIN(ATAN(A19))*275+I19*SIN(ATAN(A19))*35+J19*SIN(ATAN(A19))*0+K19*SIN(ATAN(A19))*0+L19*SIN(ATAN(A19))*0+M19*SIN(ATAN(A19))*0+N19*SIN(ATAN(A19))*0+O19*SIN(ATAN(A19))*0+P19*SIN(ATAN(A19))*0+Q19*SIN(ATAN(A19))*0+R19*SIN(ATAN(A19))*0+S19*SIN(ATAN(A19))*0+T19*SIN(ATAN(A19))*0+U19*SIN(ATAN(A19))*0</f>
      </c>
    </row>
    <row x14ac:dyDescent="0.25" r="20" customHeight="1" ht="18.75">
      <c r="A20" s="4">
        <v>7</v>
      </c>
      <c r="B20" s="5">
        <v>35</v>
      </c>
      <c r="C20" s="5">
        <v>25</v>
      </c>
      <c r="D20" s="5">
        <v>11</v>
      </c>
      <c r="E20" s="5">
        <v>3</v>
      </c>
      <c r="F20" s="5">
        <v>2</v>
      </c>
      <c r="G20" s="5">
        <v>2</v>
      </c>
      <c r="H20" s="5">
        <v>2</v>
      </c>
      <c r="I20" s="5">
        <v>2</v>
      </c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7">
        <f>B20*SIN(ATAN(A20))*32+C20*SIN(ATAN(A20))*32+D20*SIN(ATAN(A20))*128+E20*SIN(ATAN(A20))*88+F20*SIN(ATAN(A20))*160+G20*SIN(ATAN(A20))*105+H20*SIN(ATAN(A20))*80+I20*SIN(ATAN(A20))*-25+J20*SIN(ATAN(A20))*0+K20*SIN(ATAN(A20))*0+L20*SIN(ATAN(A20))*0+M20*SIN(ATAN(A20))*0+N20*SIN(ATAN(A20))*0+O20*SIN(ATAN(A20))*0+P20*SIN(ATAN(A20))*0+Q20*SIN(ATAN(A20))*0+R20*SIN(ATAN(A20))*0+S20*SIN(ATAN(A20))*0+T20*SIN(ATAN(A20))*0+U20*SIN(ATAN(A20))*0</f>
      </c>
    </row>
    <row x14ac:dyDescent="0.25" r="21" customHeight="1" ht="18.75">
      <c r="A21" s="4">
        <v>7.5</v>
      </c>
      <c r="B21" s="5">
        <v>31</v>
      </c>
      <c r="C21" s="5">
        <v>22</v>
      </c>
      <c r="D21" s="5">
        <v>9</v>
      </c>
      <c r="E21" s="5">
        <v>3</v>
      </c>
      <c r="F21" s="5">
        <v>2</v>
      </c>
      <c r="G21" s="5">
        <v>2</v>
      </c>
      <c r="H21" s="5">
        <v>2</v>
      </c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7">
        <f>B21*SIN(ATAN(A21))*64+C21*SIN(ATAN(A21))*64+D21*SIN(ATAN(A21))*256+E21*SIN(ATAN(A21))*176+F21*SIN(ATAN(A21))*320+G21*SIN(ATAN(A21))*170+H21*SIN(ATAN(A21))*90+I21*SIN(ATAN(A21))*0+J21*SIN(ATAN(A21))*0+K21*SIN(ATAN(A21))*0+L21*SIN(ATAN(A21))*0+M21*SIN(ATAN(A21))*0+N21*SIN(ATAN(A21))*0+O21*SIN(ATAN(A21))*0+P21*SIN(ATAN(A21))*0+Q21*SIN(ATAN(A21))*0+R21*SIN(ATAN(A21))*0+S21*SIN(ATAN(A21))*0+T21*SIN(ATAN(A21))*0+U21*SIN(ATAN(A21))*0</f>
      </c>
    </row>
    <row x14ac:dyDescent="0.25" r="22" customHeight="1" ht="18.75">
      <c r="A22" s="4">
        <v>8</v>
      </c>
      <c r="B22" s="5">
        <v>28</v>
      </c>
      <c r="C22" s="5">
        <v>20</v>
      </c>
      <c r="D22" s="5">
        <v>7</v>
      </c>
      <c r="E22" s="5">
        <v>2</v>
      </c>
      <c r="F22" s="5">
        <v>2</v>
      </c>
      <c r="G22" s="5">
        <v>2</v>
      </c>
      <c r="H22" s="5">
        <v>1</v>
      </c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7">
        <f>B22*SIN(ATAN(A22))*32+C22*SIN(ATAN(A22))*32+D22*SIN(ATAN(A22))*128+E22*SIN(ATAN(A22))*88+F22*SIN(ATAN(A22))*160+G22*SIN(ATAN(A22))*85+H22*SIN(ATAN(A22))*45+I22*SIN(ATAN(A22))*0+J22*SIN(ATAN(A22))*0+K22*SIN(ATAN(A22))*0+L22*SIN(ATAN(A22))*0+M22*SIN(ATAN(A22))*0+N22*SIN(ATAN(A22))*0+O22*SIN(ATAN(A22))*0+P22*SIN(ATAN(A22))*0+Q22*SIN(ATAN(A22))*0+R22*SIN(ATAN(A22))*0+S22*SIN(ATAN(A22))*0+T22*SIN(ATAN(A22))*0+U22*SIN(ATAN(A22))*0</f>
      </c>
    </row>
    <row x14ac:dyDescent="0.25" r="23" customHeight="1" ht="18.75">
      <c r="A23" s="4">
        <v>8.5</v>
      </c>
      <c r="B23" s="5">
        <v>26</v>
      </c>
      <c r="C23" s="5">
        <v>17</v>
      </c>
      <c r="D23" s="5">
        <v>6</v>
      </c>
      <c r="E23" s="5">
        <v>2</v>
      </c>
      <c r="F23" s="5">
        <v>2</v>
      </c>
      <c r="G23" s="5">
        <v>2</v>
      </c>
      <c r="H23" s="5">
        <v>1</v>
      </c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7">
        <f>B23*SIN(ATAN(A23))*64+C23*SIN(ATAN(A23))*64+D23*SIN(ATAN(A23))*256+E23*SIN(ATAN(A23))*176+F23*SIN(ATAN(A23))*320+G23*SIN(ATAN(A23))*80+H23*SIN(ATAN(A23))*0+I23*SIN(ATAN(A23))*0+J23*SIN(ATAN(A23))*0+K23*SIN(ATAN(A23))*0+L23*SIN(ATAN(A23))*0+M23*SIN(ATAN(A23))*0+N23*SIN(ATAN(A23))*0+O23*SIN(ATAN(A23))*0+P23*SIN(ATAN(A23))*0+Q23*SIN(ATAN(A23))*0+R23*SIN(ATAN(A23))*0+S23*SIN(ATAN(A23))*0+T23*SIN(ATAN(A23))*0+U23*SIN(ATAN(A23))*0</f>
      </c>
    </row>
    <row x14ac:dyDescent="0.25" r="24" customHeight="1" ht="18.75">
      <c r="A24" s="4">
        <v>9</v>
      </c>
      <c r="B24" s="5">
        <v>24</v>
      </c>
      <c r="C24" s="5">
        <v>16</v>
      </c>
      <c r="D24" s="5">
        <v>5</v>
      </c>
      <c r="E24" s="5">
        <v>2</v>
      </c>
      <c r="F24" s="5">
        <v>1</v>
      </c>
      <c r="G24" s="5">
        <v>1</v>
      </c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7">
        <f>B24*SIN(ATAN(A24))*32+C24*SIN(ATAN(A24))*32+D24*SIN(ATAN(A24))*128+E24*SIN(ATAN(A24))*88+F24*SIN(ATAN(A24))*160+G24*SIN(ATAN(A24))*40+H24*SIN(ATAN(A24))*0+I24*SIN(ATAN(A24))*0+J24*SIN(ATAN(A24))*0+K24*SIN(ATAN(A24))*0+L24*SIN(ATAN(A24))*0+M24*SIN(ATAN(A24))*0+N24*SIN(ATAN(A24))*0+O24*SIN(ATAN(A24))*0+P24*SIN(ATAN(A24))*0+Q24*SIN(ATAN(A24))*0+R24*SIN(ATAN(A24))*0+S24*SIN(ATAN(A24))*0+T24*SIN(ATAN(A24))*0+U24*SIN(ATAN(A24))*0</f>
      </c>
    </row>
    <row x14ac:dyDescent="0.25" r="25" customHeight="1" ht="18.75">
      <c r="A25" s="4">
        <v>9.5</v>
      </c>
      <c r="B25" s="5">
        <v>23</v>
      </c>
      <c r="C25" s="5">
        <v>13</v>
      </c>
      <c r="D25" s="5">
        <v>4</v>
      </c>
      <c r="E25" s="5">
        <v>1</v>
      </c>
      <c r="F25" s="5">
        <v>1</v>
      </c>
      <c r="G25" s="5">
        <v>1</v>
      </c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7">
        <f>B25*SIN(ATAN(A25))*64+C25*SIN(ATAN(A25))*64+D25*SIN(ATAN(A25))*256+E25*SIN(ATAN(A25))*176+F25*SIN(ATAN(A25))*320+G25*SIN(ATAN(A25))*80+H25*SIN(ATAN(A25))*0+I25*SIN(ATAN(A25))*0+J25*SIN(ATAN(A25))*0+K25*SIN(ATAN(A25))*0+L25*SIN(ATAN(A25))*0+M25*SIN(ATAN(A25))*0+N25*SIN(ATAN(A25))*0+O25*SIN(ATAN(A25))*0+P25*SIN(ATAN(A25))*0+Q25*SIN(ATAN(A25))*0+R25*SIN(ATAN(A25))*0+S25*SIN(ATAN(A25))*0+T25*SIN(ATAN(A25))*0+U25*SIN(ATAN(A25))*0</f>
      </c>
    </row>
    <row x14ac:dyDescent="0.25" r="26" customHeight="1" ht="18.75">
      <c r="A26" s="4">
        <v>10</v>
      </c>
      <c r="B26" s="5">
        <v>21</v>
      </c>
      <c r="C26" s="5">
        <v>13</v>
      </c>
      <c r="D26" s="5">
        <v>4</v>
      </c>
      <c r="E26" s="5">
        <v>1</v>
      </c>
      <c r="F26" s="5">
        <v>1</v>
      </c>
      <c r="G26" s="5">
        <v>1</v>
      </c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7">
        <f>B26*SIN(ATAN(A26))*32+C26*SIN(ATAN(A26))*32+D26*SIN(ATAN(A26))*128+E26*SIN(ATAN(A26))*88+F26*SIN(ATAN(A26))*115+G26*SIN(ATAN(A26))*-5+H26*SIN(ATAN(A26))*0+I26*SIN(ATAN(A26))*0+J26*SIN(ATAN(A26))*0+K26*SIN(ATAN(A26))*0+L26*SIN(ATAN(A26))*0+M26*SIN(ATAN(A26))*0+N26*SIN(ATAN(A26))*0+O26*SIN(ATAN(A26))*0+P26*SIN(ATAN(A26))*0+Q26*SIN(ATAN(A26))*0+R26*SIN(ATAN(A26))*0+S26*SIN(ATAN(A26))*0+T26*SIN(ATAN(A26))*0+U26*SIN(ATAN(A26))*0</f>
      </c>
    </row>
    <row x14ac:dyDescent="0.25" r="27" customHeight="1" ht="18.75">
      <c r="A27" s="4">
        <v>10.5</v>
      </c>
      <c r="B27" s="5">
        <v>21</v>
      </c>
      <c r="C27" s="5">
        <v>12</v>
      </c>
      <c r="D27" s="5">
        <v>4</v>
      </c>
      <c r="E27" s="5">
        <v>1</v>
      </c>
      <c r="F27" s="5">
        <v>1</v>
      </c>
      <c r="G27" s="5">
        <v>1</v>
      </c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7">
        <f>B27*SIN(ATAN(A27))*64+C27*SIN(ATAN(A27))*64+D27*SIN(ATAN(A27))*256+E27*SIN(ATAN(A27))*176+F27*SIN(ATAN(A27))*230+G27*SIN(ATAN(A27))*-10+H27*SIN(ATAN(A27))*0+I27*SIN(ATAN(A27))*0+J27*SIN(ATAN(A27))*0+K27*SIN(ATAN(A27))*0+L27*SIN(ATAN(A27))*0+M27*SIN(ATAN(A27))*0+N27*SIN(ATAN(A27))*0+O27*SIN(ATAN(A27))*0+P27*SIN(ATAN(A27))*0+Q27*SIN(ATAN(A27))*0+R27*SIN(ATAN(A27))*0+S27*SIN(ATAN(A27))*0+T27*SIN(ATAN(A27))*0+U27*SIN(ATAN(A27))*0</f>
      </c>
    </row>
    <row x14ac:dyDescent="0.25" r="28" customHeight="1" ht="18.75">
      <c r="A28" s="4">
        <v>11</v>
      </c>
      <c r="B28" s="5">
        <v>19</v>
      </c>
      <c r="C28" s="5">
        <v>11</v>
      </c>
      <c r="D28" s="5">
        <v>3</v>
      </c>
      <c r="E28" s="5">
        <v>1</v>
      </c>
      <c r="F28" s="5">
        <v>1</v>
      </c>
      <c r="G28" s="5">
        <v>1</v>
      </c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7">
        <f>B28*SIN(ATAN(A28))*32+C28*SIN(ATAN(A28))*32+D28*SIN(ATAN(A28))*128+E28*SIN(ATAN(A28))*113+F28*SIN(ATAN(A28))*80+G28*SIN(ATAN(A28))*-25+H28*SIN(ATAN(A28))*0+I28*SIN(ATAN(A28))*0+J28*SIN(ATAN(A28))*0+K28*SIN(ATAN(A28))*0+L28*SIN(ATAN(A28))*0+M28*SIN(ATAN(A28))*0+N28*SIN(ATAN(A28))*0+O28*SIN(ATAN(A28))*0+P28*SIN(ATAN(A28))*0+Q28*SIN(ATAN(A28))*0+R28*SIN(ATAN(A28))*0+S28*SIN(ATAN(A28))*0+T28*SIN(ATAN(A28))*0+U28*SIN(ATAN(A28))*0</f>
      </c>
    </row>
    <row x14ac:dyDescent="0.25" r="29" customHeight="1" ht="18.75">
      <c r="A29" s="4">
        <v>11.5</v>
      </c>
      <c r="B29" s="5">
        <v>19</v>
      </c>
      <c r="C29" s="5">
        <v>10</v>
      </c>
      <c r="D29" s="5">
        <v>3</v>
      </c>
      <c r="E29" s="5">
        <v>1</v>
      </c>
      <c r="F29" s="5">
        <v>1</v>
      </c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7">
        <f>B29*SIN(ATAN(A29))*64+C29*SIN(ATAN(A29))*64+D29*SIN(ATAN(A29))*256+E29*SIN(ATAN(A29))*186+F29*SIN(ATAN(A29))*90+G29*SIN(ATAN(A29))*0+H29*SIN(ATAN(A29))*0+I29*SIN(ATAN(A29))*0+J29*SIN(ATAN(A29))*0+K29*SIN(ATAN(A29))*0+L29*SIN(ATAN(A29))*0+M29*SIN(ATAN(A29))*0+N29*SIN(ATAN(A29))*0+O29*SIN(ATAN(A29))*0+P29*SIN(ATAN(A29))*0+Q29*SIN(ATAN(A29))*0+R29*SIN(ATAN(A29))*0+S29*SIN(ATAN(A29))*0+T29*SIN(ATAN(A29))*0+U29*SIN(ATAN(A29))*0</f>
      </c>
    </row>
    <row x14ac:dyDescent="0.25" r="30" customHeight="1" ht="18.75">
      <c r="A30" s="4">
        <v>12</v>
      </c>
      <c r="B30" s="5">
        <v>18</v>
      </c>
      <c r="C30" s="5">
        <v>9</v>
      </c>
      <c r="D30" s="5">
        <v>3</v>
      </c>
      <c r="E30" s="5">
        <v>1</v>
      </c>
      <c r="F30" s="5">
        <v>1</v>
      </c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7">
        <f>B30*SIN(ATAN(A30))*16+C30*SIN(ATAN(A30))*16+D30*SIN(ATAN(A30))*64+E30*SIN(ATAN(A30))*69+F30*SIN(ATAN(A30))*45+G30*SIN(ATAN(A30))*0+H30*SIN(ATAN(A30))*0+I30*SIN(ATAN(A30))*0+J30*SIN(ATAN(A30))*0+K30*SIN(ATAN(A30))*0+L30*SIN(ATAN(A30))*0+M30*SIN(ATAN(A30))*0+N30*SIN(ATAN(A30))*0+O30*SIN(ATAN(A30))*0+P30*SIN(ATAN(A30))*0+Q30*SIN(ATAN(A30))*0+R30*SIN(ATAN(A30))*0+S30*SIN(ATAN(A30))*0+T30*SIN(ATAN(A30))*0+U30*SIN(ATAN(A30))*0</f>
      </c>
    </row>
    <row x14ac:dyDescent="0.25" r="31" customHeight="1" ht="18.75">
      <c r="A31" s="8"/>
      <c r="B31" s="9"/>
      <c r="C31" s="10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11"/>
    </row>
    <row x14ac:dyDescent="0.25" r="32" customHeight="1" ht="18.75">
      <c r="A32" s="8"/>
      <c r="B32" s="12" t="s">
        <v>1</v>
      </c>
      <c r="C32" s="13" t="s">
        <v>2</v>
      </c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11"/>
    </row>
    <row x14ac:dyDescent="0.25" r="33" customHeight="1" ht="18.75">
      <c r="A33" s="8"/>
      <c r="B33" s="14" t="s">
        <v>3</v>
      </c>
      <c r="C33" s="15">
        <f>SUM(V2:V30)/60970000</f>
      </c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11"/>
    </row>
    <row x14ac:dyDescent="0.25" r="34" customHeight="1" ht="18.75">
      <c r="A34" s="8"/>
      <c r="B34" s="14" t="s">
        <v>4</v>
      </c>
      <c r="C34" s="16">
        <v>0.079</v>
      </c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11"/>
    </row>
    <row x14ac:dyDescent="0.25" r="35" customHeight="1" ht="18.75">
      <c r="A35" s="8"/>
      <c r="B35" s="14" t="s">
        <v>5</v>
      </c>
      <c r="C35" s="17">
        <v>0.305</v>
      </c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11"/>
    </row>
    <row x14ac:dyDescent="0.25" r="36" customHeight="1" ht="18.75">
      <c r="A36" s="8"/>
      <c r="B36" s="18" t="s">
        <v>6</v>
      </c>
      <c r="C36" s="19">
        <v>1.262</v>
      </c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11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36"/>
  <sheetViews>
    <sheetView workbookViewId="0"/>
  </sheetViews>
  <sheetFormatPr defaultRowHeight="15" x14ac:dyDescent="0.25"/>
  <cols>
    <col min="1" max="1" style="20" width="13.576428571428572" customWidth="1" bestFit="1"/>
    <col min="2" max="2" style="21" width="13.576428571428572" customWidth="1" bestFit="1"/>
    <col min="3" max="3" style="22" width="13.576428571428572" customWidth="1" bestFit="1"/>
    <col min="4" max="4" style="21" width="13.576428571428572" customWidth="1" bestFit="1"/>
    <col min="5" max="5" style="21" width="13.576428571428572" customWidth="1" bestFit="1"/>
    <col min="6" max="6" style="21" width="13.576428571428572" customWidth="1" bestFit="1"/>
    <col min="7" max="7" style="21" width="13.576428571428572" customWidth="1" bestFit="1"/>
    <col min="8" max="8" style="21" width="13.576428571428572" customWidth="1" bestFit="1"/>
    <col min="9" max="9" style="21" width="13.576428571428572" customWidth="1" bestFit="1"/>
    <col min="10" max="10" style="21" width="13.576428571428572" customWidth="1" bestFit="1"/>
    <col min="11" max="11" style="21" width="13.576428571428572" customWidth="1" bestFit="1"/>
    <col min="12" max="12" style="21" width="13.576428571428572" customWidth="1" bestFit="1"/>
    <col min="13" max="13" style="21" width="13.576428571428572" customWidth="1" bestFit="1"/>
    <col min="14" max="14" style="21" width="13.576428571428572" customWidth="1" bestFit="1"/>
    <col min="15" max="15" style="21" width="13.576428571428572" customWidth="1" bestFit="1"/>
    <col min="16" max="16" style="21" width="13.576428571428572" customWidth="1" bestFit="1"/>
    <col min="17" max="17" style="21" width="13.576428571428572" customWidth="1" bestFit="1"/>
    <col min="18" max="18" style="21" width="13.576428571428572" customWidth="1" bestFit="1"/>
    <col min="19" max="19" style="21" width="13.576428571428572" customWidth="1" bestFit="1"/>
    <col min="20" max="20" style="21" width="13.576428571428572" customWidth="1" bestFit="1"/>
    <col min="21" max="21" style="21" width="13.576428571428572" customWidth="1" bestFit="1"/>
    <col min="22" max="22" style="23" width="11.43357142857143" customWidth="1" bestFit="1"/>
  </cols>
  <sheetData>
    <row x14ac:dyDescent="0.25" r="1" customHeight="1" ht="18.75">
      <c r="A1" s="1"/>
      <c r="B1" s="2">
        <v>0</v>
      </c>
      <c r="C1" s="2">
        <v>2</v>
      </c>
      <c r="D1" s="2">
        <v>5</v>
      </c>
      <c r="E1" s="2">
        <v>10</v>
      </c>
      <c r="F1" s="2">
        <v>15</v>
      </c>
      <c r="G1" s="2">
        <v>20</v>
      </c>
      <c r="H1" s="2">
        <v>25</v>
      </c>
      <c r="I1" s="2">
        <v>30</v>
      </c>
      <c r="J1" s="2">
        <v>35</v>
      </c>
      <c r="K1" s="2">
        <v>40</v>
      </c>
      <c r="L1" s="2">
        <v>45</v>
      </c>
      <c r="M1" s="2">
        <v>60</v>
      </c>
      <c r="N1" s="2">
        <v>75</v>
      </c>
      <c r="O1" s="2">
        <v>90</v>
      </c>
      <c r="P1" s="2">
        <v>105</v>
      </c>
      <c r="Q1" s="2">
        <v>120</v>
      </c>
      <c r="R1" s="2">
        <v>135</v>
      </c>
      <c r="S1" s="2">
        <v>150</v>
      </c>
      <c r="T1" s="2">
        <v>165</v>
      </c>
      <c r="U1" s="2">
        <v>180</v>
      </c>
      <c r="V1" s="3" t="s">
        <v>0</v>
      </c>
    </row>
    <row x14ac:dyDescent="0.25" r="2" customHeight="1" ht="18.75">
      <c r="A2" s="4">
        <v>0</v>
      </c>
      <c r="B2" s="5">
        <v>851</v>
      </c>
      <c r="C2" s="5">
        <v>851</v>
      </c>
      <c r="D2" s="5">
        <v>851</v>
      </c>
      <c r="E2" s="5">
        <v>851</v>
      </c>
      <c r="F2" s="5">
        <v>851</v>
      </c>
      <c r="G2" s="5">
        <v>851</v>
      </c>
      <c r="H2" s="5">
        <v>851</v>
      </c>
      <c r="I2" s="5">
        <v>851</v>
      </c>
      <c r="J2" s="5">
        <v>851</v>
      </c>
      <c r="K2" s="5">
        <v>851</v>
      </c>
      <c r="L2" s="5">
        <v>851</v>
      </c>
      <c r="M2" s="5">
        <v>851</v>
      </c>
      <c r="N2" s="5">
        <v>851</v>
      </c>
      <c r="O2" s="5">
        <v>851</v>
      </c>
      <c r="P2" s="5">
        <v>851</v>
      </c>
      <c r="Q2" s="5">
        <v>851</v>
      </c>
      <c r="R2" s="5">
        <v>851</v>
      </c>
      <c r="S2" s="5">
        <v>851</v>
      </c>
      <c r="T2" s="5">
        <v>851</v>
      </c>
      <c r="U2" s="5">
        <v>851</v>
      </c>
      <c r="V2" s="6"/>
    </row>
    <row x14ac:dyDescent="0.25" r="3" customHeight="1" ht="18.75">
      <c r="A3" s="4">
        <v>0.25</v>
      </c>
      <c r="B3" s="5">
        <v>821</v>
      </c>
      <c r="C3" s="5">
        <v>818</v>
      </c>
      <c r="D3" s="5">
        <v>821</v>
      </c>
      <c r="E3" s="5">
        <v>822</v>
      </c>
      <c r="F3" s="5">
        <v>816</v>
      </c>
      <c r="G3" s="5">
        <v>816</v>
      </c>
      <c r="H3" s="5">
        <v>816</v>
      </c>
      <c r="I3" s="5">
        <v>809</v>
      </c>
      <c r="J3" s="5">
        <v>800</v>
      </c>
      <c r="K3" s="5">
        <v>794</v>
      </c>
      <c r="L3" s="5">
        <v>789</v>
      </c>
      <c r="M3" s="5">
        <v>787</v>
      </c>
      <c r="N3" s="5">
        <v>770</v>
      </c>
      <c r="O3" s="5">
        <v>764</v>
      </c>
      <c r="P3" s="5">
        <v>764</v>
      </c>
      <c r="Q3" s="5">
        <v>758</v>
      </c>
      <c r="R3" s="5">
        <v>761</v>
      </c>
      <c r="S3" s="5">
        <v>760</v>
      </c>
      <c r="T3" s="5">
        <v>762</v>
      </c>
      <c r="U3" s="5">
        <v>764</v>
      </c>
      <c r="V3" s="7">
        <f>B3*SIN(ATAN(A3))*32+C3*SIN(ATAN(A3))*32+D3*SIN(ATAN(A3))*128+E3*SIN(ATAN(A3))*88+F3*SIN(ATAN(A3))*160+G3*SIN(ATAN(A3))*80+H3*SIN(ATAN(A3))*160+I3*SIN(ATAN(A3))*80+J3*SIN(ATAN(A3))*160+K3*SIN(ATAN(A3))*100+L3*SIN(ATAN(A3))*180+M3*SIN(ATAN(A3))*480+N3*SIN(ATAN(A3))*240+O3*SIN(ATAN(A3))*480+P3*SIN(ATAN(A3))*240+Q3*SIN(ATAN(A3))*480+R3*SIN(ATAN(A3))*240+S3*SIN(ATAN(A3))*480+T3*SIN(ATAN(A3))*240+U3*SIN(ATAN(A3))*240</f>
      </c>
    </row>
    <row x14ac:dyDescent="0.25" r="4" customHeight="1" ht="18.75">
      <c r="A4" s="4">
        <v>0.5</v>
      </c>
      <c r="B4" s="5">
        <v>715</v>
      </c>
      <c r="C4" s="5">
        <v>713</v>
      </c>
      <c r="D4" s="5">
        <v>722</v>
      </c>
      <c r="E4" s="5">
        <v>710</v>
      </c>
      <c r="F4" s="5">
        <v>709</v>
      </c>
      <c r="G4" s="5">
        <v>698</v>
      </c>
      <c r="H4" s="5">
        <v>683</v>
      </c>
      <c r="I4" s="5">
        <v>678</v>
      </c>
      <c r="J4" s="5">
        <v>663</v>
      </c>
      <c r="K4" s="5">
        <v>649</v>
      </c>
      <c r="L4" s="5">
        <v>635</v>
      </c>
      <c r="M4" s="5">
        <v>619</v>
      </c>
      <c r="N4" s="5">
        <v>593</v>
      </c>
      <c r="O4" s="5">
        <v>588</v>
      </c>
      <c r="P4" s="5">
        <v>585</v>
      </c>
      <c r="Q4" s="5">
        <v>592</v>
      </c>
      <c r="R4" s="5">
        <v>587</v>
      </c>
      <c r="S4" s="5">
        <v>595</v>
      </c>
      <c r="T4" s="5">
        <v>597</v>
      </c>
      <c r="U4" s="5">
        <v>600</v>
      </c>
      <c r="V4" s="7">
        <f>B4*SIN(ATAN(A4))*16+C4*SIN(ATAN(A4))*16+D4*SIN(ATAN(A4))*64+E4*SIN(ATAN(A4))*44+F4*SIN(ATAN(A4))*80+G4*SIN(ATAN(A4))*40+H4*SIN(ATAN(A4))*80+I4*SIN(ATAN(A4))*40+J4*SIN(ATAN(A4))*80+K4*SIN(ATAN(A4))*50+L4*SIN(ATAN(A4))*90+M4*SIN(ATAN(A4))*240+N4*SIN(ATAN(A4))*120+O4*SIN(ATAN(A4))*240+P4*SIN(ATAN(A4))*120+Q4*SIN(ATAN(A4))*240+R4*SIN(ATAN(A4))*120+S4*SIN(ATAN(A4))*240+T4*SIN(ATAN(A4))*120+U4*SIN(ATAN(A4))*120</f>
      </c>
    </row>
    <row x14ac:dyDescent="0.25" r="5" customHeight="1" ht="18.75">
      <c r="A5" s="4">
        <v>0.75</v>
      </c>
      <c r="B5" s="5">
        <v>615</v>
      </c>
      <c r="C5" s="5">
        <v>614</v>
      </c>
      <c r="D5" s="5">
        <v>611</v>
      </c>
      <c r="E5" s="5">
        <v>590</v>
      </c>
      <c r="F5" s="5">
        <v>579</v>
      </c>
      <c r="G5" s="5">
        <v>558</v>
      </c>
      <c r="H5" s="5">
        <v>534</v>
      </c>
      <c r="I5" s="5">
        <v>518</v>
      </c>
      <c r="J5" s="5">
        <v>503</v>
      </c>
      <c r="K5" s="5">
        <v>481</v>
      </c>
      <c r="L5" s="5">
        <v>461</v>
      </c>
      <c r="M5" s="5">
        <v>444</v>
      </c>
      <c r="N5" s="5">
        <v>416</v>
      </c>
      <c r="O5" s="5">
        <v>414</v>
      </c>
      <c r="P5" s="5">
        <v>416</v>
      </c>
      <c r="Q5" s="5">
        <v>424</v>
      </c>
      <c r="R5" s="5">
        <v>424</v>
      </c>
      <c r="S5" s="5">
        <v>439</v>
      </c>
      <c r="T5" s="5">
        <v>442</v>
      </c>
      <c r="U5" s="5">
        <v>447</v>
      </c>
      <c r="V5" s="7">
        <f>B5*SIN(ATAN(A5))*32+C5*SIN(ATAN(A5))*32+D5*SIN(ATAN(A5))*128+E5*SIN(ATAN(A5))*88+F5*SIN(ATAN(A5))*160+G5*SIN(ATAN(A5))*80+H5*SIN(ATAN(A5))*160+I5*SIN(ATAN(A5))*80+J5*SIN(ATAN(A5))*160+K5*SIN(ATAN(A5))*100+L5*SIN(ATAN(A5))*180+M5*SIN(ATAN(A5))*480+N5*SIN(ATAN(A5))*240+O5*SIN(ATAN(A5))*480+P5*SIN(ATAN(A5))*240+Q5*SIN(ATAN(A5))*480+R5*SIN(ATAN(A5))*240+S5*SIN(ATAN(A5))*480+T5*SIN(ATAN(A5))*240+U5*SIN(ATAN(A5))*240</f>
      </c>
    </row>
    <row x14ac:dyDescent="0.25" r="6" customHeight="1" ht="18.75">
      <c r="A6" s="4">
        <v>1</v>
      </c>
      <c r="B6" s="5">
        <v>505</v>
      </c>
      <c r="C6" s="5">
        <v>509</v>
      </c>
      <c r="D6" s="5">
        <v>510</v>
      </c>
      <c r="E6" s="5">
        <v>482</v>
      </c>
      <c r="F6" s="5">
        <v>460</v>
      </c>
      <c r="G6" s="5">
        <v>430</v>
      </c>
      <c r="H6" s="5">
        <v>399</v>
      </c>
      <c r="I6" s="5">
        <v>375</v>
      </c>
      <c r="J6" s="5">
        <v>355</v>
      </c>
      <c r="K6" s="5">
        <v>336</v>
      </c>
      <c r="L6" s="5">
        <v>320</v>
      </c>
      <c r="M6" s="5">
        <v>299</v>
      </c>
      <c r="N6" s="5">
        <v>282</v>
      </c>
      <c r="O6" s="5">
        <v>283</v>
      </c>
      <c r="P6" s="5">
        <v>287</v>
      </c>
      <c r="Q6" s="5">
        <v>297</v>
      </c>
      <c r="R6" s="5">
        <v>304</v>
      </c>
      <c r="S6" s="5">
        <v>315</v>
      </c>
      <c r="T6" s="5">
        <v>318</v>
      </c>
      <c r="U6" s="5">
        <v>323</v>
      </c>
      <c r="V6" s="7">
        <f>B6*SIN(ATAN(A6))*16+C6*SIN(ATAN(A6))*16+D6*SIN(ATAN(A6))*64+E6*SIN(ATAN(A6))*44+F6*SIN(ATAN(A6))*80+G6*SIN(ATAN(A6))*40+H6*SIN(ATAN(A6))*80+I6*SIN(ATAN(A6))*40+J6*SIN(ATAN(A6))*80+K6*SIN(ATAN(A6))*50+L6*SIN(ATAN(A6))*90+M6*SIN(ATAN(A6))*240+N6*SIN(ATAN(A6))*120+O6*SIN(ATAN(A6))*240+P6*SIN(ATAN(A6))*120+Q6*SIN(ATAN(A6))*240+R6*SIN(ATAN(A6))*120+S6*SIN(ATAN(A6))*240+T6*SIN(ATAN(A6))*120+U6*SIN(ATAN(A6))*120</f>
      </c>
    </row>
    <row x14ac:dyDescent="0.25" r="7" customHeight="1" ht="18.75">
      <c r="A7" s="4">
        <v>1.25</v>
      </c>
      <c r="B7" s="5">
        <v>437</v>
      </c>
      <c r="C7" s="5">
        <v>431</v>
      </c>
      <c r="D7" s="5">
        <v>429</v>
      </c>
      <c r="E7" s="5">
        <v>399</v>
      </c>
      <c r="F7" s="5">
        <v>355</v>
      </c>
      <c r="G7" s="5">
        <v>316</v>
      </c>
      <c r="H7" s="5">
        <v>284</v>
      </c>
      <c r="I7" s="5">
        <v>261</v>
      </c>
      <c r="J7" s="5">
        <v>244</v>
      </c>
      <c r="K7" s="5">
        <v>228</v>
      </c>
      <c r="L7" s="5">
        <v>216</v>
      </c>
      <c r="M7" s="5">
        <v>200</v>
      </c>
      <c r="N7" s="5">
        <v>192</v>
      </c>
      <c r="O7" s="5">
        <v>197</v>
      </c>
      <c r="P7" s="5">
        <v>204</v>
      </c>
      <c r="Q7" s="5">
        <v>213</v>
      </c>
      <c r="R7" s="5">
        <v>220</v>
      </c>
      <c r="S7" s="5">
        <v>229</v>
      </c>
      <c r="T7" s="5">
        <v>231</v>
      </c>
      <c r="U7" s="5">
        <v>238</v>
      </c>
      <c r="V7" s="7">
        <f>B7*SIN(ATAN(A7))*32+C7*SIN(ATAN(A7))*32+D7*SIN(ATAN(A7))*128+E7*SIN(ATAN(A7))*88+F7*SIN(ATAN(A7))*160+G7*SIN(ATAN(A7))*80+H7*SIN(ATAN(A7))*160+I7*SIN(ATAN(A7))*80+J7*SIN(ATAN(A7))*160+K7*SIN(ATAN(A7))*100+L7*SIN(ATAN(A7))*180+M7*SIN(ATAN(A7))*480+N7*SIN(ATAN(A7))*240+O7*SIN(ATAN(A7))*480+P7*SIN(ATAN(A7))*240+Q7*SIN(ATAN(A7))*480+R7*SIN(ATAN(A7))*240+S7*SIN(ATAN(A7))*480+T7*SIN(ATAN(A7))*240+U7*SIN(ATAN(A7))*240</f>
      </c>
    </row>
    <row x14ac:dyDescent="0.25" r="8" customHeight="1" ht="18.75">
      <c r="A8" s="4">
        <v>1.5</v>
      </c>
      <c r="B8" s="5">
        <v>380</v>
      </c>
      <c r="C8" s="5">
        <v>371</v>
      </c>
      <c r="D8" s="5">
        <v>358</v>
      </c>
      <c r="E8" s="5">
        <v>315</v>
      </c>
      <c r="F8" s="5">
        <v>271</v>
      </c>
      <c r="G8" s="5">
        <v>232</v>
      </c>
      <c r="H8" s="5">
        <v>200</v>
      </c>
      <c r="I8" s="5">
        <v>180</v>
      </c>
      <c r="J8" s="5">
        <v>167</v>
      </c>
      <c r="K8" s="5">
        <v>155</v>
      </c>
      <c r="L8" s="5">
        <v>147</v>
      </c>
      <c r="M8" s="5">
        <v>139</v>
      </c>
      <c r="N8" s="5">
        <v>136</v>
      </c>
      <c r="O8" s="5">
        <v>141</v>
      </c>
      <c r="P8" s="5">
        <v>146</v>
      </c>
      <c r="Q8" s="5">
        <v>155</v>
      </c>
      <c r="R8" s="5">
        <v>161</v>
      </c>
      <c r="S8" s="5">
        <v>170</v>
      </c>
      <c r="T8" s="5">
        <v>172</v>
      </c>
      <c r="U8" s="5">
        <v>174</v>
      </c>
      <c r="V8" s="7">
        <f>B8*SIN(ATAN(A8))*16+C8*SIN(ATAN(A8))*16+D8*SIN(ATAN(A8))*64+E8*SIN(ATAN(A8))*44+F8*SIN(ATAN(A8))*80+G8*SIN(ATAN(A8))*40+H8*SIN(ATAN(A8))*80+I8*SIN(ATAN(A8))*40+J8*SIN(ATAN(A8))*80+K8*SIN(ATAN(A8))*50+L8*SIN(ATAN(A8))*90+M8*SIN(ATAN(A8))*240+N8*SIN(ATAN(A8))*120+O8*SIN(ATAN(A8))*240+P8*SIN(ATAN(A8))*120+Q8*SIN(ATAN(A8))*240+R8*SIN(ATAN(A8))*120+S8*SIN(ATAN(A8))*240+T8*SIN(ATAN(A8))*120+U8*SIN(ATAN(A8))*120</f>
      </c>
    </row>
    <row x14ac:dyDescent="0.25" r="9" customHeight="1" ht="18.75">
      <c r="A9" s="4">
        <v>1.75</v>
      </c>
      <c r="B9" s="5">
        <v>333</v>
      </c>
      <c r="C9" s="5">
        <v>322</v>
      </c>
      <c r="D9" s="5">
        <v>304</v>
      </c>
      <c r="E9" s="5">
        <v>251</v>
      </c>
      <c r="F9" s="5">
        <v>203</v>
      </c>
      <c r="G9" s="5">
        <v>166</v>
      </c>
      <c r="H9" s="5">
        <v>140</v>
      </c>
      <c r="I9" s="5">
        <v>127</v>
      </c>
      <c r="J9" s="5">
        <v>119</v>
      </c>
      <c r="K9" s="5">
        <v>110</v>
      </c>
      <c r="L9" s="5">
        <v>103</v>
      </c>
      <c r="M9" s="5">
        <v>99</v>
      </c>
      <c r="N9" s="5">
        <v>98</v>
      </c>
      <c r="O9" s="5">
        <v>100</v>
      </c>
      <c r="P9" s="5">
        <v>107</v>
      </c>
      <c r="Q9" s="5">
        <v>117</v>
      </c>
      <c r="R9" s="5">
        <v>122</v>
      </c>
      <c r="S9" s="5">
        <v>127</v>
      </c>
      <c r="T9" s="5">
        <v>129</v>
      </c>
      <c r="U9" s="5">
        <v>132</v>
      </c>
      <c r="V9" s="7">
        <f>B9*SIN(ATAN(A9))*32+C9*SIN(ATAN(A9))*32+D9*SIN(ATAN(A9))*128+E9*SIN(ATAN(A9))*88+F9*SIN(ATAN(A9))*160+G9*SIN(ATAN(A9))*80+H9*SIN(ATAN(A9))*160+I9*SIN(ATAN(A9))*80+J9*SIN(ATAN(A9))*160+K9*SIN(ATAN(A9))*100+L9*SIN(ATAN(A9))*180+M9*SIN(ATAN(A9))*480+N9*SIN(ATAN(A9))*240+O9*SIN(ATAN(A9))*480+P9*SIN(ATAN(A9))*240+Q9*SIN(ATAN(A9))*480+R9*SIN(ATAN(A9))*240+S9*SIN(ATAN(A9))*480+T9*SIN(ATAN(A9))*240+U9*SIN(ATAN(A9))*240</f>
      </c>
    </row>
    <row x14ac:dyDescent="0.25" r="10" customHeight="1" ht="18.75">
      <c r="A10" s="4">
        <v>2</v>
      </c>
      <c r="B10" s="5">
        <v>293</v>
      </c>
      <c r="C10" s="5">
        <v>286</v>
      </c>
      <c r="D10" s="5">
        <v>258</v>
      </c>
      <c r="E10" s="5">
        <v>198</v>
      </c>
      <c r="F10" s="5">
        <v>151</v>
      </c>
      <c r="G10" s="5">
        <v>120</v>
      </c>
      <c r="H10" s="5">
        <v>100</v>
      </c>
      <c r="I10" s="5">
        <v>89</v>
      </c>
      <c r="J10" s="5">
        <v>83</v>
      </c>
      <c r="K10" s="5">
        <v>78</v>
      </c>
      <c r="L10" s="5">
        <v>75</v>
      </c>
      <c r="M10" s="5">
        <v>72</v>
      </c>
      <c r="N10" s="5">
        <v>71</v>
      </c>
      <c r="O10" s="5">
        <v>76</v>
      </c>
      <c r="P10" s="5">
        <v>80</v>
      </c>
      <c r="Q10" s="5">
        <v>87</v>
      </c>
      <c r="R10" s="5">
        <v>91</v>
      </c>
      <c r="S10" s="5">
        <v>99</v>
      </c>
      <c r="T10" s="5">
        <v>100</v>
      </c>
      <c r="U10" s="5">
        <v>105</v>
      </c>
      <c r="V10" s="7">
        <f>B10*SIN(ATAN(A10))*24+C10*SIN(ATAN(A10))*24+D10*SIN(ATAN(A10))*96+E10*SIN(ATAN(A10))*66+F10*SIN(ATAN(A10))*120+G10*SIN(ATAN(A10))*60+H10*SIN(ATAN(A10))*120+I10*SIN(ATAN(A10))*60+J10*SIN(ATAN(A10))*120+K10*SIN(ATAN(A10))*75+L10*SIN(ATAN(A10))*135+M10*SIN(ATAN(A10))*360+N10*SIN(ATAN(A10))*180+O10*SIN(ATAN(A10))*360+P10*SIN(ATAN(A10))*180+Q10*SIN(ATAN(A10))*360+R10*SIN(ATAN(A10))*180+S10*SIN(ATAN(A10))*360+T10*SIN(ATAN(A10))*180+U10*SIN(ATAN(A10))*180</f>
      </c>
    </row>
    <row x14ac:dyDescent="0.25" r="11" customHeight="1" ht="18.75">
      <c r="A11" s="4">
        <v>2.5</v>
      </c>
      <c r="B11" s="5">
        <v>236</v>
      </c>
      <c r="C11" s="5">
        <v>223</v>
      </c>
      <c r="D11" s="5">
        <v>185</v>
      </c>
      <c r="E11" s="5">
        <v>124</v>
      </c>
      <c r="F11" s="5">
        <v>87</v>
      </c>
      <c r="G11" s="5">
        <v>67</v>
      </c>
      <c r="H11" s="5">
        <v>57</v>
      </c>
      <c r="I11" s="5">
        <v>50</v>
      </c>
      <c r="J11" s="5">
        <v>46</v>
      </c>
      <c r="K11" s="5">
        <v>43</v>
      </c>
      <c r="L11" s="5">
        <v>41</v>
      </c>
      <c r="M11" s="5">
        <v>40</v>
      </c>
      <c r="N11" s="5">
        <v>42</v>
      </c>
      <c r="O11" s="5">
        <v>45</v>
      </c>
      <c r="P11" s="5">
        <v>48</v>
      </c>
      <c r="Q11" s="5">
        <v>53</v>
      </c>
      <c r="R11" s="5">
        <v>58</v>
      </c>
      <c r="S11" s="5">
        <v>63</v>
      </c>
      <c r="T11" s="5">
        <v>64</v>
      </c>
      <c r="U11" s="5">
        <v>67</v>
      </c>
      <c r="V11" s="7">
        <f>B11*SIN(ATAN(A11))*64+C11*SIN(ATAN(A11))*64+D11*SIN(ATAN(A11))*256+E11*SIN(ATAN(A11))*176+F11*SIN(ATAN(A11))*320+G11*SIN(ATAN(A11))*160+H11*SIN(ATAN(A11))*320+I11*SIN(ATAN(A11))*160+J11*SIN(ATAN(A11))*320+K11*SIN(ATAN(A11))*200+L11*SIN(ATAN(A11))*360+M11*SIN(ATAN(A11))*960+N11*SIN(ATAN(A11))*480+O11*SIN(ATAN(A11))*960+P11*SIN(ATAN(A11))*480+Q11*SIN(ATAN(A11))*960+R11*SIN(ATAN(A11))*480+S11*SIN(ATAN(A11))*960+T11*SIN(ATAN(A11))*480+U11*SIN(ATAN(A11))*480</f>
      </c>
    </row>
    <row x14ac:dyDescent="0.25" r="12" customHeight="1" ht="18.75">
      <c r="A12" s="4">
        <v>3</v>
      </c>
      <c r="B12" s="5">
        <v>197</v>
      </c>
      <c r="C12" s="5">
        <v>179</v>
      </c>
      <c r="D12" s="5">
        <v>134</v>
      </c>
      <c r="E12" s="5">
        <v>78</v>
      </c>
      <c r="F12" s="5">
        <v>52</v>
      </c>
      <c r="G12" s="5">
        <v>38</v>
      </c>
      <c r="H12" s="5">
        <v>31</v>
      </c>
      <c r="I12" s="5">
        <v>28</v>
      </c>
      <c r="J12" s="5">
        <v>27</v>
      </c>
      <c r="K12" s="5">
        <v>25</v>
      </c>
      <c r="L12" s="5">
        <v>24</v>
      </c>
      <c r="M12" s="5">
        <v>26</v>
      </c>
      <c r="N12" s="5">
        <v>25</v>
      </c>
      <c r="O12" s="5">
        <v>29</v>
      </c>
      <c r="P12" s="5">
        <v>32</v>
      </c>
      <c r="Q12" s="5">
        <v>35</v>
      </c>
      <c r="R12" s="5">
        <v>38</v>
      </c>
      <c r="S12" s="5">
        <v>43</v>
      </c>
      <c r="T12" s="5">
        <v>43</v>
      </c>
      <c r="U12" s="5">
        <v>45</v>
      </c>
      <c r="V12" s="7">
        <f>B12*SIN(ATAN(A12))*32+C12*SIN(ATAN(A12))*32+D12*SIN(ATAN(A12))*128+E12*SIN(ATAN(A12))*88+F12*SIN(ATAN(A12))*160+G12*SIN(ATAN(A12))*80+H12*SIN(ATAN(A12))*160+I12*SIN(ATAN(A12))*80+J12*SIN(ATAN(A12))*160+K12*SIN(ATAN(A12))*100+L12*SIN(ATAN(A12))*180+M12*SIN(ATAN(A12))*480+N12*SIN(ATAN(A12))*240+O12*SIN(ATAN(A12))*480+P12*SIN(ATAN(A12))*240+Q12*SIN(ATAN(A12))*480+R12*SIN(ATAN(A12))*240+S12*SIN(ATAN(A12))*480+T12*SIN(ATAN(A12))*240+U12*SIN(ATAN(A12))*240</f>
      </c>
    </row>
    <row x14ac:dyDescent="0.25" r="13" customHeight="1" ht="18.75">
      <c r="A13" s="4">
        <v>3.5</v>
      </c>
      <c r="B13" s="5">
        <v>166</v>
      </c>
      <c r="C13" s="5">
        <v>148</v>
      </c>
      <c r="D13" s="5">
        <v>96</v>
      </c>
      <c r="E13" s="5">
        <v>49</v>
      </c>
      <c r="F13" s="5">
        <v>32</v>
      </c>
      <c r="G13" s="5">
        <v>24</v>
      </c>
      <c r="H13" s="5">
        <v>20</v>
      </c>
      <c r="I13" s="5">
        <v>18</v>
      </c>
      <c r="J13" s="5">
        <v>17</v>
      </c>
      <c r="K13" s="5">
        <v>16</v>
      </c>
      <c r="L13" s="5">
        <v>16</v>
      </c>
      <c r="M13" s="5">
        <v>17</v>
      </c>
      <c r="N13" s="5">
        <v>17</v>
      </c>
      <c r="O13" s="5">
        <v>20</v>
      </c>
      <c r="P13" s="5">
        <v>22</v>
      </c>
      <c r="Q13" s="5">
        <v>24</v>
      </c>
      <c r="R13" s="5">
        <v>28</v>
      </c>
      <c r="S13" s="5">
        <v>30</v>
      </c>
      <c r="T13" s="5">
        <v>31</v>
      </c>
      <c r="U13" s="5">
        <v>33</v>
      </c>
      <c r="V13" s="7">
        <f>B13*SIN(ATAN(A13))*64+C13*SIN(ATAN(A13))*64+D13*SIN(ATAN(A13))*256+E13*SIN(ATAN(A13))*176+F13*SIN(ATAN(A13))*320+G13*SIN(ATAN(A13))*160+H13*SIN(ATAN(A13))*320+I13*SIN(ATAN(A13))*160+J13*SIN(ATAN(A13))*320+K13*SIN(ATAN(A13))*200+L13*SIN(ATAN(A13))*120+M13*SIN(ATAN(A13))*270+N13*SIN(ATAN(A13))*33+O13*SIN(ATAN(A13))*0+P13*SIN(ATAN(A13))*-30+Q13*SIN(ATAN(A13))*690+R13*SIN(ATAN(A13))*480+S13*SIN(ATAN(A13))*960+T13*SIN(ATAN(A13))*480+U13*SIN(ATAN(A13))*480</f>
      </c>
    </row>
    <row x14ac:dyDescent="0.25" r="14" customHeight="1" ht="18.75">
      <c r="A14" s="4">
        <v>4</v>
      </c>
      <c r="B14" s="5">
        <v>145</v>
      </c>
      <c r="C14" s="5">
        <v>121</v>
      </c>
      <c r="D14" s="5">
        <v>73</v>
      </c>
      <c r="E14" s="5">
        <v>33</v>
      </c>
      <c r="F14" s="5">
        <v>21</v>
      </c>
      <c r="G14" s="5">
        <v>15</v>
      </c>
      <c r="H14" s="5">
        <v>13</v>
      </c>
      <c r="I14" s="5">
        <v>11</v>
      </c>
      <c r="J14" s="5">
        <v>11</v>
      </c>
      <c r="K14" s="5">
        <v>11</v>
      </c>
      <c r="L14" s="5">
        <v>11</v>
      </c>
      <c r="M14" s="5">
        <v>12</v>
      </c>
      <c r="N14" s="5">
        <v>13</v>
      </c>
      <c r="O14" s="5">
        <v>14</v>
      </c>
      <c r="P14" s="5">
        <v>15</v>
      </c>
      <c r="Q14" s="5">
        <v>18</v>
      </c>
      <c r="R14" s="5">
        <v>21</v>
      </c>
      <c r="S14" s="5">
        <v>23</v>
      </c>
      <c r="T14" s="5">
        <v>23</v>
      </c>
      <c r="U14" s="5">
        <v>24</v>
      </c>
      <c r="V14" s="7">
        <f>B14*SIN(ATAN(A14))*32+C14*SIN(ATAN(A14))*32+D14*SIN(ATAN(A14))*128+E14*SIN(ATAN(A14))*88+F14*SIN(ATAN(A14))*160+G14*SIN(ATAN(A14))*80+H14*SIN(ATAN(A14))*160+I14*SIN(ATAN(A14))*80+J14*SIN(ATAN(A14))*160+K14*SIN(ATAN(A14))*100+L14*SIN(ATAN(A14))*60+M14*SIN(ATAN(A14))*0+N14*SIN(ATAN(A14))*0+O14*SIN(ATAN(A14))*0+P14*SIN(ATAN(A14))*-75+Q14*SIN(ATAN(A14))*-30+R14*SIN(ATAN(A14))*255+S14*SIN(ATAN(A14))*510+T14*SIN(ATAN(A14))*222+U14*SIN(ATAN(A14))*120</f>
      </c>
    </row>
    <row x14ac:dyDescent="0.25" r="15" customHeight="1" ht="18.75">
      <c r="A15" s="4">
        <v>4.5</v>
      </c>
      <c r="B15" s="5">
        <v>123</v>
      </c>
      <c r="C15" s="5">
        <v>98</v>
      </c>
      <c r="D15" s="5">
        <v>52</v>
      </c>
      <c r="E15" s="5">
        <v>22</v>
      </c>
      <c r="F15" s="5">
        <v>14</v>
      </c>
      <c r="G15" s="5">
        <v>10</v>
      </c>
      <c r="H15" s="5">
        <v>9</v>
      </c>
      <c r="I15" s="5">
        <v>8</v>
      </c>
      <c r="J15" s="5">
        <v>8</v>
      </c>
      <c r="K15" s="5">
        <v>8</v>
      </c>
      <c r="L15" s="5">
        <v>8</v>
      </c>
      <c r="M15" s="5">
        <v>9</v>
      </c>
      <c r="N15" s="5">
        <v>9</v>
      </c>
      <c r="O15" s="5">
        <v>11</v>
      </c>
      <c r="P15" s="5">
        <v>12</v>
      </c>
      <c r="Q15" s="5">
        <v>14</v>
      </c>
      <c r="R15" s="5">
        <v>15</v>
      </c>
      <c r="S15" s="5">
        <v>18</v>
      </c>
      <c r="T15" s="5">
        <v>19</v>
      </c>
      <c r="U15" s="5">
        <v>20</v>
      </c>
      <c r="V15" s="7">
        <f>B15*SIN(ATAN(A15))*64+C15*SIN(ATAN(A15))*64+D15*SIN(ATAN(A15))*256+E15*SIN(ATAN(A15))*176+F15*SIN(ATAN(A15))*320+G15*SIN(ATAN(A15))*160+H15*SIN(ATAN(A15))*320+I15*SIN(ATAN(A15))*160+J15*SIN(ATAN(A15))*320+K15*SIN(ATAN(A15))*155+L15*SIN(ATAN(A15))*75+M15*SIN(ATAN(A15))*0+N15*SIN(ATAN(A15))*0+O15*SIN(ATAN(A15))*0+P15*SIN(ATAN(A15))*0+Q15*SIN(ATAN(A15))*0+R15*SIN(ATAN(A15))*135+S15*SIN(ATAN(A15))*372+T15*SIN(ATAN(A15))*33+U15*SIN(ATAN(A15))*0</f>
      </c>
    </row>
    <row x14ac:dyDescent="0.25" r="16" customHeight="1" ht="18.75">
      <c r="A16" s="4">
        <v>5</v>
      </c>
      <c r="B16" s="5">
        <v>106</v>
      </c>
      <c r="C16" s="5">
        <v>81</v>
      </c>
      <c r="D16" s="5">
        <v>38</v>
      </c>
      <c r="E16" s="5">
        <v>16</v>
      </c>
      <c r="F16" s="5">
        <v>9</v>
      </c>
      <c r="G16" s="5">
        <v>7</v>
      </c>
      <c r="H16" s="5">
        <v>7</v>
      </c>
      <c r="I16" s="5">
        <v>6</v>
      </c>
      <c r="J16" s="5">
        <v>6</v>
      </c>
      <c r="K16" s="5">
        <v>6</v>
      </c>
      <c r="L16" s="5">
        <v>6</v>
      </c>
      <c r="M16" s="5">
        <v>7</v>
      </c>
      <c r="N16" s="5">
        <v>7</v>
      </c>
      <c r="O16" s="5">
        <v>9</v>
      </c>
      <c r="P16" s="5">
        <v>10</v>
      </c>
      <c r="Q16" s="5">
        <v>11</v>
      </c>
      <c r="R16" s="5">
        <v>12</v>
      </c>
      <c r="S16" s="5">
        <v>15</v>
      </c>
      <c r="T16" s="5">
        <v>15</v>
      </c>
      <c r="U16" s="5">
        <v>15</v>
      </c>
      <c r="V16" s="7">
        <f>B16*SIN(ATAN(A16))*32+C16*SIN(ATAN(A16))*32+D16*SIN(ATAN(A16))*128+E16*SIN(ATAN(A16))*88+F16*SIN(ATAN(A16))*160+G16*SIN(ATAN(A16))*80+H16*SIN(ATAN(A16))*160+I16*SIN(ATAN(A16))*105+J16*SIN(ATAN(A16))*125+K16*SIN(ATAN(A16))*5+L16*SIN(ATAN(A16))*-15+M16*SIN(ATAN(A16))*0+N16*SIN(ATAN(A16))*0+O16*SIN(ATAN(A16))*0+P16*SIN(ATAN(A16))*0+Q16*SIN(ATAN(A16))*0+R16*SIN(ATAN(A16))*0+S16*SIN(ATAN(A16))*33+T16*SIN(ATAN(A16))*0+U16*SIN(ATAN(A16))*0</f>
      </c>
    </row>
    <row x14ac:dyDescent="0.25" r="17" customHeight="1" ht="18.75">
      <c r="A17" s="4">
        <v>5.5</v>
      </c>
      <c r="B17" s="5">
        <v>95</v>
      </c>
      <c r="C17" s="5">
        <v>69</v>
      </c>
      <c r="D17" s="5">
        <v>29</v>
      </c>
      <c r="E17" s="5">
        <v>12</v>
      </c>
      <c r="F17" s="5">
        <v>7</v>
      </c>
      <c r="G17" s="5">
        <v>5</v>
      </c>
      <c r="H17" s="5">
        <v>5</v>
      </c>
      <c r="I17" s="5">
        <v>5</v>
      </c>
      <c r="J17" s="5">
        <v>4</v>
      </c>
      <c r="K17" s="5">
        <v>3</v>
      </c>
      <c r="L17" s="5"/>
      <c r="M17" s="5"/>
      <c r="N17" s="5"/>
      <c r="O17" s="5"/>
      <c r="P17" s="5"/>
      <c r="Q17" s="5"/>
      <c r="R17" s="5"/>
      <c r="S17" s="5"/>
      <c r="T17" s="5"/>
      <c r="U17" s="5"/>
      <c r="V17" s="7">
        <f>B17*SIN(ATAN(A17))*64+C17*SIN(ATAN(A17))*64+D17*SIN(ATAN(A17))*256+E17*SIN(ATAN(A17))*176+F17*SIN(ATAN(A17))*320+G17*SIN(ATAN(A17))*160+H17*SIN(ATAN(A17))*320+I17*SIN(ATAN(A17))*170+J17*SIN(ATAN(A17))*90+K17*SIN(ATAN(A17))*0+L17*SIN(ATAN(A17))*0+M17*SIN(ATAN(A17))*0+N17*SIN(ATAN(A17))*0+O17*SIN(ATAN(A17))*0+P17*SIN(ATAN(A17))*0+Q17*SIN(ATAN(A17))*0+R17*SIN(ATAN(A17))*0+S17*SIN(ATAN(A17))*0+T17*SIN(ATAN(A17))*0+U17*SIN(ATAN(A17))*0</f>
      </c>
    </row>
    <row x14ac:dyDescent="0.25" r="18" customHeight="1" ht="18.75">
      <c r="A18" s="4">
        <v>6</v>
      </c>
      <c r="B18" s="5">
        <v>85</v>
      </c>
      <c r="C18" s="5">
        <v>59</v>
      </c>
      <c r="D18" s="5">
        <v>23</v>
      </c>
      <c r="E18" s="5">
        <v>8</v>
      </c>
      <c r="F18" s="5">
        <v>5</v>
      </c>
      <c r="G18" s="5">
        <v>4</v>
      </c>
      <c r="H18" s="5">
        <v>4</v>
      </c>
      <c r="I18" s="5">
        <v>4</v>
      </c>
      <c r="J18" s="5">
        <v>4</v>
      </c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7">
        <f>B18*SIN(ATAN(A18))*32+C18*SIN(ATAN(A18))*32+D18*SIN(ATAN(A18))*128+E18*SIN(ATAN(A18))*88+F18*SIN(ATAN(A18))*160+G18*SIN(ATAN(A18))*80+H18*SIN(ATAN(A18))*160+I18*SIN(ATAN(A18))*40+J18*SIN(ATAN(A18))*0+K18*SIN(ATAN(A18))*0+L18*SIN(ATAN(A18))*0+M18*SIN(ATAN(A18))*0+N18*SIN(ATAN(A18))*0+O18*SIN(ATAN(A18))*0+P18*SIN(ATAN(A18))*0+Q18*SIN(ATAN(A18))*0+R18*SIN(ATAN(A18))*0+S18*SIN(ATAN(A18))*0+T18*SIN(ATAN(A18))*0+U18*SIN(ATAN(A18))*0</f>
      </c>
    </row>
    <row x14ac:dyDescent="0.25" r="19" customHeight="1" ht="18.75">
      <c r="A19" s="4">
        <v>6.5</v>
      </c>
      <c r="B19" s="5">
        <v>75</v>
      </c>
      <c r="C19" s="5">
        <v>49</v>
      </c>
      <c r="D19" s="5">
        <v>18</v>
      </c>
      <c r="E19" s="5">
        <v>7</v>
      </c>
      <c r="F19" s="5">
        <v>4</v>
      </c>
      <c r="G19" s="5">
        <v>3</v>
      </c>
      <c r="H19" s="5">
        <v>3</v>
      </c>
      <c r="I19" s="5">
        <v>3</v>
      </c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7">
        <f>B19*SIN(ATAN(A19))*64+C19*SIN(ATAN(A19))*64+D19*SIN(ATAN(A19))*256+E19*SIN(ATAN(A19))*176+F19*SIN(ATAN(A19))*320+G19*SIN(ATAN(A19))*160+H19*SIN(ATAN(A19))*275+I19*SIN(ATAN(A19))*35+J19*SIN(ATAN(A19))*0+K19*SIN(ATAN(A19))*0+L19*SIN(ATAN(A19))*0+M19*SIN(ATAN(A19))*0+N19*SIN(ATAN(A19))*0+O19*SIN(ATAN(A19))*0+P19*SIN(ATAN(A19))*0+Q19*SIN(ATAN(A19))*0+R19*SIN(ATAN(A19))*0+S19*SIN(ATAN(A19))*0+T19*SIN(ATAN(A19))*0+U19*SIN(ATAN(A19))*0</f>
      </c>
    </row>
    <row x14ac:dyDescent="0.25" r="20" customHeight="1" ht="18.75">
      <c r="A20" s="4">
        <v>7</v>
      </c>
      <c r="B20" s="5">
        <v>70</v>
      </c>
      <c r="C20" s="5">
        <v>43</v>
      </c>
      <c r="D20" s="5">
        <v>14</v>
      </c>
      <c r="E20" s="5">
        <v>5</v>
      </c>
      <c r="F20" s="5">
        <v>3</v>
      </c>
      <c r="G20" s="5">
        <v>3</v>
      </c>
      <c r="H20" s="5">
        <v>3</v>
      </c>
      <c r="I20" s="5">
        <v>3</v>
      </c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7">
        <f>B20*SIN(ATAN(A20))*32+C20*SIN(ATAN(A20))*32+D20*SIN(ATAN(A20))*128+E20*SIN(ATAN(A20))*88+F20*SIN(ATAN(A20))*160+G20*SIN(ATAN(A20))*105+H20*SIN(ATAN(A20))*80+I20*SIN(ATAN(A20))*-25+J20*SIN(ATAN(A20))*0+K20*SIN(ATAN(A20))*0+L20*SIN(ATAN(A20))*0+M20*SIN(ATAN(A20))*0+N20*SIN(ATAN(A20))*0+O20*SIN(ATAN(A20))*0+P20*SIN(ATAN(A20))*0+Q20*SIN(ATAN(A20))*0+R20*SIN(ATAN(A20))*0+S20*SIN(ATAN(A20))*0+T20*SIN(ATAN(A20))*0+U20*SIN(ATAN(A20))*0</f>
      </c>
    </row>
    <row x14ac:dyDescent="0.25" r="21" customHeight="1" ht="18.75">
      <c r="A21" s="4">
        <v>7.5</v>
      </c>
      <c r="B21" s="5">
        <v>62</v>
      </c>
      <c r="C21" s="5">
        <v>39</v>
      </c>
      <c r="D21" s="5">
        <v>12</v>
      </c>
      <c r="E21" s="5">
        <v>4</v>
      </c>
      <c r="F21" s="5">
        <v>3</v>
      </c>
      <c r="G21" s="5">
        <v>2</v>
      </c>
      <c r="H21" s="5">
        <v>2</v>
      </c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7">
        <f>B21*SIN(ATAN(A21))*64+C21*SIN(ATAN(A21))*64+D21*SIN(ATAN(A21))*256+E21*SIN(ATAN(A21))*176+F21*SIN(ATAN(A21))*320+G21*SIN(ATAN(A21))*170+H21*SIN(ATAN(A21))*90+I21*SIN(ATAN(A21))*0+J21*SIN(ATAN(A21))*0+K21*SIN(ATAN(A21))*0+L21*SIN(ATAN(A21))*0+M21*SIN(ATAN(A21))*0+N21*SIN(ATAN(A21))*0+O21*SIN(ATAN(A21))*0+P21*SIN(ATAN(A21))*0+Q21*SIN(ATAN(A21))*0+R21*SIN(ATAN(A21))*0+S21*SIN(ATAN(A21))*0+T21*SIN(ATAN(A21))*0+U21*SIN(ATAN(A21))*0</f>
      </c>
    </row>
    <row x14ac:dyDescent="0.25" r="22" customHeight="1" ht="18.75">
      <c r="A22" s="4">
        <v>8</v>
      </c>
      <c r="B22" s="5">
        <v>57</v>
      </c>
      <c r="C22" s="5">
        <v>33</v>
      </c>
      <c r="D22" s="5">
        <v>10</v>
      </c>
      <c r="E22" s="5">
        <v>4</v>
      </c>
      <c r="F22" s="5">
        <v>2</v>
      </c>
      <c r="G22" s="5">
        <v>2</v>
      </c>
      <c r="H22" s="5">
        <v>2</v>
      </c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7">
        <f>B22*SIN(ATAN(A22))*32+C22*SIN(ATAN(A22))*32+D22*SIN(ATAN(A22))*128+E22*SIN(ATAN(A22))*88+F22*SIN(ATAN(A22))*160+G22*SIN(ATAN(A22))*85+H22*SIN(ATAN(A22))*45+I22*SIN(ATAN(A22))*0+J22*SIN(ATAN(A22))*0+K22*SIN(ATAN(A22))*0+L22*SIN(ATAN(A22))*0+M22*SIN(ATAN(A22))*0+N22*SIN(ATAN(A22))*0+O22*SIN(ATAN(A22))*0+P22*SIN(ATAN(A22))*0+Q22*SIN(ATAN(A22))*0+R22*SIN(ATAN(A22))*0+S22*SIN(ATAN(A22))*0+T22*SIN(ATAN(A22))*0+U22*SIN(ATAN(A22))*0</f>
      </c>
    </row>
    <row x14ac:dyDescent="0.25" r="23" customHeight="1" ht="18.75">
      <c r="A23" s="4">
        <v>8.5</v>
      </c>
      <c r="B23" s="5">
        <v>52</v>
      </c>
      <c r="C23" s="5">
        <v>30</v>
      </c>
      <c r="D23" s="5">
        <v>8</v>
      </c>
      <c r="E23" s="5">
        <v>3</v>
      </c>
      <c r="F23" s="5">
        <v>2</v>
      </c>
      <c r="G23" s="5">
        <v>2</v>
      </c>
      <c r="H23" s="5">
        <v>2</v>
      </c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7">
        <f>B23*SIN(ATAN(A23))*64+C23*SIN(ATAN(A23))*64+D23*SIN(ATAN(A23))*256+E23*SIN(ATAN(A23))*176+F23*SIN(ATAN(A23))*320+G23*SIN(ATAN(A23))*80+H23*SIN(ATAN(A23))*0+I23*SIN(ATAN(A23))*0+J23*SIN(ATAN(A23))*0+K23*SIN(ATAN(A23))*0+L23*SIN(ATAN(A23))*0+M23*SIN(ATAN(A23))*0+N23*SIN(ATAN(A23))*0+O23*SIN(ATAN(A23))*0+P23*SIN(ATAN(A23))*0+Q23*SIN(ATAN(A23))*0+R23*SIN(ATAN(A23))*0+S23*SIN(ATAN(A23))*0+T23*SIN(ATAN(A23))*0+U23*SIN(ATAN(A23))*0</f>
      </c>
    </row>
    <row x14ac:dyDescent="0.25" r="24" customHeight="1" ht="18.75">
      <c r="A24" s="4">
        <v>9</v>
      </c>
      <c r="B24" s="5">
        <v>49</v>
      </c>
      <c r="C24" s="5">
        <v>27</v>
      </c>
      <c r="D24" s="5">
        <v>7</v>
      </c>
      <c r="E24" s="5">
        <v>2</v>
      </c>
      <c r="F24" s="5">
        <v>2</v>
      </c>
      <c r="G24" s="5">
        <v>2</v>
      </c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7">
        <f>B24*SIN(ATAN(A24))*32+C24*SIN(ATAN(A24))*32+D24*SIN(ATAN(A24))*128+E24*SIN(ATAN(A24))*88+F24*SIN(ATAN(A24))*160+G24*SIN(ATAN(A24))*40+H24*SIN(ATAN(A24))*0+I24*SIN(ATAN(A24))*0+J24*SIN(ATAN(A24))*0+K24*SIN(ATAN(A24))*0+L24*SIN(ATAN(A24))*0+M24*SIN(ATAN(A24))*0+N24*SIN(ATAN(A24))*0+O24*SIN(ATAN(A24))*0+P24*SIN(ATAN(A24))*0+Q24*SIN(ATAN(A24))*0+R24*SIN(ATAN(A24))*0+S24*SIN(ATAN(A24))*0+T24*SIN(ATAN(A24))*0+U24*SIN(ATAN(A24))*0</f>
      </c>
    </row>
    <row x14ac:dyDescent="0.25" r="25" customHeight="1" ht="18.75">
      <c r="A25" s="4">
        <v>9.5</v>
      </c>
      <c r="B25" s="5">
        <v>45</v>
      </c>
      <c r="C25" s="5">
        <v>23</v>
      </c>
      <c r="D25" s="5">
        <v>6</v>
      </c>
      <c r="E25" s="5">
        <v>2</v>
      </c>
      <c r="F25" s="5">
        <v>1</v>
      </c>
      <c r="G25" s="5">
        <v>1</v>
      </c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7">
        <f>B25*SIN(ATAN(A25))*64+C25*SIN(ATAN(A25))*64+D25*SIN(ATAN(A25))*256+E25*SIN(ATAN(A25))*176+F25*SIN(ATAN(A25))*320+G25*SIN(ATAN(A25))*80+H25*SIN(ATAN(A25))*0+I25*SIN(ATAN(A25))*0+J25*SIN(ATAN(A25))*0+K25*SIN(ATAN(A25))*0+L25*SIN(ATAN(A25))*0+M25*SIN(ATAN(A25))*0+N25*SIN(ATAN(A25))*0+O25*SIN(ATAN(A25))*0+P25*SIN(ATAN(A25))*0+Q25*SIN(ATAN(A25))*0+R25*SIN(ATAN(A25))*0+S25*SIN(ATAN(A25))*0+T25*SIN(ATAN(A25))*0+U25*SIN(ATAN(A25))*0</f>
      </c>
    </row>
    <row x14ac:dyDescent="0.25" r="26" customHeight="1" ht="18.75">
      <c r="A26" s="4">
        <v>10</v>
      </c>
      <c r="B26" s="5">
        <v>41</v>
      </c>
      <c r="C26" s="5">
        <v>20</v>
      </c>
      <c r="D26" s="5">
        <v>5</v>
      </c>
      <c r="E26" s="5">
        <v>2</v>
      </c>
      <c r="F26" s="5">
        <v>1</v>
      </c>
      <c r="G26" s="5">
        <v>1</v>
      </c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7">
        <f>B26*SIN(ATAN(A26))*32+C26*SIN(ATAN(A26))*32+D26*SIN(ATAN(A26))*128+E26*SIN(ATAN(A26))*88+F26*SIN(ATAN(A26))*115+G26*SIN(ATAN(A26))*-5+H26*SIN(ATAN(A26))*0+I26*SIN(ATAN(A26))*0+J26*SIN(ATAN(A26))*0+K26*SIN(ATAN(A26))*0+L26*SIN(ATAN(A26))*0+M26*SIN(ATAN(A26))*0+N26*SIN(ATAN(A26))*0+O26*SIN(ATAN(A26))*0+P26*SIN(ATAN(A26))*0+Q26*SIN(ATAN(A26))*0+R26*SIN(ATAN(A26))*0+S26*SIN(ATAN(A26))*0+T26*SIN(ATAN(A26))*0+U26*SIN(ATAN(A26))*0</f>
      </c>
    </row>
    <row x14ac:dyDescent="0.25" r="27" customHeight="1" ht="18.75">
      <c r="A27" s="4">
        <v>10.5</v>
      </c>
      <c r="B27" s="5">
        <v>39</v>
      </c>
      <c r="C27" s="5">
        <v>19</v>
      </c>
      <c r="D27" s="5">
        <v>4</v>
      </c>
      <c r="E27" s="5">
        <v>2</v>
      </c>
      <c r="F27" s="5">
        <v>1</v>
      </c>
      <c r="G27" s="5">
        <v>0</v>
      </c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7">
        <f>B27*SIN(ATAN(A27))*64+C27*SIN(ATAN(A27))*64+D27*SIN(ATAN(A27))*256+E27*SIN(ATAN(A27))*176+F27*SIN(ATAN(A27))*230+G27*SIN(ATAN(A27))*-10+H27*SIN(ATAN(A27))*0+I27*SIN(ATAN(A27))*0+J27*SIN(ATAN(A27))*0+K27*SIN(ATAN(A27))*0+L27*SIN(ATAN(A27))*0+M27*SIN(ATAN(A27))*0+N27*SIN(ATAN(A27))*0+O27*SIN(ATAN(A27))*0+P27*SIN(ATAN(A27))*0+Q27*SIN(ATAN(A27))*0+R27*SIN(ATAN(A27))*0+S27*SIN(ATAN(A27))*0+T27*SIN(ATAN(A27))*0+U27*SIN(ATAN(A27))*0</f>
      </c>
    </row>
    <row x14ac:dyDescent="0.25" r="28" customHeight="1" ht="18.75">
      <c r="A28" s="4">
        <v>11</v>
      </c>
      <c r="B28" s="5">
        <v>36</v>
      </c>
      <c r="C28" s="5">
        <v>17</v>
      </c>
      <c r="D28" s="5">
        <v>4</v>
      </c>
      <c r="E28" s="5">
        <v>2</v>
      </c>
      <c r="F28" s="5">
        <v>1</v>
      </c>
      <c r="G28" s="5">
        <v>0</v>
      </c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7">
        <f>B28*SIN(ATAN(A28))*32+C28*SIN(ATAN(A28))*32+D28*SIN(ATAN(A28))*128+E28*SIN(ATAN(A28))*113+F28*SIN(ATAN(A28))*80+G28*SIN(ATAN(A28))*-25+H28*SIN(ATAN(A28))*0+I28*SIN(ATAN(A28))*0+J28*SIN(ATAN(A28))*0+K28*SIN(ATAN(A28))*0+L28*SIN(ATAN(A28))*0+M28*SIN(ATAN(A28))*0+N28*SIN(ATAN(A28))*0+O28*SIN(ATAN(A28))*0+P28*SIN(ATAN(A28))*0+Q28*SIN(ATAN(A28))*0+R28*SIN(ATAN(A28))*0+S28*SIN(ATAN(A28))*0+T28*SIN(ATAN(A28))*0+U28*SIN(ATAN(A28))*0</f>
      </c>
    </row>
    <row x14ac:dyDescent="0.25" r="29" customHeight="1" ht="18.75">
      <c r="A29" s="4">
        <v>11.5</v>
      </c>
      <c r="B29" s="5">
        <v>36</v>
      </c>
      <c r="C29" s="5">
        <v>17</v>
      </c>
      <c r="D29" s="5">
        <v>3</v>
      </c>
      <c r="E29" s="5">
        <v>2</v>
      </c>
      <c r="F29" s="5">
        <v>1</v>
      </c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7">
        <f>B29*SIN(ATAN(A29))*64+C29*SIN(ATAN(A29))*64+D29*SIN(ATAN(A29))*256+E29*SIN(ATAN(A29))*186+F29*SIN(ATAN(A29))*90+G29*SIN(ATAN(A29))*0+H29*SIN(ATAN(A29))*0+I29*SIN(ATAN(A29))*0+J29*SIN(ATAN(A29))*0+K29*SIN(ATAN(A29))*0+L29*SIN(ATAN(A29))*0+M29*SIN(ATAN(A29))*0+N29*SIN(ATAN(A29))*0+O29*SIN(ATAN(A29))*0+P29*SIN(ATAN(A29))*0+Q29*SIN(ATAN(A29))*0+R29*SIN(ATAN(A29))*0+S29*SIN(ATAN(A29))*0+T29*SIN(ATAN(A29))*0+U29*SIN(ATAN(A29))*0</f>
      </c>
    </row>
    <row x14ac:dyDescent="0.25" r="30" customHeight="1" ht="18.75">
      <c r="A30" s="4">
        <v>12</v>
      </c>
      <c r="B30" s="5">
        <v>34</v>
      </c>
      <c r="C30" s="5">
        <v>15</v>
      </c>
      <c r="D30" s="5">
        <v>3</v>
      </c>
      <c r="E30" s="5">
        <v>1</v>
      </c>
      <c r="F30" s="5">
        <v>1</v>
      </c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7">
        <f>B30*SIN(ATAN(A30))*16+C30*SIN(ATAN(A30))*16+D30*SIN(ATAN(A30))*64+E30*SIN(ATAN(A30))*69+F30*SIN(ATAN(A30))*45+G30*SIN(ATAN(A30))*0+H30*SIN(ATAN(A30))*0+I30*SIN(ATAN(A30))*0+J30*SIN(ATAN(A30))*0+K30*SIN(ATAN(A30))*0+L30*SIN(ATAN(A30))*0+M30*SIN(ATAN(A30))*0+N30*SIN(ATAN(A30))*0+O30*SIN(ATAN(A30))*0+P30*SIN(ATAN(A30))*0+Q30*SIN(ATAN(A30))*0+R30*SIN(ATAN(A30))*0+S30*SIN(ATAN(A30))*0+T30*SIN(ATAN(A30))*0+U30*SIN(ATAN(A30))*0</f>
      </c>
    </row>
    <row x14ac:dyDescent="0.25" r="31" customHeight="1" ht="18.75">
      <c r="A31" s="8"/>
      <c r="B31" s="9"/>
      <c r="C31" s="10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11"/>
    </row>
    <row x14ac:dyDescent="0.25" r="32" customHeight="1" ht="18.75">
      <c r="A32" s="8"/>
      <c r="B32" s="12" t="s">
        <v>1</v>
      </c>
      <c r="C32" s="13" t="s">
        <v>2</v>
      </c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11"/>
    </row>
    <row x14ac:dyDescent="0.25" r="33" customHeight="1" ht="18.75">
      <c r="A33" s="8"/>
      <c r="B33" s="14" t="s">
        <v>3</v>
      </c>
      <c r="C33" s="15">
        <f>SUM(V2:V30)/60970000</f>
      </c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11"/>
    </row>
    <row x14ac:dyDescent="0.25" r="34" customHeight="1" ht="18.75">
      <c r="A34" s="8"/>
      <c r="B34" s="14" t="s">
        <v>4</v>
      </c>
      <c r="C34" s="16">
        <v>0.111</v>
      </c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11"/>
    </row>
    <row x14ac:dyDescent="0.25" r="35" customHeight="1" ht="18.75">
      <c r="A35" s="8"/>
      <c r="B35" s="14" t="s">
        <v>5</v>
      </c>
      <c r="C35" s="17">
        <v>0.344</v>
      </c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11"/>
    </row>
    <row x14ac:dyDescent="0.25" r="36" customHeight="1" ht="18.75">
      <c r="A36" s="8"/>
      <c r="B36" s="18" t="s">
        <v>6</v>
      </c>
      <c r="C36" s="19">
        <v>1.304</v>
      </c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11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36"/>
  <sheetViews>
    <sheetView workbookViewId="0"/>
  </sheetViews>
  <sheetFormatPr defaultRowHeight="15" x14ac:dyDescent="0.25"/>
  <cols>
    <col min="1" max="1" style="20" width="13.576428571428572" customWidth="1" bestFit="1"/>
    <col min="2" max="2" style="21" width="13.576428571428572" customWidth="1" bestFit="1"/>
    <col min="3" max="3" style="22" width="13.576428571428572" customWidth="1" bestFit="1"/>
    <col min="4" max="4" style="21" width="13.576428571428572" customWidth="1" bestFit="1"/>
    <col min="5" max="5" style="21" width="13.576428571428572" customWidth="1" bestFit="1"/>
    <col min="6" max="6" style="21" width="13.576428571428572" customWidth="1" bestFit="1"/>
    <col min="7" max="7" style="21" width="13.576428571428572" customWidth="1" bestFit="1"/>
    <col min="8" max="8" style="21" width="13.576428571428572" customWidth="1" bestFit="1"/>
    <col min="9" max="9" style="21" width="13.576428571428572" customWidth="1" bestFit="1"/>
    <col min="10" max="10" style="21" width="13.576428571428572" customWidth="1" bestFit="1"/>
    <col min="11" max="11" style="21" width="13.576428571428572" customWidth="1" bestFit="1"/>
    <col min="12" max="12" style="21" width="13.576428571428572" customWidth="1" bestFit="1"/>
    <col min="13" max="13" style="21" width="13.576428571428572" customWidth="1" bestFit="1"/>
    <col min="14" max="14" style="21" width="13.576428571428572" customWidth="1" bestFit="1"/>
    <col min="15" max="15" style="21" width="13.576428571428572" customWidth="1" bestFit="1"/>
    <col min="16" max="16" style="21" width="13.576428571428572" customWidth="1" bestFit="1"/>
    <col min="17" max="17" style="21" width="13.576428571428572" customWidth="1" bestFit="1"/>
    <col min="18" max="18" style="21" width="13.576428571428572" customWidth="1" bestFit="1"/>
    <col min="19" max="19" style="21" width="13.576428571428572" customWidth="1" bestFit="1"/>
    <col min="20" max="20" style="21" width="13.576428571428572" customWidth="1" bestFit="1"/>
    <col min="21" max="21" style="21" width="13.576428571428572" customWidth="1" bestFit="1"/>
    <col min="22" max="22" style="23" width="11.43357142857143" customWidth="1" bestFit="1"/>
  </cols>
  <sheetData>
    <row x14ac:dyDescent="0.25" r="1" customHeight="1" ht="18.75">
      <c r="A1" s="1"/>
      <c r="B1" s="2">
        <v>0</v>
      </c>
      <c r="C1" s="2">
        <v>2</v>
      </c>
      <c r="D1" s="2">
        <v>5</v>
      </c>
      <c r="E1" s="2">
        <v>10</v>
      </c>
      <c r="F1" s="2">
        <v>15</v>
      </c>
      <c r="G1" s="2">
        <v>20</v>
      </c>
      <c r="H1" s="2">
        <v>25</v>
      </c>
      <c r="I1" s="2">
        <v>30</v>
      </c>
      <c r="J1" s="2">
        <v>35</v>
      </c>
      <c r="K1" s="2">
        <v>40</v>
      </c>
      <c r="L1" s="2">
        <v>45</v>
      </c>
      <c r="M1" s="2">
        <v>60</v>
      </c>
      <c r="N1" s="2">
        <v>75</v>
      </c>
      <c r="O1" s="2">
        <v>90</v>
      </c>
      <c r="P1" s="2">
        <v>105</v>
      </c>
      <c r="Q1" s="2">
        <v>120</v>
      </c>
      <c r="R1" s="2">
        <v>135</v>
      </c>
      <c r="S1" s="2">
        <v>150</v>
      </c>
      <c r="T1" s="2">
        <v>165</v>
      </c>
      <c r="U1" s="2">
        <v>180</v>
      </c>
      <c r="V1" s="3" t="s">
        <v>0</v>
      </c>
    </row>
    <row x14ac:dyDescent="0.25" r="2" customHeight="1" ht="18.75">
      <c r="A2" s="4">
        <v>0</v>
      </c>
      <c r="B2" s="5">
        <v>657</v>
      </c>
      <c r="C2" s="5">
        <v>657</v>
      </c>
      <c r="D2" s="5">
        <v>657</v>
      </c>
      <c r="E2" s="5">
        <v>657</v>
      </c>
      <c r="F2" s="5">
        <v>657</v>
      </c>
      <c r="G2" s="5">
        <v>657</v>
      </c>
      <c r="H2" s="5">
        <v>657</v>
      </c>
      <c r="I2" s="5">
        <v>657</v>
      </c>
      <c r="J2" s="5">
        <v>657</v>
      </c>
      <c r="K2" s="5">
        <v>657</v>
      </c>
      <c r="L2" s="5">
        <v>657</v>
      </c>
      <c r="M2" s="5">
        <v>657</v>
      </c>
      <c r="N2" s="5">
        <v>657</v>
      </c>
      <c r="O2" s="5">
        <v>657</v>
      </c>
      <c r="P2" s="5">
        <v>657</v>
      </c>
      <c r="Q2" s="5">
        <v>657</v>
      </c>
      <c r="R2" s="5">
        <v>657</v>
      </c>
      <c r="S2" s="5">
        <v>657</v>
      </c>
      <c r="T2" s="5">
        <v>657</v>
      </c>
      <c r="U2" s="5">
        <v>657</v>
      </c>
      <c r="V2" s="6"/>
    </row>
    <row x14ac:dyDescent="0.25" r="3" customHeight="1" ht="18.75">
      <c r="A3" s="4">
        <v>0.25</v>
      </c>
      <c r="B3" s="5">
        <v>652</v>
      </c>
      <c r="C3" s="5">
        <v>648</v>
      </c>
      <c r="D3" s="5">
        <v>654</v>
      </c>
      <c r="E3" s="5">
        <v>654</v>
      </c>
      <c r="F3" s="5">
        <v>648</v>
      </c>
      <c r="G3" s="5">
        <v>645</v>
      </c>
      <c r="H3" s="5">
        <v>644</v>
      </c>
      <c r="I3" s="5">
        <v>642</v>
      </c>
      <c r="J3" s="5">
        <v>640</v>
      </c>
      <c r="K3" s="5">
        <v>636</v>
      </c>
      <c r="L3" s="5">
        <v>631</v>
      </c>
      <c r="M3" s="5">
        <v>618</v>
      </c>
      <c r="N3" s="5">
        <v>605</v>
      </c>
      <c r="O3" s="5">
        <v>599</v>
      </c>
      <c r="P3" s="5">
        <v>588</v>
      </c>
      <c r="Q3" s="5">
        <v>585</v>
      </c>
      <c r="R3" s="5">
        <v>580</v>
      </c>
      <c r="S3" s="5">
        <v>582</v>
      </c>
      <c r="T3" s="5">
        <v>575</v>
      </c>
      <c r="U3" s="5">
        <v>583</v>
      </c>
      <c r="V3" s="7">
        <f>B3*SIN(ATAN(A3))*32+C3*SIN(ATAN(A3))*32+D3*SIN(ATAN(A3))*128+E3*SIN(ATAN(A3))*88+F3*SIN(ATAN(A3))*160+G3*SIN(ATAN(A3))*80+H3*SIN(ATAN(A3))*160+I3*SIN(ATAN(A3))*80+J3*SIN(ATAN(A3))*160+K3*SIN(ATAN(A3))*100+L3*SIN(ATAN(A3))*180+M3*SIN(ATAN(A3))*480+N3*SIN(ATAN(A3))*240+O3*SIN(ATAN(A3))*480+P3*SIN(ATAN(A3))*240+Q3*SIN(ATAN(A3))*480+R3*SIN(ATAN(A3))*240+S3*SIN(ATAN(A3))*480+T3*SIN(ATAN(A3))*240+U3*SIN(ATAN(A3))*240</f>
      </c>
    </row>
    <row x14ac:dyDescent="0.25" r="4" customHeight="1" ht="18.75">
      <c r="A4" s="4">
        <v>0.5</v>
      </c>
      <c r="B4" s="5">
        <v>584</v>
      </c>
      <c r="C4" s="5">
        <v>576</v>
      </c>
      <c r="D4" s="5">
        <v>577</v>
      </c>
      <c r="E4" s="5">
        <v>577</v>
      </c>
      <c r="F4" s="5">
        <v>574</v>
      </c>
      <c r="G4" s="5">
        <v>563</v>
      </c>
      <c r="H4" s="5">
        <v>552</v>
      </c>
      <c r="I4" s="5">
        <v>549</v>
      </c>
      <c r="J4" s="5">
        <v>545</v>
      </c>
      <c r="K4" s="5">
        <v>530</v>
      </c>
      <c r="L4" s="5">
        <v>514</v>
      </c>
      <c r="M4" s="5">
        <v>498</v>
      </c>
      <c r="N4" s="5">
        <v>468</v>
      </c>
      <c r="O4" s="5">
        <v>460</v>
      </c>
      <c r="P4" s="5">
        <v>448</v>
      </c>
      <c r="Q4" s="5">
        <v>452</v>
      </c>
      <c r="R4" s="5">
        <v>449</v>
      </c>
      <c r="S4" s="5">
        <v>453</v>
      </c>
      <c r="T4" s="5">
        <v>456</v>
      </c>
      <c r="U4" s="5">
        <v>456</v>
      </c>
      <c r="V4" s="7">
        <f>B4*SIN(ATAN(A4))*16+C4*SIN(ATAN(A4))*16+D4*SIN(ATAN(A4))*64+E4*SIN(ATAN(A4))*44+F4*SIN(ATAN(A4))*80+G4*SIN(ATAN(A4))*40+H4*SIN(ATAN(A4))*80+I4*SIN(ATAN(A4))*40+J4*SIN(ATAN(A4))*80+K4*SIN(ATAN(A4))*50+L4*SIN(ATAN(A4))*90+M4*SIN(ATAN(A4))*240+N4*SIN(ATAN(A4))*120+O4*SIN(ATAN(A4))*240+P4*SIN(ATAN(A4))*120+Q4*SIN(ATAN(A4))*240+R4*SIN(ATAN(A4))*120+S4*SIN(ATAN(A4))*240+T4*SIN(ATAN(A4))*120+U4*SIN(ATAN(A4))*120</f>
      </c>
    </row>
    <row x14ac:dyDescent="0.25" r="5" customHeight="1" ht="18.75">
      <c r="A5" s="4">
        <v>0.75</v>
      </c>
      <c r="B5" s="5">
        <v>498</v>
      </c>
      <c r="C5" s="5">
        <v>492</v>
      </c>
      <c r="D5" s="5">
        <v>494</v>
      </c>
      <c r="E5" s="5">
        <v>484</v>
      </c>
      <c r="F5" s="5">
        <v>478</v>
      </c>
      <c r="G5" s="5">
        <v>461</v>
      </c>
      <c r="H5" s="5">
        <v>442</v>
      </c>
      <c r="I5" s="5">
        <v>429</v>
      </c>
      <c r="J5" s="5">
        <v>416</v>
      </c>
      <c r="K5" s="5">
        <v>398</v>
      </c>
      <c r="L5" s="5">
        <v>381</v>
      </c>
      <c r="M5" s="5">
        <v>354</v>
      </c>
      <c r="N5" s="5">
        <v>332</v>
      </c>
      <c r="O5" s="5">
        <v>329</v>
      </c>
      <c r="P5" s="5">
        <v>315</v>
      </c>
      <c r="Q5" s="5">
        <v>323</v>
      </c>
      <c r="R5" s="5">
        <v>326</v>
      </c>
      <c r="S5" s="5">
        <v>333</v>
      </c>
      <c r="T5" s="5">
        <v>331</v>
      </c>
      <c r="U5" s="5">
        <v>337</v>
      </c>
      <c r="V5" s="7">
        <f>B5*SIN(ATAN(A5))*32+C5*SIN(ATAN(A5))*32+D5*SIN(ATAN(A5))*128+E5*SIN(ATAN(A5))*88+F5*SIN(ATAN(A5))*160+G5*SIN(ATAN(A5))*80+H5*SIN(ATAN(A5))*160+I5*SIN(ATAN(A5))*80+J5*SIN(ATAN(A5))*160+K5*SIN(ATAN(A5))*100+L5*SIN(ATAN(A5))*180+M5*SIN(ATAN(A5))*480+N5*SIN(ATAN(A5))*240+O5*SIN(ATAN(A5))*480+P5*SIN(ATAN(A5))*240+Q5*SIN(ATAN(A5))*480+R5*SIN(ATAN(A5))*240+S5*SIN(ATAN(A5))*480+T5*SIN(ATAN(A5))*240+U5*SIN(ATAN(A5))*240</f>
      </c>
    </row>
    <row x14ac:dyDescent="0.25" r="6" customHeight="1" ht="18.75">
      <c r="A6" s="4">
        <v>1</v>
      </c>
      <c r="B6" s="5">
        <v>411</v>
      </c>
      <c r="C6" s="5">
        <v>411</v>
      </c>
      <c r="D6" s="5">
        <v>406</v>
      </c>
      <c r="E6" s="5">
        <v>394</v>
      </c>
      <c r="F6" s="5">
        <v>379</v>
      </c>
      <c r="G6" s="5">
        <v>356</v>
      </c>
      <c r="H6" s="5">
        <v>332</v>
      </c>
      <c r="I6" s="5">
        <v>313</v>
      </c>
      <c r="J6" s="5">
        <v>296</v>
      </c>
      <c r="K6" s="5">
        <v>278</v>
      </c>
      <c r="L6" s="5">
        <v>262</v>
      </c>
      <c r="M6" s="5">
        <v>242</v>
      </c>
      <c r="N6" s="5">
        <v>225</v>
      </c>
      <c r="O6" s="5">
        <v>226</v>
      </c>
      <c r="P6" s="5">
        <v>224</v>
      </c>
      <c r="Q6" s="5">
        <v>227</v>
      </c>
      <c r="R6" s="5">
        <v>231</v>
      </c>
      <c r="S6" s="5">
        <v>238</v>
      </c>
      <c r="T6" s="5">
        <v>242</v>
      </c>
      <c r="U6" s="5">
        <v>245</v>
      </c>
      <c r="V6" s="7">
        <f>B6*SIN(ATAN(A6))*16+C6*SIN(ATAN(A6))*16+D6*SIN(ATAN(A6))*64+E6*SIN(ATAN(A6))*44+F6*SIN(ATAN(A6))*80+G6*SIN(ATAN(A6))*40+H6*SIN(ATAN(A6))*80+I6*SIN(ATAN(A6))*40+J6*SIN(ATAN(A6))*80+K6*SIN(ATAN(A6))*50+L6*SIN(ATAN(A6))*90+M6*SIN(ATAN(A6))*240+N6*SIN(ATAN(A6))*120+O6*SIN(ATAN(A6))*240+P6*SIN(ATAN(A6))*120+Q6*SIN(ATAN(A6))*240+R6*SIN(ATAN(A6))*120+S6*SIN(ATAN(A6))*240+T6*SIN(ATAN(A6))*120+U6*SIN(ATAN(A6))*120</f>
      </c>
    </row>
    <row x14ac:dyDescent="0.25" r="7" customHeight="1" ht="18.75">
      <c r="A7" s="4">
        <v>1.25</v>
      </c>
      <c r="B7" s="5">
        <v>346</v>
      </c>
      <c r="C7" s="5">
        <v>345</v>
      </c>
      <c r="D7" s="5">
        <v>342</v>
      </c>
      <c r="E7" s="5">
        <v>316</v>
      </c>
      <c r="F7" s="5">
        <v>291</v>
      </c>
      <c r="G7" s="5">
        <v>264</v>
      </c>
      <c r="H7" s="5">
        <v>239</v>
      </c>
      <c r="I7" s="5">
        <v>221</v>
      </c>
      <c r="J7" s="5">
        <v>206</v>
      </c>
      <c r="K7" s="5">
        <v>192</v>
      </c>
      <c r="L7" s="5">
        <v>181</v>
      </c>
      <c r="M7" s="5">
        <v>166</v>
      </c>
      <c r="N7" s="5">
        <v>155</v>
      </c>
      <c r="O7" s="5">
        <v>156</v>
      </c>
      <c r="P7" s="5">
        <v>155</v>
      </c>
      <c r="Q7" s="5">
        <v>164</v>
      </c>
      <c r="R7" s="5">
        <v>165</v>
      </c>
      <c r="S7" s="5">
        <v>174</v>
      </c>
      <c r="T7" s="5">
        <v>176</v>
      </c>
      <c r="U7" s="5">
        <v>179</v>
      </c>
      <c r="V7" s="7">
        <f>B7*SIN(ATAN(A7))*32+C7*SIN(ATAN(A7))*32+D7*SIN(ATAN(A7))*128+E7*SIN(ATAN(A7))*88+F7*SIN(ATAN(A7))*160+G7*SIN(ATAN(A7))*80+H7*SIN(ATAN(A7))*160+I7*SIN(ATAN(A7))*80+J7*SIN(ATAN(A7))*160+K7*SIN(ATAN(A7))*100+L7*SIN(ATAN(A7))*180+M7*SIN(ATAN(A7))*480+N7*SIN(ATAN(A7))*240+O7*SIN(ATAN(A7))*480+P7*SIN(ATAN(A7))*240+Q7*SIN(ATAN(A7))*480+R7*SIN(ATAN(A7))*240+S7*SIN(ATAN(A7))*480+T7*SIN(ATAN(A7))*240+U7*SIN(ATAN(A7))*240</f>
      </c>
    </row>
    <row x14ac:dyDescent="0.25" r="8" customHeight="1" ht="18.75">
      <c r="A8" s="4">
        <v>1.5</v>
      </c>
      <c r="B8" s="5">
        <v>294</v>
      </c>
      <c r="C8" s="5">
        <v>292</v>
      </c>
      <c r="D8" s="5">
        <v>282</v>
      </c>
      <c r="E8" s="5">
        <v>253</v>
      </c>
      <c r="F8" s="5">
        <v>225</v>
      </c>
      <c r="G8" s="5">
        <v>196</v>
      </c>
      <c r="H8" s="5">
        <v>171</v>
      </c>
      <c r="I8" s="5">
        <v>156</v>
      </c>
      <c r="J8" s="5">
        <v>146</v>
      </c>
      <c r="K8" s="5">
        <v>135</v>
      </c>
      <c r="L8" s="5">
        <v>125</v>
      </c>
      <c r="M8" s="5">
        <v>113</v>
      </c>
      <c r="N8" s="5">
        <v>109</v>
      </c>
      <c r="O8" s="5">
        <v>111</v>
      </c>
      <c r="P8" s="5">
        <v>110</v>
      </c>
      <c r="Q8" s="5">
        <v>118</v>
      </c>
      <c r="R8" s="5">
        <v>122</v>
      </c>
      <c r="S8" s="5">
        <v>130</v>
      </c>
      <c r="T8" s="5">
        <v>132</v>
      </c>
      <c r="U8" s="5">
        <v>131</v>
      </c>
      <c r="V8" s="7">
        <f>B8*SIN(ATAN(A8))*16+C8*SIN(ATAN(A8))*16+D8*SIN(ATAN(A8))*64+E8*SIN(ATAN(A8))*44+F8*SIN(ATAN(A8))*80+G8*SIN(ATAN(A8))*40+H8*SIN(ATAN(A8))*80+I8*SIN(ATAN(A8))*40+J8*SIN(ATAN(A8))*80+K8*SIN(ATAN(A8))*50+L8*SIN(ATAN(A8))*90+M8*SIN(ATAN(A8))*240+N8*SIN(ATAN(A8))*120+O8*SIN(ATAN(A8))*240+P8*SIN(ATAN(A8))*120+Q8*SIN(ATAN(A8))*240+R8*SIN(ATAN(A8))*120+S8*SIN(ATAN(A8))*240+T8*SIN(ATAN(A8))*120+U8*SIN(ATAN(A8))*120</f>
      </c>
    </row>
    <row x14ac:dyDescent="0.25" r="9" customHeight="1" ht="18.75">
      <c r="A9" s="4">
        <v>1.75</v>
      </c>
      <c r="B9" s="5">
        <v>249</v>
      </c>
      <c r="C9" s="5">
        <v>248</v>
      </c>
      <c r="D9" s="5">
        <v>233</v>
      </c>
      <c r="E9" s="5">
        <v>197</v>
      </c>
      <c r="F9" s="5">
        <v>170</v>
      </c>
      <c r="G9" s="5">
        <v>144</v>
      </c>
      <c r="H9" s="5">
        <v>122</v>
      </c>
      <c r="I9" s="5">
        <v>110</v>
      </c>
      <c r="J9" s="5">
        <v>102</v>
      </c>
      <c r="K9" s="5">
        <v>94</v>
      </c>
      <c r="L9" s="5">
        <v>87</v>
      </c>
      <c r="M9" s="5">
        <v>80</v>
      </c>
      <c r="N9" s="5">
        <v>77</v>
      </c>
      <c r="O9" s="5">
        <v>80</v>
      </c>
      <c r="P9" s="5">
        <v>82</v>
      </c>
      <c r="Q9" s="5">
        <v>86</v>
      </c>
      <c r="R9" s="5">
        <v>89</v>
      </c>
      <c r="S9" s="5">
        <v>97</v>
      </c>
      <c r="T9" s="5">
        <v>100</v>
      </c>
      <c r="U9" s="5">
        <v>101</v>
      </c>
      <c r="V9" s="7">
        <f>B9*SIN(ATAN(A9))*32+C9*SIN(ATAN(A9))*32+D9*SIN(ATAN(A9))*128+E9*SIN(ATAN(A9))*88+F9*SIN(ATAN(A9))*160+G9*SIN(ATAN(A9))*80+H9*SIN(ATAN(A9))*160+I9*SIN(ATAN(A9))*80+J9*SIN(ATAN(A9))*160+K9*SIN(ATAN(A9))*100+L9*SIN(ATAN(A9))*180+M9*SIN(ATAN(A9))*480+N9*SIN(ATAN(A9))*240+O9*SIN(ATAN(A9))*480+P9*SIN(ATAN(A9))*240+Q9*SIN(ATAN(A9))*480+R9*SIN(ATAN(A9))*240+S9*SIN(ATAN(A9))*480+T9*SIN(ATAN(A9))*240+U9*SIN(ATAN(A9))*240</f>
      </c>
    </row>
    <row x14ac:dyDescent="0.25" r="10" customHeight="1" ht="18.75">
      <c r="A10" s="4">
        <v>2</v>
      </c>
      <c r="B10" s="5">
        <v>215</v>
      </c>
      <c r="C10" s="5">
        <v>210</v>
      </c>
      <c r="D10" s="5">
        <v>194</v>
      </c>
      <c r="E10" s="5">
        <v>155</v>
      </c>
      <c r="F10" s="5">
        <v>127</v>
      </c>
      <c r="G10" s="5">
        <v>104</v>
      </c>
      <c r="H10" s="5">
        <v>87</v>
      </c>
      <c r="I10" s="5">
        <v>78</v>
      </c>
      <c r="J10" s="5">
        <v>72</v>
      </c>
      <c r="K10" s="5">
        <v>66</v>
      </c>
      <c r="L10" s="5">
        <v>62</v>
      </c>
      <c r="M10" s="5">
        <v>60</v>
      </c>
      <c r="N10" s="5">
        <v>57</v>
      </c>
      <c r="O10" s="5">
        <v>61</v>
      </c>
      <c r="P10" s="5">
        <v>63</v>
      </c>
      <c r="Q10" s="5">
        <v>67</v>
      </c>
      <c r="R10" s="5">
        <v>71</v>
      </c>
      <c r="S10" s="5">
        <v>74</v>
      </c>
      <c r="T10" s="5">
        <v>78</v>
      </c>
      <c r="U10" s="5">
        <v>80</v>
      </c>
      <c r="V10" s="7">
        <f>B10*SIN(ATAN(A10))*24+C10*SIN(ATAN(A10))*24+D10*SIN(ATAN(A10))*96+E10*SIN(ATAN(A10))*66+F10*SIN(ATAN(A10))*120+G10*SIN(ATAN(A10))*60+H10*SIN(ATAN(A10))*120+I10*SIN(ATAN(A10))*60+J10*SIN(ATAN(A10))*120+K10*SIN(ATAN(A10))*75+L10*SIN(ATAN(A10))*135+M10*SIN(ATAN(A10))*360+N10*SIN(ATAN(A10))*180+O10*SIN(ATAN(A10))*360+P10*SIN(ATAN(A10))*180+Q10*SIN(ATAN(A10))*360+R10*SIN(ATAN(A10))*180+S10*SIN(ATAN(A10))*360+T10*SIN(ATAN(A10))*180+U10*SIN(ATAN(A10))*180</f>
      </c>
    </row>
    <row x14ac:dyDescent="0.25" r="11" customHeight="1" ht="18.75">
      <c r="A11" s="4">
        <v>2.5</v>
      </c>
      <c r="B11" s="5">
        <v>164</v>
      </c>
      <c r="C11" s="5">
        <v>160</v>
      </c>
      <c r="D11" s="5">
        <v>137</v>
      </c>
      <c r="E11" s="5">
        <v>97</v>
      </c>
      <c r="F11" s="5">
        <v>72</v>
      </c>
      <c r="G11" s="5">
        <v>56</v>
      </c>
      <c r="H11" s="5">
        <v>47</v>
      </c>
      <c r="I11" s="5">
        <v>42</v>
      </c>
      <c r="J11" s="5">
        <v>39</v>
      </c>
      <c r="K11" s="5">
        <v>36</v>
      </c>
      <c r="L11" s="5">
        <v>34</v>
      </c>
      <c r="M11" s="5">
        <v>33</v>
      </c>
      <c r="N11" s="5">
        <v>33</v>
      </c>
      <c r="O11" s="5">
        <v>35</v>
      </c>
      <c r="P11" s="5">
        <v>37</v>
      </c>
      <c r="Q11" s="5">
        <v>41</v>
      </c>
      <c r="R11" s="5">
        <v>44</v>
      </c>
      <c r="S11" s="5">
        <v>48</v>
      </c>
      <c r="T11" s="5">
        <v>50</v>
      </c>
      <c r="U11" s="5">
        <v>51</v>
      </c>
      <c r="V11" s="7">
        <f>B11*SIN(ATAN(A11))*64+C11*SIN(ATAN(A11))*64+D11*SIN(ATAN(A11))*256+E11*SIN(ATAN(A11))*176+F11*SIN(ATAN(A11))*320+G11*SIN(ATAN(A11))*160+H11*SIN(ATAN(A11))*320+I11*SIN(ATAN(A11))*160+J11*SIN(ATAN(A11))*320+K11*SIN(ATAN(A11))*200+L11*SIN(ATAN(A11))*360+M11*SIN(ATAN(A11))*960+N11*SIN(ATAN(A11))*480+O11*SIN(ATAN(A11))*960+P11*SIN(ATAN(A11))*480+Q11*SIN(ATAN(A11))*960+R11*SIN(ATAN(A11))*480+S11*SIN(ATAN(A11))*960+T11*SIN(ATAN(A11))*480+U11*SIN(ATAN(A11))*480</f>
      </c>
    </row>
    <row x14ac:dyDescent="0.25" r="12" customHeight="1" ht="18.75">
      <c r="A12" s="4">
        <v>3</v>
      </c>
      <c r="B12" s="5">
        <v>137</v>
      </c>
      <c r="C12" s="5">
        <v>126</v>
      </c>
      <c r="D12" s="5">
        <v>100</v>
      </c>
      <c r="E12" s="5">
        <v>62</v>
      </c>
      <c r="F12" s="5">
        <v>43</v>
      </c>
      <c r="G12" s="5">
        <v>32</v>
      </c>
      <c r="H12" s="5">
        <v>27</v>
      </c>
      <c r="I12" s="5">
        <v>24</v>
      </c>
      <c r="J12" s="5">
        <v>23</v>
      </c>
      <c r="K12" s="5">
        <v>21</v>
      </c>
      <c r="L12" s="5">
        <v>20</v>
      </c>
      <c r="M12" s="5">
        <v>20</v>
      </c>
      <c r="N12" s="5">
        <v>21</v>
      </c>
      <c r="O12" s="5">
        <v>23</v>
      </c>
      <c r="P12" s="5">
        <v>24</v>
      </c>
      <c r="Q12" s="5">
        <v>27</v>
      </c>
      <c r="R12" s="5">
        <v>29</v>
      </c>
      <c r="S12" s="5">
        <v>33</v>
      </c>
      <c r="T12" s="5">
        <v>33</v>
      </c>
      <c r="U12" s="5">
        <v>35</v>
      </c>
      <c r="V12" s="7">
        <f>B12*SIN(ATAN(A12))*32+C12*SIN(ATAN(A12))*32+D12*SIN(ATAN(A12))*128+E12*SIN(ATAN(A12))*88+F12*SIN(ATAN(A12))*160+G12*SIN(ATAN(A12))*80+H12*SIN(ATAN(A12))*160+I12*SIN(ATAN(A12))*80+J12*SIN(ATAN(A12))*160+K12*SIN(ATAN(A12))*100+L12*SIN(ATAN(A12))*180+M12*SIN(ATAN(A12))*480+N12*SIN(ATAN(A12))*240+O12*SIN(ATAN(A12))*480+P12*SIN(ATAN(A12))*240+Q12*SIN(ATAN(A12))*480+R12*SIN(ATAN(A12))*240+S12*SIN(ATAN(A12))*480+T12*SIN(ATAN(A12))*240+U12*SIN(ATAN(A12))*240</f>
      </c>
    </row>
    <row x14ac:dyDescent="0.25" r="13" customHeight="1" ht="18.75">
      <c r="A13" s="4">
        <v>3.5</v>
      </c>
      <c r="B13" s="5">
        <v>115</v>
      </c>
      <c r="C13" s="5">
        <v>103</v>
      </c>
      <c r="D13" s="5">
        <v>75</v>
      </c>
      <c r="E13" s="5">
        <v>41</v>
      </c>
      <c r="F13" s="5">
        <v>27</v>
      </c>
      <c r="G13" s="5">
        <v>20</v>
      </c>
      <c r="H13" s="5">
        <v>16</v>
      </c>
      <c r="I13" s="5">
        <v>14</v>
      </c>
      <c r="J13" s="5">
        <v>14</v>
      </c>
      <c r="K13" s="5">
        <v>13</v>
      </c>
      <c r="L13" s="5">
        <v>13</v>
      </c>
      <c r="M13" s="5">
        <v>13</v>
      </c>
      <c r="N13" s="5">
        <v>14</v>
      </c>
      <c r="O13" s="5">
        <v>15</v>
      </c>
      <c r="P13" s="5">
        <v>17</v>
      </c>
      <c r="Q13" s="5">
        <v>19</v>
      </c>
      <c r="R13" s="5">
        <v>21</v>
      </c>
      <c r="S13" s="5">
        <v>22</v>
      </c>
      <c r="T13" s="5">
        <v>23</v>
      </c>
      <c r="U13" s="5">
        <v>26</v>
      </c>
      <c r="V13" s="7">
        <f>B13*SIN(ATAN(A13))*64+C13*SIN(ATAN(A13))*64+D13*SIN(ATAN(A13))*256+E13*SIN(ATAN(A13))*176+F13*SIN(ATAN(A13))*320+G13*SIN(ATAN(A13))*160+H13*SIN(ATAN(A13))*320+I13*SIN(ATAN(A13))*160+J13*SIN(ATAN(A13))*320+K13*SIN(ATAN(A13))*200+L13*SIN(ATAN(A13))*120+M13*SIN(ATAN(A13))*270+N13*SIN(ATAN(A13))*33+O13*SIN(ATAN(A13))*0+P13*SIN(ATAN(A13))*-30+Q13*SIN(ATAN(A13))*690+R13*SIN(ATAN(A13))*480+S13*SIN(ATAN(A13))*960+T13*SIN(ATAN(A13))*480+U13*SIN(ATAN(A13))*480</f>
      </c>
    </row>
    <row x14ac:dyDescent="0.25" r="14" customHeight="1" ht="18.75">
      <c r="A14" s="4">
        <v>4</v>
      </c>
      <c r="B14" s="5">
        <v>102</v>
      </c>
      <c r="C14" s="5">
        <v>87</v>
      </c>
      <c r="D14" s="5">
        <v>57</v>
      </c>
      <c r="E14" s="5">
        <v>27</v>
      </c>
      <c r="F14" s="5">
        <v>18</v>
      </c>
      <c r="G14" s="5">
        <v>13</v>
      </c>
      <c r="H14" s="5">
        <v>11</v>
      </c>
      <c r="I14" s="5">
        <v>10</v>
      </c>
      <c r="J14" s="5">
        <v>10</v>
      </c>
      <c r="K14" s="5">
        <v>9</v>
      </c>
      <c r="L14" s="5">
        <v>8</v>
      </c>
      <c r="M14" s="5">
        <v>9</v>
      </c>
      <c r="N14" s="5">
        <v>10</v>
      </c>
      <c r="O14" s="5">
        <v>11</v>
      </c>
      <c r="P14" s="5">
        <v>13</v>
      </c>
      <c r="Q14" s="5">
        <v>15</v>
      </c>
      <c r="R14" s="5">
        <v>16</v>
      </c>
      <c r="S14" s="5">
        <v>17</v>
      </c>
      <c r="T14" s="5">
        <v>18</v>
      </c>
      <c r="U14" s="5">
        <v>19</v>
      </c>
      <c r="V14" s="7">
        <f>B14*SIN(ATAN(A14))*32+C14*SIN(ATAN(A14))*32+D14*SIN(ATAN(A14))*128+E14*SIN(ATAN(A14))*88+F14*SIN(ATAN(A14))*160+G14*SIN(ATAN(A14))*80+H14*SIN(ATAN(A14))*160+I14*SIN(ATAN(A14))*80+J14*SIN(ATAN(A14))*160+K14*SIN(ATAN(A14))*100+L14*SIN(ATAN(A14))*60+M14*SIN(ATAN(A14))*0+N14*SIN(ATAN(A14))*0+O14*SIN(ATAN(A14))*0+P14*SIN(ATAN(A14))*-75+Q14*SIN(ATAN(A14))*-30+R14*SIN(ATAN(A14))*255+S14*SIN(ATAN(A14))*510+T14*SIN(ATAN(A14))*222+U14*SIN(ATAN(A14))*120</f>
      </c>
    </row>
    <row x14ac:dyDescent="0.25" r="15" customHeight="1" ht="18.75">
      <c r="A15" s="4">
        <v>4.5</v>
      </c>
      <c r="B15" s="5">
        <v>88</v>
      </c>
      <c r="C15" s="5">
        <v>72</v>
      </c>
      <c r="D15" s="5">
        <v>42</v>
      </c>
      <c r="E15" s="5">
        <v>18</v>
      </c>
      <c r="F15" s="5">
        <v>11</v>
      </c>
      <c r="G15" s="5">
        <v>9</v>
      </c>
      <c r="H15" s="5">
        <v>8</v>
      </c>
      <c r="I15" s="5">
        <v>7</v>
      </c>
      <c r="J15" s="5">
        <v>6</v>
      </c>
      <c r="K15" s="5">
        <v>6</v>
      </c>
      <c r="L15" s="5">
        <v>7</v>
      </c>
      <c r="M15" s="5">
        <v>7</v>
      </c>
      <c r="N15" s="5">
        <v>7</v>
      </c>
      <c r="O15" s="5">
        <v>8</v>
      </c>
      <c r="P15" s="5">
        <v>10</v>
      </c>
      <c r="Q15" s="5">
        <v>11</v>
      </c>
      <c r="R15" s="5">
        <v>12</v>
      </c>
      <c r="S15" s="5">
        <v>13</v>
      </c>
      <c r="T15" s="5">
        <v>14</v>
      </c>
      <c r="U15" s="5">
        <v>15</v>
      </c>
      <c r="V15" s="7">
        <f>B15*SIN(ATAN(A15))*64+C15*SIN(ATAN(A15))*64+D15*SIN(ATAN(A15))*256+E15*SIN(ATAN(A15))*176+F15*SIN(ATAN(A15))*320+G15*SIN(ATAN(A15))*160+H15*SIN(ATAN(A15))*320+I15*SIN(ATAN(A15))*160+J15*SIN(ATAN(A15))*320+K15*SIN(ATAN(A15))*155+L15*SIN(ATAN(A15))*75+M15*SIN(ATAN(A15))*0+N15*SIN(ATAN(A15))*0+O15*SIN(ATAN(A15))*0+P15*SIN(ATAN(A15))*0+Q15*SIN(ATAN(A15))*0+R15*SIN(ATAN(A15))*135+S15*SIN(ATAN(A15))*372+T15*SIN(ATAN(A15))*33+U15*SIN(ATAN(A15))*0</f>
      </c>
    </row>
    <row x14ac:dyDescent="0.25" r="16" customHeight="1" ht="18.75">
      <c r="A16" s="4">
        <v>5</v>
      </c>
      <c r="B16" s="5">
        <v>79</v>
      </c>
      <c r="C16" s="5">
        <v>62</v>
      </c>
      <c r="D16" s="5">
        <v>32</v>
      </c>
      <c r="E16" s="5">
        <v>13</v>
      </c>
      <c r="F16" s="5">
        <v>8</v>
      </c>
      <c r="G16" s="5">
        <v>6</v>
      </c>
      <c r="H16" s="5">
        <v>6</v>
      </c>
      <c r="I16" s="5">
        <v>5</v>
      </c>
      <c r="J16" s="5">
        <v>5</v>
      </c>
      <c r="K16" s="5">
        <v>5</v>
      </c>
      <c r="L16" s="5">
        <v>5</v>
      </c>
      <c r="M16" s="5">
        <v>6</v>
      </c>
      <c r="N16" s="5">
        <v>5</v>
      </c>
      <c r="O16" s="5">
        <v>7</v>
      </c>
      <c r="P16" s="5">
        <v>7</v>
      </c>
      <c r="Q16" s="5">
        <v>9</v>
      </c>
      <c r="R16" s="5">
        <v>9</v>
      </c>
      <c r="S16" s="5">
        <v>11</v>
      </c>
      <c r="T16" s="5">
        <v>11</v>
      </c>
      <c r="U16" s="5">
        <v>12</v>
      </c>
      <c r="V16" s="7">
        <f>B16*SIN(ATAN(A16))*32+C16*SIN(ATAN(A16))*32+D16*SIN(ATAN(A16))*128+E16*SIN(ATAN(A16))*88+F16*SIN(ATAN(A16))*160+G16*SIN(ATAN(A16))*80+H16*SIN(ATAN(A16))*160+I16*SIN(ATAN(A16))*105+J16*SIN(ATAN(A16))*125+K16*SIN(ATAN(A16))*5+L16*SIN(ATAN(A16))*-15+M16*SIN(ATAN(A16))*0+N16*SIN(ATAN(A16))*0+O16*SIN(ATAN(A16))*0+P16*SIN(ATAN(A16))*0+Q16*SIN(ATAN(A16))*0+R16*SIN(ATAN(A16))*0+S16*SIN(ATAN(A16))*33+T16*SIN(ATAN(A16))*0+U16*SIN(ATAN(A16))*0</f>
      </c>
    </row>
    <row x14ac:dyDescent="0.25" r="17" customHeight="1" ht="18.75">
      <c r="A17" s="4">
        <v>5.5</v>
      </c>
      <c r="B17" s="5">
        <v>69</v>
      </c>
      <c r="C17" s="5">
        <v>51</v>
      </c>
      <c r="D17" s="5">
        <v>23</v>
      </c>
      <c r="E17" s="5">
        <v>10</v>
      </c>
      <c r="F17" s="5">
        <v>6</v>
      </c>
      <c r="G17" s="5">
        <v>4</v>
      </c>
      <c r="H17" s="5">
        <v>4</v>
      </c>
      <c r="I17" s="5">
        <v>4</v>
      </c>
      <c r="J17" s="5">
        <v>4</v>
      </c>
      <c r="K17" s="5">
        <v>4</v>
      </c>
      <c r="L17" s="5"/>
      <c r="M17" s="5"/>
      <c r="N17" s="5"/>
      <c r="O17" s="5"/>
      <c r="P17" s="5"/>
      <c r="Q17" s="5"/>
      <c r="R17" s="5"/>
      <c r="S17" s="5"/>
      <c r="T17" s="5"/>
      <c r="U17" s="5"/>
      <c r="V17" s="7">
        <f>B17*SIN(ATAN(A17))*64+C17*SIN(ATAN(A17))*64+D17*SIN(ATAN(A17))*256+E17*SIN(ATAN(A17))*176+F17*SIN(ATAN(A17))*320+G17*SIN(ATAN(A17))*160+H17*SIN(ATAN(A17))*320+I17*SIN(ATAN(A17))*170+J17*SIN(ATAN(A17))*90+K17*SIN(ATAN(A17))*0+L17*SIN(ATAN(A17))*0+M17*SIN(ATAN(A17))*0+N17*SIN(ATAN(A17))*0+O17*SIN(ATAN(A17))*0+P17*SIN(ATAN(A17))*0+Q17*SIN(ATAN(A17))*0+R17*SIN(ATAN(A17))*0+S17*SIN(ATAN(A17))*0+T17*SIN(ATAN(A17))*0+U17*SIN(ATAN(A17))*0</f>
      </c>
    </row>
    <row x14ac:dyDescent="0.25" r="18" customHeight="1" ht="18.75">
      <c r="A18" s="4">
        <v>6</v>
      </c>
      <c r="B18" s="5">
        <v>63</v>
      </c>
      <c r="C18" s="5">
        <v>45</v>
      </c>
      <c r="D18" s="5">
        <v>19</v>
      </c>
      <c r="E18" s="5">
        <v>7</v>
      </c>
      <c r="F18" s="5">
        <v>4</v>
      </c>
      <c r="G18" s="5">
        <v>3</v>
      </c>
      <c r="H18" s="5">
        <v>3</v>
      </c>
      <c r="I18" s="5">
        <v>3</v>
      </c>
      <c r="J18" s="5">
        <v>3</v>
      </c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7">
        <f>B18*SIN(ATAN(A18))*32+C18*SIN(ATAN(A18))*32+D18*SIN(ATAN(A18))*128+E18*SIN(ATAN(A18))*88+F18*SIN(ATAN(A18))*160+G18*SIN(ATAN(A18))*80+H18*SIN(ATAN(A18))*160+I18*SIN(ATAN(A18))*40+J18*SIN(ATAN(A18))*0+K18*SIN(ATAN(A18))*0+L18*SIN(ATAN(A18))*0+M18*SIN(ATAN(A18))*0+N18*SIN(ATAN(A18))*0+O18*SIN(ATAN(A18))*0+P18*SIN(ATAN(A18))*0+Q18*SIN(ATAN(A18))*0+R18*SIN(ATAN(A18))*0+S18*SIN(ATAN(A18))*0+T18*SIN(ATAN(A18))*0+U18*SIN(ATAN(A18))*0</f>
      </c>
    </row>
    <row x14ac:dyDescent="0.25" r="19" customHeight="1" ht="18.75">
      <c r="A19" s="4">
        <v>6.5</v>
      </c>
      <c r="B19" s="5">
        <v>60</v>
      </c>
      <c r="C19" s="5">
        <v>40</v>
      </c>
      <c r="D19" s="5">
        <v>15</v>
      </c>
      <c r="E19" s="5">
        <v>5</v>
      </c>
      <c r="F19" s="5">
        <v>3</v>
      </c>
      <c r="G19" s="5">
        <v>3</v>
      </c>
      <c r="H19" s="5">
        <v>3</v>
      </c>
      <c r="I19" s="5">
        <v>3</v>
      </c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7">
        <f>B19*SIN(ATAN(A19))*64+C19*SIN(ATAN(A19))*64+D19*SIN(ATAN(A19))*256+E19*SIN(ATAN(A19))*176+F19*SIN(ATAN(A19))*320+G19*SIN(ATAN(A19))*160+H19*SIN(ATAN(A19))*275+I19*SIN(ATAN(A19))*35+J19*SIN(ATAN(A19))*0+K19*SIN(ATAN(A19))*0+L19*SIN(ATAN(A19))*0+M19*SIN(ATAN(A19))*0+N19*SIN(ATAN(A19))*0+O19*SIN(ATAN(A19))*0+P19*SIN(ATAN(A19))*0+Q19*SIN(ATAN(A19))*0+R19*SIN(ATAN(A19))*0+S19*SIN(ATAN(A19))*0+T19*SIN(ATAN(A19))*0+U19*SIN(ATAN(A19))*0</f>
      </c>
    </row>
    <row x14ac:dyDescent="0.25" r="20" customHeight="1" ht="18.75">
      <c r="A20" s="4">
        <v>7</v>
      </c>
      <c r="B20" s="5">
        <v>54</v>
      </c>
      <c r="C20" s="5">
        <v>36</v>
      </c>
      <c r="D20" s="5">
        <v>12</v>
      </c>
      <c r="E20" s="5">
        <v>4</v>
      </c>
      <c r="F20" s="5">
        <v>3</v>
      </c>
      <c r="G20" s="5">
        <v>2</v>
      </c>
      <c r="H20" s="5">
        <v>2</v>
      </c>
      <c r="I20" s="5">
        <v>2</v>
      </c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7">
        <f>B20*SIN(ATAN(A20))*32+C20*SIN(ATAN(A20))*32+D20*SIN(ATAN(A20))*128+E20*SIN(ATAN(A20))*88+F20*SIN(ATAN(A20))*160+G20*SIN(ATAN(A20))*105+H20*SIN(ATAN(A20))*80+I20*SIN(ATAN(A20))*-25+J20*SIN(ATAN(A20))*0+K20*SIN(ATAN(A20))*0+L20*SIN(ATAN(A20))*0+M20*SIN(ATAN(A20))*0+N20*SIN(ATAN(A20))*0+O20*SIN(ATAN(A20))*0+P20*SIN(ATAN(A20))*0+Q20*SIN(ATAN(A20))*0+R20*SIN(ATAN(A20))*0+S20*SIN(ATAN(A20))*0+T20*SIN(ATAN(A20))*0+U20*SIN(ATAN(A20))*0</f>
      </c>
    </row>
    <row x14ac:dyDescent="0.25" r="21" customHeight="1" ht="18.75">
      <c r="A21" s="4">
        <v>7.5</v>
      </c>
      <c r="B21" s="5">
        <v>49</v>
      </c>
      <c r="C21" s="5">
        <v>32</v>
      </c>
      <c r="D21" s="5">
        <v>10</v>
      </c>
      <c r="E21" s="5">
        <v>4</v>
      </c>
      <c r="F21" s="5">
        <v>3</v>
      </c>
      <c r="G21" s="5">
        <v>2</v>
      </c>
      <c r="H21" s="5">
        <v>2</v>
      </c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7">
        <f>B21*SIN(ATAN(A21))*64+C21*SIN(ATAN(A21))*64+D21*SIN(ATAN(A21))*256+E21*SIN(ATAN(A21))*176+F21*SIN(ATAN(A21))*320+G21*SIN(ATAN(A21))*170+H21*SIN(ATAN(A21))*90+I21*SIN(ATAN(A21))*0+J21*SIN(ATAN(A21))*0+K21*SIN(ATAN(A21))*0+L21*SIN(ATAN(A21))*0+M21*SIN(ATAN(A21))*0+N21*SIN(ATAN(A21))*0+O21*SIN(ATAN(A21))*0+P21*SIN(ATAN(A21))*0+Q21*SIN(ATAN(A21))*0+R21*SIN(ATAN(A21))*0+S21*SIN(ATAN(A21))*0+T21*SIN(ATAN(A21))*0+U21*SIN(ATAN(A21))*0</f>
      </c>
    </row>
    <row x14ac:dyDescent="0.25" r="22" customHeight="1" ht="18.75">
      <c r="A22" s="4">
        <v>8</v>
      </c>
      <c r="B22" s="5">
        <v>46</v>
      </c>
      <c r="C22" s="5">
        <v>27</v>
      </c>
      <c r="D22" s="5">
        <v>8</v>
      </c>
      <c r="E22" s="5">
        <v>3</v>
      </c>
      <c r="F22" s="5">
        <v>2</v>
      </c>
      <c r="G22" s="5">
        <v>2</v>
      </c>
      <c r="H22" s="5">
        <v>2</v>
      </c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7">
        <f>B22*SIN(ATAN(A22))*32+C22*SIN(ATAN(A22))*32+D22*SIN(ATAN(A22))*128+E22*SIN(ATAN(A22))*88+F22*SIN(ATAN(A22))*160+G22*SIN(ATAN(A22))*85+H22*SIN(ATAN(A22))*45+I22*SIN(ATAN(A22))*0+J22*SIN(ATAN(A22))*0+K22*SIN(ATAN(A22))*0+L22*SIN(ATAN(A22))*0+M22*SIN(ATAN(A22))*0+N22*SIN(ATAN(A22))*0+O22*SIN(ATAN(A22))*0+P22*SIN(ATAN(A22))*0+Q22*SIN(ATAN(A22))*0+R22*SIN(ATAN(A22))*0+S22*SIN(ATAN(A22))*0+T22*SIN(ATAN(A22))*0+U22*SIN(ATAN(A22))*0</f>
      </c>
    </row>
    <row x14ac:dyDescent="0.25" r="23" customHeight="1" ht="18.75">
      <c r="A23" s="4">
        <v>8.5</v>
      </c>
      <c r="B23" s="5">
        <v>42</v>
      </c>
      <c r="C23" s="5">
        <v>23</v>
      </c>
      <c r="D23" s="5">
        <v>7</v>
      </c>
      <c r="E23" s="5">
        <v>3</v>
      </c>
      <c r="F23" s="5">
        <v>2</v>
      </c>
      <c r="G23" s="5">
        <v>1</v>
      </c>
      <c r="H23" s="5">
        <v>1</v>
      </c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7">
        <f>B23*SIN(ATAN(A23))*64+C23*SIN(ATAN(A23))*64+D23*SIN(ATAN(A23))*256+E23*SIN(ATAN(A23))*176+F23*SIN(ATAN(A23))*320+G23*SIN(ATAN(A23))*80+H23*SIN(ATAN(A23))*0+I23*SIN(ATAN(A23))*0+J23*SIN(ATAN(A23))*0+K23*SIN(ATAN(A23))*0+L23*SIN(ATAN(A23))*0+M23*SIN(ATAN(A23))*0+N23*SIN(ATAN(A23))*0+O23*SIN(ATAN(A23))*0+P23*SIN(ATAN(A23))*0+Q23*SIN(ATAN(A23))*0+R23*SIN(ATAN(A23))*0+S23*SIN(ATAN(A23))*0+T23*SIN(ATAN(A23))*0+U23*SIN(ATAN(A23))*0</f>
      </c>
    </row>
    <row x14ac:dyDescent="0.25" r="24" customHeight="1" ht="18.75">
      <c r="A24" s="4">
        <v>9</v>
      </c>
      <c r="B24" s="5">
        <v>40</v>
      </c>
      <c r="C24" s="5">
        <v>21</v>
      </c>
      <c r="D24" s="5">
        <v>6</v>
      </c>
      <c r="E24" s="5">
        <v>2</v>
      </c>
      <c r="F24" s="5">
        <v>2</v>
      </c>
      <c r="G24" s="5">
        <v>2</v>
      </c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7">
        <f>B24*SIN(ATAN(A24))*32+C24*SIN(ATAN(A24))*32+D24*SIN(ATAN(A24))*128+E24*SIN(ATAN(A24))*88+F24*SIN(ATAN(A24))*160+G24*SIN(ATAN(A24))*40+H24*SIN(ATAN(A24))*0+I24*SIN(ATAN(A24))*0+J24*SIN(ATAN(A24))*0+K24*SIN(ATAN(A24))*0+L24*SIN(ATAN(A24))*0+M24*SIN(ATAN(A24))*0+N24*SIN(ATAN(A24))*0+O24*SIN(ATAN(A24))*0+P24*SIN(ATAN(A24))*0+Q24*SIN(ATAN(A24))*0+R24*SIN(ATAN(A24))*0+S24*SIN(ATAN(A24))*0+T24*SIN(ATAN(A24))*0+U24*SIN(ATAN(A24))*0</f>
      </c>
    </row>
    <row x14ac:dyDescent="0.25" r="25" customHeight="1" ht="18.75">
      <c r="A25" s="4">
        <v>9.5</v>
      </c>
      <c r="B25" s="5">
        <v>37</v>
      </c>
      <c r="C25" s="5">
        <v>19</v>
      </c>
      <c r="D25" s="5">
        <v>5</v>
      </c>
      <c r="E25" s="5">
        <v>2</v>
      </c>
      <c r="F25" s="5">
        <v>1</v>
      </c>
      <c r="G25" s="5">
        <v>1</v>
      </c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7">
        <f>B25*SIN(ATAN(A25))*64+C25*SIN(ATAN(A25))*64+D25*SIN(ATAN(A25))*256+E25*SIN(ATAN(A25))*176+F25*SIN(ATAN(A25))*320+G25*SIN(ATAN(A25))*80+H25*SIN(ATAN(A25))*0+I25*SIN(ATAN(A25))*0+J25*SIN(ATAN(A25))*0+K25*SIN(ATAN(A25))*0+L25*SIN(ATAN(A25))*0+M25*SIN(ATAN(A25))*0+N25*SIN(ATAN(A25))*0+O25*SIN(ATAN(A25))*0+P25*SIN(ATAN(A25))*0+Q25*SIN(ATAN(A25))*0+R25*SIN(ATAN(A25))*0+S25*SIN(ATAN(A25))*0+T25*SIN(ATAN(A25))*0+U25*SIN(ATAN(A25))*0</f>
      </c>
    </row>
    <row x14ac:dyDescent="0.25" r="26" customHeight="1" ht="18.75">
      <c r="A26" s="4">
        <v>10</v>
      </c>
      <c r="B26" s="5">
        <v>34</v>
      </c>
      <c r="C26" s="5">
        <v>17</v>
      </c>
      <c r="D26" s="5">
        <v>4</v>
      </c>
      <c r="E26" s="5">
        <v>1</v>
      </c>
      <c r="F26" s="5">
        <v>1</v>
      </c>
      <c r="G26" s="5">
        <v>1</v>
      </c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7">
        <f>B26*SIN(ATAN(A26))*32+C26*SIN(ATAN(A26))*32+D26*SIN(ATAN(A26))*128+E26*SIN(ATAN(A26))*88+F26*SIN(ATAN(A26))*115+G26*SIN(ATAN(A26))*-5+H26*SIN(ATAN(A26))*0+I26*SIN(ATAN(A26))*0+J26*SIN(ATAN(A26))*0+K26*SIN(ATAN(A26))*0+L26*SIN(ATAN(A26))*0+M26*SIN(ATAN(A26))*0+N26*SIN(ATAN(A26))*0+O26*SIN(ATAN(A26))*0+P26*SIN(ATAN(A26))*0+Q26*SIN(ATAN(A26))*0+R26*SIN(ATAN(A26))*0+S26*SIN(ATAN(A26))*0+T26*SIN(ATAN(A26))*0+U26*SIN(ATAN(A26))*0</f>
      </c>
    </row>
    <row x14ac:dyDescent="0.25" r="27" customHeight="1" ht="18.75">
      <c r="A27" s="4">
        <v>10.5</v>
      </c>
      <c r="B27" s="5">
        <v>33</v>
      </c>
      <c r="C27" s="5">
        <v>15</v>
      </c>
      <c r="D27" s="5">
        <v>4</v>
      </c>
      <c r="E27" s="5">
        <v>1</v>
      </c>
      <c r="F27" s="5">
        <v>1</v>
      </c>
      <c r="G27" s="5">
        <v>1</v>
      </c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7">
        <f>B27*SIN(ATAN(A27))*64+C27*SIN(ATAN(A27))*64+D27*SIN(ATAN(A27))*256+E27*SIN(ATAN(A27))*176+F27*SIN(ATAN(A27))*230+G27*SIN(ATAN(A27))*-10+H27*SIN(ATAN(A27))*0+I27*SIN(ATAN(A27))*0+J27*SIN(ATAN(A27))*0+K27*SIN(ATAN(A27))*0+L27*SIN(ATAN(A27))*0+M27*SIN(ATAN(A27))*0+N27*SIN(ATAN(A27))*0+O27*SIN(ATAN(A27))*0+P27*SIN(ATAN(A27))*0+Q27*SIN(ATAN(A27))*0+R27*SIN(ATAN(A27))*0+S27*SIN(ATAN(A27))*0+T27*SIN(ATAN(A27))*0+U27*SIN(ATAN(A27))*0</f>
      </c>
    </row>
    <row x14ac:dyDescent="0.25" r="28" customHeight="1" ht="18.75">
      <c r="A28" s="4">
        <v>11</v>
      </c>
      <c r="B28" s="5">
        <v>32</v>
      </c>
      <c r="C28" s="5">
        <v>13</v>
      </c>
      <c r="D28" s="5">
        <v>3</v>
      </c>
      <c r="E28" s="5">
        <v>1</v>
      </c>
      <c r="F28" s="5">
        <v>1</v>
      </c>
      <c r="G28" s="5">
        <v>1</v>
      </c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7">
        <f>B28*SIN(ATAN(A28))*32+C28*SIN(ATAN(A28))*32+D28*SIN(ATAN(A28))*128+E28*SIN(ATAN(A28))*113+F28*SIN(ATAN(A28))*80+G28*SIN(ATAN(A28))*-25+H28*SIN(ATAN(A28))*0+I28*SIN(ATAN(A28))*0+J28*SIN(ATAN(A28))*0+K28*SIN(ATAN(A28))*0+L28*SIN(ATAN(A28))*0+M28*SIN(ATAN(A28))*0+N28*SIN(ATAN(A28))*0+O28*SIN(ATAN(A28))*0+P28*SIN(ATAN(A28))*0+Q28*SIN(ATAN(A28))*0+R28*SIN(ATAN(A28))*0+S28*SIN(ATAN(A28))*0+T28*SIN(ATAN(A28))*0+U28*SIN(ATAN(A28))*0</f>
      </c>
    </row>
    <row x14ac:dyDescent="0.25" r="29" customHeight="1" ht="18.75">
      <c r="A29" s="4">
        <v>11.5</v>
      </c>
      <c r="B29" s="5">
        <v>31</v>
      </c>
      <c r="C29" s="5">
        <v>13</v>
      </c>
      <c r="D29" s="5">
        <v>3</v>
      </c>
      <c r="E29" s="5">
        <v>1</v>
      </c>
      <c r="F29" s="5">
        <v>1</v>
      </c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7">
        <f>B29*SIN(ATAN(A29))*64+C29*SIN(ATAN(A29))*64+D29*SIN(ATAN(A29))*256+E29*SIN(ATAN(A29))*186+F29*SIN(ATAN(A29))*90+G29*SIN(ATAN(A29))*0+H29*SIN(ATAN(A29))*0+I29*SIN(ATAN(A29))*0+J29*SIN(ATAN(A29))*0+K29*SIN(ATAN(A29))*0+L29*SIN(ATAN(A29))*0+M29*SIN(ATAN(A29))*0+N29*SIN(ATAN(A29))*0+O29*SIN(ATAN(A29))*0+P29*SIN(ATAN(A29))*0+Q29*SIN(ATAN(A29))*0+R29*SIN(ATAN(A29))*0+S29*SIN(ATAN(A29))*0+T29*SIN(ATAN(A29))*0+U29*SIN(ATAN(A29))*0</f>
      </c>
    </row>
    <row x14ac:dyDescent="0.25" r="30" customHeight="1" ht="18.75">
      <c r="A30" s="4">
        <v>12</v>
      </c>
      <c r="B30" s="5">
        <v>30</v>
      </c>
      <c r="C30" s="5">
        <v>12</v>
      </c>
      <c r="D30" s="5">
        <v>2</v>
      </c>
      <c r="E30" s="5">
        <v>1</v>
      </c>
      <c r="F30" s="5">
        <v>1</v>
      </c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7">
        <f>B30*SIN(ATAN(A30))*16+C30*SIN(ATAN(A30))*16+D30*SIN(ATAN(A30))*64+E30*SIN(ATAN(A30))*69+F30*SIN(ATAN(A30))*45+G30*SIN(ATAN(A30))*0+H30*SIN(ATAN(A30))*0+I30*SIN(ATAN(A30))*0+J30*SIN(ATAN(A30))*0+K30*SIN(ATAN(A30))*0+L30*SIN(ATAN(A30))*0+M30*SIN(ATAN(A30))*0+N30*SIN(ATAN(A30))*0+O30*SIN(ATAN(A30))*0+P30*SIN(ATAN(A30))*0+Q30*SIN(ATAN(A30))*0+R30*SIN(ATAN(A30))*0+S30*SIN(ATAN(A30))*0+T30*SIN(ATAN(A30))*0+U30*SIN(ATAN(A30))*0</f>
      </c>
    </row>
    <row x14ac:dyDescent="0.25" r="31" customHeight="1" ht="18.75">
      <c r="A31" s="8"/>
      <c r="B31" s="9"/>
      <c r="C31" s="10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11"/>
    </row>
    <row x14ac:dyDescent="0.25" r="32" customHeight="1" ht="18.75">
      <c r="A32" s="8"/>
      <c r="B32" s="12" t="s">
        <v>1</v>
      </c>
      <c r="C32" s="13" t="s">
        <v>2</v>
      </c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11"/>
    </row>
    <row x14ac:dyDescent="0.25" r="33" customHeight="1" ht="18.75">
      <c r="A33" s="8"/>
      <c r="B33" s="14" t="s">
        <v>3</v>
      </c>
      <c r="C33" s="15">
        <f>SUM(V2:V30)/60970000</f>
      </c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11"/>
    </row>
    <row x14ac:dyDescent="0.25" r="34" customHeight="1" ht="18.75">
      <c r="A34" s="8"/>
      <c r="B34" s="14" t="s">
        <v>4</v>
      </c>
      <c r="C34" s="16">
        <v>0.088</v>
      </c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11"/>
    </row>
    <row x14ac:dyDescent="0.25" r="35" customHeight="1" ht="18.75">
      <c r="A35" s="8"/>
      <c r="B35" s="14" t="s">
        <v>5</v>
      </c>
      <c r="C35" s="17">
        <v>0.327</v>
      </c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11"/>
    </row>
    <row x14ac:dyDescent="0.25" r="36" customHeight="1" ht="18.75">
      <c r="A36" s="8"/>
      <c r="B36" s="18" t="s">
        <v>6</v>
      </c>
      <c r="C36" s="19">
        <v>1.333</v>
      </c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11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36"/>
  <sheetViews>
    <sheetView workbookViewId="0"/>
  </sheetViews>
  <sheetFormatPr defaultRowHeight="15" x14ac:dyDescent="0.25"/>
  <cols>
    <col min="1" max="1" style="20" width="13.576428571428572" customWidth="1" bestFit="1"/>
    <col min="2" max="2" style="21" width="13.576428571428572" customWidth="1" bestFit="1"/>
    <col min="3" max="3" style="22" width="13.576428571428572" customWidth="1" bestFit="1"/>
    <col min="4" max="4" style="21" width="13.576428571428572" customWidth="1" bestFit="1"/>
    <col min="5" max="5" style="21" width="13.576428571428572" customWidth="1" bestFit="1"/>
    <col min="6" max="6" style="21" width="13.576428571428572" customWidth="1" bestFit="1"/>
    <col min="7" max="7" style="21" width="13.576428571428572" customWidth="1" bestFit="1"/>
    <col min="8" max="8" style="21" width="13.576428571428572" customWidth="1" bestFit="1"/>
    <col min="9" max="9" style="21" width="13.576428571428572" customWidth="1" bestFit="1"/>
    <col min="10" max="10" style="21" width="13.576428571428572" customWidth="1" bestFit="1"/>
    <col min="11" max="11" style="21" width="13.576428571428572" customWidth="1" bestFit="1"/>
    <col min="12" max="12" style="21" width="13.576428571428572" customWidth="1" bestFit="1"/>
    <col min="13" max="13" style="21" width="13.576428571428572" customWidth="1" bestFit="1"/>
    <col min="14" max="14" style="21" width="13.576428571428572" customWidth="1" bestFit="1"/>
    <col min="15" max="15" style="21" width="13.576428571428572" customWidth="1" bestFit="1"/>
    <col min="16" max="16" style="21" width="13.576428571428572" customWidth="1" bestFit="1"/>
    <col min="17" max="17" style="21" width="13.576428571428572" customWidth="1" bestFit="1"/>
    <col min="18" max="18" style="21" width="13.576428571428572" customWidth="1" bestFit="1"/>
    <col min="19" max="19" style="21" width="13.576428571428572" customWidth="1" bestFit="1"/>
    <col min="20" max="20" style="21" width="13.576428571428572" customWidth="1" bestFit="1"/>
    <col min="21" max="21" style="21" width="13.576428571428572" customWidth="1" bestFit="1"/>
    <col min="22" max="22" style="23" width="11.43357142857143" customWidth="1" bestFit="1"/>
  </cols>
  <sheetData>
    <row x14ac:dyDescent="0.25" r="1" customHeight="1" ht="18.75">
      <c r="A1" s="1"/>
      <c r="B1" s="2">
        <v>0</v>
      </c>
      <c r="C1" s="2">
        <v>2</v>
      </c>
      <c r="D1" s="2">
        <v>5</v>
      </c>
      <c r="E1" s="2">
        <v>10</v>
      </c>
      <c r="F1" s="2">
        <v>15</v>
      </c>
      <c r="G1" s="2">
        <v>20</v>
      </c>
      <c r="H1" s="2">
        <v>25</v>
      </c>
      <c r="I1" s="2">
        <v>30</v>
      </c>
      <c r="J1" s="2">
        <v>35</v>
      </c>
      <c r="K1" s="2">
        <v>40</v>
      </c>
      <c r="L1" s="2">
        <v>45</v>
      </c>
      <c r="M1" s="2">
        <v>60</v>
      </c>
      <c r="N1" s="2">
        <v>75</v>
      </c>
      <c r="O1" s="2">
        <v>90</v>
      </c>
      <c r="P1" s="2">
        <v>105</v>
      </c>
      <c r="Q1" s="2">
        <v>120</v>
      </c>
      <c r="R1" s="2">
        <v>135</v>
      </c>
      <c r="S1" s="2">
        <v>150</v>
      </c>
      <c r="T1" s="2">
        <v>165</v>
      </c>
      <c r="U1" s="2">
        <v>180</v>
      </c>
      <c r="V1" s="3" t="s">
        <v>0</v>
      </c>
    </row>
    <row x14ac:dyDescent="0.25" r="2" customHeight="1" ht="18.75">
      <c r="A2" s="4">
        <v>0</v>
      </c>
      <c r="B2" s="5">
        <v>850</v>
      </c>
      <c r="C2" s="5">
        <v>850</v>
      </c>
      <c r="D2" s="5">
        <v>850</v>
      </c>
      <c r="E2" s="5">
        <v>850</v>
      </c>
      <c r="F2" s="5">
        <v>850</v>
      </c>
      <c r="G2" s="5">
        <v>850</v>
      </c>
      <c r="H2" s="5">
        <v>850</v>
      </c>
      <c r="I2" s="5">
        <v>850</v>
      </c>
      <c r="J2" s="5">
        <v>850</v>
      </c>
      <c r="K2" s="5">
        <v>850</v>
      </c>
      <c r="L2" s="5">
        <v>850</v>
      </c>
      <c r="M2" s="5">
        <v>850</v>
      </c>
      <c r="N2" s="5">
        <v>850</v>
      </c>
      <c r="O2" s="5">
        <v>850</v>
      </c>
      <c r="P2" s="5">
        <v>850</v>
      </c>
      <c r="Q2" s="5">
        <v>850</v>
      </c>
      <c r="R2" s="5">
        <v>850</v>
      </c>
      <c r="S2" s="5">
        <v>850</v>
      </c>
      <c r="T2" s="5">
        <v>850</v>
      </c>
      <c r="U2" s="5">
        <v>850</v>
      </c>
      <c r="V2" s="6"/>
    </row>
    <row x14ac:dyDescent="0.25" r="3" customHeight="1" ht="18.75">
      <c r="A3" s="4">
        <v>0.25</v>
      </c>
      <c r="B3" s="5">
        <v>830</v>
      </c>
      <c r="C3" s="5">
        <v>825</v>
      </c>
      <c r="D3" s="5">
        <v>833</v>
      </c>
      <c r="E3" s="5">
        <v>825</v>
      </c>
      <c r="F3" s="5">
        <v>826</v>
      </c>
      <c r="G3" s="5">
        <v>822</v>
      </c>
      <c r="H3" s="5">
        <v>817</v>
      </c>
      <c r="I3" s="5">
        <v>818</v>
      </c>
      <c r="J3" s="5">
        <v>818</v>
      </c>
      <c r="K3" s="5">
        <v>807</v>
      </c>
      <c r="L3" s="5">
        <v>794</v>
      </c>
      <c r="M3" s="5">
        <v>789</v>
      </c>
      <c r="N3" s="5">
        <v>772</v>
      </c>
      <c r="O3" s="5">
        <v>761</v>
      </c>
      <c r="P3" s="5">
        <v>757</v>
      </c>
      <c r="Q3" s="5">
        <v>752</v>
      </c>
      <c r="R3" s="5">
        <v>747</v>
      </c>
      <c r="S3" s="5">
        <v>750</v>
      </c>
      <c r="T3" s="5">
        <v>749</v>
      </c>
      <c r="U3" s="5">
        <v>746</v>
      </c>
      <c r="V3" s="7">
        <f>B3*SIN(ATAN(A3))*32+C3*SIN(ATAN(A3))*32+D3*SIN(ATAN(A3))*128+E3*SIN(ATAN(A3))*88+F3*SIN(ATAN(A3))*160+G3*SIN(ATAN(A3))*80+H3*SIN(ATAN(A3))*160+I3*SIN(ATAN(A3))*80+J3*SIN(ATAN(A3))*160+K3*SIN(ATAN(A3))*100+L3*SIN(ATAN(A3))*180+M3*SIN(ATAN(A3))*480+N3*SIN(ATAN(A3))*240+O3*SIN(ATAN(A3))*480+P3*SIN(ATAN(A3))*240+Q3*SIN(ATAN(A3))*480+R3*SIN(ATAN(A3))*240+S3*SIN(ATAN(A3))*480+T3*SIN(ATAN(A3))*240+U3*SIN(ATAN(A3))*240</f>
      </c>
    </row>
    <row x14ac:dyDescent="0.25" r="4" customHeight="1" ht="18.75">
      <c r="A4" s="4">
        <v>0.5</v>
      </c>
      <c r="B4" s="5">
        <v>732</v>
      </c>
      <c r="C4" s="5">
        <v>724</v>
      </c>
      <c r="D4" s="5">
        <v>732</v>
      </c>
      <c r="E4" s="5">
        <v>716</v>
      </c>
      <c r="F4" s="5">
        <v>714</v>
      </c>
      <c r="G4" s="5">
        <v>701</v>
      </c>
      <c r="H4" s="5">
        <v>685</v>
      </c>
      <c r="I4" s="5">
        <v>678</v>
      </c>
      <c r="J4" s="5">
        <v>669</v>
      </c>
      <c r="K4" s="5">
        <v>650</v>
      </c>
      <c r="L4" s="5">
        <v>630</v>
      </c>
      <c r="M4" s="5">
        <v>610</v>
      </c>
      <c r="N4" s="5">
        <v>582</v>
      </c>
      <c r="O4" s="5">
        <v>577</v>
      </c>
      <c r="P4" s="5">
        <v>567</v>
      </c>
      <c r="Q4" s="5">
        <v>574</v>
      </c>
      <c r="R4" s="5">
        <v>572</v>
      </c>
      <c r="S4" s="5">
        <v>578</v>
      </c>
      <c r="T4" s="5">
        <v>572</v>
      </c>
      <c r="U4" s="5">
        <v>581</v>
      </c>
      <c r="V4" s="7">
        <f>B4*SIN(ATAN(A4))*16+C4*SIN(ATAN(A4))*16+D4*SIN(ATAN(A4))*64+E4*SIN(ATAN(A4))*44+F4*SIN(ATAN(A4))*80+G4*SIN(ATAN(A4))*40+H4*SIN(ATAN(A4))*80+I4*SIN(ATAN(A4))*40+J4*SIN(ATAN(A4))*80+K4*SIN(ATAN(A4))*50+L4*SIN(ATAN(A4))*90+M4*SIN(ATAN(A4))*240+N4*SIN(ATAN(A4))*120+O4*SIN(ATAN(A4))*240+P4*SIN(ATAN(A4))*120+Q4*SIN(ATAN(A4))*240+R4*SIN(ATAN(A4))*120+S4*SIN(ATAN(A4))*240+T4*SIN(ATAN(A4))*120+U4*SIN(ATAN(A4))*120</f>
      </c>
    </row>
    <row x14ac:dyDescent="0.25" r="5" customHeight="1" ht="18.75">
      <c r="A5" s="4">
        <v>0.75</v>
      </c>
      <c r="B5" s="5">
        <v>621</v>
      </c>
      <c r="C5" s="5">
        <v>621</v>
      </c>
      <c r="D5" s="5">
        <v>621</v>
      </c>
      <c r="E5" s="5">
        <v>602</v>
      </c>
      <c r="F5" s="5">
        <v>583</v>
      </c>
      <c r="G5" s="5">
        <v>559</v>
      </c>
      <c r="H5" s="5">
        <v>534</v>
      </c>
      <c r="I5" s="5">
        <v>514</v>
      </c>
      <c r="J5" s="5">
        <v>494</v>
      </c>
      <c r="K5" s="5">
        <v>471</v>
      </c>
      <c r="L5" s="5">
        <v>451</v>
      </c>
      <c r="M5" s="5">
        <v>428</v>
      </c>
      <c r="N5" s="5">
        <v>402</v>
      </c>
      <c r="O5" s="5">
        <v>403</v>
      </c>
      <c r="P5" s="5">
        <v>396</v>
      </c>
      <c r="Q5" s="5">
        <v>409</v>
      </c>
      <c r="R5" s="5">
        <v>407</v>
      </c>
      <c r="S5" s="5">
        <v>422</v>
      </c>
      <c r="T5" s="5">
        <v>420</v>
      </c>
      <c r="U5" s="5">
        <v>423</v>
      </c>
      <c r="V5" s="7">
        <f>B5*SIN(ATAN(A5))*32+C5*SIN(ATAN(A5))*32+D5*SIN(ATAN(A5))*128+E5*SIN(ATAN(A5))*88+F5*SIN(ATAN(A5))*160+G5*SIN(ATAN(A5))*80+H5*SIN(ATAN(A5))*160+I5*SIN(ATAN(A5))*80+J5*SIN(ATAN(A5))*160+K5*SIN(ATAN(A5))*100+L5*SIN(ATAN(A5))*180+M5*SIN(ATAN(A5))*480+N5*SIN(ATAN(A5))*240+O5*SIN(ATAN(A5))*480+P5*SIN(ATAN(A5))*240+Q5*SIN(ATAN(A5))*480+R5*SIN(ATAN(A5))*240+S5*SIN(ATAN(A5))*480+T5*SIN(ATAN(A5))*240+U5*SIN(ATAN(A5))*240</f>
      </c>
    </row>
    <row x14ac:dyDescent="0.25" r="6" customHeight="1" ht="18.75">
      <c r="A6" s="4">
        <v>1</v>
      </c>
      <c r="B6" s="5">
        <v>526</v>
      </c>
      <c r="C6" s="5">
        <v>525</v>
      </c>
      <c r="D6" s="5">
        <v>518</v>
      </c>
      <c r="E6" s="5">
        <v>494</v>
      </c>
      <c r="F6" s="5">
        <v>463</v>
      </c>
      <c r="G6" s="5">
        <v>425</v>
      </c>
      <c r="H6" s="5">
        <v>389</v>
      </c>
      <c r="I6" s="5">
        <v>364</v>
      </c>
      <c r="J6" s="5">
        <v>343</v>
      </c>
      <c r="K6" s="5">
        <v>324</v>
      </c>
      <c r="L6" s="5">
        <v>308</v>
      </c>
      <c r="M6" s="5">
        <v>284</v>
      </c>
      <c r="N6" s="5">
        <v>268</v>
      </c>
      <c r="O6" s="5">
        <v>270</v>
      </c>
      <c r="P6" s="5">
        <v>271</v>
      </c>
      <c r="Q6" s="5">
        <v>280</v>
      </c>
      <c r="R6" s="5">
        <v>285</v>
      </c>
      <c r="S6" s="5">
        <v>296</v>
      </c>
      <c r="T6" s="5">
        <v>298</v>
      </c>
      <c r="U6" s="5">
        <v>304</v>
      </c>
      <c r="V6" s="7">
        <f>B6*SIN(ATAN(A6))*16+C6*SIN(ATAN(A6))*16+D6*SIN(ATAN(A6))*64+E6*SIN(ATAN(A6))*44+F6*SIN(ATAN(A6))*80+G6*SIN(ATAN(A6))*40+H6*SIN(ATAN(A6))*80+I6*SIN(ATAN(A6))*40+J6*SIN(ATAN(A6))*80+K6*SIN(ATAN(A6))*50+L6*SIN(ATAN(A6))*90+M6*SIN(ATAN(A6))*240+N6*SIN(ATAN(A6))*120+O6*SIN(ATAN(A6))*240+P6*SIN(ATAN(A6))*120+Q6*SIN(ATAN(A6))*240+R6*SIN(ATAN(A6))*120+S6*SIN(ATAN(A6))*240+T6*SIN(ATAN(A6))*120+U6*SIN(ATAN(A6))*120</f>
      </c>
    </row>
    <row x14ac:dyDescent="0.25" r="7" customHeight="1" ht="18.75">
      <c r="A7" s="4">
        <v>1.25</v>
      </c>
      <c r="B7" s="5">
        <v>464</v>
      </c>
      <c r="C7" s="5">
        <v>455</v>
      </c>
      <c r="D7" s="5">
        <v>440</v>
      </c>
      <c r="E7" s="5">
        <v>402</v>
      </c>
      <c r="F7" s="5">
        <v>356</v>
      </c>
      <c r="G7" s="5">
        <v>312</v>
      </c>
      <c r="H7" s="5">
        <v>276</v>
      </c>
      <c r="I7" s="5">
        <v>254</v>
      </c>
      <c r="J7" s="5">
        <v>237</v>
      </c>
      <c r="K7" s="5">
        <v>219</v>
      </c>
      <c r="L7" s="5">
        <v>204</v>
      </c>
      <c r="M7" s="5">
        <v>190</v>
      </c>
      <c r="N7" s="5">
        <v>181</v>
      </c>
      <c r="O7" s="5">
        <v>186</v>
      </c>
      <c r="P7" s="5">
        <v>186</v>
      </c>
      <c r="Q7" s="5">
        <v>196</v>
      </c>
      <c r="R7" s="5">
        <v>200</v>
      </c>
      <c r="S7" s="5">
        <v>209</v>
      </c>
      <c r="T7" s="5">
        <v>211</v>
      </c>
      <c r="U7" s="5">
        <v>217</v>
      </c>
      <c r="V7" s="7">
        <f>B7*SIN(ATAN(A7))*32+C7*SIN(ATAN(A7))*32+D7*SIN(ATAN(A7))*128+E7*SIN(ATAN(A7))*88+F7*SIN(ATAN(A7))*160+G7*SIN(ATAN(A7))*80+H7*SIN(ATAN(A7))*160+I7*SIN(ATAN(A7))*80+J7*SIN(ATAN(A7))*160+K7*SIN(ATAN(A7))*100+L7*SIN(ATAN(A7))*180+M7*SIN(ATAN(A7))*480+N7*SIN(ATAN(A7))*240+O7*SIN(ATAN(A7))*480+P7*SIN(ATAN(A7))*240+Q7*SIN(ATAN(A7))*480+R7*SIN(ATAN(A7))*240+S7*SIN(ATAN(A7))*480+T7*SIN(ATAN(A7))*240+U7*SIN(ATAN(A7))*240</f>
      </c>
    </row>
    <row x14ac:dyDescent="0.25" r="8" customHeight="1" ht="18.75">
      <c r="A8" s="4">
        <v>1.5</v>
      </c>
      <c r="B8" s="5">
        <v>403</v>
      </c>
      <c r="C8" s="5">
        <v>396</v>
      </c>
      <c r="D8" s="5">
        <v>376</v>
      </c>
      <c r="E8" s="5">
        <v>322</v>
      </c>
      <c r="F8" s="5">
        <v>274</v>
      </c>
      <c r="G8" s="5">
        <v>231</v>
      </c>
      <c r="H8" s="5">
        <v>197</v>
      </c>
      <c r="I8" s="5">
        <v>175</v>
      </c>
      <c r="J8" s="5">
        <v>160</v>
      </c>
      <c r="K8" s="5">
        <v>148</v>
      </c>
      <c r="L8" s="5">
        <v>139</v>
      </c>
      <c r="M8" s="5">
        <v>129</v>
      </c>
      <c r="N8" s="5">
        <v>125</v>
      </c>
      <c r="O8" s="5">
        <v>129</v>
      </c>
      <c r="P8" s="5">
        <v>131</v>
      </c>
      <c r="Q8" s="5">
        <v>142</v>
      </c>
      <c r="R8" s="5">
        <v>146</v>
      </c>
      <c r="S8" s="5">
        <v>155</v>
      </c>
      <c r="T8" s="5">
        <v>158</v>
      </c>
      <c r="U8" s="5">
        <v>161</v>
      </c>
      <c r="V8" s="7">
        <f>B8*SIN(ATAN(A8))*16+C8*SIN(ATAN(A8))*16+D8*SIN(ATAN(A8))*64+E8*SIN(ATAN(A8))*44+F8*SIN(ATAN(A8))*80+G8*SIN(ATAN(A8))*40+H8*SIN(ATAN(A8))*80+I8*SIN(ATAN(A8))*40+J8*SIN(ATAN(A8))*80+K8*SIN(ATAN(A8))*50+L8*SIN(ATAN(A8))*90+M8*SIN(ATAN(A8))*240+N8*SIN(ATAN(A8))*120+O8*SIN(ATAN(A8))*240+P8*SIN(ATAN(A8))*120+Q8*SIN(ATAN(A8))*240+R8*SIN(ATAN(A8))*120+S8*SIN(ATAN(A8))*240+T8*SIN(ATAN(A8))*120+U8*SIN(ATAN(A8))*120</f>
      </c>
    </row>
    <row x14ac:dyDescent="0.25" r="9" customHeight="1" ht="18.75">
      <c r="A9" s="4">
        <v>1.75</v>
      </c>
      <c r="B9" s="5">
        <v>359</v>
      </c>
      <c r="C9" s="5">
        <v>344</v>
      </c>
      <c r="D9" s="5">
        <v>325</v>
      </c>
      <c r="E9" s="5">
        <v>256</v>
      </c>
      <c r="F9" s="5">
        <v>205</v>
      </c>
      <c r="G9" s="5">
        <v>165</v>
      </c>
      <c r="H9" s="5">
        <v>135</v>
      </c>
      <c r="I9" s="5">
        <v>119</v>
      </c>
      <c r="J9" s="5">
        <v>109</v>
      </c>
      <c r="K9" s="5">
        <v>100</v>
      </c>
      <c r="L9" s="5">
        <v>94</v>
      </c>
      <c r="M9" s="5">
        <v>90</v>
      </c>
      <c r="N9" s="5">
        <v>88</v>
      </c>
      <c r="O9" s="5">
        <v>92</v>
      </c>
      <c r="P9" s="5">
        <v>96</v>
      </c>
      <c r="Q9" s="5">
        <v>103</v>
      </c>
      <c r="R9" s="5">
        <v>108</v>
      </c>
      <c r="S9" s="5">
        <v>116</v>
      </c>
      <c r="T9" s="5">
        <v>116</v>
      </c>
      <c r="U9" s="5">
        <v>120</v>
      </c>
      <c r="V9" s="7">
        <f>B9*SIN(ATAN(A9))*32+C9*SIN(ATAN(A9))*32+D9*SIN(ATAN(A9))*128+E9*SIN(ATAN(A9))*88+F9*SIN(ATAN(A9))*160+G9*SIN(ATAN(A9))*80+H9*SIN(ATAN(A9))*160+I9*SIN(ATAN(A9))*80+J9*SIN(ATAN(A9))*160+K9*SIN(ATAN(A9))*100+L9*SIN(ATAN(A9))*180+M9*SIN(ATAN(A9))*480+N9*SIN(ATAN(A9))*240+O9*SIN(ATAN(A9))*480+P9*SIN(ATAN(A9))*240+Q9*SIN(ATAN(A9))*480+R9*SIN(ATAN(A9))*240+S9*SIN(ATAN(A9))*480+T9*SIN(ATAN(A9))*240+U9*SIN(ATAN(A9))*240</f>
      </c>
    </row>
    <row x14ac:dyDescent="0.25" r="10" customHeight="1" ht="18.75">
      <c r="A10" s="4">
        <v>2</v>
      </c>
      <c r="B10" s="5">
        <v>319</v>
      </c>
      <c r="C10" s="5">
        <v>310</v>
      </c>
      <c r="D10" s="5">
        <v>275</v>
      </c>
      <c r="E10" s="5">
        <v>202</v>
      </c>
      <c r="F10" s="5">
        <v>154</v>
      </c>
      <c r="G10" s="5">
        <v>120</v>
      </c>
      <c r="H10" s="5">
        <v>97</v>
      </c>
      <c r="I10" s="5">
        <v>85</v>
      </c>
      <c r="J10" s="5">
        <v>78</v>
      </c>
      <c r="K10" s="5">
        <v>72</v>
      </c>
      <c r="L10" s="5">
        <v>68</v>
      </c>
      <c r="M10" s="5">
        <v>65</v>
      </c>
      <c r="N10" s="5">
        <v>65</v>
      </c>
      <c r="O10" s="5">
        <v>68</v>
      </c>
      <c r="P10" s="5">
        <v>72</v>
      </c>
      <c r="Q10" s="5">
        <v>77</v>
      </c>
      <c r="R10" s="5">
        <v>81</v>
      </c>
      <c r="S10" s="5">
        <v>88</v>
      </c>
      <c r="T10" s="5">
        <v>89</v>
      </c>
      <c r="U10" s="5">
        <v>92</v>
      </c>
      <c r="V10" s="7">
        <f>B10*SIN(ATAN(A10))*24+C10*SIN(ATAN(A10))*24+D10*SIN(ATAN(A10))*96+E10*SIN(ATAN(A10))*66+F10*SIN(ATAN(A10))*120+G10*SIN(ATAN(A10))*60+H10*SIN(ATAN(A10))*120+I10*SIN(ATAN(A10))*60+J10*SIN(ATAN(A10))*120+K10*SIN(ATAN(A10))*75+L10*SIN(ATAN(A10))*135+M10*SIN(ATAN(A10))*360+N10*SIN(ATAN(A10))*180+O10*SIN(ATAN(A10))*360+P10*SIN(ATAN(A10))*180+Q10*SIN(ATAN(A10))*360+R10*SIN(ATAN(A10))*180+S10*SIN(ATAN(A10))*360+T10*SIN(ATAN(A10))*180+U10*SIN(ATAN(A10))*180</f>
      </c>
    </row>
    <row x14ac:dyDescent="0.25" r="11" customHeight="1" ht="18.75">
      <c r="A11" s="4">
        <v>2.5</v>
      </c>
      <c r="B11" s="5">
        <v>262</v>
      </c>
      <c r="C11" s="5">
        <v>247</v>
      </c>
      <c r="D11" s="5">
        <v>197</v>
      </c>
      <c r="E11" s="5">
        <v>126</v>
      </c>
      <c r="F11" s="5">
        <v>87</v>
      </c>
      <c r="G11" s="5">
        <v>63</v>
      </c>
      <c r="H11" s="5">
        <v>50</v>
      </c>
      <c r="I11" s="5">
        <v>43</v>
      </c>
      <c r="J11" s="5">
        <v>41</v>
      </c>
      <c r="K11" s="5">
        <v>39</v>
      </c>
      <c r="L11" s="5">
        <v>38</v>
      </c>
      <c r="M11" s="5">
        <v>38</v>
      </c>
      <c r="N11" s="5">
        <v>37</v>
      </c>
      <c r="O11" s="5">
        <v>39</v>
      </c>
      <c r="P11" s="5">
        <v>43</v>
      </c>
      <c r="Q11" s="5">
        <v>47</v>
      </c>
      <c r="R11" s="5">
        <v>51</v>
      </c>
      <c r="S11" s="5">
        <v>56</v>
      </c>
      <c r="T11" s="5">
        <v>57</v>
      </c>
      <c r="U11" s="5">
        <v>58</v>
      </c>
      <c r="V11" s="7">
        <f>B11*SIN(ATAN(A11))*64+C11*SIN(ATAN(A11))*64+D11*SIN(ATAN(A11))*256+E11*SIN(ATAN(A11))*176+F11*SIN(ATAN(A11))*320+G11*SIN(ATAN(A11))*160+H11*SIN(ATAN(A11))*320+I11*SIN(ATAN(A11))*160+J11*SIN(ATAN(A11))*320+K11*SIN(ATAN(A11))*200+L11*SIN(ATAN(A11))*360+M11*SIN(ATAN(A11))*960+N11*SIN(ATAN(A11))*480+O11*SIN(ATAN(A11))*960+P11*SIN(ATAN(A11))*480+Q11*SIN(ATAN(A11))*960+R11*SIN(ATAN(A11))*480+S11*SIN(ATAN(A11))*960+T11*SIN(ATAN(A11))*480+U11*SIN(ATAN(A11))*480</f>
      </c>
    </row>
    <row x14ac:dyDescent="0.25" r="12" customHeight="1" ht="18.75">
      <c r="A12" s="4">
        <v>3</v>
      </c>
      <c r="B12" s="5">
        <v>219</v>
      </c>
      <c r="C12" s="5">
        <v>200</v>
      </c>
      <c r="D12" s="5">
        <v>147</v>
      </c>
      <c r="E12" s="5">
        <v>77</v>
      </c>
      <c r="F12" s="5">
        <v>50</v>
      </c>
      <c r="G12" s="5">
        <v>36</v>
      </c>
      <c r="H12" s="5">
        <v>30</v>
      </c>
      <c r="I12" s="5">
        <v>26</v>
      </c>
      <c r="J12" s="5">
        <v>24</v>
      </c>
      <c r="K12" s="5">
        <v>23</v>
      </c>
      <c r="L12" s="5">
        <v>22</v>
      </c>
      <c r="M12" s="5">
        <v>23</v>
      </c>
      <c r="N12" s="5">
        <v>23</v>
      </c>
      <c r="O12" s="5">
        <v>26</v>
      </c>
      <c r="P12" s="5">
        <v>28</v>
      </c>
      <c r="Q12" s="5">
        <v>31</v>
      </c>
      <c r="R12" s="5">
        <v>34</v>
      </c>
      <c r="S12" s="5">
        <v>37</v>
      </c>
      <c r="T12" s="5">
        <v>39</v>
      </c>
      <c r="U12" s="5">
        <v>41</v>
      </c>
      <c r="V12" s="7">
        <f>B12*SIN(ATAN(A12))*32+C12*SIN(ATAN(A12))*32+D12*SIN(ATAN(A12))*128+E12*SIN(ATAN(A12))*88+F12*SIN(ATAN(A12))*160+G12*SIN(ATAN(A12))*80+H12*SIN(ATAN(A12))*160+I12*SIN(ATAN(A12))*80+J12*SIN(ATAN(A12))*160+K12*SIN(ATAN(A12))*100+L12*SIN(ATAN(A12))*180+M12*SIN(ATAN(A12))*480+N12*SIN(ATAN(A12))*240+O12*SIN(ATAN(A12))*480+P12*SIN(ATAN(A12))*240+Q12*SIN(ATAN(A12))*480+R12*SIN(ATAN(A12))*240+S12*SIN(ATAN(A12))*480+T12*SIN(ATAN(A12))*240+U12*SIN(ATAN(A12))*240</f>
      </c>
    </row>
    <row x14ac:dyDescent="0.25" r="13" customHeight="1" ht="18.75">
      <c r="A13" s="4">
        <v>3.5</v>
      </c>
      <c r="B13" s="5">
        <v>190</v>
      </c>
      <c r="C13" s="5">
        <v>165</v>
      </c>
      <c r="D13" s="5">
        <v>105</v>
      </c>
      <c r="E13" s="5">
        <v>50</v>
      </c>
      <c r="F13" s="5">
        <v>31</v>
      </c>
      <c r="G13" s="5">
        <v>22</v>
      </c>
      <c r="H13" s="5">
        <v>18</v>
      </c>
      <c r="I13" s="5">
        <v>16</v>
      </c>
      <c r="J13" s="5">
        <v>16</v>
      </c>
      <c r="K13" s="5">
        <v>15</v>
      </c>
      <c r="L13" s="5">
        <v>14</v>
      </c>
      <c r="M13" s="5">
        <v>14</v>
      </c>
      <c r="N13" s="5">
        <v>15</v>
      </c>
      <c r="O13" s="5">
        <v>18</v>
      </c>
      <c r="P13" s="5">
        <v>19</v>
      </c>
      <c r="Q13" s="5">
        <v>22</v>
      </c>
      <c r="R13" s="5">
        <v>23</v>
      </c>
      <c r="S13" s="5">
        <v>26</v>
      </c>
      <c r="T13" s="5">
        <v>27</v>
      </c>
      <c r="U13" s="5">
        <v>28</v>
      </c>
      <c r="V13" s="7">
        <f>B13*SIN(ATAN(A13))*64+C13*SIN(ATAN(A13))*64+D13*SIN(ATAN(A13))*256+E13*SIN(ATAN(A13))*176+F13*SIN(ATAN(A13))*320+G13*SIN(ATAN(A13))*160+H13*SIN(ATAN(A13))*320+I13*SIN(ATAN(A13))*160+J13*SIN(ATAN(A13))*320+K13*SIN(ATAN(A13))*200+L13*SIN(ATAN(A13))*120+M13*SIN(ATAN(A13))*270+N13*SIN(ATAN(A13))*33+O13*SIN(ATAN(A13))*0+P13*SIN(ATAN(A13))*-30+Q13*SIN(ATAN(A13))*690+R13*SIN(ATAN(A13))*480+S13*SIN(ATAN(A13))*960+T13*SIN(ATAN(A13))*480+U13*SIN(ATAN(A13))*480</f>
      </c>
    </row>
    <row x14ac:dyDescent="0.25" r="14" customHeight="1" ht="18.75">
      <c r="A14" s="4">
        <v>4</v>
      </c>
      <c r="B14" s="5">
        <v>167</v>
      </c>
      <c r="C14" s="5">
        <v>139</v>
      </c>
      <c r="D14" s="5">
        <v>78</v>
      </c>
      <c r="E14" s="5">
        <v>33</v>
      </c>
      <c r="F14" s="5">
        <v>20</v>
      </c>
      <c r="G14" s="5">
        <v>14</v>
      </c>
      <c r="H14" s="5">
        <v>11</v>
      </c>
      <c r="I14" s="5">
        <v>10</v>
      </c>
      <c r="J14" s="5">
        <v>10</v>
      </c>
      <c r="K14" s="5">
        <v>10</v>
      </c>
      <c r="L14" s="5">
        <v>10</v>
      </c>
      <c r="M14" s="5">
        <v>11</v>
      </c>
      <c r="N14" s="5">
        <v>11</v>
      </c>
      <c r="O14" s="5">
        <v>13</v>
      </c>
      <c r="P14" s="5">
        <v>14</v>
      </c>
      <c r="Q14" s="5">
        <v>16</v>
      </c>
      <c r="R14" s="5">
        <v>17</v>
      </c>
      <c r="S14" s="5">
        <v>20</v>
      </c>
      <c r="T14" s="5">
        <v>20</v>
      </c>
      <c r="U14" s="5">
        <v>21</v>
      </c>
      <c r="V14" s="7">
        <f>B14*SIN(ATAN(A14))*32+C14*SIN(ATAN(A14))*32+D14*SIN(ATAN(A14))*128+E14*SIN(ATAN(A14))*88+F14*SIN(ATAN(A14))*160+G14*SIN(ATAN(A14))*80+H14*SIN(ATAN(A14))*160+I14*SIN(ATAN(A14))*80+J14*SIN(ATAN(A14))*160+K14*SIN(ATAN(A14))*100+L14*SIN(ATAN(A14))*60+M14*SIN(ATAN(A14))*0+N14*SIN(ATAN(A14))*0+O14*SIN(ATAN(A14))*0+P14*SIN(ATAN(A14))*-75+Q14*SIN(ATAN(A14))*-30+R14*SIN(ATAN(A14))*255+S14*SIN(ATAN(A14))*510+T14*SIN(ATAN(A14))*222+U14*SIN(ATAN(A14))*120</f>
      </c>
    </row>
    <row x14ac:dyDescent="0.25" r="15" customHeight="1" ht="18.75">
      <c r="A15" s="4">
        <v>4.5</v>
      </c>
      <c r="B15" s="5">
        <v>148</v>
      </c>
      <c r="C15" s="5">
        <v>113</v>
      </c>
      <c r="D15" s="5">
        <v>56</v>
      </c>
      <c r="E15" s="5">
        <v>22</v>
      </c>
      <c r="F15" s="5">
        <v>13</v>
      </c>
      <c r="G15" s="5">
        <v>10</v>
      </c>
      <c r="H15" s="5">
        <v>9</v>
      </c>
      <c r="I15" s="5">
        <v>8</v>
      </c>
      <c r="J15" s="5">
        <v>7</v>
      </c>
      <c r="K15" s="5">
        <v>7</v>
      </c>
      <c r="L15" s="5">
        <v>7</v>
      </c>
      <c r="M15" s="5">
        <v>8</v>
      </c>
      <c r="N15" s="5">
        <v>8</v>
      </c>
      <c r="O15" s="5">
        <v>9</v>
      </c>
      <c r="P15" s="5">
        <v>10</v>
      </c>
      <c r="Q15" s="5">
        <v>12</v>
      </c>
      <c r="R15" s="5">
        <v>13</v>
      </c>
      <c r="S15" s="5">
        <v>16</v>
      </c>
      <c r="T15" s="5">
        <v>16</v>
      </c>
      <c r="U15" s="5">
        <v>17</v>
      </c>
      <c r="V15" s="7">
        <f>B15*SIN(ATAN(A15))*64+C15*SIN(ATAN(A15))*64+D15*SIN(ATAN(A15))*256+E15*SIN(ATAN(A15))*176+F15*SIN(ATAN(A15))*320+G15*SIN(ATAN(A15))*160+H15*SIN(ATAN(A15))*320+I15*SIN(ATAN(A15))*160+J15*SIN(ATAN(A15))*320+K15*SIN(ATAN(A15))*155+L15*SIN(ATAN(A15))*75+M15*SIN(ATAN(A15))*0+N15*SIN(ATAN(A15))*0+O15*SIN(ATAN(A15))*0+P15*SIN(ATAN(A15))*0+Q15*SIN(ATAN(A15))*0+R15*SIN(ATAN(A15))*135+S15*SIN(ATAN(A15))*372+T15*SIN(ATAN(A15))*33+U15*SIN(ATAN(A15))*0</f>
      </c>
    </row>
    <row x14ac:dyDescent="0.25" r="16" customHeight="1" ht="18.75">
      <c r="A16" s="4">
        <v>5</v>
      </c>
      <c r="B16" s="5">
        <v>127</v>
      </c>
      <c r="C16" s="5">
        <v>94</v>
      </c>
      <c r="D16" s="5">
        <v>41</v>
      </c>
      <c r="E16" s="5">
        <v>15</v>
      </c>
      <c r="F16" s="5">
        <v>9</v>
      </c>
      <c r="G16" s="5">
        <v>7</v>
      </c>
      <c r="H16" s="5">
        <v>6</v>
      </c>
      <c r="I16" s="5">
        <v>5</v>
      </c>
      <c r="J16" s="5">
        <v>5</v>
      </c>
      <c r="K16" s="5">
        <v>5</v>
      </c>
      <c r="L16" s="5">
        <v>5</v>
      </c>
      <c r="M16" s="5">
        <v>6</v>
      </c>
      <c r="N16" s="5">
        <v>6</v>
      </c>
      <c r="O16" s="5">
        <v>7</v>
      </c>
      <c r="P16" s="5">
        <v>8</v>
      </c>
      <c r="Q16" s="5">
        <v>10</v>
      </c>
      <c r="R16" s="5">
        <v>11</v>
      </c>
      <c r="S16" s="5">
        <v>12</v>
      </c>
      <c r="T16" s="5">
        <v>13</v>
      </c>
      <c r="U16" s="5">
        <v>14</v>
      </c>
      <c r="V16" s="7">
        <f>B16*SIN(ATAN(A16))*32+C16*SIN(ATAN(A16))*32+D16*SIN(ATAN(A16))*128+E16*SIN(ATAN(A16))*88+F16*SIN(ATAN(A16))*160+G16*SIN(ATAN(A16))*80+H16*SIN(ATAN(A16))*160+I16*SIN(ATAN(A16))*105+J16*SIN(ATAN(A16))*125+K16*SIN(ATAN(A16))*5+L16*SIN(ATAN(A16))*-15+M16*SIN(ATAN(A16))*0+N16*SIN(ATAN(A16))*0+O16*SIN(ATAN(A16))*0+P16*SIN(ATAN(A16))*0+Q16*SIN(ATAN(A16))*0+R16*SIN(ATAN(A16))*0+S16*SIN(ATAN(A16))*33+T16*SIN(ATAN(A16))*0+U16*SIN(ATAN(A16))*0</f>
      </c>
    </row>
    <row x14ac:dyDescent="0.25" r="17" customHeight="1" ht="18.75">
      <c r="A17" s="4">
        <v>5.5</v>
      </c>
      <c r="B17" s="5">
        <v>110</v>
      </c>
      <c r="C17" s="5">
        <v>77</v>
      </c>
      <c r="D17" s="5">
        <v>31</v>
      </c>
      <c r="E17" s="5">
        <v>11</v>
      </c>
      <c r="F17" s="5">
        <v>7</v>
      </c>
      <c r="G17" s="5">
        <v>5</v>
      </c>
      <c r="H17" s="5">
        <v>5</v>
      </c>
      <c r="I17" s="5">
        <v>5</v>
      </c>
      <c r="J17" s="5">
        <v>4</v>
      </c>
      <c r="K17" s="5">
        <v>3</v>
      </c>
      <c r="L17" s="5"/>
      <c r="M17" s="5"/>
      <c r="N17" s="5"/>
      <c r="O17" s="5"/>
      <c r="P17" s="5"/>
      <c r="Q17" s="5"/>
      <c r="R17" s="5"/>
      <c r="S17" s="5"/>
      <c r="T17" s="5"/>
      <c r="U17" s="5"/>
      <c r="V17" s="7">
        <f>B17*SIN(ATAN(A17))*64+C17*SIN(ATAN(A17))*64+D17*SIN(ATAN(A17))*256+E17*SIN(ATAN(A17))*176+F17*SIN(ATAN(A17))*320+G17*SIN(ATAN(A17))*160+H17*SIN(ATAN(A17))*320+I17*SIN(ATAN(A17))*170+J17*SIN(ATAN(A17))*90+K17*SIN(ATAN(A17))*0+L17*SIN(ATAN(A17))*0+M17*SIN(ATAN(A17))*0+N17*SIN(ATAN(A17))*0+O17*SIN(ATAN(A17))*0+P17*SIN(ATAN(A17))*0+Q17*SIN(ATAN(A17))*0+R17*SIN(ATAN(A17))*0+S17*SIN(ATAN(A17))*0+T17*SIN(ATAN(A17))*0+U17*SIN(ATAN(A17))*0</f>
      </c>
    </row>
    <row x14ac:dyDescent="0.25" r="18" customHeight="1" ht="18.75">
      <c r="A18" s="4">
        <v>6</v>
      </c>
      <c r="B18" s="5">
        <v>99</v>
      </c>
      <c r="C18" s="5">
        <v>67</v>
      </c>
      <c r="D18" s="5">
        <v>23</v>
      </c>
      <c r="E18" s="5">
        <v>8</v>
      </c>
      <c r="F18" s="5">
        <v>5</v>
      </c>
      <c r="G18" s="5">
        <v>4</v>
      </c>
      <c r="H18" s="5">
        <v>4</v>
      </c>
      <c r="I18" s="5">
        <v>4</v>
      </c>
      <c r="J18" s="5">
        <v>3</v>
      </c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7">
        <f>B18*SIN(ATAN(A18))*32+C18*SIN(ATAN(A18))*32+D18*SIN(ATAN(A18))*128+E18*SIN(ATAN(A18))*88+F18*SIN(ATAN(A18))*160+G18*SIN(ATAN(A18))*80+H18*SIN(ATAN(A18))*160+I18*SIN(ATAN(A18))*40+J18*SIN(ATAN(A18))*0+K18*SIN(ATAN(A18))*0+L18*SIN(ATAN(A18))*0+M18*SIN(ATAN(A18))*0+N18*SIN(ATAN(A18))*0+O18*SIN(ATAN(A18))*0+P18*SIN(ATAN(A18))*0+Q18*SIN(ATAN(A18))*0+R18*SIN(ATAN(A18))*0+S18*SIN(ATAN(A18))*0+T18*SIN(ATAN(A18))*0+U18*SIN(ATAN(A18))*0</f>
      </c>
    </row>
    <row x14ac:dyDescent="0.25" r="19" customHeight="1" ht="18.75">
      <c r="A19" s="4">
        <v>6.5</v>
      </c>
      <c r="B19" s="5">
        <v>87</v>
      </c>
      <c r="C19" s="5">
        <v>57</v>
      </c>
      <c r="D19" s="5">
        <v>18</v>
      </c>
      <c r="E19" s="5">
        <v>6</v>
      </c>
      <c r="F19" s="5">
        <v>4</v>
      </c>
      <c r="G19" s="5">
        <v>3</v>
      </c>
      <c r="H19" s="5">
        <v>3</v>
      </c>
      <c r="I19" s="5">
        <v>3</v>
      </c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7">
        <f>B19*SIN(ATAN(A19))*64+C19*SIN(ATAN(A19))*64+D19*SIN(ATAN(A19))*256+E19*SIN(ATAN(A19))*176+F19*SIN(ATAN(A19))*320+G19*SIN(ATAN(A19))*160+H19*SIN(ATAN(A19))*275+I19*SIN(ATAN(A19))*35+J19*SIN(ATAN(A19))*0+K19*SIN(ATAN(A19))*0+L19*SIN(ATAN(A19))*0+M19*SIN(ATAN(A19))*0+N19*SIN(ATAN(A19))*0+O19*SIN(ATAN(A19))*0+P19*SIN(ATAN(A19))*0+Q19*SIN(ATAN(A19))*0+R19*SIN(ATAN(A19))*0+S19*SIN(ATAN(A19))*0+T19*SIN(ATAN(A19))*0+U19*SIN(ATAN(A19))*0</f>
      </c>
    </row>
    <row x14ac:dyDescent="0.25" r="20" customHeight="1" ht="18.75">
      <c r="A20" s="4">
        <v>7</v>
      </c>
      <c r="B20" s="5">
        <v>80</v>
      </c>
      <c r="C20" s="5">
        <v>49</v>
      </c>
      <c r="D20" s="5">
        <v>15</v>
      </c>
      <c r="E20" s="5">
        <v>5</v>
      </c>
      <c r="F20" s="5">
        <v>3</v>
      </c>
      <c r="G20" s="5">
        <v>3</v>
      </c>
      <c r="H20" s="5">
        <v>3</v>
      </c>
      <c r="I20" s="5">
        <v>3</v>
      </c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7">
        <f>B20*SIN(ATAN(A20))*32+C20*SIN(ATAN(A20))*32+D20*SIN(ATAN(A20))*128+E20*SIN(ATAN(A20))*88+F20*SIN(ATAN(A20))*160+G20*SIN(ATAN(A20))*105+H20*SIN(ATAN(A20))*80+I20*SIN(ATAN(A20))*-25+J20*SIN(ATAN(A20))*0+K20*SIN(ATAN(A20))*0+L20*SIN(ATAN(A20))*0+M20*SIN(ATAN(A20))*0+N20*SIN(ATAN(A20))*0+O20*SIN(ATAN(A20))*0+P20*SIN(ATAN(A20))*0+Q20*SIN(ATAN(A20))*0+R20*SIN(ATAN(A20))*0+S20*SIN(ATAN(A20))*0+T20*SIN(ATAN(A20))*0+U20*SIN(ATAN(A20))*0</f>
      </c>
    </row>
    <row x14ac:dyDescent="0.25" r="21" customHeight="1" ht="18.75">
      <c r="A21" s="4">
        <v>7.5</v>
      </c>
      <c r="B21" s="5">
        <v>73</v>
      </c>
      <c r="C21" s="5">
        <v>43</v>
      </c>
      <c r="D21" s="5">
        <v>12</v>
      </c>
      <c r="E21" s="5">
        <v>4</v>
      </c>
      <c r="F21" s="5">
        <v>3</v>
      </c>
      <c r="G21" s="5">
        <v>2</v>
      </c>
      <c r="H21" s="5">
        <v>2</v>
      </c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7">
        <f>B21*SIN(ATAN(A21))*64+C21*SIN(ATAN(A21))*64+D21*SIN(ATAN(A21))*256+E21*SIN(ATAN(A21))*176+F21*SIN(ATAN(A21))*320+G21*SIN(ATAN(A21))*170+H21*SIN(ATAN(A21))*90+I21*SIN(ATAN(A21))*0+J21*SIN(ATAN(A21))*0+K21*SIN(ATAN(A21))*0+L21*SIN(ATAN(A21))*0+M21*SIN(ATAN(A21))*0+N21*SIN(ATAN(A21))*0+O21*SIN(ATAN(A21))*0+P21*SIN(ATAN(A21))*0+Q21*SIN(ATAN(A21))*0+R21*SIN(ATAN(A21))*0+S21*SIN(ATAN(A21))*0+T21*SIN(ATAN(A21))*0+U21*SIN(ATAN(A21))*0</f>
      </c>
    </row>
    <row x14ac:dyDescent="0.25" r="22" customHeight="1" ht="18.75">
      <c r="A22" s="4">
        <v>8</v>
      </c>
      <c r="B22" s="5">
        <v>66</v>
      </c>
      <c r="C22" s="5">
        <v>37</v>
      </c>
      <c r="D22" s="5">
        <v>10</v>
      </c>
      <c r="E22" s="5">
        <v>3</v>
      </c>
      <c r="F22" s="5">
        <v>2</v>
      </c>
      <c r="G22" s="5">
        <v>2</v>
      </c>
      <c r="H22" s="5">
        <v>2</v>
      </c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7">
        <f>B22*SIN(ATAN(A22))*32+C22*SIN(ATAN(A22))*32+D22*SIN(ATAN(A22))*128+E22*SIN(ATAN(A22))*88+F22*SIN(ATAN(A22))*160+G22*SIN(ATAN(A22))*85+H22*SIN(ATAN(A22))*45+I22*SIN(ATAN(A22))*0+J22*SIN(ATAN(A22))*0+K22*SIN(ATAN(A22))*0+L22*SIN(ATAN(A22))*0+M22*SIN(ATAN(A22))*0+N22*SIN(ATAN(A22))*0+O22*SIN(ATAN(A22))*0+P22*SIN(ATAN(A22))*0+Q22*SIN(ATAN(A22))*0+R22*SIN(ATAN(A22))*0+S22*SIN(ATAN(A22))*0+T22*SIN(ATAN(A22))*0+U22*SIN(ATAN(A22))*0</f>
      </c>
    </row>
    <row x14ac:dyDescent="0.25" r="23" customHeight="1" ht="18.75">
      <c r="A23" s="4">
        <v>8.5</v>
      </c>
      <c r="B23" s="5">
        <v>61</v>
      </c>
      <c r="C23" s="5">
        <v>33</v>
      </c>
      <c r="D23" s="5">
        <v>8</v>
      </c>
      <c r="E23" s="5">
        <v>3</v>
      </c>
      <c r="F23" s="5">
        <v>2</v>
      </c>
      <c r="G23" s="5">
        <v>1</v>
      </c>
      <c r="H23" s="5">
        <v>1</v>
      </c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7">
        <f>B23*SIN(ATAN(A23))*64+C23*SIN(ATAN(A23))*64+D23*SIN(ATAN(A23))*256+E23*SIN(ATAN(A23))*176+F23*SIN(ATAN(A23))*320+G23*SIN(ATAN(A23))*80+H23*SIN(ATAN(A23))*0+I23*SIN(ATAN(A23))*0+J23*SIN(ATAN(A23))*0+K23*SIN(ATAN(A23))*0+L23*SIN(ATAN(A23))*0+M23*SIN(ATAN(A23))*0+N23*SIN(ATAN(A23))*0+O23*SIN(ATAN(A23))*0+P23*SIN(ATAN(A23))*0+Q23*SIN(ATAN(A23))*0+R23*SIN(ATAN(A23))*0+S23*SIN(ATAN(A23))*0+T23*SIN(ATAN(A23))*0+U23*SIN(ATAN(A23))*0</f>
      </c>
    </row>
    <row x14ac:dyDescent="0.25" r="24" customHeight="1" ht="18.75">
      <c r="A24" s="4">
        <v>9</v>
      </c>
      <c r="B24" s="5">
        <v>56</v>
      </c>
      <c r="C24" s="5">
        <v>30</v>
      </c>
      <c r="D24" s="5">
        <v>6</v>
      </c>
      <c r="E24" s="5">
        <v>3</v>
      </c>
      <c r="F24" s="5">
        <v>2</v>
      </c>
      <c r="G24" s="5">
        <v>1</v>
      </c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7">
        <f>B24*SIN(ATAN(A24))*32+C24*SIN(ATAN(A24))*32+D24*SIN(ATAN(A24))*128+E24*SIN(ATAN(A24))*88+F24*SIN(ATAN(A24))*160+G24*SIN(ATAN(A24))*40+H24*SIN(ATAN(A24))*0+I24*SIN(ATAN(A24))*0+J24*SIN(ATAN(A24))*0+K24*SIN(ATAN(A24))*0+L24*SIN(ATAN(A24))*0+M24*SIN(ATAN(A24))*0+N24*SIN(ATAN(A24))*0+O24*SIN(ATAN(A24))*0+P24*SIN(ATAN(A24))*0+Q24*SIN(ATAN(A24))*0+R24*SIN(ATAN(A24))*0+S24*SIN(ATAN(A24))*0+T24*SIN(ATAN(A24))*0+U24*SIN(ATAN(A24))*0</f>
      </c>
    </row>
    <row x14ac:dyDescent="0.25" r="25" customHeight="1" ht="18.75">
      <c r="A25" s="4">
        <v>9.5</v>
      </c>
      <c r="B25" s="5">
        <v>50</v>
      </c>
      <c r="C25" s="5">
        <v>25</v>
      </c>
      <c r="D25" s="5">
        <v>5</v>
      </c>
      <c r="E25" s="5">
        <v>2</v>
      </c>
      <c r="F25" s="5">
        <v>2</v>
      </c>
      <c r="G25" s="5">
        <v>2</v>
      </c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7">
        <f>B25*SIN(ATAN(A25))*64+C25*SIN(ATAN(A25))*64+D25*SIN(ATAN(A25))*256+E25*SIN(ATAN(A25))*176+F25*SIN(ATAN(A25))*320+G25*SIN(ATAN(A25))*80+H25*SIN(ATAN(A25))*0+I25*SIN(ATAN(A25))*0+J25*SIN(ATAN(A25))*0+K25*SIN(ATAN(A25))*0+L25*SIN(ATAN(A25))*0+M25*SIN(ATAN(A25))*0+N25*SIN(ATAN(A25))*0+O25*SIN(ATAN(A25))*0+P25*SIN(ATAN(A25))*0+Q25*SIN(ATAN(A25))*0+R25*SIN(ATAN(A25))*0+S25*SIN(ATAN(A25))*0+T25*SIN(ATAN(A25))*0+U25*SIN(ATAN(A25))*0</f>
      </c>
    </row>
    <row x14ac:dyDescent="0.25" r="26" customHeight="1" ht="18.75">
      <c r="A26" s="4">
        <v>10</v>
      </c>
      <c r="B26" s="5">
        <v>48</v>
      </c>
      <c r="C26" s="5">
        <v>24</v>
      </c>
      <c r="D26" s="5">
        <v>5</v>
      </c>
      <c r="E26" s="5">
        <v>2</v>
      </c>
      <c r="F26" s="5">
        <v>1</v>
      </c>
      <c r="G26" s="5">
        <v>1</v>
      </c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7">
        <f>B26*SIN(ATAN(A26))*32+C26*SIN(ATAN(A26))*32+D26*SIN(ATAN(A26))*128+E26*SIN(ATAN(A26))*88+F26*SIN(ATAN(A26))*115+G26*SIN(ATAN(A26))*-5+H26*SIN(ATAN(A26))*0+I26*SIN(ATAN(A26))*0+J26*SIN(ATAN(A26))*0+K26*SIN(ATAN(A26))*0+L26*SIN(ATAN(A26))*0+M26*SIN(ATAN(A26))*0+N26*SIN(ATAN(A26))*0+O26*SIN(ATAN(A26))*0+P26*SIN(ATAN(A26))*0+Q26*SIN(ATAN(A26))*0+R26*SIN(ATAN(A26))*0+S26*SIN(ATAN(A26))*0+T26*SIN(ATAN(A26))*0+U26*SIN(ATAN(A26))*0</f>
      </c>
    </row>
    <row x14ac:dyDescent="0.25" r="27" customHeight="1" ht="18.75">
      <c r="A27" s="4">
        <v>10.5</v>
      </c>
      <c r="B27" s="5">
        <v>43</v>
      </c>
      <c r="C27" s="5">
        <v>22</v>
      </c>
      <c r="D27" s="5">
        <v>4</v>
      </c>
      <c r="E27" s="5">
        <v>1</v>
      </c>
      <c r="F27" s="5">
        <v>1</v>
      </c>
      <c r="G27" s="5">
        <v>1</v>
      </c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7">
        <f>B27*SIN(ATAN(A27))*64+C27*SIN(ATAN(A27))*64+D27*SIN(ATAN(A27))*256+E27*SIN(ATAN(A27))*176+F27*SIN(ATAN(A27))*230+G27*SIN(ATAN(A27))*-10+H27*SIN(ATAN(A27))*0+I27*SIN(ATAN(A27))*0+J27*SIN(ATAN(A27))*0+K27*SIN(ATAN(A27))*0+L27*SIN(ATAN(A27))*0+M27*SIN(ATAN(A27))*0+N27*SIN(ATAN(A27))*0+O27*SIN(ATAN(A27))*0+P27*SIN(ATAN(A27))*0+Q27*SIN(ATAN(A27))*0+R27*SIN(ATAN(A27))*0+S27*SIN(ATAN(A27))*0+T27*SIN(ATAN(A27))*0+U27*SIN(ATAN(A27))*0</f>
      </c>
    </row>
    <row x14ac:dyDescent="0.25" r="28" customHeight="1" ht="18.75">
      <c r="A28" s="4">
        <v>11</v>
      </c>
      <c r="B28" s="5">
        <v>41</v>
      </c>
      <c r="C28" s="5">
        <v>19</v>
      </c>
      <c r="D28" s="5">
        <v>4</v>
      </c>
      <c r="E28" s="5">
        <v>1</v>
      </c>
      <c r="F28" s="5">
        <v>1</v>
      </c>
      <c r="G28" s="5">
        <v>1</v>
      </c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7">
        <f>B28*SIN(ATAN(A28))*32+C28*SIN(ATAN(A28))*32+D28*SIN(ATAN(A28))*128+E28*SIN(ATAN(A28))*113+F28*SIN(ATAN(A28))*80+G28*SIN(ATAN(A28))*-25+H28*SIN(ATAN(A28))*0+I28*SIN(ATAN(A28))*0+J28*SIN(ATAN(A28))*0+K28*SIN(ATAN(A28))*0+L28*SIN(ATAN(A28))*0+M28*SIN(ATAN(A28))*0+N28*SIN(ATAN(A28))*0+O28*SIN(ATAN(A28))*0+P28*SIN(ATAN(A28))*0+Q28*SIN(ATAN(A28))*0+R28*SIN(ATAN(A28))*0+S28*SIN(ATAN(A28))*0+T28*SIN(ATAN(A28))*0+U28*SIN(ATAN(A28))*0</f>
      </c>
    </row>
    <row x14ac:dyDescent="0.25" r="29" customHeight="1" ht="18.75">
      <c r="A29" s="4">
        <v>11.5</v>
      </c>
      <c r="B29" s="5">
        <v>38</v>
      </c>
      <c r="C29" s="5">
        <v>18</v>
      </c>
      <c r="D29" s="5">
        <v>3</v>
      </c>
      <c r="E29" s="5">
        <v>1</v>
      </c>
      <c r="F29" s="5">
        <v>1</v>
      </c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7">
        <f>B29*SIN(ATAN(A29))*64+C29*SIN(ATAN(A29))*64+D29*SIN(ATAN(A29))*256+E29*SIN(ATAN(A29))*186+F29*SIN(ATAN(A29))*90+G29*SIN(ATAN(A29))*0+H29*SIN(ATAN(A29))*0+I29*SIN(ATAN(A29))*0+J29*SIN(ATAN(A29))*0+K29*SIN(ATAN(A29))*0+L29*SIN(ATAN(A29))*0+M29*SIN(ATAN(A29))*0+N29*SIN(ATAN(A29))*0+O29*SIN(ATAN(A29))*0+P29*SIN(ATAN(A29))*0+Q29*SIN(ATAN(A29))*0+R29*SIN(ATAN(A29))*0+S29*SIN(ATAN(A29))*0+T29*SIN(ATAN(A29))*0+U29*SIN(ATAN(A29))*0</f>
      </c>
    </row>
    <row x14ac:dyDescent="0.25" r="30" customHeight="1" ht="18.75">
      <c r="A30" s="4">
        <v>12</v>
      </c>
      <c r="B30" s="5">
        <v>36</v>
      </c>
      <c r="C30" s="5">
        <v>17</v>
      </c>
      <c r="D30" s="5">
        <v>3</v>
      </c>
      <c r="E30" s="5">
        <v>1</v>
      </c>
      <c r="F30" s="5">
        <v>1</v>
      </c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7">
        <f>B30*SIN(ATAN(A30))*16+C30*SIN(ATAN(A30))*16+D30*SIN(ATAN(A30))*64+E30*SIN(ATAN(A30))*69+F30*SIN(ATAN(A30))*45+G30*SIN(ATAN(A30))*0+H30*SIN(ATAN(A30))*0+I30*SIN(ATAN(A30))*0+J30*SIN(ATAN(A30))*0+K30*SIN(ATAN(A30))*0+L30*SIN(ATAN(A30))*0+M30*SIN(ATAN(A30))*0+N30*SIN(ATAN(A30))*0+O30*SIN(ATAN(A30))*0+P30*SIN(ATAN(A30))*0+Q30*SIN(ATAN(A30))*0+R30*SIN(ATAN(A30))*0+S30*SIN(ATAN(A30))*0+T30*SIN(ATAN(A30))*0+U30*SIN(ATAN(A30))*0</f>
      </c>
    </row>
    <row x14ac:dyDescent="0.25" r="31" customHeight="1" ht="18.75">
      <c r="A31" s="8"/>
      <c r="B31" s="9"/>
      <c r="C31" s="10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11"/>
    </row>
    <row x14ac:dyDescent="0.25" r="32" customHeight="1" ht="18.75">
      <c r="A32" s="8"/>
      <c r="B32" s="12" t="s">
        <v>1</v>
      </c>
      <c r="C32" s="13" t="s">
        <v>2</v>
      </c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11"/>
    </row>
    <row x14ac:dyDescent="0.25" r="33" customHeight="1" ht="18.75">
      <c r="A33" s="8"/>
      <c r="B33" s="14" t="s">
        <v>3</v>
      </c>
      <c r="C33" s="15">
        <f>SUM(V2:V30)/60970000</f>
      </c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11"/>
    </row>
    <row x14ac:dyDescent="0.25" r="34" customHeight="1" ht="18.75">
      <c r="A34" s="8"/>
      <c r="B34" s="14" t="s">
        <v>4</v>
      </c>
      <c r="C34" s="16">
        <v>0.107</v>
      </c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11"/>
    </row>
    <row x14ac:dyDescent="0.25" r="35" customHeight="1" ht="18.75">
      <c r="A35" s="8"/>
      <c r="B35" s="14" t="s">
        <v>5</v>
      </c>
      <c r="C35" s="17">
        <v>0.375</v>
      </c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11"/>
    </row>
    <row x14ac:dyDescent="0.25" r="36" customHeight="1" ht="18.75">
      <c r="A36" s="8"/>
      <c r="B36" s="18" t="s">
        <v>6</v>
      </c>
      <c r="C36" s="19">
        <v>1.261</v>
      </c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11"/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36"/>
  <sheetViews>
    <sheetView workbookViewId="0"/>
  </sheetViews>
  <sheetFormatPr defaultRowHeight="15" x14ac:dyDescent="0.25"/>
  <cols>
    <col min="1" max="1" style="20" width="13.576428571428572" customWidth="1" bestFit="1"/>
    <col min="2" max="2" style="21" width="13.576428571428572" customWidth="1" bestFit="1"/>
    <col min="3" max="3" style="22" width="13.576428571428572" customWidth="1" bestFit="1"/>
    <col min="4" max="4" style="21" width="13.576428571428572" customWidth="1" bestFit="1"/>
    <col min="5" max="5" style="21" width="13.576428571428572" customWidth="1" bestFit="1"/>
    <col min="6" max="6" style="21" width="13.576428571428572" customWidth="1" bestFit="1"/>
    <col min="7" max="7" style="21" width="13.576428571428572" customWidth="1" bestFit="1"/>
    <col min="8" max="8" style="21" width="13.576428571428572" customWidth="1" bestFit="1"/>
    <col min="9" max="9" style="21" width="13.576428571428572" customWidth="1" bestFit="1"/>
    <col min="10" max="10" style="21" width="13.576428571428572" customWidth="1" bestFit="1"/>
    <col min="11" max="11" style="21" width="13.576428571428572" customWidth="1" bestFit="1"/>
    <col min="12" max="12" style="21" width="13.576428571428572" customWidth="1" bestFit="1"/>
    <col min="13" max="13" style="21" width="13.576428571428572" customWidth="1" bestFit="1"/>
    <col min="14" max="14" style="21" width="13.576428571428572" customWidth="1" bestFit="1"/>
    <col min="15" max="15" style="21" width="13.576428571428572" customWidth="1" bestFit="1"/>
    <col min="16" max="16" style="21" width="13.576428571428572" customWidth="1" bestFit="1"/>
    <col min="17" max="17" style="21" width="13.576428571428572" customWidth="1" bestFit="1"/>
    <col min="18" max="18" style="21" width="13.576428571428572" customWidth="1" bestFit="1"/>
    <col min="19" max="19" style="21" width="13.576428571428572" customWidth="1" bestFit="1"/>
    <col min="20" max="20" style="21" width="13.576428571428572" customWidth="1" bestFit="1"/>
    <col min="21" max="21" style="21" width="13.576428571428572" customWidth="1" bestFit="1"/>
    <col min="22" max="22" style="23" width="11.43357142857143" customWidth="1" bestFit="1"/>
  </cols>
  <sheetData>
    <row x14ac:dyDescent="0.25" r="1" customHeight="1" ht="18.75">
      <c r="A1" s="1"/>
      <c r="B1" s="2">
        <v>0</v>
      </c>
      <c r="C1" s="2">
        <v>2</v>
      </c>
      <c r="D1" s="2">
        <v>5</v>
      </c>
      <c r="E1" s="2">
        <v>10</v>
      </c>
      <c r="F1" s="2">
        <v>15</v>
      </c>
      <c r="G1" s="2">
        <v>20</v>
      </c>
      <c r="H1" s="2">
        <v>25</v>
      </c>
      <c r="I1" s="2">
        <v>30</v>
      </c>
      <c r="J1" s="2">
        <v>35</v>
      </c>
      <c r="K1" s="2">
        <v>40</v>
      </c>
      <c r="L1" s="2">
        <v>45</v>
      </c>
      <c r="M1" s="2">
        <v>60</v>
      </c>
      <c r="N1" s="2">
        <v>75</v>
      </c>
      <c r="O1" s="2">
        <v>90</v>
      </c>
      <c r="P1" s="2">
        <v>105</v>
      </c>
      <c r="Q1" s="2">
        <v>120</v>
      </c>
      <c r="R1" s="2">
        <v>135</v>
      </c>
      <c r="S1" s="2">
        <v>150</v>
      </c>
      <c r="T1" s="2">
        <v>165</v>
      </c>
      <c r="U1" s="2">
        <v>180</v>
      </c>
      <c r="V1" s="3" t="s">
        <v>0</v>
      </c>
    </row>
    <row x14ac:dyDescent="0.25" r="2" customHeight="1" ht="18.75">
      <c r="A2" s="4">
        <v>0</v>
      </c>
      <c r="B2" s="5">
        <v>423</v>
      </c>
      <c r="C2" s="5">
        <v>423</v>
      </c>
      <c r="D2" s="5">
        <v>423</v>
      </c>
      <c r="E2" s="5">
        <v>423</v>
      </c>
      <c r="F2" s="5">
        <v>423</v>
      </c>
      <c r="G2" s="5">
        <v>423</v>
      </c>
      <c r="H2" s="5">
        <v>423</v>
      </c>
      <c r="I2" s="5">
        <v>423</v>
      </c>
      <c r="J2" s="5">
        <v>423</v>
      </c>
      <c r="K2" s="5">
        <v>423</v>
      </c>
      <c r="L2" s="5">
        <v>423</v>
      </c>
      <c r="M2" s="5">
        <v>423</v>
      </c>
      <c r="N2" s="5">
        <v>423</v>
      </c>
      <c r="O2" s="5">
        <v>423</v>
      </c>
      <c r="P2" s="5">
        <v>423</v>
      </c>
      <c r="Q2" s="5">
        <v>423</v>
      </c>
      <c r="R2" s="5">
        <v>423</v>
      </c>
      <c r="S2" s="5">
        <v>423</v>
      </c>
      <c r="T2" s="5">
        <v>423</v>
      </c>
      <c r="U2" s="5">
        <v>423</v>
      </c>
      <c r="V2" s="6"/>
    </row>
    <row x14ac:dyDescent="0.25" r="3" customHeight="1" ht="18.75">
      <c r="A3" s="4">
        <v>0.25</v>
      </c>
      <c r="B3" s="5">
        <v>461</v>
      </c>
      <c r="C3" s="5">
        <v>461</v>
      </c>
      <c r="D3" s="5">
        <v>462</v>
      </c>
      <c r="E3" s="5">
        <v>463</v>
      </c>
      <c r="F3" s="5">
        <v>459</v>
      </c>
      <c r="G3" s="5">
        <v>454</v>
      </c>
      <c r="H3" s="5">
        <v>449</v>
      </c>
      <c r="I3" s="5">
        <v>448</v>
      </c>
      <c r="J3" s="5">
        <v>447</v>
      </c>
      <c r="K3" s="5">
        <v>442</v>
      </c>
      <c r="L3" s="5">
        <v>435</v>
      </c>
      <c r="M3" s="5">
        <v>419</v>
      </c>
      <c r="N3" s="5">
        <v>395</v>
      </c>
      <c r="O3" s="5">
        <v>387</v>
      </c>
      <c r="P3" s="5">
        <v>371</v>
      </c>
      <c r="Q3" s="5">
        <v>364</v>
      </c>
      <c r="R3" s="5">
        <v>357</v>
      </c>
      <c r="S3" s="5">
        <v>352</v>
      </c>
      <c r="T3" s="5">
        <v>349</v>
      </c>
      <c r="U3" s="5">
        <v>352</v>
      </c>
      <c r="V3" s="7">
        <f>B3*SIN(ATAN(A3))*32+C3*SIN(ATAN(A3))*32+D3*SIN(ATAN(A3))*128+E3*SIN(ATAN(A3))*88+F3*SIN(ATAN(A3))*160+G3*SIN(ATAN(A3))*80+H3*SIN(ATAN(A3))*160+I3*SIN(ATAN(A3))*80+J3*SIN(ATAN(A3))*160+K3*SIN(ATAN(A3))*100+L3*SIN(ATAN(A3))*180+M3*SIN(ATAN(A3))*480+N3*SIN(ATAN(A3))*240+O3*SIN(ATAN(A3))*480+P3*SIN(ATAN(A3))*240+Q3*SIN(ATAN(A3))*480+R3*SIN(ATAN(A3))*240+S3*SIN(ATAN(A3))*480+T3*SIN(ATAN(A3))*240+U3*SIN(ATAN(A3))*240</f>
      </c>
    </row>
    <row x14ac:dyDescent="0.25" r="4" customHeight="1" ht="18.75">
      <c r="A4" s="4">
        <v>0.5</v>
      </c>
      <c r="B4" s="5">
        <v>468</v>
      </c>
      <c r="C4" s="5">
        <v>464</v>
      </c>
      <c r="D4" s="5">
        <v>467</v>
      </c>
      <c r="E4" s="5">
        <v>463</v>
      </c>
      <c r="F4" s="5">
        <v>451</v>
      </c>
      <c r="G4" s="5">
        <v>439</v>
      </c>
      <c r="H4" s="5">
        <v>427</v>
      </c>
      <c r="I4" s="5">
        <v>415</v>
      </c>
      <c r="J4" s="5">
        <v>403</v>
      </c>
      <c r="K4" s="5">
        <v>388</v>
      </c>
      <c r="L4" s="5">
        <v>373</v>
      </c>
      <c r="M4" s="5">
        <v>340</v>
      </c>
      <c r="N4" s="5">
        <v>304</v>
      </c>
      <c r="O4" s="5">
        <v>289</v>
      </c>
      <c r="P4" s="5">
        <v>273</v>
      </c>
      <c r="Q4" s="5">
        <v>267</v>
      </c>
      <c r="R4" s="5">
        <v>264</v>
      </c>
      <c r="S4" s="5">
        <v>259</v>
      </c>
      <c r="T4" s="5">
        <v>259</v>
      </c>
      <c r="U4" s="5">
        <v>261</v>
      </c>
      <c r="V4" s="7">
        <f>B4*SIN(ATAN(A4))*16+C4*SIN(ATAN(A4))*16+D4*SIN(ATAN(A4))*64+E4*SIN(ATAN(A4))*44+F4*SIN(ATAN(A4))*80+G4*SIN(ATAN(A4))*40+H4*SIN(ATAN(A4))*80+I4*SIN(ATAN(A4))*40+J4*SIN(ATAN(A4))*80+K4*SIN(ATAN(A4))*50+L4*SIN(ATAN(A4))*90+M4*SIN(ATAN(A4))*240+N4*SIN(ATAN(A4))*120+O4*SIN(ATAN(A4))*240+P4*SIN(ATAN(A4))*120+Q4*SIN(ATAN(A4))*240+R4*SIN(ATAN(A4))*120+S4*SIN(ATAN(A4))*240+T4*SIN(ATAN(A4))*120+U4*SIN(ATAN(A4))*120</f>
      </c>
    </row>
    <row x14ac:dyDescent="0.25" r="5" customHeight="1" ht="18.75">
      <c r="A5" s="4">
        <v>0.75</v>
      </c>
      <c r="B5" s="5">
        <v>455</v>
      </c>
      <c r="C5" s="5">
        <v>461</v>
      </c>
      <c r="D5" s="5">
        <v>455</v>
      </c>
      <c r="E5" s="5">
        <v>442</v>
      </c>
      <c r="F5" s="5">
        <v>423</v>
      </c>
      <c r="G5" s="5">
        <v>398</v>
      </c>
      <c r="H5" s="5">
        <v>371</v>
      </c>
      <c r="I5" s="5">
        <v>349</v>
      </c>
      <c r="J5" s="5">
        <v>329</v>
      </c>
      <c r="K5" s="5">
        <v>307</v>
      </c>
      <c r="L5" s="5">
        <v>287</v>
      </c>
      <c r="M5" s="5">
        <v>246</v>
      </c>
      <c r="N5" s="5">
        <v>218</v>
      </c>
      <c r="O5" s="5">
        <v>203</v>
      </c>
      <c r="P5" s="5">
        <v>191</v>
      </c>
      <c r="Q5" s="5">
        <v>191</v>
      </c>
      <c r="R5" s="5">
        <v>186</v>
      </c>
      <c r="S5" s="5">
        <v>187</v>
      </c>
      <c r="T5" s="5">
        <v>188</v>
      </c>
      <c r="U5" s="5">
        <v>191</v>
      </c>
      <c r="V5" s="7">
        <f>B5*SIN(ATAN(A5))*32+C5*SIN(ATAN(A5))*32+D5*SIN(ATAN(A5))*128+E5*SIN(ATAN(A5))*88+F5*SIN(ATAN(A5))*160+G5*SIN(ATAN(A5))*80+H5*SIN(ATAN(A5))*160+I5*SIN(ATAN(A5))*80+J5*SIN(ATAN(A5))*160+K5*SIN(ATAN(A5))*100+L5*SIN(ATAN(A5))*180+M5*SIN(ATAN(A5))*480+N5*SIN(ATAN(A5))*240+O5*SIN(ATAN(A5))*480+P5*SIN(ATAN(A5))*240+Q5*SIN(ATAN(A5))*480+R5*SIN(ATAN(A5))*240+S5*SIN(ATAN(A5))*480+T5*SIN(ATAN(A5))*240+U5*SIN(ATAN(A5))*240</f>
      </c>
    </row>
    <row x14ac:dyDescent="0.25" r="6" customHeight="1" ht="18.75">
      <c r="A6" s="4">
        <v>1</v>
      </c>
      <c r="B6" s="5">
        <v>441</v>
      </c>
      <c r="C6" s="5">
        <v>440</v>
      </c>
      <c r="D6" s="5">
        <v>435</v>
      </c>
      <c r="E6" s="5">
        <v>407</v>
      </c>
      <c r="F6" s="5">
        <v>374</v>
      </c>
      <c r="G6" s="5">
        <v>339</v>
      </c>
      <c r="H6" s="5">
        <v>306</v>
      </c>
      <c r="I6" s="5">
        <v>277</v>
      </c>
      <c r="J6" s="5">
        <v>252</v>
      </c>
      <c r="K6" s="5">
        <v>229</v>
      </c>
      <c r="L6" s="5">
        <v>210</v>
      </c>
      <c r="M6" s="5">
        <v>176</v>
      </c>
      <c r="N6" s="5">
        <v>150</v>
      </c>
      <c r="O6" s="5">
        <v>139</v>
      </c>
      <c r="P6" s="5">
        <v>133</v>
      </c>
      <c r="Q6" s="5">
        <v>134</v>
      </c>
      <c r="R6" s="5">
        <v>129</v>
      </c>
      <c r="S6" s="5">
        <v>134</v>
      </c>
      <c r="T6" s="5">
        <v>132</v>
      </c>
      <c r="U6" s="5">
        <v>135</v>
      </c>
      <c r="V6" s="7">
        <f>B6*SIN(ATAN(A6))*16+C6*SIN(ATAN(A6))*16+D6*SIN(ATAN(A6))*64+E6*SIN(ATAN(A6))*44+F6*SIN(ATAN(A6))*80+G6*SIN(ATAN(A6))*40+H6*SIN(ATAN(A6))*80+I6*SIN(ATAN(A6))*40+J6*SIN(ATAN(A6))*80+K6*SIN(ATAN(A6))*50+L6*SIN(ATAN(A6))*90+M6*SIN(ATAN(A6))*240+N6*SIN(ATAN(A6))*120+O6*SIN(ATAN(A6))*240+P6*SIN(ATAN(A6))*120+Q6*SIN(ATAN(A6))*240+R6*SIN(ATAN(A6))*120+S6*SIN(ATAN(A6))*240+T6*SIN(ATAN(A6))*120+U6*SIN(ATAN(A6))*120</f>
      </c>
    </row>
    <row x14ac:dyDescent="0.25" r="7" customHeight="1" ht="18.75">
      <c r="A7" s="4">
        <v>1.25</v>
      </c>
      <c r="B7" s="5">
        <v>421</v>
      </c>
      <c r="C7" s="5">
        <v>417</v>
      </c>
      <c r="D7" s="5">
        <v>409</v>
      </c>
      <c r="E7" s="5">
        <v>362</v>
      </c>
      <c r="F7" s="5">
        <v>326</v>
      </c>
      <c r="G7" s="5">
        <v>281</v>
      </c>
      <c r="H7" s="5">
        <v>237</v>
      </c>
      <c r="I7" s="5">
        <v>207</v>
      </c>
      <c r="J7" s="5">
        <v>183</v>
      </c>
      <c r="K7" s="5">
        <v>163</v>
      </c>
      <c r="L7" s="5">
        <v>148</v>
      </c>
      <c r="M7" s="5">
        <v>121</v>
      </c>
      <c r="N7" s="5">
        <v>106</v>
      </c>
      <c r="O7" s="5">
        <v>99</v>
      </c>
      <c r="P7" s="5">
        <v>92</v>
      </c>
      <c r="Q7" s="5">
        <v>93</v>
      </c>
      <c r="R7" s="5">
        <v>95</v>
      </c>
      <c r="S7" s="5">
        <v>95</v>
      </c>
      <c r="T7" s="5">
        <v>99</v>
      </c>
      <c r="U7" s="5">
        <v>100</v>
      </c>
      <c r="V7" s="7">
        <f>B7*SIN(ATAN(A7))*32+C7*SIN(ATAN(A7))*32+D7*SIN(ATAN(A7))*128+E7*SIN(ATAN(A7))*88+F7*SIN(ATAN(A7))*160+G7*SIN(ATAN(A7))*80+H7*SIN(ATAN(A7))*160+I7*SIN(ATAN(A7))*80+J7*SIN(ATAN(A7))*160+K7*SIN(ATAN(A7))*100+L7*SIN(ATAN(A7))*180+M7*SIN(ATAN(A7))*480+N7*SIN(ATAN(A7))*240+O7*SIN(ATAN(A7))*480+P7*SIN(ATAN(A7))*240+Q7*SIN(ATAN(A7))*480+R7*SIN(ATAN(A7))*240+S7*SIN(ATAN(A7))*480+T7*SIN(ATAN(A7))*240+U7*SIN(ATAN(A7))*240</f>
      </c>
    </row>
    <row x14ac:dyDescent="0.25" r="8" customHeight="1" ht="18.75">
      <c r="A8" s="4">
        <v>1.5</v>
      </c>
      <c r="B8" s="5">
        <v>402</v>
      </c>
      <c r="C8" s="5">
        <v>396</v>
      </c>
      <c r="D8" s="5">
        <v>377</v>
      </c>
      <c r="E8" s="5">
        <v>318</v>
      </c>
      <c r="F8" s="5">
        <v>265</v>
      </c>
      <c r="G8" s="5">
        <v>219</v>
      </c>
      <c r="H8" s="5">
        <v>182</v>
      </c>
      <c r="I8" s="5">
        <v>155</v>
      </c>
      <c r="J8" s="5">
        <v>134</v>
      </c>
      <c r="K8" s="5">
        <v>117</v>
      </c>
      <c r="L8" s="5">
        <v>105</v>
      </c>
      <c r="M8" s="5">
        <v>88</v>
      </c>
      <c r="N8" s="5">
        <v>75</v>
      </c>
      <c r="O8" s="5">
        <v>71</v>
      </c>
      <c r="P8" s="5">
        <v>66</v>
      </c>
      <c r="Q8" s="5">
        <v>68</v>
      </c>
      <c r="R8" s="5">
        <v>68</v>
      </c>
      <c r="S8" s="5">
        <v>71</v>
      </c>
      <c r="T8" s="5">
        <v>71</v>
      </c>
      <c r="U8" s="5">
        <v>74</v>
      </c>
      <c r="V8" s="7">
        <f>B8*SIN(ATAN(A8))*16+C8*SIN(ATAN(A8))*16+D8*SIN(ATAN(A8))*64+E8*SIN(ATAN(A8))*44+F8*SIN(ATAN(A8))*80+G8*SIN(ATAN(A8))*40+H8*SIN(ATAN(A8))*80+I8*SIN(ATAN(A8))*40+J8*SIN(ATAN(A8))*80+K8*SIN(ATAN(A8))*50+L8*SIN(ATAN(A8))*90+M8*SIN(ATAN(A8))*240+N8*SIN(ATAN(A8))*120+O8*SIN(ATAN(A8))*240+P8*SIN(ATAN(A8))*120+Q8*SIN(ATAN(A8))*240+R8*SIN(ATAN(A8))*120+S8*SIN(ATAN(A8))*240+T8*SIN(ATAN(A8))*120+U8*SIN(ATAN(A8))*120</f>
      </c>
    </row>
    <row x14ac:dyDescent="0.25" r="9" customHeight="1" ht="18.75">
      <c r="A9" s="4">
        <v>1.75</v>
      </c>
      <c r="B9" s="5">
        <v>381</v>
      </c>
      <c r="C9" s="5">
        <v>367</v>
      </c>
      <c r="D9" s="5">
        <v>341</v>
      </c>
      <c r="E9" s="5">
        <v>270</v>
      </c>
      <c r="F9" s="5">
        <v>211</v>
      </c>
      <c r="G9" s="5">
        <v>166</v>
      </c>
      <c r="H9" s="5">
        <v>133</v>
      </c>
      <c r="I9" s="5">
        <v>111</v>
      </c>
      <c r="J9" s="5">
        <v>97</v>
      </c>
      <c r="K9" s="5">
        <v>87</v>
      </c>
      <c r="L9" s="5">
        <v>79</v>
      </c>
      <c r="M9" s="5">
        <v>62</v>
      </c>
      <c r="N9" s="5">
        <v>55</v>
      </c>
      <c r="O9" s="5">
        <v>53</v>
      </c>
      <c r="P9" s="5">
        <v>49</v>
      </c>
      <c r="Q9" s="5">
        <v>50</v>
      </c>
      <c r="R9" s="5">
        <v>51</v>
      </c>
      <c r="S9" s="5">
        <v>53</v>
      </c>
      <c r="T9" s="5">
        <v>55</v>
      </c>
      <c r="U9" s="5">
        <v>56</v>
      </c>
      <c r="V9" s="7">
        <f>B9*SIN(ATAN(A9))*32+C9*SIN(ATAN(A9))*32+D9*SIN(ATAN(A9))*128+E9*SIN(ATAN(A9))*88+F9*SIN(ATAN(A9))*160+G9*SIN(ATAN(A9))*80+H9*SIN(ATAN(A9))*160+I9*SIN(ATAN(A9))*80+J9*SIN(ATAN(A9))*160+K9*SIN(ATAN(A9))*100+L9*SIN(ATAN(A9))*180+M9*SIN(ATAN(A9))*480+N9*SIN(ATAN(A9))*240+O9*SIN(ATAN(A9))*480+P9*SIN(ATAN(A9))*240+Q9*SIN(ATAN(A9))*480+R9*SIN(ATAN(A9))*240+S9*SIN(ATAN(A9))*480+T9*SIN(ATAN(A9))*240+U9*SIN(ATAN(A9))*240</f>
      </c>
    </row>
    <row x14ac:dyDescent="0.25" r="10" customHeight="1" ht="18.75">
      <c r="A10" s="4">
        <v>2</v>
      </c>
      <c r="B10" s="5">
        <v>354</v>
      </c>
      <c r="C10" s="5">
        <v>336</v>
      </c>
      <c r="D10" s="5">
        <v>300</v>
      </c>
      <c r="E10" s="5">
        <v>225</v>
      </c>
      <c r="F10" s="5">
        <v>167</v>
      </c>
      <c r="G10" s="5">
        <v>127</v>
      </c>
      <c r="H10" s="5">
        <v>100</v>
      </c>
      <c r="I10" s="5">
        <v>82</v>
      </c>
      <c r="J10" s="5">
        <v>71</v>
      </c>
      <c r="K10" s="5">
        <v>62</v>
      </c>
      <c r="L10" s="5">
        <v>56</v>
      </c>
      <c r="M10" s="5">
        <v>47</v>
      </c>
      <c r="N10" s="5">
        <v>42</v>
      </c>
      <c r="O10" s="5">
        <v>38</v>
      </c>
      <c r="P10" s="5">
        <v>38</v>
      </c>
      <c r="Q10" s="5">
        <v>38</v>
      </c>
      <c r="R10" s="5">
        <v>40</v>
      </c>
      <c r="S10" s="5">
        <v>42</v>
      </c>
      <c r="T10" s="5">
        <v>42</v>
      </c>
      <c r="U10" s="5">
        <v>44</v>
      </c>
      <c r="V10" s="7">
        <f>B10*SIN(ATAN(A10))*24+C10*SIN(ATAN(A10))*24+D10*SIN(ATAN(A10))*96+E10*SIN(ATAN(A10))*66+F10*SIN(ATAN(A10))*120+G10*SIN(ATAN(A10))*60+H10*SIN(ATAN(A10))*120+I10*SIN(ATAN(A10))*60+J10*SIN(ATAN(A10))*120+K10*SIN(ATAN(A10))*75+L10*SIN(ATAN(A10))*135+M10*SIN(ATAN(A10))*360+N10*SIN(ATAN(A10))*180+O10*SIN(ATAN(A10))*360+P10*SIN(ATAN(A10))*180+Q10*SIN(ATAN(A10))*360+R10*SIN(ATAN(A10))*180+S10*SIN(ATAN(A10))*360+T10*SIN(ATAN(A10))*180+U10*SIN(ATAN(A10))*180</f>
      </c>
    </row>
    <row x14ac:dyDescent="0.25" r="11" customHeight="1" ht="18.75">
      <c r="A11" s="4">
        <v>2.5</v>
      </c>
      <c r="B11" s="5">
        <v>300</v>
      </c>
      <c r="C11" s="5">
        <v>290</v>
      </c>
      <c r="D11" s="5">
        <v>239</v>
      </c>
      <c r="E11" s="5">
        <v>154</v>
      </c>
      <c r="F11" s="5">
        <v>106</v>
      </c>
      <c r="G11" s="5">
        <v>76</v>
      </c>
      <c r="H11" s="5">
        <v>58</v>
      </c>
      <c r="I11" s="5">
        <v>47</v>
      </c>
      <c r="J11" s="5">
        <v>41</v>
      </c>
      <c r="K11" s="5">
        <v>36</v>
      </c>
      <c r="L11" s="5">
        <v>33</v>
      </c>
      <c r="M11" s="5">
        <v>27</v>
      </c>
      <c r="N11" s="5">
        <v>25</v>
      </c>
      <c r="O11" s="5">
        <v>24</v>
      </c>
      <c r="P11" s="5">
        <v>24</v>
      </c>
      <c r="Q11" s="5">
        <v>24</v>
      </c>
      <c r="R11" s="5">
        <v>25</v>
      </c>
      <c r="S11" s="5">
        <v>27</v>
      </c>
      <c r="T11" s="5">
        <v>28</v>
      </c>
      <c r="U11" s="5">
        <v>29</v>
      </c>
      <c r="V11" s="7">
        <f>B11*SIN(ATAN(A11))*64+C11*SIN(ATAN(A11))*64+D11*SIN(ATAN(A11))*256+E11*SIN(ATAN(A11))*176+F11*SIN(ATAN(A11))*320+G11*SIN(ATAN(A11))*160+H11*SIN(ATAN(A11))*320+I11*SIN(ATAN(A11))*160+J11*SIN(ATAN(A11))*320+K11*SIN(ATAN(A11))*200+L11*SIN(ATAN(A11))*360+M11*SIN(ATAN(A11))*960+N11*SIN(ATAN(A11))*480+O11*SIN(ATAN(A11))*960+P11*SIN(ATAN(A11))*480+Q11*SIN(ATAN(A11))*960+R11*SIN(ATAN(A11))*480+S11*SIN(ATAN(A11))*960+T11*SIN(ATAN(A11))*480+U11*SIN(ATAN(A11))*480</f>
      </c>
    </row>
    <row x14ac:dyDescent="0.25" r="12" customHeight="1" ht="18.75">
      <c r="A12" s="4">
        <v>3</v>
      </c>
      <c r="B12" s="5">
        <v>266</v>
      </c>
      <c r="C12" s="5">
        <v>247</v>
      </c>
      <c r="D12" s="5">
        <v>188</v>
      </c>
      <c r="E12" s="5">
        <v>104</v>
      </c>
      <c r="F12" s="5">
        <v>69</v>
      </c>
      <c r="G12" s="5">
        <v>48</v>
      </c>
      <c r="H12" s="5">
        <v>37</v>
      </c>
      <c r="I12" s="5">
        <v>30</v>
      </c>
      <c r="J12" s="5">
        <v>27</v>
      </c>
      <c r="K12" s="5">
        <v>24</v>
      </c>
      <c r="L12" s="5">
        <v>21</v>
      </c>
      <c r="M12" s="5">
        <v>18</v>
      </c>
      <c r="N12" s="5">
        <v>16</v>
      </c>
      <c r="O12" s="5">
        <v>16</v>
      </c>
      <c r="P12" s="5">
        <v>15</v>
      </c>
      <c r="Q12" s="5">
        <v>16</v>
      </c>
      <c r="R12" s="5">
        <v>17</v>
      </c>
      <c r="S12" s="5">
        <v>18</v>
      </c>
      <c r="T12" s="5">
        <v>19</v>
      </c>
      <c r="U12" s="5">
        <v>21</v>
      </c>
      <c r="V12" s="7">
        <f>B12*SIN(ATAN(A12))*32+C12*SIN(ATAN(A12))*32+D12*SIN(ATAN(A12))*128+E12*SIN(ATAN(A12))*88+F12*SIN(ATAN(A12))*160+G12*SIN(ATAN(A12))*80+H12*SIN(ATAN(A12))*160+I12*SIN(ATAN(A12))*80+J12*SIN(ATAN(A12))*160+K12*SIN(ATAN(A12))*100+L12*SIN(ATAN(A12))*180+M12*SIN(ATAN(A12))*480+N12*SIN(ATAN(A12))*240+O12*SIN(ATAN(A12))*480+P12*SIN(ATAN(A12))*240+Q12*SIN(ATAN(A12))*480+R12*SIN(ATAN(A12))*240+S12*SIN(ATAN(A12))*480+T12*SIN(ATAN(A12))*240+U12*SIN(ATAN(A12))*240</f>
      </c>
    </row>
    <row x14ac:dyDescent="0.25" r="13" customHeight="1" ht="18.75">
      <c r="A13" s="4">
        <v>3.5</v>
      </c>
      <c r="B13" s="5">
        <v>235</v>
      </c>
      <c r="C13" s="5">
        <v>213</v>
      </c>
      <c r="D13" s="5">
        <v>143</v>
      </c>
      <c r="E13" s="5">
        <v>74</v>
      </c>
      <c r="F13" s="5">
        <v>47</v>
      </c>
      <c r="G13" s="5">
        <v>32</v>
      </c>
      <c r="H13" s="5">
        <v>24</v>
      </c>
      <c r="I13" s="5">
        <v>20</v>
      </c>
      <c r="J13" s="5">
        <v>18</v>
      </c>
      <c r="K13" s="5">
        <v>16</v>
      </c>
      <c r="L13" s="5">
        <v>14</v>
      </c>
      <c r="M13" s="5">
        <v>13</v>
      </c>
      <c r="N13" s="5">
        <v>12</v>
      </c>
      <c r="O13" s="5">
        <v>11</v>
      </c>
      <c r="P13" s="5">
        <v>11</v>
      </c>
      <c r="Q13" s="5">
        <v>12</v>
      </c>
      <c r="R13" s="5">
        <v>12</v>
      </c>
      <c r="S13" s="5">
        <v>13</v>
      </c>
      <c r="T13" s="5">
        <v>14</v>
      </c>
      <c r="U13" s="5">
        <v>14</v>
      </c>
      <c r="V13" s="7">
        <f>B13*SIN(ATAN(A13))*64+C13*SIN(ATAN(A13))*64+D13*SIN(ATAN(A13))*256+E13*SIN(ATAN(A13))*176+F13*SIN(ATAN(A13))*320+G13*SIN(ATAN(A13))*160+H13*SIN(ATAN(A13))*320+I13*SIN(ATAN(A13))*160+J13*SIN(ATAN(A13))*320+K13*SIN(ATAN(A13))*200+L13*SIN(ATAN(A13))*120+M13*SIN(ATAN(A13))*270+N13*SIN(ATAN(A13))*33+O13*SIN(ATAN(A13))*0+P13*SIN(ATAN(A13))*-30+Q13*SIN(ATAN(A13))*690+R13*SIN(ATAN(A13))*480+S13*SIN(ATAN(A13))*960+T13*SIN(ATAN(A13))*480+U13*SIN(ATAN(A13))*480</f>
      </c>
    </row>
    <row x14ac:dyDescent="0.25" r="14" customHeight="1" ht="18.75">
      <c r="A14" s="4">
        <v>4</v>
      </c>
      <c r="B14" s="5">
        <v>212</v>
      </c>
      <c r="C14" s="5">
        <v>185</v>
      </c>
      <c r="D14" s="5">
        <v>112</v>
      </c>
      <c r="E14" s="5">
        <v>54</v>
      </c>
      <c r="F14" s="5">
        <v>32</v>
      </c>
      <c r="G14" s="5">
        <v>21</v>
      </c>
      <c r="H14" s="5">
        <v>16</v>
      </c>
      <c r="I14" s="5">
        <v>13</v>
      </c>
      <c r="J14" s="5">
        <v>12</v>
      </c>
      <c r="K14" s="5">
        <v>11</v>
      </c>
      <c r="L14" s="5">
        <v>11</v>
      </c>
      <c r="M14" s="5">
        <v>9</v>
      </c>
      <c r="N14" s="5">
        <v>8</v>
      </c>
      <c r="O14" s="5">
        <v>8</v>
      </c>
      <c r="P14" s="5">
        <v>8</v>
      </c>
      <c r="Q14" s="5">
        <v>8</v>
      </c>
      <c r="R14" s="5">
        <v>10</v>
      </c>
      <c r="S14" s="5">
        <v>11</v>
      </c>
      <c r="T14" s="5">
        <v>11</v>
      </c>
      <c r="U14" s="5">
        <v>11</v>
      </c>
      <c r="V14" s="7">
        <f>B14*SIN(ATAN(A14))*32+C14*SIN(ATAN(A14))*32+D14*SIN(ATAN(A14))*128+E14*SIN(ATAN(A14))*88+F14*SIN(ATAN(A14))*160+G14*SIN(ATAN(A14))*80+H14*SIN(ATAN(A14))*160+I14*SIN(ATAN(A14))*80+J14*SIN(ATAN(A14))*160+K14*SIN(ATAN(A14))*100+L14*SIN(ATAN(A14))*60+M14*SIN(ATAN(A14))*0+N14*SIN(ATAN(A14))*0+O14*SIN(ATAN(A14))*0+P14*SIN(ATAN(A14))*-75+Q14*SIN(ATAN(A14))*-30+R14*SIN(ATAN(A14))*255+S14*SIN(ATAN(A14))*510+T14*SIN(ATAN(A14))*222+U14*SIN(ATAN(A14))*120</f>
      </c>
    </row>
    <row x14ac:dyDescent="0.25" r="15" customHeight="1" ht="18.75">
      <c r="A15" s="4">
        <v>4.5</v>
      </c>
      <c r="B15" s="5">
        <v>190</v>
      </c>
      <c r="C15" s="5">
        <v>161</v>
      </c>
      <c r="D15" s="5">
        <v>86</v>
      </c>
      <c r="E15" s="5">
        <v>39</v>
      </c>
      <c r="F15" s="5">
        <v>22</v>
      </c>
      <c r="G15" s="5">
        <v>15</v>
      </c>
      <c r="H15" s="5">
        <v>13</v>
      </c>
      <c r="I15" s="5">
        <v>11</v>
      </c>
      <c r="J15" s="5">
        <v>10</v>
      </c>
      <c r="K15" s="5">
        <v>8</v>
      </c>
      <c r="L15" s="5">
        <v>7</v>
      </c>
      <c r="M15" s="5">
        <v>6</v>
      </c>
      <c r="N15" s="5">
        <v>6</v>
      </c>
      <c r="O15" s="5">
        <v>7</v>
      </c>
      <c r="P15" s="5">
        <v>6</v>
      </c>
      <c r="Q15" s="5">
        <v>7</v>
      </c>
      <c r="R15" s="5">
        <v>7</v>
      </c>
      <c r="S15" s="5">
        <v>8</v>
      </c>
      <c r="T15" s="5">
        <v>8</v>
      </c>
      <c r="U15" s="5">
        <v>9</v>
      </c>
      <c r="V15" s="7">
        <f>B15*SIN(ATAN(A15))*64+C15*SIN(ATAN(A15))*64+D15*SIN(ATAN(A15))*256+E15*SIN(ATAN(A15))*176+F15*SIN(ATAN(A15))*320+G15*SIN(ATAN(A15))*160+H15*SIN(ATAN(A15))*320+I15*SIN(ATAN(A15))*160+J15*SIN(ATAN(A15))*320+K15*SIN(ATAN(A15))*155+L15*SIN(ATAN(A15))*75+M15*SIN(ATAN(A15))*0+N15*SIN(ATAN(A15))*0+O15*SIN(ATAN(A15))*0+P15*SIN(ATAN(A15))*0+Q15*SIN(ATAN(A15))*0+R15*SIN(ATAN(A15))*135+S15*SIN(ATAN(A15))*372+T15*SIN(ATAN(A15))*33+U15*SIN(ATAN(A15))*0</f>
      </c>
    </row>
    <row x14ac:dyDescent="0.25" r="16" customHeight="1" ht="18.75">
      <c r="A16" s="4">
        <v>5</v>
      </c>
      <c r="B16" s="5">
        <v>172</v>
      </c>
      <c r="C16" s="5">
        <v>140</v>
      </c>
      <c r="D16" s="5">
        <v>70</v>
      </c>
      <c r="E16" s="5">
        <v>28</v>
      </c>
      <c r="F16" s="5">
        <v>17</v>
      </c>
      <c r="G16" s="5">
        <v>12</v>
      </c>
      <c r="H16" s="5">
        <v>10</v>
      </c>
      <c r="I16" s="5">
        <v>8</v>
      </c>
      <c r="J16" s="5">
        <v>7</v>
      </c>
      <c r="K16" s="5">
        <v>6</v>
      </c>
      <c r="L16" s="5">
        <v>6</v>
      </c>
      <c r="M16" s="5">
        <v>5</v>
      </c>
      <c r="N16" s="5">
        <v>5</v>
      </c>
      <c r="O16" s="5">
        <v>5</v>
      </c>
      <c r="P16" s="5">
        <v>5</v>
      </c>
      <c r="Q16" s="5">
        <v>5</v>
      </c>
      <c r="R16" s="5">
        <v>5</v>
      </c>
      <c r="S16" s="5">
        <v>6</v>
      </c>
      <c r="T16" s="5">
        <v>7</v>
      </c>
      <c r="U16" s="5">
        <v>7</v>
      </c>
      <c r="V16" s="7">
        <f>B16*SIN(ATAN(A16))*32+C16*SIN(ATAN(A16))*32+D16*SIN(ATAN(A16))*128+E16*SIN(ATAN(A16))*88+F16*SIN(ATAN(A16))*160+G16*SIN(ATAN(A16))*80+H16*SIN(ATAN(A16))*160+I16*SIN(ATAN(A16))*105+J16*SIN(ATAN(A16))*125+K16*SIN(ATAN(A16))*5+L16*SIN(ATAN(A16))*-15+M16*SIN(ATAN(A16))*0+N16*SIN(ATAN(A16))*0+O16*SIN(ATAN(A16))*0+P16*SIN(ATAN(A16))*0+Q16*SIN(ATAN(A16))*0+R16*SIN(ATAN(A16))*0+S16*SIN(ATAN(A16))*33+T16*SIN(ATAN(A16))*0+U16*SIN(ATAN(A16))*0</f>
      </c>
    </row>
    <row x14ac:dyDescent="0.25" r="17" customHeight="1" ht="18.75">
      <c r="A17" s="4">
        <v>5.5</v>
      </c>
      <c r="B17" s="5">
        <v>156</v>
      </c>
      <c r="C17" s="5">
        <v>123</v>
      </c>
      <c r="D17" s="5">
        <v>57</v>
      </c>
      <c r="E17" s="5">
        <v>22</v>
      </c>
      <c r="F17" s="5">
        <v>13</v>
      </c>
      <c r="G17" s="5">
        <v>9</v>
      </c>
      <c r="H17" s="5">
        <v>8</v>
      </c>
      <c r="I17" s="5">
        <v>6</v>
      </c>
      <c r="J17" s="5">
        <v>5</v>
      </c>
      <c r="K17" s="5">
        <v>4</v>
      </c>
      <c r="L17" s="5"/>
      <c r="M17" s="5"/>
      <c r="N17" s="5"/>
      <c r="O17" s="5"/>
      <c r="P17" s="5"/>
      <c r="Q17" s="5"/>
      <c r="R17" s="5"/>
      <c r="S17" s="5"/>
      <c r="T17" s="5"/>
      <c r="U17" s="5"/>
      <c r="V17" s="7">
        <f>B17*SIN(ATAN(A17))*64+C17*SIN(ATAN(A17))*64+D17*SIN(ATAN(A17))*256+E17*SIN(ATAN(A17))*176+F17*SIN(ATAN(A17))*320+G17*SIN(ATAN(A17))*160+H17*SIN(ATAN(A17))*320+I17*SIN(ATAN(A17))*170+J17*SIN(ATAN(A17))*90+K17*SIN(ATAN(A17))*0+L17*SIN(ATAN(A17))*0+M17*SIN(ATAN(A17))*0+N17*SIN(ATAN(A17))*0+O17*SIN(ATAN(A17))*0+P17*SIN(ATAN(A17))*0+Q17*SIN(ATAN(A17))*0+R17*SIN(ATAN(A17))*0+S17*SIN(ATAN(A17))*0+T17*SIN(ATAN(A17))*0+U17*SIN(ATAN(A17))*0</f>
      </c>
    </row>
    <row x14ac:dyDescent="0.25" r="18" customHeight="1" ht="18.75">
      <c r="A18" s="4">
        <v>6</v>
      </c>
      <c r="B18" s="5">
        <v>145</v>
      </c>
      <c r="C18" s="5">
        <v>111</v>
      </c>
      <c r="D18" s="5">
        <v>47</v>
      </c>
      <c r="E18" s="5">
        <v>18</v>
      </c>
      <c r="F18" s="5">
        <v>10</v>
      </c>
      <c r="G18" s="5">
        <v>7</v>
      </c>
      <c r="H18" s="5">
        <v>6</v>
      </c>
      <c r="I18" s="5">
        <v>6</v>
      </c>
      <c r="J18" s="5">
        <v>5</v>
      </c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7">
        <f>B18*SIN(ATAN(A18))*32+C18*SIN(ATAN(A18))*32+D18*SIN(ATAN(A18))*128+E18*SIN(ATAN(A18))*88+F18*SIN(ATAN(A18))*160+G18*SIN(ATAN(A18))*80+H18*SIN(ATAN(A18))*160+I18*SIN(ATAN(A18))*40+J18*SIN(ATAN(A18))*0+K18*SIN(ATAN(A18))*0+L18*SIN(ATAN(A18))*0+M18*SIN(ATAN(A18))*0+N18*SIN(ATAN(A18))*0+O18*SIN(ATAN(A18))*0+P18*SIN(ATAN(A18))*0+Q18*SIN(ATAN(A18))*0+R18*SIN(ATAN(A18))*0+S18*SIN(ATAN(A18))*0+T18*SIN(ATAN(A18))*0+U18*SIN(ATAN(A18))*0</f>
      </c>
    </row>
    <row x14ac:dyDescent="0.25" r="19" customHeight="1" ht="18.75">
      <c r="A19" s="4">
        <v>6.5</v>
      </c>
      <c r="B19" s="5">
        <v>134</v>
      </c>
      <c r="C19" s="5">
        <v>98</v>
      </c>
      <c r="D19" s="5">
        <v>38</v>
      </c>
      <c r="E19" s="5">
        <v>14</v>
      </c>
      <c r="F19" s="5">
        <v>8</v>
      </c>
      <c r="G19" s="5">
        <v>6</v>
      </c>
      <c r="H19" s="5">
        <v>5</v>
      </c>
      <c r="I19" s="5">
        <v>5</v>
      </c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7">
        <f>B19*SIN(ATAN(A19))*64+C19*SIN(ATAN(A19))*64+D19*SIN(ATAN(A19))*256+E19*SIN(ATAN(A19))*176+F19*SIN(ATAN(A19))*320+G19*SIN(ATAN(A19))*160+H19*SIN(ATAN(A19))*275+I19*SIN(ATAN(A19))*35+J19*SIN(ATAN(A19))*0+K19*SIN(ATAN(A19))*0+L19*SIN(ATAN(A19))*0+M19*SIN(ATAN(A19))*0+N19*SIN(ATAN(A19))*0+O19*SIN(ATAN(A19))*0+P19*SIN(ATAN(A19))*0+Q19*SIN(ATAN(A19))*0+R19*SIN(ATAN(A19))*0+S19*SIN(ATAN(A19))*0+T19*SIN(ATAN(A19))*0+U19*SIN(ATAN(A19))*0</f>
      </c>
    </row>
    <row x14ac:dyDescent="0.25" r="20" customHeight="1" ht="18.75">
      <c r="A20" s="4">
        <v>7</v>
      </c>
      <c r="B20" s="5">
        <v>128</v>
      </c>
      <c r="C20" s="5">
        <v>89</v>
      </c>
      <c r="D20" s="5">
        <v>33</v>
      </c>
      <c r="E20" s="5">
        <v>12</v>
      </c>
      <c r="F20" s="5">
        <v>7</v>
      </c>
      <c r="G20" s="5">
        <v>5</v>
      </c>
      <c r="H20" s="5">
        <v>4</v>
      </c>
      <c r="I20" s="5">
        <v>3</v>
      </c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7">
        <f>B20*SIN(ATAN(A20))*32+C20*SIN(ATAN(A20))*32+D20*SIN(ATAN(A20))*128+E20*SIN(ATAN(A20))*88+F20*SIN(ATAN(A20))*160+G20*SIN(ATAN(A20))*105+H20*SIN(ATAN(A20))*80+I20*SIN(ATAN(A20))*-25+J20*SIN(ATAN(A20))*0+K20*SIN(ATAN(A20))*0+L20*SIN(ATAN(A20))*0+M20*SIN(ATAN(A20))*0+N20*SIN(ATAN(A20))*0+O20*SIN(ATAN(A20))*0+P20*SIN(ATAN(A20))*0+Q20*SIN(ATAN(A20))*0+R20*SIN(ATAN(A20))*0+S20*SIN(ATAN(A20))*0+T20*SIN(ATAN(A20))*0+U20*SIN(ATAN(A20))*0</f>
      </c>
    </row>
    <row x14ac:dyDescent="0.25" r="21" customHeight="1" ht="18.75">
      <c r="A21" s="4">
        <v>7.5</v>
      </c>
      <c r="B21" s="5">
        <v>119</v>
      </c>
      <c r="C21" s="5">
        <v>81</v>
      </c>
      <c r="D21" s="5">
        <v>28</v>
      </c>
      <c r="E21" s="5">
        <v>9</v>
      </c>
      <c r="F21" s="5">
        <v>6</v>
      </c>
      <c r="G21" s="5">
        <v>5</v>
      </c>
      <c r="H21" s="5">
        <v>4</v>
      </c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7">
        <f>B21*SIN(ATAN(A21))*64+C21*SIN(ATAN(A21))*64+D21*SIN(ATAN(A21))*256+E21*SIN(ATAN(A21))*176+F21*SIN(ATAN(A21))*320+G21*SIN(ATAN(A21))*170+H21*SIN(ATAN(A21))*90+I21*SIN(ATAN(A21))*0+J21*SIN(ATAN(A21))*0+K21*SIN(ATAN(A21))*0+L21*SIN(ATAN(A21))*0+M21*SIN(ATAN(A21))*0+N21*SIN(ATAN(A21))*0+O21*SIN(ATAN(A21))*0+P21*SIN(ATAN(A21))*0+Q21*SIN(ATAN(A21))*0+R21*SIN(ATAN(A21))*0+S21*SIN(ATAN(A21))*0+T21*SIN(ATAN(A21))*0+U21*SIN(ATAN(A21))*0</f>
      </c>
    </row>
    <row x14ac:dyDescent="0.25" r="22" customHeight="1" ht="18.75">
      <c r="A22" s="4">
        <v>8</v>
      </c>
      <c r="B22" s="5">
        <v>112</v>
      </c>
      <c r="C22" s="5">
        <v>72</v>
      </c>
      <c r="D22" s="5">
        <v>24</v>
      </c>
      <c r="E22" s="5">
        <v>8</v>
      </c>
      <c r="F22" s="5">
        <v>5</v>
      </c>
      <c r="G22" s="5">
        <v>4</v>
      </c>
      <c r="H22" s="5">
        <v>3</v>
      </c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7">
        <f>B22*SIN(ATAN(A22))*32+C22*SIN(ATAN(A22))*32+D22*SIN(ATAN(A22))*128+E22*SIN(ATAN(A22))*88+F22*SIN(ATAN(A22))*160+G22*SIN(ATAN(A22))*85+H22*SIN(ATAN(A22))*45+I22*SIN(ATAN(A22))*0+J22*SIN(ATAN(A22))*0+K22*SIN(ATAN(A22))*0+L22*SIN(ATAN(A22))*0+M22*SIN(ATAN(A22))*0+N22*SIN(ATAN(A22))*0+O22*SIN(ATAN(A22))*0+P22*SIN(ATAN(A22))*0+Q22*SIN(ATAN(A22))*0+R22*SIN(ATAN(A22))*0+S22*SIN(ATAN(A22))*0+T22*SIN(ATAN(A22))*0+U22*SIN(ATAN(A22))*0</f>
      </c>
    </row>
    <row x14ac:dyDescent="0.25" r="23" customHeight="1" ht="18.75">
      <c r="A23" s="4">
        <v>8.5</v>
      </c>
      <c r="B23" s="5">
        <v>106</v>
      </c>
      <c r="C23" s="5">
        <v>67</v>
      </c>
      <c r="D23" s="5">
        <v>21</v>
      </c>
      <c r="E23" s="5">
        <v>7</v>
      </c>
      <c r="F23" s="5">
        <v>4</v>
      </c>
      <c r="G23" s="5">
        <v>3</v>
      </c>
      <c r="H23" s="5">
        <v>3</v>
      </c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7">
        <f>B23*SIN(ATAN(A23))*64+C23*SIN(ATAN(A23))*64+D23*SIN(ATAN(A23))*256+E23*SIN(ATAN(A23))*176+F23*SIN(ATAN(A23))*320+G23*SIN(ATAN(A23))*80+H23*SIN(ATAN(A23))*0+I23*SIN(ATAN(A23))*0+J23*SIN(ATAN(A23))*0+K23*SIN(ATAN(A23))*0+L23*SIN(ATAN(A23))*0+M23*SIN(ATAN(A23))*0+N23*SIN(ATAN(A23))*0+O23*SIN(ATAN(A23))*0+P23*SIN(ATAN(A23))*0+Q23*SIN(ATAN(A23))*0+R23*SIN(ATAN(A23))*0+S23*SIN(ATAN(A23))*0+T23*SIN(ATAN(A23))*0+U23*SIN(ATAN(A23))*0</f>
      </c>
    </row>
    <row x14ac:dyDescent="0.25" r="24" customHeight="1" ht="18.75">
      <c r="A24" s="4">
        <v>9</v>
      </c>
      <c r="B24" s="5">
        <v>101</v>
      </c>
      <c r="C24" s="5">
        <v>62</v>
      </c>
      <c r="D24" s="5">
        <v>18</v>
      </c>
      <c r="E24" s="5">
        <v>6</v>
      </c>
      <c r="F24" s="5">
        <v>4</v>
      </c>
      <c r="G24" s="5">
        <v>3</v>
      </c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7">
        <f>B24*SIN(ATAN(A24))*32+C24*SIN(ATAN(A24))*32+D24*SIN(ATAN(A24))*128+E24*SIN(ATAN(A24))*88+F24*SIN(ATAN(A24))*160+G24*SIN(ATAN(A24))*40+H24*SIN(ATAN(A24))*0+I24*SIN(ATAN(A24))*0+J24*SIN(ATAN(A24))*0+K24*SIN(ATAN(A24))*0+L24*SIN(ATAN(A24))*0+M24*SIN(ATAN(A24))*0+N24*SIN(ATAN(A24))*0+O24*SIN(ATAN(A24))*0+P24*SIN(ATAN(A24))*0+Q24*SIN(ATAN(A24))*0+R24*SIN(ATAN(A24))*0+S24*SIN(ATAN(A24))*0+T24*SIN(ATAN(A24))*0+U24*SIN(ATAN(A24))*0</f>
      </c>
    </row>
    <row x14ac:dyDescent="0.25" r="25" customHeight="1" ht="18.75">
      <c r="A25" s="4">
        <v>9.5</v>
      </c>
      <c r="B25" s="5">
        <v>95</v>
      </c>
      <c r="C25" s="5">
        <v>57</v>
      </c>
      <c r="D25" s="5">
        <v>16</v>
      </c>
      <c r="E25" s="5">
        <v>5</v>
      </c>
      <c r="F25" s="5">
        <v>4</v>
      </c>
      <c r="G25" s="5">
        <v>3</v>
      </c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7">
        <f>B25*SIN(ATAN(A25))*64+C25*SIN(ATAN(A25))*64+D25*SIN(ATAN(A25))*256+E25*SIN(ATAN(A25))*176+F25*SIN(ATAN(A25))*320+G25*SIN(ATAN(A25))*80+H25*SIN(ATAN(A25))*0+I25*SIN(ATAN(A25))*0+J25*SIN(ATAN(A25))*0+K25*SIN(ATAN(A25))*0+L25*SIN(ATAN(A25))*0+M25*SIN(ATAN(A25))*0+N25*SIN(ATAN(A25))*0+O25*SIN(ATAN(A25))*0+P25*SIN(ATAN(A25))*0+Q25*SIN(ATAN(A25))*0+R25*SIN(ATAN(A25))*0+S25*SIN(ATAN(A25))*0+T25*SIN(ATAN(A25))*0+U25*SIN(ATAN(A25))*0</f>
      </c>
    </row>
    <row x14ac:dyDescent="0.25" r="26" customHeight="1" ht="18.75">
      <c r="A26" s="4">
        <v>10</v>
      </c>
      <c r="B26" s="5">
        <v>90</v>
      </c>
      <c r="C26" s="5">
        <v>53</v>
      </c>
      <c r="D26" s="5">
        <v>14</v>
      </c>
      <c r="E26" s="5">
        <v>4</v>
      </c>
      <c r="F26" s="5">
        <v>3</v>
      </c>
      <c r="G26" s="5">
        <v>2</v>
      </c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7">
        <f>B26*SIN(ATAN(A26))*32+C26*SIN(ATAN(A26))*32+D26*SIN(ATAN(A26))*128+E26*SIN(ATAN(A26))*88+F26*SIN(ATAN(A26))*115+G26*SIN(ATAN(A26))*-5+H26*SIN(ATAN(A26))*0+I26*SIN(ATAN(A26))*0+J26*SIN(ATAN(A26))*0+K26*SIN(ATAN(A26))*0+L26*SIN(ATAN(A26))*0+M26*SIN(ATAN(A26))*0+N26*SIN(ATAN(A26))*0+O26*SIN(ATAN(A26))*0+P26*SIN(ATAN(A26))*0+Q26*SIN(ATAN(A26))*0+R26*SIN(ATAN(A26))*0+S26*SIN(ATAN(A26))*0+T26*SIN(ATAN(A26))*0+U26*SIN(ATAN(A26))*0</f>
      </c>
    </row>
    <row x14ac:dyDescent="0.25" r="27" customHeight="1" ht="18.75">
      <c r="A27" s="4">
        <v>10.5</v>
      </c>
      <c r="B27" s="5">
        <v>86</v>
      </c>
      <c r="C27" s="5">
        <v>50</v>
      </c>
      <c r="D27" s="5">
        <v>12</v>
      </c>
      <c r="E27" s="5">
        <v>4</v>
      </c>
      <c r="F27" s="5">
        <v>2</v>
      </c>
      <c r="G27" s="5">
        <v>2</v>
      </c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7">
        <f>B27*SIN(ATAN(A27))*64+C27*SIN(ATAN(A27))*64+D27*SIN(ATAN(A27))*256+E27*SIN(ATAN(A27))*176+F27*SIN(ATAN(A27))*230+G27*SIN(ATAN(A27))*-10+H27*SIN(ATAN(A27))*0+I27*SIN(ATAN(A27))*0+J27*SIN(ATAN(A27))*0+K27*SIN(ATAN(A27))*0+L27*SIN(ATAN(A27))*0+M27*SIN(ATAN(A27))*0+N27*SIN(ATAN(A27))*0+O27*SIN(ATAN(A27))*0+P27*SIN(ATAN(A27))*0+Q27*SIN(ATAN(A27))*0+R27*SIN(ATAN(A27))*0+S27*SIN(ATAN(A27))*0+T27*SIN(ATAN(A27))*0+U27*SIN(ATAN(A27))*0</f>
      </c>
    </row>
    <row x14ac:dyDescent="0.25" r="28" customHeight="1" ht="18.75">
      <c r="A28" s="4">
        <v>11</v>
      </c>
      <c r="B28" s="5">
        <v>83</v>
      </c>
      <c r="C28" s="5">
        <v>46</v>
      </c>
      <c r="D28" s="5">
        <v>11</v>
      </c>
      <c r="E28" s="5">
        <v>3</v>
      </c>
      <c r="F28" s="5">
        <v>2</v>
      </c>
      <c r="G28" s="5">
        <v>2</v>
      </c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7">
        <f>B28*SIN(ATAN(A28))*32+C28*SIN(ATAN(A28))*32+D28*SIN(ATAN(A28))*128+E28*SIN(ATAN(A28))*113+F28*SIN(ATAN(A28))*80+G28*SIN(ATAN(A28))*-25+H28*SIN(ATAN(A28))*0+I28*SIN(ATAN(A28))*0+J28*SIN(ATAN(A28))*0+K28*SIN(ATAN(A28))*0+L28*SIN(ATAN(A28))*0+M28*SIN(ATAN(A28))*0+N28*SIN(ATAN(A28))*0+O28*SIN(ATAN(A28))*0+P28*SIN(ATAN(A28))*0+Q28*SIN(ATAN(A28))*0+R28*SIN(ATAN(A28))*0+S28*SIN(ATAN(A28))*0+T28*SIN(ATAN(A28))*0+U28*SIN(ATAN(A28))*0</f>
      </c>
    </row>
    <row x14ac:dyDescent="0.25" r="29" customHeight="1" ht="18.75">
      <c r="A29" s="4">
        <v>11.5</v>
      </c>
      <c r="B29" s="5">
        <v>81</v>
      </c>
      <c r="C29" s="5">
        <v>44</v>
      </c>
      <c r="D29" s="5">
        <v>10</v>
      </c>
      <c r="E29" s="5">
        <v>3</v>
      </c>
      <c r="F29" s="5">
        <v>2</v>
      </c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7">
        <f>B29*SIN(ATAN(A29))*64+C29*SIN(ATAN(A29))*64+D29*SIN(ATAN(A29))*256+E29*SIN(ATAN(A29))*186+F29*SIN(ATAN(A29))*90+G29*SIN(ATAN(A29))*0+H29*SIN(ATAN(A29))*0+I29*SIN(ATAN(A29))*0+J29*SIN(ATAN(A29))*0+K29*SIN(ATAN(A29))*0+L29*SIN(ATAN(A29))*0+M29*SIN(ATAN(A29))*0+N29*SIN(ATAN(A29))*0+O29*SIN(ATAN(A29))*0+P29*SIN(ATAN(A29))*0+Q29*SIN(ATAN(A29))*0+R29*SIN(ATAN(A29))*0+S29*SIN(ATAN(A29))*0+T29*SIN(ATAN(A29))*0+U29*SIN(ATAN(A29))*0</f>
      </c>
    </row>
    <row x14ac:dyDescent="0.25" r="30" customHeight="1" ht="18.75">
      <c r="A30" s="4">
        <v>12</v>
      </c>
      <c r="B30" s="5">
        <v>79</v>
      </c>
      <c r="C30" s="5">
        <v>43</v>
      </c>
      <c r="D30" s="5">
        <v>9</v>
      </c>
      <c r="E30" s="5">
        <v>3</v>
      </c>
      <c r="F30" s="5">
        <v>2</v>
      </c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7">
        <f>B30*SIN(ATAN(A30))*16+C30*SIN(ATAN(A30))*16+D30*SIN(ATAN(A30))*64+E30*SIN(ATAN(A30))*69+F30*SIN(ATAN(A30))*45+G30*SIN(ATAN(A30))*0+H30*SIN(ATAN(A30))*0+I30*SIN(ATAN(A30))*0+J30*SIN(ATAN(A30))*0+K30*SIN(ATAN(A30))*0+L30*SIN(ATAN(A30))*0+M30*SIN(ATAN(A30))*0+N30*SIN(ATAN(A30))*0+O30*SIN(ATAN(A30))*0+P30*SIN(ATAN(A30))*0+Q30*SIN(ATAN(A30))*0+R30*SIN(ATAN(A30))*0+S30*SIN(ATAN(A30))*0+T30*SIN(ATAN(A30))*0+U30*SIN(ATAN(A30))*0</f>
      </c>
    </row>
    <row x14ac:dyDescent="0.25" r="31" customHeight="1" ht="18.75">
      <c r="A31" s="8"/>
      <c r="B31" s="9"/>
      <c r="C31" s="10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11"/>
    </row>
    <row x14ac:dyDescent="0.25" r="32" customHeight="1" ht="18.75">
      <c r="A32" s="8"/>
      <c r="B32" s="12" t="s">
        <v>1</v>
      </c>
      <c r="C32" s="13" t="s">
        <v>2</v>
      </c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11"/>
    </row>
    <row x14ac:dyDescent="0.25" r="33" customHeight="1" ht="18.75">
      <c r="A33" s="8"/>
      <c r="B33" s="14" t="s">
        <v>3</v>
      </c>
      <c r="C33" s="15">
        <f>SUM(V2:V30)/60970000</f>
      </c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11"/>
    </row>
    <row x14ac:dyDescent="0.25" r="34" customHeight="1" ht="18.75">
      <c r="A34" s="8"/>
      <c r="B34" s="14" t="s">
        <v>4</v>
      </c>
      <c r="C34" s="16">
        <v>0.087</v>
      </c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11"/>
    </row>
    <row x14ac:dyDescent="0.25" r="35" customHeight="1" ht="18.75">
      <c r="A35" s="8"/>
      <c r="B35" s="14" t="s">
        <v>5</v>
      </c>
      <c r="C35" s="17">
        <v>0.837</v>
      </c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11"/>
    </row>
    <row x14ac:dyDescent="0.25" r="36" customHeight="1" ht="18.75">
      <c r="A36" s="8"/>
      <c r="B36" s="18" t="s">
        <v>6</v>
      </c>
      <c r="C36" s="19">
        <v>2.065</v>
      </c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11"/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36"/>
  <sheetViews>
    <sheetView workbookViewId="0"/>
  </sheetViews>
  <sheetFormatPr defaultRowHeight="15" x14ac:dyDescent="0.25"/>
  <cols>
    <col min="1" max="1" style="20" width="13.576428571428572" customWidth="1" bestFit="1"/>
    <col min="2" max="2" style="21" width="13.576428571428572" customWidth="1" bestFit="1"/>
    <col min="3" max="3" style="22" width="13.576428571428572" customWidth="1" bestFit="1"/>
    <col min="4" max="4" style="21" width="13.576428571428572" customWidth="1" bestFit="1"/>
    <col min="5" max="5" style="21" width="13.576428571428572" customWidth="1" bestFit="1"/>
    <col min="6" max="6" style="21" width="13.576428571428572" customWidth="1" bestFit="1"/>
    <col min="7" max="7" style="21" width="13.576428571428572" customWidth="1" bestFit="1"/>
    <col min="8" max="8" style="21" width="13.576428571428572" customWidth="1" bestFit="1"/>
    <col min="9" max="9" style="21" width="13.576428571428572" customWidth="1" bestFit="1"/>
    <col min="10" max="10" style="21" width="13.576428571428572" customWidth="1" bestFit="1"/>
    <col min="11" max="11" style="21" width="13.576428571428572" customWidth="1" bestFit="1"/>
    <col min="12" max="12" style="21" width="13.576428571428572" customWidth="1" bestFit="1"/>
    <col min="13" max="13" style="21" width="13.576428571428572" customWidth="1" bestFit="1"/>
    <col min="14" max="14" style="21" width="13.576428571428572" customWidth="1" bestFit="1"/>
    <col min="15" max="15" style="21" width="13.576428571428572" customWidth="1" bestFit="1"/>
    <col min="16" max="16" style="21" width="13.576428571428572" customWidth="1" bestFit="1"/>
    <col min="17" max="17" style="21" width="13.576428571428572" customWidth="1" bestFit="1"/>
    <col min="18" max="18" style="21" width="13.576428571428572" customWidth="1" bestFit="1"/>
    <col min="19" max="19" style="21" width="13.576428571428572" customWidth="1" bestFit="1"/>
    <col min="20" max="20" style="21" width="13.576428571428572" customWidth="1" bestFit="1"/>
    <col min="21" max="21" style="21" width="13.576428571428572" customWidth="1" bestFit="1"/>
    <col min="22" max="22" style="23" width="11.43357142857143" customWidth="1" bestFit="1"/>
  </cols>
  <sheetData>
    <row x14ac:dyDescent="0.25" r="1" customHeight="1" ht="18.75">
      <c r="A1" s="1"/>
      <c r="B1" s="2">
        <v>0</v>
      </c>
      <c r="C1" s="2">
        <v>2</v>
      </c>
      <c r="D1" s="2">
        <v>5</v>
      </c>
      <c r="E1" s="2">
        <v>10</v>
      </c>
      <c r="F1" s="2">
        <v>15</v>
      </c>
      <c r="G1" s="2">
        <v>20</v>
      </c>
      <c r="H1" s="2">
        <v>25</v>
      </c>
      <c r="I1" s="2">
        <v>30</v>
      </c>
      <c r="J1" s="2">
        <v>35</v>
      </c>
      <c r="K1" s="2">
        <v>40</v>
      </c>
      <c r="L1" s="2">
        <v>45</v>
      </c>
      <c r="M1" s="2">
        <v>60</v>
      </c>
      <c r="N1" s="2">
        <v>75</v>
      </c>
      <c r="O1" s="2">
        <v>90</v>
      </c>
      <c r="P1" s="2">
        <v>105</v>
      </c>
      <c r="Q1" s="2">
        <v>120</v>
      </c>
      <c r="R1" s="2">
        <v>135</v>
      </c>
      <c r="S1" s="2">
        <v>150</v>
      </c>
      <c r="T1" s="2">
        <v>165</v>
      </c>
      <c r="U1" s="2">
        <v>180</v>
      </c>
      <c r="V1" s="3" t="s">
        <v>0</v>
      </c>
    </row>
    <row x14ac:dyDescent="0.25" r="2" customHeight="1" ht="18.75">
      <c r="A2" s="4">
        <v>0</v>
      </c>
      <c r="B2" s="5">
        <v>966</v>
      </c>
      <c r="C2" s="5">
        <v>966</v>
      </c>
      <c r="D2" s="5">
        <v>966</v>
      </c>
      <c r="E2" s="5">
        <v>966</v>
      </c>
      <c r="F2" s="5">
        <v>966</v>
      </c>
      <c r="G2" s="5">
        <v>966</v>
      </c>
      <c r="H2" s="5">
        <v>966</v>
      </c>
      <c r="I2" s="5">
        <v>966</v>
      </c>
      <c r="J2" s="5">
        <v>966</v>
      </c>
      <c r="K2" s="5">
        <v>966</v>
      </c>
      <c r="L2" s="5">
        <v>966</v>
      </c>
      <c r="M2" s="5">
        <v>966</v>
      </c>
      <c r="N2" s="5">
        <v>966</v>
      </c>
      <c r="O2" s="5">
        <v>966</v>
      </c>
      <c r="P2" s="5">
        <v>966</v>
      </c>
      <c r="Q2" s="5">
        <v>966</v>
      </c>
      <c r="R2" s="5">
        <v>966</v>
      </c>
      <c r="S2" s="5">
        <v>966</v>
      </c>
      <c r="T2" s="5">
        <v>966</v>
      </c>
      <c r="U2" s="5">
        <v>966</v>
      </c>
      <c r="V2" s="6"/>
    </row>
    <row x14ac:dyDescent="0.25" r="3" customHeight="1" ht="18.75">
      <c r="A3" s="4">
        <v>0.25</v>
      </c>
      <c r="B3" s="5">
        <v>892</v>
      </c>
      <c r="C3" s="5">
        <v>893</v>
      </c>
      <c r="D3" s="5">
        <v>896</v>
      </c>
      <c r="E3" s="5">
        <v>891</v>
      </c>
      <c r="F3" s="5">
        <v>898</v>
      </c>
      <c r="G3" s="5">
        <v>893</v>
      </c>
      <c r="H3" s="5">
        <v>885</v>
      </c>
      <c r="I3" s="5">
        <v>888</v>
      </c>
      <c r="J3" s="5">
        <v>891</v>
      </c>
      <c r="K3" s="5">
        <v>884</v>
      </c>
      <c r="L3" s="5">
        <v>876</v>
      </c>
      <c r="M3" s="5">
        <v>890</v>
      </c>
      <c r="N3" s="5">
        <v>880</v>
      </c>
      <c r="O3" s="5">
        <v>882</v>
      </c>
      <c r="P3" s="5">
        <v>878</v>
      </c>
      <c r="Q3" s="5">
        <v>883</v>
      </c>
      <c r="R3" s="5">
        <v>882</v>
      </c>
      <c r="S3" s="5">
        <v>904</v>
      </c>
      <c r="T3" s="5">
        <v>892</v>
      </c>
      <c r="U3" s="5">
        <v>901</v>
      </c>
      <c r="V3" s="7">
        <f>B3*SIN(ATAN(A3))*32+C3*SIN(ATAN(A3))*32+D3*SIN(ATAN(A3))*128+E3*SIN(ATAN(A3))*88+F3*SIN(ATAN(A3))*160+G3*SIN(ATAN(A3))*80+H3*SIN(ATAN(A3))*160+I3*SIN(ATAN(A3))*80+J3*SIN(ATAN(A3))*160+K3*SIN(ATAN(A3))*100+L3*SIN(ATAN(A3))*180+M3*SIN(ATAN(A3))*480+N3*SIN(ATAN(A3))*240+O3*SIN(ATAN(A3))*480+P3*SIN(ATAN(A3))*240+Q3*SIN(ATAN(A3))*480+R3*SIN(ATAN(A3))*240+S3*SIN(ATAN(A3))*480+T3*SIN(ATAN(A3))*240+U3*SIN(ATAN(A3))*240</f>
      </c>
    </row>
    <row x14ac:dyDescent="0.25" r="4" customHeight="1" ht="18.75">
      <c r="A4" s="4">
        <v>0.5</v>
      </c>
      <c r="B4" s="5">
        <v>731</v>
      </c>
      <c r="C4" s="5">
        <v>710</v>
      </c>
      <c r="D4" s="5">
        <v>723</v>
      </c>
      <c r="E4" s="5">
        <v>707</v>
      </c>
      <c r="F4" s="5">
        <v>717</v>
      </c>
      <c r="G4" s="5">
        <v>710</v>
      </c>
      <c r="H4" s="5">
        <v>699</v>
      </c>
      <c r="I4" s="5">
        <v>697</v>
      </c>
      <c r="J4" s="5">
        <v>696</v>
      </c>
      <c r="K4" s="5">
        <v>687</v>
      </c>
      <c r="L4" s="5">
        <v>678</v>
      </c>
      <c r="M4" s="5">
        <v>673</v>
      </c>
      <c r="N4" s="5">
        <v>662</v>
      </c>
      <c r="O4" s="5">
        <v>670</v>
      </c>
      <c r="P4" s="5">
        <v>674</v>
      </c>
      <c r="Q4" s="5">
        <v>684</v>
      </c>
      <c r="R4" s="5">
        <v>690</v>
      </c>
      <c r="S4" s="5">
        <v>717</v>
      </c>
      <c r="T4" s="5">
        <v>712</v>
      </c>
      <c r="U4" s="5">
        <v>735</v>
      </c>
      <c r="V4" s="7">
        <f>B4*SIN(ATAN(A4))*16+C4*SIN(ATAN(A4))*16+D4*SIN(ATAN(A4))*64+E4*SIN(ATAN(A4))*44+F4*SIN(ATAN(A4))*80+G4*SIN(ATAN(A4))*40+H4*SIN(ATAN(A4))*80+I4*SIN(ATAN(A4))*40+J4*SIN(ATAN(A4))*80+K4*SIN(ATAN(A4))*50+L4*SIN(ATAN(A4))*90+M4*SIN(ATAN(A4))*240+N4*SIN(ATAN(A4))*120+O4*SIN(ATAN(A4))*240+P4*SIN(ATAN(A4))*120+Q4*SIN(ATAN(A4))*240+R4*SIN(ATAN(A4))*120+S4*SIN(ATAN(A4))*240+T4*SIN(ATAN(A4))*120+U4*SIN(ATAN(A4))*120</f>
      </c>
    </row>
    <row x14ac:dyDescent="0.25" r="5" customHeight="1" ht="18.75">
      <c r="A5" s="4">
        <v>0.75</v>
      </c>
      <c r="B5" s="5">
        <v>552</v>
      </c>
      <c r="C5" s="5">
        <v>546</v>
      </c>
      <c r="D5" s="5">
        <v>556</v>
      </c>
      <c r="E5" s="5">
        <v>545</v>
      </c>
      <c r="F5" s="5">
        <v>546</v>
      </c>
      <c r="G5" s="5">
        <v>534</v>
      </c>
      <c r="H5" s="5">
        <v>519</v>
      </c>
      <c r="I5" s="5">
        <v>511</v>
      </c>
      <c r="J5" s="5">
        <v>503</v>
      </c>
      <c r="K5" s="5">
        <v>492</v>
      </c>
      <c r="L5" s="5">
        <v>482</v>
      </c>
      <c r="M5" s="5">
        <v>471</v>
      </c>
      <c r="N5" s="5">
        <v>457</v>
      </c>
      <c r="O5" s="5">
        <v>471</v>
      </c>
      <c r="P5" s="5">
        <v>478</v>
      </c>
      <c r="Q5" s="5">
        <v>502</v>
      </c>
      <c r="R5" s="5">
        <v>512</v>
      </c>
      <c r="S5" s="5">
        <v>538</v>
      </c>
      <c r="T5" s="5">
        <v>537</v>
      </c>
      <c r="U5" s="5">
        <v>554</v>
      </c>
      <c r="V5" s="7">
        <f>B5*SIN(ATAN(A5))*32+C5*SIN(ATAN(A5))*32+D5*SIN(ATAN(A5))*128+E5*SIN(ATAN(A5))*88+F5*SIN(ATAN(A5))*160+G5*SIN(ATAN(A5))*80+H5*SIN(ATAN(A5))*160+I5*SIN(ATAN(A5))*80+J5*SIN(ATAN(A5))*160+K5*SIN(ATAN(A5))*100+L5*SIN(ATAN(A5))*180+M5*SIN(ATAN(A5))*480+N5*SIN(ATAN(A5))*240+O5*SIN(ATAN(A5))*480+P5*SIN(ATAN(A5))*240+Q5*SIN(ATAN(A5))*480+R5*SIN(ATAN(A5))*240+S5*SIN(ATAN(A5))*480+T5*SIN(ATAN(A5))*240+U5*SIN(ATAN(A5))*240</f>
      </c>
    </row>
    <row x14ac:dyDescent="0.25" r="6" customHeight="1" ht="18.75">
      <c r="A6" s="4">
        <v>1</v>
      </c>
      <c r="B6" s="5">
        <v>421</v>
      </c>
      <c r="C6" s="5">
        <v>421</v>
      </c>
      <c r="D6" s="5">
        <v>422</v>
      </c>
      <c r="E6" s="5">
        <v>412</v>
      </c>
      <c r="F6" s="5">
        <v>402</v>
      </c>
      <c r="G6" s="5">
        <v>384</v>
      </c>
      <c r="H6" s="5">
        <v>366</v>
      </c>
      <c r="I6" s="5">
        <v>356</v>
      </c>
      <c r="J6" s="5">
        <v>347</v>
      </c>
      <c r="K6" s="5">
        <v>336</v>
      </c>
      <c r="L6" s="5">
        <v>326</v>
      </c>
      <c r="M6" s="5">
        <v>315</v>
      </c>
      <c r="N6" s="5">
        <v>308</v>
      </c>
      <c r="O6" s="5">
        <v>323</v>
      </c>
      <c r="P6" s="5">
        <v>331</v>
      </c>
      <c r="Q6" s="5">
        <v>353</v>
      </c>
      <c r="R6" s="5">
        <v>365</v>
      </c>
      <c r="S6" s="5">
        <v>388</v>
      </c>
      <c r="T6" s="5">
        <v>391</v>
      </c>
      <c r="U6" s="5">
        <v>404</v>
      </c>
      <c r="V6" s="7">
        <f>B6*SIN(ATAN(A6))*16+C6*SIN(ATAN(A6))*16+D6*SIN(ATAN(A6))*64+E6*SIN(ATAN(A6))*44+F6*SIN(ATAN(A6))*80+G6*SIN(ATAN(A6))*40+H6*SIN(ATAN(A6))*80+I6*SIN(ATAN(A6))*40+J6*SIN(ATAN(A6))*80+K6*SIN(ATAN(A6))*50+L6*SIN(ATAN(A6))*90+M6*SIN(ATAN(A6))*240+N6*SIN(ATAN(A6))*120+O6*SIN(ATAN(A6))*240+P6*SIN(ATAN(A6))*120+Q6*SIN(ATAN(A6))*240+R6*SIN(ATAN(A6))*120+S6*SIN(ATAN(A6))*240+T6*SIN(ATAN(A6))*120+U6*SIN(ATAN(A6))*120</f>
      </c>
    </row>
    <row x14ac:dyDescent="0.25" r="7" customHeight="1" ht="18.75">
      <c r="A7" s="4">
        <v>1.25</v>
      </c>
      <c r="B7" s="5">
        <v>327</v>
      </c>
      <c r="C7" s="5">
        <v>327</v>
      </c>
      <c r="D7" s="5">
        <v>328</v>
      </c>
      <c r="E7" s="5">
        <v>312</v>
      </c>
      <c r="F7" s="5">
        <v>300</v>
      </c>
      <c r="G7" s="5">
        <v>279</v>
      </c>
      <c r="H7" s="5">
        <v>257</v>
      </c>
      <c r="I7" s="5">
        <v>243</v>
      </c>
      <c r="J7" s="5">
        <v>232</v>
      </c>
      <c r="K7" s="5">
        <v>222</v>
      </c>
      <c r="L7" s="5">
        <v>215</v>
      </c>
      <c r="M7" s="5">
        <v>212</v>
      </c>
      <c r="N7" s="5">
        <v>208</v>
      </c>
      <c r="O7" s="5">
        <v>224</v>
      </c>
      <c r="P7" s="5">
        <v>231</v>
      </c>
      <c r="Q7" s="5">
        <v>252</v>
      </c>
      <c r="R7" s="5">
        <v>264</v>
      </c>
      <c r="S7" s="5">
        <v>282</v>
      </c>
      <c r="T7" s="5">
        <v>283</v>
      </c>
      <c r="U7" s="5">
        <v>294</v>
      </c>
      <c r="V7" s="7">
        <f>B7*SIN(ATAN(A7))*32+C7*SIN(ATAN(A7))*32+D7*SIN(ATAN(A7))*128+E7*SIN(ATAN(A7))*88+F7*SIN(ATAN(A7))*160+G7*SIN(ATAN(A7))*80+H7*SIN(ATAN(A7))*160+I7*SIN(ATAN(A7))*80+J7*SIN(ATAN(A7))*160+K7*SIN(ATAN(A7))*100+L7*SIN(ATAN(A7))*180+M7*SIN(ATAN(A7))*480+N7*SIN(ATAN(A7))*240+O7*SIN(ATAN(A7))*480+P7*SIN(ATAN(A7))*240+Q7*SIN(ATAN(A7))*480+R7*SIN(ATAN(A7))*240+S7*SIN(ATAN(A7))*480+T7*SIN(ATAN(A7))*240+U7*SIN(ATAN(A7))*240</f>
      </c>
    </row>
    <row x14ac:dyDescent="0.25" r="8" customHeight="1" ht="18.75">
      <c r="A8" s="4">
        <v>1.5</v>
      </c>
      <c r="B8" s="5">
        <v>262</v>
      </c>
      <c r="C8" s="5">
        <v>257</v>
      </c>
      <c r="D8" s="5">
        <v>260</v>
      </c>
      <c r="E8" s="5">
        <v>238</v>
      </c>
      <c r="F8" s="5">
        <v>220</v>
      </c>
      <c r="G8" s="5">
        <v>196</v>
      </c>
      <c r="H8" s="5">
        <v>175</v>
      </c>
      <c r="I8" s="5">
        <v>167</v>
      </c>
      <c r="J8" s="5">
        <v>162</v>
      </c>
      <c r="K8" s="5">
        <v>153</v>
      </c>
      <c r="L8" s="5">
        <v>145</v>
      </c>
      <c r="M8" s="5">
        <v>144</v>
      </c>
      <c r="N8" s="5">
        <v>144</v>
      </c>
      <c r="O8" s="5">
        <v>159</v>
      </c>
      <c r="P8" s="5">
        <v>169</v>
      </c>
      <c r="Q8" s="5">
        <v>183</v>
      </c>
      <c r="R8" s="5">
        <v>193</v>
      </c>
      <c r="S8" s="5">
        <v>211</v>
      </c>
      <c r="T8" s="5">
        <v>212</v>
      </c>
      <c r="U8" s="5">
        <v>222</v>
      </c>
      <c r="V8" s="7">
        <f>B8*SIN(ATAN(A8))*16+C8*SIN(ATAN(A8))*16+D8*SIN(ATAN(A8))*64+E8*SIN(ATAN(A8))*44+F8*SIN(ATAN(A8))*80+G8*SIN(ATAN(A8))*40+H8*SIN(ATAN(A8))*80+I8*SIN(ATAN(A8))*40+J8*SIN(ATAN(A8))*80+K8*SIN(ATAN(A8))*50+L8*SIN(ATAN(A8))*90+M8*SIN(ATAN(A8))*240+N8*SIN(ATAN(A8))*120+O8*SIN(ATAN(A8))*240+P8*SIN(ATAN(A8))*120+Q8*SIN(ATAN(A8))*240+R8*SIN(ATAN(A8))*120+S8*SIN(ATAN(A8))*240+T8*SIN(ATAN(A8))*120+U8*SIN(ATAN(A8))*120</f>
      </c>
    </row>
    <row x14ac:dyDescent="0.25" r="9" customHeight="1" ht="18.75">
      <c r="A9" s="4">
        <v>1.75</v>
      </c>
      <c r="B9" s="5">
        <v>211</v>
      </c>
      <c r="C9" s="5">
        <v>214</v>
      </c>
      <c r="D9" s="5">
        <v>208</v>
      </c>
      <c r="E9" s="5">
        <v>185</v>
      </c>
      <c r="F9" s="5">
        <v>162</v>
      </c>
      <c r="G9" s="5">
        <v>140</v>
      </c>
      <c r="H9" s="5">
        <v>122</v>
      </c>
      <c r="I9" s="5">
        <v>114</v>
      </c>
      <c r="J9" s="5">
        <v>110</v>
      </c>
      <c r="K9" s="5">
        <v>104</v>
      </c>
      <c r="L9" s="5">
        <v>100</v>
      </c>
      <c r="M9" s="5">
        <v>99</v>
      </c>
      <c r="N9" s="5">
        <v>103</v>
      </c>
      <c r="O9" s="5">
        <v>111</v>
      </c>
      <c r="P9" s="5">
        <v>123</v>
      </c>
      <c r="Q9" s="5">
        <v>134</v>
      </c>
      <c r="R9" s="5">
        <v>145</v>
      </c>
      <c r="S9" s="5">
        <v>158</v>
      </c>
      <c r="T9" s="5">
        <v>162</v>
      </c>
      <c r="U9" s="5">
        <v>167</v>
      </c>
      <c r="V9" s="7">
        <f>B9*SIN(ATAN(A9))*32+C9*SIN(ATAN(A9))*32+D9*SIN(ATAN(A9))*128+E9*SIN(ATAN(A9))*88+F9*SIN(ATAN(A9))*160+G9*SIN(ATAN(A9))*80+H9*SIN(ATAN(A9))*160+I9*SIN(ATAN(A9))*80+J9*SIN(ATAN(A9))*160+K9*SIN(ATAN(A9))*100+L9*SIN(ATAN(A9))*180+M9*SIN(ATAN(A9))*480+N9*SIN(ATAN(A9))*240+O9*SIN(ATAN(A9))*480+P9*SIN(ATAN(A9))*240+Q9*SIN(ATAN(A9))*480+R9*SIN(ATAN(A9))*240+S9*SIN(ATAN(A9))*480+T9*SIN(ATAN(A9))*240+U9*SIN(ATAN(A9))*240</f>
      </c>
    </row>
    <row x14ac:dyDescent="0.25" r="10" customHeight="1" ht="18.75">
      <c r="A10" s="4">
        <v>2</v>
      </c>
      <c r="B10" s="5">
        <v>179</v>
      </c>
      <c r="C10" s="5">
        <v>179</v>
      </c>
      <c r="D10" s="5">
        <v>175</v>
      </c>
      <c r="E10" s="5">
        <v>145</v>
      </c>
      <c r="F10" s="5">
        <v>119</v>
      </c>
      <c r="G10" s="5">
        <v>99</v>
      </c>
      <c r="H10" s="5">
        <v>86</v>
      </c>
      <c r="I10" s="5">
        <v>79</v>
      </c>
      <c r="J10" s="5">
        <v>76</v>
      </c>
      <c r="K10" s="5">
        <v>72</v>
      </c>
      <c r="L10" s="5">
        <v>70</v>
      </c>
      <c r="M10" s="5">
        <v>73</v>
      </c>
      <c r="N10" s="5">
        <v>75</v>
      </c>
      <c r="O10" s="5">
        <v>84</v>
      </c>
      <c r="P10" s="5">
        <v>93</v>
      </c>
      <c r="Q10" s="5">
        <v>102</v>
      </c>
      <c r="R10" s="5">
        <v>112</v>
      </c>
      <c r="S10" s="5">
        <v>120</v>
      </c>
      <c r="T10" s="5">
        <v>127</v>
      </c>
      <c r="U10" s="5">
        <v>131</v>
      </c>
      <c r="V10" s="7">
        <f>B10*SIN(ATAN(A10))*24+C10*SIN(ATAN(A10))*24+D10*SIN(ATAN(A10))*96+E10*SIN(ATAN(A10))*66+F10*SIN(ATAN(A10))*120+G10*SIN(ATAN(A10))*60+H10*SIN(ATAN(A10))*120+I10*SIN(ATAN(A10))*60+J10*SIN(ATAN(A10))*120+K10*SIN(ATAN(A10))*75+L10*SIN(ATAN(A10))*135+M10*SIN(ATAN(A10))*360+N10*SIN(ATAN(A10))*180+O10*SIN(ATAN(A10))*360+P10*SIN(ATAN(A10))*180+Q10*SIN(ATAN(A10))*360+R10*SIN(ATAN(A10))*180+S10*SIN(ATAN(A10))*360+T10*SIN(ATAN(A10))*180+U10*SIN(ATAN(A10))*180</f>
      </c>
    </row>
    <row x14ac:dyDescent="0.25" r="11" customHeight="1" ht="18.75">
      <c r="A11" s="4">
        <v>2.5</v>
      </c>
      <c r="B11" s="5">
        <v>133</v>
      </c>
      <c r="C11" s="5">
        <v>132</v>
      </c>
      <c r="D11" s="5">
        <v>119</v>
      </c>
      <c r="E11" s="5">
        <v>87</v>
      </c>
      <c r="F11" s="5">
        <v>65</v>
      </c>
      <c r="G11" s="5">
        <v>52</v>
      </c>
      <c r="H11" s="5">
        <v>45</v>
      </c>
      <c r="I11" s="5">
        <v>42</v>
      </c>
      <c r="J11" s="5">
        <v>41</v>
      </c>
      <c r="K11" s="5">
        <v>40</v>
      </c>
      <c r="L11" s="5">
        <v>39</v>
      </c>
      <c r="M11" s="5">
        <v>41</v>
      </c>
      <c r="N11" s="5">
        <v>44</v>
      </c>
      <c r="O11" s="5">
        <v>49</v>
      </c>
      <c r="P11" s="5">
        <v>56</v>
      </c>
      <c r="Q11" s="5">
        <v>54</v>
      </c>
      <c r="R11" s="5">
        <v>70</v>
      </c>
      <c r="S11" s="5">
        <v>76</v>
      </c>
      <c r="T11" s="5">
        <v>81</v>
      </c>
      <c r="U11" s="5">
        <v>84</v>
      </c>
      <c r="V11" s="7">
        <f>B11*SIN(ATAN(A11))*64+C11*SIN(ATAN(A11))*64+D11*SIN(ATAN(A11))*256+E11*SIN(ATAN(A11))*176+F11*SIN(ATAN(A11))*320+G11*SIN(ATAN(A11))*160+H11*SIN(ATAN(A11))*320+I11*SIN(ATAN(A11))*160+J11*SIN(ATAN(A11))*320+K11*SIN(ATAN(A11))*200+L11*SIN(ATAN(A11))*360+M11*SIN(ATAN(A11))*960+N11*SIN(ATAN(A11))*480+O11*SIN(ATAN(A11))*960+P11*SIN(ATAN(A11))*480+Q11*SIN(ATAN(A11))*960+R11*SIN(ATAN(A11))*480+S11*SIN(ATAN(A11))*960+T11*SIN(ATAN(A11))*480+U11*SIN(ATAN(A11))*480</f>
      </c>
    </row>
    <row x14ac:dyDescent="0.25" r="12" customHeight="1" ht="18.75">
      <c r="A12" s="4">
        <v>3</v>
      </c>
      <c r="B12" s="5">
        <v>103</v>
      </c>
      <c r="C12" s="5">
        <v>101</v>
      </c>
      <c r="D12" s="5">
        <v>84</v>
      </c>
      <c r="E12" s="5">
        <v>54</v>
      </c>
      <c r="F12" s="5">
        <v>36</v>
      </c>
      <c r="G12" s="5">
        <v>28</v>
      </c>
      <c r="H12" s="5">
        <v>26</v>
      </c>
      <c r="I12" s="5">
        <v>24</v>
      </c>
      <c r="J12" s="5">
        <v>24</v>
      </c>
      <c r="K12" s="5">
        <v>24</v>
      </c>
      <c r="L12" s="5">
        <v>24</v>
      </c>
      <c r="M12" s="5">
        <v>25</v>
      </c>
      <c r="N12" s="5">
        <v>28</v>
      </c>
      <c r="O12" s="5">
        <v>32</v>
      </c>
      <c r="P12" s="5">
        <v>35</v>
      </c>
      <c r="Q12" s="5">
        <v>42</v>
      </c>
      <c r="R12" s="5">
        <v>48</v>
      </c>
      <c r="S12" s="5">
        <v>53</v>
      </c>
      <c r="T12" s="5">
        <v>54</v>
      </c>
      <c r="U12" s="5">
        <v>58</v>
      </c>
      <c r="V12" s="7">
        <f>B12*SIN(ATAN(A12))*32+C12*SIN(ATAN(A12))*32+D12*SIN(ATAN(A12))*128+E12*SIN(ATAN(A12))*88+F12*SIN(ATAN(A12))*160+G12*SIN(ATAN(A12))*80+H12*SIN(ATAN(A12))*160+I12*SIN(ATAN(A12))*80+J12*SIN(ATAN(A12))*160+K12*SIN(ATAN(A12))*100+L12*SIN(ATAN(A12))*180+M12*SIN(ATAN(A12))*480+N12*SIN(ATAN(A12))*240+O12*SIN(ATAN(A12))*480+P12*SIN(ATAN(A12))*240+Q12*SIN(ATAN(A12))*480+R12*SIN(ATAN(A12))*240+S12*SIN(ATAN(A12))*480+T12*SIN(ATAN(A12))*240+U12*SIN(ATAN(A12))*240</f>
      </c>
    </row>
    <row x14ac:dyDescent="0.25" r="13" customHeight="1" ht="18.75">
      <c r="A13" s="4">
        <v>3.5</v>
      </c>
      <c r="B13" s="5">
        <v>81</v>
      </c>
      <c r="C13" s="5">
        <v>78</v>
      </c>
      <c r="D13" s="5">
        <v>60</v>
      </c>
      <c r="E13" s="5">
        <v>33</v>
      </c>
      <c r="F13" s="5">
        <v>22</v>
      </c>
      <c r="G13" s="5">
        <v>17</v>
      </c>
      <c r="H13" s="5">
        <v>15</v>
      </c>
      <c r="I13" s="5">
        <v>15</v>
      </c>
      <c r="J13" s="5">
        <v>15</v>
      </c>
      <c r="K13" s="5">
        <v>15</v>
      </c>
      <c r="L13" s="5">
        <v>15</v>
      </c>
      <c r="M13" s="5">
        <v>16</v>
      </c>
      <c r="N13" s="5">
        <v>19</v>
      </c>
      <c r="O13" s="5">
        <v>22</v>
      </c>
      <c r="P13" s="5">
        <v>25</v>
      </c>
      <c r="Q13" s="5">
        <v>30</v>
      </c>
      <c r="R13" s="5">
        <v>34</v>
      </c>
      <c r="S13" s="5">
        <v>38</v>
      </c>
      <c r="T13" s="5">
        <v>40</v>
      </c>
      <c r="U13" s="5">
        <v>42</v>
      </c>
      <c r="V13" s="7">
        <f>B13*SIN(ATAN(A13))*64+C13*SIN(ATAN(A13))*64+D13*SIN(ATAN(A13))*256+E13*SIN(ATAN(A13))*176+F13*SIN(ATAN(A13))*320+G13*SIN(ATAN(A13))*160+H13*SIN(ATAN(A13))*320+I13*SIN(ATAN(A13))*160+J13*SIN(ATAN(A13))*320+K13*SIN(ATAN(A13))*200+L13*SIN(ATAN(A13))*120+M13*SIN(ATAN(A13))*270+N13*SIN(ATAN(A13))*33+O13*SIN(ATAN(A13))*0+P13*SIN(ATAN(A13))*-30+Q13*SIN(ATAN(A13))*690+R13*SIN(ATAN(A13))*480+S13*SIN(ATAN(A13))*960+T13*SIN(ATAN(A13))*480+U13*SIN(ATAN(A13))*480</f>
      </c>
    </row>
    <row x14ac:dyDescent="0.25" r="14" customHeight="1" ht="18.75">
      <c r="A14" s="4">
        <v>4</v>
      </c>
      <c r="B14" s="5">
        <v>67</v>
      </c>
      <c r="C14" s="5">
        <v>65</v>
      </c>
      <c r="D14" s="5">
        <v>43</v>
      </c>
      <c r="E14" s="5">
        <v>22</v>
      </c>
      <c r="F14" s="5">
        <v>14</v>
      </c>
      <c r="G14" s="5">
        <v>11</v>
      </c>
      <c r="H14" s="5">
        <v>10</v>
      </c>
      <c r="I14" s="5">
        <v>10</v>
      </c>
      <c r="J14" s="5">
        <v>10</v>
      </c>
      <c r="K14" s="5">
        <v>10</v>
      </c>
      <c r="L14" s="5">
        <v>10</v>
      </c>
      <c r="M14" s="5">
        <v>12</v>
      </c>
      <c r="N14" s="5">
        <v>14</v>
      </c>
      <c r="O14" s="5">
        <v>16</v>
      </c>
      <c r="P14" s="5">
        <v>19</v>
      </c>
      <c r="Q14" s="5">
        <v>22</v>
      </c>
      <c r="R14" s="5">
        <v>25</v>
      </c>
      <c r="S14" s="5">
        <v>29</v>
      </c>
      <c r="T14" s="5">
        <v>30</v>
      </c>
      <c r="U14" s="5">
        <v>31</v>
      </c>
      <c r="V14" s="7">
        <f>B14*SIN(ATAN(A14))*32+C14*SIN(ATAN(A14))*32+D14*SIN(ATAN(A14))*128+E14*SIN(ATAN(A14))*88+F14*SIN(ATAN(A14))*160+G14*SIN(ATAN(A14))*80+H14*SIN(ATAN(A14))*160+I14*SIN(ATAN(A14))*80+J14*SIN(ATAN(A14))*160+K14*SIN(ATAN(A14))*100+L14*SIN(ATAN(A14))*60+M14*SIN(ATAN(A14))*0+N14*SIN(ATAN(A14))*0+O14*SIN(ATAN(A14))*0+P14*SIN(ATAN(A14))*-75+Q14*SIN(ATAN(A14))*-30+R14*SIN(ATAN(A14))*255+S14*SIN(ATAN(A14))*510+T14*SIN(ATAN(A14))*222+U14*SIN(ATAN(A14))*120</f>
      </c>
    </row>
    <row x14ac:dyDescent="0.25" r="15" customHeight="1" ht="18.75">
      <c r="A15" s="4">
        <v>4.5</v>
      </c>
      <c r="B15" s="5">
        <v>58</v>
      </c>
      <c r="C15" s="5">
        <v>52</v>
      </c>
      <c r="D15" s="5">
        <v>31</v>
      </c>
      <c r="E15" s="5">
        <v>14</v>
      </c>
      <c r="F15" s="5">
        <v>10</v>
      </c>
      <c r="G15" s="5">
        <v>7</v>
      </c>
      <c r="H15" s="5">
        <v>6</v>
      </c>
      <c r="I15" s="5">
        <v>6</v>
      </c>
      <c r="J15" s="5">
        <v>7</v>
      </c>
      <c r="K15" s="5">
        <v>8</v>
      </c>
      <c r="L15" s="5">
        <v>8</v>
      </c>
      <c r="M15" s="5">
        <v>9</v>
      </c>
      <c r="N15" s="5">
        <v>10</v>
      </c>
      <c r="O15" s="5">
        <v>12</v>
      </c>
      <c r="P15" s="5">
        <v>14</v>
      </c>
      <c r="Q15" s="5">
        <v>17</v>
      </c>
      <c r="R15" s="5">
        <v>19</v>
      </c>
      <c r="S15" s="5">
        <v>22</v>
      </c>
      <c r="T15" s="5">
        <v>22</v>
      </c>
      <c r="U15" s="5">
        <v>25</v>
      </c>
      <c r="V15" s="7">
        <f>B15*SIN(ATAN(A15))*64+C15*SIN(ATAN(A15))*64+D15*SIN(ATAN(A15))*256+E15*SIN(ATAN(A15))*176+F15*SIN(ATAN(A15))*320+G15*SIN(ATAN(A15))*160+H15*SIN(ATAN(A15))*320+I15*SIN(ATAN(A15))*160+J15*SIN(ATAN(A15))*320+K15*SIN(ATAN(A15))*155+L15*SIN(ATAN(A15))*75+M15*SIN(ATAN(A15))*0+N15*SIN(ATAN(A15))*0+O15*SIN(ATAN(A15))*0+P15*SIN(ATAN(A15))*0+Q15*SIN(ATAN(A15))*0+R15*SIN(ATAN(A15))*135+S15*SIN(ATAN(A15))*372+T15*SIN(ATAN(A15))*33+U15*SIN(ATAN(A15))*0</f>
      </c>
    </row>
    <row x14ac:dyDescent="0.25" r="16" customHeight="1" ht="18.75">
      <c r="A16" s="4">
        <v>5</v>
      </c>
      <c r="B16" s="5">
        <v>49</v>
      </c>
      <c r="C16" s="5">
        <v>43</v>
      </c>
      <c r="D16" s="5">
        <v>24</v>
      </c>
      <c r="E16" s="5">
        <v>10</v>
      </c>
      <c r="F16" s="5">
        <v>6</v>
      </c>
      <c r="G16" s="5">
        <v>5</v>
      </c>
      <c r="H16" s="5">
        <v>5</v>
      </c>
      <c r="I16" s="5">
        <v>5</v>
      </c>
      <c r="J16" s="5">
        <v>5</v>
      </c>
      <c r="K16" s="5">
        <v>5</v>
      </c>
      <c r="L16" s="5">
        <v>5</v>
      </c>
      <c r="M16" s="5">
        <v>7</v>
      </c>
      <c r="N16" s="5">
        <v>8</v>
      </c>
      <c r="O16" s="5">
        <v>9</v>
      </c>
      <c r="P16" s="5">
        <v>11</v>
      </c>
      <c r="Q16" s="5">
        <v>13</v>
      </c>
      <c r="R16" s="5">
        <v>14</v>
      </c>
      <c r="S16" s="5">
        <v>17</v>
      </c>
      <c r="T16" s="5">
        <v>19</v>
      </c>
      <c r="U16" s="5">
        <v>20</v>
      </c>
      <c r="V16" s="7">
        <f>B16*SIN(ATAN(A16))*32+C16*SIN(ATAN(A16))*32+D16*SIN(ATAN(A16))*128+E16*SIN(ATAN(A16))*88+F16*SIN(ATAN(A16))*160+G16*SIN(ATAN(A16))*80+H16*SIN(ATAN(A16))*160+I16*SIN(ATAN(A16))*105+J16*SIN(ATAN(A16))*125+K16*SIN(ATAN(A16))*5+L16*SIN(ATAN(A16))*-15+M16*SIN(ATAN(A16))*0+N16*SIN(ATAN(A16))*0+O16*SIN(ATAN(A16))*0+P16*SIN(ATAN(A16))*0+Q16*SIN(ATAN(A16))*0+R16*SIN(ATAN(A16))*0+S16*SIN(ATAN(A16))*33+T16*SIN(ATAN(A16))*0+U16*SIN(ATAN(A16))*0</f>
      </c>
    </row>
    <row x14ac:dyDescent="0.25" r="17" customHeight="1" ht="18.75">
      <c r="A17" s="4">
        <v>5.5</v>
      </c>
      <c r="B17" s="5">
        <v>42</v>
      </c>
      <c r="C17" s="5">
        <v>36</v>
      </c>
      <c r="D17" s="5">
        <v>18</v>
      </c>
      <c r="E17" s="5">
        <v>7</v>
      </c>
      <c r="F17" s="5">
        <v>5</v>
      </c>
      <c r="G17" s="5">
        <v>4</v>
      </c>
      <c r="H17" s="5">
        <v>4</v>
      </c>
      <c r="I17" s="5">
        <v>4</v>
      </c>
      <c r="J17" s="5">
        <v>4</v>
      </c>
      <c r="K17" s="5">
        <v>4</v>
      </c>
      <c r="L17" s="5"/>
      <c r="M17" s="5"/>
      <c r="N17" s="5"/>
      <c r="O17" s="5"/>
      <c r="P17" s="5"/>
      <c r="Q17" s="5"/>
      <c r="R17" s="5"/>
      <c r="S17" s="5"/>
      <c r="T17" s="5"/>
      <c r="U17" s="5"/>
      <c r="V17" s="7">
        <f>B17*SIN(ATAN(A17))*64+C17*SIN(ATAN(A17))*64+D17*SIN(ATAN(A17))*256+E17*SIN(ATAN(A17))*176+F17*SIN(ATAN(A17))*320+G17*SIN(ATAN(A17))*160+H17*SIN(ATAN(A17))*320+I17*SIN(ATAN(A17))*170+J17*SIN(ATAN(A17))*90+K17*SIN(ATAN(A17))*0+L17*SIN(ATAN(A17))*0+M17*SIN(ATAN(A17))*0+N17*SIN(ATAN(A17))*0+O17*SIN(ATAN(A17))*0+P17*SIN(ATAN(A17))*0+Q17*SIN(ATAN(A17))*0+R17*SIN(ATAN(A17))*0+S17*SIN(ATAN(A17))*0+T17*SIN(ATAN(A17))*0+U17*SIN(ATAN(A17))*0</f>
      </c>
    </row>
    <row x14ac:dyDescent="0.25" r="18" customHeight="1" ht="18.75">
      <c r="A18" s="4">
        <v>6</v>
      </c>
      <c r="B18" s="5">
        <v>38</v>
      </c>
      <c r="C18" s="5">
        <v>32</v>
      </c>
      <c r="D18" s="5">
        <v>14</v>
      </c>
      <c r="E18" s="5">
        <v>6</v>
      </c>
      <c r="F18" s="5">
        <v>4</v>
      </c>
      <c r="G18" s="5">
        <v>3</v>
      </c>
      <c r="H18" s="5">
        <v>3</v>
      </c>
      <c r="I18" s="5">
        <v>3</v>
      </c>
      <c r="J18" s="5">
        <v>3</v>
      </c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7">
        <f>B18*SIN(ATAN(A18))*32+C18*SIN(ATAN(A18))*32+D18*SIN(ATAN(A18))*128+E18*SIN(ATAN(A18))*88+F18*SIN(ATAN(A18))*160+G18*SIN(ATAN(A18))*80+H18*SIN(ATAN(A18))*160+I18*SIN(ATAN(A18))*40+J18*SIN(ATAN(A18))*0+K18*SIN(ATAN(A18))*0+L18*SIN(ATAN(A18))*0+M18*SIN(ATAN(A18))*0+N18*SIN(ATAN(A18))*0+O18*SIN(ATAN(A18))*0+P18*SIN(ATAN(A18))*0+Q18*SIN(ATAN(A18))*0+R18*SIN(ATAN(A18))*0+S18*SIN(ATAN(A18))*0+T18*SIN(ATAN(A18))*0+U18*SIN(ATAN(A18))*0</f>
      </c>
    </row>
    <row x14ac:dyDescent="0.25" r="19" customHeight="1" ht="18.75">
      <c r="A19" s="4">
        <v>6.5</v>
      </c>
      <c r="B19" s="5">
        <v>34</v>
      </c>
      <c r="C19" s="5">
        <v>27</v>
      </c>
      <c r="D19" s="5">
        <v>11</v>
      </c>
      <c r="E19" s="5">
        <v>5</v>
      </c>
      <c r="F19" s="5">
        <v>3</v>
      </c>
      <c r="G19" s="5">
        <v>3</v>
      </c>
      <c r="H19" s="5">
        <v>3</v>
      </c>
      <c r="I19" s="5">
        <v>3</v>
      </c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7">
        <f>B19*SIN(ATAN(A19))*64+C19*SIN(ATAN(A19))*64+D19*SIN(ATAN(A19))*256+E19*SIN(ATAN(A19))*176+F19*SIN(ATAN(A19))*320+G19*SIN(ATAN(A19))*160+H19*SIN(ATAN(A19))*275+I19*SIN(ATAN(A19))*35+J19*SIN(ATAN(A19))*0+K19*SIN(ATAN(A19))*0+L19*SIN(ATAN(A19))*0+M19*SIN(ATAN(A19))*0+N19*SIN(ATAN(A19))*0+O19*SIN(ATAN(A19))*0+P19*SIN(ATAN(A19))*0+Q19*SIN(ATAN(A19))*0+R19*SIN(ATAN(A19))*0+S19*SIN(ATAN(A19))*0+T19*SIN(ATAN(A19))*0+U19*SIN(ATAN(A19))*0</f>
      </c>
    </row>
    <row x14ac:dyDescent="0.25" r="20" customHeight="1" ht="18.75">
      <c r="A20" s="4">
        <v>7</v>
      </c>
      <c r="B20" s="5">
        <v>32</v>
      </c>
      <c r="C20" s="5">
        <v>23</v>
      </c>
      <c r="D20" s="5">
        <v>9</v>
      </c>
      <c r="E20" s="5">
        <v>3</v>
      </c>
      <c r="F20" s="5">
        <v>2</v>
      </c>
      <c r="G20" s="5">
        <v>2</v>
      </c>
      <c r="H20" s="5">
        <v>2</v>
      </c>
      <c r="I20" s="5">
        <v>2</v>
      </c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7">
        <f>B20*SIN(ATAN(A20))*32+C20*SIN(ATAN(A20))*32+D20*SIN(ATAN(A20))*128+E20*SIN(ATAN(A20))*88+F20*SIN(ATAN(A20))*160+G20*SIN(ATAN(A20))*105+H20*SIN(ATAN(A20))*80+I20*SIN(ATAN(A20))*-25+J20*SIN(ATAN(A20))*0+K20*SIN(ATAN(A20))*0+L20*SIN(ATAN(A20))*0+M20*SIN(ATAN(A20))*0+N20*SIN(ATAN(A20))*0+O20*SIN(ATAN(A20))*0+P20*SIN(ATAN(A20))*0+Q20*SIN(ATAN(A20))*0+R20*SIN(ATAN(A20))*0+S20*SIN(ATAN(A20))*0+T20*SIN(ATAN(A20))*0+U20*SIN(ATAN(A20))*0</f>
      </c>
    </row>
    <row x14ac:dyDescent="0.25" r="21" customHeight="1" ht="18.75">
      <c r="A21" s="4">
        <v>7.5</v>
      </c>
      <c r="B21" s="5">
        <v>29</v>
      </c>
      <c r="C21" s="5">
        <v>21</v>
      </c>
      <c r="D21" s="5">
        <v>8</v>
      </c>
      <c r="E21" s="5">
        <v>3</v>
      </c>
      <c r="F21" s="5">
        <v>2</v>
      </c>
      <c r="G21" s="5">
        <v>2</v>
      </c>
      <c r="H21" s="5">
        <v>2</v>
      </c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7">
        <f>B21*SIN(ATAN(A21))*64+C21*SIN(ATAN(A21))*64+D21*SIN(ATAN(A21))*256+E21*SIN(ATAN(A21))*176+F21*SIN(ATAN(A21))*320+G21*SIN(ATAN(A21))*170+H21*SIN(ATAN(A21))*90+I21*SIN(ATAN(A21))*0+J21*SIN(ATAN(A21))*0+K21*SIN(ATAN(A21))*0+L21*SIN(ATAN(A21))*0+M21*SIN(ATAN(A21))*0+N21*SIN(ATAN(A21))*0+O21*SIN(ATAN(A21))*0+P21*SIN(ATAN(A21))*0+Q21*SIN(ATAN(A21))*0+R21*SIN(ATAN(A21))*0+S21*SIN(ATAN(A21))*0+T21*SIN(ATAN(A21))*0+U21*SIN(ATAN(A21))*0</f>
      </c>
    </row>
    <row x14ac:dyDescent="0.25" r="22" customHeight="1" ht="18.75">
      <c r="A22" s="4">
        <v>8</v>
      </c>
      <c r="B22" s="5">
        <v>26</v>
      </c>
      <c r="C22" s="5">
        <v>19</v>
      </c>
      <c r="D22" s="5">
        <v>7</v>
      </c>
      <c r="E22" s="5">
        <v>3</v>
      </c>
      <c r="F22" s="5">
        <v>2</v>
      </c>
      <c r="G22" s="5">
        <v>2</v>
      </c>
      <c r="H22" s="5">
        <v>2</v>
      </c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7">
        <f>B22*SIN(ATAN(A22))*32+C22*SIN(ATAN(A22))*32+D22*SIN(ATAN(A22))*128+E22*SIN(ATAN(A22))*88+F22*SIN(ATAN(A22))*160+G22*SIN(ATAN(A22))*85+H22*SIN(ATAN(A22))*45+I22*SIN(ATAN(A22))*0+J22*SIN(ATAN(A22))*0+K22*SIN(ATAN(A22))*0+L22*SIN(ATAN(A22))*0+M22*SIN(ATAN(A22))*0+N22*SIN(ATAN(A22))*0+O22*SIN(ATAN(A22))*0+P22*SIN(ATAN(A22))*0+Q22*SIN(ATAN(A22))*0+R22*SIN(ATAN(A22))*0+S22*SIN(ATAN(A22))*0+T22*SIN(ATAN(A22))*0+U22*SIN(ATAN(A22))*0</f>
      </c>
    </row>
    <row x14ac:dyDescent="0.25" r="23" customHeight="1" ht="18.75">
      <c r="A23" s="4">
        <v>8.5</v>
      </c>
      <c r="B23" s="5">
        <v>26</v>
      </c>
      <c r="C23" s="5">
        <v>16</v>
      </c>
      <c r="D23" s="5">
        <v>5</v>
      </c>
      <c r="E23" s="5">
        <v>2</v>
      </c>
      <c r="F23" s="5">
        <v>1</v>
      </c>
      <c r="G23" s="5">
        <v>1</v>
      </c>
      <c r="H23" s="5">
        <v>1</v>
      </c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7">
        <f>B23*SIN(ATAN(A23))*64+C23*SIN(ATAN(A23))*64+D23*SIN(ATAN(A23))*256+E23*SIN(ATAN(A23))*176+F23*SIN(ATAN(A23))*320+G23*SIN(ATAN(A23))*80+H23*SIN(ATAN(A23))*0+I23*SIN(ATAN(A23))*0+J23*SIN(ATAN(A23))*0+K23*SIN(ATAN(A23))*0+L23*SIN(ATAN(A23))*0+M23*SIN(ATAN(A23))*0+N23*SIN(ATAN(A23))*0+O23*SIN(ATAN(A23))*0+P23*SIN(ATAN(A23))*0+Q23*SIN(ATAN(A23))*0+R23*SIN(ATAN(A23))*0+S23*SIN(ATAN(A23))*0+T23*SIN(ATAN(A23))*0+U23*SIN(ATAN(A23))*0</f>
      </c>
    </row>
    <row x14ac:dyDescent="0.25" r="24" customHeight="1" ht="18.75">
      <c r="A24" s="4">
        <v>9</v>
      </c>
      <c r="B24" s="5">
        <v>24</v>
      </c>
      <c r="C24" s="5">
        <v>15</v>
      </c>
      <c r="D24" s="5">
        <v>4</v>
      </c>
      <c r="E24" s="5">
        <v>2</v>
      </c>
      <c r="F24" s="5">
        <v>1</v>
      </c>
      <c r="G24" s="5">
        <v>1</v>
      </c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7">
        <f>B24*SIN(ATAN(A24))*32+C24*SIN(ATAN(A24))*32+D24*SIN(ATAN(A24))*128+E24*SIN(ATAN(A24))*88+F24*SIN(ATAN(A24))*160+G24*SIN(ATAN(A24))*40+H24*SIN(ATAN(A24))*0+I24*SIN(ATAN(A24))*0+J24*SIN(ATAN(A24))*0+K24*SIN(ATAN(A24))*0+L24*SIN(ATAN(A24))*0+M24*SIN(ATAN(A24))*0+N24*SIN(ATAN(A24))*0+O24*SIN(ATAN(A24))*0+P24*SIN(ATAN(A24))*0+Q24*SIN(ATAN(A24))*0+R24*SIN(ATAN(A24))*0+S24*SIN(ATAN(A24))*0+T24*SIN(ATAN(A24))*0+U24*SIN(ATAN(A24))*0</f>
      </c>
    </row>
    <row x14ac:dyDescent="0.25" r="25" customHeight="1" ht="18.75">
      <c r="A25" s="4">
        <v>9.5</v>
      </c>
      <c r="B25" s="5">
        <v>22</v>
      </c>
      <c r="C25" s="5">
        <v>14</v>
      </c>
      <c r="D25" s="5">
        <v>4</v>
      </c>
      <c r="E25" s="5">
        <v>1</v>
      </c>
      <c r="F25" s="5">
        <v>1</v>
      </c>
      <c r="G25" s="5">
        <v>1</v>
      </c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7">
        <f>B25*SIN(ATAN(A25))*64+C25*SIN(ATAN(A25))*64+D25*SIN(ATAN(A25))*256+E25*SIN(ATAN(A25))*176+F25*SIN(ATAN(A25))*320+G25*SIN(ATAN(A25))*80+H25*SIN(ATAN(A25))*0+I25*SIN(ATAN(A25))*0+J25*SIN(ATAN(A25))*0+K25*SIN(ATAN(A25))*0+L25*SIN(ATAN(A25))*0+M25*SIN(ATAN(A25))*0+N25*SIN(ATAN(A25))*0+O25*SIN(ATAN(A25))*0+P25*SIN(ATAN(A25))*0+Q25*SIN(ATAN(A25))*0+R25*SIN(ATAN(A25))*0+S25*SIN(ATAN(A25))*0+T25*SIN(ATAN(A25))*0+U25*SIN(ATAN(A25))*0</f>
      </c>
    </row>
    <row x14ac:dyDescent="0.25" r="26" customHeight="1" ht="18.75">
      <c r="A26" s="4">
        <v>10</v>
      </c>
      <c r="B26" s="5">
        <v>20</v>
      </c>
      <c r="C26" s="5">
        <v>12</v>
      </c>
      <c r="D26" s="5">
        <v>3</v>
      </c>
      <c r="E26" s="5">
        <v>2</v>
      </c>
      <c r="F26" s="5">
        <v>1</v>
      </c>
      <c r="G26" s="5">
        <v>1</v>
      </c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7">
        <f>B26*SIN(ATAN(A26))*32+C26*SIN(ATAN(A26))*32+D26*SIN(ATAN(A26))*128+E26*SIN(ATAN(A26))*88+F26*SIN(ATAN(A26))*115+G26*SIN(ATAN(A26))*-5+H26*SIN(ATAN(A26))*0+I26*SIN(ATAN(A26))*0+J26*SIN(ATAN(A26))*0+K26*SIN(ATAN(A26))*0+L26*SIN(ATAN(A26))*0+M26*SIN(ATAN(A26))*0+N26*SIN(ATAN(A26))*0+O26*SIN(ATAN(A26))*0+P26*SIN(ATAN(A26))*0+Q26*SIN(ATAN(A26))*0+R26*SIN(ATAN(A26))*0+S26*SIN(ATAN(A26))*0+T26*SIN(ATAN(A26))*0+U26*SIN(ATAN(A26))*0</f>
      </c>
    </row>
    <row x14ac:dyDescent="0.25" r="27" customHeight="1" ht="18.75">
      <c r="A27" s="4">
        <v>10.5</v>
      </c>
      <c r="B27" s="5">
        <v>20</v>
      </c>
      <c r="C27" s="5">
        <v>11</v>
      </c>
      <c r="D27" s="5">
        <v>3</v>
      </c>
      <c r="E27" s="5">
        <v>1</v>
      </c>
      <c r="F27" s="5">
        <v>1</v>
      </c>
      <c r="G27" s="5">
        <v>1</v>
      </c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7">
        <f>B27*SIN(ATAN(A27))*64+C27*SIN(ATAN(A27))*64+D27*SIN(ATAN(A27))*256+E27*SIN(ATAN(A27))*176+F27*SIN(ATAN(A27))*230+G27*SIN(ATAN(A27))*-10+H27*SIN(ATAN(A27))*0+I27*SIN(ATAN(A27))*0+J27*SIN(ATAN(A27))*0+K27*SIN(ATAN(A27))*0+L27*SIN(ATAN(A27))*0+M27*SIN(ATAN(A27))*0+N27*SIN(ATAN(A27))*0+O27*SIN(ATAN(A27))*0+P27*SIN(ATAN(A27))*0+Q27*SIN(ATAN(A27))*0+R27*SIN(ATAN(A27))*0+S27*SIN(ATAN(A27))*0+T27*SIN(ATAN(A27))*0+U27*SIN(ATAN(A27))*0</f>
      </c>
    </row>
    <row x14ac:dyDescent="0.25" r="28" customHeight="1" ht="18.75">
      <c r="A28" s="4">
        <v>11</v>
      </c>
      <c r="B28" s="5">
        <v>19</v>
      </c>
      <c r="C28" s="5">
        <v>11</v>
      </c>
      <c r="D28" s="5">
        <v>2</v>
      </c>
      <c r="E28" s="5">
        <v>1</v>
      </c>
      <c r="F28" s="5">
        <v>1</v>
      </c>
      <c r="G28" s="5">
        <v>1</v>
      </c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7">
        <f>B28*SIN(ATAN(A28))*32+C28*SIN(ATAN(A28))*32+D28*SIN(ATAN(A28))*128+E28*SIN(ATAN(A28))*113+F28*SIN(ATAN(A28))*80+G28*SIN(ATAN(A28))*-25+H28*SIN(ATAN(A28))*0+I28*SIN(ATAN(A28))*0+J28*SIN(ATAN(A28))*0+K28*SIN(ATAN(A28))*0+L28*SIN(ATAN(A28))*0+M28*SIN(ATAN(A28))*0+N28*SIN(ATAN(A28))*0+O28*SIN(ATAN(A28))*0+P28*SIN(ATAN(A28))*0+Q28*SIN(ATAN(A28))*0+R28*SIN(ATAN(A28))*0+S28*SIN(ATAN(A28))*0+T28*SIN(ATAN(A28))*0+U28*SIN(ATAN(A28))*0</f>
      </c>
    </row>
    <row x14ac:dyDescent="0.25" r="29" customHeight="1" ht="18.75">
      <c r="A29" s="4">
        <v>11.5</v>
      </c>
      <c r="B29" s="5">
        <v>19</v>
      </c>
      <c r="C29" s="5">
        <v>10</v>
      </c>
      <c r="D29" s="5">
        <v>2</v>
      </c>
      <c r="E29" s="5">
        <v>1</v>
      </c>
      <c r="F29" s="5">
        <v>1</v>
      </c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7">
        <f>B29*SIN(ATAN(A29))*64+C29*SIN(ATAN(A29))*64+D29*SIN(ATAN(A29))*256+E29*SIN(ATAN(A29))*186+F29*SIN(ATAN(A29))*90+G29*SIN(ATAN(A29))*0+H29*SIN(ATAN(A29))*0+I29*SIN(ATAN(A29))*0+J29*SIN(ATAN(A29))*0+K29*SIN(ATAN(A29))*0+L29*SIN(ATAN(A29))*0+M29*SIN(ATAN(A29))*0+N29*SIN(ATAN(A29))*0+O29*SIN(ATAN(A29))*0+P29*SIN(ATAN(A29))*0+Q29*SIN(ATAN(A29))*0+R29*SIN(ATAN(A29))*0+S29*SIN(ATAN(A29))*0+T29*SIN(ATAN(A29))*0+U29*SIN(ATAN(A29))*0</f>
      </c>
    </row>
    <row x14ac:dyDescent="0.25" r="30" customHeight="1" ht="18.75">
      <c r="A30" s="4">
        <v>12</v>
      </c>
      <c r="B30" s="5">
        <v>17</v>
      </c>
      <c r="C30" s="5">
        <v>9</v>
      </c>
      <c r="D30" s="5">
        <v>2</v>
      </c>
      <c r="E30" s="5">
        <v>1</v>
      </c>
      <c r="F30" s="5">
        <v>1</v>
      </c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7">
        <f>B30*SIN(ATAN(A30))*16+C30*SIN(ATAN(A30))*16+D30*SIN(ATAN(A30))*64+E30*SIN(ATAN(A30))*69+F30*SIN(ATAN(A30))*45+G30*SIN(ATAN(A30))*0+H30*SIN(ATAN(A30))*0+I30*SIN(ATAN(A30))*0+J30*SIN(ATAN(A30))*0+K30*SIN(ATAN(A30))*0+L30*SIN(ATAN(A30))*0+M30*SIN(ATAN(A30))*0+N30*SIN(ATAN(A30))*0+O30*SIN(ATAN(A30))*0+P30*SIN(ATAN(A30))*0+Q30*SIN(ATAN(A30))*0+R30*SIN(ATAN(A30))*0+S30*SIN(ATAN(A30))*0+T30*SIN(ATAN(A30))*0+U30*SIN(ATAN(A30))*0</f>
      </c>
    </row>
    <row x14ac:dyDescent="0.25" r="31" customHeight="1" ht="18.75">
      <c r="A31" s="8"/>
      <c r="B31" s="9"/>
      <c r="C31" s="10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11"/>
    </row>
    <row x14ac:dyDescent="0.25" r="32" customHeight="1" ht="18.75">
      <c r="A32" s="8"/>
      <c r="B32" s="12" t="s">
        <v>1</v>
      </c>
      <c r="C32" s="13" t="s">
        <v>2</v>
      </c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11"/>
    </row>
    <row x14ac:dyDescent="0.25" r="33" customHeight="1" ht="18.75">
      <c r="A33" s="8"/>
      <c r="B33" s="14" t="s">
        <v>3</v>
      </c>
      <c r="C33" s="15">
        <f>SUM(V2:V30)/60970000</f>
      </c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11"/>
    </row>
    <row x14ac:dyDescent="0.25" r="34" customHeight="1" ht="18.75">
      <c r="A34" s="8"/>
      <c r="B34" s="14" t="s">
        <v>4</v>
      </c>
      <c r="C34" s="16">
        <v>0.112</v>
      </c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11"/>
    </row>
    <row x14ac:dyDescent="0.25" r="35" customHeight="1" ht="18.75">
      <c r="A35" s="8"/>
      <c r="B35" s="14" t="s">
        <v>5</v>
      </c>
      <c r="C35" s="17">
        <v>0.185</v>
      </c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11"/>
    </row>
    <row x14ac:dyDescent="0.25" r="36" customHeight="1" ht="18.75">
      <c r="A36" s="8"/>
      <c r="B36" s="18" t="s">
        <v>6</v>
      </c>
      <c r="C36" s="19">
        <v>1.155</v>
      </c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11"/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36"/>
  <sheetViews>
    <sheetView workbookViewId="0"/>
  </sheetViews>
  <sheetFormatPr defaultRowHeight="15" x14ac:dyDescent="0.25"/>
  <cols>
    <col min="1" max="1" style="20" width="13.576428571428572" customWidth="1" bestFit="1"/>
    <col min="2" max="2" style="21" width="13.576428571428572" customWidth="1" bestFit="1"/>
    <col min="3" max="3" style="22" width="13.576428571428572" customWidth="1" bestFit="1"/>
    <col min="4" max="4" style="21" width="13.576428571428572" customWidth="1" bestFit="1"/>
    <col min="5" max="5" style="21" width="13.576428571428572" customWidth="1" bestFit="1"/>
    <col min="6" max="6" style="21" width="13.576428571428572" customWidth="1" bestFit="1"/>
    <col min="7" max="7" style="21" width="13.576428571428572" customWidth="1" bestFit="1"/>
    <col min="8" max="8" style="21" width="13.576428571428572" customWidth="1" bestFit="1"/>
    <col min="9" max="9" style="21" width="13.576428571428572" customWidth="1" bestFit="1"/>
    <col min="10" max="10" style="21" width="13.576428571428572" customWidth="1" bestFit="1"/>
    <col min="11" max="11" style="21" width="13.576428571428572" customWidth="1" bestFit="1"/>
    <col min="12" max="12" style="21" width="13.576428571428572" customWidth="1" bestFit="1"/>
    <col min="13" max="13" style="21" width="13.576428571428572" customWidth="1" bestFit="1"/>
    <col min="14" max="14" style="21" width="13.576428571428572" customWidth="1" bestFit="1"/>
    <col min="15" max="15" style="21" width="13.576428571428572" customWidth="1" bestFit="1"/>
    <col min="16" max="16" style="21" width="13.576428571428572" customWidth="1" bestFit="1"/>
    <col min="17" max="17" style="21" width="13.576428571428572" customWidth="1" bestFit="1"/>
    <col min="18" max="18" style="21" width="13.576428571428572" customWidth="1" bestFit="1"/>
    <col min="19" max="19" style="21" width="13.576428571428572" customWidth="1" bestFit="1"/>
    <col min="20" max="20" style="21" width="13.576428571428572" customWidth="1" bestFit="1"/>
    <col min="21" max="21" style="21" width="13.576428571428572" customWidth="1" bestFit="1"/>
    <col min="22" max="22" style="23" width="11.43357142857143" customWidth="1" bestFit="1"/>
  </cols>
  <sheetData>
    <row x14ac:dyDescent="0.25" r="1" customHeight="1" ht="18.75">
      <c r="A1" s="1"/>
      <c r="B1" s="2">
        <v>0</v>
      </c>
      <c r="C1" s="2">
        <v>2</v>
      </c>
      <c r="D1" s="2">
        <v>5</v>
      </c>
      <c r="E1" s="2">
        <v>10</v>
      </c>
      <c r="F1" s="2">
        <v>15</v>
      </c>
      <c r="G1" s="2">
        <v>20</v>
      </c>
      <c r="H1" s="2">
        <v>25</v>
      </c>
      <c r="I1" s="2">
        <v>30</v>
      </c>
      <c r="J1" s="2">
        <v>35</v>
      </c>
      <c r="K1" s="2">
        <v>40</v>
      </c>
      <c r="L1" s="2">
        <v>45</v>
      </c>
      <c r="M1" s="2">
        <v>60</v>
      </c>
      <c r="N1" s="2">
        <v>75</v>
      </c>
      <c r="O1" s="2">
        <v>90</v>
      </c>
      <c r="P1" s="2">
        <v>105</v>
      </c>
      <c r="Q1" s="2">
        <v>120</v>
      </c>
      <c r="R1" s="2">
        <v>135</v>
      </c>
      <c r="S1" s="2">
        <v>150</v>
      </c>
      <c r="T1" s="2">
        <v>165</v>
      </c>
      <c r="U1" s="2">
        <v>180</v>
      </c>
      <c r="V1" s="3" t="s">
        <v>0</v>
      </c>
    </row>
    <row x14ac:dyDescent="0.25" r="2" customHeight="1" ht="18.75">
      <c r="A2" s="4">
        <v>0</v>
      </c>
      <c r="B2" s="5">
        <v>213</v>
      </c>
      <c r="C2" s="5">
        <v>213</v>
      </c>
      <c r="D2" s="5">
        <v>213</v>
      </c>
      <c r="E2" s="5">
        <v>213</v>
      </c>
      <c r="F2" s="5">
        <v>213</v>
      </c>
      <c r="G2" s="5">
        <v>213</v>
      </c>
      <c r="H2" s="5">
        <v>213</v>
      </c>
      <c r="I2" s="5">
        <v>213</v>
      </c>
      <c r="J2" s="5">
        <v>213</v>
      </c>
      <c r="K2" s="5">
        <v>213</v>
      </c>
      <c r="L2" s="5">
        <v>213</v>
      </c>
      <c r="M2" s="5">
        <v>213</v>
      </c>
      <c r="N2" s="5">
        <v>213</v>
      </c>
      <c r="O2" s="5">
        <v>213</v>
      </c>
      <c r="P2" s="5">
        <v>213</v>
      </c>
      <c r="Q2" s="5">
        <v>213</v>
      </c>
      <c r="R2" s="5">
        <v>213</v>
      </c>
      <c r="S2" s="5">
        <v>213</v>
      </c>
      <c r="T2" s="5">
        <v>213</v>
      </c>
      <c r="U2" s="5">
        <v>213</v>
      </c>
      <c r="V2" s="6"/>
    </row>
    <row x14ac:dyDescent="0.25" r="3" customHeight="1" ht="18.75">
      <c r="A3" s="4">
        <v>0.25</v>
      </c>
      <c r="B3" s="5">
        <v>274</v>
      </c>
      <c r="C3" s="5">
        <v>270</v>
      </c>
      <c r="D3" s="5">
        <v>269</v>
      </c>
      <c r="E3" s="5">
        <v>271</v>
      </c>
      <c r="F3" s="5">
        <v>266</v>
      </c>
      <c r="G3" s="5">
        <v>264</v>
      </c>
      <c r="H3" s="5">
        <v>263</v>
      </c>
      <c r="I3" s="5">
        <v>261</v>
      </c>
      <c r="J3" s="5">
        <v>257</v>
      </c>
      <c r="K3" s="5">
        <v>251</v>
      </c>
      <c r="L3" s="5">
        <v>244</v>
      </c>
      <c r="M3" s="5">
        <v>224</v>
      </c>
      <c r="N3" s="5">
        <v>205</v>
      </c>
      <c r="O3" s="5">
        <v>194</v>
      </c>
      <c r="P3" s="5">
        <v>181</v>
      </c>
      <c r="Q3" s="5">
        <v>172</v>
      </c>
      <c r="R3" s="5">
        <v>168</v>
      </c>
      <c r="S3" s="5">
        <v>164</v>
      </c>
      <c r="T3" s="5">
        <v>161</v>
      </c>
      <c r="U3" s="5">
        <v>160</v>
      </c>
      <c r="V3" s="7">
        <f>B3*SIN(ATAN(A3))*32+C3*SIN(ATAN(A3))*32+D3*SIN(ATAN(A3))*128+E3*SIN(ATAN(A3))*88+F3*SIN(ATAN(A3))*160+G3*SIN(ATAN(A3))*80+H3*SIN(ATAN(A3))*160+I3*SIN(ATAN(A3))*80+J3*SIN(ATAN(A3))*160+K3*SIN(ATAN(A3))*100+L3*SIN(ATAN(A3))*180+M3*SIN(ATAN(A3))*480+N3*SIN(ATAN(A3))*240+O3*SIN(ATAN(A3))*480+P3*SIN(ATAN(A3))*240+Q3*SIN(ATAN(A3))*480+R3*SIN(ATAN(A3))*240+S3*SIN(ATAN(A3))*480+T3*SIN(ATAN(A3))*240+U3*SIN(ATAN(A3))*240</f>
      </c>
    </row>
    <row x14ac:dyDescent="0.25" r="4" customHeight="1" ht="18.75">
      <c r="A4" s="4">
        <v>0.5</v>
      </c>
      <c r="B4" s="5">
        <v>331</v>
      </c>
      <c r="C4" s="5">
        <v>335</v>
      </c>
      <c r="D4" s="5">
        <v>330</v>
      </c>
      <c r="E4" s="5">
        <v>329</v>
      </c>
      <c r="F4" s="5">
        <v>317</v>
      </c>
      <c r="G4" s="5">
        <v>305</v>
      </c>
      <c r="H4" s="5">
        <v>291</v>
      </c>
      <c r="I4" s="5">
        <v>275</v>
      </c>
      <c r="J4" s="5">
        <v>259</v>
      </c>
      <c r="K4" s="5">
        <v>242</v>
      </c>
      <c r="L4" s="5">
        <v>225</v>
      </c>
      <c r="M4" s="5">
        <v>185</v>
      </c>
      <c r="N4" s="5">
        <v>156</v>
      </c>
      <c r="O4" s="5">
        <v>138</v>
      </c>
      <c r="P4" s="5">
        <v>125</v>
      </c>
      <c r="Q4" s="5">
        <v>122</v>
      </c>
      <c r="R4" s="5">
        <v>119</v>
      </c>
      <c r="S4" s="5">
        <v>118</v>
      </c>
      <c r="T4" s="5">
        <v>115</v>
      </c>
      <c r="U4" s="5">
        <v>116</v>
      </c>
      <c r="V4" s="7">
        <f>B4*SIN(ATAN(A4))*16+C4*SIN(ATAN(A4))*16+D4*SIN(ATAN(A4))*64+E4*SIN(ATAN(A4))*44+F4*SIN(ATAN(A4))*80+G4*SIN(ATAN(A4))*40+H4*SIN(ATAN(A4))*80+I4*SIN(ATAN(A4))*40+J4*SIN(ATAN(A4))*80+K4*SIN(ATAN(A4))*50+L4*SIN(ATAN(A4))*90+M4*SIN(ATAN(A4))*240+N4*SIN(ATAN(A4))*120+O4*SIN(ATAN(A4))*240+P4*SIN(ATAN(A4))*120+Q4*SIN(ATAN(A4))*240+R4*SIN(ATAN(A4))*120+S4*SIN(ATAN(A4))*240+T4*SIN(ATAN(A4))*120+U4*SIN(ATAN(A4))*120</f>
      </c>
    </row>
    <row x14ac:dyDescent="0.25" r="5" customHeight="1" ht="18.75">
      <c r="A5" s="4">
        <v>0.75</v>
      </c>
      <c r="B5" s="5">
        <v>392</v>
      </c>
      <c r="C5" s="5">
        <v>391</v>
      </c>
      <c r="D5" s="5">
        <v>390</v>
      </c>
      <c r="E5" s="5">
        <v>374</v>
      </c>
      <c r="F5" s="5">
        <v>347</v>
      </c>
      <c r="G5" s="5">
        <v>314</v>
      </c>
      <c r="H5" s="5">
        <v>279</v>
      </c>
      <c r="I5" s="5">
        <v>247</v>
      </c>
      <c r="J5" s="5">
        <v>217</v>
      </c>
      <c r="K5" s="5">
        <v>192</v>
      </c>
      <c r="L5" s="5">
        <v>170</v>
      </c>
      <c r="M5" s="5">
        <v>130</v>
      </c>
      <c r="N5" s="5">
        <v>103</v>
      </c>
      <c r="O5" s="5">
        <v>92</v>
      </c>
      <c r="P5" s="5">
        <v>84</v>
      </c>
      <c r="Q5" s="5">
        <v>82</v>
      </c>
      <c r="R5" s="5">
        <v>82</v>
      </c>
      <c r="S5" s="5">
        <v>83</v>
      </c>
      <c r="T5" s="5">
        <v>83</v>
      </c>
      <c r="U5" s="5">
        <v>83</v>
      </c>
      <c r="V5" s="7">
        <f>B5*SIN(ATAN(A5))*32+C5*SIN(ATAN(A5))*32+D5*SIN(ATAN(A5))*128+E5*SIN(ATAN(A5))*88+F5*SIN(ATAN(A5))*160+G5*SIN(ATAN(A5))*80+H5*SIN(ATAN(A5))*160+I5*SIN(ATAN(A5))*80+J5*SIN(ATAN(A5))*160+K5*SIN(ATAN(A5))*100+L5*SIN(ATAN(A5))*180+M5*SIN(ATAN(A5))*480+N5*SIN(ATAN(A5))*240+O5*SIN(ATAN(A5))*480+P5*SIN(ATAN(A5))*240+Q5*SIN(ATAN(A5))*480+R5*SIN(ATAN(A5))*240+S5*SIN(ATAN(A5))*480+T5*SIN(ATAN(A5))*240+U5*SIN(ATAN(A5))*240</f>
      </c>
    </row>
    <row x14ac:dyDescent="0.25" r="6" customHeight="1" ht="18.75">
      <c r="A6" s="4">
        <v>1</v>
      </c>
      <c r="B6" s="5">
        <v>444</v>
      </c>
      <c r="C6" s="5">
        <v>443</v>
      </c>
      <c r="D6" s="5">
        <v>438</v>
      </c>
      <c r="E6" s="5">
        <v>398</v>
      </c>
      <c r="F6" s="5">
        <v>344</v>
      </c>
      <c r="G6" s="5">
        <v>289</v>
      </c>
      <c r="H6" s="5">
        <v>238</v>
      </c>
      <c r="I6" s="5">
        <v>199</v>
      </c>
      <c r="J6" s="5">
        <v>167</v>
      </c>
      <c r="K6" s="5">
        <v>141</v>
      </c>
      <c r="L6" s="5">
        <v>121</v>
      </c>
      <c r="M6" s="5">
        <v>86</v>
      </c>
      <c r="N6" s="5">
        <v>69</v>
      </c>
      <c r="O6" s="5">
        <v>59</v>
      </c>
      <c r="P6" s="5">
        <v>57</v>
      </c>
      <c r="Q6" s="5">
        <v>58</v>
      </c>
      <c r="R6" s="5">
        <v>56</v>
      </c>
      <c r="S6" s="5">
        <v>59</v>
      </c>
      <c r="T6" s="5">
        <v>60</v>
      </c>
      <c r="U6" s="5">
        <v>60</v>
      </c>
      <c r="V6" s="7">
        <f>B6*SIN(ATAN(A6))*16+C6*SIN(ATAN(A6))*16+D6*SIN(ATAN(A6))*64+E6*SIN(ATAN(A6))*44+F6*SIN(ATAN(A6))*80+G6*SIN(ATAN(A6))*40+H6*SIN(ATAN(A6))*80+I6*SIN(ATAN(A6))*40+J6*SIN(ATAN(A6))*80+K6*SIN(ATAN(A6))*50+L6*SIN(ATAN(A6))*90+M6*SIN(ATAN(A6))*240+N6*SIN(ATAN(A6))*120+O6*SIN(ATAN(A6))*240+P6*SIN(ATAN(A6))*120+Q6*SIN(ATAN(A6))*240+R6*SIN(ATAN(A6))*120+S6*SIN(ATAN(A6))*240+T6*SIN(ATAN(A6))*120+U6*SIN(ATAN(A6))*120</f>
      </c>
    </row>
    <row x14ac:dyDescent="0.25" r="7" customHeight="1" ht="18.75">
      <c r="A7" s="4">
        <v>1.25</v>
      </c>
      <c r="B7" s="5">
        <v>466</v>
      </c>
      <c r="C7" s="5">
        <v>471</v>
      </c>
      <c r="D7" s="5">
        <v>453</v>
      </c>
      <c r="E7" s="5">
        <v>387</v>
      </c>
      <c r="F7" s="5">
        <v>310</v>
      </c>
      <c r="G7" s="5">
        <v>242</v>
      </c>
      <c r="H7" s="5">
        <v>185</v>
      </c>
      <c r="I7" s="5">
        <v>144</v>
      </c>
      <c r="J7" s="5">
        <v>115</v>
      </c>
      <c r="K7" s="5">
        <v>94</v>
      </c>
      <c r="L7" s="5">
        <v>80</v>
      </c>
      <c r="M7" s="5">
        <v>56</v>
      </c>
      <c r="N7" s="5">
        <v>43</v>
      </c>
      <c r="O7" s="5">
        <v>40</v>
      </c>
      <c r="P7" s="5">
        <v>39</v>
      </c>
      <c r="Q7" s="5">
        <v>40</v>
      </c>
      <c r="R7" s="5">
        <v>41</v>
      </c>
      <c r="S7" s="5">
        <v>42</v>
      </c>
      <c r="T7" s="5">
        <v>43</v>
      </c>
      <c r="U7" s="5">
        <v>45</v>
      </c>
      <c r="V7" s="7">
        <f>B7*SIN(ATAN(A7))*32+C7*SIN(ATAN(A7))*32+D7*SIN(ATAN(A7))*128+E7*SIN(ATAN(A7))*88+F7*SIN(ATAN(A7))*160+G7*SIN(ATAN(A7))*80+H7*SIN(ATAN(A7))*160+I7*SIN(ATAN(A7))*80+J7*SIN(ATAN(A7))*160+K7*SIN(ATAN(A7))*100+L7*SIN(ATAN(A7))*180+M7*SIN(ATAN(A7))*480+N7*SIN(ATAN(A7))*240+O7*SIN(ATAN(A7))*480+P7*SIN(ATAN(A7))*240+Q7*SIN(ATAN(A7))*480+R7*SIN(ATAN(A7))*240+S7*SIN(ATAN(A7))*480+T7*SIN(ATAN(A7))*240+U7*SIN(ATAN(A7))*240</f>
      </c>
    </row>
    <row x14ac:dyDescent="0.25" r="8" customHeight="1" ht="18.75">
      <c r="A8" s="4">
        <v>1.5</v>
      </c>
      <c r="B8" s="5">
        <v>488</v>
      </c>
      <c r="C8" s="5">
        <v>487</v>
      </c>
      <c r="D8" s="5">
        <v>451</v>
      </c>
      <c r="E8" s="5">
        <v>354</v>
      </c>
      <c r="F8" s="5">
        <v>257</v>
      </c>
      <c r="G8" s="5">
        <v>186</v>
      </c>
      <c r="H8" s="5">
        <v>135</v>
      </c>
      <c r="I8" s="5">
        <v>103</v>
      </c>
      <c r="J8" s="5">
        <v>83</v>
      </c>
      <c r="K8" s="5">
        <v>66</v>
      </c>
      <c r="L8" s="5">
        <v>54</v>
      </c>
      <c r="M8" s="5">
        <v>38</v>
      </c>
      <c r="N8" s="5">
        <v>30</v>
      </c>
      <c r="O8" s="5">
        <v>28</v>
      </c>
      <c r="P8" s="5">
        <v>28</v>
      </c>
      <c r="Q8" s="5">
        <v>29</v>
      </c>
      <c r="R8" s="5">
        <v>31</v>
      </c>
      <c r="S8" s="5">
        <v>33</v>
      </c>
      <c r="T8" s="5">
        <v>32</v>
      </c>
      <c r="U8" s="5">
        <v>34</v>
      </c>
      <c r="V8" s="7">
        <f>B8*SIN(ATAN(A8))*16+C8*SIN(ATAN(A8))*16+D8*SIN(ATAN(A8))*64+E8*SIN(ATAN(A8))*44+F8*SIN(ATAN(A8))*80+G8*SIN(ATAN(A8))*40+H8*SIN(ATAN(A8))*80+I8*SIN(ATAN(A8))*40+J8*SIN(ATAN(A8))*80+K8*SIN(ATAN(A8))*50+L8*SIN(ATAN(A8))*90+M8*SIN(ATAN(A8))*240+N8*SIN(ATAN(A8))*120+O8*SIN(ATAN(A8))*240+P8*SIN(ATAN(A8))*120+Q8*SIN(ATAN(A8))*240+R8*SIN(ATAN(A8))*120+S8*SIN(ATAN(A8))*240+T8*SIN(ATAN(A8))*120+U8*SIN(ATAN(A8))*120</f>
      </c>
    </row>
    <row x14ac:dyDescent="0.25" r="9" customHeight="1" ht="18.75">
      <c r="A9" s="4">
        <v>1.75</v>
      </c>
      <c r="B9" s="5">
        <v>483</v>
      </c>
      <c r="C9" s="5">
        <v>472</v>
      </c>
      <c r="D9" s="5">
        <v>424</v>
      </c>
      <c r="E9" s="5">
        <v>306</v>
      </c>
      <c r="F9" s="5">
        <v>205</v>
      </c>
      <c r="G9" s="5">
        <v>140</v>
      </c>
      <c r="H9" s="5">
        <v>98</v>
      </c>
      <c r="I9" s="5">
        <v>71</v>
      </c>
      <c r="J9" s="5">
        <v>56</v>
      </c>
      <c r="K9" s="5">
        <v>45</v>
      </c>
      <c r="L9" s="5">
        <v>38</v>
      </c>
      <c r="M9" s="5">
        <v>26</v>
      </c>
      <c r="N9" s="5">
        <v>22</v>
      </c>
      <c r="O9" s="5">
        <v>21</v>
      </c>
      <c r="P9" s="5">
        <v>21</v>
      </c>
      <c r="Q9" s="5">
        <v>22</v>
      </c>
      <c r="R9" s="5">
        <v>23</v>
      </c>
      <c r="S9" s="5">
        <v>25</v>
      </c>
      <c r="T9" s="5">
        <v>26</v>
      </c>
      <c r="U9" s="5">
        <v>26</v>
      </c>
      <c r="V9" s="7">
        <f>B9*SIN(ATAN(A9))*32+C9*SIN(ATAN(A9))*32+D9*SIN(ATAN(A9))*128+E9*SIN(ATAN(A9))*88+F9*SIN(ATAN(A9))*160+G9*SIN(ATAN(A9))*80+H9*SIN(ATAN(A9))*160+I9*SIN(ATAN(A9))*80+J9*SIN(ATAN(A9))*160+K9*SIN(ATAN(A9))*100+L9*SIN(ATAN(A9))*180+M9*SIN(ATAN(A9))*480+N9*SIN(ATAN(A9))*240+O9*SIN(ATAN(A9))*480+P9*SIN(ATAN(A9))*240+Q9*SIN(ATAN(A9))*480+R9*SIN(ATAN(A9))*240+S9*SIN(ATAN(A9))*480+T9*SIN(ATAN(A9))*240+U9*SIN(ATAN(A9))*240</f>
      </c>
    </row>
    <row x14ac:dyDescent="0.25" r="10" customHeight="1" ht="18.75">
      <c r="A10" s="4">
        <v>2</v>
      </c>
      <c r="B10" s="5">
        <v>463</v>
      </c>
      <c r="C10" s="5">
        <v>442</v>
      </c>
      <c r="D10" s="5">
        <v>379</v>
      </c>
      <c r="E10" s="5">
        <v>249</v>
      </c>
      <c r="F10" s="5">
        <v>156</v>
      </c>
      <c r="G10" s="5">
        <v>101</v>
      </c>
      <c r="H10" s="5">
        <v>69</v>
      </c>
      <c r="I10" s="5">
        <v>50</v>
      </c>
      <c r="J10" s="5">
        <v>40</v>
      </c>
      <c r="K10" s="5">
        <v>32</v>
      </c>
      <c r="L10" s="5">
        <v>26</v>
      </c>
      <c r="M10" s="5">
        <v>19</v>
      </c>
      <c r="N10" s="5">
        <v>16</v>
      </c>
      <c r="O10" s="5">
        <v>16</v>
      </c>
      <c r="P10" s="5">
        <v>16</v>
      </c>
      <c r="Q10" s="5">
        <v>16</v>
      </c>
      <c r="R10" s="5">
        <v>18</v>
      </c>
      <c r="S10" s="5">
        <v>19</v>
      </c>
      <c r="T10" s="5">
        <v>21</v>
      </c>
      <c r="U10" s="5">
        <v>21</v>
      </c>
      <c r="V10" s="7">
        <f>B10*SIN(ATAN(A10))*24+C10*SIN(ATAN(A10))*24+D10*SIN(ATAN(A10))*96+E10*SIN(ATAN(A10))*66+F10*SIN(ATAN(A10))*120+G10*SIN(ATAN(A10))*60+H10*SIN(ATAN(A10))*120+I10*SIN(ATAN(A10))*60+J10*SIN(ATAN(A10))*120+K10*SIN(ATAN(A10))*75+L10*SIN(ATAN(A10))*135+M10*SIN(ATAN(A10))*360+N10*SIN(ATAN(A10))*180+O10*SIN(ATAN(A10))*360+P10*SIN(ATAN(A10))*180+Q10*SIN(ATAN(A10))*360+R10*SIN(ATAN(A10))*180+S10*SIN(ATAN(A10))*360+T10*SIN(ATAN(A10))*180+U10*SIN(ATAN(A10))*180</f>
      </c>
    </row>
    <row x14ac:dyDescent="0.25" r="11" customHeight="1" ht="18.75">
      <c r="A11" s="4">
        <v>2.5</v>
      </c>
      <c r="B11" s="5">
        <v>406</v>
      </c>
      <c r="C11" s="5">
        <v>376</v>
      </c>
      <c r="D11" s="5">
        <v>279</v>
      </c>
      <c r="E11" s="5">
        <v>153</v>
      </c>
      <c r="F11" s="5">
        <v>87</v>
      </c>
      <c r="G11" s="5">
        <v>53</v>
      </c>
      <c r="H11" s="5">
        <v>37</v>
      </c>
      <c r="I11" s="5">
        <v>26</v>
      </c>
      <c r="J11" s="5">
        <v>21</v>
      </c>
      <c r="K11" s="5">
        <v>17</v>
      </c>
      <c r="L11" s="5">
        <v>14</v>
      </c>
      <c r="M11" s="5">
        <v>10</v>
      </c>
      <c r="N11" s="5">
        <v>10</v>
      </c>
      <c r="O11" s="5">
        <v>10</v>
      </c>
      <c r="P11" s="5">
        <v>10</v>
      </c>
      <c r="Q11" s="5">
        <v>11</v>
      </c>
      <c r="R11" s="5">
        <v>12</v>
      </c>
      <c r="S11" s="5">
        <v>13</v>
      </c>
      <c r="T11" s="5">
        <v>13</v>
      </c>
      <c r="U11" s="5">
        <v>13</v>
      </c>
      <c r="V11" s="7">
        <f>B11*SIN(ATAN(A11))*64+C11*SIN(ATAN(A11))*64+D11*SIN(ATAN(A11))*256+E11*SIN(ATAN(A11))*176+F11*SIN(ATAN(A11))*320+G11*SIN(ATAN(A11))*160+H11*SIN(ATAN(A11))*320+I11*SIN(ATAN(A11))*160+J11*SIN(ATAN(A11))*320+K11*SIN(ATAN(A11))*200+L11*SIN(ATAN(A11))*360+M11*SIN(ATAN(A11))*960+N11*SIN(ATAN(A11))*480+O11*SIN(ATAN(A11))*960+P11*SIN(ATAN(A11))*480+Q11*SIN(ATAN(A11))*960+R11*SIN(ATAN(A11))*480+S11*SIN(ATAN(A11))*960+T11*SIN(ATAN(A11))*480+U11*SIN(ATAN(A11))*480</f>
      </c>
    </row>
    <row x14ac:dyDescent="0.25" r="12" customHeight="1" ht="18.75">
      <c r="A12" s="4">
        <v>3</v>
      </c>
      <c r="B12" s="5">
        <v>344</v>
      </c>
      <c r="C12" s="5">
        <v>302</v>
      </c>
      <c r="D12" s="5">
        <v>199</v>
      </c>
      <c r="E12" s="5">
        <v>92</v>
      </c>
      <c r="F12" s="5">
        <v>49</v>
      </c>
      <c r="G12" s="5">
        <v>28</v>
      </c>
      <c r="H12" s="5">
        <v>20</v>
      </c>
      <c r="I12" s="5">
        <v>14</v>
      </c>
      <c r="J12" s="5">
        <v>12</v>
      </c>
      <c r="K12" s="5">
        <v>10</v>
      </c>
      <c r="L12" s="5">
        <v>9</v>
      </c>
      <c r="M12" s="5">
        <v>7</v>
      </c>
      <c r="N12" s="5">
        <v>6</v>
      </c>
      <c r="O12" s="5">
        <v>6</v>
      </c>
      <c r="P12" s="5">
        <v>7</v>
      </c>
      <c r="Q12" s="5">
        <v>8</v>
      </c>
      <c r="R12" s="5">
        <v>8</v>
      </c>
      <c r="S12" s="5">
        <v>9</v>
      </c>
      <c r="T12" s="5">
        <v>10</v>
      </c>
      <c r="U12" s="5">
        <v>10</v>
      </c>
      <c r="V12" s="7">
        <f>B12*SIN(ATAN(A12))*32+C12*SIN(ATAN(A12))*32+D12*SIN(ATAN(A12))*128+E12*SIN(ATAN(A12))*88+F12*SIN(ATAN(A12))*160+G12*SIN(ATAN(A12))*80+H12*SIN(ATAN(A12))*160+I12*SIN(ATAN(A12))*80+J12*SIN(ATAN(A12))*160+K12*SIN(ATAN(A12))*100+L12*SIN(ATAN(A12))*180+M12*SIN(ATAN(A12))*480+N12*SIN(ATAN(A12))*240+O12*SIN(ATAN(A12))*480+P12*SIN(ATAN(A12))*240+Q12*SIN(ATAN(A12))*480+R12*SIN(ATAN(A12))*240+S12*SIN(ATAN(A12))*480+T12*SIN(ATAN(A12))*240+U12*SIN(ATAN(A12))*240</f>
      </c>
    </row>
    <row x14ac:dyDescent="0.25" r="13" customHeight="1" ht="18.75">
      <c r="A13" s="4">
        <v>3.5</v>
      </c>
      <c r="B13" s="5">
        <v>292</v>
      </c>
      <c r="C13" s="5">
        <v>244</v>
      </c>
      <c r="D13" s="5">
        <v>135</v>
      </c>
      <c r="E13" s="5">
        <v>56</v>
      </c>
      <c r="F13" s="5">
        <v>28</v>
      </c>
      <c r="G13" s="5">
        <v>16</v>
      </c>
      <c r="H13" s="5">
        <v>12</v>
      </c>
      <c r="I13" s="5">
        <v>9</v>
      </c>
      <c r="J13" s="5">
        <v>7</v>
      </c>
      <c r="K13" s="5">
        <v>6</v>
      </c>
      <c r="L13" s="5">
        <v>6</v>
      </c>
      <c r="M13" s="5">
        <v>4</v>
      </c>
      <c r="N13" s="5">
        <v>4</v>
      </c>
      <c r="O13" s="5">
        <v>4</v>
      </c>
      <c r="P13" s="5">
        <v>5</v>
      </c>
      <c r="Q13" s="5">
        <v>5</v>
      </c>
      <c r="R13" s="5">
        <v>6</v>
      </c>
      <c r="S13" s="5">
        <v>8</v>
      </c>
      <c r="T13" s="5">
        <v>7</v>
      </c>
      <c r="U13" s="5">
        <v>7</v>
      </c>
      <c r="V13" s="7">
        <f>B13*SIN(ATAN(A13))*64+C13*SIN(ATAN(A13))*64+D13*SIN(ATAN(A13))*256+E13*SIN(ATAN(A13))*176+F13*SIN(ATAN(A13))*320+G13*SIN(ATAN(A13))*160+H13*SIN(ATAN(A13))*320+I13*SIN(ATAN(A13))*160+J13*SIN(ATAN(A13))*320+K13*SIN(ATAN(A13))*200+L13*SIN(ATAN(A13))*120+M13*SIN(ATAN(A13))*270+N13*SIN(ATAN(A13))*33+O13*SIN(ATAN(A13))*0+P13*SIN(ATAN(A13))*-30+Q13*SIN(ATAN(A13))*690+R13*SIN(ATAN(A13))*480+S13*SIN(ATAN(A13))*960+T13*SIN(ATAN(A13))*480+U13*SIN(ATAN(A13))*480</f>
      </c>
    </row>
    <row x14ac:dyDescent="0.25" r="14" customHeight="1" ht="18.75">
      <c r="A14" s="4">
        <v>4</v>
      </c>
      <c r="B14" s="5">
        <v>253</v>
      </c>
      <c r="C14" s="5">
        <v>193</v>
      </c>
      <c r="D14" s="5">
        <v>92</v>
      </c>
      <c r="E14" s="5">
        <v>34</v>
      </c>
      <c r="F14" s="5">
        <v>17</v>
      </c>
      <c r="G14" s="5">
        <v>10</v>
      </c>
      <c r="H14" s="5">
        <v>8</v>
      </c>
      <c r="I14" s="5">
        <v>6</v>
      </c>
      <c r="J14" s="5">
        <v>5</v>
      </c>
      <c r="K14" s="5">
        <v>4</v>
      </c>
      <c r="L14" s="5">
        <v>4</v>
      </c>
      <c r="M14" s="5">
        <v>3</v>
      </c>
      <c r="N14" s="5">
        <v>3</v>
      </c>
      <c r="O14" s="5">
        <v>3</v>
      </c>
      <c r="P14" s="5">
        <v>3</v>
      </c>
      <c r="Q14" s="5">
        <v>4</v>
      </c>
      <c r="R14" s="5">
        <v>5</v>
      </c>
      <c r="S14" s="5">
        <v>5</v>
      </c>
      <c r="T14" s="5">
        <v>6</v>
      </c>
      <c r="U14" s="5">
        <v>6</v>
      </c>
      <c r="V14" s="7">
        <f>B14*SIN(ATAN(A14))*32+C14*SIN(ATAN(A14))*32+D14*SIN(ATAN(A14))*128+E14*SIN(ATAN(A14))*88+F14*SIN(ATAN(A14))*160+G14*SIN(ATAN(A14))*80+H14*SIN(ATAN(A14))*160+I14*SIN(ATAN(A14))*80+J14*SIN(ATAN(A14))*160+K14*SIN(ATAN(A14))*100+L14*SIN(ATAN(A14))*60+M14*SIN(ATAN(A14))*0+N14*SIN(ATAN(A14))*0+O14*SIN(ATAN(A14))*0+P14*SIN(ATAN(A14))*-75+Q14*SIN(ATAN(A14))*-30+R14*SIN(ATAN(A14))*255+S14*SIN(ATAN(A14))*510+T14*SIN(ATAN(A14))*222+U14*SIN(ATAN(A14))*120</f>
      </c>
    </row>
    <row x14ac:dyDescent="0.25" r="15" customHeight="1" ht="18.75">
      <c r="A15" s="4">
        <v>4.5</v>
      </c>
      <c r="B15" s="5">
        <v>212</v>
      </c>
      <c r="C15" s="5">
        <v>149</v>
      </c>
      <c r="D15" s="5">
        <v>63</v>
      </c>
      <c r="E15" s="5">
        <v>22</v>
      </c>
      <c r="F15" s="5">
        <v>12</v>
      </c>
      <c r="G15" s="5">
        <v>8</v>
      </c>
      <c r="H15" s="5">
        <v>6</v>
      </c>
      <c r="I15" s="5">
        <v>4</v>
      </c>
      <c r="J15" s="5">
        <v>3</v>
      </c>
      <c r="K15" s="5">
        <v>3</v>
      </c>
      <c r="L15" s="5">
        <v>3</v>
      </c>
      <c r="M15" s="5">
        <v>3</v>
      </c>
      <c r="N15" s="5">
        <v>2</v>
      </c>
      <c r="O15" s="5">
        <v>2</v>
      </c>
      <c r="P15" s="5">
        <v>3</v>
      </c>
      <c r="Q15" s="5">
        <v>4</v>
      </c>
      <c r="R15" s="5">
        <v>4</v>
      </c>
      <c r="S15" s="5">
        <v>4</v>
      </c>
      <c r="T15" s="5">
        <v>5</v>
      </c>
      <c r="U15" s="5">
        <v>5</v>
      </c>
      <c r="V15" s="7">
        <f>B15*SIN(ATAN(A15))*64+C15*SIN(ATAN(A15))*64+D15*SIN(ATAN(A15))*256+E15*SIN(ATAN(A15))*176+F15*SIN(ATAN(A15))*320+G15*SIN(ATAN(A15))*160+H15*SIN(ATAN(A15))*320+I15*SIN(ATAN(A15))*160+J15*SIN(ATAN(A15))*320+K15*SIN(ATAN(A15))*155+L15*SIN(ATAN(A15))*75+M15*SIN(ATAN(A15))*0+N15*SIN(ATAN(A15))*0+O15*SIN(ATAN(A15))*0+P15*SIN(ATAN(A15))*0+Q15*SIN(ATAN(A15))*0+R15*SIN(ATAN(A15))*135+S15*SIN(ATAN(A15))*372+T15*SIN(ATAN(A15))*33+U15*SIN(ATAN(A15))*0</f>
      </c>
    </row>
    <row x14ac:dyDescent="0.25" r="16" customHeight="1" ht="18.75">
      <c r="A16" s="4">
        <v>5</v>
      </c>
      <c r="B16" s="5">
        <v>179</v>
      </c>
      <c r="C16" s="5">
        <v>177</v>
      </c>
      <c r="D16" s="5">
        <v>46</v>
      </c>
      <c r="E16" s="5">
        <v>15</v>
      </c>
      <c r="F16" s="5">
        <v>8</v>
      </c>
      <c r="G16" s="5">
        <v>5</v>
      </c>
      <c r="H16" s="5">
        <v>4</v>
      </c>
      <c r="I16" s="5">
        <v>3</v>
      </c>
      <c r="J16" s="5">
        <v>3</v>
      </c>
      <c r="K16" s="5">
        <v>2</v>
      </c>
      <c r="L16" s="5">
        <v>2</v>
      </c>
      <c r="M16" s="5">
        <v>2</v>
      </c>
      <c r="N16" s="5">
        <v>2</v>
      </c>
      <c r="O16" s="5">
        <v>2</v>
      </c>
      <c r="P16" s="5">
        <v>2</v>
      </c>
      <c r="Q16" s="5">
        <v>3</v>
      </c>
      <c r="R16" s="5">
        <v>3</v>
      </c>
      <c r="S16" s="5">
        <v>4</v>
      </c>
      <c r="T16" s="5">
        <v>4</v>
      </c>
      <c r="U16" s="5">
        <v>4</v>
      </c>
      <c r="V16" s="7">
        <f>B16*SIN(ATAN(A16))*32+C16*SIN(ATAN(A16))*32+D16*SIN(ATAN(A16))*128+E16*SIN(ATAN(A16))*88+F16*SIN(ATAN(A16))*160+G16*SIN(ATAN(A16))*80+H16*SIN(ATAN(A16))*160+I16*SIN(ATAN(A16))*105+J16*SIN(ATAN(A16))*125+K16*SIN(ATAN(A16))*5+L16*SIN(ATAN(A16))*-15+M16*SIN(ATAN(A16))*0+N16*SIN(ATAN(A16))*0+O16*SIN(ATAN(A16))*0+P16*SIN(ATAN(A16))*0+Q16*SIN(ATAN(A16))*0+R16*SIN(ATAN(A16))*0+S16*SIN(ATAN(A16))*33+T16*SIN(ATAN(A16))*0+U16*SIN(ATAN(A16))*0</f>
      </c>
    </row>
    <row x14ac:dyDescent="0.25" r="17" customHeight="1" ht="18.75">
      <c r="A17" s="4">
        <v>5.5</v>
      </c>
      <c r="B17" s="5">
        <v>158</v>
      </c>
      <c r="C17" s="5">
        <v>92</v>
      </c>
      <c r="D17" s="5">
        <v>34</v>
      </c>
      <c r="E17" s="5">
        <v>11</v>
      </c>
      <c r="F17" s="5">
        <v>6</v>
      </c>
      <c r="G17" s="5">
        <v>4</v>
      </c>
      <c r="H17" s="5">
        <v>3</v>
      </c>
      <c r="I17" s="5">
        <v>2</v>
      </c>
      <c r="J17" s="5">
        <v>2</v>
      </c>
      <c r="K17" s="5">
        <v>2</v>
      </c>
      <c r="L17" s="5"/>
      <c r="M17" s="5"/>
      <c r="N17" s="5"/>
      <c r="O17" s="5"/>
      <c r="P17" s="5"/>
      <c r="Q17" s="5"/>
      <c r="R17" s="5"/>
      <c r="S17" s="5"/>
      <c r="T17" s="5"/>
      <c r="U17" s="5"/>
      <c r="V17" s="7">
        <f>B17*SIN(ATAN(A17))*64+C17*SIN(ATAN(A17))*64+D17*SIN(ATAN(A17))*256+E17*SIN(ATAN(A17))*176+F17*SIN(ATAN(A17))*320+G17*SIN(ATAN(A17))*160+H17*SIN(ATAN(A17))*320+I17*SIN(ATAN(A17))*170+J17*SIN(ATAN(A17))*90+K17*SIN(ATAN(A17))*0+L17*SIN(ATAN(A17))*0+M17*SIN(ATAN(A17))*0+N17*SIN(ATAN(A17))*0+O17*SIN(ATAN(A17))*0+P17*SIN(ATAN(A17))*0+Q17*SIN(ATAN(A17))*0+R17*SIN(ATAN(A17))*0+S17*SIN(ATAN(A17))*0+T17*SIN(ATAN(A17))*0+U17*SIN(ATAN(A17))*0</f>
      </c>
    </row>
    <row x14ac:dyDescent="0.25" r="18" customHeight="1" ht="18.75">
      <c r="A18" s="4">
        <v>6</v>
      </c>
      <c r="B18" s="5">
        <v>134</v>
      </c>
      <c r="C18" s="5">
        <v>77</v>
      </c>
      <c r="D18" s="5">
        <v>25</v>
      </c>
      <c r="E18" s="5">
        <v>8</v>
      </c>
      <c r="F18" s="5">
        <v>4</v>
      </c>
      <c r="G18" s="5">
        <v>2</v>
      </c>
      <c r="H18" s="5">
        <v>2</v>
      </c>
      <c r="I18" s="5">
        <v>2</v>
      </c>
      <c r="J18" s="5">
        <v>2</v>
      </c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7">
        <f>B18*SIN(ATAN(A18))*32+C18*SIN(ATAN(A18))*32+D18*SIN(ATAN(A18))*128+E18*SIN(ATAN(A18))*88+F18*SIN(ATAN(A18))*160+G18*SIN(ATAN(A18))*80+H18*SIN(ATAN(A18))*160+I18*SIN(ATAN(A18))*40+J18*SIN(ATAN(A18))*0+K18*SIN(ATAN(A18))*0+L18*SIN(ATAN(A18))*0+M18*SIN(ATAN(A18))*0+N18*SIN(ATAN(A18))*0+O18*SIN(ATAN(A18))*0+P18*SIN(ATAN(A18))*0+Q18*SIN(ATAN(A18))*0+R18*SIN(ATAN(A18))*0+S18*SIN(ATAN(A18))*0+T18*SIN(ATAN(A18))*0+U18*SIN(ATAN(A18))*0</f>
      </c>
    </row>
    <row x14ac:dyDescent="0.25" r="19" customHeight="1" ht="18.75">
      <c r="A19" s="4">
        <v>6.5</v>
      </c>
      <c r="B19" s="5">
        <v>121</v>
      </c>
      <c r="C19" s="5">
        <v>62</v>
      </c>
      <c r="D19" s="5">
        <v>20</v>
      </c>
      <c r="E19" s="5">
        <v>7</v>
      </c>
      <c r="F19" s="5">
        <v>3</v>
      </c>
      <c r="G19" s="5">
        <v>2</v>
      </c>
      <c r="H19" s="5">
        <v>2</v>
      </c>
      <c r="I19" s="5">
        <v>1</v>
      </c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7">
        <f>B19*SIN(ATAN(A19))*64+C19*SIN(ATAN(A19))*64+D19*SIN(ATAN(A19))*256+E19*SIN(ATAN(A19))*176+F19*SIN(ATAN(A19))*320+G19*SIN(ATAN(A19))*160+H19*SIN(ATAN(A19))*275+I19*SIN(ATAN(A19))*35+J19*SIN(ATAN(A19))*0+K19*SIN(ATAN(A19))*0+L19*SIN(ATAN(A19))*0+M19*SIN(ATAN(A19))*0+N19*SIN(ATAN(A19))*0+O19*SIN(ATAN(A19))*0+P19*SIN(ATAN(A19))*0+Q19*SIN(ATAN(A19))*0+R19*SIN(ATAN(A19))*0+S19*SIN(ATAN(A19))*0+T19*SIN(ATAN(A19))*0+U19*SIN(ATAN(A19))*0</f>
      </c>
    </row>
    <row x14ac:dyDescent="0.25" r="20" customHeight="1" ht="18.75">
      <c r="A20" s="4">
        <v>7</v>
      </c>
      <c r="B20" s="5">
        <v>106</v>
      </c>
      <c r="C20" s="5">
        <v>53</v>
      </c>
      <c r="D20" s="5">
        <v>16</v>
      </c>
      <c r="E20" s="5">
        <v>5</v>
      </c>
      <c r="F20" s="5">
        <v>3</v>
      </c>
      <c r="G20" s="5">
        <v>2</v>
      </c>
      <c r="H20" s="5">
        <v>2</v>
      </c>
      <c r="I20" s="5">
        <v>1</v>
      </c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7">
        <f>B20*SIN(ATAN(A20))*32+C20*SIN(ATAN(A20))*32+D20*SIN(ATAN(A20))*128+E20*SIN(ATAN(A20))*88+F20*SIN(ATAN(A20))*160+G20*SIN(ATAN(A20))*105+H20*SIN(ATAN(A20))*80+I20*SIN(ATAN(A20))*-25+J20*SIN(ATAN(A20))*0+K20*SIN(ATAN(A20))*0+L20*SIN(ATAN(A20))*0+M20*SIN(ATAN(A20))*0+N20*SIN(ATAN(A20))*0+O20*SIN(ATAN(A20))*0+P20*SIN(ATAN(A20))*0+Q20*SIN(ATAN(A20))*0+R20*SIN(ATAN(A20))*0+S20*SIN(ATAN(A20))*0+T20*SIN(ATAN(A20))*0+U20*SIN(ATAN(A20))*0</f>
      </c>
    </row>
    <row x14ac:dyDescent="0.25" r="21" customHeight="1" ht="18.75">
      <c r="A21" s="4">
        <v>7.5</v>
      </c>
      <c r="B21" s="5">
        <v>93</v>
      </c>
      <c r="C21" s="5">
        <v>44</v>
      </c>
      <c r="D21" s="5">
        <v>14</v>
      </c>
      <c r="E21" s="5">
        <v>4</v>
      </c>
      <c r="F21" s="5">
        <v>2</v>
      </c>
      <c r="G21" s="5">
        <v>2</v>
      </c>
      <c r="H21" s="5">
        <v>2</v>
      </c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7">
        <f>B21*SIN(ATAN(A21))*64+C21*SIN(ATAN(A21))*64+D21*SIN(ATAN(A21))*256+E21*SIN(ATAN(A21))*176+F21*SIN(ATAN(A21))*320+G21*SIN(ATAN(A21))*170+H21*SIN(ATAN(A21))*90+I21*SIN(ATAN(A21))*0+J21*SIN(ATAN(A21))*0+K21*SIN(ATAN(A21))*0+L21*SIN(ATAN(A21))*0+M21*SIN(ATAN(A21))*0+N21*SIN(ATAN(A21))*0+O21*SIN(ATAN(A21))*0+P21*SIN(ATAN(A21))*0+Q21*SIN(ATAN(A21))*0+R21*SIN(ATAN(A21))*0+S21*SIN(ATAN(A21))*0+T21*SIN(ATAN(A21))*0+U21*SIN(ATAN(A21))*0</f>
      </c>
    </row>
    <row x14ac:dyDescent="0.25" r="22" customHeight="1" ht="18.75">
      <c r="A22" s="4">
        <v>8</v>
      </c>
      <c r="B22" s="5">
        <v>82</v>
      </c>
      <c r="C22" s="5">
        <v>38</v>
      </c>
      <c r="D22" s="5">
        <v>11</v>
      </c>
      <c r="E22" s="5">
        <v>3</v>
      </c>
      <c r="F22" s="5">
        <v>2</v>
      </c>
      <c r="G22" s="5">
        <v>1</v>
      </c>
      <c r="H22" s="5">
        <v>1</v>
      </c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7">
        <f>B22*SIN(ATAN(A22))*32+C22*SIN(ATAN(A22))*32+D22*SIN(ATAN(A22))*128+E22*SIN(ATAN(A22))*88+F22*SIN(ATAN(A22))*160+G22*SIN(ATAN(A22))*85+H22*SIN(ATAN(A22))*45+I22*SIN(ATAN(A22))*0+J22*SIN(ATAN(A22))*0+K22*SIN(ATAN(A22))*0+L22*SIN(ATAN(A22))*0+M22*SIN(ATAN(A22))*0+N22*SIN(ATAN(A22))*0+O22*SIN(ATAN(A22))*0+P22*SIN(ATAN(A22))*0+Q22*SIN(ATAN(A22))*0+R22*SIN(ATAN(A22))*0+S22*SIN(ATAN(A22))*0+T22*SIN(ATAN(A22))*0+U22*SIN(ATAN(A22))*0</f>
      </c>
    </row>
    <row x14ac:dyDescent="0.25" r="23" customHeight="1" ht="18.75">
      <c r="A23" s="4">
        <v>8.5</v>
      </c>
      <c r="B23" s="5">
        <v>73</v>
      </c>
      <c r="C23" s="5">
        <v>32</v>
      </c>
      <c r="D23" s="5">
        <v>9</v>
      </c>
      <c r="E23" s="5">
        <v>3</v>
      </c>
      <c r="F23" s="5">
        <v>2</v>
      </c>
      <c r="G23" s="5">
        <v>1</v>
      </c>
      <c r="H23" s="5">
        <v>1</v>
      </c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7">
        <f>B23*SIN(ATAN(A23))*64+C23*SIN(ATAN(A23))*64+D23*SIN(ATAN(A23))*256+E23*SIN(ATAN(A23))*176+F23*SIN(ATAN(A23))*320+G23*SIN(ATAN(A23))*80+H23*SIN(ATAN(A23))*0+I23*SIN(ATAN(A23))*0+J23*SIN(ATAN(A23))*0+K23*SIN(ATAN(A23))*0+L23*SIN(ATAN(A23))*0+M23*SIN(ATAN(A23))*0+N23*SIN(ATAN(A23))*0+O23*SIN(ATAN(A23))*0+P23*SIN(ATAN(A23))*0+Q23*SIN(ATAN(A23))*0+R23*SIN(ATAN(A23))*0+S23*SIN(ATAN(A23))*0+T23*SIN(ATAN(A23))*0+U23*SIN(ATAN(A23))*0</f>
      </c>
    </row>
    <row x14ac:dyDescent="0.25" r="24" customHeight="1" ht="18.75">
      <c r="A24" s="4">
        <v>9</v>
      </c>
      <c r="B24" s="5">
        <v>67</v>
      </c>
      <c r="C24" s="5">
        <v>27</v>
      </c>
      <c r="D24" s="5">
        <v>7</v>
      </c>
      <c r="E24" s="5">
        <v>2</v>
      </c>
      <c r="F24" s="5">
        <v>1</v>
      </c>
      <c r="G24" s="5">
        <v>1</v>
      </c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7">
        <f>B24*SIN(ATAN(A24))*32+C24*SIN(ATAN(A24))*32+D24*SIN(ATAN(A24))*128+E24*SIN(ATAN(A24))*88+F24*SIN(ATAN(A24))*160+G24*SIN(ATAN(A24))*40+H24*SIN(ATAN(A24))*0+I24*SIN(ATAN(A24))*0+J24*SIN(ATAN(A24))*0+K24*SIN(ATAN(A24))*0+L24*SIN(ATAN(A24))*0+M24*SIN(ATAN(A24))*0+N24*SIN(ATAN(A24))*0+O24*SIN(ATAN(A24))*0+P24*SIN(ATAN(A24))*0+Q24*SIN(ATAN(A24))*0+R24*SIN(ATAN(A24))*0+S24*SIN(ATAN(A24))*0+T24*SIN(ATAN(A24))*0+U24*SIN(ATAN(A24))*0</f>
      </c>
    </row>
    <row x14ac:dyDescent="0.25" r="25" customHeight="1" ht="18.75">
      <c r="A25" s="4">
        <v>9.5</v>
      </c>
      <c r="B25" s="5">
        <v>60</v>
      </c>
      <c r="C25" s="5">
        <v>25</v>
      </c>
      <c r="D25" s="5">
        <v>6</v>
      </c>
      <c r="E25" s="5">
        <v>2</v>
      </c>
      <c r="F25" s="5">
        <v>1</v>
      </c>
      <c r="G25" s="5">
        <v>1</v>
      </c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7">
        <f>B25*SIN(ATAN(A25))*64+C25*SIN(ATAN(A25))*64+D25*SIN(ATAN(A25))*256+E25*SIN(ATAN(A25))*176+F25*SIN(ATAN(A25))*320+G25*SIN(ATAN(A25))*80+H25*SIN(ATAN(A25))*0+I25*SIN(ATAN(A25))*0+J25*SIN(ATAN(A25))*0+K25*SIN(ATAN(A25))*0+L25*SIN(ATAN(A25))*0+M25*SIN(ATAN(A25))*0+N25*SIN(ATAN(A25))*0+O25*SIN(ATAN(A25))*0+P25*SIN(ATAN(A25))*0+Q25*SIN(ATAN(A25))*0+R25*SIN(ATAN(A25))*0+S25*SIN(ATAN(A25))*0+T25*SIN(ATAN(A25))*0+U25*SIN(ATAN(A25))*0</f>
      </c>
    </row>
    <row x14ac:dyDescent="0.25" r="26" customHeight="1" ht="18.75">
      <c r="A26" s="4">
        <v>10</v>
      </c>
      <c r="B26" s="5">
        <v>57</v>
      </c>
      <c r="C26" s="5">
        <v>23</v>
      </c>
      <c r="D26" s="5">
        <v>5</v>
      </c>
      <c r="E26" s="5">
        <v>2</v>
      </c>
      <c r="F26" s="5">
        <v>1</v>
      </c>
      <c r="G26" s="5">
        <v>1</v>
      </c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7">
        <f>B26*SIN(ATAN(A26))*32+C26*SIN(ATAN(A26))*32+D26*SIN(ATAN(A26))*128+E26*SIN(ATAN(A26))*88+F26*SIN(ATAN(A26))*115+G26*SIN(ATAN(A26))*-5+H26*SIN(ATAN(A26))*0+I26*SIN(ATAN(A26))*0+J26*SIN(ATAN(A26))*0+K26*SIN(ATAN(A26))*0+L26*SIN(ATAN(A26))*0+M26*SIN(ATAN(A26))*0+N26*SIN(ATAN(A26))*0+O26*SIN(ATAN(A26))*0+P26*SIN(ATAN(A26))*0+Q26*SIN(ATAN(A26))*0+R26*SIN(ATAN(A26))*0+S26*SIN(ATAN(A26))*0+T26*SIN(ATAN(A26))*0+U26*SIN(ATAN(A26))*0</f>
      </c>
    </row>
    <row x14ac:dyDescent="0.25" r="27" customHeight="1" ht="18.75">
      <c r="A27" s="4">
        <v>10.5</v>
      </c>
      <c r="B27" s="5">
        <v>53</v>
      </c>
      <c r="C27" s="5">
        <v>20</v>
      </c>
      <c r="D27" s="5">
        <v>4</v>
      </c>
      <c r="E27" s="5">
        <v>2</v>
      </c>
      <c r="F27" s="5">
        <v>1</v>
      </c>
      <c r="G27" s="5">
        <v>1</v>
      </c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7">
        <f>B27*SIN(ATAN(A27))*64+C27*SIN(ATAN(A27))*64+D27*SIN(ATAN(A27))*256+E27*SIN(ATAN(A27))*176+F27*SIN(ATAN(A27))*230+G27*SIN(ATAN(A27))*-10+H27*SIN(ATAN(A27))*0+I27*SIN(ATAN(A27))*0+J27*SIN(ATAN(A27))*0+K27*SIN(ATAN(A27))*0+L27*SIN(ATAN(A27))*0+M27*SIN(ATAN(A27))*0+N27*SIN(ATAN(A27))*0+O27*SIN(ATAN(A27))*0+P27*SIN(ATAN(A27))*0+Q27*SIN(ATAN(A27))*0+R27*SIN(ATAN(A27))*0+S27*SIN(ATAN(A27))*0+T27*SIN(ATAN(A27))*0+U27*SIN(ATAN(A27))*0</f>
      </c>
    </row>
    <row x14ac:dyDescent="0.25" r="28" customHeight="1" ht="18.75">
      <c r="A28" s="4">
        <v>11</v>
      </c>
      <c r="B28" s="5">
        <v>53</v>
      </c>
      <c r="C28" s="5">
        <v>20</v>
      </c>
      <c r="D28" s="5">
        <v>4</v>
      </c>
      <c r="E28" s="5">
        <v>1</v>
      </c>
      <c r="F28" s="5">
        <v>1</v>
      </c>
      <c r="G28" s="5">
        <v>1</v>
      </c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7">
        <f>B28*SIN(ATAN(A28))*32+C28*SIN(ATAN(A28))*32+D28*SIN(ATAN(A28))*128+E28*SIN(ATAN(A28))*113+F28*SIN(ATAN(A28))*80+G28*SIN(ATAN(A28))*-25+H28*SIN(ATAN(A28))*0+I28*SIN(ATAN(A28))*0+J28*SIN(ATAN(A28))*0+K28*SIN(ATAN(A28))*0+L28*SIN(ATAN(A28))*0+M28*SIN(ATAN(A28))*0+N28*SIN(ATAN(A28))*0+O28*SIN(ATAN(A28))*0+P28*SIN(ATAN(A28))*0+Q28*SIN(ATAN(A28))*0+R28*SIN(ATAN(A28))*0+S28*SIN(ATAN(A28))*0+T28*SIN(ATAN(A28))*0+U28*SIN(ATAN(A28))*0</f>
      </c>
    </row>
    <row x14ac:dyDescent="0.25" r="29" customHeight="1" ht="18.75">
      <c r="A29" s="4">
        <v>11.5</v>
      </c>
      <c r="B29" s="5">
        <v>49</v>
      </c>
      <c r="C29" s="5">
        <v>18</v>
      </c>
      <c r="D29" s="5">
        <v>4</v>
      </c>
      <c r="E29" s="5">
        <v>1</v>
      </c>
      <c r="F29" s="5">
        <v>1</v>
      </c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7">
        <f>B29*SIN(ATAN(A29))*64+C29*SIN(ATAN(A29))*64+D29*SIN(ATAN(A29))*256+E29*SIN(ATAN(A29))*186+F29*SIN(ATAN(A29))*90+G29*SIN(ATAN(A29))*0+H29*SIN(ATAN(A29))*0+I29*SIN(ATAN(A29))*0+J29*SIN(ATAN(A29))*0+K29*SIN(ATAN(A29))*0+L29*SIN(ATAN(A29))*0+M29*SIN(ATAN(A29))*0+N29*SIN(ATAN(A29))*0+O29*SIN(ATAN(A29))*0+P29*SIN(ATAN(A29))*0+Q29*SIN(ATAN(A29))*0+R29*SIN(ATAN(A29))*0+S29*SIN(ATAN(A29))*0+T29*SIN(ATAN(A29))*0+U29*SIN(ATAN(A29))*0</f>
      </c>
    </row>
    <row x14ac:dyDescent="0.25" r="30" customHeight="1" ht="18.75">
      <c r="A30" s="4">
        <v>12</v>
      </c>
      <c r="B30" s="5">
        <v>46</v>
      </c>
      <c r="C30" s="5">
        <v>16</v>
      </c>
      <c r="D30" s="5">
        <v>4</v>
      </c>
      <c r="E30" s="5">
        <v>1</v>
      </c>
      <c r="F30" s="5">
        <v>1</v>
      </c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7">
        <f>B30*SIN(ATAN(A30))*16+C30*SIN(ATAN(A30))*16+D30*SIN(ATAN(A30))*64+E30*SIN(ATAN(A30))*69+F30*SIN(ATAN(A30))*45+G30*SIN(ATAN(A30))*0+H30*SIN(ATAN(A30))*0+I30*SIN(ATAN(A30))*0+J30*SIN(ATAN(A30))*0+K30*SIN(ATAN(A30))*0+L30*SIN(ATAN(A30))*0+M30*SIN(ATAN(A30))*0+N30*SIN(ATAN(A30))*0+O30*SIN(ATAN(A30))*0+P30*SIN(ATAN(A30))*0+Q30*SIN(ATAN(A30))*0+R30*SIN(ATAN(A30))*0+S30*SIN(ATAN(A30))*0+T30*SIN(ATAN(A30))*0+U30*SIN(ATAN(A30))*0</f>
      </c>
    </row>
    <row x14ac:dyDescent="0.25" r="31" customHeight="1" ht="18.75">
      <c r="A31" s="8"/>
      <c r="B31" s="9"/>
      <c r="C31" s="10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11"/>
    </row>
    <row x14ac:dyDescent="0.25" r="32" customHeight="1" ht="18.75">
      <c r="A32" s="8"/>
      <c r="B32" s="12" t="s">
        <v>1</v>
      </c>
      <c r="C32" s="13" t="s">
        <v>2</v>
      </c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11"/>
    </row>
    <row x14ac:dyDescent="0.25" r="33" customHeight="1" ht="18.75">
      <c r="A33" s="8"/>
      <c r="B33" s="14" t="s">
        <v>3</v>
      </c>
      <c r="C33" s="15">
        <f>SUM(V2:V30)/60970000</f>
      </c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11"/>
    </row>
    <row x14ac:dyDescent="0.25" r="34" customHeight="1" ht="18.75">
      <c r="A34" s="8"/>
      <c r="B34" s="14" t="s">
        <v>4</v>
      </c>
      <c r="C34" s="16">
        <v>0.057</v>
      </c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11"/>
    </row>
    <row x14ac:dyDescent="0.25" r="35" customHeight="1" ht="18.75">
      <c r="A35" s="8"/>
      <c r="B35" s="14" t="s">
        <v>5</v>
      </c>
      <c r="C35" s="17">
        <v>2.174</v>
      </c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11"/>
    </row>
    <row x14ac:dyDescent="0.25" r="36" customHeight="1" ht="18.75">
      <c r="A36" s="8"/>
      <c r="B36" s="18" t="s">
        <v>6</v>
      </c>
      <c r="C36" s="19">
        <v>2.662</v>
      </c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11"/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36"/>
  <sheetViews>
    <sheetView workbookViewId="0"/>
  </sheetViews>
  <sheetFormatPr defaultRowHeight="15" x14ac:dyDescent="0.25"/>
  <cols>
    <col min="1" max="1" style="20" width="13.576428571428572" customWidth="1" bestFit="1"/>
    <col min="2" max="2" style="21" width="13.576428571428572" customWidth="1" bestFit="1"/>
    <col min="3" max="3" style="22" width="13.576428571428572" customWidth="1" bestFit="1"/>
    <col min="4" max="4" style="21" width="13.576428571428572" customWidth="1" bestFit="1"/>
    <col min="5" max="5" style="21" width="13.576428571428572" customWidth="1" bestFit="1"/>
    <col min="6" max="6" style="21" width="13.576428571428572" customWidth="1" bestFit="1"/>
    <col min="7" max="7" style="21" width="13.576428571428572" customWidth="1" bestFit="1"/>
    <col min="8" max="8" style="21" width="13.576428571428572" customWidth="1" bestFit="1"/>
    <col min="9" max="9" style="21" width="13.576428571428572" customWidth="1" bestFit="1"/>
    <col min="10" max="10" style="21" width="13.576428571428572" customWidth="1" bestFit="1"/>
    <col min="11" max="11" style="21" width="13.576428571428572" customWidth="1" bestFit="1"/>
    <col min="12" max="12" style="21" width="13.576428571428572" customWidth="1" bestFit="1"/>
    <col min="13" max="13" style="21" width="13.576428571428572" customWidth="1" bestFit="1"/>
    <col min="14" max="14" style="21" width="13.576428571428572" customWidth="1" bestFit="1"/>
    <col min="15" max="15" style="21" width="13.576428571428572" customWidth="1" bestFit="1"/>
    <col min="16" max="16" style="21" width="13.576428571428572" customWidth="1" bestFit="1"/>
    <col min="17" max="17" style="21" width="13.576428571428572" customWidth="1" bestFit="1"/>
    <col min="18" max="18" style="21" width="13.576428571428572" customWidth="1" bestFit="1"/>
    <col min="19" max="19" style="21" width="13.576428571428572" customWidth="1" bestFit="1"/>
    <col min="20" max="20" style="21" width="13.576428571428572" customWidth="1" bestFit="1"/>
    <col min="21" max="21" style="21" width="13.576428571428572" customWidth="1" bestFit="1"/>
    <col min="22" max="22" style="23" width="11.43357142857143" customWidth="1" bestFit="1"/>
  </cols>
  <sheetData>
    <row x14ac:dyDescent="0.25" r="1" customHeight="1" ht="18.75">
      <c r="A1" s="1"/>
      <c r="B1" s="2">
        <v>0</v>
      </c>
      <c r="C1" s="2">
        <v>2</v>
      </c>
      <c r="D1" s="2">
        <v>5</v>
      </c>
      <c r="E1" s="2">
        <v>10</v>
      </c>
      <c r="F1" s="2">
        <v>15</v>
      </c>
      <c r="G1" s="2">
        <v>20</v>
      </c>
      <c r="H1" s="2">
        <v>25</v>
      </c>
      <c r="I1" s="2">
        <v>30</v>
      </c>
      <c r="J1" s="2">
        <v>35</v>
      </c>
      <c r="K1" s="2">
        <v>40</v>
      </c>
      <c r="L1" s="2">
        <v>45</v>
      </c>
      <c r="M1" s="2">
        <v>60</v>
      </c>
      <c r="N1" s="2">
        <v>75</v>
      </c>
      <c r="O1" s="2">
        <v>90</v>
      </c>
      <c r="P1" s="2">
        <v>105</v>
      </c>
      <c r="Q1" s="2">
        <v>120</v>
      </c>
      <c r="R1" s="2">
        <v>135</v>
      </c>
      <c r="S1" s="2">
        <v>150</v>
      </c>
      <c r="T1" s="2">
        <v>165</v>
      </c>
      <c r="U1" s="2">
        <v>180</v>
      </c>
      <c r="V1" s="3" t="s">
        <v>0</v>
      </c>
    </row>
    <row x14ac:dyDescent="0.25" r="2" customHeight="1" ht="18.75">
      <c r="A2" s="4">
        <v>0</v>
      </c>
      <c r="B2" s="5">
        <v>1035</v>
      </c>
      <c r="C2" s="5">
        <v>1035</v>
      </c>
      <c r="D2" s="5">
        <v>1035</v>
      </c>
      <c r="E2" s="5">
        <v>1035</v>
      </c>
      <c r="F2" s="5">
        <v>1035</v>
      </c>
      <c r="G2" s="5">
        <v>1035</v>
      </c>
      <c r="H2" s="5">
        <v>1035</v>
      </c>
      <c r="I2" s="5">
        <v>1035</v>
      </c>
      <c r="J2" s="5">
        <v>1035</v>
      </c>
      <c r="K2" s="5">
        <v>1035</v>
      </c>
      <c r="L2" s="5">
        <v>1035</v>
      </c>
      <c r="M2" s="5">
        <v>1035</v>
      </c>
      <c r="N2" s="5">
        <v>1035</v>
      </c>
      <c r="O2" s="5">
        <v>1035</v>
      </c>
      <c r="P2" s="5">
        <v>1035</v>
      </c>
      <c r="Q2" s="5">
        <v>1035</v>
      </c>
      <c r="R2" s="5">
        <v>1035</v>
      </c>
      <c r="S2" s="5">
        <v>1035</v>
      </c>
      <c r="T2" s="5">
        <v>1035</v>
      </c>
      <c r="U2" s="5">
        <v>1035</v>
      </c>
      <c r="V2" s="6"/>
    </row>
    <row x14ac:dyDescent="0.25" r="3" customHeight="1" ht="18.75">
      <c r="A3" s="4">
        <v>0.25</v>
      </c>
      <c r="B3" s="5">
        <v>960</v>
      </c>
      <c r="C3" s="5">
        <v>956</v>
      </c>
      <c r="D3" s="5">
        <v>962</v>
      </c>
      <c r="E3" s="5">
        <v>954</v>
      </c>
      <c r="F3" s="5">
        <v>959</v>
      </c>
      <c r="G3" s="5">
        <v>956</v>
      </c>
      <c r="H3" s="5">
        <v>952</v>
      </c>
      <c r="I3" s="5">
        <v>956</v>
      </c>
      <c r="J3" s="5">
        <v>960</v>
      </c>
      <c r="K3" s="5">
        <v>953</v>
      </c>
      <c r="L3" s="5">
        <v>945</v>
      </c>
      <c r="M3" s="5">
        <v>953</v>
      </c>
      <c r="N3" s="5">
        <v>940</v>
      </c>
      <c r="O3" s="5">
        <v>941</v>
      </c>
      <c r="P3" s="5">
        <v>936</v>
      </c>
      <c r="Q3" s="5">
        <v>945</v>
      </c>
      <c r="R3" s="5">
        <v>950</v>
      </c>
      <c r="S3" s="5">
        <v>954</v>
      </c>
      <c r="T3" s="5">
        <v>958</v>
      </c>
      <c r="U3" s="5">
        <v>957</v>
      </c>
      <c r="V3" s="7">
        <f>B3*SIN(ATAN(A3))*32+C3*SIN(ATAN(A3))*32+D3*SIN(ATAN(A3))*128+E3*SIN(ATAN(A3))*88+F3*SIN(ATAN(A3))*160+G3*SIN(ATAN(A3))*80+H3*SIN(ATAN(A3))*160+I3*SIN(ATAN(A3))*80+J3*SIN(ATAN(A3))*160+K3*SIN(ATAN(A3))*100+L3*SIN(ATAN(A3))*180+M3*SIN(ATAN(A3))*480+N3*SIN(ATAN(A3))*240+O3*SIN(ATAN(A3))*480+P3*SIN(ATAN(A3))*240+Q3*SIN(ATAN(A3))*480+R3*SIN(ATAN(A3))*240+S3*SIN(ATAN(A3))*480+T3*SIN(ATAN(A3))*240+U3*SIN(ATAN(A3))*240</f>
      </c>
    </row>
    <row x14ac:dyDescent="0.25" r="4" customHeight="1" ht="18.75">
      <c r="A4" s="4">
        <v>0.5</v>
      </c>
      <c r="B4" s="5">
        <v>785</v>
      </c>
      <c r="C4" s="5">
        <v>783</v>
      </c>
      <c r="D4" s="5">
        <v>794</v>
      </c>
      <c r="E4" s="5">
        <v>784</v>
      </c>
      <c r="F4" s="5">
        <v>782</v>
      </c>
      <c r="G4" s="5">
        <v>774</v>
      </c>
      <c r="H4" s="5">
        <v>765</v>
      </c>
      <c r="I4" s="5">
        <v>763</v>
      </c>
      <c r="J4" s="5">
        <v>760</v>
      </c>
      <c r="K4" s="5">
        <v>749</v>
      </c>
      <c r="L4" s="5">
        <v>738</v>
      </c>
      <c r="M4" s="5">
        <v>728</v>
      </c>
      <c r="N4" s="5">
        <v>717</v>
      </c>
      <c r="O4" s="5">
        <v>720</v>
      </c>
      <c r="P4" s="5">
        <v>725</v>
      </c>
      <c r="Q4" s="5">
        <v>744</v>
      </c>
      <c r="R4" s="5">
        <v>755</v>
      </c>
      <c r="S4" s="5">
        <v>762</v>
      </c>
      <c r="T4" s="5">
        <v>766</v>
      </c>
      <c r="U4" s="5">
        <v>774</v>
      </c>
      <c r="V4" s="7">
        <f>B4*SIN(ATAN(A4))*16+C4*SIN(ATAN(A4))*16+D4*SIN(ATAN(A4))*64+E4*SIN(ATAN(A4))*44+F4*SIN(ATAN(A4))*80+G4*SIN(ATAN(A4))*40+H4*SIN(ATAN(A4))*80+I4*SIN(ATAN(A4))*40+J4*SIN(ATAN(A4))*80+K4*SIN(ATAN(A4))*50+L4*SIN(ATAN(A4))*90+M4*SIN(ATAN(A4))*240+N4*SIN(ATAN(A4))*120+O4*SIN(ATAN(A4))*240+P4*SIN(ATAN(A4))*120+Q4*SIN(ATAN(A4))*240+R4*SIN(ATAN(A4))*120+S4*SIN(ATAN(A4))*240+T4*SIN(ATAN(A4))*120+U4*SIN(ATAN(A4))*120</f>
      </c>
    </row>
    <row x14ac:dyDescent="0.25" r="5" customHeight="1" ht="18.75">
      <c r="A5" s="4">
        <v>0.75</v>
      </c>
      <c r="B5" s="5">
        <v>621</v>
      </c>
      <c r="C5" s="5">
        <v>616</v>
      </c>
      <c r="D5" s="5">
        <v>622</v>
      </c>
      <c r="E5" s="5">
        <v>610</v>
      </c>
      <c r="F5" s="5">
        <v>603</v>
      </c>
      <c r="G5" s="5">
        <v>589</v>
      </c>
      <c r="H5" s="5">
        <v>573</v>
      </c>
      <c r="I5" s="5">
        <v>559</v>
      </c>
      <c r="J5" s="5">
        <v>545</v>
      </c>
      <c r="K5" s="5">
        <v>532</v>
      </c>
      <c r="L5" s="5">
        <v>521</v>
      </c>
      <c r="M5" s="5">
        <v>511</v>
      </c>
      <c r="N5" s="5">
        <v>501</v>
      </c>
      <c r="O5" s="5">
        <v>513</v>
      </c>
      <c r="P5" s="5">
        <v>516</v>
      </c>
      <c r="Q5" s="5">
        <v>540</v>
      </c>
      <c r="R5" s="5">
        <v>550</v>
      </c>
      <c r="S5" s="5">
        <v>569</v>
      </c>
      <c r="T5" s="5">
        <v>573</v>
      </c>
      <c r="U5" s="5">
        <v>583</v>
      </c>
      <c r="V5" s="7">
        <f>B5*SIN(ATAN(A5))*32+C5*SIN(ATAN(A5))*32+D5*SIN(ATAN(A5))*128+E5*SIN(ATAN(A5))*88+F5*SIN(ATAN(A5))*160+G5*SIN(ATAN(A5))*80+H5*SIN(ATAN(A5))*160+I5*SIN(ATAN(A5))*80+J5*SIN(ATAN(A5))*160+K5*SIN(ATAN(A5))*100+L5*SIN(ATAN(A5))*180+M5*SIN(ATAN(A5))*480+N5*SIN(ATAN(A5))*240+O5*SIN(ATAN(A5))*480+P5*SIN(ATAN(A5))*240+Q5*SIN(ATAN(A5))*480+R5*SIN(ATAN(A5))*240+S5*SIN(ATAN(A5))*480+T5*SIN(ATAN(A5))*240+U5*SIN(ATAN(A5))*240</f>
      </c>
    </row>
    <row x14ac:dyDescent="0.25" r="6" customHeight="1" ht="18.75">
      <c r="A6" s="4">
        <v>1</v>
      </c>
      <c r="B6" s="5">
        <v>491</v>
      </c>
      <c r="C6" s="5">
        <v>491</v>
      </c>
      <c r="D6" s="5">
        <v>487</v>
      </c>
      <c r="E6" s="5">
        <v>469</v>
      </c>
      <c r="F6" s="5">
        <v>456</v>
      </c>
      <c r="G6" s="5">
        <v>429</v>
      </c>
      <c r="H6" s="5">
        <v>402</v>
      </c>
      <c r="I6" s="5">
        <v>390</v>
      </c>
      <c r="J6" s="5">
        <v>381</v>
      </c>
      <c r="K6" s="5">
        <v>366</v>
      </c>
      <c r="L6" s="5">
        <v>353</v>
      </c>
      <c r="M6" s="5">
        <v>345</v>
      </c>
      <c r="N6" s="5">
        <v>340</v>
      </c>
      <c r="O6" s="5">
        <v>352</v>
      </c>
      <c r="P6" s="5">
        <v>364</v>
      </c>
      <c r="Q6" s="5">
        <v>382</v>
      </c>
      <c r="R6" s="5">
        <v>395</v>
      </c>
      <c r="S6" s="5">
        <v>414</v>
      </c>
      <c r="T6" s="5">
        <v>417</v>
      </c>
      <c r="U6" s="5">
        <v>422</v>
      </c>
      <c r="V6" s="7">
        <f>B6*SIN(ATAN(A6))*16+C6*SIN(ATAN(A6))*16+D6*SIN(ATAN(A6))*64+E6*SIN(ATAN(A6))*44+F6*SIN(ATAN(A6))*80+G6*SIN(ATAN(A6))*40+H6*SIN(ATAN(A6))*80+I6*SIN(ATAN(A6))*40+J6*SIN(ATAN(A6))*80+K6*SIN(ATAN(A6))*50+L6*SIN(ATAN(A6))*90+M6*SIN(ATAN(A6))*240+N6*SIN(ATAN(A6))*120+O6*SIN(ATAN(A6))*240+P6*SIN(ATAN(A6))*120+Q6*SIN(ATAN(A6))*240+R6*SIN(ATAN(A6))*120+S6*SIN(ATAN(A6))*240+T6*SIN(ATAN(A6))*120+U6*SIN(ATAN(A6))*120</f>
      </c>
    </row>
    <row x14ac:dyDescent="0.25" r="7" customHeight="1" ht="18.75">
      <c r="A7" s="4">
        <v>1.25</v>
      </c>
      <c r="B7" s="5">
        <v>402</v>
      </c>
      <c r="C7" s="5">
        <v>397</v>
      </c>
      <c r="D7" s="5">
        <v>394</v>
      </c>
      <c r="E7" s="5">
        <v>367</v>
      </c>
      <c r="F7" s="5">
        <v>342</v>
      </c>
      <c r="G7" s="5">
        <v>314</v>
      </c>
      <c r="H7" s="5">
        <v>288</v>
      </c>
      <c r="I7" s="5">
        <v>271</v>
      </c>
      <c r="J7" s="5">
        <v>259</v>
      </c>
      <c r="K7" s="5">
        <v>248</v>
      </c>
      <c r="L7" s="5">
        <v>239</v>
      </c>
      <c r="M7" s="5">
        <v>231</v>
      </c>
      <c r="N7" s="5">
        <v>232</v>
      </c>
      <c r="O7" s="5">
        <v>242</v>
      </c>
      <c r="P7" s="5">
        <v>255</v>
      </c>
      <c r="Q7" s="5">
        <v>272</v>
      </c>
      <c r="R7" s="5">
        <v>284</v>
      </c>
      <c r="S7" s="5">
        <v>299</v>
      </c>
      <c r="T7" s="5">
        <v>307</v>
      </c>
      <c r="U7" s="5">
        <v>314</v>
      </c>
      <c r="V7" s="7">
        <f>B7*SIN(ATAN(A7))*32+C7*SIN(ATAN(A7))*32+D7*SIN(ATAN(A7))*128+E7*SIN(ATAN(A7))*88+F7*SIN(ATAN(A7))*160+G7*SIN(ATAN(A7))*80+H7*SIN(ATAN(A7))*160+I7*SIN(ATAN(A7))*80+J7*SIN(ATAN(A7))*160+K7*SIN(ATAN(A7))*100+L7*SIN(ATAN(A7))*180+M7*SIN(ATAN(A7))*480+N7*SIN(ATAN(A7))*240+O7*SIN(ATAN(A7))*480+P7*SIN(ATAN(A7))*240+Q7*SIN(ATAN(A7))*480+R7*SIN(ATAN(A7))*240+S7*SIN(ATAN(A7))*480+T7*SIN(ATAN(A7))*240+U7*SIN(ATAN(A7))*240</f>
      </c>
    </row>
    <row x14ac:dyDescent="0.25" r="8" customHeight="1" ht="18.75">
      <c r="A8" s="4">
        <v>1.5</v>
      </c>
      <c r="B8" s="5">
        <v>334</v>
      </c>
      <c r="C8" s="5">
        <v>330</v>
      </c>
      <c r="D8" s="5">
        <v>323</v>
      </c>
      <c r="E8" s="5">
        <v>290</v>
      </c>
      <c r="F8" s="5">
        <v>257</v>
      </c>
      <c r="G8" s="5">
        <v>228</v>
      </c>
      <c r="H8" s="5">
        <v>205</v>
      </c>
      <c r="I8" s="5">
        <v>191</v>
      </c>
      <c r="J8" s="5">
        <v>181</v>
      </c>
      <c r="K8" s="5">
        <v>172</v>
      </c>
      <c r="L8" s="5">
        <v>166</v>
      </c>
      <c r="M8" s="5">
        <v>163</v>
      </c>
      <c r="N8" s="5">
        <v>163</v>
      </c>
      <c r="O8" s="5">
        <v>175</v>
      </c>
      <c r="P8" s="5">
        <v>185</v>
      </c>
      <c r="Q8" s="5">
        <v>201</v>
      </c>
      <c r="R8" s="5">
        <v>210</v>
      </c>
      <c r="S8" s="5">
        <v>226</v>
      </c>
      <c r="T8" s="5">
        <v>229</v>
      </c>
      <c r="U8" s="5">
        <v>234</v>
      </c>
      <c r="V8" s="7">
        <f>B8*SIN(ATAN(A8))*16+C8*SIN(ATAN(A8))*16+D8*SIN(ATAN(A8))*64+E8*SIN(ATAN(A8))*44+F8*SIN(ATAN(A8))*80+G8*SIN(ATAN(A8))*40+H8*SIN(ATAN(A8))*80+I8*SIN(ATAN(A8))*40+J8*SIN(ATAN(A8))*80+K8*SIN(ATAN(A8))*50+L8*SIN(ATAN(A8))*90+M8*SIN(ATAN(A8))*240+N8*SIN(ATAN(A8))*120+O8*SIN(ATAN(A8))*240+P8*SIN(ATAN(A8))*120+Q8*SIN(ATAN(A8))*240+R8*SIN(ATAN(A8))*120+S8*SIN(ATAN(A8))*240+T8*SIN(ATAN(A8))*120+U8*SIN(ATAN(A8))*120</f>
      </c>
    </row>
    <row x14ac:dyDescent="0.25" r="9" customHeight="1" ht="18.75">
      <c r="A9" s="4">
        <v>1.75</v>
      </c>
      <c r="B9" s="5">
        <v>284</v>
      </c>
      <c r="C9" s="5">
        <v>283</v>
      </c>
      <c r="D9" s="5">
        <v>268</v>
      </c>
      <c r="E9" s="5">
        <v>227</v>
      </c>
      <c r="F9" s="5">
        <v>191</v>
      </c>
      <c r="G9" s="5">
        <v>164</v>
      </c>
      <c r="H9" s="5">
        <v>144</v>
      </c>
      <c r="I9" s="5">
        <v>133</v>
      </c>
      <c r="J9" s="5">
        <v>127</v>
      </c>
      <c r="K9" s="5">
        <v>121</v>
      </c>
      <c r="L9" s="5">
        <v>116</v>
      </c>
      <c r="M9" s="5">
        <v>114</v>
      </c>
      <c r="N9" s="5">
        <v>118</v>
      </c>
      <c r="O9" s="5">
        <v>124</v>
      </c>
      <c r="P9" s="5">
        <v>134</v>
      </c>
      <c r="Q9" s="5">
        <v>149</v>
      </c>
      <c r="R9" s="5">
        <v>158</v>
      </c>
      <c r="S9" s="5">
        <v>168</v>
      </c>
      <c r="T9" s="5">
        <v>173</v>
      </c>
      <c r="U9" s="5">
        <v>175</v>
      </c>
      <c r="V9" s="7">
        <f>B9*SIN(ATAN(A9))*32+C9*SIN(ATAN(A9))*32+D9*SIN(ATAN(A9))*128+E9*SIN(ATAN(A9))*88+F9*SIN(ATAN(A9))*160+G9*SIN(ATAN(A9))*80+H9*SIN(ATAN(A9))*160+I9*SIN(ATAN(A9))*80+J9*SIN(ATAN(A9))*160+K9*SIN(ATAN(A9))*100+L9*SIN(ATAN(A9))*180+M9*SIN(ATAN(A9))*480+N9*SIN(ATAN(A9))*240+O9*SIN(ATAN(A9))*480+P9*SIN(ATAN(A9))*240+Q9*SIN(ATAN(A9))*480+R9*SIN(ATAN(A9))*240+S9*SIN(ATAN(A9))*480+T9*SIN(ATAN(A9))*240+U9*SIN(ATAN(A9))*240</f>
      </c>
    </row>
    <row x14ac:dyDescent="0.25" r="10" customHeight="1" ht="18.75">
      <c r="A10" s="4">
        <v>2</v>
      </c>
      <c r="B10" s="5">
        <v>247</v>
      </c>
      <c r="C10" s="5">
        <v>240</v>
      </c>
      <c r="D10" s="5">
        <v>219</v>
      </c>
      <c r="E10" s="5">
        <v>177</v>
      </c>
      <c r="F10" s="5">
        <v>144</v>
      </c>
      <c r="G10" s="5">
        <v>121</v>
      </c>
      <c r="H10" s="5">
        <v>105</v>
      </c>
      <c r="I10" s="5">
        <v>95</v>
      </c>
      <c r="J10" s="5">
        <v>89</v>
      </c>
      <c r="K10" s="5">
        <v>85</v>
      </c>
      <c r="L10" s="5">
        <v>82</v>
      </c>
      <c r="M10" s="5">
        <v>82</v>
      </c>
      <c r="N10" s="5">
        <v>85</v>
      </c>
      <c r="O10" s="5">
        <v>94</v>
      </c>
      <c r="P10" s="5">
        <v>102</v>
      </c>
      <c r="Q10" s="5">
        <v>111</v>
      </c>
      <c r="R10" s="5">
        <v>120</v>
      </c>
      <c r="S10" s="5">
        <v>130</v>
      </c>
      <c r="T10" s="5">
        <v>135</v>
      </c>
      <c r="U10" s="5">
        <v>136</v>
      </c>
      <c r="V10" s="7">
        <f>B10*SIN(ATAN(A10))*24+C10*SIN(ATAN(A10))*24+D10*SIN(ATAN(A10))*96+E10*SIN(ATAN(A10))*66+F10*SIN(ATAN(A10))*120+G10*SIN(ATAN(A10))*60+H10*SIN(ATAN(A10))*120+I10*SIN(ATAN(A10))*60+J10*SIN(ATAN(A10))*120+K10*SIN(ATAN(A10))*75+L10*SIN(ATAN(A10))*135+M10*SIN(ATAN(A10))*360+N10*SIN(ATAN(A10))*180+O10*SIN(ATAN(A10))*360+P10*SIN(ATAN(A10))*180+Q10*SIN(ATAN(A10))*360+R10*SIN(ATAN(A10))*180+S10*SIN(ATAN(A10))*360+T10*SIN(ATAN(A10))*180+U10*SIN(ATAN(A10))*180</f>
      </c>
    </row>
    <row x14ac:dyDescent="0.25" r="11" customHeight="1" ht="18.75">
      <c r="A11" s="4">
        <v>2.5</v>
      </c>
      <c r="B11" s="5">
        <v>191</v>
      </c>
      <c r="C11" s="5">
        <v>186</v>
      </c>
      <c r="D11" s="5">
        <v>158</v>
      </c>
      <c r="E11" s="5">
        <v>111</v>
      </c>
      <c r="F11" s="5">
        <v>83</v>
      </c>
      <c r="G11" s="5">
        <v>67</v>
      </c>
      <c r="H11" s="5">
        <v>58</v>
      </c>
      <c r="I11" s="5">
        <v>52</v>
      </c>
      <c r="J11" s="5">
        <v>49</v>
      </c>
      <c r="K11" s="5">
        <v>47</v>
      </c>
      <c r="L11" s="5">
        <v>46</v>
      </c>
      <c r="M11" s="5">
        <v>47</v>
      </c>
      <c r="N11" s="5">
        <v>50</v>
      </c>
      <c r="O11" s="5">
        <v>55</v>
      </c>
      <c r="P11" s="5">
        <v>61</v>
      </c>
      <c r="Q11" s="5">
        <v>71</v>
      </c>
      <c r="R11" s="5">
        <v>77</v>
      </c>
      <c r="S11" s="5">
        <v>82</v>
      </c>
      <c r="T11" s="5">
        <v>85</v>
      </c>
      <c r="U11" s="5">
        <v>88</v>
      </c>
      <c r="V11" s="7">
        <f>B11*SIN(ATAN(A11))*64+C11*SIN(ATAN(A11))*64+D11*SIN(ATAN(A11))*256+E11*SIN(ATAN(A11))*176+F11*SIN(ATAN(A11))*320+G11*SIN(ATAN(A11))*160+H11*SIN(ATAN(A11))*320+I11*SIN(ATAN(A11))*160+J11*SIN(ATAN(A11))*320+K11*SIN(ATAN(A11))*200+L11*SIN(ATAN(A11))*360+M11*SIN(ATAN(A11))*960+N11*SIN(ATAN(A11))*480+O11*SIN(ATAN(A11))*960+P11*SIN(ATAN(A11))*480+Q11*SIN(ATAN(A11))*960+R11*SIN(ATAN(A11))*480+S11*SIN(ATAN(A11))*960+T11*SIN(ATAN(A11))*480+U11*SIN(ATAN(A11))*480</f>
      </c>
    </row>
    <row x14ac:dyDescent="0.25" r="12" customHeight="1" ht="18.75">
      <c r="A12" s="4">
        <v>3</v>
      </c>
      <c r="B12" s="5">
        <v>156</v>
      </c>
      <c r="C12" s="5">
        <v>149</v>
      </c>
      <c r="D12" s="5">
        <v>116</v>
      </c>
      <c r="E12" s="5">
        <v>72</v>
      </c>
      <c r="F12" s="5">
        <v>50</v>
      </c>
      <c r="G12" s="5">
        <v>39</v>
      </c>
      <c r="H12" s="5">
        <v>34</v>
      </c>
      <c r="I12" s="5">
        <v>31</v>
      </c>
      <c r="J12" s="5">
        <v>30</v>
      </c>
      <c r="K12" s="5">
        <v>29</v>
      </c>
      <c r="L12" s="5">
        <v>28</v>
      </c>
      <c r="M12" s="5">
        <v>29</v>
      </c>
      <c r="N12" s="5">
        <v>32</v>
      </c>
      <c r="O12" s="5">
        <v>36</v>
      </c>
      <c r="P12" s="5">
        <v>41</v>
      </c>
      <c r="Q12" s="5">
        <v>47</v>
      </c>
      <c r="R12" s="5">
        <v>51</v>
      </c>
      <c r="S12" s="5">
        <v>57</v>
      </c>
      <c r="T12" s="5">
        <v>59</v>
      </c>
      <c r="U12" s="5">
        <v>61</v>
      </c>
      <c r="V12" s="7">
        <f>B12*SIN(ATAN(A12))*32+C12*SIN(ATAN(A12))*32+D12*SIN(ATAN(A12))*128+E12*SIN(ATAN(A12))*88+F12*SIN(ATAN(A12))*160+G12*SIN(ATAN(A12))*80+H12*SIN(ATAN(A12))*160+I12*SIN(ATAN(A12))*80+J12*SIN(ATAN(A12))*160+K12*SIN(ATAN(A12))*100+L12*SIN(ATAN(A12))*180+M12*SIN(ATAN(A12))*480+N12*SIN(ATAN(A12))*240+O12*SIN(ATAN(A12))*480+P12*SIN(ATAN(A12))*240+Q12*SIN(ATAN(A12))*480+R12*SIN(ATAN(A12))*240+S12*SIN(ATAN(A12))*480+T12*SIN(ATAN(A12))*240+U12*SIN(ATAN(A12))*240</f>
      </c>
    </row>
    <row x14ac:dyDescent="0.25" r="13" customHeight="1" ht="18.75">
      <c r="A13" s="4">
        <v>3.5</v>
      </c>
      <c r="B13" s="5">
        <v>127</v>
      </c>
      <c r="C13" s="5">
        <v>121</v>
      </c>
      <c r="D13" s="5">
        <v>85</v>
      </c>
      <c r="E13" s="5">
        <v>47</v>
      </c>
      <c r="F13" s="5">
        <v>31</v>
      </c>
      <c r="G13" s="5">
        <v>24</v>
      </c>
      <c r="H13" s="5">
        <v>22</v>
      </c>
      <c r="I13" s="5">
        <v>21</v>
      </c>
      <c r="J13" s="5">
        <v>20</v>
      </c>
      <c r="K13" s="5">
        <v>19</v>
      </c>
      <c r="L13" s="5">
        <v>18</v>
      </c>
      <c r="M13" s="5">
        <v>20</v>
      </c>
      <c r="N13" s="5">
        <v>21</v>
      </c>
      <c r="O13" s="5">
        <v>26</v>
      </c>
      <c r="P13" s="5">
        <v>28</v>
      </c>
      <c r="Q13" s="5">
        <v>33</v>
      </c>
      <c r="R13" s="5">
        <v>37</v>
      </c>
      <c r="S13" s="5">
        <v>40</v>
      </c>
      <c r="T13" s="5">
        <v>43</v>
      </c>
      <c r="U13" s="5">
        <v>44</v>
      </c>
      <c r="V13" s="7">
        <f>B13*SIN(ATAN(A13))*64+C13*SIN(ATAN(A13))*64+D13*SIN(ATAN(A13))*256+E13*SIN(ATAN(A13))*176+F13*SIN(ATAN(A13))*320+G13*SIN(ATAN(A13))*160+H13*SIN(ATAN(A13))*320+I13*SIN(ATAN(A13))*160+J13*SIN(ATAN(A13))*320+K13*SIN(ATAN(A13))*200+L13*SIN(ATAN(A13))*120+M13*SIN(ATAN(A13))*270+N13*SIN(ATAN(A13))*33+O13*SIN(ATAN(A13))*0+P13*SIN(ATAN(A13))*-30+Q13*SIN(ATAN(A13))*690+R13*SIN(ATAN(A13))*480+S13*SIN(ATAN(A13))*960+T13*SIN(ATAN(A13))*480+U13*SIN(ATAN(A13))*480</f>
      </c>
    </row>
    <row x14ac:dyDescent="0.25" r="14" customHeight="1" ht="18.75">
      <c r="A14" s="4">
        <v>4</v>
      </c>
      <c r="B14" s="5">
        <v>107</v>
      </c>
      <c r="C14" s="5">
        <v>102</v>
      </c>
      <c r="D14" s="5">
        <v>61</v>
      </c>
      <c r="E14" s="5">
        <v>31</v>
      </c>
      <c r="F14" s="5">
        <v>21</v>
      </c>
      <c r="G14" s="5">
        <v>16</v>
      </c>
      <c r="H14" s="5">
        <v>13</v>
      </c>
      <c r="I14" s="5">
        <v>12</v>
      </c>
      <c r="J14" s="5">
        <v>12</v>
      </c>
      <c r="K14" s="5">
        <v>12</v>
      </c>
      <c r="L14" s="5">
        <v>13</v>
      </c>
      <c r="M14" s="5">
        <v>14</v>
      </c>
      <c r="N14" s="5">
        <v>16</v>
      </c>
      <c r="O14" s="5">
        <v>17</v>
      </c>
      <c r="P14" s="5">
        <v>20</v>
      </c>
      <c r="Q14" s="5">
        <v>24</v>
      </c>
      <c r="R14" s="5">
        <v>28</v>
      </c>
      <c r="S14" s="5">
        <v>30</v>
      </c>
      <c r="T14" s="5">
        <v>31</v>
      </c>
      <c r="U14" s="5">
        <v>34</v>
      </c>
      <c r="V14" s="7">
        <f>B14*SIN(ATAN(A14))*32+C14*SIN(ATAN(A14))*32+D14*SIN(ATAN(A14))*128+E14*SIN(ATAN(A14))*88+F14*SIN(ATAN(A14))*160+G14*SIN(ATAN(A14))*80+H14*SIN(ATAN(A14))*160+I14*SIN(ATAN(A14))*80+J14*SIN(ATAN(A14))*160+K14*SIN(ATAN(A14))*100+L14*SIN(ATAN(A14))*60+M14*SIN(ATAN(A14))*0+N14*SIN(ATAN(A14))*0+O14*SIN(ATAN(A14))*0+P14*SIN(ATAN(A14))*-75+Q14*SIN(ATAN(A14))*-30+R14*SIN(ATAN(A14))*255+S14*SIN(ATAN(A14))*510+T14*SIN(ATAN(A14))*222+U14*SIN(ATAN(A14))*120</f>
      </c>
    </row>
    <row x14ac:dyDescent="0.25" r="15" customHeight="1" ht="18.75">
      <c r="A15" s="4">
        <v>4.5</v>
      </c>
      <c r="B15" s="5">
        <v>93</v>
      </c>
      <c r="C15" s="5">
        <v>81</v>
      </c>
      <c r="D15" s="5">
        <v>46</v>
      </c>
      <c r="E15" s="5">
        <v>21</v>
      </c>
      <c r="F15" s="5">
        <v>14</v>
      </c>
      <c r="G15" s="5">
        <v>11</v>
      </c>
      <c r="H15" s="5">
        <v>10</v>
      </c>
      <c r="I15" s="5">
        <v>9</v>
      </c>
      <c r="J15" s="5">
        <v>9</v>
      </c>
      <c r="K15" s="5">
        <v>9</v>
      </c>
      <c r="L15" s="5">
        <v>9</v>
      </c>
      <c r="M15" s="5">
        <v>10</v>
      </c>
      <c r="N15" s="5">
        <v>12</v>
      </c>
      <c r="O15" s="5">
        <v>13</v>
      </c>
      <c r="P15" s="5">
        <v>15</v>
      </c>
      <c r="Q15" s="5">
        <v>18</v>
      </c>
      <c r="R15" s="5">
        <v>21</v>
      </c>
      <c r="S15" s="5">
        <v>23</v>
      </c>
      <c r="T15" s="5">
        <v>25</v>
      </c>
      <c r="U15" s="5">
        <v>26</v>
      </c>
      <c r="V15" s="7">
        <f>B15*SIN(ATAN(A15))*64+C15*SIN(ATAN(A15))*64+D15*SIN(ATAN(A15))*256+E15*SIN(ATAN(A15))*176+F15*SIN(ATAN(A15))*320+G15*SIN(ATAN(A15))*160+H15*SIN(ATAN(A15))*320+I15*SIN(ATAN(A15))*160+J15*SIN(ATAN(A15))*320+K15*SIN(ATAN(A15))*155+L15*SIN(ATAN(A15))*75+M15*SIN(ATAN(A15))*0+N15*SIN(ATAN(A15))*0+O15*SIN(ATAN(A15))*0+P15*SIN(ATAN(A15))*0+Q15*SIN(ATAN(A15))*0+R15*SIN(ATAN(A15))*135+S15*SIN(ATAN(A15))*372+T15*SIN(ATAN(A15))*33+U15*SIN(ATAN(A15))*0</f>
      </c>
    </row>
    <row x14ac:dyDescent="0.25" r="16" customHeight="1" ht="18.75">
      <c r="A16" s="4">
        <v>5</v>
      </c>
      <c r="B16" s="5">
        <v>78</v>
      </c>
      <c r="C16" s="5">
        <v>70</v>
      </c>
      <c r="D16" s="5">
        <v>34</v>
      </c>
      <c r="E16" s="5">
        <v>15</v>
      </c>
      <c r="F16" s="5">
        <v>11</v>
      </c>
      <c r="G16" s="5">
        <v>9</v>
      </c>
      <c r="H16" s="5">
        <v>8</v>
      </c>
      <c r="I16" s="5">
        <v>7</v>
      </c>
      <c r="J16" s="5">
        <v>7</v>
      </c>
      <c r="K16" s="5">
        <v>7</v>
      </c>
      <c r="L16" s="5">
        <v>7</v>
      </c>
      <c r="M16" s="5">
        <v>8</v>
      </c>
      <c r="N16" s="5">
        <v>9</v>
      </c>
      <c r="O16" s="5">
        <v>10</v>
      </c>
      <c r="P16" s="5">
        <v>12</v>
      </c>
      <c r="Q16" s="5">
        <v>14</v>
      </c>
      <c r="R16" s="5">
        <v>17</v>
      </c>
      <c r="S16" s="5">
        <v>18</v>
      </c>
      <c r="T16" s="5">
        <v>19</v>
      </c>
      <c r="U16" s="5">
        <v>21</v>
      </c>
      <c r="V16" s="7">
        <f>B16*SIN(ATAN(A16))*32+C16*SIN(ATAN(A16))*32+D16*SIN(ATAN(A16))*128+E16*SIN(ATAN(A16))*88+F16*SIN(ATAN(A16))*160+G16*SIN(ATAN(A16))*80+H16*SIN(ATAN(A16))*160+I16*SIN(ATAN(A16))*105+J16*SIN(ATAN(A16))*125+K16*SIN(ATAN(A16))*5+L16*SIN(ATAN(A16))*-15+M16*SIN(ATAN(A16))*0+N16*SIN(ATAN(A16))*0+O16*SIN(ATAN(A16))*0+P16*SIN(ATAN(A16))*0+Q16*SIN(ATAN(A16))*0+R16*SIN(ATAN(A16))*0+S16*SIN(ATAN(A16))*33+T16*SIN(ATAN(A16))*0+U16*SIN(ATAN(A16))*0</f>
      </c>
    </row>
    <row x14ac:dyDescent="0.25" r="17" customHeight="1" ht="18.75">
      <c r="A17" s="4">
        <v>5.5</v>
      </c>
      <c r="B17" s="5">
        <v>68</v>
      </c>
      <c r="C17" s="5">
        <v>57</v>
      </c>
      <c r="D17" s="5">
        <v>26</v>
      </c>
      <c r="E17" s="5">
        <v>11</v>
      </c>
      <c r="F17" s="5">
        <v>7</v>
      </c>
      <c r="G17" s="5">
        <v>6</v>
      </c>
      <c r="H17" s="5">
        <v>6</v>
      </c>
      <c r="I17" s="5">
        <v>6</v>
      </c>
      <c r="J17" s="5">
        <v>5</v>
      </c>
      <c r="K17" s="5">
        <v>4</v>
      </c>
      <c r="L17" s="5"/>
      <c r="M17" s="5"/>
      <c r="N17" s="5"/>
      <c r="O17" s="5"/>
      <c r="P17" s="5"/>
      <c r="Q17" s="5"/>
      <c r="R17" s="5"/>
      <c r="S17" s="5"/>
      <c r="T17" s="5"/>
      <c r="U17" s="5"/>
      <c r="V17" s="7">
        <f>B17*SIN(ATAN(A17))*64+C17*SIN(ATAN(A17))*64+D17*SIN(ATAN(A17))*256+E17*SIN(ATAN(A17))*176+F17*SIN(ATAN(A17))*320+G17*SIN(ATAN(A17))*160+H17*SIN(ATAN(A17))*320+I17*SIN(ATAN(A17))*170+J17*SIN(ATAN(A17))*90+K17*SIN(ATAN(A17))*0+L17*SIN(ATAN(A17))*0+M17*SIN(ATAN(A17))*0+N17*SIN(ATAN(A17))*0+O17*SIN(ATAN(A17))*0+P17*SIN(ATAN(A17))*0+Q17*SIN(ATAN(A17))*0+R17*SIN(ATAN(A17))*0+S17*SIN(ATAN(A17))*0+T17*SIN(ATAN(A17))*0+U17*SIN(ATAN(A17))*0</f>
      </c>
    </row>
    <row x14ac:dyDescent="0.25" r="18" customHeight="1" ht="18.75">
      <c r="A18" s="4">
        <v>6</v>
      </c>
      <c r="B18" s="5">
        <v>62</v>
      </c>
      <c r="C18" s="5">
        <v>47</v>
      </c>
      <c r="D18" s="5">
        <v>20</v>
      </c>
      <c r="E18" s="5">
        <v>8</v>
      </c>
      <c r="F18" s="5">
        <v>6</v>
      </c>
      <c r="G18" s="5">
        <v>5</v>
      </c>
      <c r="H18" s="5">
        <v>4</v>
      </c>
      <c r="I18" s="5">
        <v>4</v>
      </c>
      <c r="J18" s="5">
        <v>4</v>
      </c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7">
        <f>B18*SIN(ATAN(A18))*32+C18*SIN(ATAN(A18))*32+D18*SIN(ATAN(A18))*128+E18*SIN(ATAN(A18))*88+F18*SIN(ATAN(A18))*160+G18*SIN(ATAN(A18))*80+H18*SIN(ATAN(A18))*160+I18*SIN(ATAN(A18))*40+J18*SIN(ATAN(A18))*0+K18*SIN(ATAN(A18))*0+L18*SIN(ATAN(A18))*0+M18*SIN(ATAN(A18))*0+N18*SIN(ATAN(A18))*0+O18*SIN(ATAN(A18))*0+P18*SIN(ATAN(A18))*0+Q18*SIN(ATAN(A18))*0+R18*SIN(ATAN(A18))*0+S18*SIN(ATAN(A18))*0+T18*SIN(ATAN(A18))*0+U18*SIN(ATAN(A18))*0</f>
      </c>
    </row>
    <row x14ac:dyDescent="0.25" r="19" customHeight="1" ht="18.75">
      <c r="A19" s="4">
        <v>6.5</v>
      </c>
      <c r="B19" s="5">
        <v>55</v>
      </c>
      <c r="C19" s="5">
        <v>40</v>
      </c>
      <c r="D19" s="5">
        <v>16</v>
      </c>
      <c r="E19" s="5">
        <v>7</v>
      </c>
      <c r="F19" s="5">
        <v>5</v>
      </c>
      <c r="G19" s="5">
        <v>4</v>
      </c>
      <c r="H19" s="5">
        <v>4</v>
      </c>
      <c r="I19" s="5">
        <v>4</v>
      </c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7">
        <f>B19*SIN(ATAN(A19))*64+C19*SIN(ATAN(A19))*64+D19*SIN(ATAN(A19))*256+E19*SIN(ATAN(A19))*176+F19*SIN(ATAN(A19))*320+G19*SIN(ATAN(A19))*160+H19*SIN(ATAN(A19))*275+I19*SIN(ATAN(A19))*35+J19*SIN(ATAN(A19))*0+K19*SIN(ATAN(A19))*0+L19*SIN(ATAN(A19))*0+M19*SIN(ATAN(A19))*0+N19*SIN(ATAN(A19))*0+O19*SIN(ATAN(A19))*0+P19*SIN(ATAN(A19))*0+Q19*SIN(ATAN(A19))*0+R19*SIN(ATAN(A19))*0+S19*SIN(ATAN(A19))*0+T19*SIN(ATAN(A19))*0+U19*SIN(ATAN(A19))*0</f>
      </c>
    </row>
    <row x14ac:dyDescent="0.25" r="20" customHeight="1" ht="18.75">
      <c r="A20" s="4">
        <v>7</v>
      </c>
      <c r="B20" s="5">
        <v>50</v>
      </c>
      <c r="C20" s="5">
        <v>34</v>
      </c>
      <c r="D20" s="5">
        <v>13</v>
      </c>
      <c r="E20" s="5">
        <v>5</v>
      </c>
      <c r="F20" s="5">
        <v>4</v>
      </c>
      <c r="G20" s="5">
        <v>3</v>
      </c>
      <c r="H20" s="5">
        <v>3</v>
      </c>
      <c r="I20" s="5">
        <v>3</v>
      </c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7">
        <f>B20*SIN(ATAN(A20))*32+C20*SIN(ATAN(A20))*32+D20*SIN(ATAN(A20))*128+E20*SIN(ATAN(A20))*88+F20*SIN(ATAN(A20))*160+G20*SIN(ATAN(A20))*105+H20*SIN(ATAN(A20))*80+I20*SIN(ATAN(A20))*-25+J20*SIN(ATAN(A20))*0+K20*SIN(ATAN(A20))*0+L20*SIN(ATAN(A20))*0+M20*SIN(ATAN(A20))*0+N20*SIN(ATAN(A20))*0+O20*SIN(ATAN(A20))*0+P20*SIN(ATAN(A20))*0+Q20*SIN(ATAN(A20))*0+R20*SIN(ATAN(A20))*0+S20*SIN(ATAN(A20))*0+T20*SIN(ATAN(A20))*0+U20*SIN(ATAN(A20))*0</f>
      </c>
    </row>
    <row x14ac:dyDescent="0.25" r="21" customHeight="1" ht="18.75">
      <c r="A21" s="4">
        <v>7.5</v>
      </c>
      <c r="B21" s="5">
        <v>45</v>
      </c>
      <c r="C21" s="5">
        <v>32</v>
      </c>
      <c r="D21" s="5">
        <v>11</v>
      </c>
      <c r="E21" s="5">
        <v>4</v>
      </c>
      <c r="F21" s="5">
        <v>3</v>
      </c>
      <c r="G21" s="5">
        <v>3</v>
      </c>
      <c r="H21" s="5">
        <v>3</v>
      </c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7">
        <f>B21*SIN(ATAN(A21))*64+C21*SIN(ATAN(A21))*64+D21*SIN(ATAN(A21))*256+E21*SIN(ATAN(A21))*176+F21*SIN(ATAN(A21))*320+G21*SIN(ATAN(A21))*170+H21*SIN(ATAN(A21))*90+I21*SIN(ATAN(A21))*0+J21*SIN(ATAN(A21))*0+K21*SIN(ATAN(A21))*0+L21*SIN(ATAN(A21))*0+M21*SIN(ATAN(A21))*0+N21*SIN(ATAN(A21))*0+O21*SIN(ATAN(A21))*0+P21*SIN(ATAN(A21))*0+Q21*SIN(ATAN(A21))*0+R21*SIN(ATAN(A21))*0+S21*SIN(ATAN(A21))*0+T21*SIN(ATAN(A21))*0+U21*SIN(ATAN(A21))*0</f>
      </c>
    </row>
    <row x14ac:dyDescent="0.25" r="22" customHeight="1" ht="18.75">
      <c r="A22" s="4">
        <v>8</v>
      </c>
      <c r="B22" s="5">
        <v>41</v>
      </c>
      <c r="C22" s="5">
        <v>28</v>
      </c>
      <c r="D22" s="5">
        <v>9</v>
      </c>
      <c r="E22" s="5">
        <v>4</v>
      </c>
      <c r="F22" s="5">
        <v>3</v>
      </c>
      <c r="G22" s="5">
        <v>2</v>
      </c>
      <c r="H22" s="5">
        <v>2</v>
      </c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7">
        <f>B22*SIN(ATAN(A22))*32+C22*SIN(ATAN(A22))*32+D22*SIN(ATAN(A22))*128+E22*SIN(ATAN(A22))*88+F22*SIN(ATAN(A22))*160+G22*SIN(ATAN(A22))*85+H22*SIN(ATAN(A22))*45+I22*SIN(ATAN(A22))*0+J22*SIN(ATAN(A22))*0+K22*SIN(ATAN(A22))*0+L22*SIN(ATAN(A22))*0+M22*SIN(ATAN(A22))*0+N22*SIN(ATAN(A22))*0+O22*SIN(ATAN(A22))*0+P22*SIN(ATAN(A22))*0+Q22*SIN(ATAN(A22))*0+R22*SIN(ATAN(A22))*0+S22*SIN(ATAN(A22))*0+T22*SIN(ATAN(A22))*0+U22*SIN(ATAN(A22))*0</f>
      </c>
    </row>
    <row x14ac:dyDescent="0.25" r="23" customHeight="1" ht="18.75">
      <c r="A23" s="4">
        <v>8.5</v>
      </c>
      <c r="B23" s="5">
        <v>36</v>
      </c>
      <c r="C23" s="5">
        <v>25</v>
      </c>
      <c r="D23" s="5">
        <v>8</v>
      </c>
      <c r="E23" s="5">
        <v>3</v>
      </c>
      <c r="F23" s="5">
        <v>2</v>
      </c>
      <c r="G23" s="5">
        <v>2</v>
      </c>
      <c r="H23" s="5">
        <v>2</v>
      </c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7">
        <f>B23*SIN(ATAN(A23))*64+C23*SIN(ATAN(A23))*64+D23*SIN(ATAN(A23))*256+E23*SIN(ATAN(A23))*176+F23*SIN(ATAN(A23))*320+G23*SIN(ATAN(A23))*80+H23*SIN(ATAN(A23))*0+I23*SIN(ATAN(A23))*0+J23*SIN(ATAN(A23))*0+K23*SIN(ATAN(A23))*0+L23*SIN(ATAN(A23))*0+M23*SIN(ATAN(A23))*0+N23*SIN(ATAN(A23))*0+O23*SIN(ATAN(A23))*0+P23*SIN(ATAN(A23))*0+Q23*SIN(ATAN(A23))*0+R23*SIN(ATAN(A23))*0+S23*SIN(ATAN(A23))*0+T23*SIN(ATAN(A23))*0+U23*SIN(ATAN(A23))*0</f>
      </c>
    </row>
    <row x14ac:dyDescent="0.25" r="24" customHeight="1" ht="18.75">
      <c r="A24" s="4">
        <v>9</v>
      </c>
      <c r="B24" s="5">
        <v>35</v>
      </c>
      <c r="C24" s="5">
        <v>22</v>
      </c>
      <c r="D24" s="5">
        <v>7</v>
      </c>
      <c r="E24" s="5">
        <v>2</v>
      </c>
      <c r="F24" s="5">
        <v>2</v>
      </c>
      <c r="G24" s="5">
        <v>2</v>
      </c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7">
        <f>B24*SIN(ATAN(A24))*32+C24*SIN(ATAN(A24))*32+D24*SIN(ATAN(A24))*128+E24*SIN(ATAN(A24))*88+F24*SIN(ATAN(A24))*160+G24*SIN(ATAN(A24))*40+H24*SIN(ATAN(A24))*0+I24*SIN(ATAN(A24))*0+J24*SIN(ATAN(A24))*0+K24*SIN(ATAN(A24))*0+L24*SIN(ATAN(A24))*0+M24*SIN(ATAN(A24))*0+N24*SIN(ATAN(A24))*0+O24*SIN(ATAN(A24))*0+P24*SIN(ATAN(A24))*0+Q24*SIN(ATAN(A24))*0+R24*SIN(ATAN(A24))*0+S24*SIN(ATAN(A24))*0+T24*SIN(ATAN(A24))*0+U24*SIN(ATAN(A24))*0</f>
      </c>
    </row>
    <row x14ac:dyDescent="0.25" r="25" customHeight="1" ht="18.75">
      <c r="A25" s="4">
        <v>9.5</v>
      </c>
      <c r="B25" s="5">
        <v>32</v>
      </c>
      <c r="C25" s="5">
        <v>20</v>
      </c>
      <c r="D25" s="5">
        <v>6</v>
      </c>
      <c r="E25" s="5">
        <v>2</v>
      </c>
      <c r="F25" s="5">
        <v>2</v>
      </c>
      <c r="G25" s="5">
        <v>1</v>
      </c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7">
        <f>B25*SIN(ATAN(A25))*64+C25*SIN(ATAN(A25))*64+D25*SIN(ATAN(A25))*256+E25*SIN(ATAN(A25))*176+F25*SIN(ATAN(A25))*320+G25*SIN(ATAN(A25))*80+H25*SIN(ATAN(A25))*0+I25*SIN(ATAN(A25))*0+J25*SIN(ATAN(A25))*0+K25*SIN(ATAN(A25))*0+L25*SIN(ATAN(A25))*0+M25*SIN(ATAN(A25))*0+N25*SIN(ATAN(A25))*0+O25*SIN(ATAN(A25))*0+P25*SIN(ATAN(A25))*0+Q25*SIN(ATAN(A25))*0+R25*SIN(ATAN(A25))*0+S25*SIN(ATAN(A25))*0+T25*SIN(ATAN(A25))*0+U25*SIN(ATAN(A25))*0</f>
      </c>
    </row>
    <row x14ac:dyDescent="0.25" r="26" customHeight="1" ht="18.75">
      <c r="A26" s="4">
        <v>10</v>
      </c>
      <c r="B26" s="5">
        <v>31</v>
      </c>
      <c r="C26" s="5">
        <v>18</v>
      </c>
      <c r="D26" s="5">
        <v>5</v>
      </c>
      <c r="E26" s="5">
        <v>2</v>
      </c>
      <c r="F26" s="5">
        <v>1</v>
      </c>
      <c r="G26" s="5">
        <v>1</v>
      </c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7">
        <f>B26*SIN(ATAN(A26))*32+C26*SIN(ATAN(A26))*32+D26*SIN(ATAN(A26))*128+E26*SIN(ATAN(A26))*88+F26*SIN(ATAN(A26))*115+G26*SIN(ATAN(A26))*-5+H26*SIN(ATAN(A26))*0+I26*SIN(ATAN(A26))*0+J26*SIN(ATAN(A26))*0+K26*SIN(ATAN(A26))*0+L26*SIN(ATAN(A26))*0+M26*SIN(ATAN(A26))*0+N26*SIN(ATAN(A26))*0+O26*SIN(ATAN(A26))*0+P26*SIN(ATAN(A26))*0+Q26*SIN(ATAN(A26))*0+R26*SIN(ATAN(A26))*0+S26*SIN(ATAN(A26))*0+T26*SIN(ATAN(A26))*0+U26*SIN(ATAN(A26))*0</f>
      </c>
    </row>
    <row x14ac:dyDescent="0.25" r="27" customHeight="1" ht="18.75">
      <c r="A27" s="4">
        <v>10.5</v>
      </c>
      <c r="B27" s="5">
        <v>29</v>
      </c>
      <c r="C27" s="5">
        <v>17</v>
      </c>
      <c r="D27" s="5">
        <v>4</v>
      </c>
      <c r="E27" s="5">
        <v>2</v>
      </c>
      <c r="F27" s="5">
        <v>1</v>
      </c>
      <c r="G27" s="5">
        <v>0</v>
      </c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7">
        <f>B27*SIN(ATAN(A27))*64+C27*SIN(ATAN(A27))*64+D27*SIN(ATAN(A27))*256+E27*SIN(ATAN(A27))*176+F27*SIN(ATAN(A27))*230+G27*SIN(ATAN(A27))*-10+H27*SIN(ATAN(A27))*0+I27*SIN(ATAN(A27))*0+J27*SIN(ATAN(A27))*0+K27*SIN(ATAN(A27))*0+L27*SIN(ATAN(A27))*0+M27*SIN(ATAN(A27))*0+N27*SIN(ATAN(A27))*0+O27*SIN(ATAN(A27))*0+P27*SIN(ATAN(A27))*0+Q27*SIN(ATAN(A27))*0+R27*SIN(ATAN(A27))*0+S27*SIN(ATAN(A27))*0+T27*SIN(ATAN(A27))*0+U27*SIN(ATAN(A27))*0</f>
      </c>
    </row>
    <row x14ac:dyDescent="0.25" r="28" customHeight="1" ht="18.75">
      <c r="A28" s="4">
        <v>11</v>
      </c>
      <c r="B28" s="5">
        <v>28</v>
      </c>
      <c r="C28" s="5">
        <v>16</v>
      </c>
      <c r="D28" s="5">
        <v>4</v>
      </c>
      <c r="E28" s="5">
        <v>2</v>
      </c>
      <c r="F28" s="5">
        <v>1</v>
      </c>
      <c r="G28" s="5">
        <v>0</v>
      </c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7">
        <f>B28*SIN(ATAN(A28))*32+C28*SIN(ATAN(A28))*32+D28*SIN(ATAN(A28))*128+E28*SIN(ATAN(A28))*113+F28*SIN(ATAN(A28))*80+G28*SIN(ATAN(A28))*-25+H28*SIN(ATAN(A28))*0+I28*SIN(ATAN(A28))*0+J28*SIN(ATAN(A28))*0+K28*SIN(ATAN(A28))*0+L28*SIN(ATAN(A28))*0+M28*SIN(ATAN(A28))*0+N28*SIN(ATAN(A28))*0+O28*SIN(ATAN(A28))*0+P28*SIN(ATAN(A28))*0+Q28*SIN(ATAN(A28))*0+R28*SIN(ATAN(A28))*0+S28*SIN(ATAN(A28))*0+T28*SIN(ATAN(A28))*0+U28*SIN(ATAN(A28))*0</f>
      </c>
    </row>
    <row x14ac:dyDescent="0.25" r="29" customHeight="1" ht="18.75">
      <c r="A29" s="4">
        <v>11.5</v>
      </c>
      <c r="B29" s="5">
        <v>27</v>
      </c>
      <c r="C29" s="5">
        <v>15</v>
      </c>
      <c r="D29" s="5">
        <v>4</v>
      </c>
      <c r="E29" s="5">
        <v>1</v>
      </c>
      <c r="F29" s="5">
        <v>1</v>
      </c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7">
        <f>B29*SIN(ATAN(A29))*64+C29*SIN(ATAN(A29))*64+D29*SIN(ATAN(A29))*256+E29*SIN(ATAN(A29))*186+F29*SIN(ATAN(A29))*90+G29*SIN(ATAN(A29))*0+H29*SIN(ATAN(A29))*0+I29*SIN(ATAN(A29))*0+J29*SIN(ATAN(A29))*0+K29*SIN(ATAN(A29))*0+L29*SIN(ATAN(A29))*0+M29*SIN(ATAN(A29))*0+N29*SIN(ATAN(A29))*0+O29*SIN(ATAN(A29))*0+P29*SIN(ATAN(A29))*0+Q29*SIN(ATAN(A29))*0+R29*SIN(ATAN(A29))*0+S29*SIN(ATAN(A29))*0+T29*SIN(ATAN(A29))*0+U29*SIN(ATAN(A29))*0</f>
      </c>
    </row>
    <row x14ac:dyDescent="0.25" r="30" customHeight="1" ht="18.75">
      <c r="A30" s="4">
        <v>12</v>
      </c>
      <c r="B30" s="5">
        <v>26</v>
      </c>
      <c r="C30" s="5">
        <v>14</v>
      </c>
      <c r="D30" s="5">
        <v>3</v>
      </c>
      <c r="E30" s="5">
        <v>1</v>
      </c>
      <c r="F30" s="5">
        <v>1</v>
      </c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7">
        <f>B30*SIN(ATAN(A30))*16+C30*SIN(ATAN(A30))*16+D30*SIN(ATAN(A30))*64+E30*SIN(ATAN(A30))*69+F30*SIN(ATAN(A30))*45+G30*SIN(ATAN(A30))*0+H30*SIN(ATAN(A30))*0+I30*SIN(ATAN(A30))*0+J30*SIN(ATAN(A30))*0+K30*SIN(ATAN(A30))*0+L30*SIN(ATAN(A30))*0+M30*SIN(ATAN(A30))*0+N30*SIN(ATAN(A30))*0+O30*SIN(ATAN(A30))*0+P30*SIN(ATAN(A30))*0+Q30*SIN(ATAN(A30))*0+R30*SIN(ATAN(A30))*0+S30*SIN(ATAN(A30))*0+T30*SIN(ATAN(A30))*0+U30*SIN(ATAN(A30))*0</f>
      </c>
    </row>
    <row x14ac:dyDescent="0.25" r="31" customHeight="1" ht="18.75">
      <c r="A31" s="8"/>
      <c r="B31" s="9"/>
      <c r="C31" s="10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11"/>
    </row>
    <row x14ac:dyDescent="0.25" r="32" customHeight="1" ht="18.75">
      <c r="A32" s="8"/>
      <c r="B32" s="12" t="s">
        <v>1</v>
      </c>
      <c r="C32" s="13" t="s">
        <v>2</v>
      </c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11"/>
    </row>
    <row x14ac:dyDescent="0.25" r="33" customHeight="1" ht="18.75">
      <c r="A33" s="8"/>
      <c r="B33" s="14" t="s">
        <v>3</v>
      </c>
      <c r="C33" s="15">
        <f>SUM(V2:V30)/60970000</f>
      </c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11"/>
    </row>
    <row x14ac:dyDescent="0.25" r="34" customHeight="1" ht="18.75">
      <c r="A34" s="8"/>
      <c r="B34" s="14" t="s">
        <v>4</v>
      </c>
      <c r="C34" s="16">
        <v>0.127</v>
      </c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11"/>
    </row>
    <row x14ac:dyDescent="0.25" r="35" customHeight="1" ht="18.75">
      <c r="A35" s="8"/>
      <c r="B35" s="14" t="s">
        <v>5</v>
      </c>
      <c r="C35" s="17">
        <v>0.239</v>
      </c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11"/>
    </row>
    <row x14ac:dyDescent="0.25" r="36" customHeight="1" ht="18.75">
      <c r="A36" s="8"/>
      <c r="B36" s="18" t="s">
        <v>6</v>
      </c>
      <c r="C36" s="19">
        <v>1.226</v>
      </c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11"/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36"/>
  <sheetViews>
    <sheetView workbookViewId="0"/>
  </sheetViews>
  <sheetFormatPr defaultRowHeight="15" x14ac:dyDescent="0.25"/>
  <cols>
    <col min="1" max="1" style="20" width="13.576428571428572" customWidth="1" bestFit="1"/>
    <col min="2" max="2" style="21" width="13.576428571428572" customWidth="1" bestFit="1"/>
    <col min="3" max="3" style="22" width="13.576428571428572" customWidth="1" bestFit="1"/>
    <col min="4" max="4" style="21" width="13.576428571428572" customWidth="1" bestFit="1"/>
    <col min="5" max="5" style="21" width="13.576428571428572" customWidth="1" bestFit="1"/>
    <col min="6" max="6" style="21" width="13.576428571428572" customWidth="1" bestFit="1"/>
    <col min="7" max="7" style="21" width="13.576428571428572" customWidth="1" bestFit="1"/>
    <col min="8" max="8" style="21" width="13.576428571428572" customWidth="1" bestFit="1"/>
    <col min="9" max="9" style="21" width="13.576428571428572" customWidth="1" bestFit="1"/>
    <col min="10" max="10" style="21" width="13.576428571428572" customWidth="1" bestFit="1"/>
    <col min="11" max="11" style="21" width="13.576428571428572" customWidth="1" bestFit="1"/>
    <col min="12" max="12" style="21" width="13.576428571428572" customWidth="1" bestFit="1"/>
    <col min="13" max="13" style="21" width="13.576428571428572" customWidth="1" bestFit="1"/>
    <col min="14" max="14" style="21" width="13.576428571428572" customWidth="1" bestFit="1"/>
    <col min="15" max="15" style="21" width="13.576428571428572" customWidth="1" bestFit="1"/>
    <col min="16" max="16" style="21" width="13.576428571428572" customWidth="1" bestFit="1"/>
    <col min="17" max="17" style="21" width="13.576428571428572" customWidth="1" bestFit="1"/>
    <col min="18" max="18" style="21" width="13.576428571428572" customWidth="1" bestFit="1"/>
    <col min="19" max="19" style="21" width="13.576428571428572" customWidth="1" bestFit="1"/>
    <col min="20" max="20" style="21" width="13.576428571428572" customWidth="1" bestFit="1"/>
    <col min="21" max="21" style="21" width="13.576428571428572" customWidth="1" bestFit="1"/>
    <col min="22" max="22" style="23" width="11.43357142857143" customWidth="1" bestFit="1"/>
  </cols>
  <sheetData>
    <row x14ac:dyDescent="0.25" r="1" customHeight="1" ht="18.75">
      <c r="A1" s="1"/>
      <c r="B1" s="2">
        <v>0</v>
      </c>
      <c r="C1" s="2">
        <v>2</v>
      </c>
      <c r="D1" s="2">
        <v>5</v>
      </c>
      <c r="E1" s="2">
        <v>10</v>
      </c>
      <c r="F1" s="2">
        <v>15</v>
      </c>
      <c r="G1" s="2">
        <v>20</v>
      </c>
      <c r="H1" s="2">
        <v>25</v>
      </c>
      <c r="I1" s="2">
        <v>30</v>
      </c>
      <c r="J1" s="2">
        <v>35</v>
      </c>
      <c r="K1" s="2">
        <v>40</v>
      </c>
      <c r="L1" s="2">
        <v>45</v>
      </c>
      <c r="M1" s="2">
        <v>60</v>
      </c>
      <c r="N1" s="2">
        <v>75</v>
      </c>
      <c r="O1" s="2">
        <v>90</v>
      </c>
      <c r="P1" s="2">
        <v>105</v>
      </c>
      <c r="Q1" s="2">
        <v>120</v>
      </c>
      <c r="R1" s="2">
        <v>135</v>
      </c>
      <c r="S1" s="2">
        <v>150</v>
      </c>
      <c r="T1" s="2">
        <v>165</v>
      </c>
      <c r="U1" s="2">
        <v>180</v>
      </c>
      <c r="V1" s="3" t="s">
        <v>0</v>
      </c>
    </row>
    <row x14ac:dyDescent="0.25" r="2" customHeight="1" ht="18.75">
      <c r="A2" s="4">
        <v>0</v>
      </c>
      <c r="B2" s="5">
        <v>526</v>
      </c>
      <c r="C2" s="5">
        <v>526</v>
      </c>
      <c r="D2" s="5">
        <v>526</v>
      </c>
      <c r="E2" s="5">
        <v>526</v>
      </c>
      <c r="F2" s="5">
        <v>526</v>
      </c>
      <c r="G2" s="5">
        <v>526</v>
      </c>
      <c r="H2" s="5">
        <v>526</v>
      </c>
      <c r="I2" s="5">
        <v>526</v>
      </c>
      <c r="J2" s="5">
        <v>526</v>
      </c>
      <c r="K2" s="5">
        <v>526</v>
      </c>
      <c r="L2" s="5">
        <v>526</v>
      </c>
      <c r="M2" s="5">
        <v>526</v>
      </c>
      <c r="N2" s="5">
        <v>526</v>
      </c>
      <c r="O2" s="5">
        <v>526</v>
      </c>
      <c r="P2" s="5">
        <v>526</v>
      </c>
      <c r="Q2" s="5">
        <v>526</v>
      </c>
      <c r="R2" s="5">
        <v>526</v>
      </c>
      <c r="S2" s="5">
        <v>526</v>
      </c>
      <c r="T2" s="5">
        <v>526</v>
      </c>
      <c r="U2" s="5">
        <v>526</v>
      </c>
      <c r="V2" s="6"/>
    </row>
    <row x14ac:dyDescent="0.25" r="3" customHeight="1" ht="18.75">
      <c r="A3" s="4">
        <v>0.25</v>
      </c>
      <c r="B3" s="5">
        <v>564</v>
      </c>
      <c r="C3" s="5">
        <v>564</v>
      </c>
      <c r="D3" s="5">
        <v>564</v>
      </c>
      <c r="E3" s="5">
        <v>559</v>
      </c>
      <c r="F3" s="5">
        <v>562</v>
      </c>
      <c r="G3" s="5">
        <v>557</v>
      </c>
      <c r="H3" s="5">
        <v>550</v>
      </c>
      <c r="I3" s="5">
        <v>549</v>
      </c>
      <c r="J3" s="5">
        <v>547</v>
      </c>
      <c r="K3" s="5">
        <v>540</v>
      </c>
      <c r="L3" s="5">
        <v>533</v>
      </c>
      <c r="M3" s="5">
        <v>519</v>
      </c>
      <c r="N3" s="5">
        <v>495</v>
      </c>
      <c r="O3" s="5">
        <v>479</v>
      </c>
      <c r="P3" s="5">
        <v>464</v>
      </c>
      <c r="Q3" s="5">
        <v>460</v>
      </c>
      <c r="R3" s="5">
        <v>447</v>
      </c>
      <c r="S3" s="5">
        <v>441</v>
      </c>
      <c r="T3" s="5">
        <v>438</v>
      </c>
      <c r="U3" s="5">
        <v>437</v>
      </c>
      <c r="V3" s="7">
        <f>B3*SIN(ATAN(A3))*32+C3*SIN(ATAN(A3))*32+D3*SIN(ATAN(A3))*128+E3*SIN(ATAN(A3))*88+F3*SIN(ATAN(A3))*160+G3*SIN(ATAN(A3))*80+H3*SIN(ATAN(A3))*160+I3*SIN(ATAN(A3))*80+J3*SIN(ATAN(A3))*160+K3*SIN(ATAN(A3))*100+L3*SIN(ATAN(A3))*180+M3*SIN(ATAN(A3))*480+N3*SIN(ATAN(A3))*240+O3*SIN(ATAN(A3))*480+P3*SIN(ATAN(A3))*240+Q3*SIN(ATAN(A3))*480+R3*SIN(ATAN(A3))*240+S3*SIN(ATAN(A3))*480+T3*SIN(ATAN(A3))*240+U3*SIN(ATAN(A3))*240</f>
      </c>
    </row>
    <row x14ac:dyDescent="0.25" r="4" customHeight="1" ht="18.75">
      <c r="A4" s="4">
        <v>0.5</v>
      </c>
      <c r="B4" s="5">
        <v>544</v>
      </c>
      <c r="C4" s="5">
        <v>547</v>
      </c>
      <c r="D4" s="5">
        <v>543</v>
      </c>
      <c r="E4" s="5">
        <v>533</v>
      </c>
      <c r="F4" s="5">
        <v>535</v>
      </c>
      <c r="G4" s="5">
        <v>526</v>
      </c>
      <c r="H4" s="5">
        <v>512</v>
      </c>
      <c r="I4" s="5">
        <v>502</v>
      </c>
      <c r="J4" s="5">
        <v>490</v>
      </c>
      <c r="K4" s="5">
        <v>473</v>
      </c>
      <c r="L4" s="5">
        <v>456</v>
      </c>
      <c r="M4" s="5">
        <v>424</v>
      </c>
      <c r="N4" s="5">
        <v>386</v>
      </c>
      <c r="O4" s="5">
        <v>366</v>
      </c>
      <c r="P4" s="5">
        <v>343</v>
      </c>
      <c r="Q4" s="5">
        <v>341</v>
      </c>
      <c r="R4" s="5">
        <v>330</v>
      </c>
      <c r="S4" s="5">
        <v>331</v>
      </c>
      <c r="T4" s="5">
        <v>323</v>
      </c>
      <c r="U4" s="5">
        <v>328</v>
      </c>
      <c r="V4" s="7">
        <f>B4*SIN(ATAN(A4))*16+C4*SIN(ATAN(A4))*16+D4*SIN(ATAN(A4))*64+E4*SIN(ATAN(A4))*44+F4*SIN(ATAN(A4))*80+G4*SIN(ATAN(A4))*40+H4*SIN(ATAN(A4))*80+I4*SIN(ATAN(A4))*40+J4*SIN(ATAN(A4))*80+K4*SIN(ATAN(A4))*50+L4*SIN(ATAN(A4))*90+M4*SIN(ATAN(A4))*240+N4*SIN(ATAN(A4))*120+O4*SIN(ATAN(A4))*240+P4*SIN(ATAN(A4))*120+Q4*SIN(ATAN(A4))*240+R4*SIN(ATAN(A4))*120+S4*SIN(ATAN(A4))*240+T4*SIN(ATAN(A4))*120+U4*SIN(ATAN(A4))*120</f>
      </c>
    </row>
    <row x14ac:dyDescent="0.25" r="5" customHeight="1" ht="18.75">
      <c r="A5" s="4">
        <v>0.75</v>
      </c>
      <c r="B5" s="5">
        <v>499</v>
      </c>
      <c r="C5" s="5">
        <v>495</v>
      </c>
      <c r="D5" s="5">
        <v>500</v>
      </c>
      <c r="E5" s="5">
        <v>489</v>
      </c>
      <c r="F5" s="5">
        <v>475</v>
      </c>
      <c r="G5" s="5">
        <v>454</v>
      </c>
      <c r="H5" s="5">
        <v>430</v>
      </c>
      <c r="I5" s="5">
        <v>409</v>
      </c>
      <c r="J5" s="5">
        <v>389</v>
      </c>
      <c r="K5" s="5">
        <v>368</v>
      </c>
      <c r="L5" s="5">
        <v>348</v>
      </c>
      <c r="M5" s="5">
        <v>308</v>
      </c>
      <c r="N5" s="5">
        <v>274</v>
      </c>
      <c r="O5" s="5">
        <v>257</v>
      </c>
      <c r="P5" s="5">
        <v>239</v>
      </c>
      <c r="Q5" s="5">
        <v>239</v>
      </c>
      <c r="R5" s="5">
        <v>229</v>
      </c>
      <c r="S5" s="5">
        <v>235</v>
      </c>
      <c r="T5" s="5">
        <v>232</v>
      </c>
      <c r="U5" s="5">
        <v>234</v>
      </c>
      <c r="V5" s="7">
        <f>B5*SIN(ATAN(A5))*32+C5*SIN(ATAN(A5))*32+D5*SIN(ATAN(A5))*128+E5*SIN(ATAN(A5))*88+F5*SIN(ATAN(A5))*160+G5*SIN(ATAN(A5))*80+H5*SIN(ATAN(A5))*160+I5*SIN(ATAN(A5))*80+J5*SIN(ATAN(A5))*160+K5*SIN(ATAN(A5))*100+L5*SIN(ATAN(A5))*180+M5*SIN(ATAN(A5))*480+N5*SIN(ATAN(A5))*240+O5*SIN(ATAN(A5))*480+P5*SIN(ATAN(A5))*240+Q5*SIN(ATAN(A5))*480+R5*SIN(ATAN(A5))*240+S5*SIN(ATAN(A5))*480+T5*SIN(ATAN(A5))*240+U5*SIN(ATAN(A5))*240</f>
      </c>
    </row>
    <row x14ac:dyDescent="0.25" r="6" customHeight="1" ht="18.75">
      <c r="A6" s="4">
        <v>1</v>
      </c>
      <c r="B6" s="5">
        <v>444</v>
      </c>
      <c r="C6" s="5">
        <v>447</v>
      </c>
      <c r="D6" s="5">
        <v>443</v>
      </c>
      <c r="E6" s="5">
        <v>420</v>
      </c>
      <c r="F6" s="5">
        <v>400</v>
      </c>
      <c r="G6" s="5">
        <v>370</v>
      </c>
      <c r="H6" s="5">
        <v>338</v>
      </c>
      <c r="I6" s="5">
        <v>314</v>
      </c>
      <c r="J6" s="5">
        <v>293</v>
      </c>
      <c r="K6" s="5">
        <v>271</v>
      </c>
      <c r="L6" s="5">
        <v>251</v>
      </c>
      <c r="M6" s="5">
        <v>211</v>
      </c>
      <c r="N6" s="5">
        <v>187</v>
      </c>
      <c r="O6" s="5">
        <v>175</v>
      </c>
      <c r="P6" s="5">
        <v>165</v>
      </c>
      <c r="Q6" s="5">
        <v>163</v>
      </c>
      <c r="R6" s="5">
        <v>161</v>
      </c>
      <c r="S6" s="5">
        <v>164</v>
      </c>
      <c r="T6" s="5">
        <v>163</v>
      </c>
      <c r="U6" s="5">
        <v>165</v>
      </c>
      <c r="V6" s="7">
        <f>B6*SIN(ATAN(A6))*16+C6*SIN(ATAN(A6))*16+D6*SIN(ATAN(A6))*64+E6*SIN(ATAN(A6))*44+F6*SIN(ATAN(A6))*80+G6*SIN(ATAN(A6))*40+H6*SIN(ATAN(A6))*80+I6*SIN(ATAN(A6))*40+J6*SIN(ATAN(A6))*80+K6*SIN(ATAN(A6))*50+L6*SIN(ATAN(A6))*90+M6*SIN(ATAN(A6))*240+N6*SIN(ATAN(A6))*120+O6*SIN(ATAN(A6))*240+P6*SIN(ATAN(A6))*120+Q6*SIN(ATAN(A6))*240+R6*SIN(ATAN(A6))*120+S6*SIN(ATAN(A6))*240+T6*SIN(ATAN(A6))*120+U6*SIN(ATAN(A6))*120</f>
      </c>
    </row>
    <row x14ac:dyDescent="0.25" r="7" customHeight="1" ht="18.75">
      <c r="A7" s="4">
        <v>1.25</v>
      </c>
      <c r="B7" s="5">
        <v>386</v>
      </c>
      <c r="C7" s="5">
        <v>387</v>
      </c>
      <c r="D7" s="5">
        <v>382</v>
      </c>
      <c r="E7" s="5">
        <v>359</v>
      </c>
      <c r="F7" s="5">
        <v>331</v>
      </c>
      <c r="G7" s="5">
        <v>295</v>
      </c>
      <c r="H7" s="5">
        <v>259</v>
      </c>
      <c r="I7" s="5">
        <v>233</v>
      </c>
      <c r="J7" s="5">
        <v>212</v>
      </c>
      <c r="K7" s="5">
        <v>192</v>
      </c>
      <c r="L7" s="5">
        <v>175</v>
      </c>
      <c r="M7" s="5">
        <v>146</v>
      </c>
      <c r="N7" s="5">
        <v>129</v>
      </c>
      <c r="O7" s="5">
        <v>119</v>
      </c>
      <c r="P7" s="5">
        <v>116</v>
      </c>
      <c r="Q7" s="5">
        <v>115</v>
      </c>
      <c r="R7" s="5">
        <v>115</v>
      </c>
      <c r="S7" s="5">
        <v>117</v>
      </c>
      <c r="T7" s="5">
        <v>118</v>
      </c>
      <c r="U7" s="5">
        <v>117</v>
      </c>
      <c r="V7" s="7">
        <f>B7*SIN(ATAN(A7))*32+C7*SIN(ATAN(A7))*32+D7*SIN(ATAN(A7))*128+E7*SIN(ATAN(A7))*88+F7*SIN(ATAN(A7))*160+G7*SIN(ATAN(A7))*80+H7*SIN(ATAN(A7))*160+I7*SIN(ATAN(A7))*80+J7*SIN(ATAN(A7))*160+K7*SIN(ATAN(A7))*100+L7*SIN(ATAN(A7))*180+M7*SIN(ATAN(A7))*480+N7*SIN(ATAN(A7))*240+O7*SIN(ATAN(A7))*480+P7*SIN(ATAN(A7))*240+Q7*SIN(ATAN(A7))*480+R7*SIN(ATAN(A7))*240+S7*SIN(ATAN(A7))*480+T7*SIN(ATAN(A7))*240+U7*SIN(ATAN(A7))*240</f>
      </c>
    </row>
    <row x14ac:dyDescent="0.25" r="8" customHeight="1" ht="18.75">
      <c r="A8" s="4">
        <v>1.5</v>
      </c>
      <c r="B8" s="5">
        <v>336</v>
      </c>
      <c r="C8" s="5">
        <v>338</v>
      </c>
      <c r="D8" s="5">
        <v>331</v>
      </c>
      <c r="E8" s="5">
        <v>293</v>
      </c>
      <c r="F8" s="5">
        <v>258</v>
      </c>
      <c r="G8" s="5">
        <v>222</v>
      </c>
      <c r="H8" s="5">
        <v>190</v>
      </c>
      <c r="I8" s="5">
        <v>167</v>
      </c>
      <c r="J8" s="5">
        <v>149</v>
      </c>
      <c r="K8" s="5">
        <v>133</v>
      </c>
      <c r="L8" s="5">
        <v>120</v>
      </c>
      <c r="M8" s="5">
        <v>100</v>
      </c>
      <c r="N8" s="5">
        <v>87</v>
      </c>
      <c r="O8" s="5">
        <v>85</v>
      </c>
      <c r="P8" s="5">
        <v>82</v>
      </c>
      <c r="Q8" s="5">
        <v>82</v>
      </c>
      <c r="R8" s="5">
        <v>82</v>
      </c>
      <c r="S8" s="5">
        <v>84</v>
      </c>
      <c r="T8" s="5">
        <v>85</v>
      </c>
      <c r="U8" s="5">
        <v>86</v>
      </c>
      <c r="V8" s="7">
        <f>B8*SIN(ATAN(A8))*16+C8*SIN(ATAN(A8))*16+D8*SIN(ATAN(A8))*64+E8*SIN(ATAN(A8))*44+F8*SIN(ATAN(A8))*80+G8*SIN(ATAN(A8))*40+H8*SIN(ATAN(A8))*80+I8*SIN(ATAN(A8))*40+J8*SIN(ATAN(A8))*80+K8*SIN(ATAN(A8))*50+L8*SIN(ATAN(A8))*90+M8*SIN(ATAN(A8))*240+N8*SIN(ATAN(A8))*120+O8*SIN(ATAN(A8))*240+P8*SIN(ATAN(A8))*120+Q8*SIN(ATAN(A8))*240+R8*SIN(ATAN(A8))*120+S8*SIN(ATAN(A8))*240+T8*SIN(ATAN(A8))*120+U8*SIN(ATAN(A8))*120</f>
      </c>
    </row>
    <row x14ac:dyDescent="0.25" r="9" customHeight="1" ht="18.75">
      <c r="A9" s="4">
        <v>1.75</v>
      </c>
      <c r="B9" s="5">
        <v>294</v>
      </c>
      <c r="C9" s="5">
        <v>289</v>
      </c>
      <c r="D9" s="5">
        <v>284</v>
      </c>
      <c r="E9" s="5">
        <v>239</v>
      </c>
      <c r="F9" s="5">
        <v>203</v>
      </c>
      <c r="G9" s="5">
        <v>170</v>
      </c>
      <c r="H9" s="5">
        <v>141</v>
      </c>
      <c r="I9" s="5">
        <v>120</v>
      </c>
      <c r="J9" s="5">
        <v>104</v>
      </c>
      <c r="K9" s="5">
        <v>93</v>
      </c>
      <c r="L9" s="5">
        <v>85</v>
      </c>
      <c r="M9" s="5">
        <v>71</v>
      </c>
      <c r="N9" s="5">
        <v>64</v>
      </c>
      <c r="O9" s="5">
        <v>61</v>
      </c>
      <c r="P9" s="5">
        <v>59</v>
      </c>
      <c r="Q9" s="5">
        <v>61</v>
      </c>
      <c r="R9" s="5">
        <v>60</v>
      </c>
      <c r="S9" s="5">
        <v>64</v>
      </c>
      <c r="T9" s="5">
        <v>65</v>
      </c>
      <c r="U9" s="5">
        <v>65</v>
      </c>
      <c r="V9" s="7">
        <f>B9*SIN(ATAN(A9))*32+C9*SIN(ATAN(A9))*32+D9*SIN(ATAN(A9))*128+E9*SIN(ATAN(A9))*88+F9*SIN(ATAN(A9))*160+G9*SIN(ATAN(A9))*80+H9*SIN(ATAN(A9))*160+I9*SIN(ATAN(A9))*80+J9*SIN(ATAN(A9))*160+K9*SIN(ATAN(A9))*100+L9*SIN(ATAN(A9))*180+M9*SIN(ATAN(A9))*480+N9*SIN(ATAN(A9))*240+O9*SIN(ATAN(A9))*480+P9*SIN(ATAN(A9))*240+Q9*SIN(ATAN(A9))*480+R9*SIN(ATAN(A9))*240+S9*SIN(ATAN(A9))*480+T9*SIN(ATAN(A9))*240+U9*SIN(ATAN(A9))*240</f>
      </c>
    </row>
    <row x14ac:dyDescent="0.25" r="10" customHeight="1" ht="18.75">
      <c r="A10" s="4">
        <v>2</v>
      </c>
      <c r="B10" s="5">
        <v>257</v>
      </c>
      <c r="C10" s="5">
        <v>253</v>
      </c>
      <c r="D10" s="5">
        <v>239</v>
      </c>
      <c r="E10" s="5">
        <v>192</v>
      </c>
      <c r="F10" s="5">
        <v>158</v>
      </c>
      <c r="G10" s="5">
        <v>127</v>
      </c>
      <c r="H10" s="5">
        <v>101</v>
      </c>
      <c r="I10" s="5">
        <v>86</v>
      </c>
      <c r="J10" s="5">
        <v>77</v>
      </c>
      <c r="K10" s="5">
        <v>68</v>
      </c>
      <c r="L10" s="5">
        <v>61</v>
      </c>
      <c r="M10" s="5">
        <v>52</v>
      </c>
      <c r="N10" s="5">
        <v>48</v>
      </c>
      <c r="O10" s="5">
        <v>46</v>
      </c>
      <c r="P10" s="5">
        <v>45</v>
      </c>
      <c r="Q10" s="5">
        <v>46</v>
      </c>
      <c r="R10" s="5">
        <v>47</v>
      </c>
      <c r="S10" s="5">
        <v>49</v>
      </c>
      <c r="T10" s="5">
        <v>50</v>
      </c>
      <c r="U10" s="5">
        <v>52</v>
      </c>
      <c r="V10" s="7">
        <f>B10*SIN(ATAN(A10))*24+C10*SIN(ATAN(A10))*24+D10*SIN(ATAN(A10))*96+E10*SIN(ATAN(A10))*66+F10*SIN(ATAN(A10))*120+G10*SIN(ATAN(A10))*60+H10*SIN(ATAN(A10))*120+I10*SIN(ATAN(A10))*60+J10*SIN(ATAN(A10))*120+K10*SIN(ATAN(A10))*75+L10*SIN(ATAN(A10))*135+M10*SIN(ATAN(A10))*360+N10*SIN(ATAN(A10))*180+O10*SIN(ATAN(A10))*360+P10*SIN(ATAN(A10))*180+Q10*SIN(ATAN(A10))*360+R10*SIN(ATAN(A10))*180+S10*SIN(ATAN(A10))*360+T10*SIN(ATAN(A10))*180+U10*SIN(ATAN(A10))*180</f>
      </c>
    </row>
    <row x14ac:dyDescent="0.25" r="11" customHeight="1" ht="18.75">
      <c r="A11" s="4">
        <v>2.5</v>
      </c>
      <c r="B11" s="5">
        <v>207</v>
      </c>
      <c r="C11" s="5">
        <v>197</v>
      </c>
      <c r="D11" s="5">
        <v>174</v>
      </c>
      <c r="E11" s="5">
        <v>127</v>
      </c>
      <c r="F11" s="5">
        <v>94</v>
      </c>
      <c r="G11" s="5">
        <v>71</v>
      </c>
      <c r="H11" s="5">
        <v>55</v>
      </c>
      <c r="I11" s="5">
        <v>46</v>
      </c>
      <c r="J11" s="5">
        <v>41</v>
      </c>
      <c r="K11" s="5">
        <v>37</v>
      </c>
      <c r="L11" s="5">
        <v>34</v>
      </c>
      <c r="M11" s="5">
        <v>31</v>
      </c>
      <c r="N11" s="5">
        <v>27</v>
      </c>
      <c r="O11" s="5">
        <v>27</v>
      </c>
      <c r="P11" s="5">
        <v>27</v>
      </c>
      <c r="Q11" s="5">
        <v>28</v>
      </c>
      <c r="R11" s="5">
        <v>29</v>
      </c>
      <c r="S11" s="5">
        <v>30</v>
      </c>
      <c r="T11" s="5">
        <v>32</v>
      </c>
      <c r="U11" s="5">
        <v>32</v>
      </c>
      <c r="V11" s="7">
        <f>B11*SIN(ATAN(A11))*64+C11*SIN(ATAN(A11))*64+D11*SIN(ATAN(A11))*256+E11*SIN(ATAN(A11))*176+F11*SIN(ATAN(A11))*320+G11*SIN(ATAN(A11))*160+H11*SIN(ATAN(A11))*320+I11*SIN(ATAN(A11))*160+J11*SIN(ATAN(A11))*320+K11*SIN(ATAN(A11))*200+L11*SIN(ATAN(A11))*360+M11*SIN(ATAN(A11))*960+N11*SIN(ATAN(A11))*480+O11*SIN(ATAN(A11))*960+P11*SIN(ATAN(A11))*480+Q11*SIN(ATAN(A11))*960+R11*SIN(ATAN(A11))*480+S11*SIN(ATAN(A11))*960+T11*SIN(ATAN(A11))*480+U11*SIN(ATAN(A11))*480</f>
      </c>
    </row>
    <row x14ac:dyDescent="0.25" r="12" customHeight="1" ht="18.75">
      <c r="A12" s="4">
        <v>3</v>
      </c>
      <c r="B12" s="5">
        <v>167</v>
      </c>
      <c r="C12" s="5">
        <v>160</v>
      </c>
      <c r="D12" s="5">
        <v>130</v>
      </c>
      <c r="E12" s="5">
        <v>83</v>
      </c>
      <c r="F12" s="5">
        <v>57</v>
      </c>
      <c r="G12" s="5">
        <v>41</v>
      </c>
      <c r="H12" s="5">
        <v>32</v>
      </c>
      <c r="I12" s="5">
        <v>27</v>
      </c>
      <c r="J12" s="5">
        <v>25</v>
      </c>
      <c r="K12" s="5">
        <v>23</v>
      </c>
      <c r="L12" s="5">
        <v>21</v>
      </c>
      <c r="M12" s="5">
        <v>19</v>
      </c>
      <c r="N12" s="5">
        <v>18</v>
      </c>
      <c r="O12" s="5">
        <v>18</v>
      </c>
      <c r="P12" s="5">
        <v>17</v>
      </c>
      <c r="Q12" s="5">
        <v>17</v>
      </c>
      <c r="R12" s="5">
        <v>19</v>
      </c>
      <c r="S12" s="5">
        <v>20</v>
      </c>
      <c r="T12" s="5">
        <v>22</v>
      </c>
      <c r="U12" s="5">
        <v>22</v>
      </c>
      <c r="V12" s="7">
        <f>B12*SIN(ATAN(A12))*32+C12*SIN(ATAN(A12))*32+D12*SIN(ATAN(A12))*128+E12*SIN(ATAN(A12))*88+F12*SIN(ATAN(A12))*160+G12*SIN(ATAN(A12))*80+H12*SIN(ATAN(A12))*160+I12*SIN(ATAN(A12))*80+J12*SIN(ATAN(A12))*160+K12*SIN(ATAN(A12))*100+L12*SIN(ATAN(A12))*180+M12*SIN(ATAN(A12))*480+N12*SIN(ATAN(A12))*240+O12*SIN(ATAN(A12))*480+P12*SIN(ATAN(A12))*240+Q12*SIN(ATAN(A12))*480+R12*SIN(ATAN(A12))*240+S12*SIN(ATAN(A12))*480+T12*SIN(ATAN(A12))*240+U12*SIN(ATAN(A12))*240</f>
      </c>
    </row>
    <row x14ac:dyDescent="0.25" r="13" customHeight="1" ht="18.75">
      <c r="A13" s="4">
        <v>3.5</v>
      </c>
      <c r="B13" s="5">
        <v>139</v>
      </c>
      <c r="C13" s="5">
        <v>131</v>
      </c>
      <c r="D13" s="5">
        <v>99</v>
      </c>
      <c r="E13" s="5">
        <v>55</v>
      </c>
      <c r="F13" s="5">
        <v>35</v>
      </c>
      <c r="G13" s="5">
        <v>25</v>
      </c>
      <c r="H13" s="5">
        <v>20</v>
      </c>
      <c r="I13" s="5">
        <v>17</v>
      </c>
      <c r="J13" s="5">
        <v>16</v>
      </c>
      <c r="K13" s="5">
        <v>15</v>
      </c>
      <c r="L13" s="5">
        <v>14</v>
      </c>
      <c r="M13" s="5">
        <v>12</v>
      </c>
      <c r="N13" s="5">
        <v>12</v>
      </c>
      <c r="O13" s="5">
        <v>12</v>
      </c>
      <c r="P13" s="5">
        <v>12</v>
      </c>
      <c r="Q13" s="5">
        <v>13</v>
      </c>
      <c r="R13" s="5">
        <v>14</v>
      </c>
      <c r="S13" s="5">
        <v>14</v>
      </c>
      <c r="T13" s="5">
        <v>16</v>
      </c>
      <c r="U13" s="5">
        <v>16</v>
      </c>
      <c r="V13" s="7">
        <f>B13*SIN(ATAN(A13))*64+C13*SIN(ATAN(A13))*64+D13*SIN(ATAN(A13))*256+E13*SIN(ATAN(A13))*176+F13*SIN(ATAN(A13))*320+G13*SIN(ATAN(A13))*160+H13*SIN(ATAN(A13))*320+I13*SIN(ATAN(A13))*160+J13*SIN(ATAN(A13))*320+K13*SIN(ATAN(A13))*200+L13*SIN(ATAN(A13))*120+M13*SIN(ATAN(A13))*270+N13*SIN(ATAN(A13))*33+O13*SIN(ATAN(A13))*0+P13*SIN(ATAN(A13))*-30+Q13*SIN(ATAN(A13))*690+R13*SIN(ATAN(A13))*480+S13*SIN(ATAN(A13))*960+T13*SIN(ATAN(A13))*480+U13*SIN(ATAN(A13))*480</f>
      </c>
    </row>
    <row x14ac:dyDescent="0.25" r="14" customHeight="1" ht="18.75">
      <c r="A14" s="4">
        <v>4</v>
      </c>
      <c r="B14" s="5">
        <v>121</v>
      </c>
      <c r="C14" s="5">
        <v>110</v>
      </c>
      <c r="D14" s="5">
        <v>77</v>
      </c>
      <c r="E14" s="5">
        <v>37</v>
      </c>
      <c r="F14" s="5">
        <v>23</v>
      </c>
      <c r="G14" s="5">
        <v>16</v>
      </c>
      <c r="H14" s="5">
        <v>13</v>
      </c>
      <c r="I14" s="5">
        <v>11</v>
      </c>
      <c r="J14" s="5">
        <v>10</v>
      </c>
      <c r="K14" s="5">
        <v>10</v>
      </c>
      <c r="L14" s="5">
        <v>10</v>
      </c>
      <c r="M14" s="5">
        <v>9</v>
      </c>
      <c r="N14" s="5">
        <v>9</v>
      </c>
      <c r="O14" s="5">
        <v>9</v>
      </c>
      <c r="P14" s="5">
        <v>8</v>
      </c>
      <c r="Q14" s="5">
        <v>9</v>
      </c>
      <c r="R14" s="5">
        <v>11</v>
      </c>
      <c r="S14" s="5">
        <v>11</v>
      </c>
      <c r="T14" s="5">
        <v>11</v>
      </c>
      <c r="U14" s="5">
        <v>12</v>
      </c>
      <c r="V14" s="7">
        <f>B14*SIN(ATAN(A14))*32+C14*SIN(ATAN(A14))*32+D14*SIN(ATAN(A14))*128+E14*SIN(ATAN(A14))*88+F14*SIN(ATAN(A14))*160+G14*SIN(ATAN(A14))*80+H14*SIN(ATAN(A14))*160+I14*SIN(ATAN(A14))*80+J14*SIN(ATAN(A14))*160+K14*SIN(ATAN(A14))*100+L14*SIN(ATAN(A14))*60+M14*SIN(ATAN(A14))*0+N14*SIN(ATAN(A14))*0+O14*SIN(ATAN(A14))*0+P14*SIN(ATAN(A14))*-75+Q14*SIN(ATAN(A14))*-30+R14*SIN(ATAN(A14))*255+S14*SIN(ATAN(A14))*510+T14*SIN(ATAN(A14))*222+U14*SIN(ATAN(A14))*120</f>
      </c>
    </row>
    <row x14ac:dyDescent="0.25" r="15" customHeight="1" ht="18.75">
      <c r="A15" s="4">
        <v>4.5</v>
      </c>
      <c r="B15" s="5">
        <v>108</v>
      </c>
      <c r="C15" s="5">
        <v>95</v>
      </c>
      <c r="D15" s="5">
        <v>58</v>
      </c>
      <c r="E15" s="5">
        <v>26</v>
      </c>
      <c r="F15" s="5">
        <v>15</v>
      </c>
      <c r="G15" s="5">
        <v>10</v>
      </c>
      <c r="H15" s="5">
        <v>9</v>
      </c>
      <c r="I15" s="5">
        <v>8</v>
      </c>
      <c r="J15" s="5">
        <v>7</v>
      </c>
      <c r="K15" s="5">
        <v>6</v>
      </c>
      <c r="L15" s="5">
        <v>6</v>
      </c>
      <c r="M15" s="5">
        <v>6</v>
      </c>
      <c r="N15" s="5">
        <v>6</v>
      </c>
      <c r="O15" s="5">
        <v>7</v>
      </c>
      <c r="P15" s="5">
        <v>7</v>
      </c>
      <c r="Q15" s="5">
        <v>7</v>
      </c>
      <c r="R15" s="5">
        <v>8</v>
      </c>
      <c r="S15" s="5">
        <v>9</v>
      </c>
      <c r="T15" s="5">
        <v>9</v>
      </c>
      <c r="U15" s="5">
        <v>9</v>
      </c>
      <c r="V15" s="7">
        <f>B15*SIN(ATAN(A15))*64+C15*SIN(ATAN(A15))*64+D15*SIN(ATAN(A15))*256+E15*SIN(ATAN(A15))*176+F15*SIN(ATAN(A15))*320+G15*SIN(ATAN(A15))*160+H15*SIN(ATAN(A15))*320+I15*SIN(ATAN(A15))*160+J15*SIN(ATAN(A15))*320+K15*SIN(ATAN(A15))*155+L15*SIN(ATAN(A15))*75+M15*SIN(ATAN(A15))*0+N15*SIN(ATAN(A15))*0+O15*SIN(ATAN(A15))*0+P15*SIN(ATAN(A15))*0+Q15*SIN(ATAN(A15))*0+R15*SIN(ATAN(A15))*135+S15*SIN(ATAN(A15))*372+T15*SIN(ATAN(A15))*33+U15*SIN(ATAN(A15))*0</f>
      </c>
    </row>
    <row x14ac:dyDescent="0.25" r="16" customHeight="1" ht="18.75">
      <c r="A16" s="4">
        <v>5</v>
      </c>
      <c r="B16" s="5">
        <v>96</v>
      </c>
      <c r="C16" s="5">
        <v>81</v>
      </c>
      <c r="D16" s="5">
        <v>44</v>
      </c>
      <c r="E16" s="5">
        <v>18</v>
      </c>
      <c r="F16" s="5">
        <v>10</v>
      </c>
      <c r="G16" s="5">
        <v>7</v>
      </c>
      <c r="H16" s="5">
        <v>6</v>
      </c>
      <c r="I16" s="5">
        <v>5</v>
      </c>
      <c r="J16" s="5">
        <v>5</v>
      </c>
      <c r="K16" s="5">
        <v>5</v>
      </c>
      <c r="L16" s="5">
        <v>5</v>
      </c>
      <c r="M16" s="5">
        <v>5</v>
      </c>
      <c r="N16" s="5">
        <v>4</v>
      </c>
      <c r="O16" s="5">
        <v>5</v>
      </c>
      <c r="P16" s="5">
        <v>5</v>
      </c>
      <c r="Q16" s="5">
        <v>6</v>
      </c>
      <c r="R16" s="5">
        <v>6</v>
      </c>
      <c r="S16" s="5">
        <v>7</v>
      </c>
      <c r="T16" s="5">
        <v>7</v>
      </c>
      <c r="U16" s="5">
        <v>7</v>
      </c>
      <c r="V16" s="7">
        <f>B16*SIN(ATAN(A16))*32+C16*SIN(ATAN(A16))*32+D16*SIN(ATAN(A16))*128+E16*SIN(ATAN(A16))*88+F16*SIN(ATAN(A16))*160+G16*SIN(ATAN(A16))*80+H16*SIN(ATAN(A16))*160+I16*SIN(ATAN(A16))*105+J16*SIN(ATAN(A16))*125+K16*SIN(ATAN(A16))*5+L16*SIN(ATAN(A16))*-15+M16*SIN(ATAN(A16))*0+N16*SIN(ATAN(A16))*0+O16*SIN(ATAN(A16))*0+P16*SIN(ATAN(A16))*0+Q16*SIN(ATAN(A16))*0+R16*SIN(ATAN(A16))*0+S16*SIN(ATAN(A16))*33+T16*SIN(ATAN(A16))*0+U16*SIN(ATAN(A16))*0</f>
      </c>
    </row>
    <row x14ac:dyDescent="0.25" r="17" customHeight="1" ht="18.75">
      <c r="A17" s="4">
        <v>5.5</v>
      </c>
      <c r="B17" s="5">
        <v>84</v>
      </c>
      <c r="C17" s="5">
        <v>70</v>
      </c>
      <c r="D17" s="5">
        <v>35</v>
      </c>
      <c r="E17" s="5">
        <v>13</v>
      </c>
      <c r="F17" s="5">
        <v>8</v>
      </c>
      <c r="G17" s="5">
        <v>6</v>
      </c>
      <c r="H17" s="5">
        <v>5</v>
      </c>
      <c r="I17" s="5">
        <v>5</v>
      </c>
      <c r="J17" s="5">
        <v>4</v>
      </c>
      <c r="K17" s="5">
        <v>3</v>
      </c>
      <c r="L17" s="5"/>
      <c r="M17" s="5"/>
      <c r="N17" s="5"/>
      <c r="O17" s="5"/>
      <c r="P17" s="5"/>
      <c r="Q17" s="5"/>
      <c r="R17" s="5"/>
      <c r="S17" s="5"/>
      <c r="T17" s="5"/>
      <c r="U17" s="5"/>
      <c r="V17" s="7">
        <f>B17*SIN(ATAN(A17))*64+C17*SIN(ATAN(A17))*64+D17*SIN(ATAN(A17))*256+E17*SIN(ATAN(A17))*176+F17*SIN(ATAN(A17))*320+G17*SIN(ATAN(A17))*160+H17*SIN(ATAN(A17))*320+I17*SIN(ATAN(A17))*170+J17*SIN(ATAN(A17))*90+K17*SIN(ATAN(A17))*0+L17*SIN(ATAN(A17))*0+M17*SIN(ATAN(A17))*0+N17*SIN(ATAN(A17))*0+O17*SIN(ATAN(A17))*0+P17*SIN(ATAN(A17))*0+Q17*SIN(ATAN(A17))*0+R17*SIN(ATAN(A17))*0+S17*SIN(ATAN(A17))*0+T17*SIN(ATAN(A17))*0+U17*SIN(ATAN(A17))*0</f>
      </c>
    </row>
    <row x14ac:dyDescent="0.25" r="18" customHeight="1" ht="18.75">
      <c r="A18" s="4">
        <v>6</v>
      </c>
      <c r="B18" s="5">
        <v>77</v>
      </c>
      <c r="C18" s="5">
        <v>62</v>
      </c>
      <c r="D18" s="5">
        <v>27</v>
      </c>
      <c r="E18" s="5">
        <v>9</v>
      </c>
      <c r="F18" s="5">
        <v>5</v>
      </c>
      <c r="G18" s="5">
        <v>4</v>
      </c>
      <c r="H18" s="5">
        <v>4</v>
      </c>
      <c r="I18" s="5">
        <v>4</v>
      </c>
      <c r="J18" s="5">
        <v>3</v>
      </c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7">
        <f>B18*SIN(ATAN(A18))*32+C18*SIN(ATAN(A18))*32+D18*SIN(ATAN(A18))*128+E18*SIN(ATAN(A18))*88+F18*SIN(ATAN(A18))*160+G18*SIN(ATAN(A18))*80+H18*SIN(ATAN(A18))*160+I18*SIN(ATAN(A18))*40+J18*SIN(ATAN(A18))*0+K18*SIN(ATAN(A18))*0+L18*SIN(ATAN(A18))*0+M18*SIN(ATAN(A18))*0+N18*SIN(ATAN(A18))*0+O18*SIN(ATAN(A18))*0+P18*SIN(ATAN(A18))*0+Q18*SIN(ATAN(A18))*0+R18*SIN(ATAN(A18))*0+S18*SIN(ATAN(A18))*0+T18*SIN(ATAN(A18))*0+U18*SIN(ATAN(A18))*0</f>
      </c>
    </row>
    <row x14ac:dyDescent="0.25" r="19" customHeight="1" ht="18.75">
      <c r="A19" s="4">
        <v>6.5</v>
      </c>
      <c r="B19" s="5">
        <v>70</v>
      </c>
      <c r="C19" s="5">
        <v>53</v>
      </c>
      <c r="D19" s="5">
        <v>21</v>
      </c>
      <c r="E19" s="5">
        <v>8</v>
      </c>
      <c r="F19" s="5">
        <v>4</v>
      </c>
      <c r="G19" s="5">
        <v>3</v>
      </c>
      <c r="H19" s="5">
        <v>3</v>
      </c>
      <c r="I19" s="5">
        <v>3</v>
      </c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7">
        <f>B19*SIN(ATAN(A19))*64+C19*SIN(ATAN(A19))*64+D19*SIN(ATAN(A19))*256+E19*SIN(ATAN(A19))*176+F19*SIN(ATAN(A19))*320+G19*SIN(ATAN(A19))*160+H19*SIN(ATAN(A19))*275+I19*SIN(ATAN(A19))*35+J19*SIN(ATAN(A19))*0+K19*SIN(ATAN(A19))*0+L19*SIN(ATAN(A19))*0+M19*SIN(ATAN(A19))*0+N19*SIN(ATAN(A19))*0+O19*SIN(ATAN(A19))*0+P19*SIN(ATAN(A19))*0+Q19*SIN(ATAN(A19))*0+R19*SIN(ATAN(A19))*0+S19*SIN(ATAN(A19))*0+T19*SIN(ATAN(A19))*0+U19*SIN(ATAN(A19))*0</f>
      </c>
    </row>
    <row x14ac:dyDescent="0.25" r="20" customHeight="1" ht="18.75">
      <c r="A20" s="4">
        <v>7</v>
      </c>
      <c r="B20" s="5">
        <v>65</v>
      </c>
      <c r="C20" s="5">
        <v>48</v>
      </c>
      <c r="D20" s="5">
        <v>17</v>
      </c>
      <c r="E20" s="5">
        <v>5</v>
      </c>
      <c r="F20" s="5">
        <v>3</v>
      </c>
      <c r="G20" s="5">
        <v>2</v>
      </c>
      <c r="H20" s="5">
        <v>2</v>
      </c>
      <c r="I20" s="5">
        <v>2</v>
      </c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7">
        <f>B20*SIN(ATAN(A20))*32+C20*SIN(ATAN(A20))*32+D20*SIN(ATAN(A20))*128+E20*SIN(ATAN(A20))*88+F20*SIN(ATAN(A20))*160+G20*SIN(ATAN(A20))*105+H20*SIN(ATAN(A20))*80+I20*SIN(ATAN(A20))*-25+J20*SIN(ATAN(A20))*0+K20*SIN(ATAN(A20))*0+L20*SIN(ATAN(A20))*0+M20*SIN(ATAN(A20))*0+N20*SIN(ATAN(A20))*0+O20*SIN(ATAN(A20))*0+P20*SIN(ATAN(A20))*0+Q20*SIN(ATAN(A20))*0+R20*SIN(ATAN(A20))*0+S20*SIN(ATAN(A20))*0+T20*SIN(ATAN(A20))*0+U20*SIN(ATAN(A20))*0</f>
      </c>
    </row>
    <row x14ac:dyDescent="0.25" r="21" customHeight="1" ht="18.75">
      <c r="A21" s="4">
        <v>7.5</v>
      </c>
      <c r="B21" s="5">
        <v>60</v>
      </c>
      <c r="C21" s="5">
        <v>43</v>
      </c>
      <c r="D21" s="5">
        <v>14</v>
      </c>
      <c r="E21" s="5">
        <v>4</v>
      </c>
      <c r="F21" s="5">
        <v>3</v>
      </c>
      <c r="G21" s="5">
        <v>2</v>
      </c>
      <c r="H21" s="5">
        <v>2</v>
      </c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7">
        <f>B21*SIN(ATAN(A21))*64+C21*SIN(ATAN(A21))*64+D21*SIN(ATAN(A21))*256+E21*SIN(ATAN(A21))*176+F21*SIN(ATAN(A21))*320+G21*SIN(ATAN(A21))*170+H21*SIN(ATAN(A21))*90+I21*SIN(ATAN(A21))*0+J21*SIN(ATAN(A21))*0+K21*SIN(ATAN(A21))*0+L21*SIN(ATAN(A21))*0+M21*SIN(ATAN(A21))*0+N21*SIN(ATAN(A21))*0+O21*SIN(ATAN(A21))*0+P21*SIN(ATAN(A21))*0+Q21*SIN(ATAN(A21))*0+R21*SIN(ATAN(A21))*0+S21*SIN(ATAN(A21))*0+T21*SIN(ATAN(A21))*0+U21*SIN(ATAN(A21))*0</f>
      </c>
    </row>
    <row x14ac:dyDescent="0.25" r="22" customHeight="1" ht="18.75">
      <c r="A22" s="4">
        <v>8</v>
      </c>
      <c r="B22" s="5">
        <v>55</v>
      </c>
      <c r="C22" s="5">
        <v>37</v>
      </c>
      <c r="D22" s="5">
        <v>12</v>
      </c>
      <c r="E22" s="5">
        <v>4</v>
      </c>
      <c r="F22" s="5">
        <v>3</v>
      </c>
      <c r="G22" s="5">
        <v>2</v>
      </c>
      <c r="H22" s="5">
        <v>2</v>
      </c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7">
        <f>B22*SIN(ATAN(A22))*32+C22*SIN(ATAN(A22))*32+D22*SIN(ATAN(A22))*128+E22*SIN(ATAN(A22))*88+F22*SIN(ATAN(A22))*160+G22*SIN(ATAN(A22))*85+H22*SIN(ATAN(A22))*45+I22*SIN(ATAN(A22))*0+J22*SIN(ATAN(A22))*0+K22*SIN(ATAN(A22))*0+L22*SIN(ATAN(A22))*0+M22*SIN(ATAN(A22))*0+N22*SIN(ATAN(A22))*0+O22*SIN(ATAN(A22))*0+P22*SIN(ATAN(A22))*0+Q22*SIN(ATAN(A22))*0+R22*SIN(ATAN(A22))*0+S22*SIN(ATAN(A22))*0+T22*SIN(ATAN(A22))*0+U22*SIN(ATAN(A22))*0</f>
      </c>
    </row>
    <row x14ac:dyDescent="0.25" r="23" customHeight="1" ht="18.75">
      <c r="A23" s="4">
        <v>8.5</v>
      </c>
      <c r="B23" s="5">
        <v>51</v>
      </c>
      <c r="C23" s="5">
        <v>34</v>
      </c>
      <c r="D23" s="5">
        <v>10</v>
      </c>
      <c r="E23" s="5">
        <v>3</v>
      </c>
      <c r="F23" s="5">
        <v>2</v>
      </c>
      <c r="G23" s="5">
        <v>2</v>
      </c>
      <c r="H23" s="5">
        <v>2</v>
      </c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7">
        <f>B23*SIN(ATAN(A23))*64+C23*SIN(ATAN(A23))*64+D23*SIN(ATAN(A23))*256+E23*SIN(ATAN(A23))*176+F23*SIN(ATAN(A23))*320+G23*SIN(ATAN(A23))*80+H23*SIN(ATAN(A23))*0+I23*SIN(ATAN(A23))*0+J23*SIN(ATAN(A23))*0+K23*SIN(ATAN(A23))*0+L23*SIN(ATAN(A23))*0+M23*SIN(ATAN(A23))*0+N23*SIN(ATAN(A23))*0+O23*SIN(ATAN(A23))*0+P23*SIN(ATAN(A23))*0+Q23*SIN(ATAN(A23))*0+R23*SIN(ATAN(A23))*0+S23*SIN(ATAN(A23))*0+T23*SIN(ATAN(A23))*0+U23*SIN(ATAN(A23))*0</f>
      </c>
    </row>
    <row x14ac:dyDescent="0.25" r="24" customHeight="1" ht="18.75">
      <c r="A24" s="4">
        <v>9</v>
      </c>
      <c r="B24" s="5">
        <v>47</v>
      </c>
      <c r="C24" s="5">
        <v>31</v>
      </c>
      <c r="D24" s="5">
        <v>8</v>
      </c>
      <c r="E24" s="5">
        <v>3</v>
      </c>
      <c r="F24" s="5">
        <v>2</v>
      </c>
      <c r="G24" s="5">
        <v>1</v>
      </c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7">
        <f>B24*SIN(ATAN(A24))*32+C24*SIN(ATAN(A24))*32+D24*SIN(ATAN(A24))*128+E24*SIN(ATAN(A24))*88+F24*SIN(ATAN(A24))*160+G24*SIN(ATAN(A24))*40+H24*SIN(ATAN(A24))*0+I24*SIN(ATAN(A24))*0+J24*SIN(ATAN(A24))*0+K24*SIN(ATAN(A24))*0+L24*SIN(ATAN(A24))*0+M24*SIN(ATAN(A24))*0+N24*SIN(ATAN(A24))*0+O24*SIN(ATAN(A24))*0+P24*SIN(ATAN(A24))*0+Q24*SIN(ATAN(A24))*0+R24*SIN(ATAN(A24))*0+S24*SIN(ATAN(A24))*0+T24*SIN(ATAN(A24))*0+U24*SIN(ATAN(A24))*0</f>
      </c>
    </row>
    <row x14ac:dyDescent="0.25" r="25" customHeight="1" ht="18.75">
      <c r="A25" s="4">
        <v>9.5</v>
      </c>
      <c r="B25" s="5">
        <v>43</v>
      </c>
      <c r="C25" s="5">
        <v>28</v>
      </c>
      <c r="D25" s="5">
        <v>6</v>
      </c>
      <c r="E25" s="5">
        <v>2</v>
      </c>
      <c r="F25" s="5">
        <v>2</v>
      </c>
      <c r="G25" s="5">
        <v>2</v>
      </c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7">
        <f>B25*SIN(ATAN(A25))*64+C25*SIN(ATAN(A25))*64+D25*SIN(ATAN(A25))*256+E25*SIN(ATAN(A25))*176+F25*SIN(ATAN(A25))*320+G25*SIN(ATAN(A25))*80+H25*SIN(ATAN(A25))*0+I25*SIN(ATAN(A25))*0+J25*SIN(ATAN(A25))*0+K25*SIN(ATAN(A25))*0+L25*SIN(ATAN(A25))*0+M25*SIN(ATAN(A25))*0+N25*SIN(ATAN(A25))*0+O25*SIN(ATAN(A25))*0+P25*SIN(ATAN(A25))*0+Q25*SIN(ATAN(A25))*0+R25*SIN(ATAN(A25))*0+S25*SIN(ATAN(A25))*0+T25*SIN(ATAN(A25))*0+U25*SIN(ATAN(A25))*0</f>
      </c>
    </row>
    <row x14ac:dyDescent="0.25" r="26" customHeight="1" ht="18.75">
      <c r="A26" s="4">
        <v>10</v>
      </c>
      <c r="B26" s="5">
        <v>41</v>
      </c>
      <c r="C26" s="5">
        <v>25</v>
      </c>
      <c r="D26" s="5">
        <v>6</v>
      </c>
      <c r="E26" s="5">
        <v>2</v>
      </c>
      <c r="F26" s="5">
        <v>1</v>
      </c>
      <c r="G26" s="5">
        <v>1</v>
      </c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7">
        <f>B26*SIN(ATAN(A26))*32+C26*SIN(ATAN(A26))*32+D26*SIN(ATAN(A26))*128+E26*SIN(ATAN(A26))*88+F26*SIN(ATAN(A26))*115+G26*SIN(ATAN(A26))*-5+H26*SIN(ATAN(A26))*0+I26*SIN(ATAN(A26))*0+J26*SIN(ATAN(A26))*0+K26*SIN(ATAN(A26))*0+L26*SIN(ATAN(A26))*0+M26*SIN(ATAN(A26))*0+N26*SIN(ATAN(A26))*0+O26*SIN(ATAN(A26))*0+P26*SIN(ATAN(A26))*0+Q26*SIN(ATAN(A26))*0+R26*SIN(ATAN(A26))*0+S26*SIN(ATAN(A26))*0+T26*SIN(ATAN(A26))*0+U26*SIN(ATAN(A26))*0</f>
      </c>
    </row>
    <row x14ac:dyDescent="0.25" r="27" customHeight="1" ht="18.75">
      <c r="A27" s="4">
        <v>10.5</v>
      </c>
      <c r="B27" s="5">
        <v>39</v>
      </c>
      <c r="C27" s="5">
        <v>21</v>
      </c>
      <c r="D27" s="5">
        <v>5</v>
      </c>
      <c r="E27" s="5">
        <v>2</v>
      </c>
      <c r="F27" s="5">
        <v>1</v>
      </c>
      <c r="G27" s="5">
        <v>0</v>
      </c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7">
        <f>B27*SIN(ATAN(A27))*64+C27*SIN(ATAN(A27))*64+D27*SIN(ATAN(A27))*256+E27*SIN(ATAN(A27))*176+F27*SIN(ATAN(A27))*230+G27*SIN(ATAN(A27))*-10+H27*SIN(ATAN(A27))*0+I27*SIN(ATAN(A27))*0+J27*SIN(ATAN(A27))*0+K27*SIN(ATAN(A27))*0+L27*SIN(ATAN(A27))*0+M27*SIN(ATAN(A27))*0+N27*SIN(ATAN(A27))*0+O27*SIN(ATAN(A27))*0+P27*SIN(ATAN(A27))*0+Q27*SIN(ATAN(A27))*0+R27*SIN(ATAN(A27))*0+S27*SIN(ATAN(A27))*0+T27*SIN(ATAN(A27))*0+U27*SIN(ATAN(A27))*0</f>
      </c>
    </row>
    <row x14ac:dyDescent="0.25" r="28" customHeight="1" ht="18.75">
      <c r="A28" s="4">
        <v>11</v>
      </c>
      <c r="B28" s="5">
        <v>37</v>
      </c>
      <c r="C28" s="5">
        <v>21</v>
      </c>
      <c r="D28" s="5">
        <v>4</v>
      </c>
      <c r="E28" s="5">
        <v>2</v>
      </c>
      <c r="F28" s="5">
        <v>1</v>
      </c>
      <c r="G28" s="5">
        <v>0</v>
      </c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7">
        <f>B28*SIN(ATAN(A28))*32+C28*SIN(ATAN(A28))*32+D28*SIN(ATAN(A28))*128+E28*SIN(ATAN(A28))*113+F28*SIN(ATAN(A28))*80+G28*SIN(ATAN(A28))*-25+H28*SIN(ATAN(A28))*0+I28*SIN(ATAN(A28))*0+J28*SIN(ATAN(A28))*0+K28*SIN(ATAN(A28))*0+L28*SIN(ATAN(A28))*0+M28*SIN(ATAN(A28))*0+N28*SIN(ATAN(A28))*0+O28*SIN(ATAN(A28))*0+P28*SIN(ATAN(A28))*0+Q28*SIN(ATAN(A28))*0+R28*SIN(ATAN(A28))*0+S28*SIN(ATAN(A28))*0+T28*SIN(ATAN(A28))*0+U28*SIN(ATAN(A28))*0</f>
      </c>
    </row>
    <row x14ac:dyDescent="0.25" r="29" customHeight="1" ht="18.75">
      <c r="A29" s="4">
        <v>11.5</v>
      </c>
      <c r="B29" s="5">
        <v>34</v>
      </c>
      <c r="C29" s="5">
        <v>19</v>
      </c>
      <c r="D29" s="5">
        <v>4</v>
      </c>
      <c r="E29" s="5">
        <v>1</v>
      </c>
      <c r="F29" s="5">
        <v>1</v>
      </c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7">
        <f>B29*SIN(ATAN(A29))*64+C29*SIN(ATAN(A29))*64+D29*SIN(ATAN(A29))*256+E29*SIN(ATAN(A29))*186+F29*SIN(ATAN(A29))*90+G29*SIN(ATAN(A29))*0+H29*SIN(ATAN(A29))*0+I29*SIN(ATAN(A29))*0+J29*SIN(ATAN(A29))*0+K29*SIN(ATAN(A29))*0+L29*SIN(ATAN(A29))*0+M29*SIN(ATAN(A29))*0+N29*SIN(ATAN(A29))*0+O29*SIN(ATAN(A29))*0+P29*SIN(ATAN(A29))*0+Q29*SIN(ATAN(A29))*0+R29*SIN(ATAN(A29))*0+S29*SIN(ATAN(A29))*0+T29*SIN(ATAN(A29))*0+U29*SIN(ATAN(A29))*0</f>
      </c>
    </row>
    <row x14ac:dyDescent="0.25" r="30" customHeight="1" ht="18.75">
      <c r="A30" s="4">
        <v>12</v>
      </c>
      <c r="B30" s="5">
        <v>33</v>
      </c>
      <c r="C30" s="5">
        <v>18</v>
      </c>
      <c r="D30" s="5">
        <v>3</v>
      </c>
      <c r="E30" s="5">
        <v>1</v>
      </c>
      <c r="F30" s="5">
        <v>1</v>
      </c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7">
        <f>B30*SIN(ATAN(A30))*16+C30*SIN(ATAN(A30))*16+D30*SIN(ATAN(A30))*64+E30*SIN(ATAN(A30))*69+F30*SIN(ATAN(A30))*45+G30*SIN(ATAN(A30))*0+H30*SIN(ATAN(A30))*0+I30*SIN(ATAN(A30))*0+J30*SIN(ATAN(A30))*0+K30*SIN(ATAN(A30))*0+L30*SIN(ATAN(A30))*0+M30*SIN(ATAN(A30))*0+N30*SIN(ATAN(A30))*0+O30*SIN(ATAN(A30))*0+P30*SIN(ATAN(A30))*0+Q30*SIN(ATAN(A30))*0+R30*SIN(ATAN(A30))*0+S30*SIN(ATAN(A30))*0+T30*SIN(ATAN(A30))*0+U30*SIN(ATAN(A30))*0</f>
      </c>
    </row>
    <row x14ac:dyDescent="0.25" r="31" customHeight="1" ht="18.75">
      <c r="A31" s="8"/>
      <c r="B31" s="9"/>
      <c r="C31" s="10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11"/>
    </row>
    <row x14ac:dyDescent="0.25" r="32" customHeight="1" ht="18.75">
      <c r="A32" s="8"/>
      <c r="B32" s="12" t="s">
        <v>1</v>
      </c>
      <c r="C32" s="13" t="s">
        <v>2</v>
      </c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11"/>
    </row>
    <row x14ac:dyDescent="0.25" r="33" customHeight="1" ht="18.75">
      <c r="A33" s="8"/>
      <c r="B33" s="14" t="s">
        <v>3</v>
      </c>
      <c r="C33" s="15">
        <f>SUM(V2:V30)/60970000</f>
      </c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11"/>
    </row>
    <row x14ac:dyDescent="0.25" r="34" customHeight="1" ht="18.75">
      <c r="A34" s="8"/>
      <c r="B34" s="14" t="s">
        <v>4</v>
      </c>
      <c r="C34" s="16">
        <v>0.08</v>
      </c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11"/>
    </row>
    <row x14ac:dyDescent="0.25" r="35" customHeight="1" ht="18.75">
      <c r="A35" s="8"/>
      <c r="B35" s="14" t="s">
        <v>5</v>
      </c>
      <c r="C35" s="17">
        <v>0.489</v>
      </c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11"/>
    </row>
    <row x14ac:dyDescent="0.25" r="36" customHeight="1" ht="18.75">
      <c r="A36" s="8"/>
      <c r="B36" s="18" t="s">
        <v>6</v>
      </c>
      <c r="C36" s="19">
        <v>1.525</v>
      </c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11"/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36"/>
  <sheetViews>
    <sheetView workbookViewId="0"/>
  </sheetViews>
  <sheetFormatPr defaultRowHeight="15" x14ac:dyDescent="0.25"/>
  <cols>
    <col min="1" max="1" style="20" width="13.576428571428572" customWidth="1" bestFit="1"/>
    <col min="2" max="2" style="21" width="13.576428571428572" customWidth="1" bestFit="1"/>
    <col min="3" max="3" style="22" width="13.576428571428572" customWidth="1" bestFit="1"/>
    <col min="4" max="4" style="21" width="13.576428571428572" customWidth="1" bestFit="1"/>
    <col min="5" max="5" style="21" width="13.576428571428572" customWidth="1" bestFit="1"/>
    <col min="6" max="6" style="21" width="13.576428571428572" customWidth="1" bestFit="1"/>
    <col min="7" max="7" style="21" width="13.576428571428572" customWidth="1" bestFit="1"/>
    <col min="8" max="8" style="21" width="13.576428571428572" customWidth="1" bestFit="1"/>
    <col min="9" max="9" style="21" width="13.576428571428572" customWidth="1" bestFit="1"/>
    <col min="10" max="10" style="21" width="13.576428571428572" customWidth="1" bestFit="1"/>
    <col min="11" max="11" style="21" width="13.576428571428572" customWidth="1" bestFit="1"/>
    <col min="12" max="12" style="21" width="13.576428571428572" customWidth="1" bestFit="1"/>
    <col min="13" max="13" style="21" width="13.576428571428572" customWidth="1" bestFit="1"/>
    <col min="14" max="14" style="21" width="13.576428571428572" customWidth="1" bestFit="1"/>
    <col min="15" max="15" style="21" width="13.576428571428572" customWidth="1" bestFit="1"/>
    <col min="16" max="16" style="21" width="13.576428571428572" customWidth="1" bestFit="1"/>
    <col min="17" max="17" style="21" width="13.576428571428572" customWidth="1" bestFit="1"/>
    <col min="18" max="18" style="21" width="13.576428571428572" customWidth="1" bestFit="1"/>
    <col min="19" max="19" style="21" width="13.576428571428572" customWidth="1" bestFit="1"/>
    <col min="20" max="20" style="21" width="13.576428571428572" customWidth="1" bestFit="1"/>
    <col min="21" max="21" style="21" width="13.576428571428572" customWidth="1" bestFit="1"/>
    <col min="22" max="22" style="23" width="11.43357142857143" customWidth="1" bestFit="1"/>
  </cols>
  <sheetData>
    <row x14ac:dyDescent="0.25" r="1" customHeight="1" ht="18.75">
      <c r="A1" s="1"/>
      <c r="B1" s="2">
        <v>0</v>
      </c>
      <c r="C1" s="2">
        <v>2</v>
      </c>
      <c r="D1" s="2">
        <v>5</v>
      </c>
      <c r="E1" s="2">
        <v>10</v>
      </c>
      <c r="F1" s="2">
        <v>15</v>
      </c>
      <c r="G1" s="2">
        <v>20</v>
      </c>
      <c r="H1" s="2">
        <v>25</v>
      </c>
      <c r="I1" s="2">
        <v>30</v>
      </c>
      <c r="J1" s="2">
        <v>35</v>
      </c>
      <c r="K1" s="2">
        <v>40</v>
      </c>
      <c r="L1" s="2">
        <v>45</v>
      </c>
      <c r="M1" s="2">
        <v>60</v>
      </c>
      <c r="N1" s="2">
        <v>75</v>
      </c>
      <c r="O1" s="2">
        <v>90</v>
      </c>
      <c r="P1" s="2">
        <v>105</v>
      </c>
      <c r="Q1" s="2">
        <v>120</v>
      </c>
      <c r="R1" s="2">
        <v>135</v>
      </c>
      <c r="S1" s="2">
        <v>150</v>
      </c>
      <c r="T1" s="2">
        <v>165</v>
      </c>
      <c r="U1" s="2">
        <v>180</v>
      </c>
      <c r="V1" s="3" t="s">
        <v>0</v>
      </c>
    </row>
    <row x14ac:dyDescent="0.25" r="2" customHeight="1" ht="18.75">
      <c r="A2" s="4">
        <v>0</v>
      </c>
      <c r="B2" s="5">
        <v>1073</v>
      </c>
      <c r="C2" s="5">
        <v>1073</v>
      </c>
      <c r="D2" s="5">
        <v>1073</v>
      </c>
      <c r="E2" s="5">
        <v>1073</v>
      </c>
      <c r="F2" s="5">
        <v>1073</v>
      </c>
      <c r="G2" s="5">
        <v>1073</v>
      </c>
      <c r="H2" s="5">
        <v>1073</v>
      </c>
      <c r="I2" s="5">
        <v>1073</v>
      </c>
      <c r="J2" s="5">
        <v>1073</v>
      </c>
      <c r="K2" s="5">
        <v>1073</v>
      </c>
      <c r="L2" s="5">
        <v>1073</v>
      </c>
      <c r="M2" s="5">
        <v>1073</v>
      </c>
      <c r="N2" s="5">
        <v>1073</v>
      </c>
      <c r="O2" s="5">
        <v>1073</v>
      </c>
      <c r="P2" s="5">
        <v>1073</v>
      </c>
      <c r="Q2" s="5">
        <v>1073</v>
      </c>
      <c r="R2" s="5">
        <v>1073</v>
      </c>
      <c r="S2" s="5">
        <v>1073</v>
      </c>
      <c r="T2" s="5">
        <v>1073</v>
      </c>
      <c r="U2" s="5">
        <v>1073</v>
      </c>
      <c r="V2" s="6"/>
    </row>
    <row x14ac:dyDescent="0.25" r="3" customHeight="1" ht="18.75">
      <c r="A3" s="4">
        <v>0.25</v>
      </c>
      <c r="B3" s="5">
        <v>985</v>
      </c>
      <c r="C3" s="5">
        <v>977</v>
      </c>
      <c r="D3" s="5">
        <v>985</v>
      </c>
      <c r="E3" s="5">
        <v>976</v>
      </c>
      <c r="F3" s="5">
        <v>979</v>
      </c>
      <c r="G3" s="5">
        <v>978</v>
      </c>
      <c r="H3" s="5">
        <v>977</v>
      </c>
      <c r="I3" s="5">
        <v>978</v>
      </c>
      <c r="J3" s="5">
        <v>979</v>
      </c>
      <c r="K3" s="5">
        <v>978</v>
      </c>
      <c r="L3" s="5">
        <v>976</v>
      </c>
      <c r="M3" s="5">
        <v>970</v>
      </c>
      <c r="N3" s="5">
        <v>967</v>
      </c>
      <c r="O3" s="5">
        <v>975</v>
      </c>
      <c r="P3" s="5">
        <v>975</v>
      </c>
      <c r="Q3" s="5">
        <v>1004</v>
      </c>
      <c r="R3" s="5">
        <v>1001</v>
      </c>
      <c r="S3" s="5">
        <v>1015</v>
      </c>
      <c r="T3" s="5">
        <v>1007</v>
      </c>
      <c r="U3" s="5">
        <v>1019</v>
      </c>
      <c r="V3" s="7">
        <f>B3*SIN(ATAN(A3))*32+C3*SIN(ATAN(A3))*32+D3*SIN(ATAN(A3))*128+E3*SIN(ATAN(A3))*88+F3*SIN(ATAN(A3))*160+G3*SIN(ATAN(A3))*80+H3*SIN(ATAN(A3))*160+I3*SIN(ATAN(A3))*80+J3*SIN(ATAN(A3))*160+K3*SIN(ATAN(A3))*100+L3*SIN(ATAN(A3))*180+M3*SIN(ATAN(A3))*480+N3*SIN(ATAN(A3))*240+O3*SIN(ATAN(A3))*480+P3*SIN(ATAN(A3))*240+Q3*SIN(ATAN(A3))*480+R3*SIN(ATAN(A3))*240+S3*SIN(ATAN(A3))*480+T3*SIN(ATAN(A3))*240+U3*SIN(ATAN(A3))*240</f>
      </c>
    </row>
    <row x14ac:dyDescent="0.25" r="4" customHeight="1" ht="18.75">
      <c r="A4" s="4">
        <v>0.5</v>
      </c>
      <c r="B4" s="5">
        <v>800</v>
      </c>
      <c r="C4" s="5">
        <v>802</v>
      </c>
      <c r="D4" s="5">
        <v>803</v>
      </c>
      <c r="E4" s="5">
        <v>795</v>
      </c>
      <c r="F4" s="5">
        <v>794</v>
      </c>
      <c r="G4" s="5">
        <v>787</v>
      </c>
      <c r="H4" s="5">
        <v>778</v>
      </c>
      <c r="I4" s="5">
        <v>775</v>
      </c>
      <c r="J4" s="5">
        <v>771</v>
      </c>
      <c r="K4" s="5">
        <v>760</v>
      </c>
      <c r="L4" s="5">
        <v>749</v>
      </c>
      <c r="M4" s="5">
        <v>743</v>
      </c>
      <c r="N4" s="5">
        <v>733</v>
      </c>
      <c r="O4" s="5">
        <v>748</v>
      </c>
      <c r="P4" s="5">
        <v>755</v>
      </c>
      <c r="Q4" s="5">
        <v>790</v>
      </c>
      <c r="R4" s="5">
        <v>797</v>
      </c>
      <c r="S4" s="5">
        <v>821</v>
      </c>
      <c r="T4" s="5">
        <v>817</v>
      </c>
      <c r="U4" s="5">
        <v>825</v>
      </c>
      <c r="V4" s="7">
        <f>B4*SIN(ATAN(A4))*16+C4*SIN(ATAN(A4))*16+D4*SIN(ATAN(A4))*64+E4*SIN(ATAN(A4))*44+F4*SIN(ATAN(A4))*80+G4*SIN(ATAN(A4))*40+H4*SIN(ATAN(A4))*80+I4*SIN(ATAN(A4))*40+J4*SIN(ATAN(A4))*80+K4*SIN(ATAN(A4))*50+L4*SIN(ATAN(A4))*90+M4*SIN(ATAN(A4))*240+N4*SIN(ATAN(A4))*120+O4*SIN(ATAN(A4))*240+P4*SIN(ATAN(A4))*120+Q4*SIN(ATAN(A4))*240+R4*SIN(ATAN(A4))*120+S4*SIN(ATAN(A4))*240+T4*SIN(ATAN(A4))*120+U4*SIN(ATAN(A4))*120</f>
      </c>
    </row>
    <row x14ac:dyDescent="0.25" r="5" customHeight="1" ht="18.75">
      <c r="A5" s="4">
        <v>0.75</v>
      </c>
      <c r="B5" s="5">
        <v>646</v>
      </c>
      <c r="C5" s="5">
        <v>644</v>
      </c>
      <c r="D5" s="5">
        <v>644</v>
      </c>
      <c r="E5" s="5">
        <v>629</v>
      </c>
      <c r="F5" s="5">
        <v>622</v>
      </c>
      <c r="G5" s="5">
        <v>603</v>
      </c>
      <c r="H5" s="5">
        <v>580</v>
      </c>
      <c r="I5" s="5">
        <v>563</v>
      </c>
      <c r="J5" s="5">
        <v>548</v>
      </c>
      <c r="K5" s="5">
        <v>532</v>
      </c>
      <c r="L5" s="5">
        <v>519</v>
      </c>
      <c r="M5" s="5">
        <v>512</v>
      </c>
      <c r="N5" s="5">
        <v>506</v>
      </c>
      <c r="O5" s="5">
        <v>531</v>
      </c>
      <c r="P5" s="5">
        <v>543</v>
      </c>
      <c r="Q5" s="5">
        <v>576</v>
      </c>
      <c r="R5" s="5">
        <v>591</v>
      </c>
      <c r="S5" s="5">
        <v>614</v>
      </c>
      <c r="T5" s="5">
        <v>610</v>
      </c>
      <c r="U5" s="5">
        <v>624</v>
      </c>
      <c r="V5" s="7">
        <f>B5*SIN(ATAN(A5))*32+C5*SIN(ATAN(A5))*32+D5*SIN(ATAN(A5))*128+E5*SIN(ATAN(A5))*88+F5*SIN(ATAN(A5))*160+G5*SIN(ATAN(A5))*80+H5*SIN(ATAN(A5))*160+I5*SIN(ATAN(A5))*80+J5*SIN(ATAN(A5))*160+K5*SIN(ATAN(A5))*100+L5*SIN(ATAN(A5))*180+M5*SIN(ATAN(A5))*480+N5*SIN(ATAN(A5))*240+O5*SIN(ATAN(A5))*480+P5*SIN(ATAN(A5))*240+Q5*SIN(ATAN(A5))*480+R5*SIN(ATAN(A5))*240+S5*SIN(ATAN(A5))*480+T5*SIN(ATAN(A5))*240+U5*SIN(ATAN(A5))*240</f>
      </c>
    </row>
    <row x14ac:dyDescent="0.25" r="6" customHeight="1" ht="18.75">
      <c r="A6" s="4">
        <v>1</v>
      </c>
      <c r="B6" s="5">
        <v>524</v>
      </c>
      <c r="C6" s="5">
        <v>520</v>
      </c>
      <c r="D6" s="5">
        <v>522</v>
      </c>
      <c r="E6" s="5">
        <v>502</v>
      </c>
      <c r="F6" s="5">
        <v>479</v>
      </c>
      <c r="G6" s="5">
        <v>446</v>
      </c>
      <c r="H6" s="5">
        <v>412</v>
      </c>
      <c r="I6" s="5">
        <v>389</v>
      </c>
      <c r="J6" s="5">
        <v>372</v>
      </c>
      <c r="K6" s="5">
        <v>358</v>
      </c>
      <c r="L6" s="5">
        <v>347</v>
      </c>
      <c r="M6" s="5">
        <v>338</v>
      </c>
      <c r="N6" s="5">
        <v>344</v>
      </c>
      <c r="O6" s="5">
        <v>362</v>
      </c>
      <c r="P6" s="5">
        <v>379</v>
      </c>
      <c r="Q6" s="5">
        <v>409</v>
      </c>
      <c r="R6" s="5">
        <v>425</v>
      </c>
      <c r="S6" s="5">
        <v>443</v>
      </c>
      <c r="T6" s="5">
        <v>449</v>
      </c>
      <c r="U6" s="5">
        <v>456</v>
      </c>
      <c r="V6" s="7">
        <f>B6*SIN(ATAN(A6))*16+C6*SIN(ATAN(A6))*16+D6*SIN(ATAN(A6))*64+E6*SIN(ATAN(A6))*44+F6*SIN(ATAN(A6))*80+G6*SIN(ATAN(A6))*40+H6*SIN(ATAN(A6))*80+I6*SIN(ATAN(A6))*40+J6*SIN(ATAN(A6))*80+K6*SIN(ATAN(A6))*50+L6*SIN(ATAN(A6))*90+M6*SIN(ATAN(A6))*240+N6*SIN(ATAN(A6))*120+O6*SIN(ATAN(A6))*240+P6*SIN(ATAN(A6))*120+Q6*SIN(ATAN(A6))*240+R6*SIN(ATAN(A6))*120+S6*SIN(ATAN(A6))*240+T6*SIN(ATAN(A6))*120+U6*SIN(ATAN(A6))*120</f>
      </c>
    </row>
    <row x14ac:dyDescent="0.25" r="7" customHeight="1" ht="18.75">
      <c r="A7" s="4">
        <v>1.25</v>
      </c>
      <c r="B7" s="5">
        <v>445</v>
      </c>
      <c r="C7" s="5">
        <v>442</v>
      </c>
      <c r="D7" s="5">
        <v>437</v>
      </c>
      <c r="E7" s="5">
        <v>407</v>
      </c>
      <c r="F7" s="5">
        <v>365</v>
      </c>
      <c r="G7" s="5">
        <v>323</v>
      </c>
      <c r="H7" s="5">
        <v>288</v>
      </c>
      <c r="I7" s="5">
        <v>266</v>
      </c>
      <c r="J7" s="5">
        <v>250</v>
      </c>
      <c r="K7" s="5">
        <v>236</v>
      </c>
      <c r="L7" s="5">
        <v>226</v>
      </c>
      <c r="M7" s="5">
        <v>223</v>
      </c>
      <c r="N7" s="5">
        <v>233</v>
      </c>
      <c r="O7" s="5">
        <v>252</v>
      </c>
      <c r="P7" s="5">
        <v>269</v>
      </c>
      <c r="Q7" s="5">
        <v>288</v>
      </c>
      <c r="R7" s="5">
        <v>304</v>
      </c>
      <c r="S7" s="5">
        <v>323</v>
      </c>
      <c r="T7" s="5">
        <v>328</v>
      </c>
      <c r="U7" s="5">
        <v>335</v>
      </c>
      <c r="V7" s="7">
        <f>B7*SIN(ATAN(A7))*32+C7*SIN(ATAN(A7))*32+D7*SIN(ATAN(A7))*128+E7*SIN(ATAN(A7))*88+F7*SIN(ATAN(A7))*160+G7*SIN(ATAN(A7))*80+H7*SIN(ATAN(A7))*160+I7*SIN(ATAN(A7))*80+J7*SIN(ATAN(A7))*160+K7*SIN(ATAN(A7))*100+L7*SIN(ATAN(A7))*180+M7*SIN(ATAN(A7))*480+N7*SIN(ATAN(A7))*240+O7*SIN(ATAN(A7))*480+P7*SIN(ATAN(A7))*240+Q7*SIN(ATAN(A7))*480+R7*SIN(ATAN(A7))*240+S7*SIN(ATAN(A7))*480+T7*SIN(ATAN(A7))*240+U7*SIN(ATAN(A7))*240</f>
      </c>
    </row>
    <row x14ac:dyDescent="0.25" r="8" customHeight="1" ht="18.75">
      <c r="A8" s="4">
        <v>1.5</v>
      </c>
      <c r="B8" s="5">
        <v>384</v>
      </c>
      <c r="C8" s="5">
        <v>382</v>
      </c>
      <c r="D8" s="5">
        <v>373</v>
      </c>
      <c r="E8" s="5">
        <v>325</v>
      </c>
      <c r="F8" s="5">
        <v>277</v>
      </c>
      <c r="G8" s="5">
        <v>233</v>
      </c>
      <c r="H8" s="5">
        <v>198</v>
      </c>
      <c r="I8" s="5">
        <v>178</v>
      </c>
      <c r="J8" s="5">
        <v>167</v>
      </c>
      <c r="K8" s="5">
        <v>158</v>
      </c>
      <c r="L8" s="5">
        <v>152</v>
      </c>
      <c r="M8" s="5">
        <v>156</v>
      </c>
      <c r="N8" s="5">
        <v>162</v>
      </c>
      <c r="O8" s="5">
        <v>174</v>
      </c>
      <c r="P8" s="5">
        <v>190</v>
      </c>
      <c r="Q8" s="5">
        <v>214</v>
      </c>
      <c r="R8" s="5">
        <v>224</v>
      </c>
      <c r="S8" s="5">
        <v>241</v>
      </c>
      <c r="T8" s="5">
        <v>246</v>
      </c>
      <c r="U8" s="5">
        <v>249</v>
      </c>
      <c r="V8" s="7">
        <f>B8*SIN(ATAN(A8))*16+C8*SIN(ATAN(A8))*16+D8*SIN(ATAN(A8))*64+E8*SIN(ATAN(A8))*44+F8*SIN(ATAN(A8))*80+G8*SIN(ATAN(A8))*40+H8*SIN(ATAN(A8))*80+I8*SIN(ATAN(A8))*40+J8*SIN(ATAN(A8))*80+K8*SIN(ATAN(A8))*50+L8*SIN(ATAN(A8))*90+M8*SIN(ATAN(A8))*240+N8*SIN(ATAN(A8))*120+O8*SIN(ATAN(A8))*240+P8*SIN(ATAN(A8))*120+Q8*SIN(ATAN(A8))*240+R8*SIN(ATAN(A8))*120+S8*SIN(ATAN(A8))*240+T8*SIN(ATAN(A8))*120+U8*SIN(ATAN(A8))*120</f>
      </c>
    </row>
    <row x14ac:dyDescent="0.25" r="9" customHeight="1" ht="18.75">
      <c r="A9" s="4">
        <v>1.75</v>
      </c>
      <c r="B9" s="5">
        <v>333</v>
      </c>
      <c r="C9" s="5">
        <v>328</v>
      </c>
      <c r="D9" s="5">
        <v>318</v>
      </c>
      <c r="E9" s="5">
        <v>261</v>
      </c>
      <c r="F9" s="5">
        <v>203</v>
      </c>
      <c r="G9" s="5">
        <v>162</v>
      </c>
      <c r="H9" s="5">
        <v>134</v>
      </c>
      <c r="I9" s="5">
        <v>120</v>
      </c>
      <c r="J9" s="5">
        <v>114</v>
      </c>
      <c r="K9" s="5">
        <v>109</v>
      </c>
      <c r="L9" s="5">
        <v>106</v>
      </c>
      <c r="M9" s="5">
        <v>108</v>
      </c>
      <c r="N9" s="5">
        <v>115</v>
      </c>
      <c r="O9" s="5">
        <v>128</v>
      </c>
      <c r="P9" s="5">
        <v>139</v>
      </c>
      <c r="Q9" s="5">
        <v>157</v>
      </c>
      <c r="R9" s="5">
        <v>169</v>
      </c>
      <c r="S9" s="5">
        <v>181</v>
      </c>
      <c r="T9" s="5">
        <v>184</v>
      </c>
      <c r="U9" s="5">
        <v>188</v>
      </c>
      <c r="V9" s="7">
        <f>B9*SIN(ATAN(A9))*32+C9*SIN(ATAN(A9))*32+D9*SIN(ATAN(A9))*128+E9*SIN(ATAN(A9))*88+F9*SIN(ATAN(A9))*160+G9*SIN(ATAN(A9))*80+H9*SIN(ATAN(A9))*160+I9*SIN(ATAN(A9))*80+J9*SIN(ATAN(A9))*160+K9*SIN(ATAN(A9))*100+L9*SIN(ATAN(A9))*180+M9*SIN(ATAN(A9))*480+N9*SIN(ATAN(A9))*240+O9*SIN(ATAN(A9))*480+P9*SIN(ATAN(A9))*240+Q9*SIN(ATAN(A9))*480+R9*SIN(ATAN(A9))*240+S9*SIN(ATAN(A9))*480+T9*SIN(ATAN(A9))*240+U9*SIN(ATAN(A9))*240</f>
      </c>
    </row>
    <row x14ac:dyDescent="0.25" r="10" customHeight="1" ht="18.75">
      <c r="A10" s="4">
        <v>2</v>
      </c>
      <c r="B10" s="5">
        <v>288</v>
      </c>
      <c r="C10" s="5">
        <v>291</v>
      </c>
      <c r="D10" s="5">
        <v>266</v>
      </c>
      <c r="E10" s="5">
        <v>202</v>
      </c>
      <c r="F10" s="5">
        <v>151</v>
      </c>
      <c r="G10" s="5">
        <v>116</v>
      </c>
      <c r="H10" s="5">
        <v>94</v>
      </c>
      <c r="I10" s="5">
        <v>84</v>
      </c>
      <c r="J10" s="5">
        <v>81</v>
      </c>
      <c r="K10" s="5">
        <v>77</v>
      </c>
      <c r="L10" s="5">
        <v>75</v>
      </c>
      <c r="M10" s="5">
        <v>78</v>
      </c>
      <c r="N10" s="5">
        <v>83</v>
      </c>
      <c r="O10" s="5">
        <v>94</v>
      </c>
      <c r="P10" s="5">
        <v>105</v>
      </c>
      <c r="Q10" s="5">
        <v>118</v>
      </c>
      <c r="R10" s="5">
        <v>128</v>
      </c>
      <c r="S10" s="5">
        <v>139</v>
      </c>
      <c r="T10" s="5">
        <v>145</v>
      </c>
      <c r="U10" s="5">
        <v>146</v>
      </c>
      <c r="V10" s="7">
        <f>B10*SIN(ATAN(A10))*24+C10*SIN(ATAN(A10))*24+D10*SIN(ATAN(A10))*96+E10*SIN(ATAN(A10))*66+F10*SIN(ATAN(A10))*120+G10*SIN(ATAN(A10))*60+H10*SIN(ATAN(A10))*120+I10*SIN(ATAN(A10))*60+J10*SIN(ATAN(A10))*120+K10*SIN(ATAN(A10))*75+L10*SIN(ATAN(A10))*135+M10*SIN(ATAN(A10))*360+N10*SIN(ATAN(A10))*180+O10*SIN(ATAN(A10))*360+P10*SIN(ATAN(A10))*180+Q10*SIN(ATAN(A10))*360+R10*SIN(ATAN(A10))*180+S10*SIN(ATAN(A10))*360+T10*SIN(ATAN(A10))*180+U10*SIN(ATAN(A10))*180</f>
      </c>
    </row>
    <row x14ac:dyDescent="0.25" r="11" customHeight="1" ht="18.75">
      <c r="A11" s="4">
        <v>2.5</v>
      </c>
      <c r="B11" s="5">
        <v>234</v>
      </c>
      <c r="C11" s="5">
        <v>226</v>
      </c>
      <c r="D11" s="5">
        <v>195</v>
      </c>
      <c r="E11" s="5">
        <v>123</v>
      </c>
      <c r="F11" s="5">
        <v>80</v>
      </c>
      <c r="G11" s="5">
        <v>58</v>
      </c>
      <c r="H11" s="5">
        <v>49</v>
      </c>
      <c r="I11" s="5">
        <v>44</v>
      </c>
      <c r="J11" s="5">
        <v>42</v>
      </c>
      <c r="K11" s="5">
        <v>41</v>
      </c>
      <c r="L11" s="5">
        <v>41</v>
      </c>
      <c r="M11" s="5">
        <v>42</v>
      </c>
      <c r="N11" s="5">
        <v>49</v>
      </c>
      <c r="O11" s="5">
        <v>56</v>
      </c>
      <c r="P11" s="5">
        <v>65</v>
      </c>
      <c r="Q11" s="5">
        <v>73</v>
      </c>
      <c r="R11" s="5">
        <v>80</v>
      </c>
      <c r="S11" s="5">
        <v>88</v>
      </c>
      <c r="T11" s="5">
        <v>91</v>
      </c>
      <c r="U11" s="5">
        <v>95</v>
      </c>
      <c r="V11" s="7">
        <f>B11*SIN(ATAN(A11))*64+C11*SIN(ATAN(A11))*64+D11*SIN(ATAN(A11))*256+E11*SIN(ATAN(A11))*176+F11*SIN(ATAN(A11))*320+G11*SIN(ATAN(A11))*160+H11*SIN(ATAN(A11))*320+I11*SIN(ATAN(A11))*160+J11*SIN(ATAN(A11))*320+K11*SIN(ATAN(A11))*200+L11*SIN(ATAN(A11))*360+M11*SIN(ATAN(A11))*960+N11*SIN(ATAN(A11))*480+O11*SIN(ATAN(A11))*960+P11*SIN(ATAN(A11))*480+Q11*SIN(ATAN(A11))*960+R11*SIN(ATAN(A11))*480+S11*SIN(ATAN(A11))*960+T11*SIN(ATAN(A11))*480+U11*SIN(ATAN(A11))*480</f>
      </c>
    </row>
    <row x14ac:dyDescent="0.25" r="12" customHeight="1" ht="18.75">
      <c r="A12" s="4">
        <v>3</v>
      </c>
      <c r="B12" s="5">
        <v>189</v>
      </c>
      <c r="C12" s="5">
        <v>181</v>
      </c>
      <c r="D12" s="5">
        <v>142</v>
      </c>
      <c r="E12" s="5">
        <v>72</v>
      </c>
      <c r="F12" s="5">
        <v>44</v>
      </c>
      <c r="G12" s="5">
        <v>31</v>
      </c>
      <c r="H12" s="5">
        <v>26</v>
      </c>
      <c r="I12" s="5">
        <v>24</v>
      </c>
      <c r="J12" s="5">
        <v>24</v>
      </c>
      <c r="K12" s="5">
        <v>24</v>
      </c>
      <c r="L12" s="5">
        <v>24</v>
      </c>
      <c r="M12" s="5">
        <v>27</v>
      </c>
      <c r="N12" s="5">
        <v>30</v>
      </c>
      <c r="O12" s="5">
        <v>36</v>
      </c>
      <c r="P12" s="5">
        <v>41</v>
      </c>
      <c r="Q12" s="5">
        <v>49</v>
      </c>
      <c r="R12" s="5">
        <v>55</v>
      </c>
      <c r="S12" s="5">
        <v>59</v>
      </c>
      <c r="T12" s="5">
        <v>62</v>
      </c>
      <c r="U12" s="5">
        <v>65</v>
      </c>
      <c r="V12" s="7">
        <f>B12*SIN(ATAN(A12))*32+C12*SIN(ATAN(A12))*32+D12*SIN(ATAN(A12))*128+E12*SIN(ATAN(A12))*88+F12*SIN(ATAN(A12))*160+G12*SIN(ATAN(A12))*80+H12*SIN(ATAN(A12))*160+I12*SIN(ATAN(A12))*80+J12*SIN(ATAN(A12))*160+K12*SIN(ATAN(A12))*100+L12*SIN(ATAN(A12))*180+M12*SIN(ATAN(A12))*480+N12*SIN(ATAN(A12))*240+O12*SIN(ATAN(A12))*480+P12*SIN(ATAN(A12))*240+Q12*SIN(ATAN(A12))*480+R12*SIN(ATAN(A12))*240+S12*SIN(ATAN(A12))*480+T12*SIN(ATAN(A12))*240+U12*SIN(ATAN(A12))*240</f>
      </c>
    </row>
    <row x14ac:dyDescent="0.25" r="13" customHeight="1" ht="18.75">
      <c r="A13" s="4">
        <v>3.5</v>
      </c>
      <c r="B13" s="5">
        <v>156</v>
      </c>
      <c r="C13" s="5">
        <v>141</v>
      </c>
      <c r="D13" s="5">
        <v>101</v>
      </c>
      <c r="E13" s="5">
        <v>44</v>
      </c>
      <c r="F13" s="5">
        <v>26</v>
      </c>
      <c r="G13" s="5">
        <v>18</v>
      </c>
      <c r="H13" s="5">
        <v>15</v>
      </c>
      <c r="I13" s="5">
        <v>14</v>
      </c>
      <c r="J13" s="5">
        <v>15</v>
      </c>
      <c r="K13" s="5">
        <v>15</v>
      </c>
      <c r="L13" s="5">
        <v>15</v>
      </c>
      <c r="M13" s="5">
        <v>17</v>
      </c>
      <c r="N13" s="5">
        <v>20</v>
      </c>
      <c r="O13" s="5">
        <v>24</v>
      </c>
      <c r="P13" s="5">
        <v>29</v>
      </c>
      <c r="Q13" s="5">
        <v>34</v>
      </c>
      <c r="R13" s="5">
        <v>38</v>
      </c>
      <c r="S13" s="5">
        <v>44</v>
      </c>
      <c r="T13" s="5">
        <v>45</v>
      </c>
      <c r="U13" s="5">
        <v>46</v>
      </c>
      <c r="V13" s="7">
        <f>B13*SIN(ATAN(A13))*64+C13*SIN(ATAN(A13))*64+D13*SIN(ATAN(A13))*256+E13*SIN(ATAN(A13))*176+F13*SIN(ATAN(A13))*320+G13*SIN(ATAN(A13))*160+H13*SIN(ATAN(A13))*320+I13*SIN(ATAN(A13))*160+J13*SIN(ATAN(A13))*320+K13*SIN(ATAN(A13))*200+L13*SIN(ATAN(A13))*120+M13*SIN(ATAN(A13))*270+N13*SIN(ATAN(A13))*33+O13*SIN(ATAN(A13))*0+P13*SIN(ATAN(A13))*-30+Q13*SIN(ATAN(A13))*690+R13*SIN(ATAN(A13))*480+S13*SIN(ATAN(A13))*960+T13*SIN(ATAN(A13))*480+U13*SIN(ATAN(A13))*480</f>
      </c>
    </row>
    <row x14ac:dyDescent="0.25" r="14" customHeight="1" ht="18.75">
      <c r="A14" s="4">
        <v>4</v>
      </c>
      <c r="B14" s="5">
        <v>130</v>
      </c>
      <c r="C14" s="5">
        <v>121</v>
      </c>
      <c r="D14" s="5">
        <v>72</v>
      </c>
      <c r="E14" s="5">
        <v>29</v>
      </c>
      <c r="F14" s="5">
        <v>17</v>
      </c>
      <c r="G14" s="5">
        <v>12</v>
      </c>
      <c r="H14" s="5">
        <v>11</v>
      </c>
      <c r="I14" s="5">
        <v>10</v>
      </c>
      <c r="J14" s="5">
        <v>10</v>
      </c>
      <c r="K14" s="5">
        <v>10</v>
      </c>
      <c r="L14" s="5">
        <v>10</v>
      </c>
      <c r="M14" s="5">
        <v>12</v>
      </c>
      <c r="N14" s="5">
        <v>15</v>
      </c>
      <c r="O14" s="5">
        <v>18</v>
      </c>
      <c r="P14" s="5">
        <v>21</v>
      </c>
      <c r="Q14" s="5">
        <v>26</v>
      </c>
      <c r="R14" s="5">
        <v>29</v>
      </c>
      <c r="S14" s="5">
        <v>32</v>
      </c>
      <c r="T14" s="5">
        <v>33</v>
      </c>
      <c r="U14" s="5">
        <v>34</v>
      </c>
      <c r="V14" s="7">
        <f>B14*SIN(ATAN(A14))*32+C14*SIN(ATAN(A14))*32+D14*SIN(ATAN(A14))*128+E14*SIN(ATAN(A14))*88+F14*SIN(ATAN(A14))*160+G14*SIN(ATAN(A14))*80+H14*SIN(ATAN(A14))*160+I14*SIN(ATAN(A14))*80+J14*SIN(ATAN(A14))*160+K14*SIN(ATAN(A14))*100+L14*SIN(ATAN(A14))*60+M14*SIN(ATAN(A14))*0+N14*SIN(ATAN(A14))*0+O14*SIN(ATAN(A14))*0+P14*SIN(ATAN(A14))*-75+Q14*SIN(ATAN(A14))*-30+R14*SIN(ATAN(A14))*255+S14*SIN(ATAN(A14))*510+T14*SIN(ATAN(A14))*222+U14*SIN(ATAN(A14))*120</f>
      </c>
    </row>
    <row x14ac:dyDescent="0.25" r="15" customHeight="1" ht="18.75">
      <c r="A15" s="4">
        <v>4.5</v>
      </c>
      <c r="B15" s="5">
        <v>111</v>
      </c>
      <c r="C15" s="5">
        <v>99</v>
      </c>
      <c r="D15" s="5">
        <v>51</v>
      </c>
      <c r="E15" s="5">
        <v>18</v>
      </c>
      <c r="F15" s="5">
        <v>11</v>
      </c>
      <c r="G15" s="5">
        <v>8</v>
      </c>
      <c r="H15" s="5">
        <v>7</v>
      </c>
      <c r="I15" s="5">
        <v>7</v>
      </c>
      <c r="J15" s="5">
        <v>7</v>
      </c>
      <c r="K15" s="5">
        <v>7</v>
      </c>
      <c r="L15" s="5">
        <v>7</v>
      </c>
      <c r="M15" s="5">
        <v>9</v>
      </c>
      <c r="N15" s="5">
        <v>11</v>
      </c>
      <c r="O15" s="5">
        <v>13</v>
      </c>
      <c r="P15" s="5">
        <v>16</v>
      </c>
      <c r="Q15" s="5">
        <v>20</v>
      </c>
      <c r="R15" s="5">
        <v>22</v>
      </c>
      <c r="S15" s="5">
        <v>25</v>
      </c>
      <c r="T15" s="5">
        <v>27</v>
      </c>
      <c r="U15" s="5">
        <v>28</v>
      </c>
      <c r="V15" s="7">
        <f>B15*SIN(ATAN(A15))*64+C15*SIN(ATAN(A15))*64+D15*SIN(ATAN(A15))*256+E15*SIN(ATAN(A15))*176+F15*SIN(ATAN(A15))*320+G15*SIN(ATAN(A15))*160+H15*SIN(ATAN(A15))*320+I15*SIN(ATAN(A15))*160+J15*SIN(ATAN(A15))*320+K15*SIN(ATAN(A15))*155+L15*SIN(ATAN(A15))*75+M15*SIN(ATAN(A15))*0+N15*SIN(ATAN(A15))*0+O15*SIN(ATAN(A15))*0+P15*SIN(ATAN(A15))*0+Q15*SIN(ATAN(A15))*0+R15*SIN(ATAN(A15))*135+S15*SIN(ATAN(A15))*372+T15*SIN(ATAN(A15))*33+U15*SIN(ATAN(A15))*0</f>
      </c>
    </row>
    <row x14ac:dyDescent="0.25" r="16" customHeight="1" ht="18.75">
      <c r="A16" s="4">
        <v>5</v>
      </c>
      <c r="B16" s="5">
        <v>96</v>
      </c>
      <c r="C16" s="5">
        <v>85</v>
      </c>
      <c r="D16" s="5">
        <v>36</v>
      </c>
      <c r="E16" s="5">
        <v>14</v>
      </c>
      <c r="F16" s="5">
        <v>7</v>
      </c>
      <c r="G16" s="5">
        <v>5</v>
      </c>
      <c r="H16" s="5">
        <v>5</v>
      </c>
      <c r="I16" s="5">
        <v>5</v>
      </c>
      <c r="J16" s="5">
        <v>5</v>
      </c>
      <c r="K16" s="5">
        <v>5</v>
      </c>
      <c r="L16" s="5">
        <v>5</v>
      </c>
      <c r="M16" s="5">
        <v>6</v>
      </c>
      <c r="N16" s="5">
        <v>8</v>
      </c>
      <c r="O16" s="5">
        <v>10</v>
      </c>
      <c r="P16" s="5">
        <v>12</v>
      </c>
      <c r="Q16" s="5">
        <v>15</v>
      </c>
      <c r="R16" s="5">
        <v>17</v>
      </c>
      <c r="S16" s="5">
        <v>19</v>
      </c>
      <c r="T16" s="5">
        <v>21</v>
      </c>
      <c r="U16" s="5">
        <v>21</v>
      </c>
      <c r="V16" s="7">
        <f>B16*SIN(ATAN(A16))*32+C16*SIN(ATAN(A16))*32+D16*SIN(ATAN(A16))*128+E16*SIN(ATAN(A16))*88+F16*SIN(ATAN(A16))*160+G16*SIN(ATAN(A16))*80+H16*SIN(ATAN(A16))*160+I16*SIN(ATAN(A16))*105+J16*SIN(ATAN(A16))*125+K16*SIN(ATAN(A16))*5+L16*SIN(ATAN(A16))*-15+M16*SIN(ATAN(A16))*0+N16*SIN(ATAN(A16))*0+O16*SIN(ATAN(A16))*0+P16*SIN(ATAN(A16))*0+Q16*SIN(ATAN(A16))*0+R16*SIN(ATAN(A16))*0+S16*SIN(ATAN(A16))*33+T16*SIN(ATAN(A16))*0+U16*SIN(ATAN(A16))*0</f>
      </c>
    </row>
    <row x14ac:dyDescent="0.25" r="17" customHeight="1" ht="18.75">
      <c r="A17" s="4">
        <v>5.5</v>
      </c>
      <c r="B17" s="5">
        <v>83</v>
      </c>
      <c r="C17" s="5">
        <v>73</v>
      </c>
      <c r="D17" s="5">
        <v>27</v>
      </c>
      <c r="E17" s="5">
        <v>9</v>
      </c>
      <c r="F17" s="5">
        <v>5</v>
      </c>
      <c r="G17" s="5">
        <v>4</v>
      </c>
      <c r="H17" s="5">
        <v>4</v>
      </c>
      <c r="I17" s="5">
        <v>4</v>
      </c>
      <c r="J17" s="5">
        <v>4</v>
      </c>
      <c r="K17" s="5">
        <v>4</v>
      </c>
      <c r="L17" s="5"/>
      <c r="M17" s="5"/>
      <c r="N17" s="5"/>
      <c r="O17" s="5"/>
      <c r="P17" s="5"/>
      <c r="Q17" s="5"/>
      <c r="R17" s="5"/>
      <c r="S17" s="5"/>
      <c r="T17" s="5"/>
      <c r="U17" s="5"/>
      <c r="V17" s="7">
        <f>B17*SIN(ATAN(A17))*64+C17*SIN(ATAN(A17))*64+D17*SIN(ATAN(A17))*256+E17*SIN(ATAN(A17))*176+F17*SIN(ATAN(A17))*320+G17*SIN(ATAN(A17))*160+H17*SIN(ATAN(A17))*320+I17*SIN(ATAN(A17))*170+J17*SIN(ATAN(A17))*90+K17*SIN(ATAN(A17))*0+L17*SIN(ATAN(A17))*0+M17*SIN(ATAN(A17))*0+N17*SIN(ATAN(A17))*0+O17*SIN(ATAN(A17))*0+P17*SIN(ATAN(A17))*0+Q17*SIN(ATAN(A17))*0+R17*SIN(ATAN(A17))*0+S17*SIN(ATAN(A17))*0+T17*SIN(ATAN(A17))*0+U17*SIN(ATAN(A17))*0</f>
      </c>
    </row>
    <row x14ac:dyDescent="0.25" r="18" customHeight="1" ht="18.75">
      <c r="A18" s="4">
        <v>6</v>
      </c>
      <c r="B18" s="5">
        <v>72</v>
      </c>
      <c r="C18" s="5">
        <v>63</v>
      </c>
      <c r="D18" s="5">
        <v>20</v>
      </c>
      <c r="E18" s="5">
        <v>7</v>
      </c>
      <c r="F18" s="5">
        <v>4</v>
      </c>
      <c r="G18" s="5">
        <v>3</v>
      </c>
      <c r="H18" s="5">
        <v>3</v>
      </c>
      <c r="I18" s="5">
        <v>3</v>
      </c>
      <c r="J18" s="5">
        <v>3</v>
      </c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7">
        <f>B18*SIN(ATAN(A18))*32+C18*SIN(ATAN(A18))*32+D18*SIN(ATAN(A18))*128+E18*SIN(ATAN(A18))*88+F18*SIN(ATAN(A18))*160+G18*SIN(ATAN(A18))*80+H18*SIN(ATAN(A18))*160+I18*SIN(ATAN(A18))*40+J18*SIN(ATAN(A18))*0+K18*SIN(ATAN(A18))*0+L18*SIN(ATAN(A18))*0+M18*SIN(ATAN(A18))*0+N18*SIN(ATAN(A18))*0+O18*SIN(ATAN(A18))*0+P18*SIN(ATAN(A18))*0+Q18*SIN(ATAN(A18))*0+R18*SIN(ATAN(A18))*0+S18*SIN(ATAN(A18))*0+T18*SIN(ATAN(A18))*0+U18*SIN(ATAN(A18))*0</f>
      </c>
    </row>
    <row x14ac:dyDescent="0.25" r="19" customHeight="1" ht="18.75">
      <c r="A19" s="4">
        <v>6.5</v>
      </c>
      <c r="B19" s="5">
        <v>64</v>
      </c>
      <c r="C19" s="5">
        <v>55</v>
      </c>
      <c r="D19" s="5">
        <v>15</v>
      </c>
      <c r="E19" s="5">
        <v>5</v>
      </c>
      <c r="F19" s="5">
        <v>3</v>
      </c>
      <c r="G19" s="5">
        <v>3</v>
      </c>
      <c r="H19" s="5">
        <v>3</v>
      </c>
      <c r="I19" s="5">
        <v>3</v>
      </c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7">
        <f>B19*SIN(ATAN(A19))*64+C19*SIN(ATAN(A19))*64+D19*SIN(ATAN(A19))*256+E19*SIN(ATAN(A19))*176+F19*SIN(ATAN(A19))*320+G19*SIN(ATAN(A19))*160+H19*SIN(ATAN(A19))*275+I19*SIN(ATAN(A19))*35+J19*SIN(ATAN(A19))*0+K19*SIN(ATAN(A19))*0+L19*SIN(ATAN(A19))*0+M19*SIN(ATAN(A19))*0+N19*SIN(ATAN(A19))*0+O19*SIN(ATAN(A19))*0+P19*SIN(ATAN(A19))*0+Q19*SIN(ATAN(A19))*0+R19*SIN(ATAN(A19))*0+S19*SIN(ATAN(A19))*0+T19*SIN(ATAN(A19))*0+U19*SIN(ATAN(A19))*0</f>
      </c>
    </row>
    <row x14ac:dyDescent="0.25" r="20" customHeight="1" ht="18.75">
      <c r="A20" s="4">
        <v>7</v>
      </c>
      <c r="B20" s="5">
        <v>58</v>
      </c>
      <c r="C20" s="5">
        <v>46</v>
      </c>
      <c r="D20" s="5">
        <v>12</v>
      </c>
      <c r="E20" s="5">
        <v>4</v>
      </c>
      <c r="F20" s="5">
        <v>3</v>
      </c>
      <c r="G20" s="5">
        <v>3</v>
      </c>
      <c r="H20" s="5">
        <v>3</v>
      </c>
      <c r="I20" s="5">
        <v>3</v>
      </c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7">
        <f>B20*SIN(ATAN(A20))*32+C20*SIN(ATAN(A20))*32+D20*SIN(ATAN(A20))*128+E20*SIN(ATAN(A20))*88+F20*SIN(ATAN(A20))*160+G20*SIN(ATAN(A20))*105+H20*SIN(ATAN(A20))*80+I20*SIN(ATAN(A20))*-25+J20*SIN(ATAN(A20))*0+K20*SIN(ATAN(A20))*0+L20*SIN(ATAN(A20))*0+M20*SIN(ATAN(A20))*0+N20*SIN(ATAN(A20))*0+O20*SIN(ATAN(A20))*0+P20*SIN(ATAN(A20))*0+Q20*SIN(ATAN(A20))*0+R20*SIN(ATAN(A20))*0+S20*SIN(ATAN(A20))*0+T20*SIN(ATAN(A20))*0+U20*SIN(ATAN(A20))*0</f>
      </c>
    </row>
    <row x14ac:dyDescent="0.25" r="21" customHeight="1" ht="18.75">
      <c r="A21" s="4">
        <v>7.5</v>
      </c>
      <c r="B21" s="5">
        <v>52</v>
      </c>
      <c r="C21" s="5">
        <v>40</v>
      </c>
      <c r="D21" s="5">
        <v>10</v>
      </c>
      <c r="E21" s="5">
        <v>3</v>
      </c>
      <c r="F21" s="5">
        <v>2</v>
      </c>
      <c r="G21" s="5">
        <v>2</v>
      </c>
      <c r="H21" s="5">
        <v>2</v>
      </c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7">
        <f>B21*SIN(ATAN(A21))*64+C21*SIN(ATAN(A21))*64+D21*SIN(ATAN(A21))*256+E21*SIN(ATAN(A21))*176+F21*SIN(ATAN(A21))*320+G21*SIN(ATAN(A21))*170+H21*SIN(ATAN(A21))*90+I21*SIN(ATAN(A21))*0+J21*SIN(ATAN(A21))*0+K21*SIN(ATAN(A21))*0+L21*SIN(ATAN(A21))*0+M21*SIN(ATAN(A21))*0+N21*SIN(ATAN(A21))*0+O21*SIN(ATAN(A21))*0+P21*SIN(ATAN(A21))*0+Q21*SIN(ATAN(A21))*0+R21*SIN(ATAN(A21))*0+S21*SIN(ATAN(A21))*0+T21*SIN(ATAN(A21))*0+U21*SIN(ATAN(A21))*0</f>
      </c>
    </row>
    <row x14ac:dyDescent="0.25" r="22" customHeight="1" ht="18.75">
      <c r="A22" s="4">
        <v>8</v>
      </c>
      <c r="B22" s="5">
        <v>48</v>
      </c>
      <c r="C22" s="5">
        <v>36</v>
      </c>
      <c r="D22" s="5">
        <v>8</v>
      </c>
      <c r="E22" s="5">
        <v>2</v>
      </c>
      <c r="F22" s="5">
        <v>2</v>
      </c>
      <c r="G22" s="5">
        <v>2</v>
      </c>
      <c r="H22" s="5">
        <v>2</v>
      </c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7">
        <f>B22*SIN(ATAN(A22))*32+C22*SIN(ATAN(A22))*32+D22*SIN(ATAN(A22))*128+E22*SIN(ATAN(A22))*88+F22*SIN(ATAN(A22))*160+G22*SIN(ATAN(A22))*85+H22*SIN(ATAN(A22))*45+I22*SIN(ATAN(A22))*0+J22*SIN(ATAN(A22))*0+K22*SIN(ATAN(A22))*0+L22*SIN(ATAN(A22))*0+M22*SIN(ATAN(A22))*0+N22*SIN(ATAN(A22))*0+O22*SIN(ATAN(A22))*0+P22*SIN(ATAN(A22))*0+Q22*SIN(ATAN(A22))*0+R22*SIN(ATAN(A22))*0+S22*SIN(ATAN(A22))*0+T22*SIN(ATAN(A22))*0+U22*SIN(ATAN(A22))*0</f>
      </c>
    </row>
    <row x14ac:dyDescent="0.25" r="23" customHeight="1" ht="18.75">
      <c r="A23" s="4">
        <v>8.5</v>
      </c>
      <c r="B23" s="5">
        <v>44</v>
      </c>
      <c r="C23" s="5">
        <v>31</v>
      </c>
      <c r="D23" s="5">
        <v>7</v>
      </c>
      <c r="E23" s="5">
        <v>2</v>
      </c>
      <c r="F23" s="5">
        <v>2</v>
      </c>
      <c r="G23" s="5">
        <v>1</v>
      </c>
      <c r="H23" s="5">
        <v>1</v>
      </c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7">
        <f>B23*SIN(ATAN(A23))*64+C23*SIN(ATAN(A23))*64+D23*SIN(ATAN(A23))*256+E23*SIN(ATAN(A23))*176+F23*SIN(ATAN(A23))*320+G23*SIN(ATAN(A23))*80+H23*SIN(ATAN(A23))*0+I23*SIN(ATAN(A23))*0+J23*SIN(ATAN(A23))*0+K23*SIN(ATAN(A23))*0+L23*SIN(ATAN(A23))*0+M23*SIN(ATAN(A23))*0+N23*SIN(ATAN(A23))*0+O23*SIN(ATAN(A23))*0+P23*SIN(ATAN(A23))*0+Q23*SIN(ATAN(A23))*0+R23*SIN(ATAN(A23))*0+S23*SIN(ATAN(A23))*0+T23*SIN(ATAN(A23))*0+U23*SIN(ATAN(A23))*0</f>
      </c>
    </row>
    <row x14ac:dyDescent="0.25" r="24" customHeight="1" ht="18.75">
      <c r="A24" s="4">
        <v>9</v>
      </c>
      <c r="B24" s="5">
        <v>41</v>
      </c>
      <c r="C24" s="5">
        <v>26</v>
      </c>
      <c r="D24" s="5">
        <v>6</v>
      </c>
      <c r="E24" s="5">
        <v>2</v>
      </c>
      <c r="F24" s="5">
        <v>1</v>
      </c>
      <c r="G24" s="5">
        <v>1</v>
      </c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7">
        <f>B24*SIN(ATAN(A24))*32+C24*SIN(ATAN(A24))*32+D24*SIN(ATAN(A24))*128+E24*SIN(ATAN(A24))*88+F24*SIN(ATAN(A24))*160+G24*SIN(ATAN(A24))*40+H24*SIN(ATAN(A24))*0+I24*SIN(ATAN(A24))*0+J24*SIN(ATAN(A24))*0+K24*SIN(ATAN(A24))*0+L24*SIN(ATAN(A24))*0+M24*SIN(ATAN(A24))*0+N24*SIN(ATAN(A24))*0+O24*SIN(ATAN(A24))*0+P24*SIN(ATAN(A24))*0+Q24*SIN(ATAN(A24))*0+R24*SIN(ATAN(A24))*0+S24*SIN(ATAN(A24))*0+T24*SIN(ATAN(A24))*0+U24*SIN(ATAN(A24))*0</f>
      </c>
    </row>
    <row x14ac:dyDescent="0.25" r="25" customHeight="1" ht="18.75">
      <c r="A25" s="4">
        <v>9.5</v>
      </c>
      <c r="B25" s="5">
        <v>37</v>
      </c>
      <c r="C25" s="5">
        <v>24</v>
      </c>
      <c r="D25" s="5">
        <v>5</v>
      </c>
      <c r="E25" s="5">
        <v>1</v>
      </c>
      <c r="F25" s="5">
        <v>1</v>
      </c>
      <c r="G25" s="5">
        <v>1</v>
      </c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7">
        <f>B25*SIN(ATAN(A25))*64+C25*SIN(ATAN(A25))*64+D25*SIN(ATAN(A25))*256+E25*SIN(ATAN(A25))*176+F25*SIN(ATAN(A25))*320+G25*SIN(ATAN(A25))*80+H25*SIN(ATAN(A25))*0+I25*SIN(ATAN(A25))*0+J25*SIN(ATAN(A25))*0+K25*SIN(ATAN(A25))*0+L25*SIN(ATAN(A25))*0+M25*SIN(ATAN(A25))*0+N25*SIN(ATAN(A25))*0+O25*SIN(ATAN(A25))*0+P25*SIN(ATAN(A25))*0+Q25*SIN(ATAN(A25))*0+R25*SIN(ATAN(A25))*0+S25*SIN(ATAN(A25))*0+T25*SIN(ATAN(A25))*0+U25*SIN(ATAN(A25))*0</f>
      </c>
    </row>
    <row x14ac:dyDescent="0.25" r="26" customHeight="1" ht="18.75">
      <c r="A26" s="4">
        <v>10</v>
      </c>
      <c r="B26" s="5">
        <v>34</v>
      </c>
      <c r="C26" s="5">
        <v>21</v>
      </c>
      <c r="D26" s="5">
        <v>4</v>
      </c>
      <c r="E26" s="5">
        <v>1</v>
      </c>
      <c r="F26" s="5">
        <v>1</v>
      </c>
      <c r="G26" s="5">
        <v>1</v>
      </c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7">
        <f>B26*SIN(ATAN(A26))*32+C26*SIN(ATAN(A26))*32+D26*SIN(ATAN(A26))*128+E26*SIN(ATAN(A26))*88+F26*SIN(ATAN(A26))*115+G26*SIN(ATAN(A26))*-5+H26*SIN(ATAN(A26))*0+I26*SIN(ATAN(A26))*0+J26*SIN(ATAN(A26))*0+K26*SIN(ATAN(A26))*0+L26*SIN(ATAN(A26))*0+M26*SIN(ATAN(A26))*0+N26*SIN(ATAN(A26))*0+O26*SIN(ATAN(A26))*0+P26*SIN(ATAN(A26))*0+Q26*SIN(ATAN(A26))*0+R26*SIN(ATAN(A26))*0+S26*SIN(ATAN(A26))*0+T26*SIN(ATAN(A26))*0+U26*SIN(ATAN(A26))*0</f>
      </c>
    </row>
    <row x14ac:dyDescent="0.25" r="27" customHeight="1" ht="18.75">
      <c r="A27" s="4">
        <v>10.5</v>
      </c>
      <c r="B27" s="5">
        <v>33</v>
      </c>
      <c r="C27" s="5">
        <v>19</v>
      </c>
      <c r="D27" s="5">
        <v>3</v>
      </c>
      <c r="E27" s="5">
        <v>1</v>
      </c>
      <c r="F27" s="5">
        <v>1</v>
      </c>
      <c r="G27" s="5">
        <v>1</v>
      </c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7">
        <f>B27*SIN(ATAN(A27))*64+C27*SIN(ATAN(A27))*64+D27*SIN(ATAN(A27))*256+E27*SIN(ATAN(A27))*176+F27*SIN(ATAN(A27))*230+G27*SIN(ATAN(A27))*-10+H27*SIN(ATAN(A27))*0+I27*SIN(ATAN(A27))*0+J27*SIN(ATAN(A27))*0+K27*SIN(ATAN(A27))*0+L27*SIN(ATAN(A27))*0+M27*SIN(ATAN(A27))*0+N27*SIN(ATAN(A27))*0+O27*SIN(ATAN(A27))*0+P27*SIN(ATAN(A27))*0+Q27*SIN(ATAN(A27))*0+R27*SIN(ATAN(A27))*0+S27*SIN(ATAN(A27))*0+T27*SIN(ATAN(A27))*0+U27*SIN(ATAN(A27))*0</f>
      </c>
    </row>
    <row x14ac:dyDescent="0.25" r="28" customHeight="1" ht="18.75">
      <c r="A28" s="4">
        <v>11</v>
      </c>
      <c r="B28" s="5">
        <v>30</v>
      </c>
      <c r="C28" s="5">
        <v>18</v>
      </c>
      <c r="D28" s="5">
        <v>3</v>
      </c>
      <c r="E28" s="5">
        <v>1</v>
      </c>
      <c r="F28" s="5">
        <v>1</v>
      </c>
      <c r="G28" s="5">
        <v>1</v>
      </c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7">
        <f>B28*SIN(ATAN(A28))*32+C28*SIN(ATAN(A28))*32+D28*SIN(ATAN(A28))*128+E28*SIN(ATAN(A28))*113+F28*SIN(ATAN(A28))*80+G28*SIN(ATAN(A28))*-25+H28*SIN(ATAN(A28))*0+I28*SIN(ATAN(A28))*0+J28*SIN(ATAN(A28))*0+K28*SIN(ATAN(A28))*0+L28*SIN(ATAN(A28))*0+M28*SIN(ATAN(A28))*0+N28*SIN(ATAN(A28))*0+O28*SIN(ATAN(A28))*0+P28*SIN(ATAN(A28))*0+Q28*SIN(ATAN(A28))*0+R28*SIN(ATAN(A28))*0+S28*SIN(ATAN(A28))*0+T28*SIN(ATAN(A28))*0+U28*SIN(ATAN(A28))*0</f>
      </c>
    </row>
    <row x14ac:dyDescent="0.25" r="29" customHeight="1" ht="18.75">
      <c r="A29" s="4">
        <v>11.5</v>
      </c>
      <c r="B29" s="5">
        <v>29</v>
      </c>
      <c r="C29" s="5">
        <v>17</v>
      </c>
      <c r="D29" s="5">
        <v>3</v>
      </c>
      <c r="E29" s="5">
        <v>1</v>
      </c>
      <c r="F29" s="5">
        <v>1</v>
      </c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7">
        <f>B29*SIN(ATAN(A29))*64+C29*SIN(ATAN(A29))*64+D29*SIN(ATAN(A29))*256+E29*SIN(ATAN(A29))*186+F29*SIN(ATAN(A29))*90+G29*SIN(ATAN(A29))*0+H29*SIN(ATAN(A29))*0+I29*SIN(ATAN(A29))*0+J29*SIN(ATAN(A29))*0+K29*SIN(ATAN(A29))*0+L29*SIN(ATAN(A29))*0+M29*SIN(ATAN(A29))*0+N29*SIN(ATAN(A29))*0+O29*SIN(ATAN(A29))*0+P29*SIN(ATAN(A29))*0+Q29*SIN(ATAN(A29))*0+R29*SIN(ATAN(A29))*0+S29*SIN(ATAN(A29))*0+T29*SIN(ATAN(A29))*0+U29*SIN(ATAN(A29))*0</f>
      </c>
    </row>
    <row x14ac:dyDescent="0.25" r="30" customHeight="1" ht="18.75">
      <c r="A30" s="4">
        <v>12</v>
      </c>
      <c r="B30" s="5">
        <v>28</v>
      </c>
      <c r="C30" s="5">
        <v>16</v>
      </c>
      <c r="D30" s="5">
        <v>2</v>
      </c>
      <c r="E30" s="5">
        <v>1</v>
      </c>
      <c r="F30" s="5">
        <v>1</v>
      </c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7">
        <f>B30*SIN(ATAN(A30))*16+C30*SIN(ATAN(A30))*16+D30*SIN(ATAN(A30))*64+E30*SIN(ATAN(A30))*69+F30*SIN(ATAN(A30))*45+G30*SIN(ATAN(A30))*0+H30*SIN(ATAN(A30))*0+I30*SIN(ATAN(A30))*0+J30*SIN(ATAN(A30))*0+K30*SIN(ATAN(A30))*0+L30*SIN(ATAN(A30))*0+M30*SIN(ATAN(A30))*0+N30*SIN(ATAN(A30))*0+O30*SIN(ATAN(A30))*0+P30*SIN(ATAN(A30))*0+Q30*SIN(ATAN(A30))*0+R30*SIN(ATAN(A30))*0+S30*SIN(ATAN(A30))*0+T30*SIN(ATAN(A30))*0+U30*SIN(ATAN(A30))*0</f>
      </c>
    </row>
    <row x14ac:dyDescent="0.25" r="31" customHeight="1" ht="18.75">
      <c r="A31" s="8"/>
      <c r="B31" s="9"/>
      <c r="C31" s="10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11"/>
    </row>
    <row x14ac:dyDescent="0.25" r="32" customHeight="1" ht="18.75">
      <c r="A32" s="8"/>
      <c r="B32" s="12" t="s">
        <v>1</v>
      </c>
      <c r="C32" s="13" t="s">
        <v>2</v>
      </c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11"/>
    </row>
    <row x14ac:dyDescent="0.25" r="33" customHeight="1" ht="18.75">
      <c r="A33" s="8"/>
      <c r="B33" s="14" t="s">
        <v>3</v>
      </c>
      <c r="C33" s="15">
        <f>SUM(V2:V30)/60970000</f>
      </c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11"/>
    </row>
    <row x14ac:dyDescent="0.25" r="34" customHeight="1" ht="18.75">
      <c r="A34" s="8"/>
      <c r="B34" s="14" t="s">
        <v>4</v>
      </c>
      <c r="C34" s="16">
        <v>0.131</v>
      </c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11"/>
    </row>
    <row x14ac:dyDescent="0.25" r="35" customHeight="1" ht="18.75">
      <c r="A35" s="8"/>
      <c r="B35" s="14" t="s">
        <v>5</v>
      </c>
      <c r="C35" s="17">
        <v>0.268</v>
      </c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11"/>
    </row>
    <row x14ac:dyDescent="0.25" r="36" customHeight="1" ht="18.75">
      <c r="A36" s="8"/>
      <c r="B36" s="18" t="s">
        <v>6</v>
      </c>
      <c r="C36" s="19">
        <v>1.221</v>
      </c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1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36"/>
  <sheetViews>
    <sheetView workbookViewId="0"/>
  </sheetViews>
  <sheetFormatPr defaultRowHeight="15" x14ac:dyDescent="0.25"/>
  <cols>
    <col min="1" max="1" style="20" width="13.576428571428572" customWidth="1" bestFit="1"/>
    <col min="2" max="2" style="21" width="13.576428571428572" customWidth="1" bestFit="1"/>
    <col min="3" max="3" style="22" width="13.576428571428572" customWidth="1" bestFit="1"/>
    <col min="4" max="4" style="21" width="13.576428571428572" customWidth="1" bestFit="1"/>
    <col min="5" max="5" style="21" width="13.576428571428572" customWidth="1" bestFit="1"/>
    <col min="6" max="6" style="21" width="13.576428571428572" customWidth="1" bestFit="1"/>
    <col min="7" max="7" style="21" width="13.576428571428572" customWidth="1" bestFit="1"/>
    <col min="8" max="8" style="21" width="13.576428571428572" customWidth="1" bestFit="1"/>
    <col min="9" max="9" style="21" width="13.576428571428572" customWidth="1" bestFit="1"/>
    <col min="10" max="10" style="21" width="13.576428571428572" customWidth="1" bestFit="1"/>
    <col min="11" max="11" style="21" width="13.576428571428572" customWidth="1" bestFit="1"/>
    <col min="12" max="12" style="21" width="13.576428571428572" customWidth="1" bestFit="1"/>
    <col min="13" max="13" style="21" width="13.576428571428572" customWidth="1" bestFit="1"/>
    <col min="14" max="14" style="21" width="13.576428571428572" customWidth="1" bestFit="1"/>
    <col min="15" max="15" style="21" width="13.576428571428572" customWidth="1" bestFit="1"/>
    <col min="16" max="16" style="21" width="13.576428571428572" customWidth="1" bestFit="1"/>
    <col min="17" max="17" style="21" width="13.576428571428572" customWidth="1" bestFit="1"/>
    <col min="18" max="18" style="21" width="13.576428571428572" customWidth="1" bestFit="1"/>
    <col min="19" max="19" style="21" width="13.576428571428572" customWidth="1" bestFit="1"/>
    <col min="20" max="20" style="21" width="13.576428571428572" customWidth="1" bestFit="1"/>
    <col min="21" max="21" style="21" width="13.576428571428572" customWidth="1" bestFit="1"/>
    <col min="22" max="22" style="23" width="11.43357142857143" customWidth="1" bestFit="1"/>
  </cols>
  <sheetData>
    <row x14ac:dyDescent="0.25" r="1" customHeight="1" ht="18.75">
      <c r="A1" s="1"/>
      <c r="B1" s="2">
        <v>0</v>
      </c>
      <c r="C1" s="2">
        <v>2</v>
      </c>
      <c r="D1" s="2">
        <v>5</v>
      </c>
      <c r="E1" s="2">
        <v>10</v>
      </c>
      <c r="F1" s="2">
        <v>15</v>
      </c>
      <c r="G1" s="2">
        <v>20</v>
      </c>
      <c r="H1" s="2">
        <v>25</v>
      </c>
      <c r="I1" s="2">
        <v>30</v>
      </c>
      <c r="J1" s="2">
        <v>35</v>
      </c>
      <c r="K1" s="2">
        <v>40</v>
      </c>
      <c r="L1" s="2">
        <v>45</v>
      </c>
      <c r="M1" s="2">
        <v>60</v>
      </c>
      <c r="N1" s="2">
        <v>75</v>
      </c>
      <c r="O1" s="2">
        <v>90</v>
      </c>
      <c r="P1" s="2">
        <v>105</v>
      </c>
      <c r="Q1" s="2">
        <v>120</v>
      </c>
      <c r="R1" s="2">
        <v>135</v>
      </c>
      <c r="S1" s="2">
        <v>150</v>
      </c>
      <c r="T1" s="2">
        <v>165</v>
      </c>
      <c r="U1" s="2">
        <v>180</v>
      </c>
      <c r="V1" s="3" t="s">
        <v>0</v>
      </c>
    </row>
    <row x14ac:dyDescent="0.25" r="2" customHeight="1" ht="18.75">
      <c r="A2" s="4">
        <v>0</v>
      </c>
      <c r="B2" s="5">
        <v>224</v>
      </c>
      <c r="C2" s="5">
        <v>224</v>
      </c>
      <c r="D2" s="5">
        <v>224</v>
      </c>
      <c r="E2" s="5">
        <v>224</v>
      </c>
      <c r="F2" s="5">
        <v>224</v>
      </c>
      <c r="G2" s="5">
        <v>224</v>
      </c>
      <c r="H2" s="5">
        <v>224</v>
      </c>
      <c r="I2" s="5">
        <v>224</v>
      </c>
      <c r="J2" s="5">
        <v>224</v>
      </c>
      <c r="K2" s="5">
        <v>224</v>
      </c>
      <c r="L2" s="5">
        <v>224</v>
      </c>
      <c r="M2" s="5">
        <v>224</v>
      </c>
      <c r="N2" s="5">
        <v>224</v>
      </c>
      <c r="O2" s="5">
        <v>224</v>
      </c>
      <c r="P2" s="5">
        <v>224</v>
      </c>
      <c r="Q2" s="5">
        <v>224</v>
      </c>
      <c r="R2" s="5">
        <v>224</v>
      </c>
      <c r="S2" s="5">
        <v>224</v>
      </c>
      <c r="T2" s="5">
        <v>224</v>
      </c>
      <c r="U2" s="5">
        <v>224</v>
      </c>
      <c r="V2" s="6"/>
    </row>
    <row x14ac:dyDescent="0.25" r="3" customHeight="1" ht="18.75">
      <c r="A3" s="4">
        <v>0.25</v>
      </c>
      <c r="B3" s="5">
        <v>297</v>
      </c>
      <c r="C3" s="5">
        <v>293</v>
      </c>
      <c r="D3" s="5">
        <v>298</v>
      </c>
      <c r="E3" s="5">
        <v>292</v>
      </c>
      <c r="F3" s="5">
        <v>288</v>
      </c>
      <c r="G3" s="5">
        <v>284</v>
      </c>
      <c r="H3" s="5">
        <v>279</v>
      </c>
      <c r="I3" s="5">
        <v>274</v>
      </c>
      <c r="J3" s="5">
        <v>269</v>
      </c>
      <c r="K3" s="5">
        <v>264</v>
      </c>
      <c r="L3" s="5">
        <v>259</v>
      </c>
      <c r="M3" s="5">
        <v>240</v>
      </c>
      <c r="N3" s="5">
        <v>221</v>
      </c>
      <c r="O3" s="5">
        <v>206</v>
      </c>
      <c r="P3" s="5">
        <v>199</v>
      </c>
      <c r="Q3" s="5">
        <v>183</v>
      </c>
      <c r="R3" s="5">
        <v>181</v>
      </c>
      <c r="S3" s="5">
        <v>176</v>
      </c>
      <c r="T3" s="5">
        <v>177</v>
      </c>
      <c r="U3" s="5">
        <v>174</v>
      </c>
      <c r="V3" s="7">
        <f>B3*SIN(ATAN(A3))*32+C3*SIN(ATAN(A3))*32+D3*SIN(ATAN(A3))*128+E3*SIN(ATAN(A3))*88+F3*SIN(ATAN(A3))*160+G3*SIN(ATAN(A3))*80+H3*SIN(ATAN(A3))*160+I3*SIN(ATAN(A3))*80+J3*SIN(ATAN(A3))*160+K3*SIN(ATAN(A3))*100+L3*SIN(ATAN(A3))*180+M3*SIN(ATAN(A3))*480+N3*SIN(ATAN(A3))*240+O3*SIN(ATAN(A3))*480+P3*SIN(ATAN(A3))*240+Q3*SIN(ATAN(A3))*480+R3*SIN(ATAN(A3))*240+S3*SIN(ATAN(A3))*480+T3*SIN(ATAN(A3))*240+U3*SIN(ATAN(A3))*240</f>
      </c>
    </row>
    <row x14ac:dyDescent="0.25" r="4" customHeight="1" ht="18.75">
      <c r="A4" s="4">
        <v>0.5</v>
      </c>
      <c r="B4" s="5">
        <v>355</v>
      </c>
      <c r="C4" s="5">
        <v>352</v>
      </c>
      <c r="D4" s="5">
        <v>382</v>
      </c>
      <c r="E4" s="5">
        <v>406</v>
      </c>
      <c r="F4" s="5">
        <v>342</v>
      </c>
      <c r="G4" s="5">
        <v>315</v>
      </c>
      <c r="H4" s="5">
        <v>304</v>
      </c>
      <c r="I4" s="5">
        <v>286</v>
      </c>
      <c r="J4" s="5">
        <v>269</v>
      </c>
      <c r="K4" s="5">
        <v>253</v>
      </c>
      <c r="L4" s="5">
        <v>239</v>
      </c>
      <c r="M4" s="5">
        <v>208</v>
      </c>
      <c r="N4" s="5">
        <v>176</v>
      </c>
      <c r="O4" s="5">
        <v>157</v>
      </c>
      <c r="P4" s="5">
        <v>145</v>
      </c>
      <c r="Q4" s="5">
        <v>125</v>
      </c>
      <c r="R4" s="5">
        <v>135</v>
      </c>
      <c r="S4" s="5">
        <v>132</v>
      </c>
      <c r="T4" s="5">
        <v>131</v>
      </c>
      <c r="U4" s="5">
        <v>128</v>
      </c>
      <c r="V4" s="7">
        <f>B4*SIN(ATAN(A4))*16+C4*SIN(ATAN(A4))*16+D4*SIN(ATAN(A4))*64+E4*SIN(ATAN(A4))*44+F4*SIN(ATAN(A4))*80+G4*SIN(ATAN(A4))*40+H4*SIN(ATAN(A4))*80+I4*SIN(ATAN(A4))*40+J4*SIN(ATAN(A4))*80+K4*SIN(ATAN(A4))*50+L4*SIN(ATAN(A4))*90+M4*SIN(ATAN(A4))*240+N4*SIN(ATAN(A4))*120+O4*SIN(ATAN(A4))*240+P4*SIN(ATAN(A4))*120+Q4*SIN(ATAN(A4))*240+R4*SIN(ATAN(A4))*120+S4*SIN(ATAN(A4))*240+T4*SIN(ATAN(A4))*120+U4*SIN(ATAN(A4))*120</f>
      </c>
    </row>
    <row x14ac:dyDescent="0.25" r="5" customHeight="1" ht="18.75">
      <c r="A5" s="4">
        <v>0.75</v>
      </c>
      <c r="B5" s="5">
        <v>390</v>
      </c>
      <c r="C5" s="5">
        <v>384</v>
      </c>
      <c r="D5" s="5">
        <v>379</v>
      </c>
      <c r="E5" s="5">
        <v>366</v>
      </c>
      <c r="F5" s="5">
        <v>334</v>
      </c>
      <c r="G5" s="5">
        <v>305</v>
      </c>
      <c r="H5" s="5">
        <v>277</v>
      </c>
      <c r="I5" s="5">
        <v>250</v>
      </c>
      <c r="J5" s="5">
        <v>225</v>
      </c>
      <c r="K5" s="5">
        <v>204</v>
      </c>
      <c r="L5" s="5">
        <v>186</v>
      </c>
      <c r="M5" s="5">
        <v>147</v>
      </c>
      <c r="N5" s="5">
        <v>121</v>
      </c>
      <c r="O5" s="5">
        <v>106</v>
      </c>
      <c r="P5" s="5">
        <v>98</v>
      </c>
      <c r="Q5" s="5">
        <v>95</v>
      </c>
      <c r="R5" s="5">
        <v>93</v>
      </c>
      <c r="S5" s="5">
        <v>90</v>
      </c>
      <c r="T5" s="5">
        <v>95</v>
      </c>
      <c r="U5" s="5">
        <v>90</v>
      </c>
      <c r="V5" s="7">
        <f>B5*SIN(ATAN(A5))*32+C5*SIN(ATAN(A5))*32+D5*SIN(ATAN(A5))*128+E5*SIN(ATAN(A5))*88+F5*SIN(ATAN(A5))*160+G5*SIN(ATAN(A5))*80+H5*SIN(ATAN(A5))*160+I5*SIN(ATAN(A5))*80+J5*SIN(ATAN(A5))*160+K5*SIN(ATAN(A5))*100+L5*SIN(ATAN(A5))*180+M5*SIN(ATAN(A5))*480+N5*SIN(ATAN(A5))*240+O5*SIN(ATAN(A5))*480+P5*SIN(ATAN(A5))*240+Q5*SIN(ATAN(A5))*480+R5*SIN(ATAN(A5))*240+S5*SIN(ATAN(A5))*480+T5*SIN(ATAN(A5))*240+U5*SIN(ATAN(A5))*240</f>
      </c>
    </row>
    <row x14ac:dyDescent="0.25" r="6" customHeight="1" ht="18.75">
      <c r="A6" s="4">
        <v>1</v>
      </c>
      <c r="B6" s="5">
        <v>406</v>
      </c>
      <c r="C6" s="5">
        <v>395</v>
      </c>
      <c r="D6" s="5">
        <v>391</v>
      </c>
      <c r="E6" s="5">
        <v>361</v>
      </c>
      <c r="F6" s="5">
        <v>318</v>
      </c>
      <c r="G6" s="5">
        <v>276</v>
      </c>
      <c r="H6" s="5">
        <v>236</v>
      </c>
      <c r="I6" s="5">
        <v>201</v>
      </c>
      <c r="J6" s="5">
        <v>172</v>
      </c>
      <c r="K6" s="5">
        <v>152</v>
      </c>
      <c r="L6" s="5">
        <v>136</v>
      </c>
      <c r="M6" s="5">
        <v>98</v>
      </c>
      <c r="N6" s="5">
        <v>82</v>
      </c>
      <c r="O6" s="5">
        <v>72</v>
      </c>
      <c r="P6" s="5">
        <v>67</v>
      </c>
      <c r="Q6" s="5">
        <v>66</v>
      </c>
      <c r="R6" s="5">
        <v>64</v>
      </c>
      <c r="S6" s="5">
        <v>65</v>
      </c>
      <c r="T6" s="5">
        <v>64</v>
      </c>
      <c r="U6" s="5">
        <v>66</v>
      </c>
      <c r="V6" s="7">
        <f>B6*SIN(ATAN(A6))*16+C6*SIN(ATAN(A6))*16+D6*SIN(ATAN(A6))*64+E6*SIN(ATAN(A6))*44+F6*SIN(ATAN(A6))*80+G6*SIN(ATAN(A6))*40+H6*SIN(ATAN(A6))*80+I6*SIN(ATAN(A6))*40+J6*SIN(ATAN(A6))*80+K6*SIN(ATAN(A6))*50+L6*SIN(ATAN(A6))*90+M6*SIN(ATAN(A6))*240+N6*SIN(ATAN(A6))*120+O6*SIN(ATAN(A6))*240+P6*SIN(ATAN(A6))*120+Q6*SIN(ATAN(A6))*240+R6*SIN(ATAN(A6))*120+S6*SIN(ATAN(A6))*240+T6*SIN(ATAN(A6))*120+U6*SIN(ATAN(A6))*120</f>
      </c>
    </row>
    <row x14ac:dyDescent="0.25" r="7" customHeight="1" ht="18.75">
      <c r="A7" s="4">
        <v>1.25</v>
      </c>
      <c r="B7" s="5">
        <v>399</v>
      </c>
      <c r="C7" s="5">
        <v>393</v>
      </c>
      <c r="D7" s="5">
        <v>382</v>
      </c>
      <c r="E7" s="5">
        <v>332</v>
      </c>
      <c r="F7" s="5">
        <v>271</v>
      </c>
      <c r="G7" s="5">
        <v>220</v>
      </c>
      <c r="H7" s="5">
        <v>178</v>
      </c>
      <c r="I7" s="5">
        <v>145</v>
      </c>
      <c r="J7" s="5">
        <v>120</v>
      </c>
      <c r="K7" s="5">
        <v>101</v>
      </c>
      <c r="L7" s="5">
        <v>87</v>
      </c>
      <c r="M7" s="5">
        <v>64</v>
      </c>
      <c r="N7" s="5">
        <v>55</v>
      </c>
      <c r="O7" s="5">
        <v>50</v>
      </c>
      <c r="P7" s="5">
        <v>49</v>
      </c>
      <c r="Q7" s="5">
        <v>48</v>
      </c>
      <c r="R7" s="5">
        <v>47</v>
      </c>
      <c r="S7" s="5">
        <v>47</v>
      </c>
      <c r="T7" s="5">
        <v>48</v>
      </c>
      <c r="U7" s="5">
        <v>49</v>
      </c>
      <c r="V7" s="7">
        <f>B7*SIN(ATAN(A7))*32+C7*SIN(ATAN(A7))*32+D7*SIN(ATAN(A7))*128+E7*SIN(ATAN(A7))*88+F7*SIN(ATAN(A7))*160+G7*SIN(ATAN(A7))*80+H7*SIN(ATAN(A7))*160+I7*SIN(ATAN(A7))*80+J7*SIN(ATAN(A7))*160+K7*SIN(ATAN(A7))*100+L7*SIN(ATAN(A7))*180+M7*SIN(ATAN(A7))*480+N7*SIN(ATAN(A7))*240+O7*SIN(ATAN(A7))*480+P7*SIN(ATAN(A7))*240+Q7*SIN(ATAN(A7))*480+R7*SIN(ATAN(A7))*240+S7*SIN(ATAN(A7))*480+T7*SIN(ATAN(A7))*240+U7*SIN(ATAN(A7))*240</f>
      </c>
    </row>
    <row x14ac:dyDescent="0.25" r="8" customHeight="1" ht="18.75">
      <c r="A8" s="4">
        <v>1.5</v>
      </c>
      <c r="B8" s="5">
        <v>385</v>
      </c>
      <c r="C8" s="5">
        <v>369</v>
      </c>
      <c r="D8" s="5">
        <v>338</v>
      </c>
      <c r="E8" s="5">
        <v>273</v>
      </c>
      <c r="F8" s="5">
        <v>212</v>
      </c>
      <c r="G8" s="5">
        <v>163</v>
      </c>
      <c r="H8" s="5">
        <v>126</v>
      </c>
      <c r="I8" s="5">
        <v>99</v>
      </c>
      <c r="J8" s="5">
        <v>81</v>
      </c>
      <c r="K8" s="5">
        <v>68</v>
      </c>
      <c r="L8" s="5">
        <v>59</v>
      </c>
      <c r="M8" s="5">
        <v>44</v>
      </c>
      <c r="N8" s="5">
        <v>38</v>
      </c>
      <c r="O8" s="5">
        <v>34</v>
      </c>
      <c r="P8" s="5">
        <v>33</v>
      </c>
      <c r="Q8" s="5">
        <v>35</v>
      </c>
      <c r="R8" s="5">
        <v>34</v>
      </c>
      <c r="S8" s="5">
        <v>35</v>
      </c>
      <c r="T8" s="5">
        <v>35</v>
      </c>
      <c r="U8" s="5">
        <v>36</v>
      </c>
      <c r="V8" s="7">
        <f>B8*SIN(ATAN(A8))*16+C8*SIN(ATAN(A8))*16+D8*SIN(ATAN(A8))*64+E8*SIN(ATAN(A8))*44+F8*SIN(ATAN(A8))*80+G8*SIN(ATAN(A8))*40+H8*SIN(ATAN(A8))*80+I8*SIN(ATAN(A8))*40+J8*SIN(ATAN(A8))*80+K8*SIN(ATAN(A8))*50+L8*SIN(ATAN(A8))*90+M8*SIN(ATAN(A8))*240+N8*SIN(ATAN(A8))*120+O8*SIN(ATAN(A8))*240+P8*SIN(ATAN(A8))*120+Q8*SIN(ATAN(A8))*240+R8*SIN(ATAN(A8))*120+S8*SIN(ATAN(A8))*240+T8*SIN(ATAN(A8))*120+U8*SIN(ATAN(A8))*120</f>
      </c>
    </row>
    <row x14ac:dyDescent="0.25" r="9" customHeight="1" ht="18.75">
      <c r="A9" s="4">
        <v>1.75</v>
      </c>
      <c r="B9" s="5">
        <v>352</v>
      </c>
      <c r="C9" s="5">
        <v>334</v>
      </c>
      <c r="D9" s="5">
        <v>294</v>
      </c>
      <c r="E9" s="5">
        <v>224</v>
      </c>
      <c r="F9" s="5">
        <v>159</v>
      </c>
      <c r="G9" s="5">
        <v>116</v>
      </c>
      <c r="H9" s="5">
        <v>87</v>
      </c>
      <c r="I9" s="5">
        <v>67</v>
      </c>
      <c r="J9" s="5">
        <v>55</v>
      </c>
      <c r="K9" s="5">
        <v>46</v>
      </c>
      <c r="L9" s="5">
        <v>41</v>
      </c>
      <c r="M9" s="5">
        <v>32</v>
      </c>
      <c r="N9" s="5">
        <v>28</v>
      </c>
      <c r="O9" s="5">
        <v>25</v>
      </c>
      <c r="P9" s="5">
        <v>24</v>
      </c>
      <c r="Q9" s="5">
        <v>24</v>
      </c>
      <c r="R9" s="5">
        <v>25</v>
      </c>
      <c r="S9" s="5">
        <v>26</v>
      </c>
      <c r="T9" s="5">
        <v>28</v>
      </c>
      <c r="U9" s="5">
        <v>27</v>
      </c>
      <c r="V9" s="7">
        <f>B9*SIN(ATAN(A9))*32+C9*SIN(ATAN(A9))*32+D9*SIN(ATAN(A9))*128+E9*SIN(ATAN(A9))*88+F9*SIN(ATAN(A9))*160+G9*SIN(ATAN(A9))*80+H9*SIN(ATAN(A9))*160+I9*SIN(ATAN(A9))*80+J9*SIN(ATAN(A9))*160+K9*SIN(ATAN(A9))*100+L9*SIN(ATAN(A9))*180+M9*SIN(ATAN(A9))*480+N9*SIN(ATAN(A9))*240+O9*SIN(ATAN(A9))*480+P9*SIN(ATAN(A9))*240+Q9*SIN(ATAN(A9))*480+R9*SIN(ATAN(A9))*240+S9*SIN(ATAN(A9))*480+T9*SIN(ATAN(A9))*240+U9*SIN(ATAN(A9))*240</f>
      </c>
    </row>
    <row x14ac:dyDescent="0.25" r="10" customHeight="1" ht="18.75">
      <c r="A10" s="4">
        <v>2</v>
      </c>
      <c r="B10" s="5">
        <v>315</v>
      </c>
      <c r="C10" s="5">
        <v>291</v>
      </c>
      <c r="D10" s="5">
        <v>254</v>
      </c>
      <c r="E10" s="5">
        <v>176</v>
      </c>
      <c r="F10" s="5">
        <v>122</v>
      </c>
      <c r="G10" s="5">
        <v>85</v>
      </c>
      <c r="H10" s="5">
        <v>60</v>
      </c>
      <c r="I10" s="5">
        <v>46</v>
      </c>
      <c r="J10" s="5">
        <v>38</v>
      </c>
      <c r="K10" s="5">
        <v>32</v>
      </c>
      <c r="L10" s="5">
        <v>29</v>
      </c>
      <c r="M10" s="5">
        <v>22</v>
      </c>
      <c r="N10" s="5">
        <v>20</v>
      </c>
      <c r="O10" s="5">
        <v>19</v>
      </c>
      <c r="P10" s="5">
        <v>19</v>
      </c>
      <c r="Q10" s="5">
        <v>19</v>
      </c>
      <c r="R10" s="5">
        <v>19</v>
      </c>
      <c r="S10" s="5">
        <v>21</v>
      </c>
      <c r="T10" s="5">
        <v>21</v>
      </c>
      <c r="U10" s="5">
        <v>21</v>
      </c>
      <c r="V10" s="7">
        <f>B10*SIN(ATAN(A10))*24+C10*SIN(ATAN(A10))*24+D10*SIN(ATAN(A10))*96+E10*SIN(ATAN(A10))*66+F10*SIN(ATAN(A10))*120+G10*SIN(ATAN(A10))*60+H10*SIN(ATAN(A10))*120+I10*SIN(ATAN(A10))*60+J10*SIN(ATAN(A10))*120+K10*SIN(ATAN(A10))*75+L10*SIN(ATAN(A10))*135+M10*SIN(ATAN(A10))*360+N10*SIN(ATAN(A10))*180+O10*SIN(ATAN(A10))*360+P10*SIN(ATAN(A10))*180+Q10*SIN(ATAN(A10))*360+R10*SIN(ATAN(A10))*180+S10*SIN(ATAN(A10))*360+T10*SIN(ATAN(A10))*180+U10*SIN(ATAN(A10))*180</f>
      </c>
    </row>
    <row x14ac:dyDescent="0.25" r="11" customHeight="1" ht="18.75">
      <c r="A11" s="4">
        <v>2.5</v>
      </c>
      <c r="B11" s="5">
        <v>244</v>
      </c>
      <c r="C11" s="5">
        <v>226</v>
      </c>
      <c r="D11" s="5">
        <v>182</v>
      </c>
      <c r="E11" s="5">
        <v>109</v>
      </c>
      <c r="F11" s="5">
        <v>65</v>
      </c>
      <c r="G11" s="5">
        <v>42</v>
      </c>
      <c r="H11" s="5">
        <v>31</v>
      </c>
      <c r="I11" s="5">
        <v>24</v>
      </c>
      <c r="J11" s="5">
        <v>21</v>
      </c>
      <c r="K11" s="5">
        <v>19</v>
      </c>
      <c r="L11" s="5">
        <v>17</v>
      </c>
      <c r="M11" s="5">
        <v>14</v>
      </c>
      <c r="N11" s="5">
        <v>12</v>
      </c>
      <c r="O11" s="5">
        <v>12</v>
      </c>
      <c r="P11" s="5">
        <v>12</v>
      </c>
      <c r="Q11" s="5">
        <v>12</v>
      </c>
      <c r="R11" s="5">
        <v>13</v>
      </c>
      <c r="S11" s="5">
        <v>14</v>
      </c>
      <c r="T11" s="5">
        <v>15</v>
      </c>
      <c r="U11" s="5">
        <v>15</v>
      </c>
      <c r="V11" s="7">
        <f>B11*SIN(ATAN(A11))*64+C11*SIN(ATAN(A11))*64+D11*SIN(ATAN(A11))*256+E11*SIN(ATAN(A11))*176+F11*SIN(ATAN(A11))*320+G11*SIN(ATAN(A11))*160+H11*SIN(ATAN(A11))*320+I11*SIN(ATAN(A11))*160+J11*SIN(ATAN(A11))*320+K11*SIN(ATAN(A11))*200+L11*SIN(ATAN(A11))*360+M11*SIN(ATAN(A11))*960+N11*SIN(ATAN(A11))*480+O11*SIN(ATAN(A11))*960+P11*SIN(ATAN(A11))*480+Q11*SIN(ATAN(A11))*960+R11*SIN(ATAN(A11))*480+S11*SIN(ATAN(A11))*960+T11*SIN(ATAN(A11))*480+U11*SIN(ATAN(A11))*480</f>
      </c>
    </row>
    <row x14ac:dyDescent="0.25" r="12" customHeight="1" ht="18.75">
      <c r="A12" s="4">
        <v>3</v>
      </c>
      <c r="B12" s="5">
        <v>188</v>
      </c>
      <c r="C12" s="5">
        <v>175</v>
      </c>
      <c r="D12" s="5">
        <v>126</v>
      </c>
      <c r="E12" s="5">
        <v>70</v>
      </c>
      <c r="F12" s="5">
        <v>37</v>
      </c>
      <c r="G12" s="5">
        <v>23</v>
      </c>
      <c r="H12" s="5">
        <v>19</v>
      </c>
      <c r="I12" s="5">
        <v>15</v>
      </c>
      <c r="J12" s="5">
        <v>13</v>
      </c>
      <c r="K12" s="5">
        <v>11</v>
      </c>
      <c r="L12" s="5">
        <v>10</v>
      </c>
      <c r="M12" s="5">
        <v>9</v>
      </c>
      <c r="N12" s="5">
        <v>8</v>
      </c>
      <c r="O12" s="5">
        <v>7</v>
      </c>
      <c r="P12" s="5">
        <v>8</v>
      </c>
      <c r="Q12" s="5">
        <v>8</v>
      </c>
      <c r="R12" s="5">
        <v>9</v>
      </c>
      <c r="S12" s="5">
        <v>10</v>
      </c>
      <c r="T12" s="5">
        <v>10</v>
      </c>
      <c r="U12" s="5">
        <v>11</v>
      </c>
      <c r="V12" s="7">
        <f>B12*SIN(ATAN(A12))*32+C12*SIN(ATAN(A12))*32+D12*SIN(ATAN(A12))*128+E12*SIN(ATAN(A12))*88+F12*SIN(ATAN(A12))*160+G12*SIN(ATAN(A12))*80+H12*SIN(ATAN(A12))*160+I12*SIN(ATAN(A12))*80+J12*SIN(ATAN(A12))*160+K12*SIN(ATAN(A12))*100+L12*SIN(ATAN(A12))*180+M12*SIN(ATAN(A12))*480+N12*SIN(ATAN(A12))*240+O12*SIN(ATAN(A12))*480+P12*SIN(ATAN(A12))*240+Q12*SIN(ATAN(A12))*480+R12*SIN(ATAN(A12))*240+S12*SIN(ATAN(A12))*480+T12*SIN(ATAN(A12))*240+U12*SIN(ATAN(A12))*240</f>
      </c>
    </row>
    <row x14ac:dyDescent="0.25" r="13" customHeight="1" ht="18.75">
      <c r="A13" s="4">
        <v>3.5</v>
      </c>
      <c r="B13" s="5">
        <v>155</v>
      </c>
      <c r="C13" s="5">
        <v>136</v>
      </c>
      <c r="D13" s="5">
        <v>90</v>
      </c>
      <c r="E13" s="5">
        <v>43</v>
      </c>
      <c r="F13" s="5">
        <v>23</v>
      </c>
      <c r="G13" s="5">
        <v>15</v>
      </c>
      <c r="H13" s="5">
        <v>12</v>
      </c>
      <c r="I13" s="5">
        <v>9</v>
      </c>
      <c r="J13" s="5">
        <v>8</v>
      </c>
      <c r="K13" s="5">
        <v>7</v>
      </c>
      <c r="L13" s="5">
        <v>7</v>
      </c>
      <c r="M13" s="5">
        <v>6</v>
      </c>
      <c r="N13" s="5">
        <v>5</v>
      </c>
      <c r="O13" s="5">
        <v>6</v>
      </c>
      <c r="P13" s="5">
        <v>6</v>
      </c>
      <c r="Q13" s="5">
        <v>6</v>
      </c>
      <c r="R13" s="5">
        <v>6</v>
      </c>
      <c r="S13" s="5">
        <v>7</v>
      </c>
      <c r="T13" s="5">
        <v>8</v>
      </c>
      <c r="U13" s="5">
        <v>8</v>
      </c>
      <c r="V13" s="7">
        <f>B13*SIN(ATAN(A13))*64+C13*SIN(ATAN(A13))*64+D13*SIN(ATAN(A13))*256+E13*SIN(ATAN(A13))*176+F13*SIN(ATAN(A13))*320+G13*SIN(ATAN(A13))*160+H13*SIN(ATAN(A13))*320+I13*SIN(ATAN(A13))*160+J13*SIN(ATAN(A13))*320+K13*SIN(ATAN(A13))*200+L13*SIN(ATAN(A13))*120+M13*SIN(ATAN(A13))*270+N13*SIN(ATAN(A13))*33+O13*SIN(ATAN(A13))*0+P13*SIN(ATAN(A13))*-30+Q13*SIN(ATAN(A13))*690+R13*SIN(ATAN(A13))*480+S13*SIN(ATAN(A13))*960+T13*SIN(ATAN(A13))*480+U13*SIN(ATAN(A13))*480</f>
      </c>
    </row>
    <row x14ac:dyDescent="0.25" r="14" customHeight="1" ht="18.75">
      <c r="A14" s="4">
        <v>4</v>
      </c>
      <c r="B14" s="5">
        <v>129</v>
      </c>
      <c r="C14" s="5">
        <v>113</v>
      </c>
      <c r="D14" s="5">
        <v>65</v>
      </c>
      <c r="E14" s="5">
        <v>27</v>
      </c>
      <c r="F14" s="5">
        <v>15</v>
      </c>
      <c r="G14" s="5">
        <v>10</v>
      </c>
      <c r="H14" s="5">
        <v>8</v>
      </c>
      <c r="I14" s="5">
        <v>7</v>
      </c>
      <c r="J14" s="5">
        <v>6</v>
      </c>
      <c r="K14" s="5">
        <v>5</v>
      </c>
      <c r="L14" s="5">
        <v>5</v>
      </c>
      <c r="M14" s="5">
        <v>4</v>
      </c>
      <c r="N14" s="5">
        <v>4</v>
      </c>
      <c r="O14" s="5">
        <v>4</v>
      </c>
      <c r="P14" s="5">
        <v>4</v>
      </c>
      <c r="Q14" s="5">
        <v>5</v>
      </c>
      <c r="R14" s="5">
        <v>5</v>
      </c>
      <c r="S14" s="5">
        <v>5</v>
      </c>
      <c r="T14" s="5">
        <v>6</v>
      </c>
      <c r="U14" s="5">
        <v>6</v>
      </c>
      <c r="V14" s="7">
        <f>B14*SIN(ATAN(A14))*32+C14*SIN(ATAN(A14))*32+D14*SIN(ATAN(A14))*128+E14*SIN(ATAN(A14))*88+F14*SIN(ATAN(A14))*160+G14*SIN(ATAN(A14))*80+H14*SIN(ATAN(A14))*160+I14*SIN(ATAN(A14))*80+J14*SIN(ATAN(A14))*160+K14*SIN(ATAN(A14))*100+L14*SIN(ATAN(A14))*60+M14*SIN(ATAN(A14))*0+N14*SIN(ATAN(A14))*0+O14*SIN(ATAN(A14))*0+P14*SIN(ATAN(A14))*-75+Q14*SIN(ATAN(A14))*-30+R14*SIN(ATAN(A14))*255+S14*SIN(ATAN(A14))*510+T14*SIN(ATAN(A14))*222+U14*SIN(ATAN(A14))*120</f>
      </c>
    </row>
    <row x14ac:dyDescent="0.25" r="15" customHeight="1" ht="18.75">
      <c r="A15" s="4">
        <v>4.5</v>
      </c>
      <c r="B15" s="5">
        <v>109</v>
      </c>
      <c r="C15" s="5">
        <v>90</v>
      </c>
      <c r="D15" s="5">
        <v>49</v>
      </c>
      <c r="E15" s="5">
        <v>18</v>
      </c>
      <c r="F15" s="5">
        <v>10</v>
      </c>
      <c r="G15" s="5">
        <v>7</v>
      </c>
      <c r="H15" s="5">
        <v>6</v>
      </c>
      <c r="I15" s="5">
        <v>5</v>
      </c>
      <c r="J15" s="5">
        <v>4</v>
      </c>
      <c r="K15" s="5">
        <v>3</v>
      </c>
      <c r="L15" s="5">
        <v>3</v>
      </c>
      <c r="M15" s="5">
        <v>3</v>
      </c>
      <c r="N15" s="5">
        <v>3</v>
      </c>
      <c r="O15" s="5">
        <v>4</v>
      </c>
      <c r="P15" s="5">
        <v>4</v>
      </c>
      <c r="Q15" s="5">
        <v>4</v>
      </c>
      <c r="R15" s="5">
        <v>4</v>
      </c>
      <c r="S15" s="5">
        <v>4</v>
      </c>
      <c r="T15" s="5">
        <v>5</v>
      </c>
      <c r="U15" s="5">
        <v>5</v>
      </c>
      <c r="V15" s="7">
        <f>B15*SIN(ATAN(A15))*64+C15*SIN(ATAN(A15))*64+D15*SIN(ATAN(A15))*256+E15*SIN(ATAN(A15))*176+F15*SIN(ATAN(A15))*320+G15*SIN(ATAN(A15))*160+H15*SIN(ATAN(A15))*320+I15*SIN(ATAN(A15))*160+J15*SIN(ATAN(A15))*320+K15*SIN(ATAN(A15))*155+L15*SIN(ATAN(A15))*75+M15*SIN(ATAN(A15))*0+N15*SIN(ATAN(A15))*0+O15*SIN(ATAN(A15))*0+P15*SIN(ATAN(A15))*0+Q15*SIN(ATAN(A15))*0+R15*SIN(ATAN(A15))*135+S15*SIN(ATAN(A15))*372+T15*SIN(ATAN(A15))*33+U15*SIN(ATAN(A15))*0</f>
      </c>
    </row>
    <row x14ac:dyDescent="0.25" r="16" customHeight="1" ht="18.75">
      <c r="A16" s="4">
        <v>5</v>
      </c>
      <c r="B16" s="5">
        <v>95</v>
      </c>
      <c r="C16" s="5">
        <v>77</v>
      </c>
      <c r="D16" s="5">
        <v>36</v>
      </c>
      <c r="E16" s="5">
        <v>13</v>
      </c>
      <c r="F16" s="5">
        <v>7</v>
      </c>
      <c r="G16" s="5">
        <v>5</v>
      </c>
      <c r="H16" s="5">
        <v>4</v>
      </c>
      <c r="I16" s="5">
        <v>3</v>
      </c>
      <c r="J16" s="5">
        <v>3</v>
      </c>
      <c r="K16" s="5">
        <v>3</v>
      </c>
      <c r="L16" s="5">
        <v>3</v>
      </c>
      <c r="M16" s="5">
        <v>2</v>
      </c>
      <c r="N16" s="5">
        <v>2</v>
      </c>
      <c r="O16" s="5">
        <v>3</v>
      </c>
      <c r="P16" s="5">
        <v>3</v>
      </c>
      <c r="Q16" s="5">
        <v>3</v>
      </c>
      <c r="R16" s="5">
        <v>3</v>
      </c>
      <c r="S16" s="5">
        <v>4</v>
      </c>
      <c r="T16" s="5">
        <v>4</v>
      </c>
      <c r="U16" s="5">
        <v>4</v>
      </c>
      <c r="V16" s="7">
        <f>B16*SIN(ATAN(A16))*32+C16*SIN(ATAN(A16))*32+D16*SIN(ATAN(A16))*128+E16*SIN(ATAN(A16))*88+F16*SIN(ATAN(A16))*160+G16*SIN(ATAN(A16))*80+H16*SIN(ATAN(A16))*160+I16*SIN(ATAN(A16))*105+J16*SIN(ATAN(A16))*125+K16*SIN(ATAN(A16))*5+L16*SIN(ATAN(A16))*-15+M16*SIN(ATAN(A16))*0+N16*SIN(ATAN(A16))*0+O16*SIN(ATAN(A16))*0+P16*SIN(ATAN(A16))*0+Q16*SIN(ATAN(A16))*0+R16*SIN(ATAN(A16))*0+S16*SIN(ATAN(A16))*33+T16*SIN(ATAN(A16))*0+U16*SIN(ATAN(A16))*0</f>
      </c>
    </row>
    <row x14ac:dyDescent="0.25" r="17" customHeight="1" ht="18.75">
      <c r="A17" s="4">
        <v>5.5</v>
      </c>
      <c r="B17" s="5">
        <v>82</v>
      </c>
      <c r="C17" s="5">
        <v>62</v>
      </c>
      <c r="D17" s="5">
        <v>26</v>
      </c>
      <c r="E17" s="5">
        <v>10</v>
      </c>
      <c r="F17" s="5">
        <v>6</v>
      </c>
      <c r="G17" s="5">
        <v>4</v>
      </c>
      <c r="H17" s="5">
        <v>4</v>
      </c>
      <c r="I17" s="5">
        <v>4</v>
      </c>
      <c r="J17" s="5">
        <v>3</v>
      </c>
      <c r="K17" s="5">
        <v>2</v>
      </c>
      <c r="L17" s="5"/>
      <c r="M17" s="5"/>
      <c r="N17" s="5"/>
      <c r="O17" s="5"/>
      <c r="P17" s="5"/>
      <c r="Q17" s="5"/>
      <c r="R17" s="5"/>
      <c r="S17" s="5"/>
      <c r="T17" s="5"/>
      <c r="U17" s="5"/>
      <c r="V17" s="7">
        <f>B17*SIN(ATAN(A17))*64+C17*SIN(ATAN(A17))*64+D17*SIN(ATAN(A17))*256+E17*SIN(ATAN(A17))*176+F17*SIN(ATAN(A17))*320+G17*SIN(ATAN(A17))*160+H17*SIN(ATAN(A17))*320+I17*SIN(ATAN(A17))*170+J17*SIN(ATAN(A17))*90+K17*SIN(ATAN(A17))*0+L17*SIN(ATAN(A17))*0+M17*SIN(ATAN(A17))*0+N17*SIN(ATAN(A17))*0+O17*SIN(ATAN(A17))*0+P17*SIN(ATAN(A17))*0+Q17*SIN(ATAN(A17))*0+R17*SIN(ATAN(A17))*0+S17*SIN(ATAN(A17))*0+T17*SIN(ATAN(A17))*0+U17*SIN(ATAN(A17))*0</f>
      </c>
    </row>
    <row x14ac:dyDescent="0.25" r="18" customHeight="1" ht="18.75">
      <c r="A18" s="4">
        <v>6</v>
      </c>
      <c r="B18" s="5">
        <v>73</v>
      </c>
      <c r="C18" s="5">
        <v>54</v>
      </c>
      <c r="D18" s="5">
        <v>22</v>
      </c>
      <c r="E18" s="5">
        <v>8</v>
      </c>
      <c r="F18" s="5">
        <v>4</v>
      </c>
      <c r="G18" s="5">
        <v>3</v>
      </c>
      <c r="H18" s="5">
        <v>3</v>
      </c>
      <c r="I18" s="5">
        <v>3</v>
      </c>
      <c r="J18" s="5">
        <v>2</v>
      </c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7">
        <f>B18*SIN(ATAN(A18))*32+C18*SIN(ATAN(A18))*32+D18*SIN(ATAN(A18))*128+E18*SIN(ATAN(A18))*88+F18*SIN(ATAN(A18))*160+G18*SIN(ATAN(A18))*80+H18*SIN(ATAN(A18))*160+I18*SIN(ATAN(A18))*40+J18*SIN(ATAN(A18))*0+K18*SIN(ATAN(A18))*0+L18*SIN(ATAN(A18))*0+M18*SIN(ATAN(A18))*0+N18*SIN(ATAN(A18))*0+O18*SIN(ATAN(A18))*0+P18*SIN(ATAN(A18))*0+Q18*SIN(ATAN(A18))*0+R18*SIN(ATAN(A18))*0+S18*SIN(ATAN(A18))*0+T18*SIN(ATAN(A18))*0+U18*SIN(ATAN(A18))*0</f>
      </c>
    </row>
    <row x14ac:dyDescent="0.25" r="19" customHeight="1" ht="18.75">
      <c r="A19" s="4">
        <v>6.5</v>
      </c>
      <c r="B19" s="5">
        <v>66</v>
      </c>
      <c r="C19" s="5">
        <v>47</v>
      </c>
      <c r="D19" s="5">
        <v>17</v>
      </c>
      <c r="E19" s="5">
        <v>6</v>
      </c>
      <c r="F19" s="5">
        <v>4</v>
      </c>
      <c r="G19" s="5">
        <v>3</v>
      </c>
      <c r="H19" s="5">
        <v>3</v>
      </c>
      <c r="I19" s="5">
        <v>3</v>
      </c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7">
        <f>B19*SIN(ATAN(A19))*64+C19*SIN(ATAN(A19))*64+D19*SIN(ATAN(A19))*256+E19*SIN(ATAN(A19))*176+F19*SIN(ATAN(A19))*320+G19*SIN(ATAN(A19))*160+H19*SIN(ATAN(A19))*275+I19*SIN(ATAN(A19))*35+J19*SIN(ATAN(A19))*0+K19*SIN(ATAN(A19))*0+L19*SIN(ATAN(A19))*0+M19*SIN(ATAN(A19))*0+N19*SIN(ATAN(A19))*0+O19*SIN(ATAN(A19))*0+P19*SIN(ATAN(A19))*0+Q19*SIN(ATAN(A19))*0+R19*SIN(ATAN(A19))*0+S19*SIN(ATAN(A19))*0+T19*SIN(ATAN(A19))*0+U19*SIN(ATAN(A19))*0</f>
      </c>
    </row>
    <row x14ac:dyDescent="0.25" r="20" customHeight="1" ht="18.75">
      <c r="A20" s="4">
        <v>7</v>
      </c>
      <c r="B20" s="5">
        <v>60</v>
      </c>
      <c r="C20" s="5">
        <v>43</v>
      </c>
      <c r="D20" s="5">
        <v>14</v>
      </c>
      <c r="E20" s="5">
        <v>5</v>
      </c>
      <c r="F20" s="5">
        <v>3</v>
      </c>
      <c r="G20" s="5">
        <v>2</v>
      </c>
      <c r="H20" s="5">
        <v>2</v>
      </c>
      <c r="I20" s="5">
        <v>2</v>
      </c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7">
        <f>B20*SIN(ATAN(A20))*32+C20*SIN(ATAN(A20))*32+D20*SIN(ATAN(A20))*128+E20*SIN(ATAN(A20))*88+F20*SIN(ATAN(A20))*160+G20*SIN(ATAN(A20))*105+H20*SIN(ATAN(A20))*80+I20*SIN(ATAN(A20))*-25+J20*SIN(ATAN(A20))*0+K20*SIN(ATAN(A20))*0+L20*SIN(ATAN(A20))*0+M20*SIN(ATAN(A20))*0+N20*SIN(ATAN(A20))*0+O20*SIN(ATAN(A20))*0+P20*SIN(ATAN(A20))*0+Q20*SIN(ATAN(A20))*0+R20*SIN(ATAN(A20))*0+S20*SIN(ATAN(A20))*0+T20*SIN(ATAN(A20))*0+U20*SIN(ATAN(A20))*0</f>
      </c>
    </row>
    <row x14ac:dyDescent="0.25" r="21" customHeight="1" ht="18.75">
      <c r="A21" s="4">
        <v>7.5</v>
      </c>
      <c r="B21" s="5">
        <v>56</v>
      </c>
      <c r="C21" s="5">
        <v>37</v>
      </c>
      <c r="D21" s="5">
        <v>11</v>
      </c>
      <c r="E21" s="5">
        <v>4</v>
      </c>
      <c r="F21" s="5">
        <v>2</v>
      </c>
      <c r="G21" s="5">
        <v>2</v>
      </c>
      <c r="H21" s="5">
        <v>2</v>
      </c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7">
        <f>B21*SIN(ATAN(A21))*64+C21*SIN(ATAN(A21))*64+D21*SIN(ATAN(A21))*256+E21*SIN(ATAN(A21))*176+F21*SIN(ATAN(A21))*320+G21*SIN(ATAN(A21))*170+H21*SIN(ATAN(A21))*90+I21*SIN(ATAN(A21))*0+J21*SIN(ATAN(A21))*0+K21*SIN(ATAN(A21))*0+L21*SIN(ATAN(A21))*0+M21*SIN(ATAN(A21))*0+N21*SIN(ATAN(A21))*0+O21*SIN(ATAN(A21))*0+P21*SIN(ATAN(A21))*0+Q21*SIN(ATAN(A21))*0+R21*SIN(ATAN(A21))*0+S21*SIN(ATAN(A21))*0+T21*SIN(ATAN(A21))*0+U21*SIN(ATAN(A21))*0</f>
      </c>
    </row>
    <row x14ac:dyDescent="0.25" r="22" customHeight="1" ht="18.75">
      <c r="A22" s="4">
        <v>8</v>
      </c>
      <c r="B22" s="5">
        <v>53</v>
      </c>
      <c r="C22" s="5">
        <v>32</v>
      </c>
      <c r="D22" s="5">
        <v>10</v>
      </c>
      <c r="E22" s="5">
        <v>4</v>
      </c>
      <c r="F22" s="5">
        <v>2</v>
      </c>
      <c r="G22" s="5">
        <v>2</v>
      </c>
      <c r="H22" s="5">
        <v>2</v>
      </c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7">
        <f>B22*SIN(ATAN(A22))*32+C22*SIN(ATAN(A22))*32+D22*SIN(ATAN(A22))*128+E22*SIN(ATAN(A22))*88+F22*SIN(ATAN(A22))*160+G22*SIN(ATAN(A22))*85+H22*SIN(ATAN(A22))*45+I22*SIN(ATAN(A22))*0+J22*SIN(ATAN(A22))*0+K22*SIN(ATAN(A22))*0+L22*SIN(ATAN(A22))*0+M22*SIN(ATAN(A22))*0+N22*SIN(ATAN(A22))*0+O22*SIN(ATAN(A22))*0+P22*SIN(ATAN(A22))*0+Q22*SIN(ATAN(A22))*0+R22*SIN(ATAN(A22))*0+S22*SIN(ATAN(A22))*0+T22*SIN(ATAN(A22))*0+U22*SIN(ATAN(A22))*0</f>
      </c>
    </row>
    <row x14ac:dyDescent="0.25" r="23" customHeight="1" ht="18.75">
      <c r="A23" s="4">
        <v>8.5</v>
      </c>
      <c r="B23" s="5">
        <v>49</v>
      </c>
      <c r="C23" s="5">
        <v>29</v>
      </c>
      <c r="D23" s="5">
        <v>9</v>
      </c>
      <c r="E23" s="5">
        <v>3</v>
      </c>
      <c r="F23" s="5">
        <v>2</v>
      </c>
      <c r="G23" s="5">
        <v>1</v>
      </c>
      <c r="H23" s="5">
        <v>1</v>
      </c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7">
        <f>B23*SIN(ATAN(A23))*64+C23*SIN(ATAN(A23))*64+D23*SIN(ATAN(A23))*256+E23*SIN(ATAN(A23))*176+F23*SIN(ATAN(A23))*320+G23*SIN(ATAN(A23))*80+H23*SIN(ATAN(A23))*0+I23*SIN(ATAN(A23))*0+J23*SIN(ATAN(A23))*0+K23*SIN(ATAN(A23))*0+L23*SIN(ATAN(A23))*0+M23*SIN(ATAN(A23))*0+N23*SIN(ATAN(A23))*0+O23*SIN(ATAN(A23))*0+P23*SIN(ATAN(A23))*0+Q23*SIN(ATAN(A23))*0+R23*SIN(ATAN(A23))*0+S23*SIN(ATAN(A23))*0+T23*SIN(ATAN(A23))*0+U23*SIN(ATAN(A23))*0</f>
      </c>
    </row>
    <row x14ac:dyDescent="0.25" r="24" customHeight="1" ht="18.75">
      <c r="A24" s="4">
        <v>9</v>
      </c>
      <c r="B24" s="5">
        <v>45</v>
      </c>
      <c r="C24" s="5">
        <v>25</v>
      </c>
      <c r="D24" s="5">
        <v>8</v>
      </c>
      <c r="E24" s="5">
        <v>3</v>
      </c>
      <c r="F24" s="5">
        <v>2</v>
      </c>
      <c r="G24" s="5">
        <v>1</v>
      </c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7">
        <f>B24*SIN(ATAN(A24))*32+C24*SIN(ATAN(A24))*32+D24*SIN(ATAN(A24))*128+E24*SIN(ATAN(A24))*88+F24*SIN(ATAN(A24))*160+G24*SIN(ATAN(A24))*40+H24*SIN(ATAN(A24))*0+I24*SIN(ATAN(A24))*0+J24*SIN(ATAN(A24))*0+K24*SIN(ATAN(A24))*0+L24*SIN(ATAN(A24))*0+M24*SIN(ATAN(A24))*0+N24*SIN(ATAN(A24))*0+O24*SIN(ATAN(A24))*0+P24*SIN(ATAN(A24))*0+Q24*SIN(ATAN(A24))*0+R24*SIN(ATAN(A24))*0+S24*SIN(ATAN(A24))*0+T24*SIN(ATAN(A24))*0+U24*SIN(ATAN(A24))*0</f>
      </c>
    </row>
    <row x14ac:dyDescent="0.25" r="25" customHeight="1" ht="18.75">
      <c r="A25" s="4">
        <v>9.5</v>
      </c>
      <c r="B25" s="5">
        <v>42</v>
      </c>
      <c r="C25" s="5">
        <v>23</v>
      </c>
      <c r="D25" s="5">
        <v>6</v>
      </c>
      <c r="E25" s="5">
        <v>2</v>
      </c>
      <c r="F25" s="5">
        <v>2</v>
      </c>
      <c r="G25" s="5">
        <v>2</v>
      </c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7">
        <f>B25*SIN(ATAN(A25))*64+C25*SIN(ATAN(A25))*64+D25*SIN(ATAN(A25))*256+E25*SIN(ATAN(A25))*176+F25*SIN(ATAN(A25))*320+G25*SIN(ATAN(A25))*80+H25*SIN(ATAN(A25))*0+I25*SIN(ATAN(A25))*0+J25*SIN(ATAN(A25))*0+K25*SIN(ATAN(A25))*0+L25*SIN(ATAN(A25))*0+M25*SIN(ATAN(A25))*0+N25*SIN(ATAN(A25))*0+O25*SIN(ATAN(A25))*0+P25*SIN(ATAN(A25))*0+Q25*SIN(ATAN(A25))*0+R25*SIN(ATAN(A25))*0+S25*SIN(ATAN(A25))*0+T25*SIN(ATAN(A25))*0+U25*SIN(ATAN(A25))*0</f>
      </c>
    </row>
    <row x14ac:dyDescent="0.25" r="26" customHeight="1" ht="18.75">
      <c r="A26" s="4">
        <v>10</v>
      </c>
      <c r="B26" s="5">
        <v>39</v>
      </c>
      <c r="C26" s="5">
        <v>21</v>
      </c>
      <c r="D26" s="5">
        <v>6</v>
      </c>
      <c r="E26" s="5">
        <v>2</v>
      </c>
      <c r="F26" s="5">
        <v>1</v>
      </c>
      <c r="G26" s="5">
        <v>1</v>
      </c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7">
        <f>B26*SIN(ATAN(A26))*32+C26*SIN(ATAN(A26))*32+D26*SIN(ATAN(A26))*128+E26*SIN(ATAN(A26))*88+F26*SIN(ATAN(A26))*115+G26*SIN(ATAN(A26))*-5+H26*SIN(ATAN(A26))*0+I26*SIN(ATAN(A26))*0+J26*SIN(ATAN(A26))*0+K26*SIN(ATAN(A26))*0+L26*SIN(ATAN(A26))*0+M26*SIN(ATAN(A26))*0+N26*SIN(ATAN(A26))*0+O26*SIN(ATAN(A26))*0+P26*SIN(ATAN(A26))*0+Q26*SIN(ATAN(A26))*0+R26*SIN(ATAN(A26))*0+S26*SIN(ATAN(A26))*0+T26*SIN(ATAN(A26))*0+U26*SIN(ATAN(A26))*0</f>
      </c>
    </row>
    <row x14ac:dyDescent="0.25" r="27" customHeight="1" ht="18.75">
      <c r="A27" s="4">
        <v>10.5</v>
      </c>
      <c r="B27" s="5">
        <v>38</v>
      </c>
      <c r="C27" s="5">
        <v>20</v>
      </c>
      <c r="D27" s="5">
        <v>5</v>
      </c>
      <c r="E27" s="5">
        <v>2</v>
      </c>
      <c r="F27" s="5">
        <v>1</v>
      </c>
      <c r="G27" s="5">
        <v>1</v>
      </c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7">
        <f>B27*SIN(ATAN(A27))*64+C27*SIN(ATAN(A27))*64+D27*SIN(ATAN(A27))*256+E27*SIN(ATAN(A27))*176+F27*SIN(ATAN(A27))*230+G27*SIN(ATAN(A27))*-10+H27*SIN(ATAN(A27))*0+I27*SIN(ATAN(A27))*0+J27*SIN(ATAN(A27))*0+K27*SIN(ATAN(A27))*0+L27*SIN(ATAN(A27))*0+M27*SIN(ATAN(A27))*0+N27*SIN(ATAN(A27))*0+O27*SIN(ATAN(A27))*0+P27*SIN(ATAN(A27))*0+Q27*SIN(ATAN(A27))*0+R27*SIN(ATAN(A27))*0+S27*SIN(ATAN(A27))*0+T27*SIN(ATAN(A27))*0+U27*SIN(ATAN(A27))*0</f>
      </c>
    </row>
    <row x14ac:dyDescent="0.25" r="28" customHeight="1" ht="18.75">
      <c r="A28" s="4">
        <v>11</v>
      </c>
      <c r="B28" s="5">
        <v>37</v>
      </c>
      <c r="C28" s="5">
        <v>18</v>
      </c>
      <c r="D28" s="5">
        <v>5</v>
      </c>
      <c r="E28" s="5">
        <v>1</v>
      </c>
      <c r="F28" s="5">
        <v>1</v>
      </c>
      <c r="G28" s="5">
        <v>1</v>
      </c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7">
        <f>B28*SIN(ATAN(A28))*32+C28*SIN(ATAN(A28))*32+D28*SIN(ATAN(A28))*128+E28*SIN(ATAN(A28))*113+F28*SIN(ATAN(A28))*80+G28*SIN(ATAN(A28))*-25+H28*SIN(ATAN(A28))*0+I28*SIN(ATAN(A28))*0+J28*SIN(ATAN(A28))*0+K28*SIN(ATAN(A28))*0+L28*SIN(ATAN(A28))*0+M28*SIN(ATAN(A28))*0+N28*SIN(ATAN(A28))*0+O28*SIN(ATAN(A28))*0+P28*SIN(ATAN(A28))*0+Q28*SIN(ATAN(A28))*0+R28*SIN(ATAN(A28))*0+S28*SIN(ATAN(A28))*0+T28*SIN(ATAN(A28))*0+U28*SIN(ATAN(A28))*0</f>
      </c>
    </row>
    <row x14ac:dyDescent="0.25" r="29" customHeight="1" ht="18.75">
      <c r="A29" s="4">
        <v>11.5</v>
      </c>
      <c r="B29" s="5">
        <v>36</v>
      </c>
      <c r="C29" s="5">
        <v>18</v>
      </c>
      <c r="D29" s="5">
        <v>4</v>
      </c>
      <c r="E29" s="5">
        <v>2</v>
      </c>
      <c r="F29" s="5">
        <v>1</v>
      </c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7">
        <f>B29*SIN(ATAN(A29))*64+C29*SIN(ATAN(A29))*64+D29*SIN(ATAN(A29))*256+E29*SIN(ATAN(A29))*186+F29*SIN(ATAN(A29))*90+G29*SIN(ATAN(A29))*0+H29*SIN(ATAN(A29))*0+I29*SIN(ATAN(A29))*0+J29*SIN(ATAN(A29))*0+K29*SIN(ATAN(A29))*0+L29*SIN(ATAN(A29))*0+M29*SIN(ATAN(A29))*0+N29*SIN(ATAN(A29))*0+O29*SIN(ATAN(A29))*0+P29*SIN(ATAN(A29))*0+Q29*SIN(ATAN(A29))*0+R29*SIN(ATAN(A29))*0+S29*SIN(ATAN(A29))*0+T29*SIN(ATAN(A29))*0+U29*SIN(ATAN(A29))*0</f>
      </c>
    </row>
    <row x14ac:dyDescent="0.25" r="30" customHeight="1" ht="18.75">
      <c r="A30" s="4">
        <v>12</v>
      </c>
      <c r="B30" s="5">
        <v>34</v>
      </c>
      <c r="C30" s="5">
        <v>17</v>
      </c>
      <c r="D30" s="5">
        <v>4</v>
      </c>
      <c r="E30" s="5">
        <v>2</v>
      </c>
      <c r="F30" s="5">
        <v>1</v>
      </c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7">
        <f>B30*SIN(ATAN(A30))*16+C30*SIN(ATAN(A30))*16+D30*SIN(ATAN(A30))*64+E30*SIN(ATAN(A30))*69+F30*SIN(ATAN(A30))*45+G30*SIN(ATAN(A30))*0+H30*SIN(ATAN(A30))*0+I30*SIN(ATAN(A30))*0+J30*SIN(ATAN(A30))*0+K30*SIN(ATAN(A30))*0+L30*SIN(ATAN(A30))*0+M30*SIN(ATAN(A30))*0+N30*SIN(ATAN(A30))*0+O30*SIN(ATAN(A30))*0+P30*SIN(ATAN(A30))*0+Q30*SIN(ATAN(A30))*0+R30*SIN(ATAN(A30))*0+S30*SIN(ATAN(A30))*0+T30*SIN(ATAN(A30))*0+U30*SIN(ATAN(A30))*0</f>
      </c>
    </row>
    <row x14ac:dyDescent="0.25" r="31" customHeight="1" ht="18.75">
      <c r="A31" s="8"/>
      <c r="B31" s="9"/>
      <c r="C31" s="10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11"/>
    </row>
    <row x14ac:dyDescent="0.25" r="32" customHeight="1" ht="18.75">
      <c r="A32" s="8"/>
      <c r="B32" s="12" t="s">
        <v>1</v>
      </c>
      <c r="C32" s="13" t="s">
        <v>2</v>
      </c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11"/>
    </row>
    <row x14ac:dyDescent="0.25" r="33" customHeight="1" ht="18.75">
      <c r="A33" s="8"/>
      <c r="B33" s="14" t="s">
        <v>3</v>
      </c>
      <c r="C33" s="15">
        <f>SUM(V2:V30)/60970000</f>
      </c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11"/>
    </row>
    <row x14ac:dyDescent="0.25" r="34" customHeight="1" ht="18.75">
      <c r="A34" s="8"/>
      <c r="B34" s="14" t="s">
        <v>4</v>
      </c>
      <c r="C34" s="16">
        <v>0.05</v>
      </c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11"/>
    </row>
    <row x14ac:dyDescent="0.25" r="35" customHeight="1" ht="18.75">
      <c r="A35" s="8"/>
      <c r="B35" s="14" t="s">
        <v>5</v>
      </c>
      <c r="C35" s="17">
        <v>1.406</v>
      </c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11"/>
    </row>
    <row x14ac:dyDescent="0.25" r="36" customHeight="1" ht="18.75">
      <c r="A36" s="8"/>
      <c r="B36" s="18" t="s">
        <v>6</v>
      </c>
      <c r="C36" s="19">
        <v>2.229</v>
      </c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11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36"/>
  <sheetViews>
    <sheetView workbookViewId="0"/>
  </sheetViews>
  <sheetFormatPr defaultRowHeight="15" x14ac:dyDescent="0.25"/>
  <cols>
    <col min="1" max="1" style="20" width="13.576428571428572" customWidth="1" bestFit="1"/>
    <col min="2" max="2" style="21" width="13.576428571428572" customWidth="1" bestFit="1"/>
    <col min="3" max="3" style="22" width="13.576428571428572" customWidth="1" bestFit="1"/>
    <col min="4" max="4" style="21" width="13.576428571428572" customWidth="1" bestFit="1"/>
    <col min="5" max="5" style="21" width="13.576428571428572" customWidth="1" bestFit="1"/>
    <col min="6" max="6" style="21" width="13.576428571428572" customWidth="1" bestFit="1"/>
    <col min="7" max="7" style="21" width="13.576428571428572" customWidth="1" bestFit="1"/>
    <col min="8" max="8" style="21" width="13.576428571428572" customWidth="1" bestFit="1"/>
    <col min="9" max="9" style="21" width="13.576428571428572" customWidth="1" bestFit="1"/>
    <col min="10" max="10" style="21" width="13.576428571428572" customWidth="1" bestFit="1"/>
    <col min="11" max="11" style="21" width="13.576428571428572" customWidth="1" bestFit="1"/>
    <col min="12" max="12" style="21" width="13.576428571428572" customWidth="1" bestFit="1"/>
    <col min="13" max="13" style="21" width="13.576428571428572" customWidth="1" bestFit="1"/>
    <col min="14" max="14" style="21" width="13.576428571428572" customWidth="1" bestFit="1"/>
    <col min="15" max="15" style="21" width="13.576428571428572" customWidth="1" bestFit="1"/>
    <col min="16" max="16" style="21" width="13.576428571428572" customWidth="1" bestFit="1"/>
    <col min="17" max="17" style="21" width="13.576428571428572" customWidth="1" bestFit="1"/>
    <col min="18" max="18" style="21" width="13.576428571428572" customWidth="1" bestFit="1"/>
    <col min="19" max="19" style="21" width="13.576428571428572" customWidth="1" bestFit="1"/>
    <col min="20" max="20" style="21" width="13.576428571428572" customWidth="1" bestFit="1"/>
    <col min="21" max="21" style="21" width="13.576428571428572" customWidth="1" bestFit="1"/>
    <col min="22" max="22" style="23" width="11.43357142857143" customWidth="1" bestFit="1"/>
  </cols>
  <sheetData>
    <row x14ac:dyDescent="0.25" r="1" customHeight="1" ht="18.75">
      <c r="A1" s="1"/>
      <c r="B1" s="2">
        <v>0</v>
      </c>
      <c r="C1" s="2">
        <v>2</v>
      </c>
      <c r="D1" s="2">
        <v>5</v>
      </c>
      <c r="E1" s="2">
        <v>10</v>
      </c>
      <c r="F1" s="2">
        <v>15</v>
      </c>
      <c r="G1" s="2">
        <v>20</v>
      </c>
      <c r="H1" s="2">
        <v>25</v>
      </c>
      <c r="I1" s="2">
        <v>30</v>
      </c>
      <c r="J1" s="2">
        <v>35</v>
      </c>
      <c r="K1" s="2">
        <v>40</v>
      </c>
      <c r="L1" s="2">
        <v>45</v>
      </c>
      <c r="M1" s="2">
        <v>60</v>
      </c>
      <c r="N1" s="2">
        <v>75</v>
      </c>
      <c r="O1" s="2">
        <v>90</v>
      </c>
      <c r="P1" s="2">
        <v>105</v>
      </c>
      <c r="Q1" s="2">
        <v>120</v>
      </c>
      <c r="R1" s="2">
        <v>135</v>
      </c>
      <c r="S1" s="2">
        <v>150</v>
      </c>
      <c r="T1" s="2">
        <v>165</v>
      </c>
      <c r="U1" s="2">
        <v>180</v>
      </c>
      <c r="V1" s="3" t="s">
        <v>0</v>
      </c>
    </row>
    <row x14ac:dyDescent="0.25" r="2" customHeight="1" ht="18.75">
      <c r="A2" s="4">
        <v>0</v>
      </c>
      <c r="B2" s="5">
        <v>796</v>
      </c>
      <c r="C2" s="5">
        <v>796</v>
      </c>
      <c r="D2" s="5">
        <v>796</v>
      </c>
      <c r="E2" s="5">
        <v>796</v>
      </c>
      <c r="F2" s="5">
        <v>796</v>
      </c>
      <c r="G2" s="5">
        <v>796</v>
      </c>
      <c r="H2" s="5">
        <v>796</v>
      </c>
      <c r="I2" s="5">
        <v>796</v>
      </c>
      <c r="J2" s="5">
        <v>796</v>
      </c>
      <c r="K2" s="5">
        <v>796</v>
      </c>
      <c r="L2" s="5">
        <v>796</v>
      </c>
      <c r="M2" s="5">
        <v>796</v>
      </c>
      <c r="N2" s="5">
        <v>796</v>
      </c>
      <c r="O2" s="5">
        <v>796</v>
      </c>
      <c r="P2" s="5">
        <v>796</v>
      </c>
      <c r="Q2" s="5">
        <v>796</v>
      </c>
      <c r="R2" s="5">
        <v>796</v>
      </c>
      <c r="S2" s="5">
        <v>796</v>
      </c>
      <c r="T2" s="5">
        <v>796</v>
      </c>
      <c r="U2" s="5">
        <v>796</v>
      </c>
      <c r="V2" s="6"/>
    </row>
    <row x14ac:dyDescent="0.25" r="3" customHeight="1" ht="18.75">
      <c r="A3" s="4">
        <v>0.25</v>
      </c>
      <c r="B3" s="5">
        <v>773</v>
      </c>
      <c r="C3" s="5">
        <v>769</v>
      </c>
      <c r="D3" s="5">
        <v>768</v>
      </c>
      <c r="E3" s="5">
        <v>768</v>
      </c>
      <c r="F3" s="5">
        <v>774</v>
      </c>
      <c r="G3" s="5">
        <v>773</v>
      </c>
      <c r="H3" s="5">
        <v>768</v>
      </c>
      <c r="I3" s="5">
        <v>763</v>
      </c>
      <c r="J3" s="5">
        <v>759</v>
      </c>
      <c r="K3" s="5">
        <v>756</v>
      </c>
      <c r="L3" s="5">
        <v>754</v>
      </c>
      <c r="M3" s="5">
        <v>744</v>
      </c>
      <c r="N3" s="5">
        <v>738</v>
      </c>
      <c r="O3" s="5">
        <v>719</v>
      </c>
      <c r="P3" s="5">
        <v>713</v>
      </c>
      <c r="Q3" s="5">
        <v>715</v>
      </c>
      <c r="R3" s="5">
        <v>718</v>
      </c>
      <c r="S3" s="5">
        <v>713</v>
      </c>
      <c r="T3" s="5">
        <v>713</v>
      </c>
      <c r="U3" s="5">
        <v>714</v>
      </c>
      <c r="V3" s="7">
        <f>B3*SIN(ATAN(A3))*32+C3*SIN(ATAN(A3))*32+D3*SIN(ATAN(A3))*128+E3*SIN(ATAN(A3))*88+F3*SIN(ATAN(A3))*160+G3*SIN(ATAN(A3))*80+H3*SIN(ATAN(A3))*160+I3*SIN(ATAN(A3))*80+J3*SIN(ATAN(A3))*160+K3*SIN(ATAN(A3))*100+L3*SIN(ATAN(A3))*180+M3*SIN(ATAN(A3))*480+N3*SIN(ATAN(A3))*240+O3*SIN(ATAN(A3))*480+P3*SIN(ATAN(A3))*240+Q3*SIN(ATAN(A3))*480+R3*SIN(ATAN(A3))*240+S3*SIN(ATAN(A3))*480+T3*SIN(ATAN(A3))*240+U3*SIN(ATAN(A3))*240</f>
      </c>
    </row>
    <row x14ac:dyDescent="0.25" r="4" customHeight="1" ht="18.75">
      <c r="A4" s="4">
        <v>0.5</v>
      </c>
      <c r="B4" s="5">
        <v>681</v>
      </c>
      <c r="C4" s="5">
        <v>673</v>
      </c>
      <c r="D4" s="5">
        <v>681</v>
      </c>
      <c r="E4" s="5">
        <v>673</v>
      </c>
      <c r="F4" s="5">
        <v>675</v>
      </c>
      <c r="G4" s="5">
        <v>663</v>
      </c>
      <c r="H4" s="5">
        <v>647</v>
      </c>
      <c r="I4" s="5">
        <v>637</v>
      </c>
      <c r="J4" s="5">
        <v>628</v>
      </c>
      <c r="K4" s="5">
        <v>617</v>
      </c>
      <c r="L4" s="5">
        <v>607</v>
      </c>
      <c r="M4" s="5">
        <v>582</v>
      </c>
      <c r="N4" s="5">
        <v>564</v>
      </c>
      <c r="O4" s="5">
        <v>557</v>
      </c>
      <c r="P4" s="5">
        <v>551</v>
      </c>
      <c r="Q4" s="5">
        <v>556</v>
      </c>
      <c r="R4" s="5">
        <v>557</v>
      </c>
      <c r="S4" s="5">
        <v>564</v>
      </c>
      <c r="T4" s="5">
        <v>564</v>
      </c>
      <c r="U4" s="5">
        <v>565</v>
      </c>
      <c r="V4" s="7">
        <f>B4*SIN(ATAN(A4))*16+C4*SIN(ATAN(A4))*16+D4*SIN(ATAN(A4))*64+E4*SIN(ATAN(A4))*44+F4*SIN(ATAN(A4))*80+G4*SIN(ATAN(A4))*40+H4*SIN(ATAN(A4))*80+I4*SIN(ATAN(A4))*40+J4*SIN(ATAN(A4))*80+K4*SIN(ATAN(A4))*50+L4*SIN(ATAN(A4))*90+M4*SIN(ATAN(A4))*240+N4*SIN(ATAN(A4))*120+O4*SIN(ATAN(A4))*240+P4*SIN(ATAN(A4))*120+Q4*SIN(ATAN(A4))*240+R4*SIN(ATAN(A4))*120+S4*SIN(ATAN(A4))*240+T4*SIN(ATAN(A4))*120+U4*SIN(ATAN(A4))*120</f>
      </c>
    </row>
    <row x14ac:dyDescent="0.25" r="5" customHeight="1" ht="18.75">
      <c r="A5" s="4">
        <v>0.75</v>
      </c>
      <c r="B5" s="5">
        <v>580</v>
      </c>
      <c r="C5" s="5">
        <v>577</v>
      </c>
      <c r="D5" s="5">
        <v>581</v>
      </c>
      <c r="E5" s="5">
        <v>566</v>
      </c>
      <c r="F5" s="5">
        <v>557</v>
      </c>
      <c r="G5" s="5">
        <v>538</v>
      </c>
      <c r="H5" s="5">
        <v>514</v>
      </c>
      <c r="I5" s="5">
        <v>493</v>
      </c>
      <c r="J5" s="5">
        <v>472</v>
      </c>
      <c r="K5" s="5">
        <v>451</v>
      </c>
      <c r="L5" s="5">
        <v>433</v>
      </c>
      <c r="M5" s="5">
        <v>412</v>
      </c>
      <c r="N5" s="5">
        <v>394</v>
      </c>
      <c r="O5" s="5">
        <v>387</v>
      </c>
      <c r="P5" s="5">
        <v>387</v>
      </c>
      <c r="Q5" s="5">
        <v>398</v>
      </c>
      <c r="R5" s="5">
        <v>404</v>
      </c>
      <c r="S5" s="5">
        <v>413</v>
      </c>
      <c r="T5" s="5">
        <v>411</v>
      </c>
      <c r="U5" s="5">
        <v>414</v>
      </c>
      <c r="V5" s="7">
        <f>B5*SIN(ATAN(A5))*32+C5*SIN(ATAN(A5))*32+D5*SIN(ATAN(A5))*128+E5*SIN(ATAN(A5))*88+F5*SIN(ATAN(A5))*160+G5*SIN(ATAN(A5))*80+H5*SIN(ATAN(A5))*160+I5*SIN(ATAN(A5))*80+J5*SIN(ATAN(A5))*160+K5*SIN(ATAN(A5))*100+L5*SIN(ATAN(A5))*180+M5*SIN(ATAN(A5))*480+N5*SIN(ATAN(A5))*240+O5*SIN(ATAN(A5))*480+P5*SIN(ATAN(A5))*240+Q5*SIN(ATAN(A5))*480+R5*SIN(ATAN(A5))*240+S5*SIN(ATAN(A5))*480+T5*SIN(ATAN(A5))*240+U5*SIN(ATAN(A5))*240</f>
      </c>
    </row>
    <row x14ac:dyDescent="0.25" r="6" customHeight="1" ht="18.75">
      <c r="A6" s="4">
        <v>1</v>
      </c>
      <c r="B6" s="5">
        <v>500</v>
      </c>
      <c r="C6" s="5">
        <v>496</v>
      </c>
      <c r="D6" s="5">
        <v>499</v>
      </c>
      <c r="E6" s="5">
        <v>473</v>
      </c>
      <c r="F6" s="5">
        <v>450</v>
      </c>
      <c r="G6" s="5">
        <v>415</v>
      </c>
      <c r="H6" s="5">
        <v>379</v>
      </c>
      <c r="I6" s="5">
        <v>355</v>
      </c>
      <c r="J6" s="5">
        <v>335</v>
      </c>
      <c r="K6" s="5">
        <v>317</v>
      </c>
      <c r="L6" s="5">
        <v>302</v>
      </c>
      <c r="M6" s="5">
        <v>278</v>
      </c>
      <c r="N6" s="5">
        <v>266</v>
      </c>
      <c r="O6" s="5">
        <v>267</v>
      </c>
      <c r="P6" s="5">
        <v>273</v>
      </c>
      <c r="Q6" s="5">
        <v>282</v>
      </c>
      <c r="R6" s="5">
        <v>284</v>
      </c>
      <c r="S6" s="5">
        <v>296</v>
      </c>
      <c r="T6" s="5">
        <v>293</v>
      </c>
      <c r="U6" s="5">
        <v>299</v>
      </c>
      <c r="V6" s="7">
        <f>B6*SIN(ATAN(A6))*16+C6*SIN(ATAN(A6))*16+D6*SIN(ATAN(A6))*64+E6*SIN(ATAN(A6))*44+F6*SIN(ATAN(A6))*80+G6*SIN(ATAN(A6))*40+H6*SIN(ATAN(A6))*80+I6*SIN(ATAN(A6))*40+J6*SIN(ATAN(A6))*80+K6*SIN(ATAN(A6))*50+L6*SIN(ATAN(A6))*90+M6*SIN(ATAN(A6))*240+N6*SIN(ATAN(A6))*120+O6*SIN(ATAN(A6))*240+P6*SIN(ATAN(A6))*120+Q6*SIN(ATAN(A6))*240+R6*SIN(ATAN(A6))*120+S6*SIN(ATAN(A6))*240+T6*SIN(ATAN(A6))*120+U6*SIN(ATAN(A6))*120</f>
      </c>
    </row>
    <row x14ac:dyDescent="0.25" r="7" customHeight="1" ht="18.75">
      <c r="A7" s="4">
        <v>1.25</v>
      </c>
      <c r="B7" s="5">
        <v>440</v>
      </c>
      <c r="C7" s="5">
        <v>436</v>
      </c>
      <c r="D7" s="5">
        <v>432</v>
      </c>
      <c r="E7" s="5">
        <v>395</v>
      </c>
      <c r="F7" s="5">
        <v>354</v>
      </c>
      <c r="G7" s="5">
        <v>314</v>
      </c>
      <c r="H7" s="5">
        <v>278</v>
      </c>
      <c r="I7" s="5">
        <v>251</v>
      </c>
      <c r="J7" s="5">
        <v>231</v>
      </c>
      <c r="K7" s="5">
        <v>215</v>
      </c>
      <c r="L7" s="5">
        <v>204</v>
      </c>
      <c r="M7" s="5">
        <v>188</v>
      </c>
      <c r="N7" s="5">
        <v>182</v>
      </c>
      <c r="O7" s="5">
        <v>184</v>
      </c>
      <c r="P7" s="5">
        <v>189</v>
      </c>
      <c r="Q7" s="5">
        <v>199</v>
      </c>
      <c r="R7" s="5">
        <v>204</v>
      </c>
      <c r="S7" s="5">
        <v>210</v>
      </c>
      <c r="T7" s="5">
        <v>213</v>
      </c>
      <c r="U7" s="5">
        <v>216</v>
      </c>
      <c r="V7" s="7">
        <f>B7*SIN(ATAN(A7))*32+C7*SIN(ATAN(A7))*32+D7*SIN(ATAN(A7))*128+E7*SIN(ATAN(A7))*88+F7*SIN(ATAN(A7))*160+G7*SIN(ATAN(A7))*80+H7*SIN(ATAN(A7))*160+I7*SIN(ATAN(A7))*80+J7*SIN(ATAN(A7))*160+K7*SIN(ATAN(A7))*100+L7*SIN(ATAN(A7))*180+M7*SIN(ATAN(A7))*480+N7*SIN(ATAN(A7))*240+O7*SIN(ATAN(A7))*480+P7*SIN(ATAN(A7))*240+Q7*SIN(ATAN(A7))*480+R7*SIN(ATAN(A7))*240+S7*SIN(ATAN(A7))*480+T7*SIN(ATAN(A7))*240+U7*SIN(ATAN(A7))*240</f>
      </c>
    </row>
    <row x14ac:dyDescent="0.25" r="8" customHeight="1" ht="18.75">
      <c r="A8" s="4">
        <v>1.5</v>
      </c>
      <c r="B8" s="5">
        <v>394</v>
      </c>
      <c r="C8" s="5">
        <v>386</v>
      </c>
      <c r="D8" s="5">
        <v>375</v>
      </c>
      <c r="E8" s="5">
        <v>320</v>
      </c>
      <c r="F8" s="5">
        <v>276</v>
      </c>
      <c r="G8" s="5">
        <v>234</v>
      </c>
      <c r="H8" s="5">
        <v>199</v>
      </c>
      <c r="I8" s="5">
        <v>178</v>
      </c>
      <c r="J8" s="5">
        <v>164</v>
      </c>
      <c r="K8" s="5">
        <v>151</v>
      </c>
      <c r="L8" s="5">
        <v>141</v>
      </c>
      <c r="M8" s="5">
        <v>129</v>
      </c>
      <c r="N8" s="5">
        <v>129</v>
      </c>
      <c r="O8" s="5">
        <v>132</v>
      </c>
      <c r="P8" s="5">
        <v>135</v>
      </c>
      <c r="Q8" s="5">
        <v>143</v>
      </c>
      <c r="R8" s="5">
        <v>149</v>
      </c>
      <c r="S8" s="5">
        <v>157</v>
      </c>
      <c r="T8" s="5">
        <v>158</v>
      </c>
      <c r="U8" s="5">
        <v>162</v>
      </c>
      <c r="V8" s="7">
        <f>B8*SIN(ATAN(A8))*16+C8*SIN(ATAN(A8))*16+D8*SIN(ATAN(A8))*64+E8*SIN(ATAN(A8))*44+F8*SIN(ATAN(A8))*80+G8*SIN(ATAN(A8))*40+H8*SIN(ATAN(A8))*80+I8*SIN(ATAN(A8))*40+J8*SIN(ATAN(A8))*80+K8*SIN(ATAN(A8))*50+L8*SIN(ATAN(A8))*90+M8*SIN(ATAN(A8))*240+N8*SIN(ATAN(A8))*120+O8*SIN(ATAN(A8))*240+P8*SIN(ATAN(A8))*120+Q8*SIN(ATAN(A8))*240+R8*SIN(ATAN(A8))*120+S8*SIN(ATAN(A8))*240+T8*SIN(ATAN(A8))*120+U8*SIN(ATAN(A8))*120</f>
      </c>
    </row>
    <row x14ac:dyDescent="0.25" r="9" customHeight="1" ht="18.75">
      <c r="A9" s="4">
        <v>1.75</v>
      </c>
      <c r="B9" s="5">
        <v>350</v>
      </c>
      <c r="C9" s="5">
        <v>340</v>
      </c>
      <c r="D9" s="5">
        <v>322</v>
      </c>
      <c r="E9" s="5">
        <v>261</v>
      </c>
      <c r="F9" s="5">
        <v>212</v>
      </c>
      <c r="G9" s="5">
        <v>173</v>
      </c>
      <c r="H9" s="5">
        <v>143</v>
      </c>
      <c r="I9" s="5">
        <v>125</v>
      </c>
      <c r="J9" s="5">
        <v>114</v>
      </c>
      <c r="K9" s="5">
        <v>105</v>
      </c>
      <c r="L9" s="5">
        <v>99</v>
      </c>
      <c r="M9" s="5">
        <v>92</v>
      </c>
      <c r="N9" s="5">
        <v>92</v>
      </c>
      <c r="O9" s="5">
        <v>96</v>
      </c>
      <c r="P9" s="5">
        <v>100</v>
      </c>
      <c r="Q9" s="5">
        <v>109</v>
      </c>
      <c r="R9" s="5">
        <v>111</v>
      </c>
      <c r="S9" s="5">
        <v>117</v>
      </c>
      <c r="T9" s="5">
        <v>120</v>
      </c>
      <c r="U9" s="5">
        <v>122</v>
      </c>
      <c r="V9" s="7">
        <f>B9*SIN(ATAN(A9))*32+C9*SIN(ATAN(A9))*32+D9*SIN(ATAN(A9))*128+E9*SIN(ATAN(A9))*88+F9*SIN(ATAN(A9))*160+G9*SIN(ATAN(A9))*80+H9*SIN(ATAN(A9))*160+I9*SIN(ATAN(A9))*80+J9*SIN(ATAN(A9))*160+K9*SIN(ATAN(A9))*100+L9*SIN(ATAN(A9))*180+M9*SIN(ATAN(A9))*480+N9*SIN(ATAN(A9))*240+O9*SIN(ATAN(A9))*480+P9*SIN(ATAN(A9))*240+Q9*SIN(ATAN(A9))*480+R9*SIN(ATAN(A9))*240+S9*SIN(ATAN(A9))*480+T9*SIN(ATAN(A9))*240+U9*SIN(ATAN(A9))*240</f>
      </c>
    </row>
    <row x14ac:dyDescent="0.25" r="10" customHeight="1" ht="18.75">
      <c r="A10" s="4">
        <v>2</v>
      </c>
      <c r="B10" s="5">
        <v>311</v>
      </c>
      <c r="C10" s="5">
        <v>303</v>
      </c>
      <c r="D10" s="5">
        <v>276</v>
      </c>
      <c r="E10" s="5">
        <v>205</v>
      </c>
      <c r="F10" s="5">
        <v>162</v>
      </c>
      <c r="G10" s="5">
        <v>128</v>
      </c>
      <c r="H10" s="5">
        <v>103</v>
      </c>
      <c r="I10" s="5">
        <v>89</v>
      </c>
      <c r="J10" s="5">
        <v>82</v>
      </c>
      <c r="K10" s="5">
        <v>75</v>
      </c>
      <c r="L10" s="5">
        <v>71</v>
      </c>
      <c r="M10" s="5">
        <v>67</v>
      </c>
      <c r="N10" s="5">
        <v>66</v>
      </c>
      <c r="O10" s="5">
        <v>70</v>
      </c>
      <c r="P10" s="5">
        <v>75</v>
      </c>
      <c r="Q10" s="5">
        <v>81</v>
      </c>
      <c r="R10" s="5">
        <v>85</v>
      </c>
      <c r="S10" s="5">
        <v>91</v>
      </c>
      <c r="T10" s="5">
        <v>92</v>
      </c>
      <c r="U10" s="5">
        <v>93</v>
      </c>
      <c r="V10" s="7">
        <f>B10*SIN(ATAN(A10))*24+C10*SIN(ATAN(A10))*24+D10*SIN(ATAN(A10))*96+E10*SIN(ATAN(A10))*66+F10*SIN(ATAN(A10))*120+G10*SIN(ATAN(A10))*60+H10*SIN(ATAN(A10))*120+I10*SIN(ATAN(A10))*60+J10*SIN(ATAN(A10))*120+K10*SIN(ATAN(A10))*75+L10*SIN(ATAN(A10))*135+M10*SIN(ATAN(A10))*360+N10*SIN(ATAN(A10))*180+O10*SIN(ATAN(A10))*360+P10*SIN(ATAN(A10))*180+Q10*SIN(ATAN(A10))*360+R10*SIN(ATAN(A10))*180+S10*SIN(ATAN(A10))*360+T10*SIN(ATAN(A10))*180+U10*SIN(ATAN(A10))*180</f>
      </c>
    </row>
    <row x14ac:dyDescent="0.25" r="11" customHeight="1" ht="18.75">
      <c r="A11" s="4">
        <v>2.5</v>
      </c>
      <c r="B11" s="5">
        <v>251</v>
      </c>
      <c r="C11" s="5">
        <v>243</v>
      </c>
      <c r="D11" s="5">
        <v>206</v>
      </c>
      <c r="E11" s="5">
        <v>134</v>
      </c>
      <c r="F11" s="5">
        <v>92</v>
      </c>
      <c r="G11" s="5">
        <v>69</v>
      </c>
      <c r="H11" s="5">
        <v>57</v>
      </c>
      <c r="I11" s="5">
        <v>50</v>
      </c>
      <c r="J11" s="5">
        <v>46</v>
      </c>
      <c r="K11" s="5">
        <v>43</v>
      </c>
      <c r="L11" s="5">
        <v>41</v>
      </c>
      <c r="M11" s="5">
        <v>38</v>
      </c>
      <c r="N11" s="5">
        <v>39</v>
      </c>
      <c r="O11" s="5">
        <v>43</v>
      </c>
      <c r="P11" s="5">
        <v>47</v>
      </c>
      <c r="Q11" s="5">
        <v>51</v>
      </c>
      <c r="R11" s="5">
        <v>53</v>
      </c>
      <c r="S11" s="5">
        <v>58</v>
      </c>
      <c r="T11" s="5">
        <v>59</v>
      </c>
      <c r="U11" s="5">
        <v>60</v>
      </c>
      <c r="V11" s="7">
        <f>B11*SIN(ATAN(A11))*64+C11*SIN(ATAN(A11))*64+D11*SIN(ATAN(A11))*256+E11*SIN(ATAN(A11))*176+F11*SIN(ATAN(A11))*320+G11*SIN(ATAN(A11))*160+H11*SIN(ATAN(A11))*320+I11*SIN(ATAN(A11))*160+J11*SIN(ATAN(A11))*320+K11*SIN(ATAN(A11))*200+L11*SIN(ATAN(A11))*360+M11*SIN(ATAN(A11))*960+N11*SIN(ATAN(A11))*480+O11*SIN(ATAN(A11))*960+P11*SIN(ATAN(A11))*480+Q11*SIN(ATAN(A11))*960+R11*SIN(ATAN(A11))*480+S11*SIN(ATAN(A11))*960+T11*SIN(ATAN(A11))*480+U11*SIN(ATAN(A11))*480</f>
      </c>
    </row>
    <row x14ac:dyDescent="0.25" r="12" customHeight="1" ht="18.75">
      <c r="A12" s="4">
        <v>3</v>
      </c>
      <c r="B12" s="5">
        <v>212</v>
      </c>
      <c r="C12" s="5">
        <v>199</v>
      </c>
      <c r="D12" s="5">
        <v>154</v>
      </c>
      <c r="E12" s="5">
        <v>86</v>
      </c>
      <c r="F12" s="5">
        <v>56</v>
      </c>
      <c r="G12" s="5">
        <v>40</v>
      </c>
      <c r="H12" s="5">
        <v>32</v>
      </c>
      <c r="I12" s="5">
        <v>28</v>
      </c>
      <c r="J12" s="5">
        <v>27</v>
      </c>
      <c r="K12" s="5">
        <v>25</v>
      </c>
      <c r="L12" s="5">
        <v>24</v>
      </c>
      <c r="M12" s="5">
        <v>24</v>
      </c>
      <c r="N12" s="5">
        <v>25</v>
      </c>
      <c r="O12" s="5">
        <v>28</v>
      </c>
      <c r="P12" s="5">
        <v>29</v>
      </c>
      <c r="Q12" s="5">
        <v>33</v>
      </c>
      <c r="R12" s="5">
        <v>36</v>
      </c>
      <c r="S12" s="5">
        <v>39</v>
      </c>
      <c r="T12" s="5">
        <v>40</v>
      </c>
      <c r="U12" s="5">
        <v>42</v>
      </c>
      <c r="V12" s="7">
        <f>B12*SIN(ATAN(A12))*32+C12*SIN(ATAN(A12))*32+D12*SIN(ATAN(A12))*128+E12*SIN(ATAN(A12))*88+F12*SIN(ATAN(A12))*160+G12*SIN(ATAN(A12))*80+H12*SIN(ATAN(A12))*160+I12*SIN(ATAN(A12))*80+J12*SIN(ATAN(A12))*160+K12*SIN(ATAN(A12))*100+L12*SIN(ATAN(A12))*180+M12*SIN(ATAN(A12))*480+N12*SIN(ATAN(A12))*240+O12*SIN(ATAN(A12))*480+P12*SIN(ATAN(A12))*240+Q12*SIN(ATAN(A12))*480+R12*SIN(ATAN(A12))*240+S12*SIN(ATAN(A12))*480+T12*SIN(ATAN(A12))*240+U12*SIN(ATAN(A12))*240</f>
      </c>
    </row>
    <row x14ac:dyDescent="0.25" r="13" customHeight="1" ht="18.75">
      <c r="A13" s="4">
        <v>3.5</v>
      </c>
      <c r="B13" s="5">
        <v>178</v>
      </c>
      <c r="C13" s="5">
        <v>163</v>
      </c>
      <c r="D13" s="5">
        <v>112</v>
      </c>
      <c r="E13" s="5">
        <v>57</v>
      </c>
      <c r="F13" s="5">
        <v>34</v>
      </c>
      <c r="G13" s="5">
        <v>24</v>
      </c>
      <c r="H13" s="5">
        <v>21</v>
      </c>
      <c r="I13" s="5">
        <v>19</v>
      </c>
      <c r="J13" s="5">
        <v>18</v>
      </c>
      <c r="K13" s="5">
        <v>17</v>
      </c>
      <c r="L13" s="5">
        <v>17</v>
      </c>
      <c r="M13" s="5">
        <v>17</v>
      </c>
      <c r="N13" s="5">
        <v>17</v>
      </c>
      <c r="O13" s="5">
        <v>20</v>
      </c>
      <c r="P13" s="5">
        <v>21</v>
      </c>
      <c r="Q13" s="5">
        <v>24</v>
      </c>
      <c r="R13" s="5">
        <v>25</v>
      </c>
      <c r="S13" s="5">
        <v>29</v>
      </c>
      <c r="T13" s="5">
        <v>28</v>
      </c>
      <c r="U13" s="5">
        <v>31</v>
      </c>
      <c r="V13" s="7">
        <f>B13*SIN(ATAN(A13))*64+C13*SIN(ATAN(A13))*64+D13*SIN(ATAN(A13))*256+E13*SIN(ATAN(A13))*176+F13*SIN(ATAN(A13))*320+G13*SIN(ATAN(A13))*160+H13*SIN(ATAN(A13))*320+I13*SIN(ATAN(A13))*160+J13*SIN(ATAN(A13))*320+K13*SIN(ATAN(A13))*200+L13*SIN(ATAN(A13))*120+M13*SIN(ATAN(A13))*270+N13*SIN(ATAN(A13))*33+O13*SIN(ATAN(A13))*0+P13*SIN(ATAN(A13))*-30+Q13*SIN(ATAN(A13))*690+R13*SIN(ATAN(A13))*480+S13*SIN(ATAN(A13))*960+T13*SIN(ATAN(A13))*480+U13*SIN(ATAN(A13))*480</f>
      </c>
    </row>
    <row x14ac:dyDescent="0.25" r="14" customHeight="1" ht="18.75">
      <c r="A14" s="4">
        <v>4</v>
      </c>
      <c r="B14" s="5">
        <v>152</v>
      </c>
      <c r="C14" s="5">
        <v>136</v>
      </c>
      <c r="D14" s="5">
        <v>84</v>
      </c>
      <c r="E14" s="5">
        <v>39</v>
      </c>
      <c r="F14" s="5">
        <v>23</v>
      </c>
      <c r="G14" s="5">
        <v>16</v>
      </c>
      <c r="H14" s="5">
        <v>14</v>
      </c>
      <c r="I14" s="5">
        <v>12</v>
      </c>
      <c r="J14" s="5">
        <v>12</v>
      </c>
      <c r="K14" s="5">
        <v>12</v>
      </c>
      <c r="L14" s="5">
        <v>12</v>
      </c>
      <c r="M14" s="5">
        <v>11</v>
      </c>
      <c r="N14" s="5">
        <v>13</v>
      </c>
      <c r="O14" s="5">
        <v>13</v>
      </c>
      <c r="P14" s="5">
        <v>15</v>
      </c>
      <c r="Q14" s="5">
        <v>17</v>
      </c>
      <c r="R14" s="5">
        <v>19</v>
      </c>
      <c r="S14" s="5">
        <v>21</v>
      </c>
      <c r="T14" s="5">
        <v>21</v>
      </c>
      <c r="U14" s="5">
        <v>22</v>
      </c>
      <c r="V14" s="7">
        <f>B14*SIN(ATAN(A14))*32+C14*SIN(ATAN(A14))*32+D14*SIN(ATAN(A14))*128+E14*SIN(ATAN(A14))*88+F14*SIN(ATAN(A14))*160+G14*SIN(ATAN(A14))*80+H14*SIN(ATAN(A14))*160+I14*SIN(ATAN(A14))*80+J14*SIN(ATAN(A14))*160+K14*SIN(ATAN(A14))*100+L14*SIN(ATAN(A14))*60+M14*SIN(ATAN(A14))*0+N14*SIN(ATAN(A14))*0+O14*SIN(ATAN(A14))*0+P14*SIN(ATAN(A14))*-75+Q14*SIN(ATAN(A14))*-30+R14*SIN(ATAN(A14))*255+S14*SIN(ATAN(A14))*510+T14*SIN(ATAN(A14))*222+U14*SIN(ATAN(A14))*120</f>
      </c>
    </row>
    <row x14ac:dyDescent="0.25" r="15" customHeight="1" ht="18.75">
      <c r="A15" s="4">
        <v>4.5</v>
      </c>
      <c r="B15" s="5">
        <v>133</v>
      </c>
      <c r="C15" s="5">
        <v>114</v>
      </c>
      <c r="D15" s="5">
        <v>63</v>
      </c>
      <c r="E15" s="5">
        <v>26</v>
      </c>
      <c r="F15" s="5">
        <v>16</v>
      </c>
      <c r="G15" s="5">
        <v>12</v>
      </c>
      <c r="H15" s="5">
        <v>10</v>
      </c>
      <c r="I15" s="5">
        <v>9</v>
      </c>
      <c r="J15" s="5">
        <v>9</v>
      </c>
      <c r="K15" s="5">
        <v>8</v>
      </c>
      <c r="L15" s="5">
        <v>8</v>
      </c>
      <c r="M15" s="5">
        <v>8</v>
      </c>
      <c r="N15" s="5">
        <v>9</v>
      </c>
      <c r="O15" s="5">
        <v>10</v>
      </c>
      <c r="P15" s="5">
        <v>11</v>
      </c>
      <c r="Q15" s="5">
        <v>14</v>
      </c>
      <c r="R15" s="5">
        <v>14</v>
      </c>
      <c r="S15" s="5">
        <v>16</v>
      </c>
      <c r="T15" s="5">
        <v>16</v>
      </c>
      <c r="U15" s="5">
        <v>18</v>
      </c>
      <c r="V15" s="7">
        <f>B15*SIN(ATAN(A15))*64+C15*SIN(ATAN(A15))*64+D15*SIN(ATAN(A15))*256+E15*SIN(ATAN(A15))*176+F15*SIN(ATAN(A15))*320+G15*SIN(ATAN(A15))*160+H15*SIN(ATAN(A15))*320+I15*SIN(ATAN(A15))*160+J15*SIN(ATAN(A15))*320+K15*SIN(ATAN(A15))*155+L15*SIN(ATAN(A15))*75+M15*SIN(ATAN(A15))*0+N15*SIN(ATAN(A15))*0+O15*SIN(ATAN(A15))*0+P15*SIN(ATAN(A15))*0+Q15*SIN(ATAN(A15))*0+R15*SIN(ATAN(A15))*135+S15*SIN(ATAN(A15))*372+T15*SIN(ATAN(A15))*33+U15*SIN(ATAN(A15))*0</f>
      </c>
    </row>
    <row x14ac:dyDescent="0.25" r="16" customHeight="1" ht="18.75">
      <c r="A16" s="4">
        <v>5</v>
      </c>
      <c r="B16" s="5">
        <v>114</v>
      </c>
      <c r="C16" s="5">
        <v>96</v>
      </c>
      <c r="D16" s="5">
        <v>48</v>
      </c>
      <c r="E16" s="5">
        <v>18</v>
      </c>
      <c r="F16" s="5">
        <v>12</v>
      </c>
      <c r="G16" s="5">
        <v>9</v>
      </c>
      <c r="H16" s="5">
        <v>8</v>
      </c>
      <c r="I16" s="5">
        <v>7</v>
      </c>
      <c r="J16" s="5">
        <v>6</v>
      </c>
      <c r="K16" s="5">
        <v>6</v>
      </c>
      <c r="L16" s="5">
        <v>6</v>
      </c>
      <c r="M16" s="5">
        <v>6</v>
      </c>
      <c r="N16" s="5">
        <v>7</v>
      </c>
      <c r="O16" s="5">
        <v>8</v>
      </c>
      <c r="P16" s="5">
        <v>9</v>
      </c>
      <c r="Q16" s="5">
        <v>10</v>
      </c>
      <c r="R16" s="5">
        <v>12</v>
      </c>
      <c r="S16" s="5">
        <v>12</v>
      </c>
      <c r="T16" s="5">
        <v>14</v>
      </c>
      <c r="U16" s="5">
        <v>13</v>
      </c>
      <c r="V16" s="7">
        <f>B16*SIN(ATAN(A16))*32+C16*SIN(ATAN(A16))*32+D16*SIN(ATAN(A16))*128+E16*SIN(ATAN(A16))*88+F16*SIN(ATAN(A16))*160+G16*SIN(ATAN(A16))*80+H16*SIN(ATAN(A16))*160+I16*SIN(ATAN(A16))*105+J16*SIN(ATAN(A16))*125+K16*SIN(ATAN(A16))*5+L16*SIN(ATAN(A16))*-15+M16*SIN(ATAN(A16))*0+N16*SIN(ATAN(A16))*0+O16*SIN(ATAN(A16))*0+P16*SIN(ATAN(A16))*0+Q16*SIN(ATAN(A16))*0+R16*SIN(ATAN(A16))*0+S16*SIN(ATAN(A16))*33+T16*SIN(ATAN(A16))*0+U16*SIN(ATAN(A16))*0</f>
      </c>
    </row>
    <row x14ac:dyDescent="0.25" r="17" customHeight="1" ht="18.75">
      <c r="A17" s="4">
        <v>5.5</v>
      </c>
      <c r="B17" s="5">
        <v>100</v>
      </c>
      <c r="C17" s="5">
        <v>83</v>
      </c>
      <c r="D17" s="5">
        <v>37</v>
      </c>
      <c r="E17" s="5">
        <v>14</v>
      </c>
      <c r="F17" s="5">
        <v>8</v>
      </c>
      <c r="G17" s="5">
        <v>6</v>
      </c>
      <c r="H17" s="5">
        <v>6</v>
      </c>
      <c r="I17" s="5">
        <v>6</v>
      </c>
      <c r="J17" s="5">
        <v>5</v>
      </c>
      <c r="K17" s="5">
        <v>4</v>
      </c>
      <c r="L17" s="5"/>
      <c r="M17" s="5"/>
      <c r="N17" s="5"/>
      <c r="O17" s="5"/>
      <c r="P17" s="5"/>
      <c r="Q17" s="5"/>
      <c r="R17" s="5"/>
      <c r="S17" s="5"/>
      <c r="T17" s="5"/>
      <c r="U17" s="5"/>
      <c r="V17" s="7">
        <f>B17*SIN(ATAN(A17))*64+C17*SIN(ATAN(A17))*64+D17*SIN(ATAN(A17))*256+E17*SIN(ATAN(A17))*176+F17*SIN(ATAN(A17))*320+G17*SIN(ATAN(A17))*160+H17*SIN(ATAN(A17))*320+I17*SIN(ATAN(A17))*170+J17*SIN(ATAN(A17))*90+K17*SIN(ATAN(A17))*0+L17*SIN(ATAN(A17))*0+M17*SIN(ATAN(A17))*0+N17*SIN(ATAN(A17))*0+O17*SIN(ATAN(A17))*0+P17*SIN(ATAN(A17))*0+Q17*SIN(ATAN(A17))*0+R17*SIN(ATAN(A17))*0+S17*SIN(ATAN(A17))*0+T17*SIN(ATAN(A17))*0+U17*SIN(ATAN(A17))*0</f>
      </c>
    </row>
    <row x14ac:dyDescent="0.25" r="18" customHeight="1" ht="18.75">
      <c r="A18" s="4">
        <v>6</v>
      </c>
      <c r="B18" s="5">
        <v>91</v>
      </c>
      <c r="C18" s="5">
        <v>72</v>
      </c>
      <c r="D18" s="5">
        <v>29</v>
      </c>
      <c r="E18" s="5">
        <v>10</v>
      </c>
      <c r="F18" s="5">
        <v>7</v>
      </c>
      <c r="G18" s="5">
        <v>6</v>
      </c>
      <c r="H18" s="5">
        <v>5</v>
      </c>
      <c r="I18" s="5">
        <v>5</v>
      </c>
      <c r="J18" s="5">
        <v>4</v>
      </c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7">
        <f>B18*SIN(ATAN(A18))*32+C18*SIN(ATAN(A18))*32+D18*SIN(ATAN(A18))*128+E18*SIN(ATAN(A18))*88+F18*SIN(ATAN(A18))*160+G18*SIN(ATAN(A18))*80+H18*SIN(ATAN(A18))*160+I18*SIN(ATAN(A18))*40+J18*SIN(ATAN(A18))*0+K18*SIN(ATAN(A18))*0+L18*SIN(ATAN(A18))*0+M18*SIN(ATAN(A18))*0+N18*SIN(ATAN(A18))*0+O18*SIN(ATAN(A18))*0+P18*SIN(ATAN(A18))*0+Q18*SIN(ATAN(A18))*0+R18*SIN(ATAN(A18))*0+S18*SIN(ATAN(A18))*0+T18*SIN(ATAN(A18))*0+U18*SIN(ATAN(A18))*0</f>
      </c>
    </row>
    <row x14ac:dyDescent="0.25" r="19" customHeight="1" ht="18.75">
      <c r="A19" s="4">
        <v>6.5</v>
      </c>
      <c r="B19" s="5">
        <v>81</v>
      </c>
      <c r="C19" s="5">
        <v>63</v>
      </c>
      <c r="D19" s="5">
        <v>23</v>
      </c>
      <c r="E19" s="5">
        <v>8</v>
      </c>
      <c r="F19" s="5">
        <v>5</v>
      </c>
      <c r="G19" s="5">
        <v>4</v>
      </c>
      <c r="H19" s="5">
        <v>3</v>
      </c>
      <c r="I19" s="5">
        <v>3</v>
      </c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7">
        <f>B19*SIN(ATAN(A19))*64+C19*SIN(ATAN(A19))*64+D19*SIN(ATAN(A19))*256+E19*SIN(ATAN(A19))*176+F19*SIN(ATAN(A19))*320+G19*SIN(ATAN(A19))*160+H19*SIN(ATAN(A19))*275+I19*SIN(ATAN(A19))*35+J19*SIN(ATAN(A19))*0+K19*SIN(ATAN(A19))*0+L19*SIN(ATAN(A19))*0+M19*SIN(ATAN(A19))*0+N19*SIN(ATAN(A19))*0+O19*SIN(ATAN(A19))*0+P19*SIN(ATAN(A19))*0+Q19*SIN(ATAN(A19))*0+R19*SIN(ATAN(A19))*0+S19*SIN(ATAN(A19))*0+T19*SIN(ATAN(A19))*0+U19*SIN(ATAN(A19))*0</f>
      </c>
    </row>
    <row x14ac:dyDescent="0.25" r="20" customHeight="1" ht="18.75">
      <c r="A20" s="4">
        <v>7</v>
      </c>
      <c r="B20" s="5">
        <v>75</v>
      </c>
      <c r="C20" s="5">
        <v>56</v>
      </c>
      <c r="D20" s="5">
        <v>20</v>
      </c>
      <c r="E20" s="5">
        <v>7</v>
      </c>
      <c r="F20" s="5">
        <v>4</v>
      </c>
      <c r="G20" s="5">
        <v>2</v>
      </c>
      <c r="H20" s="5">
        <v>2</v>
      </c>
      <c r="I20" s="5">
        <v>3</v>
      </c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7">
        <f>B20*SIN(ATAN(A20))*32+C20*SIN(ATAN(A20))*32+D20*SIN(ATAN(A20))*128+E20*SIN(ATAN(A20))*88+F20*SIN(ATAN(A20))*160+G20*SIN(ATAN(A20))*105+H20*SIN(ATAN(A20))*80+I20*SIN(ATAN(A20))*-25+J20*SIN(ATAN(A20))*0+K20*SIN(ATAN(A20))*0+L20*SIN(ATAN(A20))*0+M20*SIN(ATAN(A20))*0+N20*SIN(ATAN(A20))*0+O20*SIN(ATAN(A20))*0+P20*SIN(ATAN(A20))*0+Q20*SIN(ATAN(A20))*0+R20*SIN(ATAN(A20))*0+S20*SIN(ATAN(A20))*0+T20*SIN(ATAN(A20))*0+U20*SIN(ATAN(A20))*0</f>
      </c>
    </row>
    <row x14ac:dyDescent="0.25" r="21" customHeight="1" ht="18.75">
      <c r="A21" s="4">
        <v>7.5</v>
      </c>
      <c r="B21" s="5">
        <v>69</v>
      </c>
      <c r="C21" s="5">
        <v>49</v>
      </c>
      <c r="D21" s="5">
        <v>17</v>
      </c>
      <c r="E21" s="5">
        <v>6</v>
      </c>
      <c r="F21" s="5">
        <v>4</v>
      </c>
      <c r="G21" s="5">
        <v>3</v>
      </c>
      <c r="H21" s="5">
        <v>2</v>
      </c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7">
        <f>B21*SIN(ATAN(A21))*64+C21*SIN(ATAN(A21))*64+D21*SIN(ATAN(A21))*256+E21*SIN(ATAN(A21))*176+F21*SIN(ATAN(A21))*320+G21*SIN(ATAN(A21))*170+H21*SIN(ATAN(A21))*90+I21*SIN(ATAN(A21))*0+J21*SIN(ATAN(A21))*0+K21*SIN(ATAN(A21))*0+L21*SIN(ATAN(A21))*0+M21*SIN(ATAN(A21))*0+N21*SIN(ATAN(A21))*0+O21*SIN(ATAN(A21))*0+P21*SIN(ATAN(A21))*0+Q21*SIN(ATAN(A21))*0+R21*SIN(ATAN(A21))*0+S21*SIN(ATAN(A21))*0+T21*SIN(ATAN(A21))*0+U21*SIN(ATAN(A21))*0</f>
      </c>
    </row>
    <row x14ac:dyDescent="0.25" r="22" customHeight="1" ht="18.75">
      <c r="A22" s="4">
        <v>8</v>
      </c>
      <c r="B22" s="5">
        <v>65</v>
      </c>
      <c r="C22" s="5">
        <v>46</v>
      </c>
      <c r="D22" s="5">
        <v>13</v>
      </c>
      <c r="E22" s="5">
        <v>5</v>
      </c>
      <c r="F22" s="5">
        <v>3</v>
      </c>
      <c r="G22" s="5">
        <v>2</v>
      </c>
      <c r="H22" s="5">
        <v>2</v>
      </c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7">
        <f>B22*SIN(ATAN(A22))*32+C22*SIN(ATAN(A22))*32+D22*SIN(ATAN(A22))*128+E22*SIN(ATAN(A22))*88+F22*SIN(ATAN(A22))*160+G22*SIN(ATAN(A22))*85+H22*SIN(ATAN(A22))*45+I22*SIN(ATAN(A22))*0+J22*SIN(ATAN(A22))*0+K22*SIN(ATAN(A22))*0+L22*SIN(ATAN(A22))*0+M22*SIN(ATAN(A22))*0+N22*SIN(ATAN(A22))*0+O22*SIN(ATAN(A22))*0+P22*SIN(ATAN(A22))*0+Q22*SIN(ATAN(A22))*0+R22*SIN(ATAN(A22))*0+S22*SIN(ATAN(A22))*0+T22*SIN(ATAN(A22))*0+U22*SIN(ATAN(A22))*0</f>
      </c>
    </row>
    <row x14ac:dyDescent="0.25" r="23" customHeight="1" ht="18.75">
      <c r="A23" s="4">
        <v>8.5</v>
      </c>
      <c r="B23" s="5">
        <v>60</v>
      </c>
      <c r="C23" s="5">
        <v>39</v>
      </c>
      <c r="D23" s="5">
        <v>11</v>
      </c>
      <c r="E23" s="5">
        <v>4</v>
      </c>
      <c r="F23" s="5">
        <v>2</v>
      </c>
      <c r="G23" s="5">
        <v>2</v>
      </c>
      <c r="H23" s="5">
        <v>2</v>
      </c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7">
        <f>B23*SIN(ATAN(A23))*64+C23*SIN(ATAN(A23))*64+D23*SIN(ATAN(A23))*256+E23*SIN(ATAN(A23))*176+F23*SIN(ATAN(A23))*320+G23*SIN(ATAN(A23))*80+H23*SIN(ATAN(A23))*0+I23*SIN(ATAN(A23))*0+J23*SIN(ATAN(A23))*0+K23*SIN(ATAN(A23))*0+L23*SIN(ATAN(A23))*0+M23*SIN(ATAN(A23))*0+N23*SIN(ATAN(A23))*0+O23*SIN(ATAN(A23))*0+P23*SIN(ATAN(A23))*0+Q23*SIN(ATAN(A23))*0+R23*SIN(ATAN(A23))*0+S23*SIN(ATAN(A23))*0+T23*SIN(ATAN(A23))*0+U23*SIN(ATAN(A23))*0</f>
      </c>
    </row>
    <row x14ac:dyDescent="0.25" r="24" customHeight="1" ht="18.75">
      <c r="A24" s="4">
        <v>9</v>
      </c>
      <c r="B24" s="5">
        <v>56</v>
      </c>
      <c r="C24" s="5">
        <v>36</v>
      </c>
      <c r="D24" s="5">
        <v>9</v>
      </c>
      <c r="E24" s="5">
        <v>3</v>
      </c>
      <c r="F24" s="5">
        <v>2</v>
      </c>
      <c r="G24" s="5">
        <v>1</v>
      </c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7">
        <f>B24*SIN(ATAN(A24))*32+C24*SIN(ATAN(A24))*32+D24*SIN(ATAN(A24))*128+E24*SIN(ATAN(A24))*88+F24*SIN(ATAN(A24))*160+G24*SIN(ATAN(A24))*40+H24*SIN(ATAN(A24))*0+I24*SIN(ATAN(A24))*0+J24*SIN(ATAN(A24))*0+K24*SIN(ATAN(A24))*0+L24*SIN(ATAN(A24))*0+M24*SIN(ATAN(A24))*0+N24*SIN(ATAN(A24))*0+O24*SIN(ATAN(A24))*0+P24*SIN(ATAN(A24))*0+Q24*SIN(ATAN(A24))*0+R24*SIN(ATAN(A24))*0+S24*SIN(ATAN(A24))*0+T24*SIN(ATAN(A24))*0+U24*SIN(ATAN(A24))*0</f>
      </c>
    </row>
    <row x14ac:dyDescent="0.25" r="25" customHeight="1" ht="18.75">
      <c r="A25" s="4">
        <v>9.5</v>
      </c>
      <c r="B25" s="5">
        <v>52</v>
      </c>
      <c r="C25" s="5">
        <v>33</v>
      </c>
      <c r="D25" s="5">
        <v>8</v>
      </c>
      <c r="E25" s="5">
        <v>2</v>
      </c>
      <c r="F25" s="5">
        <v>2</v>
      </c>
      <c r="G25" s="5">
        <v>2</v>
      </c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7">
        <f>B25*SIN(ATAN(A25))*64+C25*SIN(ATAN(A25))*64+D25*SIN(ATAN(A25))*256+E25*SIN(ATAN(A25))*176+F25*SIN(ATAN(A25))*320+G25*SIN(ATAN(A25))*80+H25*SIN(ATAN(A25))*0+I25*SIN(ATAN(A25))*0+J25*SIN(ATAN(A25))*0+K25*SIN(ATAN(A25))*0+L25*SIN(ATAN(A25))*0+M25*SIN(ATAN(A25))*0+N25*SIN(ATAN(A25))*0+O25*SIN(ATAN(A25))*0+P25*SIN(ATAN(A25))*0+Q25*SIN(ATAN(A25))*0+R25*SIN(ATAN(A25))*0+S25*SIN(ATAN(A25))*0+T25*SIN(ATAN(A25))*0+U25*SIN(ATAN(A25))*0</f>
      </c>
    </row>
    <row x14ac:dyDescent="0.25" r="26" customHeight="1" ht="18.75">
      <c r="A26" s="4">
        <v>10</v>
      </c>
      <c r="B26" s="5">
        <v>49</v>
      </c>
      <c r="C26" s="5">
        <v>30</v>
      </c>
      <c r="D26" s="5">
        <v>7</v>
      </c>
      <c r="E26" s="5">
        <v>2</v>
      </c>
      <c r="F26" s="5">
        <v>1</v>
      </c>
      <c r="G26" s="5">
        <v>1</v>
      </c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7">
        <f>B26*SIN(ATAN(A26))*32+C26*SIN(ATAN(A26))*32+D26*SIN(ATAN(A26))*128+E26*SIN(ATAN(A26))*88+F26*SIN(ATAN(A26))*115+G26*SIN(ATAN(A26))*-5+H26*SIN(ATAN(A26))*0+I26*SIN(ATAN(A26))*0+J26*SIN(ATAN(A26))*0+K26*SIN(ATAN(A26))*0+L26*SIN(ATAN(A26))*0+M26*SIN(ATAN(A26))*0+N26*SIN(ATAN(A26))*0+O26*SIN(ATAN(A26))*0+P26*SIN(ATAN(A26))*0+Q26*SIN(ATAN(A26))*0+R26*SIN(ATAN(A26))*0+S26*SIN(ATAN(A26))*0+T26*SIN(ATAN(A26))*0+U26*SIN(ATAN(A26))*0</f>
      </c>
    </row>
    <row x14ac:dyDescent="0.25" r="27" customHeight="1" ht="18.75">
      <c r="A27" s="4">
        <v>10.5</v>
      </c>
      <c r="B27" s="5">
        <v>48</v>
      </c>
      <c r="C27" s="5">
        <v>28</v>
      </c>
      <c r="D27" s="5">
        <v>6</v>
      </c>
      <c r="E27" s="5">
        <v>2</v>
      </c>
      <c r="F27" s="5">
        <v>1</v>
      </c>
      <c r="G27" s="5">
        <v>0</v>
      </c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7">
        <f>B27*SIN(ATAN(A27))*64+C27*SIN(ATAN(A27))*64+D27*SIN(ATAN(A27))*256+E27*SIN(ATAN(A27))*176+F27*SIN(ATAN(A27))*230+G27*SIN(ATAN(A27))*-10+H27*SIN(ATAN(A27))*0+I27*SIN(ATAN(A27))*0+J27*SIN(ATAN(A27))*0+K27*SIN(ATAN(A27))*0+L27*SIN(ATAN(A27))*0+M27*SIN(ATAN(A27))*0+N27*SIN(ATAN(A27))*0+O27*SIN(ATAN(A27))*0+P27*SIN(ATAN(A27))*0+Q27*SIN(ATAN(A27))*0+R27*SIN(ATAN(A27))*0+S27*SIN(ATAN(A27))*0+T27*SIN(ATAN(A27))*0+U27*SIN(ATAN(A27))*0</f>
      </c>
    </row>
    <row x14ac:dyDescent="0.25" r="28" customHeight="1" ht="18.75">
      <c r="A28" s="4">
        <v>11</v>
      </c>
      <c r="B28" s="5">
        <v>45</v>
      </c>
      <c r="C28" s="5">
        <v>27</v>
      </c>
      <c r="D28" s="5">
        <v>5</v>
      </c>
      <c r="E28" s="5">
        <v>2</v>
      </c>
      <c r="F28" s="5">
        <v>1</v>
      </c>
      <c r="G28" s="5">
        <v>0</v>
      </c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7">
        <f>B28*SIN(ATAN(A28))*32+C28*SIN(ATAN(A28))*32+D28*SIN(ATAN(A28))*128+E28*SIN(ATAN(A28))*113+F28*SIN(ATAN(A28))*80+G28*SIN(ATAN(A28))*-25+H28*SIN(ATAN(A28))*0+I28*SIN(ATAN(A28))*0+J28*SIN(ATAN(A28))*0+K28*SIN(ATAN(A28))*0+L28*SIN(ATAN(A28))*0+M28*SIN(ATAN(A28))*0+N28*SIN(ATAN(A28))*0+O28*SIN(ATAN(A28))*0+P28*SIN(ATAN(A28))*0+Q28*SIN(ATAN(A28))*0+R28*SIN(ATAN(A28))*0+S28*SIN(ATAN(A28))*0+T28*SIN(ATAN(A28))*0+U28*SIN(ATAN(A28))*0</f>
      </c>
    </row>
    <row x14ac:dyDescent="0.25" r="29" customHeight="1" ht="18.75">
      <c r="A29" s="4">
        <v>11.5</v>
      </c>
      <c r="B29" s="5">
        <v>43</v>
      </c>
      <c r="C29" s="5">
        <v>25</v>
      </c>
      <c r="D29" s="5">
        <v>5</v>
      </c>
      <c r="E29" s="5">
        <v>2</v>
      </c>
      <c r="F29" s="5">
        <v>1</v>
      </c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7">
        <f>B29*SIN(ATAN(A29))*64+C29*SIN(ATAN(A29))*64+D29*SIN(ATAN(A29))*256+E29*SIN(ATAN(A29))*186+F29*SIN(ATAN(A29))*90+G29*SIN(ATAN(A29))*0+H29*SIN(ATAN(A29))*0+I29*SIN(ATAN(A29))*0+J29*SIN(ATAN(A29))*0+K29*SIN(ATAN(A29))*0+L29*SIN(ATAN(A29))*0+M29*SIN(ATAN(A29))*0+N29*SIN(ATAN(A29))*0+O29*SIN(ATAN(A29))*0+P29*SIN(ATAN(A29))*0+Q29*SIN(ATAN(A29))*0+R29*SIN(ATAN(A29))*0+S29*SIN(ATAN(A29))*0+T29*SIN(ATAN(A29))*0+U29*SIN(ATAN(A29))*0</f>
      </c>
    </row>
    <row x14ac:dyDescent="0.25" r="30" customHeight="1" ht="18.75">
      <c r="A30" s="4">
        <v>12</v>
      </c>
      <c r="B30" s="5">
        <v>42</v>
      </c>
      <c r="C30" s="5">
        <v>24</v>
      </c>
      <c r="D30" s="5">
        <v>4</v>
      </c>
      <c r="E30" s="5">
        <v>1</v>
      </c>
      <c r="F30" s="5">
        <v>1</v>
      </c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7">
        <f>B30*SIN(ATAN(A30))*16+C30*SIN(ATAN(A30))*16+D30*SIN(ATAN(A30))*64+E30*SIN(ATAN(A30))*69+F30*SIN(ATAN(A30))*45+G30*SIN(ATAN(A30))*0+H30*SIN(ATAN(A30))*0+I30*SIN(ATAN(A30))*0+J30*SIN(ATAN(A30))*0+K30*SIN(ATAN(A30))*0+L30*SIN(ATAN(A30))*0+M30*SIN(ATAN(A30))*0+N30*SIN(ATAN(A30))*0+O30*SIN(ATAN(A30))*0+P30*SIN(ATAN(A30))*0+Q30*SIN(ATAN(A30))*0+R30*SIN(ATAN(A30))*0+S30*SIN(ATAN(A30))*0+T30*SIN(ATAN(A30))*0+U30*SIN(ATAN(A30))*0</f>
      </c>
    </row>
    <row x14ac:dyDescent="0.25" r="31" customHeight="1" ht="18.75">
      <c r="A31" s="8"/>
      <c r="B31" s="9"/>
      <c r="C31" s="10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11"/>
    </row>
    <row x14ac:dyDescent="0.25" r="32" customHeight="1" ht="18.75">
      <c r="A32" s="8"/>
      <c r="B32" s="12" t="s">
        <v>1</v>
      </c>
      <c r="C32" s="13" t="s">
        <v>2</v>
      </c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11"/>
    </row>
    <row x14ac:dyDescent="0.25" r="33" customHeight="1" ht="18.75">
      <c r="A33" s="8"/>
      <c r="B33" s="14" t="s">
        <v>3</v>
      </c>
      <c r="C33" s="15">
        <f>SUM(V2:V30)/60970000</f>
      </c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11"/>
    </row>
    <row x14ac:dyDescent="0.25" r="34" customHeight="1" ht="18.75">
      <c r="A34" s="8"/>
      <c r="B34" s="14" t="s">
        <v>4</v>
      </c>
      <c r="C34" s="16">
        <v>0.11</v>
      </c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11"/>
    </row>
    <row x14ac:dyDescent="0.25" r="35" customHeight="1" ht="18.75">
      <c r="A35" s="8"/>
      <c r="B35" s="14" t="s">
        <v>5</v>
      </c>
      <c r="C35" s="17">
        <v>0.391</v>
      </c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11"/>
    </row>
    <row x14ac:dyDescent="0.25" r="36" customHeight="1" ht="18.75">
      <c r="A36" s="8"/>
      <c r="B36" s="18" t="s">
        <v>6</v>
      </c>
      <c r="C36" s="19">
        <v>1.379</v>
      </c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11"/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36"/>
  <sheetViews>
    <sheetView workbookViewId="0"/>
  </sheetViews>
  <sheetFormatPr defaultRowHeight="15" x14ac:dyDescent="0.25"/>
  <cols>
    <col min="1" max="1" style="20" width="13.576428571428572" customWidth="1" bestFit="1"/>
    <col min="2" max="2" style="21" width="13.576428571428572" customWidth="1" bestFit="1"/>
    <col min="3" max="3" style="22" width="13.576428571428572" customWidth="1" bestFit="1"/>
    <col min="4" max="4" style="21" width="13.576428571428572" customWidth="1" bestFit="1"/>
    <col min="5" max="5" style="21" width="13.576428571428572" customWidth="1" bestFit="1"/>
    <col min="6" max="6" style="21" width="13.576428571428572" customWidth="1" bestFit="1"/>
    <col min="7" max="7" style="21" width="13.576428571428572" customWidth="1" bestFit="1"/>
    <col min="8" max="8" style="21" width="13.576428571428572" customWidth="1" bestFit="1"/>
    <col min="9" max="9" style="21" width="13.576428571428572" customWidth="1" bestFit="1"/>
    <col min="10" max="10" style="21" width="13.576428571428572" customWidth="1" bestFit="1"/>
    <col min="11" max="11" style="21" width="13.576428571428572" customWidth="1" bestFit="1"/>
    <col min="12" max="12" style="21" width="13.576428571428572" customWidth="1" bestFit="1"/>
    <col min="13" max="13" style="21" width="13.576428571428572" customWidth="1" bestFit="1"/>
    <col min="14" max="14" style="21" width="13.576428571428572" customWidth="1" bestFit="1"/>
    <col min="15" max="15" style="21" width="13.576428571428572" customWidth="1" bestFit="1"/>
    <col min="16" max="16" style="21" width="13.576428571428572" customWidth="1" bestFit="1"/>
    <col min="17" max="17" style="21" width="13.576428571428572" customWidth="1" bestFit="1"/>
    <col min="18" max="18" style="21" width="13.576428571428572" customWidth="1" bestFit="1"/>
    <col min="19" max="19" style="21" width="13.576428571428572" customWidth="1" bestFit="1"/>
    <col min="20" max="20" style="21" width="13.576428571428572" customWidth="1" bestFit="1"/>
    <col min="21" max="21" style="21" width="13.576428571428572" customWidth="1" bestFit="1"/>
    <col min="22" max="22" style="23" width="11.43357142857143" customWidth="1" bestFit="1"/>
  </cols>
  <sheetData>
    <row x14ac:dyDescent="0.25" r="1" customHeight="1" ht="18.75">
      <c r="A1" s="1"/>
      <c r="B1" s="2">
        <v>0</v>
      </c>
      <c r="C1" s="2">
        <v>2</v>
      </c>
      <c r="D1" s="2">
        <v>5</v>
      </c>
      <c r="E1" s="2">
        <v>10</v>
      </c>
      <c r="F1" s="2">
        <v>15</v>
      </c>
      <c r="G1" s="2">
        <v>20</v>
      </c>
      <c r="H1" s="2">
        <v>25</v>
      </c>
      <c r="I1" s="2">
        <v>30</v>
      </c>
      <c r="J1" s="2">
        <v>35</v>
      </c>
      <c r="K1" s="2">
        <v>40</v>
      </c>
      <c r="L1" s="2">
        <v>45</v>
      </c>
      <c r="M1" s="2">
        <v>60</v>
      </c>
      <c r="N1" s="2">
        <v>75</v>
      </c>
      <c r="O1" s="2">
        <v>90</v>
      </c>
      <c r="P1" s="2">
        <v>105</v>
      </c>
      <c r="Q1" s="2">
        <v>120</v>
      </c>
      <c r="R1" s="2">
        <v>135</v>
      </c>
      <c r="S1" s="2">
        <v>150</v>
      </c>
      <c r="T1" s="2">
        <v>165</v>
      </c>
      <c r="U1" s="2">
        <v>180</v>
      </c>
      <c r="V1" s="3" t="s">
        <v>0</v>
      </c>
    </row>
    <row x14ac:dyDescent="0.25" r="2" customHeight="1" ht="18.75">
      <c r="A2" s="4">
        <v>0</v>
      </c>
      <c r="B2" s="5">
        <v>906</v>
      </c>
      <c r="C2" s="5">
        <v>906</v>
      </c>
      <c r="D2" s="5">
        <v>906</v>
      </c>
      <c r="E2" s="5">
        <v>906</v>
      </c>
      <c r="F2" s="5">
        <v>906</v>
      </c>
      <c r="G2" s="5">
        <v>906</v>
      </c>
      <c r="H2" s="5">
        <v>906</v>
      </c>
      <c r="I2" s="5">
        <v>906</v>
      </c>
      <c r="J2" s="5">
        <v>906</v>
      </c>
      <c r="K2" s="5">
        <v>906</v>
      </c>
      <c r="L2" s="5">
        <v>906</v>
      </c>
      <c r="M2" s="5">
        <v>906</v>
      </c>
      <c r="N2" s="5">
        <v>906</v>
      </c>
      <c r="O2" s="5">
        <v>906</v>
      </c>
      <c r="P2" s="5">
        <v>906</v>
      </c>
      <c r="Q2" s="5">
        <v>906</v>
      </c>
      <c r="R2" s="5">
        <v>906</v>
      </c>
      <c r="S2" s="5">
        <v>906</v>
      </c>
      <c r="T2" s="5">
        <v>906</v>
      </c>
      <c r="U2" s="5">
        <v>906</v>
      </c>
      <c r="V2" s="6"/>
    </row>
    <row x14ac:dyDescent="0.25" r="3" customHeight="1" ht="18.75">
      <c r="A3" s="4">
        <v>0.25</v>
      </c>
      <c r="B3" s="5">
        <v>823</v>
      </c>
      <c r="C3" s="5">
        <v>825</v>
      </c>
      <c r="D3" s="5">
        <v>830</v>
      </c>
      <c r="E3" s="5">
        <v>822</v>
      </c>
      <c r="F3" s="5">
        <v>824</v>
      </c>
      <c r="G3" s="5">
        <v>822</v>
      </c>
      <c r="H3" s="5">
        <v>821</v>
      </c>
      <c r="I3" s="5">
        <v>826</v>
      </c>
      <c r="J3" s="5">
        <v>831</v>
      </c>
      <c r="K3" s="5">
        <v>827</v>
      </c>
      <c r="L3" s="5">
        <v>822</v>
      </c>
      <c r="M3" s="5">
        <v>822</v>
      </c>
      <c r="N3" s="5">
        <v>821</v>
      </c>
      <c r="O3" s="5">
        <v>824</v>
      </c>
      <c r="P3" s="5">
        <v>818</v>
      </c>
      <c r="Q3" s="5">
        <v>838</v>
      </c>
      <c r="R3" s="5">
        <v>847</v>
      </c>
      <c r="S3" s="5">
        <v>856</v>
      </c>
      <c r="T3" s="5">
        <v>857</v>
      </c>
      <c r="U3" s="5">
        <v>852</v>
      </c>
      <c r="V3" s="7">
        <f>B3*SIN(ATAN(A3))*32+C3*SIN(ATAN(A3))*32+D3*SIN(ATAN(A3))*128+E3*SIN(ATAN(A3))*88+F3*SIN(ATAN(A3))*160+G3*SIN(ATAN(A3))*80+H3*SIN(ATAN(A3))*160+I3*SIN(ATAN(A3))*80+J3*SIN(ATAN(A3))*160+K3*SIN(ATAN(A3))*100+L3*SIN(ATAN(A3))*180+M3*SIN(ATAN(A3))*480+N3*SIN(ATAN(A3))*240+O3*SIN(ATAN(A3))*480+P3*SIN(ATAN(A3))*240+Q3*SIN(ATAN(A3))*480+R3*SIN(ATAN(A3))*240+S3*SIN(ATAN(A3))*480+T3*SIN(ATAN(A3))*240+U3*SIN(ATAN(A3))*240</f>
      </c>
    </row>
    <row x14ac:dyDescent="0.25" r="4" customHeight="1" ht="18.75">
      <c r="A4" s="4">
        <v>0.5</v>
      </c>
      <c r="B4" s="5">
        <v>685</v>
      </c>
      <c r="C4" s="5">
        <v>673</v>
      </c>
      <c r="D4" s="5">
        <v>679</v>
      </c>
      <c r="E4" s="5">
        <v>675</v>
      </c>
      <c r="F4" s="5">
        <v>671</v>
      </c>
      <c r="G4" s="5">
        <v>663</v>
      </c>
      <c r="H4" s="5">
        <v>655</v>
      </c>
      <c r="I4" s="5">
        <v>652</v>
      </c>
      <c r="J4" s="5">
        <v>649</v>
      </c>
      <c r="K4" s="5">
        <v>643</v>
      </c>
      <c r="L4" s="5">
        <v>636</v>
      </c>
      <c r="M4" s="5">
        <v>627</v>
      </c>
      <c r="N4" s="5">
        <v>620</v>
      </c>
      <c r="O4" s="5">
        <v>633</v>
      </c>
      <c r="P4" s="5">
        <v>640</v>
      </c>
      <c r="Q4" s="5">
        <v>666</v>
      </c>
      <c r="R4" s="5">
        <v>678</v>
      </c>
      <c r="S4" s="5">
        <v>697</v>
      </c>
      <c r="T4" s="5">
        <v>701</v>
      </c>
      <c r="U4" s="5">
        <v>700</v>
      </c>
      <c r="V4" s="7">
        <f>B4*SIN(ATAN(A4))*16+C4*SIN(ATAN(A4))*16+D4*SIN(ATAN(A4))*64+E4*SIN(ATAN(A4))*44+F4*SIN(ATAN(A4))*80+G4*SIN(ATAN(A4))*40+H4*SIN(ATAN(A4))*80+I4*SIN(ATAN(A4))*40+J4*SIN(ATAN(A4))*80+K4*SIN(ATAN(A4))*50+L4*SIN(ATAN(A4))*90+M4*SIN(ATAN(A4))*240+N4*SIN(ATAN(A4))*120+O4*SIN(ATAN(A4))*240+P4*SIN(ATAN(A4))*120+Q4*SIN(ATAN(A4))*240+R4*SIN(ATAN(A4))*120+S4*SIN(ATAN(A4))*240+T4*SIN(ATAN(A4))*120+U4*SIN(ATAN(A4))*120</f>
      </c>
    </row>
    <row x14ac:dyDescent="0.25" r="5" customHeight="1" ht="18.75">
      <c r="A5" s="4">
        <v>0.75</v>
      </c>
      <c r="B5" s="5">
        <v>537</v>
      </c>
      <c r="C5" s="5">
        <v>531</v>
      </c>
      <c r="D5" s="5">
        <v>537</v>
      </c>
      <c r="E5" s="5">
        <v>525</v>
      </c>
      <c r="F5" s="5">
        <v>517</v>
      </c>
      <c r="G5" s="5">
        <v>503</v>
      </c>
      <c r="H5" s="5">
        <v>487</v>
      </c>
      <c r="I5" s="5">
        <v>476</v>
      </c>
      <c r="J5" s="5">
        <v>466</v>
      </c>
      <c r="K5" s="5">
        <v>456</v>
      </c>
      <c r="L5" s="5">
        <v>448</v>
      </c>
      <c r="M5" s="5">
        <v>438</v>
      </c>
      <c r="N5" s="5">
        <v>428</v>
      </c>
      <c r="O5" s="5">
        <v>445</v>
      </c>
      <c r="P5" s="5">
        <v>457</v>
      </c>
      <c r="Q5" s="5">
        <v>483</v>
      </c>
      <c r="R5" s="5">
        <v>498</v>
      </c>
      <c r="S5" s="5">
        <v>522</v>
      </c>
      <c r="T5" s="5">
        <v>530</v>
      </c>
      <c r="U5" s="5">
        <v>535</v>
      </c>
      <c r="V5" s="7">
        <f>B5*SIN(ATAN(A5))*32+C5*SIN(ATAN(A5))*32+D5*SIN(ATAN(A5))*128+E5*SIN(ATAN(A5))*88+F5*SIN(ATAN(A5))*160+G5*SIN(ATAN(A5))*80+H5*SIN(ATAN(A5))*160+I5*SIN(ATAN(A5))*80+J5*SIN(ATAN(A5))*160+K5*SIN(ATAN(A5))*100+L5*SIN(ATAN(A5))*180+M5*SIN(ATAN(A5))*480+N5*SIN(ATAN(A5))*240+O5*SIN(ATAN(A5))*480+P5*SIN(ATAN(A5))*240+Q5*SIN(ATAN(A5))*480+R5*SIN(ATAN(A5))*240+S5*SIN(ATAN(A5))*480+T5*SIN(ATAN(A5))*240+U5*SIN(ATAN(A5))*240</f>
      </c>
    </row>
    <row x14ac:dyDescent="0.25" r="6" customHeight="1" ht="18.75">
      <c r="A6" s="4">
        <v>1</v>
      </c>
      <c r="B6" s="5">
        <v>427</v>
      </c>
      <c r="C6" s="5">
        <v>422</v>
      </c>
      <c r="D6" s="5">
        <v>424</v>
      </c>
      <c r="E6" s="5">
        <v>400</v>
      </c>
      <c r="F6" s="5">
        <v>387</v>
      </c>
      <c r="G6" s="5">
        <v>367</v>
      </c>
      <c r="H6" s="5">
        <v>347</v>
      </c>
      <c r="I6" s="5">
        <v>333</v>
      </c>
      <c r="J6" s="5">
        <v>322</v>
      </c>
      <c r="K6" s="5">
        <v>311</v>
      </c>
      <c r="L6" s="5">
        <v>301</v>
      </c>
      <c r="M6" s="5">
        <v>290</v>
      </c>
      <c r="N6" s="5">
        <v>293</v>
      </c>
      <c r="O6" s="5">
        <v>308</v>
      </c>
      <c r="P6" s="5">
        <v>320</v>
      </c>
      <c r="Q6" s="5">
        <v>343</v>
      </c>
      <c r="R6" s="5">
        <v>361</v>
      </c>
      <c r="S6" s="5">
        <v>381</v>
      </c>
      <c r="T6" s="5">
        <v>389</v>
      </c>
      <c r="U6" s="5">
        <v>388</v>
      </c>
      <c r="V6" s="7">
        <f>B6*SIN(ATAN(A6))*16+C6*SIN(ATAN(A6))*16+D6*SIN(ATAN(A6))*64+E6*SIN(ATAN(A6))*44+F6*SIN(ATAN(A6))*80+G6*SIN(ATAN(A6))*40+H6*SIN(ATAN(A6))*80+I6*SIN(ATAN(A6))*40+J6*SIN(ATAN(A6))*80+K6*SIN(ATAN(A6))*50+L6*SIN(ATAN(A6))*90+M6*SIN(ATAN(A6))*240+N6*SIN(ATAN(A6))*120+O6*SIN(ATAN(A6))*240+P6*SIN(ATAN(A6))*120+Q6*SIN(ATAN(A6))*240+R6*SIN(ATAN(A6))*120+S6*SIN(ATAN(A6))*240+T6*SIN(ATAN(A6))*120+U6*SIN(ATAN(A6))*120</f>
      </c>
    </row>
    <row x14ac:dyDescent="0.25" r="7" customHeight="1" ht="18.75">
      <c r="A7" s="4">
        <v>1.25</v>
      </c>
      <c r="B7" s="5">
        <v>338</v>
      </c>
      <c r="C7" s="5">
        <v>331</v>
      </c>
      <c r="D7" s="5">
        <v>329</v>
      </c>
      <c r="E7" s="5">
        <v>306</v>
      </c>
      <c r="F7" s="5">
        <v>286</v>
      </c>
      <c r="G7" s="5">
        <v>263</v>
      </c>
      <c r="H7" s="5">
        <v>243</v>
      </c>
      <c r="I7" s="5">
        <v>232</v>
      </c>
      <c r="J7" s="5">
        <v>223</v>
      </c>
      <c r="K7" s="5">
        <v>211</v>
      </c>
      <c r="L7" s="5">
        <v>200</v>
      </c>
      <c r="M7" s="5">
        <v>198</v>
      </c>
      <c r="N7" s="5">
        <v>197</v>
      </c>
      <c r="O7" s="5">
        <v>210</v>
      </c>
      <c r="P7" s="5">
        <v>224</v>
      </c>
      <c r="Q7" s="5">
        <v>245</v>
      </c>
      <c r="R7" s="5">
        <v>259</v>
      </c>
      <c r="S7" s="5">
        <v>280</v>
      </c>
      <c r="T7" s="5">
        <v>284</v>
      </c>
      <c r="U7" s="5">
        <v>290</v>
      </c>
      <c r="V7" s="7">
        <f>B7*SIN(ATAN(A7))*32+C7*SIN(ATAN(A7))*32+D7*SIN(ATAN(A7))*128+E7*SIN(ATAN(A7))*88+F7*SIN(ATAN(A7))*160+G7*SIN(ATAN(A7))*80+H7*SIN(ATAN(A7))*160+I7*SIN(ATAN(A7))*80+J7*SIN(ATAN(A7))*160+K7*SIN(ATAN(A7))*100+L7*SIN(ATAN(A7))*180+M7*SIN(ATAN(A7))*480+N7*SIN(ATAN(A7))*240+O7*SIN(ATAN(A7))*480+P7*SIN(ATAN(A7))*240+Q7*SIN(ATAN(A7))*480+R7*SIN(ATAN(A7))*240+S7*SIN(ATAN(A7))*480+T7*SIN(ATAN(A7))*240+U7*SIN(ATAN(A7))*240</f>
      </c>
    </row>
    <row x14ac:dyDescent="0.25" r="8" customHeight="1" ht="18.75">
      <c r="A8" s="4">
        <v>1.5</v>
      </c>
      <c r="B8" s="5">
        <v>268</v>
      </c>
      <c r="C8" s="5">
        <v>265</v>
      </c>
      <c r="D8" s="5">
        <v>257</v>
      </c>
      <c r="E8" s="5">
        <v>230</v>
      </c>
      <c r="F8" s="5">
        <v>208</v>
      </c>
      <c r="G8" s="5">
        <v>188</v>
      </c>
      <c r="H8" s="5">
        <v>172</v>
      </c>
      <c r="I8" s="5">
        <v>160</v>
      </c>
      <c r="J8" s="5">
        <v>151</v>
      </c>
      <c r="K8" s="5">
        <v>144</v>
      </c>
      <c r="L8" s="5">
        <v>138</v>
      </c>
      <c r="M8" s="5">
        <v>132</v>
      </c>
      <c r="N8" s="5">
        <v>137</v>
      </c>
      <c r="O8" s="5">
        <v>151</v>
      </c>
      <c r="P8" s="5">
        <v>162</v>
      </c>
      <c r="Q8" s="5">
        <v>180</v>
      </c>
      <c r="R8" s="5">
        <v>193</v>
      </c>
      <c r="S8" s="5">
        <v>209</v>
      </c>
      <c r="T8" s="5">
        <v>213</v>
      </c>
      <c r="U8" s="5">
        <v>219</v>
      </c>
      <c r="V8" s="7">
        <f>B8*SIN(ATAN(A8))*16+C8*SIN(ATAN(A8))*16+D8*SIN(ATAN(A8))*64+E8*SIN(ATAN(A8))*44+F8*SIN(ATAN(A8))*80+G8*SIN(ATAN(A8))*40+H8*SIN(ATAN(A8))*80+I8*SIN(ATAN(A8))*40+J8*SIN(ATAN(A8))*80+K8*SIN(ATAN(A8))*50+L8*SIN(ATAN(A8))*90+M8*SIN(ATAN(A8))*240+N8*SIN(ATAN(A8))*120+O8*SIN(ATAN(A8))*240+P8*SIN(ATAN(A8))*120+Q8*SIN(ATAN(A8))*240+R8*SIN(ATAN(A8))*120+S8*SIN(ATAN(A8))*240+T8*SIN(ATAN(A8))*120+U8*SIN(ATAN(A8))*120</f>
      </c>
    </row>
    <row x14ac:dyDescent="0.25" r="9" customHeight="1" ht="18.75">
      <c r="A9" s="4">
        <v>1.75</v>
      </c>
      <c r="B9" s="5">
        <v>222</v>
      </c>
      <c r="C9" s="5">
        <v>216</v>
      </c>
      <c r="D9" s="5">
        <v>205</v>
      </c>
      <c r="E9" s="5">
        <v>180</v>
      </c>
      <c r="F9" s="5">
        <v>153</v>
      </c>
      <c r="G9" s="5">
        <v>135</v>
      </c>
      <c r="H9" s="5">
        <v>122</v>
      </c>
      <c r="I9" s="5">
        <v>113</v>
      </c>
      <c r="J9" s="5">
        <v>106</v>
      </c>
      <c r="K9" s="5">
        <v>100</v>
      </c>
      <c r="L9" s="5">
        <v>96</v>
      </c>
      <c r="M9" s="5">
        <v>93</v>
      </c>
      <c r="N9" s="5">
        <v>99</v>
      </c>
      <c r="O9" s="5">
        <v>107</v>
      </c>
      <c r="P9" s="5">
        <v>118</v>
      </c>
      <c r="Q9" s="5">
        <v>132</v>
      </c>
      <c r="R9" s="5">
        <v>145</v>
      </c>
      <c r="S9" s="5">
        <v>159</v>
      </c>
      <c r="T9" s="5">
        <v>163</v>
      </c>
      <c r="U9" s="5">
        <v>165</v>
      </c>
      <c r="V9" s="7">
        <f>B9*SIN(ATAN(A9))*32+C9*SIN(ATAN(A9))*32+D9*SIN(ATAN(A9))*128+E9*SIN(ATAN(A9))*88+F9*SIN(ATAN(A9))*160+G9*SIN(ATAN(A9))*80+H9*SIN(ATAN(A9))*160+I9*SIN(ATAN(A9))*80+J9*SIN(ATAN(A9))*160+K9*SIN(ATAN(A9))*100+L9*SIN(ATAN(A9))*180+M9*SIN(ATAN(A9))*480+N9*SIN(ATAN(A9))*240+O9*SIN(ATAN(A9))*480+P9*SIN(ATAN(A9))*240+Q9*SIN(ATAN(A9))*480+R9*SIN(ATAN(A9))*240+S9*SIN(ATAN(A9))*480+T9*SIN(ATAN(A9))*240+U9*SIN(ATAN(A9))*240</f>
      </c>
    </row>
    <row x14ac:dyDescent="0.25" r="10" customHeight="1" ht="18.75">
      <c r="A10" s="4">
        <v>2</v>
      </c>
      <c r="B10" s="5">
        <v>184</v>
      </c>
      <c r="C10" s="5">
        <v>180</v>
      </c>
      <c r="D10" s="5">
        <v>166</v>
      </c>
      <c r="E10" s="5">
        <v>137</v>
      </c>
      <c r="F10" s="5">
        <v>114</v>
      </c>
      <c r="G10" s="5">
        <v>98</v>
      </c>
      <c r="H10" s="5">
        <v>87</v>
      </c>
      <c r="I10" s="5">
        <v>79</v>
      </c>
      <c r="J10" s="5">
        <v>74</v>
      </c>
      <c r="K10" s="5">
        <v>70</v>
      </c>
      <c r="L10" s="5">
        <v>68</v>
      </c>
      <c r="M10" s="5">
        <v>67</v>
      </c>
      <c r="N10" s="5">
        <v>71</v>
      </c>
      <c r="O10" s="5">
        <v>79</v>
      </c>
      <c r="P10" s="5">
        <v>88</v>
      </c>
      <c r="Q10" s="5">
        <v>101</v>
      </c>
      <c r="R10" s="5">
        <v>111</v>
      </c>
      <c r="S10" s="5">
        <v>118</v>
      </c>
      <c r="T10" s="5">
        <v>124</v>
      </c>
      <c r="U10" s="5">
        <v>129</v>
      </c>
      <c r="V10" s="7">
        <f>B10*SIN(ATAN(A10))*24+C10*SIN(ATAN(A10))*24+D10*SIN(ATAN(A10))*96+E10*SIN(ATAN(A10))*66+F10*SIN(ATAN(A10))*120+G10*SIN(ATAN(A10))*60+H10*SIN(ATAN(A10))*120+I10*SIN(ATAN(A10))*60+J10*SIN(ATAN(A10))*120+K10*SIN(ATAN(A10))*75+L10*SIN(ATAN(A10))*135+M10*SIN(ATAN(A10))*360+N10*SIN(ATAN(A10))*180+O10*SIN(ATAN(A10))*360+P10*SIN(ATAN(A10))*180+Q10*SIN(ATAN(A10))*360+R10*SIN(ATAN(A10))*180+S10*SIN(ATAN(A10))*360+T10*SIN(ATAN(A10))*180+U10*SIN(ATAN(A10))*180</f>
      </c>
    </row>
    <row x14ac:dyDescent="0.25" r="11" customHeight="1" ht="18.75">
      <c r="A11" s="4">
        <v>2.5</v>
      </c>
      <c r="B11" s="5">
        <v>133</v>
      </c>
      <c r="C11" s="5">
        <v>130</v>
      </c>
      <c r="D11" s="5">
        <v>111</v>
      </c>
      <c r="E11" s="5">
        <v>84</v>
      </c>
      <c r="F11" s="5">
        <v>65</v>
      </c>
      <c r="G11" s="5">
        <v>54</v>
      </c>
      <c r="H11" s="5">
        <v>47</v>
      </c>
      <c r="I11" s="5">
        <v>43</v>
      </c>
      <c r="J11" s="5">
        <v>41</v>
      </c>
      <c r="K11" s="5">
        <v>39</v>
      </c>
      <c r="L11" s="5">
        <v>37</v>
      </c>
      <c r="M11" s="5">
        <v>38</v>
      </c>
      <c r="N11" s="5">
        <v>41</v>
      </c>
      <c r="O11" s="5">
        <v>49</v>
      </c>
      <c r="P11" s="5">
        <v>54</v>
      </c>
      <c r="Q11" s="5">
        <v>62</v>
      </c>
      <c r="R11" s="5">
        <v>69</v>
      </c>
      <c r="S11" s="5">
        <v>78</v>
      </c>
      <c r="T11" s="5">
        <v>80</v>
      </c>
      <c r="U11" s="5">
        <v>82</v>
      </c>
      <c r="V11" s="7">
        <f>B11*SIN(ATAN(A11))*64+C11*SIN(ATAN(A11))*64+D11*SIN(ATAN(A11))*256+E11*SIN(ATAN(A11))*176+F11*SIN(ATAN(A11))*320+G11*SIN(ATAN(A11))*160+H11*SIN(ATAN(A11))*320+I11*SIN(ATAN(A11))*160+J11*SIN(ATAN(A11))*320+K11*SIN(ATAN(A11))*200+L11*SIN(ATAN(A11))*360+M11*SIN(ATAN(A11))*960+N11*SIN(ATAN(A11))*480+O11*SIN(ATAN(A11))*960+P11*SIN(ATAN(A11))*480+Q11*SIN(ATAN(A11))*960+R11*SIN(ATAN(A11))*480+S11*SIN(ATAN(A11))*960+T11*SIN(ATAN(A11))*480+U11*SIN(ATAN(A11))*480</f>
      </c>
    </row>
    <row x14ac:dyDescent="0.25" r="12" customHeight="1" ht="18.75">
      <c r="A12" s="4">
        <v>3</v>
      </c>
      <c r="B12" s="5">
        <v>103</v>
      </c>
      <c r="C12" s="5">
        <v>98</v>
      </c>
      <c r="D12" s="5">
        <v>82</v>
      </c>
      <c r="E12" s="5">
        <v>55</v>
      </c>
      <c r="F12" s="5">
        <v>39</v>
      </c>
      <c r="G12" s="5">
        <v>30</v>
      </c>
      <c r="H12" s="5">
        <v>26</v>
      </c>
      <c r="I12" s="5">
        <v>24</v>
      </c>
      <c r="J12" s="5">
        <v>24</v>
      </c>
      <c r="K12" s="5">
        <v>23</v>
      </c>
      <c r="L12" s="5">
        <v>22</v>
      </c>
      <c r="M12" s="5">
        <v>24</v>
      </c>
      <c r="N12" s="5">
        <v>26</v>
      </c>
      <c r="O12" s="5">
        <v>31</v>
      </c>
      <c r="P12" s="5">
        <v>36</v>
      </c>
      <c r="Q12" s="5">
        <v>41</v>
      </c>
      <c r="R12" s="5">
        <v>47</v>
      </c>
      <c r="S12" s="5">
        <v>52</v>
      </c>
      <c r="T12" s="5">
        <v>56</v>
      </c>
      <c r="U12" s="5">
        <v>58</v>
      </c>
      <c r="V12" s="7">
        <f>B12*SIN(ATAN(A12))*32+C12*SIN(ATAN(A12))*32+D12*SIN(ATAN(A12))*128+E12*SIN(ATAN(A12))*88+F12*SIN(ATAN(A12))*160+G12*SIN(ATAN(A12))*80+H12*SIN(ATAN(A12))*160+I12*SIN(ATAN(A12))*80+J12*SIN(ATAN(A12))*160+K12*SIN(ATAN(A12))*100+L12*SIN(ATAN(A12))*180+M12*SIN(ATAN(A12))*480+N12*SIN(ATAN(A12))*240+O12*SIN(ATAN(A12))*480+P12*SIN(ATAN(A12))*240+Q12*SIN(ATAN(A12))*480+R12*SIN(ATAN(A12))*240+S12*SIN(ATAN(A12))*480+T12*SIN(ATAN(A12))*240+U12*SIN(ATAN(A12))*240</f>
      </c>
    </row>
    <row x14ac:dyDescent="0.25" r="13" customHeight="1" ht="18.75">
      <c r="A13" s="4">
        <v>3.5</v>
      </c>
      <c r="B13" s="5">
        <v>85</v>
      </c>
      <c r="C13" s="5">
        <v>77</v>
      </c>
      <c r="D13" s="5">
        <v>58</v>
      </c>
      <c r="E13" s="5">
        <v>35</v>
      </c>
      <c r="F13" s="5">
        <v>24</v>
      </c>
      <c r="G13" s="5">
        <v>19</v>
      </c>
      <c r="H13" s="5">
        <v>17</v>
      </c>
      <c r="I13" s="5">
        <v>16</v>
      </c>
      <c r="J13" s="5">
        <v>15</v>
      </c>
      <c r="K13" s="5">
        <v>14</v>
      </c>
      <c r="L13" s="5">
        <v>14</v>
      </c>
      <c r="M13" s="5">
        <v>16</v>
      </c>
      <c r="N13" s="5">
        <v>18</v>
      </c>
      <c r="O13" s="5">
        <v>21</v>
      </c>
      <c r="P13" s="5">
        <v>24</v>
      </c>
      <c r="Q13" s="5">
        <v>29</v>
      </c>
      <c r="R13" s="5">
        <v>33</v>
      </c>
      <c r="S13" s="5">
        <v>38</v>
      </c>
      <c r="T13" s="5">
        <v>39</v>
      </c>
      <c r="U13" s="5">
        <v>42</v>
      </c>
      <c r="V13" s="7">
        <f>B13*SIN(ATAN(A13))*64+C13*SIN(ATAN(A13))*64+D13*SIN(ATAN(A13))*256+E13*SIN(ATAN(A13))*176+F13*SIN(ATAN(A13))*320+G13*SIN(ATAN(A13))*160+H13*SIN(ATAN(A13))*320+I13*SIN(ATAN(A13))*160+J13*SIN(ATAN(A13))*320+K13*SIN(ATAN(A13))*200+L13*SIN(ATAN(A13))*120+M13*SIN(ATAN(A13))*270+N13*SIN(ATAN(A13))*33+O13*SIN(ATAN(A13))*0+P13*SIN(ATAN(A13))*-30+Q13*SIN(ATAN(A13))*690+R13*SIN(ATAN(A13))*480+S13*SIN(ATAN(A13))*960+T13*SIN(ATAN(A13))*480+U13*SIN(ATAN(A13))*480</f>
      </c>
    </row>
    <row x14ac:dyDescent="0.25" r="14" customHeight="1" ht="18.75">
      <c r="A14" s="4">
        <v>4</v>
      </c>
      <c r="B14" s="5">
        <v>71</v>
      </c>
      <c r="C14" s="5">
        <v>63</v>
      </c>
      <c r="D14" s="5">
        <v>42</v>
      </c>
      <c r="E14" s="5">
        <v>24</v>
      </c>
      <c r="F14" s="5">
        <v>16</v>
      </c>
      <c r="G14" s="5">
        <v>12</v>
      </c>
      <c r="H14" s="5">
        <v>11</v>
      </c>
      <c r="I14" s="5">
        <v>10</v>
      </c>
      <c r="J14" s="5">
        <v>10</v>
      </c>
      <c r="K14" s="5">
        <v>10</v>
      </c>
      <c r="L14" s="5">
        <v>10</v>
      </c>
      <c r="M14" s="5">
        <v>11</v>
      </c>
      <c r="N14" s="5">
        <v>12</v>
      </c>
      <c r="O14" s="5">
        <v>16</v>
      </c>
      <c r="P14" s="5">
        <v>17</v>
      </c>
      <c r="Q14" s="5">
        <v>21</v>
      </c>
      <c r="R14" s="5">
        <v>24</v>
      </c>
      <c r="S14" s="5">
        <v>28</v>
      </c>
      <c r="T14" s="5">
        <v>31</v>
      </c>
      <c r="U14" s="5">
        <v>32</v>
      </c>
      <c r="V14" s="7">
        <f>B14*SIN(ATAN(A14))*32+C14*SIN(ATAN(A14))*32+D14*SIN(ATAN(A14))*128+E14*SIN(ATAN(A14))*88+F14*SIN(ATAN(A14))*160+G14*SIN(ATAN(A14))*80+H14*SIN(ATAN(A14))*160+I14*SIN(ATAN(A14))*80+J14*SIN(ATAN(A14))*160+K14*SIN(ATAN(A14))*100+L14*SIN(ATAN(A14))*60+M14*SIN(ATAN(A14))*0+N14*SIN(ATAN(A14))*0+O14*SIN(ATAN(A14))*0+P14*SIN(ATAN(A14))*-75+Q14*SIN(ATAN(A14))*-30+R14*SIN(ATAN(A14))*255+S14*SIN(ATAN(A14))*510+T14*SIN(ATAN(A14))*222+U14*SIN(ATAN(A14))*120</f>
      </c>
    </row>
    <row x14ac:dyDescent="0.25" r="15" customHeight="1" ht="18.75">
      <c r="A15" s="4">
        <v>4.5</v>
      </c>
      <c r="B15" s="5">
        <v>59</v>
      </c>
      <c r="C15" s="5">
        <v>53</v>
      </c>
      <c r="D15" s="5">
        <v>32</v>
      </c>
      <c r="E15" s="5">
        <v>16</v>
      </c>
      <c r="F15" s="5">
        <v>11</v>
      </c>
      <c r="G15" s="5">
        <v>9</v>
      </c>
      <c r="H15" s="5">
        <v>8</v>
      </c>
      <c r="I15" s="5">
        <v>7</v>
      </c>
      <c r="J15" s="5">
        <v>7</v>
      </c>
      <c r="K15" s="5">
        <v>7</v>
      </c>
      <c r="L15" s="5">
        <v>7</v>
      </c>
      <c r="M15" s="5">
        <v>8</v>
      </c>
      <c r="N15" s="5">
        <v>9</v>
      </c>
      <c r="O15" s="5">
        <v>11</v>
      </c>
      <c r="P15" s="5">
        <v>13</v>
      </c>
      <c r="Q15" s="5">
        <v>16</v>
      </c>
      <c r="R15" s="5">
        <v>19</v>
      </c>
      <c r="S15" s="5">
        <v>21</v>
      </c>
      <c r="T15" s="5">
        <v>22</v>
      </c>
      <c r="U15" s="5">
        <v>24</v>
      </c>
      <c r="V15" s="7">
        <f>B15*SIN(ATAN(A15))*64+C15*SIN(ATAN(A15))*64+D15*SIN(ATAN(A15))*256+E15*SIN(ATAN(A15))*176+F15*SIN(ATAN(A15))*320+G15*SIN(ATAN(A15))*160+H15*SIN(ATAN(A15))*320+I15*SIN(ATAN(A15))*160+J15*SIN(ATAN(A15))*320+K15*SIN(ATAN(A15))*155+L15*SIN(ATAN(A15))*75+M15*SIN(ATAN(A15))*0+N15*SIN(ATAN(A15))*0+O15*SIN(ATAN(A15))*0+P15*SIN(ATAN(A15))*0+Q15*SIN(ATAN(A15))*0+R15*SIN(ATAN(A15))*135+S15*SIN(ATAN(A15))*372+T15*SIN(ATAN(A15))*33+U15*SIN(ATAN(A15))*0</f>
      </c>
    </row>
    <row x14ac:dyDescent="0.25" r="16" customHeight="1" ht="18.75">
      <c r="A16" s="4">
        <v>5</v>
      </c>
      <c r="B16" s="5">
        <v>52</v>
      </c>
      <c r="C16" s="5">
        <v>46</v>
      </c>
      <c r="D16" s="5">
        <v>25</v>
      </c>
      <c r="E16" s="5">
        <v>12</v>
      </c>
      <c r="F16" s="5">
        <v>8</v>
      </c>
      <c r="G16" s="5">
        <v>6</v>
      </c>
      <c r="H16" s="5">
        <v>6</v>
      </c>
      <c r="I16" s="5">
        <v>6</v>
      </c>
      <c r="J16" s="5">
        <v>6</v>
      </c>
      <c r="K16" s="5">
        <v>5</v>
      </c>
      <c r="L16" s="5">
        <v>5</v>
      </c>
      <c r="M16" s="5">
        <v>6</v>
      </c>
      <c r="N16" s="5">
        <v>7</v>
      </c>
      <c r="O16" s="5">
        <v>8</v>
      </c>
      <c r="P16" s="5">
        <v>10</v>
      </c>
      <c r="Q16" s="5">
        <v>13</v>
      </c>
      <c r="R16" s="5">
        <v>15</v>
      </c>
      <c r="S16" s="5">
        <v>17</v>
      </c>
      <c r="T16" s="5">
        <v>19</v>
      </c>
      <c r="U16" s="5">
        <v>20</v>
      </c>
      <c r="V16" s="7">
        <f>B16*SIN(ATAN(A16))*32+C16*SIN(ATAN(A16))*32+D16*SIN(ATAN(A16))*128+E16*SIN(ATAN(A16))*88+F16*SIN(ATAN(A16))*160+G16*SIN(ATAN(A16))*80+H16*SIN(ATAN(A16))*160+I16*SIN(ATAN(A16))*105+J16*SIN(ATAN(A16))*125+K16*SIN(ATAN(A16))*5+L16*SIN(ATAN(A16))*-15+M16*SIN(ATAN(A16))*0+N16*SIN(ATAN(A16))*0+O16*SIN(ATAN(A16))*0+P16*SIN(ATAN(A16))*0+Q16*SIN(ATAN(A16))*0+R16*SIN(ATAN(A16))*0+S16*SIN(ATAN(A16))*33+T16*SIN(ATAN(A16))*0+U16*SIN(ATAN(A16))*0</f>
      </c>
    </row>
    <row x14ac:dyDescent="0.25" r="17" customHeight="1" ht="18.75">
      <c r="A17" s="4">
        <v>5.5</v>
      </c>
      <c r="B17" s="5">
        <v>45</v>
      </c>
      <c r="C17" s="5">
        <v>38</v>
      </c>
      <c r="D17" s="5">
        <v>20</v>
      </c>
      <c r="E17" s="5">
        <v>9</v>
      </c>
      <c r="F17" s="5">
        <v>5</v>
      </c>
      <c r="G17" s="5">
        <v>4</v>
      </c>
      <c r="H17" s="5">
        <v>4</v>
      </c>
      <c r="I17" s="5">
        <v>4</v>
      </c>
      <c r="J17" s="5">
        <v>4</v>
      </c>
      <c r="K17" s="5">
        <v>4</v>
      </c>
      <c r="L17" s="5"/>
      <c r="M17" s="5"/>
      <c r="N17" s="5"/>
      <c r="O17" s="5"/>
      <c r="P17" s="5"/>
      <c r="Q17" s="5"/>
      <c r="R17" s="5"/>
      <c r="S17" s="5"/>
      <c r="T17" s="5"/>
      <c r="U17" s="5"/>
      <c r="V17" s="7">
        <f>B17*SIN(ATAN(A17))*64+C17*SIN(ATAN(A17))*64+D17*SIN(ATAN(A17))*256+E17*SIN(ATAN(A17))*176+F17*SIN(ATAN(A17))*320+G17*SIN(ATAN(A17))*160+H17*SIN(ATAN(A17))*320+I17*SIN(ATAN(A17))*170+J17*SIN(ATAN(A17))*90+K17*SIN(ATAN(A17))*0+L17*SIN(ATAN(A17))*0+M17*SIN(ATAN(A17))*0+N17*SIN(ATAN(A17))*0+O17*SIN(ATAN(A17))*0+P17*SIN(ATAN(A17))*0+Q17*SIN(ATAN(A17))*0+R17*SIN(ATAN(A17))*0+S17*SIN(ATAN(A17))*0+T17*SIN(ATAN(A17))*0+U17*SIN(ATAN(A17))*0</f>
      </c>
    </row>
    <row x14ac:dyDescent="0.25" r="18" customHeight="1" ht="18.75">
      <c r="A18" s="4">
        <v>6</v>
      </c>
      <c r="B18" s="5">
        <v>40</v>
      </c>
      <c r="C18" s="5">
        <v>32</v>
      </c>
      <c r="D18" s="5">
        <v>16</v>
      </c>
      <c r="E18" s="5">
        <v>7</v>
      </c>
      <c r="F18" s="5">
        <v>4</v>
      </c>
      <c r="G18" s="5">
        <v>3</v>
      </c>
      <c r="H18" s="5">
        <v>3</v>
      </c>
      <c r="I18" s="5">
        <v>3</v>
      </c>
      <c r="J18" s="5">
        <v>3</v>
      </c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7">
        <f>B18*SIN(ATAN(A18))*32+C18*SIN(ATAN(A18))*32+D18*SIN(ATAN(A18))*128+E18*SIN(ATAN(A18))*88+F18*SIN(ATAN(A18))*160+G18*SIN(ATAN(A18))*80+H18*SIN(ATAN(A18))*160+I18*SIN(ATAN(A18))*40+J18*SIN(ATAN(A18))*0+K18*SIN(ATAN(A18))*0+L18*SIN(ATAN(A18))*0+M18*SIN(ATAN(A18))*0+N18*SIN(ATAN(A18))*0+O18*SIN(ATAN(A18))*0+P18*SIN(ATAN(A18))*0+Q18*SIN(ATAN(A18))*0+R18*SIN(ATAN(A18))*0+S18*SIN(ATAN(A18))*0+T18*SIN(ATAN(A18))*0+U18*SIN(ATAN(A18))*0</f>
      </c>
    </row>
    <row x14ac:dyDescent="0.25" r="19" customHeight="1" ht="18.75">
      <c r="A19" s="4">
        <v>6.5</v>
      </c>
      <c r="B19" s="5">
        <v>35</v>
      </c>
      <c r="C19" s="5">
        <v>28</v>
      </c>
      <c r="D19" s="5">
        <v>13</v>
      </c>
      <c r="E19" s="5">
        <v>5</v>
      </c>
      <c r="F19" s="5">
        <v>3</v>
      </c>
      <c r="G19" s="5">
        <v>3</v>
      </c>
      <c r="H19" s="5">
        <v>3</v>
      </c>
      <c r="I19" s="5">
        <v>3</v>
      </c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7">
        <f>B19*SIN(ATAN(A19))*64+C19*SIN(ATAN(A19))*64+D19*SIN(ATAN(A19))*256+E19*SIN(ATAN(A19))*176+F19*SIN(ATAN(A19))*320+G19*SIN(ATAN(A19))*160+H19*SIN(ATAN(A19))*275+I19*SIN(ATAN(A19))*35+J19*SIN(ATAN(A19))*0+K19*SIN(ATAN(A19))*0+L19*SIN(ATAN(A19))*0+M19*SIN(ATAN(A19))*0+N19*SIN(ATAN(A19))*0+O19*SIN(ATAN(A19))*0+P19*SIN(ATAN(A19))*0+Q19*SIN(ATAN(A19))*0+R19*SIN(ATAN(A19))*0+S19*SIN(ATAN(A19))*0+T19*SIN(ATAN(A19))*0+U19*SIN(ATAN(A19))*0</f>
      </c>
    </row>
    <row x14ac:dyDescent="0.25" r="20" customHeight="1" ht="18.75">
      <c r="A20" s="4">
        <v>7</v>
      </c>
      <c r="B20" s="5">
        <v>32</v>
      </c>
      <c r="C20" s="5">
        <v>25</v>
      </c>
      <c r="D20" s="5">
        <v>11</v>
      </c>
      <c r="E20" s="5">
        <v>4</v>
      </c>
      <c r="F20" s="5">
        <v>2</v>
      </c>
      <c r="G20" s="5">
        <v>2</v>
      </c>
      <c r="H20" s="5">
        <v>2</v>
      </c>
      <c r="I20" s="5">
        <v>2</v>
      </c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7">
        <f>B20*SIN(ATAN(A20))*32+C20*SIN(ATAN(A20))*32+D20*SIN(ATAN(A20))*128+E20*SIN(ATAN(A20))*88+F20*SIN(ATAN(A20))*160+G20*SIN(ATAN(A20))*105+H20*SIN(ATAN(A20))*80+I20*SIN(ATAN(A20))*-25+J20*SIN(ATAN(A20))*0+K20*SIN(ATAN(A20))*0+L20*SIN(ATAN(A20))*0+M20*SIN(ATAN(A20))*0+N20*SIN(ATAN(A20))*0+O20*SIN(ATAN(A20))*0+P20*SIN(ATAN(A20))*0+Q20*SIN(ATAN(A20))*0+R20*SIN(ATAN(A20))*0+S20*SIN(ATAN(A20))*0+T20*SIN(ATAN(A20))*0+U20*SIN(ATAN(A20))*0</f>
      </c>
    </row>
    <row x14ac:dyDescent="0.25" r="21" customHeight="1" ht="18.75">
      <c r="A21" s="4">
        <v>7.5</v>
      </c>
      <c r="B21" s="5">
        <v>30</v>
      </c>
      <c r="C21" s="5">
        <v>22</v>
      </c>
      <c r="D21" s="5">
        <v>8</v>
      </c>
      <c r="E21" s="5">
        <v>3</v>
      </c>
      <c r="F21" s="5">
        <v>2</v>
      </c>
      <c r="G21" s="5">
        <v>2</v>
      </c>
      <c r="H21" s="5">
        <v>2</v>
      </c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7">
        <f>B21*SIN(ATAN(A21))*64+C21*SIN(ATAN(A21))*64+D21*SIN(ATAN(A21))*256+E21*SIN(ATAN(A21))*176+F21*SIN(ATAN(A21))*320+G21*SIN(ATAN(A21))*170+H21*SIN(ATAN(A21))*90+I21*SIN(ATAN(A21))*0+J21*SIN(ATAN(A21))*0+K21*SIN(ATAN(A21))*0+L21*SIN(ATAN(A21))*0+M21*SIN(ATAN(A21))*0+N21*SIN(ATAN(A21))*0+O21*SIN(ATAN(A21))*0+P21*SIN(ATAN(A21))*0+Q21*SIN(ATAN(A21))*0+R21*SIN(ATAN(A21))*0+S21*SIN(ATAN(A21))*0+T21*SIN(ATAN(A21))*0+U21*SIN(ATAN(A21))*0</f>
      </c>
    </row>
    <row x14ac:dyDescent="0.25" r="22" customHeight="1" ht="18.75">
      <c r="A22" s="4">
        <v>8</v>
      </c>
      <c r="B22" s="5">
        <v>28</v>
      </c>
      <c r="C22" s="5">
        <v>22</v>
      </c>
      <c r="D22" s="5">
        <v>7</v>
      </c>
      <c r="E22" s="5">
        <v>2</v>
      </c>
      <c r="F22" s="5">
        <v>1</v>
      </c>
      <c r="G22" s="5">
        <v>1</v>
      </c>
      <c r="H22" s="5">
        <v>1</v>
      </c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7">
        <f>B22*SIN(ATAN(A22))*32+C22*SIN(ATAN(A22))*32+D22*SIN(ATAN(A22))*128+E22*SIN(ATAN(A22))*88+F22*SIN(ATAN(A22))*160+G22*SIN(ATAN(A22))*85+H22*SIN(ATAN(A22))*45+I22*SIN(ATAN(A22))*0+J22*SIN(ATAN(A22))*0+K22*SIN(ATAN(A22))*0+L22*SIN(ATAN(A22))*0+M22*SIN(ATAN(A22))*0+N22*SIN(ATAN(A22))*0+O22*SIN(ATAN(A22))*0+P22*SIN(ATAN(A22))*0+Q22*SIN(ATAN(A22))*0+R22*SIN(ATAN(A22))*0+S22*SIN(ATAN(A22))*0+T22*SIN(ATAN(A22))*0+U22*SIN(ATAN(A22))*0</f>
      </c>
    </row>
    <row x14ac:dyDescent="0.25" r="23" customHeight="1" ht="18.75">
      <c r="A23" s="4">
        <v>8.5</v>
      </c>
      <c r="B23" s="5">
        <v>25</v>
      </c>
      <c r="C23" s="5">
        <v>21</v>
      </c>
      <c r="D23" s="5">
        <v>6</v>
      </c>
      <c r="E23" s="5">
        <v>2</v>
      </c>
      <c r="F23" s="5">
        <v>1</v>
      </c>
      <c r="G23" s="5">
        <v>1</v>
      </c>
      <c r="H23" s="5">
        <v>1</v>
      </c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7">
        <f>B23*SIN(ATAN(A23))*64+C23*SIN(ATAN(A23))*64+D23*SIN(ATAN(A23))*256+E23*SIN(ATAN(A23))*176+F23*SIN(ATAN(A23))*320+G23*SIN(ATAN(A23))*80+H23*SIN(ATAN(A23))*0+I23*SIN(ATAN(A23))*0+J23*SIN(ATAN(A23))*0+K23*SIN(ATAN(A23))*0+L23*SIN(ATAN(A23))*0+M23*SIN(ATAN(A23))*0+N23*SIN(ATAN(A23))*0+O23*SIN(ATAN(A23))*0+P23*SIN(ATAN(A23))*0+Q23*SIN(ATAN(A23))*0+R23*SIN(ATAN(A23))*0+S23*SIN(ATAN(A23))*0+T23*SIN(ATAN(A23))*0+U23*SIN(ATAN(A23))*0</f>
      </c>
    </row>
    <row x14ac:dyDescent="0.25" r="24" customHeight="1" ht="18.75">
      <c r="A24" s="4">
        <v>9</v>
      </c>
      <c r="B24" s="5">
        <v>24</v>
      </c>
      <c r="C24" s="5">
        <v>20</v>
      </c>
      <c r="D24" s="5">
        <v>5</v>
      </c>
      <c r="E24" s="5">
        <v>2</v>
      </c>
      <c r="F24" s="5">
        <v>1</v>
      </c>
      <c r="G24" s="5">
        <v>1</v>
      </c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7">
        <f>B24*SIN(ATAN(A24))*32+C24*SIN(ATAN(A24))*32+D24*SIN(ATAN(A24))*128+E24*SIN(ATAN(A24))*88+F24*SIN(ATAN(A24))*160+G24*SIN(ATAN(A24))*40+H24*SIN(ATAN(A24))*0+I24*SIN(ATAN(A24))*0+J24*SIN(ATAN(A24))*0+K24*SIN(ATAN(A24))*0+L24*SIN(ATAN(A24))*0+M24*SIN(ATAN(A24))*0+N24*SIN(ATAN(A24))*0+O24*SIN(ATAN(A24))*0+P24*SIN(ATAN(A24))*0+Q24*SIN(ATAN(A24))*0+R24*SIN(ATAN(A24))*0+S24*SIN(ATAN(A24))*0+T24*SIN(ATAN(A24))*0+U24*SIN(ATAN(A24))*0</f>
      </c>
    </row>
    <row x14ac:dyDescent="0.25" r="25" customHeight="1" ht="18.75">
      <c r="A25" s="4">
        <v>9.5</v>
      </c>
      <c r="B25" s="5">
        <v>22</v>
      </c>
      <c r="C25" s="5">
        <v>19</v>
      </c>
      <c r="D25" s="5">
        <v>4</v>
      </c>
      <c r="E25" s="5">
        <v>2</v>
      </c>
      <c r="F25" s="5">
        <v>1</v>
      </c>
      <c r="G25" s="5">
        <v>1</v>
      </c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7">
        <f>B25*SIN(ATAN(A25))*64+C25*SIN(ATAN(A25))*64+D25*SIN(ATAN(A25))*256+E25*SIN(ATAN(A25))*176+F25*SIN(ATAN(A25))*320+G25*SIN(ATAN(A25))*80+H25*SIN(ATAN(A25))*0+I25*SIN(ATAN(A25))*0+J25*SIN(ATAN(A25))*0+K25*SIN(ATAN(A25))*0+L25*SIN(ATAN(A25))*0+M25*SIN(ATAN(A25))*0+N25*SIN(ATAN(A25))*0+O25*SIN(ATAN(A25))*0+P25*SIN(ATAN(A25))*0+Q25*SIN(ATAN(A25))*0+R25*SIN(ATAN(A25))*0+S25*SIN(ATAN(A25))*0+T25*SIN(ATAN(A25))*0+U25*SIN(ATAN(A25))*0</f>
      </c>
    </row>
    <row x14ac:dyDescent="0.25" r="26" customHeight="1" ht="18.75">
      <c r="A26" s="4">
        <v>10</v>
      </c>
      <c r="B26" s="5">
        <v>21</v>
      </c>
      <c r="C26" s="5">
        <v>19</v>
      </c>
      <c r="D26" s="5">
        <v>4</v>
      </c>
      <c r="E26" s="5">
        <v>1</v>
      </c>
      <c r="F26" s="5">
        <v>1</v>
      </c>
      <c r="G26" s="5">
        <v>1</v>
      </c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7">
        <f>B26*SIN(ATAN(A26))*32+C26*SIN(ATAN(A26))*32+D26*SIN(ATAN(A26))*128+E26*SIN(ATAN(A26))*88+F26*SIN(ATAN(A26))*115+G26*SIN(ATAN(A26))*-5+H26*SIN(ATAN(A26))*0+I26*SIN(ATAN(A26))*0+J26*SIN(ATAN(A26))*0+K26*SIN(ATAN(A26))*0+L26*SIN(ATAN(A26))*0+M26*SIN(ATAN(A26))*0+N26*SIN(ATAN(A26))*0+O26*SIN(ATAN(A26))*0+P26*SIN(ATAN(A26))*0+Q26*SIN(ATAN(A26))*0+R26*SIN(ATAN(A26))*0+S26*SIN(ATAN(A26))*0+T26*SIN(ATAN(A26))*0+U26*SIN(ATAN(A26))*0</f>
      </c>
    </row>
    <row x14ac:dyDescent="0.25" r="27" customHeight="1" ht="18.75">
      <c r="A27" s="4">
        <v>10.5</v>
      </c>
      <c r="B27" s="5">
        <v>20</v>
      </c>
      <c r="C27" s="5">
        <v>17</v>
      </c>
      <c r="D27" s="5">
        <v>3</v>
      </c>
      <c r="E27" s="5">
        <v>1</v>
      </c>
      <c r="F27" s="5">
        <v>1</v>
      </c>
      <c r="G27" s="5">
        <v>1</v>
      </c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7">
        <f>B27*SIN(ATAN(A27))*64+C27*SIN(ATAN(A27))*64+D27*SIN(ATAN(A27))*256+E27*SIN(ATAN(A27))*176+F27*SIN(ATAN(A27))*230+G27*SIN(ATAN(A27))*-10+H27*SIN(ATAN(A27))*0+I27*SIN(ATAN(A27))*0+J27*SIN(ATAN(A27))*0+K27*SIN(ATAN(A27))*0+L27*SIN(ATAN(A27))*0+M27*SIN(ATAN(A27))*0+N27*SIN(ATAN(A27))*0+O27*SIN(ATAN(A27))*0+P27*SIN(ATAN(A27))*0+Q27*SIN(ATAN(A27))*0+R27*SIN(ATAN(A27))*0+S27*SIN(ATAN(A27))*0+T27*SIN(ATAN(A27))*0+U27*SIN(ATAN(A27))*0</f>
      </c>
    </row>
    <row x14ac:dyDescent="0.25" r="28" customHeight="1" ht="18.75">
      <c r="A28" s="4">
        <v>11</v>
      </c>
      <c r="B28" s="5">
        <v>19</v>
      </c>
      <c r="C28" s="5">
        <v>14</v>
      </c>
      <c r="D28" s="5">
        <v>3</v>
      </c>
      <c r="E28" s="5">
        <v>1</v>
      </c>
      <c r="F28" s="5">
        <v>1</v>
      </c>
      <c r="G28" s="5">
        <v>1</v>
      </c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7">
        <f>B28*SIN(ATAN(A28))*32+C28*SIN(ATAN(A28))*32+D28*SIN(ATAN(A28))*128+E28*SIN(ATAN(A28))*113+F28*SIN(ATAN(A28))*80+G28*SIN(ATAN(A28))*-25+H28*SIN(ATAN(A28))*0+I28*SIN(ATAN(A28))*0+J28*SIN(ATAN(A28))*0+K28*SIN(ATAN(A28))*0+L28*SIN(ATAN(A28))*0+M28*SIN(ATAN(A28))*0+N28*SIN(ATAN(A28))*0+O28*SIN(ATAN(A28))*0+P28*SIN(ATAN(A28))*0+Q28*SIN(ATAN(A28))*0+R28*SIN(ATAN(A28))*0+S28*SIN(ATAN(A28))*0+T28*SIN(ATAN(A28))*0+U28*SIN(ATAN(A28))*0</f>
      </c>
    </row>
    <row x14ac:dyDescent="0.25" r="29" customHeight="1" ht="18.75">
      <c r="A29" s="4">
        <v>11.5</v>
      </c>
      <c r="B29" s="5">
        <v>20</v>
      </c>
      <c r="C29" s="5">
        <v>12</v>
      </c>
      <c r="D29" s="5">
        <v>2</v>
      </c>
      <c r="E29" s="5">
        <v>1</v>
      </c>
      <c r="F29" s="5">
        <v>1</v>
      </c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7">
        <f>B29*SIN(ATAN(A29))*64+C29*SIN(ATAN(A29))*64+D29*SIN(ATAN(A29))*256+E29*SIN(ATAN(A29))*186+F29*SIN(ATAN(A29))*90+G29*SIN(ATAN(A29))*0+H29*SIN(ATAN(A29))*0+I29*SIN(ATAN(A29))*0+J29*SIN(ATAN(A29))*0+K29*SIN(ATAN(A29))*0+L29*SIN(ATAN(A29))*0+M29*SIN(ATAN(A29))*0+N29*SIN(ATAN(A29))*0+O29*SIN(ATAN(A29))*0+P29*SIN(ATAN(A29))*0+Q29*SIN(ATAN(A29))*0+R29*SIN(ATAN(A29))*0+S29*SIN(ATAN(A29))*0+T29*SIN(ATAN(A29))*0+U29*SIN(ATAN(A29))*0</f>
      </c>
    </row>
    <row x14ac:dyDescent="0.25" r="30" customHeight="1" ht="18.75">
      <c r="A30" s="4">
        <v>12</v>
      </c>
      <c r="B30" s="5">
        <v>19</v>
      </c>
      <c r="C30" s="5">
        <v>12</v>
      </c>
      <c r="D30" s="5">
        <v>2</v>
      </c>
      <c r="E30" s="5">
        <v>1</v>
      </c>
      <c r="F30" s="5">
        <v>1</v>
      </c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7">
        <f>B30*SIN(ATAN(A30))*16+C30*SIN(ATAN(A30))*16+D30*SIN(ATAN(A30))*64+E30*SIN(ATAN(A30))*69+F30*SIN(ATAN(A30))*45+G30*SIN(ATAN(A30))*0+H30*SIN(ATAN(A30))*0+I30*SIN(ATAN(A30))*0+J30*SIN(ATAN(A30))*0+K30*SIN(ATAN(A30))*0+L30*SIN(ATAN(A30))*0+M30*SIN(ATAN(A30))*0+N30*SIN(ATAN(A30))*0+O30*SIN(ATAN(A30))*0+P30*SIN(ATAN(A30))*0+Q30*SIN(ATAN(A30))*0+R30*SIN(ATAN(A30))*0+S30*SIN(ATAN(A30))*0+T30*SIN(ATAN(A30))*0+U30*SIN(ATAN(A30))*0</f>
      </c>
    </row>
    <row x14ac:dyDescent="0.25" r="31" customHeight="1" ht="18.75">
      <c r="A31" s="8"/>
      <c r="B31" s="9"/>
      <c r="C31" s="10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11"/>
    </row>
    <row x14ac:dyDescent="0.25" r="32" customHeight="1" ht="18.75">
      <c r="A32" s="8"/>
      <c r="B32" s="12" t="s">
        <v>1</v>
      </c>
      <c r="C32" s="13" t="s">
        <v>2</v>
      </c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11"/>
    </row>
    <row x14ac:dyDescent="0.25" r="33" customHeight="1" ht="18.75">
      <c r="A33" s="8"/>
      <c r="B33" s="14" t="s">
        <v>3</v>
      </c>
      <c r="C33" s="15">
        <f>SUM(V2:V30)/60970000</f>
      </c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11"/>
    </row>
    <row x14ac:dyDescent="0.25" r="34" customHeight="1" ht="18.75">
      <c r="A34" s="8"/>
      <c r="B34" s="14" t="s">
        <v>4</v>
      </c>
      <c r="C34" s="16">
        <v>0.109</v>
      </c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11"/>
    </row>
    <row x14ac:dyDescent="0.25" r="35" customHeight="1" ht="18.75">
      <c r="A35" s="8"/>
      <c r="B35" s="14" t="s">
        <v>5</v>
      </c>
      <c r="C35" s="17">
        <v>0.203</v>
      </c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11"/>
    </row>
    <row x14ac:dyDescent="0.25" r="36" customHeight="1" ht="18.75">
      <c r="A36" s="8"/>
      <c r="B36" s="18" t="s">
        <v>6</v>
      </c>
      <c r="C36" s="19">
        <v>1.2</v>
      </c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11"/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36"/>
  <sheetViews>
    <sheetView workbookViewId="0"/>
  </sheetViews>
  <sheetFormatPr defaultRowHeight="15" x14ac:dyDescent="0.25"/>
  <cols>
    <col min="1" max="1" style="20" width="13.576428571428572" customWidth="1" bestFit="1"/>
    <col min="2" max="2" style="21" width="13.576428571428572" customWidth="1" bestFit="1"/>
    <col min="3" max="3" style="22" width="13.576428571428572" customWidth="1" bestFit="1"/>
    <col min="4" max="4" style="21" width="13.576428571428572" customWidth="1" bestFit="1"/>
    <col min="5" max="5" style="21" width="13.576428571428572" customWidth="1" bestFit="1"/>
    <col min="6" max="6" style="21" width="13.576428571428572" customWidth="1" bestFit="1"/>
    <col min="7" max="7" style="21" width="13.576428571428572" customWidth="1" bestFit="1"/>
    <col min="8" max="8" style="21" width="13.576428571428572" customWidth="1" bestFit="1"/>
    <col min="9" max="9" style="21" width="13.576428571428572" customWidth="1" bestFit="1"/>
    <col min="10" max="10" style="21" width="13.576428571428572" customWidth="1" bestFit="1"/>
    <col min="11" max="11" style="21" width="13.576428571428572" customWidth="1" bestFit="1"/>
    <col min="12" max="12" style="21" width="13.576428571428572" customWidth="1" bestFit="1"/>
    <col min="13" max="13" style="21" width="13.576428571428572" customWidth="1" bestFit="1"/>
    <col min="14" max="14" style="21" width="13.576428571428572" customWidth="1" bestFit="1"/>
    <col min="15" max="15" style="21" width="13.576428571428572" customWidth="1" bestFit="1"/>
    <col min="16" max="16" style="21" width="13.576428571428572" customWidth="1" bestFit="1"/>
    <col min="17" max="17" style="21" width="13.576428571428572" customWidth="1" bestFit="1"/>
    <col min="18" max="18" style="21" width="13.576428571428572" customWidth="1" bestFit="1"/>
    <col min="19" max="19" style="21" width="13.576428571428572" customWidth="1" bestFit="1"/>
    <col min="20" max="20" style="21" width="13.576428571428572" customWidth="1" bestFit="1"/>
    <col min="21" max="21" style="21" width="13.576428571428572" customWidth="1" bestFit="1"/>
    <col min="22" max="22" style="23" width="11.43357142857143" customWidth="1" bestFit="1"/>
  </cols>
  <sheetData>
    <row x14ac:dyDescent="0.25" r="1" customHeight="1" ht="18.75">
      <c r="A1" s="1"/>
      <c r="B1" s="2">
        <v>0</v>
      </c>
      <c r="C1" s="2">
        <v>2</v>
      </c>
      <c r="D1" s="2">
        <v>5</v>
      </c>
      <c r="E1" s="2">
        <v>10</v>
      </c>
      <c r="F1" s="2">
        <v>15</v>
      </c>
      <c r="G1" s="2">
        <v>20</v>
      </c>
      <c r="H1" s="2">
        <v>25</v>
      </c>
      <c r="I1" s="2">
        <v>30</v>
      </c>
      <c r="J1" s="2">
        <v>35</v>
      </c>
      <c r="K1" s="2">
        <v>40</v>
      </c>
      <c r="L1" s="2">
        <v>45</v>
      </c>
      <c r="M1" s="2">
        <v>60</v>
      </c>
      <c r="N1" s="2">
        <v>75</v>
      </c>
      <c r="O1" s="2">
        <v>90</v>
      </c>
      <c r="P1" s="2">
        <v>105</v>
      </c>
      <c r="Q1" s="2">
        <v>120</v>
      </c>
      <c r="R1" s="2">
        <v>135</v>
      </c>
      <c r="S1" s="2">
        <v>150</v>
      </c>
      <c r="T1" s="2">
        <v>165</v>
      </c>
      <c r="U1" s="2">
        <v>180</v>
      </c>
      <c r="V1" s="3" t="s">
        <v>0</v>
      </c>
    </row>
    <row x14ac:dyDescent="0.25" r="2" customHeight="1" ht="18.75">
      <c r="A2" s="4">
        <v>0</v>
      </c>
      <c r="B2" s="5">
        <v>965</v>
      </c>
      <c r="C2" s="5">
        <v>965</v>
      </c>
      <c r="D2" s="5">
        <v>965</v>
      </c>
      <c r="E2" s="5">
        <v>965</v>
      </c>
      <c r="F2" s="5">
        <v>965</v>
      </c>
      <c r="G2" s="5">
        <v>965</v>
      </c>
      <c r="H2" s="5">
        <v>965</v>
      </c>
      <c r="I2" s="5">
        <v>965</v>
      </c>
      <c r="J2" s="5">
        <v>965</v>
      </c>
      <c r="K2" s="5">
        <v>965</v>
      </c>
      <c r="L2" s="5">
        <v>965</v>
      </c>
      <c r="M2" s="5">
        <v>965</v>
      </c>
      <c r="N2" s="5">
        <v>965</v>
      </c>
      <c r="O2" s="5">
        <v>965</v>
      </c>
      <c r="P2" s="5">
        <v>965</v>
      </c>
      <c r="Q2" s="5">
        <v>965</v>
      </c>
      <c r="R2" s="5">
        <v>965</v>
      </c>
      <c r="S2" s="5">
        <v>965</v>
      </c>
      <c r="T2" s="5">
        <v>965</v>
      </c>
      <c r="U2" s="5">
        <v>965</v>
      </c>
      <c r="V2" s="6"/>
    </row>
    <row x14ac:dyDescent="0.25" r="3" customHeight="1" ht="18.75">
      <c r="A3" s="4">
        <v>0.25</v>
      </c>
      <c r="B3" s="5">
        <v>899</v>
      </c>
      <c r="C3" s="5">
        <v>892</v>
      </c>
      <c r="D3" s="5">
        <v>902</v>
      </c>
      <c r="E3" s="5">
        <v>889</v>
      </c>
      <c r="F3" s="5">
        <v>896</v>
      </c>
      <c r="G3" s="5">
        <v>899</v>
      </c>
      <c r="H3" s="5">
        <v>899</v>
      </c>
      <c r="I3" s="5">
        <v>897</v>
      </c>
      <c r="J3" s="5">
        <v>894</v>
      </c>
      <c r="K3" s="5">
        <v>889</v>
      </c>
      <c r="L3" s="5">
        <v>885</v>
      </c>
      <c r="M3" s="5">
        <v>885</v>
      </c>
      <c r="N3" s="5">
        <v>878</v>
      </c>
      <c r="O3" s="5">
        <v>882</v>
      </c>
      <c r="P3" s="5">
        <v>874</v>
      </c>
      <c r="Q3" s="5">
        <v>888</v>
      </c>
      <c r="R3" s="5">
        <v>890</v>
      </c>
      <c r="S3" s="5">
        <v>904</v>
      </c>
      <c r="T3" s="5">
        <v>884</v>
      </c>
      <c r="U3" s="5">
        <v>891</v>
      </c>
      <c r="V3" s="7">
        <f>B3*SIN(ATAN(A3))*32+C3*SIN(ATAN(A3))*32+D3*SIN(ATAN(A3))*128+E3*SIN(ATAN(A3))*88+F3*SIN(ATAN(A3))*160+G3*SIN(ATAN(A3))*80+H3*SIN(ATAN(A3))*160+I3*SIN(ATAN(A3))*80+J3*SIN(ATAN(A3))*160+K3*SIN(ATAN(A3))*100+L3*SIN(ATAN(A3))*180+M3*SIN(ATAN(A3))*480+N3*SIN(ATAN(A3))*240+O3*SIN(ATAN(A3))*480+P3*SIN(ATAN(A3))*240+Q3*SIN(ATAN(A3))*480+R3*SIN(ATAN(A3))*240+S3*SIN(ATAN(A3))*480+T3*SIN(ATAN(A3))*240+U3*SIN(ATAN(A3))*240</f>
      </c>
    </row>
    <row x14ac:dyDescent="0.25" r="4" customHeight="1" ht="18.75">
      <c r="A4" s="4">
        <v>0.5</v>
      </c>
      <c r="B4" s="5">
        <v>732</v>
      </c>
      <c r="C4" s="5">
        <v>723</v>
      </c>
      <c r="D4" s="5">
        <v>732</v>
      </c>
      <c r="E4" s="5">
        <v>726</v>
      </c>
      <c r="F4" s="5">
        <v>732</v>
      </c>
      <c r="G4" s="5">
        <v>727</v>
      </c>
      <c r="H4" s="5">
        <v>718</v>
      </c>
      <c r="I4" s="5">
        <v>712</v>
      </c>
      <c r="J4" s="5">
        <v>707</v>
      </c>
      <c r="K4" s="5">
        <v>701</v>
      </c>
      <c r="L4" s="5">
        <v>695</v>
      </c>
      <c r="M4" s="5">
        <v>680</v>
      </c>
      <c r="N4" s="5">
        <v>676</v>
      </c>
      <c r="O4" s="5">
        <v>686</v>
      </c>
      <c r="P4" s="5">
        <v>683</v>
      </c>
      <c r="Q4" s="5">
        <v>704</v>
      </c>
      <c r="R4" s="5">
        <v>706</v>
      </c>
      <c r="S4" s="5">
        <v>720</v>
      </c>
      <c r="T4" s="5">
        <v>717</v>
      </c>
      <c r="U4" s="5">
        <v>722</v>
      </c>
      <c r="V4" s="7">
        <f>B4*SIN(ATAN(A4))*16+C4*SIN(ATAN(A4))*16+D4*SIN(ATAN(A4))*64+E4*SIN(ATAN(A4))*44+F4*SIN(ATAN(A4))*80+G4*SIN(ATAN(A4))*40+H4*SIN(ATAN(A4))*80+I4*SIN(ATAN(A4))*40+J4*SIN(ATAN(A4))*80+K4*SIN(ATAN(A4))*50+L4*SIN(ATAN(A4))*90+M4*SIN(ATAN(A4))*240+N4*SIN(ATAN(A4))*120+O4*SIN(ATAN(A4))*240+P4*SIN(ATAN(A4))*120+Q4*SIN(ATAN(A4))*240+R4*SIN(ATAN(A4))*120+S4*SIN(ATAN(A4))*240+T4*SIN(ATAN(A4))*120+U4*SIN(ATAN(A4))*120</f>
      </c>
    </row>
    <row x14ac:dyDescent="0.25" r="5" customHeight="1" ht="18.75">
      <c r="A5" s="4">
        <v>0.75</v>
      </c>
      <c r="B5" s="5">
        <v>568</v>
      </c>
      <c r="C5" s="5">
        <v>555</v>
      </c>
      <c r="D5" s="5">
        <v>565</v>
      </c>
      <c r="E5" s="5">
        <v>554</v>
      </c>
      <c r="F5" s="5">
        <v>553</v>
      </c>
      <c r="G5" s="5">
        <v>541</v>
      </c>
      <c r="H5" s="5">
        <v>526</v>
      </c>
      <c r="I5" s="5">
        <v>517</v>
      </c>
      <c r="J5" s="5">
        <v>509</v>
      </c>
      <c r="K5" s="5">
        <v>498</v>
      </c>
      <c r="L5" s="5">
        <v>488</v>
      </c>
      <c r="M5" s="5">
        <v>478</v>
      </c>
      <c r="N5" s="5">
        <v>468</v>
      </c>
      <c r="O5" s="5">
        <v>484</v>
      </c>
      <c r="P5" s="5">
        <v>490</v>
      </c>
      <c r="Q5" s="5">
        <v>510</v>
      </c>
      <c r="R5" s="5">
        <v>515</v>
      </c>
      <c r="S5" s="5">
        <v>535</v>
      </c>
      <c r="T5" s="5">
        <v>532</v>
      </c>
      <c r="U5" s="5">
        <v>541</v>
      </c>
      <c r="V5" s="7">
        <f>B5*SIN(ATAN(A5))*32+C5*SIN(ATAN(A5))*32+D5*SIN(ATAN(A5))*128+E5*SIN(ATAN(A5))*88+F5*SIN(ATAN(A5))*160+G5*SIN(ATAN(A5))*80+H5*SIN(ATAN(A5))*160+I5*SIN(ATAN(A5))*80+J5*SIN(ATAN(A5))*160+K5*SIN(ATAN(A5))*100+L5*SIN(ATAN(A5))*180+M5*SIN(ATAN(A5))*480+N5*SIN(ATAN(A5))*240+O5*SIN(ATAN(A5))*480+P5*SIN(ATAN(A5))*240+Q5*SIN(ATAN(A5))*480+R5*SIN(ATAN(A5))*240+S5*SIN(ATAN(A5))*480+T5*SIN(ATAN(A5))*240+U5*SIN(ATAN(A5))*240</f>
      </c>
    </row>
    <row x14ac:dyDescent="0.25" r="6" customHeight="1" ht="18.75">
      <c r="A6" s="4">
        <v>1</v>
      </c>
      <c r="B6" s="5">
        <v>431</v>
      </c>
      <c r="C6" s="5">
        <v>425</v>
      </c>
      <c r="D6" s="5">
        <v>428</v>
      </c>
      <c r="E6" s="5">
        <v>413</v>
      </c>
      <c r="F6" s="5">
        <v>402</v>
      </c>
      <c r="G6" s="5">
        <v>383</v>
      </c>
      <c r="H6" s="5">
        <v>365</v>
      </c>
      <c r="I6" s="5">
        <v>356</v>
      </c>
      <c r="J6" s="5">
        <v>349</v>
      </c>
      <c r="K6" s="5">
        <v>339</v>
      </c>
      <c r="L6" s="5">
        <v>331</v>
      </c>
      <c r="M6" s="5">
        <v>323</v>
      </c>
      <c r="N6" s="5">
        <v>319</v>
      </c>
      <c r="O6" s="5">
        <v>332</v>
      </c>
      <c r="P6" s="5">
        <v>337</v>
      </c>
      <c r="Q6" s="5">
        <v>361</v>
      </c>
      <c r="R6" s="5">
        <v>371</v>
      </c>
      <c r="S6" s="5">
        <v>388</v>
      </c>
      <c r="T6" s="5">
        <v>390</v>
      </c>
      <c r="U6" s="5">
        <v>392</v>
      </c>
      <c r="V6" s="7">
        <f>B6*SIN(ATAN(A6))*16+C6*SIN(ATAN(A6))*16+D6*SIN(ATAN(A6))*64+E6*SIN(ATAN(A6))*44+F6*SIN(ATAN(A6))*80+G6*SIN(ATAN(A6))*40+H6*SIN(ATAN(A6))*80+I6*SIN(ATAN(A6))*40+J6*SIN(ATAN(A6))*80+K6*SIN(ATAN(A6))*50+L6*SIN(ATAN(A6))*90+M6*SIN(ATAN(A6))*240+N6*SIN(ATAN(A6))*120+O6*SIN(ATAN(A6))*240+P6*SIN(ATAN(A6))*120+Q6*SIN(ATAN(A6))*240+R6*SIN(ATAN(A6))*120+S6*SIN(ATAN(A6))*240+T6*SIN(ATAN(A6))*120+U6*SIN(ATAN(A6))*120</f>
      </c>
    </row>
    <row x14ac:dyDescent="0.25" r="7" customHeight="1" ht="18.75">
      <c r="A7" s="4">
        <v>1.25</v>
      </c>
      <c r="B7" s="5">
        <v>335</v>
      </c>
      <c r="C7" s="5">
        <v>331</v>
      </c>
      <c r="D7" s="5">
        <v>326</v>
      </c>
      <c r="E7" s="5">
        <v>306</v>
      </c>
      <c r="F7" s="5">
        <v>292</v>
      </c>
      <c r="G7" s="5">
        <v>271</v>
      </c>
      <c r="H7" s="5">
        <v>250</v>
      </c>
      <c r="I7" s="5">
        <v>240</v>
      </c>
      <c r="J7" s="5">
        <v>233</v>
      </c>
      <c r="K7" s="5">
        <v>226</v>
      </c>
      <c r="L7" s="5">
        <v>221</v>
      </c>
      <c r="M7" s="5">
        <v>215</v>
      </c>
      <c r="N7" s="5">
        <v>215</v>
      </c>
      <c r="O7" s="5">
        <v>229</v>
      </c>
      <c r="P7" s="5">
        <v>240</v>
      </c>
      <c r="Q7" s="5">
        <v>259</v>
      </c>
      <c r="R7" s="5">
        <v>266</v>
      </c>
      <c r="S7" s="5">
        <v>281</v>
      </c>
      <c r="T7" s="5">
        <v>286</v>
      </c>
      <c r="U7" s="5">
        <v>291</v>
      </c>
      <c r="V7" s="7">
        <f>B7*SIN(ATAN(A7))*32+C7*SIN(ATAN(A7))*32+D7*SIN(ATAN(A7))*128+E7*SIN(ATAN(A7))*88+F7*SIN(ATAN(A7))*160+G7*SIN(ATAN(A7))*80+H7*SIN(ATAN(A7))*160+I7*SIN(ATAN(A7))*80+J7*SIN(ATAN(A7))*160+K7*SIN(ATAN(A7))*100+L7*SIN(ATAN(A7))*180+M7*SIN(ATAN(A7))*480+N7*SIN(ATAN(A7))*240+O7*SIN(ATAN(A7))*480+P7*SIN(ATAN(A7))*240+Q7*SIN(ATAN(A7))*480+R7*SIN(ATAN(A7))*240+S7*SIN(ATAN(A7))*480+T7*SIN(ATAN(A7))*240+U7*SIN(ATAN(A7))*240</f>
      </c>
    </row>
    <row x14ac:dyDescent="0.25" r="8" customHeight="1" ht="18.75">
      <c r="A8" s="4">
        <v>1.5</v>
      </c>
      <c r="B8" s="5">
        <v>270</v>
      </c>
      <c r="C8" s="5">
        <v>264</v>
      </c>
      <c r="D8" s="5">
        <v>258</v>
      </c>
      <c r="E8" s="5">
        <v>232</v>
      </c>
      <c r="F8" s="5">
        <v>211</v>
      </c>
      <c r="G8" s="5">
        <v>192</v>
      </c>
      <c r="H8" s="5">
        <v>177</v>
      </c>
      <c r="I8" s="5">
        <v>167</v>
      </c>
      <c r="J8" s="5">
        <v>161</v>
      </c>
      <c r="K8" s="5">
        <v>155</v>
      </c>
      <c r="L8" s="5">
        <v>151</v>
      </c>
      <c r="M8" s="5">
        <v>147</v>
      </c>
      <c r="N8" s="5">
        <v>152</v>
      </c>
      <c r="O8" s="5">
        <v>163</v>
      </c>
      <c r="P8" s="5">
        <v>173</v>
      </c>
      <c r="Q8" s="5">
        <v>188</v>
      </c>
      <c r="R8" s="5">
        <v>198</v>
      </c>
      <c r="S8" s="5">
        <v>209</v>
      </c>
      <c r="T8" s="5">
        <v>214</v>
      </c>
      <c r="U8" s="5">
        <v>216</v>
      </c>
      <c r="V8" s="7">
        <f>B8*SIN(ATAN(A8))*16+C8*SIN(ATAN(A8))*16+D8*SIN(ATAN(A8))*64+E8*SIN(ATAN(A8))*44+F8*SIN(ATAN(A8))*80+G8*SIN(ATAN(A8))*40+H8*SIN(ATAN(A8))*80+I8*SIN(ATAN(A8))*40+J8*SIN(ATAN(A8))*80+K8*SIN(ATAN(A8))*50+L8*SIN(ATAN(A8))*90+M8*SIN(ATAN(A8))*240+N8*SIN(ATAN(A8))*120+O8*SIN(ATAN(A8))*240+P8*SIN(ATAN(A8))*120+Q8*SIN(ATAN(A8))*240+R8*SIN(ATAN(A8))*120+S8*SIN(ATAN(A8))*240+T8*SIN(ATAN(A8))*120+U8*SIN(ATAN(A8))*120</f>
      </c>
    </row>
    <row x14ac:dyDescent="0.25" r="9" customHeight="1" ht="18.75">
      <c r="A9" s="4">
        <v>1.75</v>
      </c>
      <c r="B9" s="5">
        <v>222</v>
      </c>
      <c r="C9" s="5">
        <v>217</v>
      </c>
      <c r="D9" s="5">
        <v>204</v>
      </c>
      <c r="E9" s="5">
        <v>176</v>
      </c>
      <c r="F9" s="5">
        <v>153</v>
      </c>
      <c r="G9" s="5">
        <v>134</v>
      </c>
      <c r="H9" s="5">
        <v>120</v>
      </c>
      <c r="I9" s="5">
        <v>113</v>
      </c>
      <c r="J9" s="5">
        <v>110</v>
      </c>
      <c r="K9" s="5">
        <v>106</v>
      </c>
      <c r="L9" s="5">
        <v>104</v>
      </c>
      <c r="M9" s="5">
        <v>105</v>
      </c>
      <c r="N9" s="5">
        <v>108</v>
      </c>
      <c r="O9" s="5">
        <v>117</v>
      </c>
      <c r="P9" s="5">
        <v>127</v>
      </c>
      <c r="Q9" s="5">
        <v>138</v>
      </c>
      <c r="R9" s="5">
        <v>149</v>
      </c>
      <c r="S9" s="5">
        <v>159</v>
      </c>
      <c r="T9" s="5">
        <v>164</v>
      </c>
      <c r="U9" s="5">
        <v>165</v>
      </c>
      <c r="V9" s="7">
        <f>B9*SIN(ATAN(A9))*32+C9*SIN(ATAN(A9))*32+D9*SIN(ATAN(A9))*128+E9*SIN(ATAN(A9))*88+F9*SIN(ATAN(A9))*160+G9*SIN(ATAN(A9))*80+H9*SIN(ATAN(A9))*160+I9*SIN(ATAN(A9))*80+J9*SIN(ATAN(A9))*160+K9*SIN(ATAN(A9))*100+L9*SIN(ATAN(A9))*180+M9*SIN(ATAN(A9))*480+N9*SIN(ATAN(A9))*240+O9*SIN(ATAN(A9))*480+P9*SIN(ATAN(A9))*240+Q9*SIN(ATAN(A9))*480+R9*SIN(ATAN(A9))*240+S9*SIN(ATAN(A9))*480+T9*SIN(ATAN(A9))*240+U9*SIN(ATAN(A9))*240</f>
      </c>
    </row>
    <row x14ac:dyDescent="0.25" r="10" customHeight="1" ht="18.75">
      <c r="A10" s="4">
        <v>2</v>
      </c>
      <c r="B10" s="5">
        <v>188</v>
      </c>
      <c r="C10" s="5">
        <v>183</v>
      </c>
      <c r="D10" s="5">
        <v>167</v>
      </c>
      <c r="E10" s="5">
        <v>134</v>
      </c>
      <c r="F10" s="5">
        <v>112</v>
      </c>
      <c r="G10" s="5">
        <v>95</v>
      </c>
      <c r="H10" s="5">
        <v>84</v>
      </c>
      <c r="I10" s="5">
        <v>80</v>
      </c>
      <c r="J10" s="5">
        <v>78</v>
      </c>
      <c r="K10" s="5">
        <v>75</v>
      </c>
      <c r="L10" s="5">
        <v>73</v>
      </c>
      <c r="M10" s="5">
        <v>75</v>
      </c>
      <c r="N10" s="5">
        <v>79</v>
      </c>
      <c r="O10" s="5">
        <v>87</v>
      </c>
      <c r="P10" s="5">
        <v>95</v>
      </c>
      <c r="Q10" s="5">
        <v>105</v>
      </c>
      <c r="R10" s="5">
        <v>113</v>
      </c>
      <c r="S10" s="5">
        <v>122</v>
      </c>
      <c r="T10" s="5">
        <v>126</v>
      </c>
      <c r="U10" s="5">
        <v>128</v>
      </c>
      <c r="V10" s="7">
        <f>B10*SIN(ATAN(A10))*24+C10*SIN(ATAN(A10))*24+D10*SIN(ATAN(A10))*96+E10*SIN(ATAN(A10))*66+F10*SIN(ATAN(A10))*120+G10*SIN(ATAN(A10))*60+H10*SIN(ATAN(A10))*120+I10*SIN(ATAN(A10))*60+J10*SIN(ATAN(A10))*120+K10*SIN(ATAN(A10))*75+L10*SIN(ATAN(A10))*135+M10*SIN(ATAN(A10))*360+N10*SIN(ATAN(A10))*180+O10*SIN(ATAN(A10))*360+P10*SIN(ATAN(A10))*180+Q10*SIN(ATAN(A10))*360+R10*SIN(ATAN(A10))*180+S10*SIN(ATAN(A10))*360+T10*SIN(ATAN(A10))*180+U10*SIN(ATAN(A10))*180</f>
      </c>
    </row>
    <row x14ac:dyDescent="0.25" r="11" customHeight="1" ht="18.75">
      <c r="A11" s="4">
        <v>2.5</v>
      </c>
      <c r="B11" s="5">
        <v>144</v>
      </c>
      <c r="C11" s="5">
        <v>135</v>
      </c>
      <c r="D11" s="5">
        <v>113</v>
      </c>
      <c r="E11" s="5">
        <v>78</v>
      </c>
      <c r="F11" s="5">
        <v>61</v>
      </c>
      <c r="G11" s="5">
        <v>50</v>
      </c>
      <c r="H11" s="5">
        <v>44</v>
      </c>
      <c r="I11" s="5">
        <v>41</v>
      </c>
      <c r="J11" s="5">
        <v>40</v>
      </c>
      <c r="K11" s="5">
        <v>40</v>
      </c>
      <c r="L11" s="5">
        <v>40</v>
      </c>
      <c r="M11" s="5">
        <v>42</v>
      </c>
      <c r="N11" s="5">
        <v>46</v>
      </c>
      <c r="O11" s="5">
        <v>52</v>
      </c>
      <c r="P11" s="5">
        <v>59</v>
      </c>
      <c r="Q11" s="5">
        <v>66</v>
      </c>
      <c r="R11" s="5">
        <v>71</v>
      </c>
      <c r="S11" s="5">
        <v>77</v>
      </c>
      <c r="T11" s="5">
        <v>79</v>
      </c>
      <c r="U11" s="5">
        <v>81</v>
      </c>
      <c r="V11" s="7">
        <f>B11*SIN(ATAN(A11))*64+C11*SIN(ATAN(A11))*64+D11*SIN(ATAN(A11))*256+E11*SIN(ATAN(A11))*176+F11*SIN(ATAN(A11))*320+G11*SIN(ATAN(A11))*160+H11*SIN(ATAN(A11))*320+I11*SIN(ATAN(A11))*160+J11*SIN(ATAN(A11))*320+K11*SIN(ATAN(A11))*200+L11*SIN(ATAN(A11))*360+M11*SIN(ATAN(A11))*960+N11*SIN(ATAN(A11))*480+O11*SIN(ATAN(A11))*960+P11*SIN(ATAN(A11))*480+Q11*SIN(ATAN(A11))*960+R11*SIN(ATAN(A11))*480+S11*SIN(ATAN(A11))*960+T11*SIN(ATAN(A11))*480+U11*SIN(ATAN(A11))*480</f>
      </c>
    </row>
    <row x14ac:dyDescent="0.25" r="12" customHeight="1" ht="18.75">
      <c r="A12" s="4">
        <v>3</v>
      </c>
      <c r="B12" s="5">
        <v>118</v>
      </c>
      <c r="C12" s="5">
        <v>105</v>
      </c>
      <c r="D12" s="5">
        <v>82</v>
      </c>
      <c r="E12" s="5">
        <v>49</v>
      </c>
      <c r="F12" s="5">
        <v>35</v>
      </c>
      <c r="G12" s="5">
        <v>28</v>
      </c>
      <c r="H12" s="5">
        <v>25</v>
      </c>
      <c r="I12" s="5">
        <v>24</v>
      </c>
      <c r="J12" s="5">
        <v>24</v>
      </c>
      <c r="K12" s="5">
        <v>24</v>
      </c>
      <c r="L12" s="5">
        <v>24</v>
      </c>
      <c r="M12" s="5">
        <v>26</v>
      </c>
      <c r="N12" s="5">
        <v>29</v>
      </c>
      <c r="O12" s="5">
        <v>34</v>
      </c>
      <c r="P12" s="5">
        <v>38</v>
      </c>
      <c r="Q12" s="5">
        <v>44</v>
      </c>
      <c r="R12" s="5">
        <v>48</v>
      </c>
      <c r="S12" s="5">
        <v>52</v>
      </c>
      <c r="T12" s="5">
        <v>55</v>
      </c>
      <c r="U12" s="5">
        <v>55</v>
      </c>
      <c r="V12" s="7">
        <f>B12*SIN(ATAN(A12))*32+C12*SIN(ATAN(A12))*32+D12*SIN(ATAN(A12))*128+E12*SIN(ATAN(A12))*88+F12*SIN(ATAN(A12))*160+G12*SIN(ATAN(A12))*80+H12*SIN(ATAN(A12))*160+I12*SIN(ATAN(A12))*80+J12*SIN(ATAN(A12))*160+K12*SIN(ATAN(A12))*100+L12*SIN(ATAN(A12))*180+M12*SIN(ATAN(A12))*480+N12*SIN(ATAN(A12))*240+O12*SIN(ATAN(A12))*480+P12*SIN(ATAN(A12))*240+Q12*SIN(ATAN(A12))*480+R12*SIN(ATAN(A12))*240+S12*SIN(ATAN(A12))*480+T12*SIN(ATAN(A12))*240+U12*SIN(ATAN(A12))*240</f>
      </c>
    </row>
    <row x14ac:dyDescent="0.25" r="13" customHeight="1" ht="18.75">
      <c r="A13" s="4">
        <v>3.5</v>
      </c>
      <c r="B13" s="5">
        <v>97</v>
      </c>
      <c r="C13" s="5">
        <v>85</v>
      </c>
      <c r="D13" s="5">
        <v>59</v>
      </c>
      <c r="E13" s="5">
        <v>31</v>
      </c>
      <c r="F13" s="5">
        <v>22</v>
      </c>
      <c r="G13" s="5">
        <v>17</v>
      </c>
      <c r="H13" s="5">
        <v>15</v>
      </c>
      <c r="I13" s="5">
        <v>14</v>
      </c>
      <c r="J13" s="5">
        <v>14</v>
      </c>
      <c r="K13" s="5">
        <v>14</v>
      </c>
      <c r="L13" s="5">
        <v>15</v>
      </c>
      <c r="M13" s="5">
        <v>17</v>
      </c>
      <c r="N13" s="5">
        <v>20</v>
      </c>
      <c r="O13" s="5">
        <v>23</v>
      </c>
      <c r="P13" s="5">
        <v>27</v>
      </c>
      <c r="Q13" s="5">
        <v>31</v>
      </c>
      <c r="R13" s="5">
        <v>34</v>
      </c>
      <c r="S13" s="5">
        <v>39</v>
      </c>
      <c r="T13" s="5">
        <v>38</v>
      </c>
      <c r="U13" s="5">
        <v>40</v>
      </c>
      <c r="V13" s="7">
        <f>B13*SIN(ATAN(A13))*64+C13*SIN(ATAN(A13))*64+D13*SIN(ATAN(A13))*256+E13*SIN(ATAN(A13))*176+F13*SIN(ATAN(A13))*320+G13*SIN(ATAN(A13))*160+H13*SIN(ATAN(A13))*320+I13*SIN(ATAN(A13))*160+J13*SIN(ATAN(A13))*320+K13*SIN(ATAN(A13))*200+L13*SIN(ATAN(A13))*120+M13*SIN(ATAN(A13))*270+N13*SIN(ATAN(A13))*33+O13*SIN(ATAN(A13))*0+P13*SIN(ATAN(A13))*-30+Q13*SIN(ATAN(A13))*690+R13*SIN(ATAN(A13))*480+S13*SIN(ATAN(A13))*960+T13*SIN(ATAN(A13))*480+U13*SIN(ATAN(A13))*480</f>
      </c>
    </row>
    <row x14ac:dyDescent="0.25" r="14" customHeight="1" ht="18.75">
      <c r="A14" s="4">
        <v>4</v>
      </c>
      <c r="B14" s="5">
        <v>84</v>
      </c>
      <c r="C14" s="5">
        <v>71</v>
      </c>
      <c r="D14" s="5">
        <v>42</v>
      </c>
      <c r="E14" s="5">
        <v>21</v>
      </c>
      <c r="F14" s="5">
        <v>14</v>
      </c>
      <c r="G14" s="5">
        <v>11</v>
      </c>
      <c r="H14" s="5">
        <v>10</v>
      </c>
      <c r="I14" s="5">
        <v>10</v>
      </c>
      <c r="J14" s="5">
        <v>10</v>
      </c>
      <c r="K14" s="5">
        <v>10</v>
      </c>
      <c r="L14" s="5">
        <v>10</v>
      </c>
      <c r="M14" s="5">
        <v>12</v>
      </c>
      <c r="N14" s="5">
        <v>14</v>
      </c>
      <c r="O14" s="5">
        <v>17</v>
      </c>
      <c r="P14" s="5">
        <v>19</v>
      </c>
      <c r="Q14" s="5">
        <v>23</v>
      </c>
      <c r="R14" s="5">
        <v>25</v>
      </c>
      <c r="S14" s="5">
        <v>28</v>
      </c>
      <c r="T14" s="5">
        <v>30</v>
      </c>
      <c r="U14" s="5">
        <v>31</v>
      </c>
      <c r="V14" s="7">
        <f>B14*SIN(ATAN(A14))*32+C14*SIN(ATAN(A14))*32+D14*SIN(ATAN(A14))*128+E14*SIN(ATAN(A14))*88+F14*SIN(ATAN(A14))*160+G14*SIN(ATAN(A14))*80+H14*SIN(ATAN(A14))*160+I14*SIN(ATAN(A14))*80+J14*SIN(ATAN(A14))*160+K14*SIN(ATAN(A14))*100+L14*SIN(ATAN(A14))*60+M14*SIN(ATAN(A14))*0+N14*SIN(ATAN(A14))*0+O14*SIN(ATAN(A14))*0+P14*SIN(ATAN(A14))*-75+Q14*SIN(ATAN(A14))*-30+R14*SIN(ATAN(A14))*255+S14*SIN(ATAN(A14))*510+T14*SIN(ATAN(A14))*222+U14*SIN(ATAN(A14))*120</f>
      </c>
    </row>
    <row x14ac:dyDescent="0.25" r="15" customHeight="1" ht="18.75">
      <c r="A15" s="4">
        <v>4.5</v>
      </c>
      <c r="B15" s="5">
        <v>72</v>
      </c>
      <c r="C15" s="5">
        <v>56</v>
      </c>
      <c r="D15" s="5">
        <v>31</v>
      </c>
      <c r="E15" s="5">
        <v>14</v>
      </c>
      <c r="F15" s="5">
        <v>9</v>
      </c>
      <c r="G15" s="5">
        <v>7</v>
      </c>
      <c r="H15" s="5">
        <v>7</v>
      </c>
      <c r="I15" s="5">
        <v>7</v>
      </c>
      <c r="J15" s="5">
        <v>7</v>
      </c>
      <c r="K15" s="5">
        <v>7</v>
      </c>
      <c r="L15" s="5">
        <v>8</v>
      </c>
      <c r="M15" s="5">
        <v>9</v>
      </c>
      <c r="N15" s="5">
        <v>10</v>
      </c>
      <c r="O15" s="5">
        <v>12</v>
      </c>
      <c r="P15" s="5">
        <v>15</v>
      </c>
      <c r="Q15" s="5">
        <v>18</v>
      </c>
      <c r="R15" s="5">
        <v>20</v>
      </c>
      <c r="S15" s="5">
        <v>22</v>
      </c>
      <c r="T15" s="5">
        <v>23</v>
      </c>
      <c r="U15" s="5">
        <v>24</v>
      </c>
      <c r="V15" s="7">
        <f>B15*SIN(ATAN(A15))*64+C15*SIN(ATAN(A15))*64+D15*SIN(ATAN(A15))*256+E15*SIN(ATAN(A15))*176+F15*SIN(ATAN(A15))*320+G15*SIN(ATAN(A15))*160+H15*SIN(ATAN(A15))*320+I15*SIN(ATAN(A15))*160+J15*SIN(ATAN(A15))*320+K15*SIN(ATAN(A15))*155+L15*SIN(ATAN(A15))*75+M15*SIN(ATAN(A15))*0+N15*SIN(ATAN(A15))*0+O15*SIN(ATAN(A15))*0+P15*SIN(ATAN(A15))*0+Q15*SIN(ATAN(A15))*0+R15*SIN(ATAN(A15))*135+S15*SIN(ATAN(A15))*372+T15*SIN(ATAN(A15))*33+U15*SIN(ATAN(A15))*0</f>
      </c>
    </row>
    <row x14ac:dyDescent="0.25" r="16" customHeight="1" ht="18.75">
      <c r="A16" s="4">
        <v>5</v>
      </c>
      <c r="B16" s="5">
        <v>63</v>
      </c>
      <c r="C16" s="5">
        <v>47</v>
      </c>
      <c r="D16" s="5">
        <v>23</v>
      </c>
      <c r="E16" s="5">
        <v>10</v>
      </c>
      <c r="F16" s="5">
        <v>6</v>
      </c>
      <c r="G16" s="5">
        <v>5</v>
      </c>
      <c r="H16" s="5">
        <v>5</v>
      </c>
      <c r="I16" s="5">
        <v>5</v>
      </c>
      <c r="J16" s="5">
        <v>5</v>
      </c>
      <c r="K16" s="5">
        <v>5</v>
      </c>
      <c r="L16" s="5">
        <v>5</v>
      </c>
      <c r="M16" s="5">
        <v>7</v>
      </c>
      <c r="N16" s="5">
        <v>8</v>
      </c>
      <c r="O16" s="5">
        <v>11</v>
      </c>
      <c r="P16" s="5">
        <v>12</v>
      </c>
      <c r="Q16" s="5">
        <v>13</v>
      </c>
      <c r="R16" s="5">
        <v>15</v>
      </c>
      <c r="S16" s="5">
        <v>17</v>
      </c>
      <c r="T16" s="5">
        <v>18</v>
      </c>
      <c r="U16" s="5">
        <v>20</v>
      </c>
      <c r="V16" s="7">
        <f>B16*SIN(ATAN(A16))*32+C16*SIN(ATAN(A16))*32+D16*SIN(ATAN(A16))*128+E16*SIN(ATAN(A16))*88+F16*SIN(ATAN(A16))*160+G16*SIN(ATAN(A16))*80+H16*SIN(ATAN(A16))*160+I16*SIN(ATAN(A16))*105+J16*SIN(ATAN(A16))*125+K16*SIN(ATAN(A16))*5+L16*SIN(ATAN(A16))*-15+M16*SIN(ATAN(A16))*0+N16*SIN(ATAN(A16))*0+O16*SIN(ATAN(A16))*0+P16*SIN(ATAN(A16))*0+Q16*SIN(ATAN(A16))*0+R16*SIN(ATAN(A16))*0+S16*SIN(ATAN(A16))*33+T16*SIN(ATAN(A16))*0+U16*SIN(ATAN(A16))*0</f>
      </c>
    </row>
    <row x14ac:dyDescent="0.25" r="17" customHeight="1" ht="18.75">
      <c r="A17" s="4">
        <v>5.5</v>
      </c>
      <c r="B17" s="5">
        <v>55</v>
      </c>
      <c r="C17" s="5">
        <v>39</v>
      </c>
      <c r="D17" s="5">
        <v>17</v>
      </c>
      <c r="E17" s="5">
        <v>8</v>
      </c>
      <c r="F17" s="5">
        <v>4</v>
      </c>
      <c r="G17" s="5">
        <v>3</v>
      </c>
      <c r="H17" s="5">
        <v>4</v>
      </c>
      <c r="I17" s="5">
        <v>4</v>
      </c>
      <c r="J17" s="5">
        <v>4</v>
      </c>
      <c r="K17" s="5">
        <v>4</v>
      </c>
      <c r="L17" s="5"/>
      <c r="M17" s="5"/>
      <c r="N17" s="5"/>
      <c r="O17" s="5"/>
      <c r="P17" s="5"/>
      <c r="Q17" s="5"/>
      <c r="R17" s="5"/>
      <c r="S17" s="5"/>
      <c r="T17" s="5"/>
      <c r="U17" s="5"/>
      <c r="V17" s="7">
        <f>B17*SIN(ATAN(A17))*64+C17*SIN(ATAN(A17))*64+D17*SIN(ATAN(A17))*256+E17*SIN(ATAN(A17))*176+F17*SIN(ATAN(A17))*320+G17*SIN(ATAN(A17))*160+H17*SIN(ATAN(A17))*320+I17*SIN(ATAN(A17))*170+J17*SIN(ATAN(A17))*90+K17*SIN(ATAN(A17))*0+L17*SIN(ATAN(A17))*0+M17*SIN(ATAN(A17))*0+N17*SIN(ATAN(A17))*0+O17*SIN(ATAN(A17))*0+P17*SIN(ATAN(A17))*0+Q17*SIN(ATAN(A17))*0+R17*SIN(ATAN(A17))*0+S17*SIN(ATAN(A17))*0+T17*SIN(ATAN(A17))*0+U17*SIN(ATAN(A17))*0</f>
      </c>
    </row>
    <row x14ac:dyDescent="0.25" r="18" customHeight="1" ht="18.75">
      <c r="A18" s="4">
        <v>6</v>
      </c>
      <c r="B18" s="5">
        <v>50</v>
      </c>
      <c r="C18" s="5">
        <v>33</v>
      </c>
      <c r="D18" s="5">
        <v>14</v>
      </c>
      <c r="E18" s="5">
        <v>6</v>
      </c>
      <c r="F18" s="5">
        <v>4</v>
      </c>
      <c r="G18" s="5">
        <v>3</v>
      </c>
      <c r="H18" s="5">
        <v>3</v>
      </c>
      <c r="I18" s="5">
        <v>3</v>
      </c>
      <c r="J18" s="5">
        <v>3</v>
      </c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7">
        <f>B18*SIN(ATAN(A18))*32+C18*SIN(ATAN(A18))*32+D18*SIN(ATAN(A18))*128+E18*SIN(ATAN(A18))*88+F18*SIN(ATAN(A18))*160+G18*SIN(ATAN(A18))*80+H18*SIN(ATAN(A18))*160+I18*SIN(ATAN(A18))*40+J18*SIN(ATAN(A18))*0+K18*SIN(ATAN(A18))*0+L18*SIN(ATAN(A18))*0+M18*SIN(ATAN(A18))*0+N18*SIN(ATAN(A18))*0+O18*SIN(ATAN(A18))*0+P18*SIN(ATAN(A18))*0+Q18*SIN(ATAN(A18))*0+R18*SIN(ATAN(A18))*0+S18*SIN(ATAN(A18))*0+T18*SIN(ATAN(A18))*0+U18*SIN(ATAN(A18))*0</f>
      </c>
    </row>
    <row x14ac:dyDescent="0.25" r="19" customHeight="1" ht="18.75">
      <c r="A19" s="4">
        <v>6.5</v>
      </c>
      <c r="B19" s="5">
        <v>44</v>
      </c>
      <c r="C19" s="5">
        <v>28</v>
      </c>
      <c r="D19" s="5">
        <v>11</v>
      </c>
      <c r="E19" s="5">
        <v>5</v>
      </c>
      <c r="F19" s="5">
        <v>3</v>
      </c>
      <c r="G19" s="5">
        <v>2</v>
      </c>
      <c r="H19" s="5">
        <v>2</v>
      </c>
      <c r="I19" s="5">
        <v>2</v>
      </c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7">
        <f>B19*SIN(ATAN(A19))*64+C19*SIN(ATAN(A19))*64+D19*SIN(ATAN(A19))*256+E19*SIN(ATAN(A19))*176+F19*SIN(ATAN(A19))*320+G19*SIN(ATAN(A19))*160+H19*SIN(ATAN(A19))*275+I19*SIN(ATAN(A19))*35+J19*SIN(ATAN(A19))*0+K19*SIN(ATAN(A19))*0+L19*SIN(ATAN(A19))*0+M19*SIN(ATAN(A19))*0+N19*SIN(ATAN(A19))*0+O19*SIN(ATAN(A19))*0+P19*SIN(ATAN(A19))*0+Q19*SIN(ATAN(A19))*0+R19*SIN(ATAN(A19))*0+S19*SIN(ATAN(A19))*0+T19*SIN(ATAN(A19))*0+U19*SIN(ATAN(A19))*0</f>
      </c>
    </row>
    <row x14ac:dyDescent="0.25" r="20" customHeight="1" ht="18.75">
      <c r="A20" s="4">
        <v>7</v>
      </c>
      <c r="B20" s="5">
        <v>41</v>
      </c>
      <c r="C20" s="5">
        <v>25</v>
      </c>
      <c r="D20" s="5">
        <v>9</v>
      </c>
      <c r="E20" s="5">
        <v>3</v>
      </c>
      <c r="F20" s="5">
        <v>2</v>
      </c>
      <c r="G20" s="5">
        <v>2</v>
      </c>
      <c r="H20" s="5">
        <v>2</v>
      </c>
      <c r="I20" s="5">
        <v>2</v>
      </c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7">
        <f>B20*SIN(ATAN(A20))*32+C20*SIN(ATAN(A20))*32+D20*SIN(ATAN(A20))*128+E20*SIN(ATAN(A20))*88+F20*SIN(ATAN(A20))*160+G20*SIN(ATAN(A20))*105+H20*SIN(ATAN(A20))*80+I20*SIN(ATAN(A20))*-25+J20*SIN(ATAN(A20))*0+K20*SIN(ATAN(A20))*0+L20*SIN(ATAN(A20))*0+M20*SIN(ATAN(A20))*0+N20*SIN(ATAN(A20))*0+O20*SIN(ATAN(A20))*0+P20*SIN(ATAN(A20))*0+Q20*SIN(ATAN(A20))*0+R20*SIN(ATAN(A20))*0+S20*SIN(ATAN(A20))*0+T20*SIN(ATAN(A20))*0+U20*SIN(ATAN(A20))*0</f>
      </c>
    </row>
    <row x14ac:dyDescent="0.25" r="21" customHeight="1" ht="18.75">
      <c r="A21" s="4">
        <v>7.5</v>
      </c>
      <c r="B21" s="5">
        <v>37</v>
      </c>
      <c r="C21" s="5">
        <v>23</v>
      </c>
      <c r="D21" s="5">
        <v>8</v>
      </c>
      <c r="E21" s="5">
        <v>3</v>
      </c>
      <c r="F21" s="5">
        <v>2</v>
      </c>
      <c r="G21" s="5">
        <v>2</v>
      </c>
      <c r="H21" s="5">
        <v>2</v>
      </c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7">
        <f>B21*SIN(ATAN(A21))*64+C21*SIN(ATAN(A21))*64+D21*SIN(ATAN(A21))*256+E21*SIN(ATAN(A21))*176+F21*SIN(ATAN(A21))*320+G21*SIN(ATAN(A21))*170+H21*SIN(ATAN(A21))*90+I21*SIN(ATAN(A21))*0+J21*SIN(ATAN(A21))*0+K21*SIN(ATAN(A21))*0+L21*SIN(ATAN(A21))*0+M21*SIN(ATAN(A21))*0+N21*SIN(ATAN(A21))*0+O21*SIN(ATAN(A21))*0+P21*SIN(ATAN(A21))*0+Q21*SIN(ATAN(A21))*0+R21*SIN(ATAN(A21))*0+S21*SIN(ATAN(A21))*0+T21*SIN(ATAN(A21))*0+U21*SIN(ATAN(A21))*0</f>
      </c>
    </row>
    <row x14ac:dyDescent="0.25" r="22" customHeight="1" ht="18.75">
      <c r="A22" s="4">
        <v>8</v>
      </c>
      <c r="B22" s="5">
        <v>35</v>
      </c>
      <c r="C22" s="5">
        <v>20</v>
      </c>
      <c r="D22" s="5">
        <v>7</v>
      </c>
      <c r="E22" s="5">
        <v>2</v>
      </c>
      <c r="F22" s="5">
        <v>1</v>
      </c>
      <c r="G22" s="5">
        <v>1</v>
      </c>
      <c r="H22" s="5">
        <v>1</v>
      </c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7">
        <f>B22*SIN(ATAN(A22))*32+C22*SIN(ATAN(A22))*32+D22*SIN(ATAN(A22))*128+E22*SIN(ATAN(A22))*88+F22*SIN(ATAN(A22))*160+G22*SIN(ATAN(A22))*85+H22*SIN(ATAN(A22))*45+I22*SIN(ATAN(A22))*0+J22*SIN(ATAN(A22))*0+K22*SIN(ATAN(A22))*0+L22*SIN(ATAN(A22))*0+M22*SIN(ATAN(A22))*0+N22*SIN(ATAN(A22))*0+O22*SIN(ATAN(A22))*0+P22*SIN(ATAN(A22))*0+Q22*SIN(ATAN(A22))*0+R22*SIN(ATAN(A22))*0+S22*SIN(ATAN(A22))*0+T22*SIN(ATAN(A22))*0+U22*SIN(ATAN(A22))*0</f>
      </c>
    </row>
    <row x14ac:dyDescent="0.25" r="23" customHeight="1" ht="18.75">
      <c r="A23" s="4">
        <v>8.5</v>
      </c>
      <c r="B23" s="5">
        <v>31</v>
      </c>
      <c r="C23" s="5">
        <v>17</v>
      </c>
      <c r="D23" s="5">
        <v>5</v>
      </c>
      <c r="E23" s="5">
        <v>2</v>
      </c>
      <c r="F23" s="5">
        <v>2</v>
      </c>
      <c r="G23" s="5">
        <v>2</v>
      </c>
      <c r="H23" s="5">
        <v>2</v>
      </c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7">
        <f>B23*SIN(ATAN(A23))*64+C23*SIN(ATAN(A23))*64+D23*SIN(ATAN(A23))*256+E23*SIN(ATAN(A23))*176+F23*SIN(ATAN(A23))*320+G23*SIN(ATAN(A23))*80+H23*SIN(ATAN(A23))*0+I23*SIN(ATAN(A23))*0+J23*SIN(ATAN(A23))*0+K23*SIN(ATAN(A23))*0+L23*SIN(ATAN(A23))*0+M23*SIN(ATAN(A23))*0+N23*SIN(ATAN(A23))*0+O23*SIN(ATAN(A23))*0+P23*SIN(ATAN(A23))*0+Q23*SIN(ATAN(A23))*0+R23*SIN(ATAN(A23))*0+S23*SIN(ATAN(A23))*0+T23*SIN(ATAN(A23))*0+U23*SIN(ATAN(A23))*0</f>
      </c>
    </row>
    <row x14ac:dyDescent="0.25" r="24" customHeight="1" ht="18.75">
      <c r="A24" s="4">
        <v>9</v>
      </c>
      <c r="B24" s="5">
        <v>30</v>
      </c>
      <c r="C24" s="5">
        <v>16</v>
      </c>
      <c r="D24" s="5">
        <v>5</v>
      </c>
      <c r="E24" s="5">
        <v>2</v>
      </c>
      <c r="F24" s="5">
        <v>1</v>
      </c>
      <c r="G24" s="5">
        <v>1</v>
      </c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7">
        <f>B24*SIN(ATAN(A24))*32+C24*SIN(ATAN(A24))*32+D24*SIN(ATAN(A24))*128+E24*SIN(ATAN(A24))*88+F24*SIN(ATAN(A24))*160+G24*SIN(ATAN(A24))*40+H24*SIN(ATAN(A24))*0+I24*SIN(ATAN(A24))*0+J24*SIN(ATAN(A24))*0+K24*SIN(ATAN(A24))*0+L24*SIN(ATAN(A24))*0+M24*SIN(ATAN(A24))*0+N24*SIN(ATAN(A24))*0+O24*SIN(ATAN(A24))*0+P24*SIN(ATAN(A24))*0+Q24*SIN(ATAN(A24))*0+R24*SIN(ATAN(A24))*0+S24*SIN(ATAN(A24))*0+T24*SIN(ATAN(A24))*0+U24*SIN(ATAN(A24))*0</f>
      </c>
    </row>
    <row x14ac:dyDescent="0.25" r="25" customHeight="1" ht="18.75">
      <c r="A25" s="4">
        <v>9.5</v>
      </c>
      <c r="B25" s="5">
        <v>28</v>
      </c>
      <c r="C25" s="5">
        <v>15</v>
      </c>
      <c r="D25" s="5">
        <v>4</v>
      </c>
      <c r="E25" s="5">
        <v>1</v>
      </c>
      <c r="F25" s="5">
        <v>1</v>
      </c>
      <c r="G25" s="5">
        <v>1</v>
      </c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7">
        <f>B25*SIN(ATAN(A25))*64+C25*SIN(ATAN(A25))*64+D25*SIN(ATAN(A25))*256+E25*SIN(ATAN(A25))*176+F25*SIN(ATAN(A25))*320+G25*SIN(ATAN(A25))*80+H25*SIN(ATAN(A25))*0+I25*SIN(ATAN(A25))*0+J25*SIN(ATAN(A25))*0+K25*SIN(ATAN(A25))*0+L25*SIN(ATAN(A25))*0+M25*SIN(ATAN(A25))*0+N25*SIN(ATAN(A25))*0+O25*SIN(ATAN(A25))*0+P25*SIN(ATAN(A25))*0+Q25*SIN(ATAN(A25))*0+R25*SIN(ATAN(A25))*0+S25*SIN(ATAN(A25))*0+T25*SIN(ATAN(A25))*0+U25*SIN(ATAN(A25))*0</f>
      </c>
    </row>
    <row x14ac:dyDescent="0.25" r="26" customHeight="1" ht="18.75">
      <c r="A26" s="4">
        <v>10</v>
      </c>
      <c r="B26" s="5">
        <v>26</v>
      </c>
      <c r="C26" s="5">
        <v>13</v>
      </c>
      <c r="D26" s="5">
        <v>3</v>
      </c>
      <c r="E26" s="5">
        <v>1</v>
      </c>
      <c r="F26" s="5">
        <v>1</v>
      </c>
      <c r="G26" s="5">
        <v>1</v>
      </c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7">
        <f>B26*SIN(ATAN(A26))*32+C26*SIN(ATAN(A26))*32+D26*SIN(ATAN(A26))*128+E26*SIN(ATAN(A26))*88+F26*SIN(ATAN(A26))*115+G26*SIN(ATAN(A26))*-5+H26*SIN(ATAN(A26))*0+I26*SIN(ATAN(A26))*0+J26*SIN(ATAN(A26))*0+K26*SIN(ATAN(A26))*0+L26*SIN(ATAN(A26))*0+M26*SIN(ATAN(A26))*0+N26*SIN(ATAN(A26))*0+O26*SIN(ATAN(A26))*0+P26*SIN(ATAN(A26))*0+Q26*SIN(ATAN(A26))*0+R26*SIN(ATAN(A26))*0+S26*SIN(ATAN(A26))*0+T26*SIN(ATAN(A26))*0+U26*SIN(ATAN(A26))*0</f>
      </c>
    </row>
    <row x14ac:dyDescent="0.25" r="27" customHeight="1" ht="18.75">
      <c r="A27" s="4">
        <v>10.5</v>
      </c>
      <c r="B27" s="5">
        <v>25</v>
      </c>
      <c r="C27" s="5">
        <v>12</v>
      </c>
      <c r="D27" s="5">
        <v>3</v>
      </c>
      <c r="E27" s="5">
        <v>1</v>
      </c>
      <c r="F27" s="5">
        <v>1</v>
      </c>
      <c r="G27" s="5">
        <v>1</v>
      </c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7">
        <f>B27*SIN(ATAN(A27))*64+C27*SIN(ATAN(A27))*64+D27*SIN(ATAN(A27))*256+E27*SIN(ATAN(A27))*176+F27*SIN(ATAN(A27))*230+G27*SIN(ATAN(A27))*-10+H27*SIN(ATAN(A27))*0+I27*SIN(ATAN(A27))*0+J27*SIN(ATAN(A27))*0+K27*SIN(ATAN(A27))*0+L27*SIN(ATAN(A27))*0+M27*SIN(ATAN(A27))*0+N27*SIN(ATAN(A27))*0+O27*SIN(ATAN(A27))*0+P27*SIN(ATAN(A27))*0+Q27*SIN(ATAN(A27))*0+R27*SIN(ATAN(A27))*0+S27*SIN(ATAN(A27))*0+T27*SIN(ATAN(A27))*0+U27*SIN(ATAN(A27))*0</f>
      </c>
    </row>
    <row x14ac:dyDescent="0.25" r="28" customHeight="1" ht="18.75">
      <c r="A28" s="4">
        <v>11</v>
      </c>
      <c r="B28" s="5">
        <v>24</v>
      </c>
      <c r="C28" s="5">
        <v>11</v>
      </c>
      <c r="D28" s="5">
        <v>3</v>
      </c>
      <c r="E28" s="5">
        <v>1</v>
      </c>
      <c r="F28" s="5">
        <v>1</v>
      </c>
      <c r="G28" s="5">
        <v>1</v>
      </c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7">
        <f>B28*SIN(ATAN(A28))*32+C28*SIN(ATAN(A28))*32+D28*SIN(ATAN(A28))*128+E28*SIN(ATAN(A28))*113+F28*SIN(ATAN(A28))*80+G28*SIN(ATAN(A28))*-25+H28*SIN(ATAN(A28))*0+I28*SIN(ATAN(A28))*0+J28*SIN(ATAN(A28))*0+K28*SIN(ATAN(A28))*0+L28*SIN(ATAN(A28))*0+M28*SIN(ATAN(A28))*0+N28*SIN(ATAN(A28))*0+O28*SIN(ATAN(A28))*0+P28*SIN(ATAN(A28))*0+Q28*SIN(ATAN(A28))*0+R28*SIN(ATAN(A28))*0+S28*SIN(ATAN(A28))*0+T28*SIN(ATAN(A28))*0+U28*SIN(ATAN(A28))*0</f>
      </c>
    </row>
    <row x14ac:dyDescent="0.25" r="29" customHeight="1" ht="18.75">
      <c r="A29" s="4">
        <v>11.5</v>
      </c>
      <c r="B29" s="5">
        <v>24</v>
      </c>
      <c r="C29" s="5">
        <v>10</v>
      </c>
      <c r="D29" s="5">
        <v>2</v>
      </c>
      <c r="E29" s="5">
        <v>1</v>
      </c>
      <c r="F29" s="5">
        <v>1</v>
      </c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7">
        <f>B29*SIN(ATAN(A29))*64+C29*SIN(ATAN(A29))*64+D29*SIN(ATAN(A29))*256+E29*SIN(ATAN(A29))*186+F29*SIN(ATAN(A29))*90+G29*SIN(ATAN(A29))*0+H29*SIN(ATAN(A29))*0+I29*SIN(ATAN(A29))*0+J29*SIN(ATAN(A29))*0+K29*SIN(ATAN(A29))*0+L29*SIN(ATAN(A29))*0+M29*SIN(ATAN(A29))*0+N29*SIN(ATAN(A29))*0+O29*SIN(ATAN(A29))*0+P29*SIN(ATAN(A29))*0+Q29*SIN(ATAN(A29))*0+R29*SIN(ATAN(A29))*0+S29*SIN(ATAN(A29))*0+T29*SIN(ATAN(A29))*0+U29*SIN(ATAN(A29))*0</f>
      </c>
    </row>
    <row x14ac:dyDescent="0.25" r="30" customHeight="1" ht="18.75">
      <c r="A30" s="4">
        <v>12</v>
      </c>
      <c r="B30" s="5">
        <v>23</v>
      </c>
      <c r="C30" s="5">
        <v>10</v>
      </c>
      <c r="D30" s="5">
        <v>2</v>
      </c>
      <c r="E30" s="5">
        <v>1</v>
      </c>
      <c r="F30" s="5">
        <v>1</v>
      </c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7">
        <f>B30*SIN(ATAN(A30))*16+C30*SIN(ATAN(A30))*16+D30*SIN(ATAN(A30))*64+E30*SIN(ATAN(A30))*69+F30*SIN(ATAN(A30))*45+G30*SIN(ATAN(A30))*0+H30*SIN(ATAN(A30))*0+I30*SIN(ATAN(A30))*0+J30*SIN(ATAN(A30))*0+K30*SIN(ATAN(A30))*0+L30*SIN(ATAN(A30))*0+M30*SIN(ATAN(A30))*0+N30*SIN(ATAN(A30))*0+O30*SIN(ATAN(A30))*0+P30*SIN(ATAN(A30))*0+Q30*SIN(ATAN(A30))*0+R30*SIN(ATAN(A30))*0+S30*SIN(ATAN(A30))*0+T30*SIN(ATAN(A30))*0+U30*SIN(ATAN(A30))*0</f>
      </c>
    </row>
    <row x14ac:dyDescent="0.25" r="31" customHeight="1" ht="18.75">
      <c r="A31" s="8"/>
      <c r="B31" s="9"/>
      <c r="C31" s="10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11"/>
    </row>
    <row x14ac:dyDescent="0.25" r="32" customHeight="1" ht="18.75">
      <c r="A32" s="8"/>
      <c r="B32" s="12" t="s">
        <v>1</v>
      </c>
      <c r="C32" s="13" t="s">
        <v>2</v>
      </c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11"/>
    </row>
    <row x14ac:dyDescent="0.25" r="33" customHeight="1" ht="18.75">
      <c r="A33" s="8"/>
      <c r="B33" s="14" t="s">
        <v>3</v>
      </c>
      <c r="C33" s="15">
        <f>SUM(V2:V30)/60970000</f>
      </c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11"/>
    </row>
    <row x14ac:dyDescent="0.25" r="34" customHeight="1" ht="18.75">
      <c r="A34" s="8"/>
      <c r="B34" s="14" t="s">
        <v>4</v>
      </c>
      <c r="C34" s="16">
        <v>0.113</v>
      </c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11"/>
    </row>
    <row x14ac:dyDescent="0.25" r="35" customHeight="1" ht="18.75">
      <c r="A35" s="8"/>
      <c r="B35" s="14" t="s">
        <v>5</v>
      </c>
      <c r="C35" s="17">
        <v>0.195</v>
      </c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11"/>
    </row>
    <row x14ac:dyDescent="0.25" r="36" customHeight="1" ht="18.75">
      <c r="A36" s="8"/>
      <c r="B36" s="18" t="s">
        <v>6</v>
      </c>
      <c r="C36" s="19">
        <v>1.171</v>
      </c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11"/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36"/>
  <sheetViews>
    <sheetView workbookViewId="0"/>
  </sheetViews>
  <sheetFormatPr defaultRowHeight="15" x14ac:dyDescent="0.25"/>
  <cols>
    <col min="1" max="1" style="20" width="13.576428571428572" customWidth="1" bestFit="1"/>
    <col min="2" max="2" style="21" width="13.576428571428572" customWidth="1" bestFit="1"/>
    <col min="3" max="3" style="22" width="13.576428571428572" customWidth="1" bestFit="1"/>
    <col min="4" max="4" style="21" width="13.576428571428572" customWidth="1" bestFit="1"/>
    <col min="5" max="5" style="21" width="13.576428571428572" customWidth="1" bestFit="1"/>
    <col min="6" max="6" style="21" width="13.576428571428572" customWidth="1" bestFit="1"/>
    <col min="7" max="7" style="21" width="13.576428571428572" customWidth="1" bestFit="1"/>
    <col min="8" max="8" style="21" width="13.576428571428572" customWidth="1" bestFit="1"/>
    <col min="9" max="9" style="21" width="13.576428571428572" customWidth="1" bestFit="1"/>
    <col min="10" max="10" style="21" width="13.576428571428572" customWidth="1" bestFit="1"/>
    <col min="11" max="11" style="21" width="13.576428571428572" customWidth="1" bestFit="1"/>
    <col min="12" max="12" style="21" width="13.576428571428572" customWidth="1" bestFit="1"/>
    <col min="13" max="13" style="21" width="13.576428571428572" customWidth="1" bestFit="1"/>
    <col min="14" max="14" style="21" width="13.576428571428572" customWidth="1" bestFit="1"/>
    <col min="15" max="15" style="21" width="13.576428571428572" customWidth="1" bestFit="1"/>
    <col min="16" max="16" style="21" width="13.576428571428572" customWidth="1" bestFit="1"/>
    <col min="17" max="17" style="21" width="13.576428571428572" customWidth="1" bestFit="1"/>
    <col min="18" max="18" style="21" width="13.576428571428572" customWidth="1" bestFit="1"/>
    <col min="19" max="19" style="21" width="13.576428571428572" customWidth="1" bestFit="1"/>
    <col min="20" max="20" style="21" width="13.576428571428572" customWidth="1" bestFit="1"/>
    <col min="21" max="21" style="21" width="13.576428571428572" customWidth="1" bestFit="1"/>
    <col min="22" max="22" style="23" width="11.43357142857143" customWidth="1" bestFit="1"/>
  </cols>
  <sheetData>
    <row x14ac:dyDescent="0.25" r="1" customHeight="1" ht="18.75">
      <c r="A1" s="1"/>
      <c r="B1" s="2">
        <v>0</v>
      </c>
      <c r="C1" s="2">
        <v>2</v>
      </c>
      <c r="D1" s="2">
        <v>5</v>
      </c>
      <c r="E1" s="2">
        <v>10</v>
      </c>
      <c r="F1" s="2">
        <v>15</v>
      </c>
      <c r="G1" s="2">
        <v>20</v>
      </c>
      <c r="H1" s="2">
        <v>25</v>
      </c>
      <c r="I1" s="2">
        <v>30</v>
      </c>
      <c r="J1" s="2">
        <v>35</v>
      </c>
      <c r="K1" s="2">
        <v>40</v>
      </c>
      <c r="L1" s="2">
        <v>45</v>
      </c>
      <c r="M1" s="2">
        <v>60</v>
      </c>
      <c r="N1" s="2">
        <v>75</v>
      </c>
      <c r="O1" s="2">
        <v>90</v>
      </c>
      <c r="P1" s="2">
        <v>105</v>
      </c>
      <c r="Q1" s="2">
        <v>120</v>
      </c>
      <c r="R1" s="2">
        <v>135</v>
      </c>
      <c r="S1" s="2">
        <v>150</v>
      </c>
      <c r="T1" s="2">
        <v>165</v>
      </c>
      <c r="U1" s="2">
        <v>180</v>
      </c>
      <c r="V1" s="3" t="s">
        <v>0</v>
      </c>
    </row>
    <row x14ac:dyDescent="0.25" r="2" customHeight="1" ht="18.75">
      <c r="A2" s="4">
        <v>0</v>
      </c>
      <c r="B2" s="5">
        <v>748</v>
      </c>
      <c r="C2" s="5">
        <v>748</v>
      </c>
      <c r="D2" s="5">
        <v>748</v>
      </c>
      <c r="E2" s="5">
        <v>748</v>
      </c>
      <c r="F2" s="5">
        <v>748</v>
      </c>
      <c r="G2" s="5">
        <v>748</v>
      </c>
      <c r="H2" s="5">
        <v>748</v>
      </c>
      <c r="I2" s="5">
        <v>748</v>
      </c>
      <c r="J2" s="5">
        <v>748</v>
      </c>
      <c r="K2" s="5">
        <v>748</v>
      </c>
      <c r="L2" s="5">
        <v>748</v>
      </c>
      <c r="M2" s="5">
        <v>748</v>
      </c>
      <c r="N2" s="5">
        <v>748</v>
      </c>
      <c r="O2" s="5">
        <v>748</v>
      </c>
      <c r="P2" s="5">
        <v>748</v>
      </c>
      <c r="Q2" s="5">
        <v>748</v>
      </c>
      <c r="R2" s="5">
        <v>748</v>
      </c>
      <c r="S2" s="5">
        <v>748</v>
      </c>
      <c r="T2" s="5">
        <v>748</v>
      </c>
      <c r="U2" s="5">
        <v>748</v>
      </c>
      <c r="V2" s="6"/>
    </row>
    <row x14ac:dyDescent="0.25" r="3" customHeight="1" ht="18.75">
      <c r="A3" s="4">
        <v>0.25</v>
      </c>
      <c r="B3" s="5">
        <v>710</v>
      </c>
      <c r="C3" s="5">
        <v>708</v>
      </c>
      <c r="D3" s="5">
        <v>707</v>
      </c>
      <c r="E3" s="5">
        <v>708</v>
      </c>
      <c r="F3" s="5">
        <v>711</v>
      </c>
      <c r="G3" s="5">
        <v>709</v>
      </c>
      <c r="H3" s="5">
        <v>706</v>
      </c>
      <c r="I3" s="5">
        <v>705</v>
      </c>
      <c r="J3" s="5">
        <v>704</v>
      </c>
      <c r="K3" s="5">
        <v>702</v>
      </c>
      <c r="L3" s="5">
        <v>699</v>
      </c>
      <c r="M3" s="5">
        <v>686</v>
      </c>
      <c r="N3" s="5">
        <v>681</v>
      </c>
      <c r="O3" s="5">
        <v>682</v>
      </c>
      <c r="P3" s="5">
        <v>673</v>
      </c>
      <c r="Q3" s="5">
        <v>683</v>
      </c>
      <c r="R3" s="5">
        <v>682</v>
      </c>
      <c r="S3" s="5">
        <v>691</v>
      </c>
      <c r="T3" s="5">
        <v>686</v>
      </c>
      <c r="U3" s="5">
        <v>695</v>
      </c>
      <c r="V3" s="7">
        <f>B3*SIN(ATAN(A3))*32+C3*SIN(ATAN(A3))*32+D3*SIN(ATAN(A3))*128+E3*SIN(ATAN(A3))*88+F3*SIN(ATAN(A3))*160+G3*SIN(ATAN(A3))*80+H3*SIN(ATAN(A3))*160+I3*SIN(ATAN(A3))*80+J3*SIN(ATAN(A3))*160+K3*SIN(ATAN(A3))*100+L3*SIN(ATAN(A3))*180+M3*SIN(ATAN(A3))*480+N3*SIN(ATAN(A3))*240+O3*SIN(ATAN(A3))*480+P3*SIN(ATAN(A3))*240+Q3*SIN(ATAN(A3))*480+R3*SIN(ATAN(A3))*240+S3*SIN(ATAN(A3))*480+T3*SIN(ATAN(A3))*240+U3*SIN(ATAN(A3))*240</f>
      </c>
    </row>
    <row x14ac:dyDescent="0.25" r="4" customHeight="1" ht="18.75">
      <c r="A4" s="4">
        <v>0.5</v>
      </c>
      <c r="B4" s="5">
        <v>611</v>
      </c>
      <c r="C4" s="5">
        <v>615</v>
      </c>
      <c r="D4" s="5">
        <v>611</v>
      </c>
      <c r="E4" s="5">
        <v>599</v>
      </c>
      <c r="F4" s="5">
        <v>602</v>
      </c>
      <c r="G4" s="5">
        <v>593</v>
      </c>
      <c r="H4" s="5">
        <v>581</v>
      </c>
      <c r="I4" s="5">
        <v>576</v>
      </c>
      <c r="J4" s="5">
        <v>571</v>
      </c>
      <c r="K4" s="5">
        <v>560</v>
      </c>
      <c r="L4" s="5">
        <v>549</v>
      </c>
      <c r="M4" s="5">
        <v>534</v>
      </c>
      <c r="N4" s="5">
        <v>522</v>
      </c>
      <c r="O4" s="5">
        <v>527</v>
      </c>
      <c r="P4" s="5">
        <v>522</v>
      </c>
      <c r="Q4" s="5">
        <v>539</v>
      </c>
      <c r="R4" s="5">
        <v>539</v>
      </c>
      <c r="S4" s="5">
        <v>554</v>
      </c>
      <c r="T4" s="5">
        <v>553</v>
      </c>
      <c r="U4" s="5">
        <v>560</v>
      </c>
      <c r="V4" s="7">
        <f>B4*SIN(ATAN(A4))*16+C4*SIN(ATAN(A4))*16+D4*SIN(ATAN(A4))*64+E4*SIN(ATAN(A4))*44+F4*SIN(ATAN(A4))*80+G4*SIN(ATAN(A4))*40+H4*SIN(ATAN(A4))*80+I4*SIN(ATAN(A4))*40+J4*SIN(ATAN(A4))*80+K4*SIN(ATAN(A4))*50+L4*SIN(ATAN(A4))*90+M4*SIN(ATAN(A4))*240+N4*SIN(ATAN(A4))*120+O4*SIN(ATAN(A4))*240+P4*SIN(ATAN(A4))*120+Q4*SIN(ATAN(A4))*240+R4*SIN(ATAN(A4))*120+S4*SIN(ATAN(A4))*240+T4*SIN(ATAN(A4))*120+U4*SIN(ATAN(A4))*120</f>
      </c>
    </row>
    <row x14ac:dyDescent="0.25" r="5" customHeight="1" ht="18.75">
      <c r="A5" s="4">
        <v>0.75</v>
      </c>
      <c r="B5" s="5">
        <v>513</v>
      </c>
      <c r="C5" s="5">
        <v>505</v>
      </c>
      <c r="D5" s="5">
        <v>507</v>
      </c>
      <c r="E5" s="5">
        <v>493</v>
      </c>
      <c r="F5" s="5">
        <v>488</v>
      </c>
      <c r="G5" s="5">
        <v>471</v>
      </c>
      <c r="H5" s="5">
        <v>452</v>
      </c>
      <c r="I5" s="5">
        <v>439</v>
      </c>
      <c r="J5" s="5">
        <v>428</v>
      </c>
      <c r="K5" s="5">
        <v>413</v>
      </c>
      <c r="L5" s="5">
        <v>400</v>
      </c>
      <c r="M5" s="5">
        <v>382</v>
      </c>
      <c r="N5" s="5">
        <v>368</v>
      </c>
      <c r="O5" s="5">
        <v>376</v>
      </c>
      <c r="P5" s="5">
        <v>378</v>
      </c>
      <c r="Q5" s="5">
        <v>398</v>
      </c>
      <c r="R5" s="5">
        <v>398</v>
      </c>
      <c r="S5" s="5">
        <v>415</v>
      </c>
      <c r="T5" s="5">
        <v>415</v>
      </c>
      <c r="U5" s="5">
        <v>424</v>
      </c>
      <c r="V5" s="7">
        <f>B5*SIN(ATAN(A5))*32+C5*SIN(ATAN(A5))*32+D5*SIN(ATAN(A5))*128+E5*SIN(ATAN(A5))*88+F5*SIN(ATAN(A5))*160+G5*SIN(ATAN(A5))*80+H5*SIN(ATAN(A5))*160+I5*SIN(ATAN(A5))*80+J5*SIN(ATAN(A5))*160+K5*SIN(ATAN(A5))*100+L5*SIN(ATAN(A5))*180+M5*SIN(ATAN(A5))*480+N5*SIN(ATAN(A5))*240+O5*SIN(ATAN(A5))*480+P5*SIN(ATAN(A5))*240+Q5*SIN(ATAN(A5))*480+R5*SIN(ATAN(A5))*240+S5*SIN(ATAN(A5))*480+T5*SIN(ATAN(A5))*240+U5*SIN(ATAN(A5))*240</f>
      </c>
    </row>
    <row x14ac:dyDescent="0.25" r="6" customHeight="1" ht="18.75">
      <c r="A6" s="4">
        <v>1</v>
      </c>
      <c r="B6" s="5">
        <v>430</v>
      </c>
      <c r="C6" s="5">
        <v>425</v>
      </c>
      <c r="D6" s="5">
        <v>425</v>
      </c>
      <c r="E6" s="5">
        <v>403</v>
      </c>
      <c r="F6" s="5">
        <v>383</v>
      </c>
      <c r="G6" s="5">
        <v>359</v>
      </c>
      <c r="H6" s="5">
        <v>336</v>
      </c>
      <c r="I6" s="5">
        <v>320</v>
      </c>
      <c r="J6" s="5">
        <v>306</v>
      </c>
      <c r="K6" s="5">
        <v>292</v>
      </c>
      <c r="L6" s="5">
        <v>279</v>
      </c>
      <c r="M6" s="5">
        <v>260</v>
      </c>
      <c r="N6" s="5">
        <v>252</v>
      </c>
      <c r="O6" s="5">
        <v>258</v>
      </c>
      <c r="P6" s="5">
        <v>264</v>
      </c>
      <c r="Q6" s="5">
        <v>277</v>
      </c>
      <c r="R6" s="5">
        <v>287</v>
      </c>
      <c r="S6" s="5">
        <v>302</v>
      </c>
      <c r="T6" s="5">
        <v>307</v>
      </c>
      <c r="U6" s="5">
        <v>311</v>
      </c>
      <c r="V6" s="7">
        <f>B6*SIN(ATAN(A6))*16+C6*SIN(ATAN(A6))*16+D6*SIN(ATAN(A6))*64+E6*SIN(ATAN(A6))*44+F6*SIN(ATAN(A6))*80+G6*SIN(ATAN(A6))*40+H6*SIN(ATAN(A6))*80+I6*SIN(ATAN(A6))*40+J6*SIN(ATAN(A6))*80+K6*SIN(ATAN(A6))*50+L6*SIN(ATAN(A6))*90+M6*SIN(ATAN(A6))*240+N6*SIN(ATAN(A6))*120+O6*SIN(ATAN(A6))*240+P6*SIN(ATAN(A6))*120+Q6*SIN(ATAN(A6))*240+R6*SIN(ATAN(A6))*120+S6*SIN(ATAN(A6))*240+T6*SIN(ATAN(A6))*120+U6*SIN(ATAN(A6))*120</f>
      </c>
    </row>
    <row x14ac:dyDescent="0.25" r="7" customHeight="1" ht="18.75">
      <c r="A7" s="4">
        <v>1.25</v>
      </c>
      <c r="B7" s="5">
        <v>365</v>
      </c>
      <c r="C7" s="5">
        <v>363</v>
      </c>
      <c r="D7" s="5">
        <v>360</v>
      </c>
      <c r="E7" s="5">
        <v>329</v>
      </c>
      <c r="F7" s="5">
        <v>297</v>
      </c>
      <c r="G7" s="5">
        <v>268</v>
      </c>
      <c r="H7" s="5">
        <v>244</v>
      </c>
      <c r="I7" s="5">
        <v>228</v>
      </c>
      <c r="J7" s="5">
        <v>216</v>
      </c>
      <c r="K7" s="5">
        <v>202</v>
      </c>
      <c r="L7" s="5">
        <v>191</v>
      </c>
      <c r="M7" s="5">
        <v>180</v>
      </c>
      <c r="N7" s="5">
        <v>173</v>
      </c>
      <c r="O7" s="5">
        <v>182</v>
      </c>
      <c r="P7" s="5">
        <v>187</v>
      </c>
      <c r="Q7" s="5">
        <v>198</v>
      </c>
      <c r="R7" s="5">
        <v>207</v>
      </c>
      <c r="S7" s="5">
        <v>219</v>
      </c>
      <c r="T7" s="5">
        <v>223</v>
      </c>
      <c r="U7" s="5">
        <v>228</v>
      </c>
      <c r="V7" s="7">
        <f>B7*SIN(ATAN(A7))*32+C7*SIN(ATAN(A7))*32+D7*SIN(ATAN(A7))*128+E7*SIN(ATAN(A7))*88+F7*SIN(ATAN(A7))*160+G7*SIN(ATAN(A7))*80+H7*SIN(ATAN(A7))*160+I7*SIN(ATAN(A7))*80+J7*SIN(ATAN(A7))*160+K7*SIN(ATAN(A7))*100+L7*SIN(ATAN(A7))*180+M7*SIN(ATAN(A7))*480+N7*SIN(ATAN(A7))*240+O7*SIN(ATAN(A7))*480+P7*SIN(ATAN(A7))*240+Q7*SIN(ATAN(A7))*480+R7*SIN(ATAN(A7))*240+S7*SIN(ATAN(A7))*480+T7*SIN(ATAN(A7))*240+U7*SIN(ATAN(A7))*240</f>
      </c>
    </row>
    <row x14ac:dyDescent="0.25" r="8" customHeight="1" ht="18.75">
      <c r="A8" s="4">
        <v>1.5</v>
      </c>
      <c r="B8" s="5">
        <v>318</v>
      </c>
      <c r="C8" s="5">
        <v>312</v>
      </c>
      <c r="D8" s="5">
        <v>311</v>
      </c>
      <c r="E8" s="5">
        <v>265</v>
      </c>
      <c r="F8" s="5">
        <v>231</v>
      </c>
      <c r="G8" s="5">
        <v>203</v>
      </c>
      <c r="H8" s="5">
        <v>181</v>
      </c>
      <c r="I8" s="5">
        <v>166</v>
      </c>
      <c r="J8" s="5">
        <v>154</v>
      </c>
      <c r="K8" s="5">
        <v>143</v>
      </c>
      <c r="L8" s="5">
        <v>135</v>
      </c>
      <c r="M8" s="5">
        <v>127</v>
      </c>
      <c r="N8" s="5">
        <v>124</v>
      </c>
      <c r="O8" s="5">
        <v>127</v>
      </c>
      <c r="P8" s="5">
        <v>135</v>
      </c>
      <c r="Q8" s="5">
        <v>147</v>
      </c>
      <c r="R8" s="5">
        <v>157</v>
      </c>
      <c r="S8" s="5">
        <v>165</v>
      </c>
      <c r="T8" s="5">
        <v>169</v>
      </c>
      <c r="U8" s="5">
        <v>174</v>
      </c>
      <c r="V8" s="7">
        <f>B8*SIN(ATAN(A8))*16+C8*SIN(ATAN(A8))*16+D8*SIN(ATAN(A8))*64+E8*SIN(ATAN(A8))*44+F8*SIN(ATAN(A8))*80+G8*SIN(ATAN(A8))*40+H8*SIN(ATAN(A8))*80+I8*SIN(ATAN(A8))*40+J8*SIN(ATAN(A8))*80+K8*SIN(ATAN(A8))*50+L8*SIN(ATAN(A8))*90+M8*SIN(ATAN(A8))*240+N8*SIN(ATAN(A8))*120+O8*SIN(ATAN(A8))*240+P8*SIN(ATAN(A8))*120+Q8*SIN(ATAN(A8))*240+R8*SIN(ATAN(A8))*120+S8*SIN(ATAN(A8))*240+T8*SIN(ATAN(A8))*120+U8*SIN(ATAN(A8))*120</f>
      </c>
    </row>
    <row x14ac:dyDescent="0.25" r="9" customHeight="1" ht="18.75">
      <c r="A9" s="4">
        <v>1.75</v>
      </c>
      <c r="B9" s="5">
        <v>281</v>
      </c>
      <c r="C9" s="5">
        <v>277</v>
      </c>
      <c r="D9" s="5">
        <v>269</v>
      </c>
      <c r="E9" s="5">
        <v>214</v>
      </c>
      <c r="F9" s="5">
        <v>178</v>
      </c>
      <c r="G9" s="5">
        <v>151</v>
      </c>
      <c r="H9" s="5">
        <v>131</v>
      </c>
      <c r="I9" s="5">
        <v>118</v>
      </c>
      <c r="J9" s="5">
        <v>109</v>
      </c>
      <c r="K9" s="5">
        <v>101</v>
      </c>
      <c r="L9" s="5">
        <v>96</v>
      </c>
      <c r="M9" s="5">
        <v>91</v>
      </c>
      <c r="N9" s="5">
        <v>88</v>
      </c>
      <c r="O9" s="5">
        <v>94</v>
      </c>
      <c r="P9" s="5">
        <v>100</v>
      </c>
      <c r="Q9" s="5">
        <v>106</v>
      </c>
      <c r="R9" s="5">
        <v>114</v>
      </c>
      <c r="S9" s="5">
        <v>126</v>
      </c>
      <c r="T9" s="5">
        <v>128</v>
      </c>
      <c r="U9" s="5">
        <v>133</v>
      </c>
      <c r="V9" s="7">
        <f>B9*SIN(ATAN(A9))*32+C9*SIN(ATAN(A9))*32+D9*SIN(ATAN(A9))*128+E9*SIN(ATAN(A9))*88+F9*SIN(ATAN(A9))*160+G9*SIN(ATAN(A9))*80+H9*SIN(ATAN(A9))*160+I9*SIN(ATAN(A9))*80+J9*SIN(ATAN(A9))*160+K9*SIN(ATAN(A9))*100+L9*SIN(ATAN(A9))*180+M9*SIN(ATAN(A9))*480+N9*SIN(ATAN(A9))*240+O9*SIN(ATAN(A9))*480+P9*SIN(ATAN(A9))*240+Q9*SIN(ATAN(A9))*480+R9*SIN(ATAN(A9))*240+S9*SIN(ATAN(A9))*480+T9*SIN(ATAN(A9))*240+U9*SIN(ATAN(A9))*240</f>
      </c>
    </row>
    <row x14ac:dyDescent="0.25" r="10" customHeight="1" ht="18.75">
      <c r="A10" s="4">
        <v>2</v>
      </c>
      <c r="B10" s="5">
        <v>247</v>
      </c>
      <c r="C10" s="5">
        <v>248</v>
      </c>
      <c r="D10" s="5">
        <v>238</v>
      </c>
      <c r="E10" s="5">
        <v>170</v>
      </c>
      <c r="F10" s="5">
        <v>136</v>
      </c>
      <c r="G10" s="5">
        <v>112</v>
      </c>
      <c r="H10" s="5">
        <v>95</v>
      </c>
      <c r="I10" s="5">
        <v>86</v>
      </c>
      <c r="J10" s="5">
        <v>81</v>
      </c>
      <c r="K10" s="5">
        <v>75</v>
      </c>
      <c r="L10" s="5">
        <v>71</v>
      </c>
      <c r="M10" s="5">
        <v>66</v>
      </c>
      <c r="N10" s="5">
        <v>67</v>
      </c>
      <c r="O10" s="5">
        <v>71</v>
      </c>
      <c r="P10" s="5">
        <v>76</v>
      </c>
      <c r="Q10" s="5">
        <v>82</v>
      </c>
      <c r="R10" s="5">
        <v>89</v>
      </c>
      <c r="S10" s="5">
        <v>98</v>
      </c>
      <c r="T10" s="5">
        <v>100</v>
      </c>
      <c r="U10" s="5">
        <v>106</v>
      </c>
      <c r="V10" s="7">
        <f>B10*SIN(ATAN(A10))*24+C10*SIN(ATAN(A10))*24+D10*SIN(ATAN(A10))*96+E10*SIN(ATAN(A10))*66+F10*SIN(ATAN(A10))*120+G10*SIN(ATAN(A10))*60+H10*SIN(ATAN(A10))*120+I10*SIN(ATAN(A10))*60+J10*SIN(ATAN(A10))*120+K10*SIN(ATAN(A10))*75+L10*SIN(ATAN(A10))*135+M10*SIN(ATAN(A10))*360+N10*SIN(ATAN(A10))*180+O10*SIN(ATAN(A10))*360+P10*SIN(ATAN(A10))*180+Q10*SIN(ATAN(A10))*360+R10*SIN(ATAN(A10))*180+S10*SIN(ATAN(A10))*360+T10*SIN(ATAN(A10))*180+U10*SIN(ATAN(A10))*180</f>
      </c>
    </row>
    <row x14ac:dyDescent="0.25" r="11" customHeight="1" ht="18.75">
      <c r="A11" s="4">
        <v>2.5</v>
      </c>
      <c r="B11" s="5">
        <v>199</v>
      </c>
      <c r="C11" s="5">
        <v>199</v>
      </c>
      <c r="D11" s="5">
        <v>182</v>
      </c>
      <c r="E11" s="5">
        <v>111</v>
      </c>
      <c r="F11" s="5">
        <v>82</v>
      </c>
      <c r="G11" s="5">
        <v>64</v>
      </c>
      <c r="H11" s="5">
        <v>54</v>
      </c>
      <c r="I11" s="5">
        <v>48</v>
      </c>
      <c r="J11" s="5">
        <v>45</v>
      </c>
      <c r="K11" s="5">
        <v>42</v>
      </c>
      <c r="L11" s="5">
        <v>39</v>
      </c>
      <c r="M11" s="5">
        <v>38</v>
      </c>
      <c r="N11" s="5">
        <v>40</v>
      </c>
      <c r="O11" s="5">
        <v>42</v>
      </c>
      <c r="P11" s="5">
        <v>47</v>
      </c>
      <c r="Q11" s="5">
        <v>51</v>
      </c>
      <c r="R11" s="5">
        <v>56</v>
      </c>
      <c r="S11" s="5">
        <v>62</v>
      </c>
      <c r="T11" s="5">
        <v>65</v>
      </c>
      <c r="U11" s="5">
        <v>67</v>
      </c>
      <c r="V11" s="7">
        <f>B11*SIN(ATAN(A11))*64+C11*SIN(ATAN(A11))*64+D11*SIN(ATAN(A11))*256+E11*SIN(ATAN(A11))*176+F11*SIN(ATAN(A11))*320+G11*SIN(ATAN(A11))*160+H11*SIN(ATAN(A11))*320+I11*SIN(ATAN(A11))*160+J11*SIN(ATAN(A11))*320+K11*SIN(ATAN(A11))*200+L11*SIN(ATAN(A11))*360+M11*SIN(ATAN(A11))*960+N11*SIN(ATAN(A11))*480+O11*SIN(ATAN(A11))*960+P11*SIN(ATAN(A11))*480+Q11*SIN(ATAN(A11))*960+R11*SIN(ATAN(A11))*480+S11*SIN(ATAN(A11))*960+T11*SIN(ATAN(A11))*480+U11*SIN(ATAN(A11))*480</f>
      </c>
    </row>
    <row x14ac:dyDescent="0.25" r="12" customHeight="1" ht="18.75">
      <c r="A12" s="4">
        <v>3</v>
      </c>
      <c r="B12" s="5">
        <v>161</v>
      </c>
      <c r="C12" s="5">
        <v>158</v>
      </c>
      <c r="D12" s="5">
        <v>126</v>
      </c>
      <c r="E12" s="5">
        <v>72</v>
      </c>
      <c r="F12" s="5">
        <v>50</v>
      </c>
      <c r="G12" s="5">
        <v>38</v>
      </c>
      <c r="H12" s="5">
        <v>33</v>
      </c>
      <c r="I12" s="5">
        <v>30</v>
      </c>
      <c r="J12" s="5">
        <v>29</v>
      </c>
      <c r="K12" s="5">
        <v>27</v>
      </c>
      <c r="L12" s="5">
        <v>25</v>
      </c>
      <c r="M12" s="5">
        <v>25</v>
      </c>
      <c r="N12" s="5">
        <v>25</v>
      </c>
      <c r="O12" s="5">
        <v>27</v>
      </c>
      <c r="P12" s="5">
        <v>31</v>
      </c>
      <c r="Q12" s="5">
        <v>35</v>
      </c>
      <c r="R12" s="5">
        <v>38</v>
      </c>
      <c r="S12" s="5">
        <v>42</v>
      </c>
      <c r="T12" s="5">
        <v>43</v>
      </c>
      <c r="U12" s="5">
        <v>46</v>
      </c>
      <c r="V12" s="7">
        <f>B12*SIN(ATAN(A12))*32+C12*SIN(ATAN(A12))*32+D12*SIN(ATAN(A12))*128+E12*SIN(ATAN(A12))*88+F12*SIN(ATAN(A12))*160+G12*SIN(ATAN(A12))*80+H12*SIN(ATAN(A12))*160+I12*SIN(ATAN(A12))*80+J12*SIN(ATAN(A12))*160+K12*SIN(ATAN(A12))*100+L12*SIN(ATAN(A12))*180+M12*SIN(ATAN(A12))*480+N12*SIN(ATAN(A12))*240+O12*SIN(ATAN(A12))*480+P12*SIN(ATAN(A12))*240+Q12*SIN(ATAN(A12))*480+R12*SIN(ATAN(A12))*240+S12*SIN(ATAN(A12))*480+T12*SIN(ATAN(A12))*240+U12*SIN(ATAN(A12))*240</f>
      </c>
    </row>
    <row x14ac:dyDescent="0.25" r="13" customHeight="1" ht="18.75">
      <c r="A13" s="4">
        <v>3.5</v>
      </c>
      <c r="B13" s="5">
        <v>138</v>
      </c>
      <c r="C13" s="5">
        <v>129</v>
      </c>
      <c r="D13" s="5">
        <v>94</v>
      </c>
      <c r="E13" s="5">
        <v>51</v>
      </c>
      <c r="F13" s="5">
        <v>34</v>
      </c>
      <c r="G13" s="5">
        <v>25</v>
      </c>
      <c r="H13" s="5">
        <v>21</v>
      </c>
      <c r="I13" s="5">
        <v>19</v>
      </c>
      <c r="J13" s="5">
        <v>19</v>
      </c>
      <c r="K13" s="5">
        <v>18</v>
      </c>
      <c r="L13" s="5">
        <v>17</v>
      </c>
      <c r="M13" s="5">
        <v>17</v>
      </c>
      <c r="N13" s="5">
        <v>18</v>
      </c>
      <c r="O13" s="5">
        <v>19</v>
      </c>
      <c r="P13" s="5">
        <v>22</v>
      </c>
      <c r="Q13" s="5">
        <v>25</v>
      </c>
      <c r="R13" s="5">
        <v>27</v>
      </c>
      <c r="S13" s="5">
        <v>30</v>
      </c>
      <c r="T13" s="5">
        <v>33</v>
      </c>
      <c r="U13" s="5">
        <v>34</v>
      </c>
      <c r="V13" s="7">
        <f>B13*SIN(ATAN(A13))*64+C13*SIN(ATAN(A13))*64+D13*SIN(ATAN(A13))*256+E13*SIN(ATAN(A13))*176+F13*SIN(ATAN(A13))*320+G13*SIN(ATAN(A13))*160+H13*SIN(ATAN(A13))*320+I13*SIN(ATAN(A13))*160+J13*SIN(ATAN(A13))*320+K13*SIN(ATAN(A13))*200+L13*SIN(ATAN(A13))*120+M13*SIN(ATAN(A13))*270+N13*SIN(ATAN(A13))*33+O13*SIN(ATAN(A13))*0+P13*SIN(ATAN(A13))*-30+Q13*SIN(ATAN(A13))*690+R13*SIN(ATAN(A13))*480+S13*SIN(ATAN(A13))*960+T13*SIN(ATAN(A13))*480+U13*SIN(ATAN(A13))*480</f>
      </c>
    </row>
    <row x14ac:dyDescent="0.25" r="14" customHeight="1" ht="18.75">
      <c r="A14" s="4">
        <v>4</v>
      </c>
      <c r="B14" s="5">
        <v>118</v>
      </c>
      <c r="C14" s="5">
        <v>105</v>
      </c>
      <c r="D14" s="5">
        <v>71</v>
      </c>
      <c r="E14" s="5">
        <v>34</v>
      </c>
      <c r="F14" s="5">
        <v>24</v>
      </c>
      <c r="G14" s="5">
        <v>19</v>
      </c>
      <c r="H14" s="5">
        <v>16</v>
      </c>
      <c r="I14" s="5">
        <v>14</v>
      </c>
      <c r="J14" s="5">
        <v>13</v>
      </c>
      <c r="K14" s="5">
        <v>12</v>
      </c>
      <c r="L14" s="5">
        <v>12</v>
      </c>
      <c r="M14" s="5">
        <v>11</v>
      </c>
      <c r="N14" s="5">
        <v>13</v>
      </c>
      <c r="O14" s="5">
        <v>15</v>
      </c>
      <c r="P14" s="5">
        <v>16</v>
      </c>
      <c r="Q14" s="5">
        <v>18</v>
      </c>
      <c r="R14" s="5">
        <v>21</v>
      </c>
      <c r="S14" s="5">
        <v>22</v>
      </c>
      <c r="T14" s="5">
        <v>24</v>
      </c>
      <c r="U14" s="5">
        <v>26</v>
      </c>
      <c r="V14" s="7">
        <f>B14*SIN(ATAN(A14))*32+C14*SIN(ATAN(A14))*32+D14*SIN(ATAN(A14))*128+E14*SIN(ATAN(A14))*88+F14*SIN(ATAN(A14))*160+G14*SIN(ATAN(A14))*80+H14*SIN(ATAN(A14))*160+I14*SIN(ATAN(A14))*80+J14*SIN(ATAN(A14))*160+K14*SIN(ATAN(A14))*100+L14*SIN(ATAN(A14))*60+M14*SIN(ATAN(A14))*0+N14*SIN(ATAN(A14))*0+O14*SIN(ATAN(A14))*0+P14*SIN(ATAN(A14))*-75+Q14*SIN(ATAN(A14))*-30+R14*SIN(ATAN(A14))*255+S14*SIN(ATAN(A14))*510+T14*SIN(ATAN(A14))*222+U14*SIN(ATAN(A14))*120</f>
      </c>
    </row>
    <row x14ac:dyDescent="0.25" r="15" customHeight="1" ht="18.75">
      <c r="A15" s="4">
        <v>4.5</v>
      </c>
      <c r="B15" s="5">
        <v>102</v>
      </c>
      <c r="C15" s="5">
        <v>89</v>
      </c>
      <c r="D15" s="5">
        <v>54</v>
      </c>
      <c r="E15" s="5">
        <v>25</v>
      </c>
      <c r="F15" s="5">
        <v>15</v>
      </c>
      <c r="G15" s="5">
        <v>11</v>
      </c>
      <c r="H15" s="5">
        <v>10</v>
      </c>
      <c r="I15" s="5">
        <v>10</v>
      </c>
      <c r="J15" s="5">
        <v>10</v>
      </c>
      <c r="K15" s="5">
        <v>9</v>
      </c>
      <c r="L15" s="5">
        <v>8</v>
      </c>
      <c r="M15" s="5">
        <v>9</v>
      </c>
      <c r="N15" s="5">
        <v>9</v>
      </c>
      <c r="O15" s="5">
        <v>11</v>
      </c>
      <c r="P15" s="5">
        <v>12</v>
      </c>
      <c r="Q15" s="5">
        <v>14</v>
      </c>
      <c r="R15" s="5">
        <v>16</v>
      </c>
      <c r="S15" s="5">
        <v>18</v>
      </c>
      <c r="T15" s="5">
        <v>19</v>
      </c>
      <c r="U15" s="5">
        <v>21</v>
      </c>
      <c r="V15" s="7">
        <f>B15*SIN(ATAN(A15))*64+C15*SIN(ATAN(A15))*64+D15*SIN(ATAN(A15))*256+E15*SIN(ATAN(A15))*176+F15*SIN(ATAN(A15))*320+G15*SIN(ATAN(A15))*160+H15*SIN(ATAN(A15))*320+I15*SIN(ATAN(A15))*160+J15*SIN(ATAN(A15))*320+K15*SIN(ATAN(A15))*155+L15*SIN(ATAN(A15))*75+M15*SIN(ATAN(A15))*0+N15*SIN(ATAN(A15))*0+O15*SIN(ATAN(A15))*0+P15*SIN(ATAN(A15))*0+Q15*SIN(ATAN(A15))*0+R15*SIN(ATAN(A15))*135+S15*SIN(ATAN(A15))*372+T15*SIN(ATAN(A15))*33+U15*SIN(ATAN(A15))*0</f>
      </c>
    </row>
    <row x14ac:dyDescent="0.25" r="16" customHeight="1" ht="18.75">
      <c r="A16" s="4">
        <v>5</v>
      </c>
      <c r="B16" s="5">
        <v>91</v>
      </c>
      <c r="C16" s="5">
        <v>74</v>
      </c>
      <c r="D16" s="5">
        <v>40</v>
      </c>
      <c r="E16" s="5">
        <v>19</v>
      </c>
      <c r="F16" s="5">
        <v>11</v>
      </c>
      <c r="G16" s="5">
        <v>8</v>
      </c>
      <c r="H16" s="5">
        <v>8</v>
      </c>
      <c r="I16" s="5">
        <v>7</v>
      </c>
      <c r="J16" s="5">
        <v>7</v>
      </c>
      <c r="K16" s="5">
        <v>7</v>
      </c>
      <c r="L16" s="5">
        <v>7</v>
      </c>
      <c r="M16" s="5">
        <v>6</v>
      </c>
      <c r="N16" s="5">
        <v>7</v>
      </c>
      <c r="O16" s="5">
        <v>8</v>
      </c>
      <c r="P16" s="5">
        <v>9</v>
      </c>
      <c r="Q16" s="5">
        <v>11</v>
      </c>
      <c r="R16" s="5">
        <v>12</v>
      </c>
      <c r="S16" s="5">
        <v>14</v>
      </c>
      <c r="T16" s="5">
        <v>15</v>
      </c>
      <c r="U16" s="5">
        <v>16</v>
      </c>
      <c r="V16" s="7">
        <f>B16*SIN(ATAN(A16))*32+C16*SIN(ATAN(A16))*32+D16*SIN(ATAN(A16))*128+E16*SIN(ATAN(A16))*88+F16*SIN(ATAN(A16))*160+G16*SIN(ATAN(A16))*80+H16*SIN(ATAN(A16))*160+I16*SIN(ATAN(A16))*105+J16*SIN(ATAN(A16))*125+K16*SIN(ATAN(A16))*5+L16*SIN(ATAN(A16))*-15+M16*SIN(ATAN(A16))*0+N16*SIN(ATAN(A16))*0+O16*SIN(ATAN(A16))*0+P16*SIN(ATAN(A16))*0+Q16*SIN(ATAN(A16))*0+R16*SIN(ATAN(A16))*0+S16*SIN(ATAN(A16))*33+T16*SIN(ATAN(A16))*0+U16*SIN(ATAN(A16))*0</f>
      </c>
    </row>
    <row x14ac:dyDescent="0.25" r="17" customHeight="1" ht="18.75">
      <c r="A17" s="4">
        <v>5.5</v>
      </c>
      <c r="B17" s="5">
        <v>80</v>
      </c>
      <c r="C17" s="5">
        <v>64</v>
      </c>
      <c r="D17" s="5">
        <v>33</v>
      </c>
      <c r="E17" s="5">
        <v>14</v>
      </c>
      <c r="F17" s="5">
        <v>9</v>
      </c>
      <c r="G17" s="5">
        <v>7</v>
      </c>
      <c r="H17" s="5">
        <v>7</v>
      </c>
      <c r="I17" s="5">
        <v>6</v>
      </c>
      <c r="J17" s="5">
        <v>5</v>
      </c>
      <c r="K17" s="5">
        <v>4</v>
      </c>
      <c r="L17" s="5"/>
      <c r="M17" s="5"/>
      <c r="N17" s="5"/>
      <c r="O17" s="5"/>
      <c r="P17" s="5"/>
      <c r="Q17" s="5"/>
      <c r="R17" s="5"/>
      <c r="S17" s="5"/>
      <c r="T17" s="5"/>
      <c r="U17" s="5"/>
      <c r="V17" s="7">
        <f>B17*SIN(ATAN(A17))*64+C17*SIN(ATAN(A17))*64+D17*SIN(ATAN(A17))*256+E17*SIN(ATAN(A17))*176+F17*SIN(ATAN(A17))*320+G17*SIN(ATAN(A17))*160+H17*SIN(ATAN(A17))*320+I17*SIN(ATAN(A17))*170+J17*SIN(ATAN(A17))*90+K17*SIN(ATAN(A17))*0+L17*SIN(ATAN(A17))*0+M17*SIN(ATAN(A17))*0+N17*SIN(ATAN(A17))*0+O17*SIN(ATAN(A17))*0+P17*SIN(ATAN(A17))*0+Q17*SIN(ATAN(A17))*0+R17*SIN(ATAN(A17))*0+S17*SIN(ATAN(A17))*0+T17*SIN(ATAN(A17))*0+U17*SIN(ATAN(A17))*0</f>
      </c>
    </row>
    <row x14ac:dyDescent="0.25" r="18" customHeight="1" ht="18.75">
      <c r="A18" s="4">
        <v>6</v>
      </c>
      <c r="B18" s="5">
        <v>71</v>
      </c>
      <c r="C18" s="5">
        <v>56</v>
      </c>
      <c r="D18" s="5">
        <v>27</v>
      </c>
      <c r="E18" s="5">
        <v>11</v>
      </c>
      <c r="F18" s="5">
        <v>7</v>
      </c>
      <c r="G18" s="5">
        <v>5</v>
      </c>
      <c r="H18" s="5">
        <v>5</v>
      </c>
      <c r="I18" s="5">
        <v>5</v>
      </c>
      <c r="J18" s="5">
        <v>5</v>
      </c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7">
        <f>B18*SIN(ATAN(A18))*32+C18*SIN(ATAN(A18))*32+D18*SIN(ATAN(A18))*128+E18*SIN(ATAN(A18))*88+F18*SIN(ATAN(A18))*160+G18*SIN(ATAN(A18))*80+H18*SIN(ATAN(A18))*160+I18*SIN(ATAN(A18))*40+J18*SIN(ATAN(A18))*0+K18*SIN(ATAN(A18))*0+L18*SIN(ATAN(A18))*0+M18*SIN(ATAN(A18))*0+N18*SIN(ATAN(A18))*0+O18*SIN(ATAN(A18))*0+P18*SIN(ATAN(A18))*0+Q18*SIN(ATAN(A18))*0+R18*SIN(ATAN(A18))*0+S18*SIN(ATAN(A18))*0+T18*SIN(ATAN(A18))*0+U18*SIN(ATAN(A18))*0</f>
      </c>
    </row>
    <row x14ac:dyDescent="0.25" r="19" customHeight="1" ht="18.75">
      <c r="A19" s="4">
        <v>6.5</v>
      </c>
      <c r="B19" s="5">
        <v>67</v>
      </c>
      <c r="C19" s="5">
        <v>49</v>
      </c>
      <c r="D19" s="5">
        <v>23</v>
      </c>
      <c r="E19" s="5">
        <v>9</v>
      </c>
      <c r="F19" s="5">
        <v>5</v>
      </c>
      <c r="G19" s="5">
        <v>4</v>
      </c>
      <c r="H19" s="5">
        <v>4</v>
      </c>
      <c r="I19" s="5">
        <v>4</v>
      </c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7">
        <f>B19*SIN(ATAN(A19))*64+C19*SIN(ATAN(A19))*64+D19*SIN(ATAN(A19))*256+E19*SIN(ATAN(A19))*176+F19*SIN(ATAN(A19))*320+G19*SIN(ATAN(A19))*160+H19*SIN(ATAN(A19))*275+I19*SIN(ATAN(A19))*35+J19*SIN(ATAN(A19))*0+K19*SIN(ATAN(A19))*0+L19*SIN(ATAN(A19))*0+M19*SIN(ATAN(A19))*0+N19*SIN(ATAN(A19))*0+O19*SIN(ATAN(A19))*0+P19*SIN(ATAN(A19))*0+Q19*SIN(ATAN(A19))*0+R19*SIN(ATAN(A19))*0+S19*SIN(ATAN(A19))*0+T19*SIN(ATAN(A19))*0+U19*SIN(ATAN(A19))*0</f>
      </c>
    </row>
    <row x14ac:dyDescent="0.25" r="20" customHeight="1" ht="18.75">
      <c r="A20" s="4">
        <v>7</v>
      </c>
      <c r="B20" s="5">
        <v>61</v>
      </c>
      <c r="C20" s="5">
        <v>44</v>
      </c>
      <c r="D20" s="5">
        <v>19</v>
      </c>
      <c r="E20" s="5">
        <v>7</v>
      </c>
      <c r="F20" s="5">
        <v>5</v>
      </c>
      <c r="G20" s="5">
        <v>4</v>
      </c>
      <c r="H20" s="5">
        <v>3</v>
      </c>
      <c r="I20" s="5">
        <v>3</v>
      </c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7">
        <f>B20*SIN(ATAN(A20))*32+C20*SIN(ATAN(A20))*32+D20*SIN(ATAN(A20))*128+E20*SIN(ATAN(A20))*88+F20*SIN(ATAN(A20))*160+G20*SIN(ATAN(A20))*105+H20*SIN(ATAN(A20))*80+I20*SIN(ATAN(A20))*-25+J20*SIN(ATAN(A20))*0+K20*SIN(ATAN(A20))*0+L20*SIN(ATAN(A20))*0+M20*SIN(ATAN(A20))*0+N20*SIN(ATAN(A20))*0+O20*SIN(ATAN(A20))*0+P20*SIN(ATAN(A20))*0+Q20*SIN(ATAN(A20))*0+R20*SIN(ATAN(A20))*0+S20*SIN(ATAN(A20))*0+T20*SIN(ATAN(A20))*0+U20*SIN(ATAN(A20))*0</f>
      </c>
    </row>
    <row x14ac:dyDescent="0.25" r="21" customHeight="1" ht="18.75">
      <c r="A21" s="4">
        <v>7.5</v>
      </c>
      <c r="B21" s="5">
        <v>56</v>
      </c>
      <c r="C21" s="5">
        <v>39</v>
      </c>
      <c r="D21" s="5">
        <v>16</v>
      </c>
      <c r="E21" s="5">
        <v>5</v>
      </c>
      <c r="F21" s="5">
        <v>4</v>
      </c>
      <c r="G21" s="5">
        <v>3</v>
      </c>
      <c r="H21" s="5">
        <v>3</v>
      </c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7">
        <f>B21*SIN(ATAN(A21))*64+C21*SIN(ATAN(A21))*64+D21*SIN(ATAN(A21))*256+E21*SIN(ATAN(A21))*176+F21*SIN(ATAN(A21))*320+G21*SIN(ATAN(A21))*170+H21*SIN(ATAN(A21))*90+I21*SIN(ATAN(A21))*0+J21*SIN(ATAN(A21))*0+K21*SIN(ATAN(A21))*0+L21*SIN(ATAN(A21))*0+M21*SIN(ATAN(A21))*0+N21*SIN(ATAN(A21))*0+O21*SIN(ATAN(A21))*0+P21*SIN(ATAN(A21))*0+Q21*SIN(ATAN(A21))*0+R21*SIN(ATAN(A21))*0+S21*SIN(ATAN(A21))*0+T21*SIN(ATAN(A21))*0+U21*SIN(ATAN(A21))*0</f>
      </c>
    </row>
    <row x14ac:dyDescent="0.25" r="22" customHeight="1" ht="18.75">
      <c r="A22" s="4">
        <v>8</v>
      </c>
      <c r="B22" s="5">
        <v>52</v>
      </c>
      <c r="C22" s="5">
        <v>35</v>
      </c>
      <c r="D22" s="5">
        <v>13</v>
      </c>
      <c r="E22" s="5">
        <v>5</v>
      </c>
      <c r="F22" s="5">
        <v>3</v>
      </c>
      <c r="G22" s="5">
        <v>3</v>
      </c>
      <c r="H22" s="5">
        <v>3</v>
      </c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7">
        <f>B22*SIN(ATAN(A22))*32+C22*SIN(ATAN(A22))*32+D22*SIN(ATAN(A22))*128+E22*SIN(ATAN(A22))*88+F22*SIN(ATAN(A22))*160+G22*SIN(ATAN(A22))*85+H22*SIN(ATAN(A22))*45+I22*SIN(ATAN(A22))*0+J22*SIN(ATAN(A22))*0+K22*SIN(ATAN(A22))*0+L22*SIN(ATAN(A22))*0+M22*SIN(ATAN(A22))*0+N22*SIN(ATAN(A22))*0+O22*SIN(ATAN(A22))*0+P22*SIN(ATAN(A22))*0+Q22*SIN(ATAN(A22))*0+R22*SIN(ATAN(A22))*0+S22*SIN(ATAN(A22))*0+T22*SIN(ATAN(A22))*0+U22*SIN(ATAN(A22))*0</f>
      </c>
    </row>
    <row x14ac:dyDescent="0.25" r="23" customHeight="1" ht="18.75">
      <c r="A23" s="4">
        <v>8.5</v>
      </c>
      <c r="B23" s="5">
        <v>49</v>
      </c>
      <c r="C23" s="5">
        <v>32</v>
      </c>
      <c r="D23" s="5">
        <v>12</v>
      </c>
      <c r="E23" s="5">
        <v>4</v>
      </c>
      <c r="F23" s="5">
        <v>3</v>
      </c>
      <c r="G23" s="5">
        <v>2</v>
      </c>
      <c r="H23" s="5">
        <v>2</v>
      </c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7">
        <f>B23*SIN(ATAN(A23))*64+C23*SIN(ATAN(A23))*64+D23*SIN(ATAN(A23))*256+E23*SIN(ATAN(A23))*176+F23*SIN(ATAN(A23))*320+G23*SIN(ATAN(A23))*80+H23*SIN(ATAN(A23))*0+I23*SIN(ATAN(A23))*0+J23*SIN(ATAN(A23))*0+K23*SIN(ATAN(A23))*0+L23*SIN(ATAN(A23))*0+M23*SIN(ATAN(A23))*0+N23*SIN(ATAN(A23))*0+O23*SIN(ATAN(A23))*0+P23*SIN(ATAN(A23))*0+Q23*SIN(ATAN(A23))*0+R23*SIN(ATAN(A23))*0+S23*SIN(ATAN(A23))*0+T23*SIN(ATAN(A23))*0+U23*SIN(ATAN(A23))*0</f>
      </c>
    </row>
    <row x14ac:dyDescent="0.25" r="24" customHeight="1" ht="18.75">
      <c r="A24" s="4">
        <v>9</v>
      </c>
      <c r="B24" s="5">
        <v>47</v>
      </c>
      <c r="C24" s="5">
        <v>29</v>
      </c>
      <c r="D24" s="5">
        <v>10</v>
      </c>
      <c r="E24" s="5">
        <v>3</v>
      </c>
      <c r="F24" s="5">
        <v>3</v>
      </c>
      <c r="G24" s="5">
        <v>3</v>
      </c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7">
        <f>B24*SIN(ATAN(A24))*32+C24*SIN(ATAN(A24))*32+D24*SIN(ATAN(A24))*128+E24*SIN(ATAN(A24))*88+F24*SIN(ATAN(A24))*160+G24*SIN(ATAN(A24))*40+H24*SIN(ATAN(A24))*0+I24*SIN(ATAN(A24))*0+J24*SIN(ATAN(A24))*0+K24*SIN(ATAN(A24))*0+L24*SIN(ATAN(A24))*0+M24*SIN(ATAN(A24))*0+N24*SIN(ATAN(A24))*0+O24*SIN(ATAN(A24))*0+P24*SIN(ATAN(A24))*0+Q24*SIN(ATAN(A24))*0+R24*SIN(ATAN(A24))*0+S24*SIN(ATAN(A24))*0+T24*SIN(ATAN(A24))*0+U24*SIN(ATAN(A24))*0</f>
      </c>
    </row>
    <row x14ac:dyDescent="0.25" r="25" customHeight="1" ht="18.75">
      <c r="A25" s="4">
        <v>9.5</v>
      </c>
      <c r="B25" s="5">
        <v>45</v>
      </c>
      <c r="C25" s="5">
        <v>26</v>
      </c>
      <c r="D25" s="5">
        <v>9</v>
      </c>
      <c r="E25" s="5">
        <v>3</v>
      </c>
      <c r="F25" s="5">
        <v>2</v>
      </c>
      <c r="G25" s="5">
        <v>2</v>
      </c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7">
        <f>B25*SIN(ATAN(A25))*64+C25*SIN(ATAN(A25))*64+D25*SIN(ATAN(A25))*256+E25*SIN(ATAN(A25))*176+F25*SIN(ATAN(A25))*320+G25*SIN(ATAN(A25))*80+H25*SIN(ATAN(A25))*0+I25*SIN(ATAN(A25))*0+J25*SIN(ATAN(A25))*0+K25*SIN(ATAN(A25))*0+L25*SIN(ATAN(A25))*0+M25*SIN(ATAN(A25))*0+N25*SIN(ATAN(A25))*0+O25*SIN(ATAN(A25))*0+P25*SIN(ATAN(A25))*0+Q25*SIN(ATAN(A25))*0+R25*SIN(ATAN(A25))*0+S25*SIN(ATAN(A25))*0+T25*SIN(ATAN(A25))*0+U25*SIN(ATAN(A25))*0</f>
      </c>
    </row>
    <row x14ac:dyDescent="0.25" r="26" customHeight="1" ht="18.75">
      <c r="A26" s="4">
        <v>10</v>
      </c>
      <c r="B26" s="5">
        <v>42</v>
      </c>
      <c r="C26" s="5">
        <v>25</v>
      </c>
      <c r="D26" s="5">
        <v>8</v>
      </c>
      <c r="E26" s="5">
        <v>3</v>
      </c>
      <c r="F26" s="5">
        <v>2</v>
      </c>
      <c r="G26" s="5">
        <v>1</v>
      </c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7">
        <f>B26*SIN(ATAN(A26))*32+C26*SIN(ATAN(A26))*32+D26*SIN(ATAN(A26))*128+E26*SIN(ATAN(A26))*88+F26*SIN(ATAN(A26))*115+G26*SIN(ATAN(A26))*-5+H26*SIN(ATAN(A26))*0+I26*SIN(ATAN(A26))*0+J26*SIN(ATAN(A26))*0+K26*SIN(ATAN(A26))*0+L26*SIN(ATAN(A26))*0+M26*SIN(ATAN(A26))*0+N26*SIN(ATAN(A26))*0+O26*SIN(ATAN(A26))*0+P26*SIN(ATAN(A26))*0+Q26*SIN(ATAN(A26))*0+R26*SIN(ATAN(A26))*0+S26*SIN(ATAN(A26))*0+T26*SIN(ATAN(A26))*0+U26*SIN(ATAN(A26))*0</f>
      </c>
    </row>
    <row x14ac:dyDescent="0.25" r="27" customHeight="1" ht="18.75">
      <c r="A27" s="4">
        <v>10.5</v>
      </c>
      <c r="B27" s="5">
        <v>40</v>
      </c>
      <c r="C27" s="5">
        <v>23</v>
      </c>
      <c r="D27" s="5">
        <v>7</v>
      </c>
      <c r="E27" s="5">
        <v>2</v>
      </c>
      <c r="F27" s="5">
        <v>1</v>
      </c>
      <c r="G27" s="5">
        <v>0</v>
      </c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7">
        <f>B27*SIN(ATAN(A27))*64+C27*SIN(ATAN(A27))*64+D27*SIN(ATAN(A27))*256+E27*SIN(ATAN(A27))*176+F27*SIN(ATAN(A27))*230+G27*SIN(ATAN(A27))*-10+H27*SIN(ATAN(A27))*0+I27*SIN(ATAN(A27))*0+J27*SIN(ATAN(A27))*0+K27*SIN(ATAN(A27))*0+L27*SIN(ATAN(A27))*0+M27*SIN(ATAN(A27))*0+N27*SIN(ATAN(A27))*0+O27*SIN(ATAN(A27))*0+P27*SIN(ATAN(A27))*0+Q27*SIN(ATAN(A27))*0+R27*SIN(ATAN(A27))*0+S27*SIN(ATAN(A27))*0+T27*SIN(ATAN(A27))*0+U27*SIN(ATAN(A27))*0</f>
      </c>
    </row>
    <row x14ac:dyDescent="0.25" r="28" customHeight="1" ht="18.75">
      <c r="A28" s="4">
        <v>11</v>
      </c>
      <c r="B28" s="5">
        <v>38</v>
      </c>
      <c r="C28" s="5">
        <v>22</v>
      </c>
      <c r="D28" s="5">
        <v>6</v>
      </c>
      <c r="E28" s="5">
        <v>2</v>
      </c>
      <c r="F28" s="5">
        <v>1</v>
      </c>
      <c r="G28" s="5">
        <v>0</v>
      </c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7">
        <f>B28*SIN(ATAN(A28))*32+C28*SIN(ATAN(A28))*32+D28*SIN(ATAN(A28))*128+E28*SIN(ATAN(A28))*113+F28*SIN(ATAN(A28))*80+G28*SIN(ATAN(A28))*-25+H28*SIN(ATAN(A28))*0+I28*SIN(ATAN(A28))*0+J28*SIN(ATAN(A28))*0+K28*SIN(ATAN(A28))*0+L28*SIN(ATAN(A28))*0+M28*SIN(ATAN(A28))*0+N28*SIN(ATAN(A28))*0+O28*SIN(ATAN(A28))*0+P28*SIN(ATAN(A28))*0+Q28*SIN(ATAN(A28))*0+R28*SIN(ATAN(A28))*0+S28*SIN(ATAN(A28))*0+T28*SIN(ATAN(A28))*0+U28*SIN(ATAN(A28))*0</f>
      </c>
    </row>
    <row x14ac:dyDescent="0.25" r="29" customHeight="1" ht="18.75">
      <c r="A29" s="4">
        <v>11.5</v>
      </c>
      <c r="B29" s="5">
        <v>38</v>
      </c>
      <c r="C29" s="5">
        <v>22</v>
      </c>
      <c r="D29" s="5">
        <v>6</v>
      </c>
      <c r="E29" s="5">
        <v>2</v>
      </c>
      <c r="F29" s="5">
        <v>1</v>
      </c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7">
        <f>B29*SIN(ATAN(A29))*64+C29*SIN(ATAN(A29))*64+D29*SIN(ATAN(A29))*256+E29*SIN(ATAN(A29))*186+F29*SIN(ATAN(A29))*90+G29*SIN(ATAN(A29))*0+H29*SIN(ATAN(A29))*0+I29*SIN(ATAN(A29))*0+J29*SIN(ATAN(A29))*0+K29*SIN(ATAN(A29))*0+L29*SIN(ATAN(A29))*0+M29*SIN(ATAN(A29))*0+N29*SIN(ATAN(A29))*0+O29*SIN(ATAN(A29))*0+P29*SIN(ATAN(A29))*0+Q29*SIN(ATAN(A29))*0+R29*SIN(ATAN(A29))*0+S29*SIN(ATAN(A29))*0+T29*SIN(ATAN(A29))*0+U29*SIN(ATAN(A29))*0</f>
      </c>
    </row>
    <row x14ac:dyDescent="0.25" r="30" customHeight="1" ht="18.75">
      <c r="A30" s="4">
        <v>12</v>
      </c>
      <c r="B30" s="5">
        <v>37</v>
      </c>
      <c r="C30" s="5">
        <v>20</v>
      </c>
      <c r="D30" s="5">
        <v>5</v>
      </c>
      <c r="E30" s="5">
        <v>2</v>
      </c>
      <c r="F30" s="5">
        <v>1</v>
      </c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7">
        <f>B30*SIN(ATAN(A30))*16+C30*SIN(ATAN(A30))*16+D30*SIN(ATAN(A30))*64+E30*SIN(ATAN(A30))*69+F30*SIN(ATAN(A30))*45+G30*SIN(ATAN(A30))*0+H30*SIN(ATAN(A30))*0+I30*SIN(ATAN(A30))*0+J30*SIN(ATAN(A30))*0+K30*SIN(ATAN(A30))*0+L30*SIN(ATAN(A30))*0+M30*SIN(ATAN(A30))*0+N30*SIN(ATAN(A30))*0+O30*SIN(ATAN(A30))*0+P30*SIN(ATAN(A30))*0+Q30*SIN(ATAN(A30))*0+R30*SIN(ATAN(A30))*0+S30*SIN(ATAN(A30))*0+T30*SIN(ATAN(A30))*0+U30*SIN(ATAN(A30))*0</f>
      </c>
    </row>
    <row x14ac:dyDescent="0.25" r="31" customHeight="1" ht="18.75">
      <c r="A31" s="8"/>
      <c r="B31" s="9"/>
      <c r="C31" s="10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11"/>
    </row>
    <row x14ac:dyDescent="0.25" r="32" customHeight="1" ht="18.75">
      <c r="A32" s="8"/>
      <c r="B32" s="12" t="s">
        <v>1</v>
      </c>
      <c r="C32" s="13" t="s">
        <v>2</v>
      </c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11"/>
    </row>
    <row x14ac:dyDescent="0.25" r="33" customHeight="1" ht="18.75">
      <c r="A33" s="8"/>
      <c r="B33" s="14" t="s">
        <v>3</v>
      </c>
      <c r="C33" s="15">
        <f>SUM(V2:V30)/60970000</f>
      </c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11"/>
    </row>
    <row x14ac:dyDescent="0.25" r="34" customHeight="1" ht="18.75">
      <c r="A34" s="8"/>
      <c r="B34" s="14" t="s">
        <v>4</v>
      </c>
      <c r="C34" s="16">
        <v>0.105</v>
      </c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11"/>
    </row>
    <row x14ac:dyDescent="0.25" r="35" customHeight="1" ht="18.75">
      <c r="A35" s="8"/>
      <c r="B35" s="14" t="s">
        <v>5</v>
      </c>
      <c r="C35" s="17">
        <v>0.33</v>
      </c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11"/>
    </row>
    <row x14ac:dyDescent="0.25" r="36" customHeight="1" ht="18.75">
      <c r="A36" s="8"/>
      <c r="B36" s="18" t="s">
        <v>6</v>
      </c>
      <c r="C36" s="19">
        <v>1.403</v>
      </c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11"/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36"/>
  <sheetViews>
    <sheetView workbookViewId="0"/>
  </sheetViews>
  <sheetFormatPr defaultRowHeight="15" x14ac:dyDescent="0.25"/>
  <cols>
    <col min="1" max="1" style="20" width="13.576428571428572" customWidth="1" bestFit="1"/>
    <col min="2" max="2" style="21" width="13.576428571428572" customWidth="1" bestFit="1"/>
    <col min="3" max="3" style="22" width="13.576428571428572" customWidth="1" bestFit="1"/>
    <col min="4" max="4" style="21" width="13.576428571428572" customWidth="1" bestFit="1"/>
    <col min="5" max="5" style="21" width="13.576428571428572" customWidth="1" bestFit="1"/>
    <col min="6" max="6" style="21" width="13.576428571428572" customWidth="1" bestFit="1"/>
    <col min="7" max="7" style="21" width="13.576428571428572" customWidth="1" bestFit="1"/>
    <col min="8" max="8" style="21" width="13.576428571428572" customWidth="1" bestFit="1"/>
    <col min="9" max="9" style="21" width="13.576428571428572" customWidth="1" bestFit="1"/>
    <col min="10" max="10" style="21" width="13.576428571428572" customWidth="1" bestFit="1"/>
    <col min="11" max="11" style="21" width="13.576428571428572" customWidth="1" bestFit="1"/>
    <col min="12" max="12" style="21" width="13.576428571428572" customWidth="1" bestFit="1"/>
    <col min="13" max="13" style="21" width="13.576428571428572" customWidth="1" bestFit="1"/>
    <col min="14" max="14" style="21" width="13.576428571428572" customWidth="1" bestFit="1"/>
    <col min="15" max="15" style="21" width="13.576428571428572" customWidth="1" bestFit="1"/>
    <col min="16" max="16" style="21" width="13.576428571428572" customWidth="1" bestFit="1"/>
    <col min="17" max="17" style="21" width="13.576428571428572" customWidth="1" bestFit="1"/>
    <col min="18" max="18" style="21" width="13.576428571428572" customWidth="1" bestFit="1"/>
    <col min="19" max="19" style="21" width="13.576428571428572" customWidth="1" bestFit="1"/>
    <col min="20" max="20" style="21" width="13.576428571428572" customWidth="1" bestFit="1"/>
    <col min="21" max="21" style="21" width="13.576428571428572" customWidth="1" bestFit="1"/>
    <col min="22" max="22" style="23" width="11.43357142857143" customWidth="1" bestFit="1"/>
  </cols>
  <sheetData>
    <row x14ac:dyDescent="0.25" r="1" customHeight="1" ht="18.75">
      <c r="A1" s="1"/>
      <c r="B1" s="2">
        <v>0</v>
      </c>
      <c r="C1" s="2">
        <v>2</v>
      </c>
      <c r="D1" s="2">
        <v>5</v>
      </c>
      <c r="E1" s="2">
        <v>10</v>
      </c>
      <c r="F1" s="2">
        <v>15</v>
      </c>
      <c r="G1" s="2">
        <v>20</v>
      </c>
      <c r="H1" s="2">
        <v>25</v>
      </c>
      <c r="I1" s="2">
        <v>30</v>
      </c>
      <c r="J1" s="2">
        <v>35</v>
      </c>
      <c r="K1" s="2">
        <v>40</v>
      </c>
      <c r="L1" s="2">
        <v>45</v>
      </c>
      <c r="M1" s="2">
        <v>60</v>
      </c>
      <c r="N1" s="2">
        <v>75</v>
      </c>
      <c r="O1" s="2">
        <v>90</v>
      </c>
      <c r="P1" s="2">
        <v>105</v>
      </c>
      <c r="Q1" s="2">
        <v>120</v>
      </c>
      <c r="R1" s="2">
        <v>135</v>
      </c>
      <c r="S1" s="2">
        <v>150</v>
      </c>
      <c r="T1" s="2">
        <v>165</v>
      </c>
      <c r="U1" s="2">
        <v>180</v>
      </c>
      <c r="V1" s="3" t="s">
        <v>0</v>
      </c>
    </row>
    <row x14ac:dyDescent="0.25" r="2" customHeight="1" ht="18.75">
      <c r="A2" s="4">
        <v>0</v>
      </c>
      <c r="B2" s="5">
        <v>1033</v>
      </c>
      <c r="C2" s="5">
        <v>1033</v>
      </c>
      <c r="D2" s="5">
        <v>1033</v>
      </c>
      <c r="E2" s="5">
        <v>1033</v>
      </c>
      <c r="F2" s="5">
        <v>1033</v>
      </c>
      <c r="G2" s="5">
        <v>1033</v>
      </c>
      <c r="H2" s="5">
        <v>1033</v>
      </c>
      <c r="I2" s="5">
        <v>1033</v>
      </c>
      <c r="J2" s="5">
        <v>1033</v>
      </c>
      <c r="K2" s="5">
        <v>1033</v>
      </c>
      <c r="L2" s="5">
        <v>1033</v>
      </c>
      <c r="M2" s="5">
        <v>1033</v>
      </c>
      <c r="N2" s="5">
        <v>1033</v>
      </c>
      <c r="O2" s="5">
        <v>1033</v>
      </c>
      <c r="P2" s="5">
        <v>1033</v>
      </c>
      <c r="Q2" s="5">
        <v>1033</v>
      </c>
      <c r="R2" s="5">
        <v>1033</v>
      </c>
      <c r="S2" s="5">
        <v>1033</v>
      </c>
      <c r="T2" s="5">
        <v>1033</v>
      </c>
      <c r="U2" s="5">
        <v>1033</v>
      </c>
      <c r="V2" s="6"/>
    </row>
    <row x14ac:dyDescent="0.25" r="3" customHeight="1" ht="18.75">
      <c r="A3" s="4">
        <v>0.25</v>
      </c>
      <c r="B3" s="5">
        <v>938</v>
      </c>
      <c r="C3" s="5">
        <v>936</v>
      </c>
      <c r="D3" s="5">
        <v>941</v>
      </c>
      <c r="E3" s="5">
        <v>934</v>
      </c>
      <c r="F3" s="5">
        <v>932</v>
      </c>
      <c r="G3" s="5">
        <v>931</v>
      </c>
      <c r="H3" s="5">
        <v>931</v>
      </c>
      <c r="I3" s="5">
        <v>934</v>
      </c>
      <c r="J3" s="5">
        <v>936</v>
      </c>
      <c r="K3" s="5">
        <v>933</v>
      </c>
      <c r="L3" s="5">
        <v>929</v>
      </c>
      <c r="M3" s="5">
        <v>930</v>
      </c>
      <c r="N3" s="5">
        <v>928</v>
      </c>
      <c r="O3" s="5">
        <v>940</v>
      </c>
      <c r="P3" s="5">
        <v>939</v>
      </c>
      <c r="Q3" s="5">
        <v>948</v>
      </c>
      <c r="R3" s="5">
        <v>953</v>
      </c>
      <c r="S3" s="5">
        <v>970</v>
      </c>
      <c r="T3" s="5">
        <v>962</v>
      </c>
      <c r="U3" s="5">
        <v>974</v>
      </c>
      <c r="V3" s="7">
        <f>B3*SIN(ATAN(A3))*32+C3*SIN(ATAN(A3))*32+D3*SIN(ATAN(A3))*128+E3*SIN(ATAN(A3))*88+F3*SIN(ATAN(A3))*160+G3*SIN(ATAN(A3))*80+H3*SIN(ATAN(A3))*160+I3*SIN(ATAN(A3))*80+J3*SIN(ATAN(A3))*160+K3*SIN(ATAN(A3))*100+L3*SIN(ATAN(A3))*180+M3*SIN(ATAN(A3))*480+N3*SIN(ATAN(A3))*240+O3*SIN(ATAN(A3))*480+P3*SIN(ATAN(A3))*240+Q3*SIN(ATAN(A3))*480+R3*SIN(ATAN(A3))*240+S3*SIN(ATAN(A3))*480+T3*SIN(ATAN(A3))*240+U3*SIN(ATAN(A3))*240</f>
      </c>
    </row>
    <row x14ac:dyDescent="0.25" r="4" customHeight="1" ht="18.75">
      <c r="A4" s="4">
        <v>0.5</v>
      </c>
      <c r="B4" s="5">
        <v>749</v>
      </c>
      <c r="C4" s="5">
        <v>746</v>
      </c>
      <c r="D4" s="5">
        <v>748</v>
      </c>
      <c r="E4" s="5">
        <v>737</v>
      </c>
      <c r="F4" s="5">
        <v>736</v>
      </c>
      <c r="G4" s="5">
        <v>728</v>
      </c>
      <c r="H4" s="5">
        <v>721</v>
      </c>
      <c r="I4" s="5">
        <v>724</v>
      </c>
      <c r="J4" s="5">
        <v>726</v>
      </c>
      <c r="K4" s="5">
        <v>717</v>
      </c>
      <c r="L4" s="5">
        <v>706</v>
      </c>
      <c r="M4" s="5">
        <v>702</v>
      </c>
      <c r="N4" s="5">
        <v>702</v>
      </c>
      <c r="O4" s="5">
        <v>716</v>
      </c>
      <c r="P4" s="5">
        <v>720</v>
      </c>
      <c r="Q4" s="5">
        <v>747</v>
      </c>
      <c r="R4" s="5">
        <v>764</v>
      </c>
      <c r="S4" s="5">
        <v>785</v>
      </c>
      <c r="T4" s="5">
        <v>785</v>
      </c>
      <c r="U4" s="5">
        <v>798</v>
      </c>
      <c r="V4" s="7">
        <f>B4*SIN(ATAN(A4))*16+C4*SIN(ATAN(A4))*16+D4*SIN(ATAN(A4))*64+E4*SIN(ATAN(A4))*44+F4*SIN(ATAN(A4))*80+G4*SIN(ATAN(A4))*40+H4*SIN(ATAN(A4))*80+I4*SIN(ATAN(A4))*40+J4*SIN(ATAN(A4))*80+K4*SIN(ATAN(A4))*50+L4*SIN(ATAN(A4))*90+M4*SIN(ATAN(A4))*240+N4*SIN(ATAN(A4))*120+O4*SIN(ATAN(A4))*240+P4*SIN(ATAN(A4))*120+Q4*SIN(ATAN(A4))*240+R4*SIN(ATAN(A4))*120+S4*SIN(ATAN(A4))*240+T4*SIN(ATAN(A4))*120+U4*SIN(ATAN(A4))*120</f>
      </c>
    </row>
    <row x14ac:dyDescent="0.25" r="5" customHeight="1" ht="18.75">
      <c r="A5" s="4">
        <v>0.75</v>
      </c>
      <c r="B5" s="5">
        <v>569</v>
      </c>
      <c r="C5" s="5">
        <v>560</v>
      </c>
      <c r="D5" s="5">
        <v>564</v>
      </c>
      <c r="E5" s="5">
        <v>551</v>
      </c>
      <c r="F5" s="5">
        <v>544</v>
      </c>
      <c r="G5" s="5">
        <v>533</v>
      </c>
      <c r="H5" s="5">
        <v>521</v>
      </c>
      <c r="I5" s="5">
        <v>515</v>
      </c>
      <c r="J5" s="5">
        <v>509</v>
      </c>
      <c r="K5" s="5">
        <v>498</v>
      </c>
      <c r="L5" s="5">
        <v>487</v>
      </c>
      <c r="M5" s="5">
        <v>482</v>
      </c>
      <c r="N5" s="5">
        <v>482</v>
      </c>
      <c r="O5" s="5">
        <v>503</v>
      </c>
      <c r="P5" s="5">
        <v>511</v>
      </c>
      <c r="Q5" s="5">
        <v>540</v>
      </c>
      <c r="R5" s="5">
        <v>557</v>
      </c>
      <c r="S5" s="5">
        <v>581</v>
      </c>
      <c r="T5" s="5">
        <v>589</v>
      </c>
      <c r="U5" s="5">
        <v>602</v>
      </c>
      <c r="V5" s="7">
        <f>B5*SIN(ATAN(A5))*32+C5*SIN(ATAN(A5))*32+D5*SIN(ATAN(A5))*128+E5*SIN(ATAN(A5))*88+F5*SIN(ATAN(A5))*160+G5*SIN(ATAN(A5))*80+H5*SIN(ATAN(A5))*160+I5*SIN(ATAN(A5))*80+J5*SIN(ATAN(A5))*160+K5*SIN(ATAN(A5))*100+L5*SIN(ATAN(A5))*180+M5*SIN(ATAN(A5))*480+N5*SIN(ATAN(A5))*240+O5*SIN(ATAN(A5))*480+P5*SIN(ATAN(A5))*240+Q5*SIN(ATAN(A5))*480+R5*SIN(ATAN(A5))*240+S5*SIN(ATAN(A5))*480+T5*SIN(ATAN(A5))*240+U5*SIN(ATAN(A5))*240</f>
      </c>
    </row>
    <row x14ac:dyDescent="0.25" r="6" customHeight="1" ht="18.75">
      <c r="A6" s="4">
        <v>1</v>
      </c>
      <c r="B6" s="5">
        <v>421</v>
      </c>
      <c r="C6" s="5">
        <v>419</v>
      </c>
      <c r="D6" s="5">
        <v>416</v>
      </c>
      <c r="E6" s="5">
        <v>400</v>
      </c>
      <c r="F6" s="5">
        <v>391</v>
      </c>
      <c r="G6" s="5">
        <v>374</v>
      </c>
      <c r="H6" s="5">
        <v>357</v>
      </c>
      <c r="I6" s="5">
        <v>347</v>
      </c>
      <c r="J6" s="5">
        <v>339</v>
      </c>
      <c r="K6" s="5">
        <v>330</v>
      </c>
      <c r="L6" s="5">
        <v>322</v>
      </c>
      <c r="M6" s="5">
        <v>323</v>
      </c>
      <c r="N6" s="5">
        <v>324</v>
      </c>
      <c r="O6" s="5">
        <v>338</v>
      </c>
      <c r="P6" s="5">
        <v>355</v>
      </c>
      <c r="Q6" s="5">
        <v>379</v>
      </c>
      <c r="R6" s="5">
        <v>400</v>
      </c>
      <c r="S6" s="5">
        <v>421</v>
      </c>
      <c r="T6" s="5">
        <v>428</v>
      </c>
      <c r="U6" s="5">
        <v>437</v>
      </c>
      <c r="V6" s="7">
        <f>B6*SIN(ATAN(A6))*16+C6*SIN(ATAN(A6))*16+D6*SIN(ATAN(A6))*64+E6*SIN(ATAN(A6))*44+F6*SIN(ATAN(A6))*80+G6*SIN(ATAN(A6))*40+H6*SIN(ATAN(A6))*80+I6*SIN(ATAN(A6))*40+J6*SIN(ATAN(A6))*80+K6*SIN(ATAN(A6))*50+L6*SIN(ATAN(A6))*90+M6*SIN(ATAN(A6))*240+N6*SIN(ATAN(A6))*120+O6*SIN(ATAN(A6))*240+P6*SIN(ATAN(A6))*120+Q6*SIN(ATAN(A6))*240+R6*SIN(ATAN(A6))*120+S6*SIN(ATAN(A6))*240+T6*SIN(ATAN(A6))*120+U6*SIN(ATAN(A6))*120</f>
      </c>
    </row>
    <row x14ac:dyDescent="0.25" r="7" customHeight="1" ht="18.75">
      <c r="A7" s="4">
        <v>1.25</v>
      </c>
      <c r="B7" s="5">
        <v>323</v>
      </c>
      <c r="C7" s="5">
        <v>317</v>
      </c>
      <c r="D7" s="5">
        <v>314</v>
      </c>
      <c r="E7" s="5">
        <v>293</v>
      </c>
      <c r="F7" s="5">
        <v>279</v>
      </c>
      <c r="G7" s="5">
        <v>260</v>
      </c>
      <c r="H7" s="5">
        <v>241</v>
      </c>
      <c r="I7" s="5">
        <v>230</v>
      </c>
      <c r="J7" s="5">
        <v>222</v>
      </c>
      <c r="K7" s="5">
        <v>216</v>
      </c>
      <c r="L7" s="5">
        <v>213</v>
      </c>
      <c r="M7" s="5">
        <v>212</v>
      </c>
      <c r="N7" s="5">
        <v>214</v>
      </c>
      <c r="O7" s="5">
        <v>234</v>
      </c>
      <c r="P7" s="5">
        <v>248</v>
      </c>
      <c r="Q7" s="5">
        <v>268</v>
      </c>
      <c r="R7" s="5">
        <v>284</v>
      </c>
      <c r="S7" s="5">
        <v>307</v>
      </c>
      <c r="T7" s="5">
        <v>312</v>
      </c>
      <c r="U7" s="5">
        <v>320</v>
      </c>
      <c r="V7" s="7">
        <f>B7*SIN(ATAN(A7))*32+C7*SIN(ATAN(A7))*32+D7*SIN(ATAN(A7))*128+E7*SIN(ATAN(A7))*88+F7*SIN(ATAN(A7))*160+G7*SIN(ATAN(A7))*80+H7*SIN(ATAN(A7))*160+I7*SIN(ATAN(A7))*80+J7*SIN(ATAN(A7))*160+K7*SIN(ATAN(A7))*100+L7*SIN(ATAN(A7))*180+M7*SIN(ATAN(A7))*480+N7*SIN(ATAN(A7))*240+O7*SIN(ATAN(A7))*480+P7*SIN(ATAN(A7))*240+Q7*SIN(ATAN(A7))*480+R7*SIN(ATAN(A7))*240+S7*SIN(ATAN(A7))*480+T7*SIN(ATAN(A7))*240+U7*SIN(ATAN(A7))*240</f>
      </c>
    </row>
    <row x14ac:dyDescent="0.25" r="8" customHeight="1" ht="18.75">
      <c r="A8" s="4">
        <v>1.5</v>
      </c>
      <c r="B8" s="5">
        <v>254</v>
      </c>
      <c r="C8" s="5">
        <v>246</v>
      </c>
      <c r="D8" s="5">
        <v>242</v>
      </c>
      <c r="E8" s="5">
        <v>217</v>
      </c>
      <c r="F8" s="5">
        <v>198</v>
      </c>
      <c r="G8" s="5">
        <v>180</v>
      </c>
      <c r="H8" s="5">
        <v>165</v>
      </c>
      <c r="I8" s="5">
        <v>157</v>
      </c>
      <c r="J8" s="5">
        <v>151</v>
      </c>
      <c r="K8" s="5">
        <v>145</v>
      </c>
      <c r="L8" s="5">
        <v>140</v>
      </c>
      <c r="M8" s="5">
        <v>143</v>
      </c>
      <c r="N8" s="5">
        <v>146</v>
      </c>
      <c r="O8" s="5">
        <v>164</v>
      </c>
      <c r="P8" s="5">
        <v>178</v>
      </c>
      <c r="Q8" s="5">
        <v>193</v>
      </c>
      <c r="R8" s="5">
        <v>207</v>
      </c>
      <c r="S8" s="5">
        <v>227</v>
      </c>
      <c r="T8" s="5">
        <v>229</v>
      </c>
      <c r="U8" s="5">
        <v>240</v>
      </c>
      <c r="V8" s="7">
        <f>B8*SIN(ATAN(A8))*16+C8*SIN(ATAN(A8))*16+D8*SIN(ATAN(A8))*64+E8*SIN(ATAN(A8))*44+F8*SIN(ATAN(A8))*80+G8*SIN(ATAN(A8))*40+H8*SIN(ATAN(A8))*80+I8*SIN(ATAN(A8))*40+J8*SIN(ATAN(A8))*80+K8*SIN(ATAN(A8))*50+L8*SIN(ATAN(A8))*90+M8*SIN(ATAN(A8))*240+N8*SIN(ATAN(A8))*120+O8*SIN(ATAN(A8))*240+P8*SIN(ATAN(A8))*120+Q8*SIN(ATAN(A8))*240+R8*SIN(ATAN(A8))*120+S8*SIN(ATAN(A8))*240+T8*SIN(ATAN(A8))*120+U8*SIN(ATAN(A8))*120</f>
      </c>
    </row>
    <row x14ac:dyDescent="0.25" r="9" customHeight="1" ht="18.75">
      <c r="A9" s="4">
        <v>1.75</v>
      </c>
      <c r="B9" s="5">
        <v>205</v>
      </c>
      <c r="C9" s="5">
        <v>199</v>
      </c>
      <c r="D9" s="5">
        <v>188</v>
      </c>
      <c r="E9" s="5">
        <v>160</v>
      </c>
      <c r="F9" s="5">
        <v>142</v>
      </c>
      <c r="G9" s="5">
        <v>126</v>
      </c>
      <c r="H9" s="5">
        <v>113</v>
      </c>
      <c r="I9" s="5">
        <v>107</v>
      </c>
      <c r="J9" s="5">
        <v>103</v>
      </c>
      <c r="K9" s="5">
        <v>99</v>
      </c>
      <c r="L9" s="5">
        <v>97</v>
      </c>
      <c r="M9" s="5">
        <v>98</v>
      </c>
      <c r="N9" s="5">
        <v>104</v>
      </c>
      <c r="O9" s="5">
        <v>117</v>
      </c>
      <c r="P9" s="5">
        <v>128</v>
      </c>
      <c r="Q9" s="5">
        <v>143</v>
      </c>
      <c r="R9" s="5">
        <v>156</v>
      </c>
      <c r="S9" s="5">
        <v>171</v>
      </c>
      <c r="T9" s="5">
        <v>176</v>
      </c>
      <c r="U9" s="5">
        <v>182</v>
      </c>
      <c r="V9" s="7">
        <f>B9*SIN(ATAN(A9))*32+C9*SIN(ATAN(A9))*32+D9*SIN(ATAN(A9))*128+E9*SIN(ATAN(A9))*88+F9*SIN(ATAN(A9))*160+G9*SIN(ATAN(A9))*80+H9*SIN(ATAN(A9))*160+I9*SIN(ATAN(A9))*80+J9*SIN(ATAN(A9))*160+K9*SIN(ATAN(A9))*100+L9*SIN(ATAN(A9))*180+M9*SIN(ATAN(A9))*480+N9*SIN(ATAN(A9))*240+O9*SIN(ATAN(A9))*480+P9*SIN(ATAN(A9))*240+Q9*SIN(ATAN(A9))*480+R9*SIN(ATAN(A9))*240+S9*SIN(ATAN(A9))*480+T9*SIN(ATAN(A9))*240+U9*SIN(ATAN(A9))*240</f>
      </c>
    </row>
    <row x14ac:dyDescent="0.25" r="10" customHeight="1" ht="18.75">
      <c r="A10" s="4">
        <v>2</v>
      </c>
      <c r="B10" s="5">
        <v>173</v>
      </c>
      <c r="C10" s="5">
        <v>163</v>
      </c>
      <c r="D10" s="5">
        <v>151</v>
      </c>
      <c r="E10" s="5">
        <v>119</v>
      </c>
      <c r="F10" s="5">
        <v>101</v>
      </c>
      <c r="G10" s="5">
        <v>88</v>
      </c>
      <c r="H10" s="5">
        <v>79</v>
      </c>
      <c r="I10" s="5">
        <v>74</v>
      </c>
      <c r="J10" s="5">
        <v>71</v>
      </c>
      <c r="K10" s="5">
        <v>68</v>
      </c>
      <c r="L10" s="5">
        <v>67</v>
      </c>
      <c r="M10" s="5">
        <v>70</v>
      </c>
      <c r="N10" s="5">
        <v>75</v>
      </c>
      <c r="O10" s="5">
        <v>86</v>
      </c>
      <c r="P10" s="5">
        <v>96</v>
      </c>
      <c r="Q10" s="5">
        <v>106</v>
      </c>
      <c r="R10" s="5">
        <v>120</v>
      </c>
      <c r="S10" s="5">
        <v>130</v>
      </c>
      <c r="T10" s="5">
        <v>136</v>
      </c>
      <c r="U10" s="5">
        <v>142</v>
      </c>
      <c r="V10" s="7">
        <f>B10*SIN(ATAN(A10))*24+C10*SIN(ATAN(A10))*24+D10*SIN(ATAN(A10))*96+E10*SIN(ATAN(A10))*66+F10*SIN(ATAN(A10))*120+G10*SIN(ATAN(A10))*60+H10*SIN(ATAN(A10))*120+I10*SIN(ATAN(A10))*60+J10*SIN(ATAN(A10))*120+K10*SIN(ATAN(A10))*75+L10*SIN(ATAN(A10))*135+M10*SIN(ATAN(A10))*360+N10*SIN(ATAN(A10))*180+O10*SIN(ATAN(A10))*360+P10*SIN(ATAN(A10))*180+Q10*SIN(ATAN(A10))*360+R10*SIN(ATAN(A10))*180+S10*SIN(ATAN(A10))*360+T10*SIN(ATAN(A10))*180+U10*SIN(ATAN(A10))*180</f>
      </c>
    </row>
    <row x14ac:dyDescent="0.25" r="11" customHeight="1" ht="18.75">
      <c r="A11" s="4">
        <v>2.5</v>
      </c>
      <c r="B11" s="5">
        <v>126</v>
      </c>
      <c r="C11" s="5">
        <v>118</v>
      </c>
      <c r="D11" s="5">
        <v>100</v>
      </c>
      <c r="E11" s="5">
        <v>91</v>
      </c>
      <c r="F11" s="5">
        <v>55</v>
      </c>
      <c r="G11" s="5">
        <v>45</v>
      </c>
      <c r="H11" s="5">
        <v>40</v>
      </c>
      <c r="I11" s="5">
        <v>38</v>
      </c>
      <c r="J11" s="5">
        <v>37</v>
      </c>
      <c r="K11" s="5">
        <v>36</v>
      </c>
      <c r="L11" s="5">
        <v>36</v>
      </c>
      <c r="M11" s="5">
        <v>39</v>
      </c>
      <c r="N11" s="5">
        <v>44</v>
      </c>
      <c r="O11" s="5">
        <v>50</v>
      </c>
      <c r="P11" s="5">
        <v>58</v>
      </c>
      <c r="Q11" s="5">
        <v>67</v>
      </c>
      <c r="R11" s="5">
        <v>73</v>
      </c>
      <c r="S11" s="5">
        <v>82</v>
      </c>
      <c r="T11" s="5">
        <v>88</v>
      </c>
      <c r="U11" s="5">
        <v>91</v>
      </c>
      <c r="V11" s="7">
        <f>B11*SIN(ATAN(A11))*64+C11*SIN(ATAN(A11))*64+D11*SIN(ATAN(A11))*256+E11*SIN(ATAN(A11))*176+F11*SIN(ATAN(A11))*320+G11*SIN(ATAN(A11))*160+H11*SIN(ATAN(A11))*320+I11*SIN(ATAN(A11))*160+J11*SIN(ATAN(A11))*320+K11*SIN(ATAN(A11))*200+L11*SIN(ATAN(A11))*360+M11*SIN(ATAN(A11))*960+N11*SIN(ATAN(A11))*480+O11*SIN(ATAN(A11))*960+P11*SIN(ATAN(A11))*480+Q11*SIN(ATAN(A11))*960+R11*SIN(ATAN(A11))*480+S11*SIN(ATAN(A11))*960+T11*SIN(ATAN(A11))*480+U11*SIN(ATAN(A11))*480</f>
      </c>
    </row>
    <row x14ac:dyDescent="0.25" r="12" customHeight="1" ht="18.75">
      <c r="A12" s="4">
        <v>3</v>
      </c>
      <c r="B12" s="5">
        <v>100</v>
      </c>
      <c r="C12" s="5">
        <v>91</v>
      </c>
      <c r="D12" s="5">
        <v>69</v>
      </c>
      <c r="E12" s="5">
        <v>45</v>
      </c>
      <c r="F12" s="5">
        <v>32</v>
      </c>
      <c r="G12" s="5">
        <v>25</v>
      </c>
      <c r="H12" s="5">
        <v>22</v>
      </c>
      <c r="I12" s="5">
        <v>21</v>
      </c>
      <c r="J12" s="5">
        <v>21</v>
      </c>
      <c r="K12" s="5">
        <v>20</v>
      </c>
      <c r="L12" s="5">
        <v>20</v>
      </c>
      <c r="M12" s="5">
        <v>24</v>
      </c>
      <c r="N12" s="5">
        <v>26</v>
      </c>
      <c r="O12" s="5">
        <v>33</v>
      </c>
      <c r="P12" s="5">
        <v>37</v>
      </c>
      <c r="Q12" s="5">
        <v>44</v>
      </c>
      <c r="R12" s="5">
        <v>49</v>
      </c>
      <c r="S12" s="5">
        <v>56</v>
      </c>
      <c r="T12" s="5">
        <v>59</v>
      </c>
      <c r="U12" s="5">
        <v>63</v>
      </c>
      <c r="V12" s="7">
        <f>B12*SIN(ATAN(A12))*32+C12*SIN(ATAN(A12))*32+D12*SIN(ATAN(A12))*128+E12*SIN(ATAN(A12))*88+F12*SIN(ATAN(A12))*160+G12*SIN(ATAN(A12))*80+H12*SIN(ATAN(A12))*160+I12*SIN(ATAN(A12))*80+J12*SIN(ATAN(A12))*160+K12*SIN(ATAN(A12))*100+L12*SIN(ATAN(A12))*180+M12*SIN(ATAN(A12))*480+N12*SIN(ATAN(A12))*240+O12*SIN(ATAN(A12))*480+P12*SIN(ATAN(A12))*240+Q12*SIN(ATAN(A12))*480+R12*SIN(ATAN(A12))*240+S12*SIN(ATAN(A12))*480+T12*SIN(ATAN(A12))*240+U12*SIN(ATAN(A12))*240</f>
      </c>
    </row>
    <row x14ac:dyDescent="0.25" r="13" customHeight="1" ht="18.75">
      <c r="A13" s="4">
        <v>3.5</v>
      </c>
      <c r="B13" s="5">
        <v>86</v>
      </c>
      <c r="C13" s="5">
        <v>73</v>
      </c>
      <c r="D13" s="5">
        <v>51</v>
      </c>
      <c r="E13" s="5">
        <v>29</v>
      </c>
      <c r="F13" s="5">
        <v>20</v>
      </c>
      <c r="G13" s="5">
        <v>16</v>
      </c>
      <c r="H13" s="5">
        <v>14</v>
      </c>
      <c r="I13" s="5">
        <v>13</v>
      </c>
      <c r="J13" s="5">
        <v>13</v>
      </c>
      <c r="K13" s="5">
        <v>13</v>
      </c>
      <c r="L13" s="5">
        <v>13</v>
      </c>
      <c r="M13" s="5">
        <v>15</v>
      </c>
      <c r="N13" s="5">
        <v>18</v>
      </c>
      <c r="O13" s="5">
        <v>22</v>
      </c>
      <c r="P13" s="5">
        <v>25</v>
      </c>
      <c r="Q13" s="5">
        <v>31</v>
      </c>
      <c r="R13" s="5">
        <v>35</v>
      </c>
      <c r="S13" s="5">
        <v>40</v>
      </c>
      <c r="T13" s="5">
        <v>43</v>
      </c>
      <c r="U13" s="5">
        <v>45</v>
      </c>
      <c r="V13" s="7">
        <f>B13*SIN(ATAN(A13))*64+C13*SIN(ATAN(A13))*64+D13*SIN(ATAN(A13))*256+E13*SIN(ATAN(A13))*176+F13*SIN(ATAN(A13))*320+G13*SIN(ATAN(A13))*160+H13*SIN(ATAN(A13))*320+I13*SIN(ATAN(A13))*160+J13*SIN(ATAN(A13))*320+K13*SIN(ATAN(A13))*200+L13*SIN(ATAN(A13))*120+M13*SIN(ATAN(A13))*270+N13*SIN(ATAN(A13))*33+O13*SIN(ATAN(A13))*0+P13*SIN(ATAN(A13))*-30+Q13*SIN(ATAN(A13))*690+R13*SIN(ATAN(A13))*480+S13*SIN(ATAN(A13))*960+T13*SIN(ATAN(A13))*480+U13*SIN(ATAN(A13))*480</f>
      </c>
    </row>
    <row x14ac:dyDescent="0.25" r="14" customHeight="1" ht="18.75">
      <c r="A14" s="4">
        <v>4</v>
      </c>
      <c r="B14" s="5">
        <v>72</v>
      </c>
      <c r="C14" s="5">
        <v>60</v>
      </c>
      <c r="D14" s="5">
        <v>37</v>
      </c>
      <c r="E14" s="5">
        <v>20</v>
      </c>
      <c r="F14" s="5">
        <v>13</v>
      </c>
      <c r="G14" s="5">
        <v>10</v>
      </c>
      <c r="H14" s="5">
        <v>9</v>
      </c>
      <c r="I14" s="5">
        <v>9</v>
      </c>
      <c r="J14" s="5">
        <v>9</v>
      </c>
      <c r="K14" s="5">
        <v>9</v>
      </c>
      <c r="L14" s="5">
        <v>9</v>
      </c>
      <c r="M14" s="5">
        <v>10</v>
      </c>
      <c r="N14" s="5">
        <v>13</v>
      </c>
      <c r="O14" s="5">
        <v>16</v>
      </c>
      <c r="P14" s="5">
        <v>19</v>
      </c>
      <c r="Q14" s="5">
        <v>23</v>
      </c>
      <c r="R14" s="5">
        <v>25</v>
      </c>
      <c r="S14" s="5">
        <v>30</v>
      </c>
      <c r="T14" s="5">
        <v>31</v>
      </c>
      <c r="U14" s="5">
        <v>34</v>
      </c>
      <c r="V14" s="7">
        <f>B14*SIN(ATAN(A14))*32+C14*SIN(ATAN(A14))*32+D14*SIN(ATAN(A14))*128+E14*SIN(ATAN(A14))*88+F14*SIN(ATAN(A14))*160+G14*SIN(ATAN(A14))*80+H14*SIN(ATAN(A14))*160+I14*SIN(ATAN(A14))*80+J14*SIN(ATAN(A14))*160+K14*SIN(ATAN(A14))*100+L14*SIN(ATAN(A14))*60+M14*SIN(ATAN(A14))*0+N14*SIN(ATAN(A14))*0+O14*SIN(ATAN(A14))*0+P14*SIN(ATAN(A14))*-75+Q14*SIN(ATAN(A14))*-30+R14*SIN(ATAN(A14))*255+S14*SIN(ATAN(A14))*510+T14*SIN(ATAN(A14))*222+U14*SIN(ATAN(A14))*120</f>
      </c>
    </row>
    <row x14ac:dyDescent="0.25" r="15" customHeight="1" ht="18.75">
      <c r="A15" s="4">
        <v>4.5</v>
      </c>
      <c r="B15" s="5">
        <v>63</v>
      </c>
      <c r="C15" s="5">
        <v>49</v>
      </c>
      <c r="D15" s="5">
        <v>27</v>
      </c>
      <c r="E15" s="5">
        <v>12</v>
      </c>
      <c r="F15" s="5">
        <v>9</v>
      </c>
      <c r="G15" s="5">
        <v>7</v>
      </c>
      <c r="H15" s="5">
        <v>6</v>
      </c>
      <c r="I15" s="5">
        <v>6</v>
      </c>
      <c r="J15" s="5">
        <v>6</v>
      </c>
      <c r="K15" s="5">
        <v>6</v>
      </c>
      <c r="L15" s="5">
        <v>7</v>
      </c>
      <c r="M15" s="5">
        <v>7</v>
      </c>
      <c r="N15" s="5">
        <v>9</v>
      </c>
      <c r="O15" s="5">
        <v>12</v>
      </c>
      <c r="P15" s="5">
        <v>14</v>
      </c>
      <c r="Q15" s="5">
        <v>17</v>
      </c>
      <c r="R15" s="5">
        <v>20</v>
      </c>
      <c r="S15" s="5">
        <v>23</v>
      </c>
      <c r="T15" s="5">
        <v>24</v>
      </c>
      <c r="U15" s="5">
        <v>27</v>
      </c>
      <c r="V15" s="7">
        <f>B15*SIN(ATAN(A15))*64+C15*SIN(ATAN(A15))*64+D15*SIN(ATAN(A15))*256+E15*SIN(ATAN(A15))*176+F15*SIN(ATAN(A15))*320+G15*SIN(ATAN(A15))*160+H15*SIN(ATAN(A15))*320+I15*SIN(ATAN(A15))*160+J15*SIN(ATAN(A15))*320+K15*SIN(ATAN(A15))*155+L15*SIN(ATAN(A15))*75+M15*SIN(ATAN(A15))*0+N15*SIN(ATAN(A15))*0+O15*SIN(ATAN(A15))*0+P15*SIN(ATAN(A15))*0+Q15*SIN(ATAN(A15))*0+R15*SIN(ATAN(A15))*135+S15*SIN(ATAN(A15))*372+T15*SIN(ATAN(A15))*33+U15*SIN(ATAN(A15))*0</f>
      </c>
    </row>
    <row x14ac:dyDescent="0.25" r="16" customHeight="1" ht="18.75">
      <c r="A16" s="4">
        <v>5</v>
      </c>
      <c r="B16" s="5">
        <v>54</v>
      </c>
      <c r="C16" s="5">
        <v>40</v>
      </c>
      <c r="D16" s="5">
        <v>21</v>
      </c>
      <c r="E16" s="5">
        <v>9</v>
      </c>
      <c r="F16" s="5">
        <v>6</v>
      </c>
      <c r="G16" s="5">
        <v>5</v>
      </c>
      <c r="H16" s="5">
        <v>4</v>
      </c>
      <c r="I16" s="5">
        <v>4</v>
      </c>
      <c r="J16" s="5">
        <v>4</v>
      </c>
      <c r="K16" s="5">
        <v>4</v>
      </c>
      <c r="L16" s="5">
        <v>5</v>
      </c>
      <c r="M16" s="5">
        <v>5</v>
      </c>
      <c r="N16" s="5">
        <v>7</v>
      </c>
      <c r="O16" s="5">
        <v>9</v>
      </c>
      <c r="P16" s="5">
        <v>11</v>
      </c>
      <c r="Q16" s="5">
        <v>14</v>
      </c>
      <c r="R16" s="5">
        <v>17</v>
      </c>
      <c r="S16" s="5">
        <v>18</v>
      </c>
      <c r="T16" s="5">
        <v>19</v>
      </c>
      <c r="U16" s="5">
        <v>21</v>
      </c>
      <c r="V16" s="7">
        <f>B16*SIN(ATAN(A16))*32+C16*SIN(ATAN(A16))*32+D16*SIN(ATAN(A16))*128+E16*SIN(ATAN(A16))*88+F16*SIN(ATAN(A16))*160+G16*SIN(ATAN(A16))*80+H16*SIN(ATAN(A16))*160+I16*SIN(ATAN(A16))*105+J16*SIN(ATAN(A16))*125+K16*SIN(ATAN(A16))*5+L16*SIN(ATAN(A16))*-15+M16*SIN(ATAN(A16))*0+N16*SIN(ATAN(A16))*0+O16*SIN(ATAN(A16))*0+P16*SIN(ATAN(A16))*0+Q16*SIN(ATAN(A16))*0+R16*SIN(ATAN(A16))*0+S16*SIN(ATAN(A16))*33+T16*SIN(ATAN(A16))*0+U16*SIN(ATAN(A16))*0</f>
      </c>
    </row>
    <row x14ac:dyDescent="0.25" r="17" customHeight="1" ht="18.75">
      <c r="A17" s="4">
        <v>5.5</v>
      </c>
      <c r="B17" s="5">
        <v>47</v>
      </c>
      <c r="C17" s="5">
        <v>34</v>
      </c>
      <c r="D17" s="5">
        <v>15</v>
      </c>
      <c r="E17" s="5">
        <v>7</v>
      </c>
      <c r="F17" s="5">
        <v>4</v>
      </c>
      <c r="G17" s="5">
        <v>3</v>
      </c>
      <c r="H17" s="5">
        <v>3</v>
      </c>
      <c r="I17" s="5">
        <v>3</v>
      </c>
      <c r="J17" s="5">
        <v>3</v>
      </c>
      <c r="K17" s="5">
        <v>3</v>
      </c>
      <c r="L17" s="5"/>
      <c r="M17" s="5"/>
      <c r="N17" s="5"/>
      <c r="O17" s="5"/>
      <c r="P17" s="5"/>
      <c r="Q17" s="5"/>
      <c r="R17" s="5"/>
      <c r="S17" s="5"/>
      <c r="T17" s="5"/>
      <c r="U17" s="5"/>
      <c r="V17" s="7">
        <f>B17*SIN(ATAN(A17))*64+C17*SIN(ATAN(A17))*64+D17*SIN(ATAN(A17))*256+E17*SIN(ATAN(A17))*176+F17*SIN(ATAN(A17))*320+G17*SIN(ATAN(A17))*160+H17*SIN(ATAN(A17))*320+I17*SIN(ATAN(A17))*170+J17*SIN(ATAN(A17))*90+K17*SIN(ATAN(A17))*0+L17*SIN(ATAN(A17))*0+M17*SIN(ATAN(A17))*0+N17*SIN(ATAN(A17))*0+O17*SIN(ATAN(A17))*0+P17*SIN(ATAN(A17))*0+Q17*SIN(ATAN(A17))*0+R17*SIN(ATAN(A17))*0+S17*SIN(ATAN(A17))*0+T17*SIN(ATAN(A17))*0+U17*SIN(ATAN(A17))*0</f>
      </c>
    </row>
    <row x14ac:dyDescent="0.25" r="18" customHeight="1" ht="18.75">
      <c r="A18" s="4">
        <v>6</v>
      </c>
      <c r="B18" s="5">
        <v>42</v>
      </c>
      <c r="C18" s="5">
        <v>29</v>
      </c>
      <c r="D18" s="5">
        <v>12</v>
      </c>
      <c r="E18" s="5">
        <v>5</v>
      </c>
      <c r="F18" s="5">
        <v>4</v>
      </c>
      <c r="G18" s="5">
        <v>3</v>
      </c>
      <c r="H18" s="5">
        <v>3</v>
      </c>
      <c r="I18" s="5">
        <v>3</v>
      </c>
      <c r="J18" s="5">
        <v>3</v>
      </c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7">
        <f>B18*SIN(ATAN(A18))*32+C18*SIN(ATAN(A18))*32+D18*SIN(ATAN(A18))*128+E18*SIN(ATAN(A18))*88+F18*SIN(ATAN(A18))*160+G18*SIN(ATAN(A18))*80+H18*SIN(ATAN(A18))*160+I18*SIN(ATAN(A18))*40+J18*SIN(ATAN(A18))*0+K18*SIN(ATAN(A18))*0+L18*SIN(ATAN(A18))*0+M18*SIN(ATAN(A18))*0+N18*SIN(ATAN(A18))*0+O18*SIN(ATAN(A18))*0+P18*SIN(ATAN(A18))*0+Q18*SIN(ATAN(A18))*0+R18*SIN(ATAN(A18))*0+S18*SIN(ATAN(A18))*0+T18*SIN(ATAN(A18))*0+U18*SIN(ATAN(A18))*0</f>
      </c>
    </row>
    <row x14ac:dyDescent="0.25" r="19" customHeight="1" ht="18.75">
      <c r="A19" s="4">
        <v>6.5</v>
      </c>
      <c r="B19" s="5">
        <v>37</v>
      </c>
      <c r="C19" s="5">
        <v>26</v>
      </c>
      <c r="D19" s="5">
        <v>9</v>
      </c>
      <c r="E19" s="5">
        <v>4</v>
      </c>
      <c r="F19" s="5">
        <v>2</v>
      </c>
      <c r="G19" s="5">
        <v>2</v>
      </c>
      <c r="H19" s="5">
        <v>2</v>
      </c>
      <c r="I19" s="5">
        <v>2</v>
      </c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7">
        <f>B19*SIN(ATAN(A19))*64+C19*SIN(ATAN(A19))*64+D19*SIN(ATAN(A19))*256+E19*SIN(ATAN(A19))*176+F19*SIN(ATAN(A19))*320+G19*SIN(ATAN(A19))*160+H19*SIN(ATAN(A19))*275+I19*SIN(ATAN(A19))*35+J19*SIN(ATAN(A19))*0+K19*SIN(ATAN(A19))*0+L19*SIN(ATAN(A19))*0+M19*SIN(ATAN(A19))*0+N19*SIN(ATAN(A19))*0+O19*SIN(ATAN(A19))*0+P19*SIN(ATAN(A19))*0+Q19*SIN(ATAN(A19))*0+R19*SIN(ATAN(A19))*0+S19*SIN(ATAN(A19))*0+T19*SIN(ATAN(A19))*0+U19*SIN(ATAN(A19))*0</f>
      </c>
    </row>
    <row x14ac:dyDescent="0.25" r="20" customHeight="1" ht="18.75">
      <c r="A20" s="4">
        <v>7</v>
      </c>
      <c r="B20" s="5">
        <v>34</v>
      </c>
      <c r="C20" s="5">
        <v>22</v>
      </c>
      <c r="D20" s="5">
        <v>8</v>
      </c>
      <c r="E20" s="5">
        <v>3</v>
      </c>
      <c r="F20" s="5">
        <v>2</v>
      </c>
      <c r="G20" s="5">
        <v>2</v>
      </c>
      <c r="H20" s="5">
        <v>2</v>
      </c>
      <c r="I20" s="5">
        <v>2</v>
      </c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7">
        <f>B20*SIN(ATAN(A20))*32+C20*SIN(ATAN(A20))*32+D20*SIN(ATAN(A20))*128+E20*SIN(ATAN(A20))*88+F20*SIN(ATAN(A20))*160+G20*SIN(ATAN(A20))*105+H20*SIN(ATAN(A20))*80+I20*SIN(ATAN(A20))*-25+J20*SIN(ATAN(A20))*0+K20*SIN(ATAN(A20))*0+L20*SIN(ATAN(A20))*0+M20*SIN(ATAN(A20))*0+N20*SIN(ATAN(A20))*0+O20*SIN(ATAN(A20))*0+P20*SIN(ATAN(A20))*0+Q20*SIN(ATAN(A20))*0+R20*SIN(ATAN(A20))*0+S20*SIN(ATAN(A20))*0+T20*SIN(ATAN(A20))*0+U20*SIN(ATAN(A20))*0</f>
      </c>
    </row>
    <row x14ac:dyDescent="0.25" r="21" customHeight="1" ht="18.75">
      <c r="A21" s="4">
        <v>7.5</v>
      </c>
      <c r="B21" s="5">
        <v>30</v>
      </c>
      <c r="C21" s="5">
        <v>19</v>
      </c>
      <c r="D21" s="5">
        <v>6</v>
      </c>
      <c r="E21" s="5">
        <v>2</v>
      </c>
      <c r="F21" s="5">
        <v>2</v>
      </c>
      <c r="G21" s="5">
        <v>1</v>
      </c>
      <c r="H21" s="5">
        <v>1</v>
      </c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7">
        <f>B21*SIN(ATAN(A21))*64+C21*SIN(ATAN(A21))*64+D21*SIN(ATAN(A21))*256+E21*SIN(ATAN(A21))*176+F21*SIN(ATAN(A21))*320+G21*SIN(ATAN(A21))*170+H21*SIN(ATAN(A21))*90+I21*SIN(ATAN(A21))*0+J21*SIN(ATAN(A21))*0+K21*SIN(ATAN(A21))*0+L21*SIN(ATAN(A21))*0+M21*SIN(ATAN(A21))*0+N21*SIN(ATAN(A21))*0+O21*SIN(ATAN(A21))*0+P21*SIN(ATAN(A21))*0+Q21*SIN(ATAN(A21))*0+R21*SIN(ATAN(A21))*0+S21*SIN(ATAN(A21))*0+T21*SIN(ATAN(A21))*0+U21*SIN(ATAN(A21))*0</f>
      </c>
    </row>
    <row x14ac:dyDescent="0.25" r="22" customHeight="1" ht="18.75">
      <c r="A22" s="4">
        <v>8</v>
      </c>
      <c r="B22" s="5">
        <v>27</v>
      </c>
      <c r="C22" s="5">
        <v>17</v>
      </c>
      <c r="D22" s="5">
        <v>5</v>
      </c>
      <c r="E22" s="5">
        <v>2</v>
      </c>
      <c r="F22" s="5">
        <v>2</v>
      </c>
      <c r="G22" s="5">
        <v>1</v>
      </c>
      <c r="H22" s="5">
        <v>1</v>
      </c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7">
        <f>B22*SIN(ATAN(A22))*32+C22*SIN(ATAN(A22))*32+D22*SIN(ATAN(A22))*128+E22*SIN(ATAN(A22))*88+F22*SIN(ATAN(A22))*160+G22*SIN(ATAN(A22))*85+H22*SIN(ATAN(A22))*45+I22*SIN(ATAN(A22))*0+J22*SIN(ATAN(A22))*0+K22*SIN(ATAN(A22))*0+L22*SIN(ATAN(A22))*0+M22*SIN(ATAN(A22))*0+N22*SIN(ATAN(A22))*0+O22*SIN(ATAN(A22))*0+P22*SIN(ATAN(A22))*0+Q22*SIN(ATAN(A22))*0+R22*SIN(ATAN(A22))*0+S22*SIN(ATAN(A22))*0+T22*SIN(ATAN(A22))*0+U22*SIN(ATAN(A22))*0</f>
      </c>
    </row>
    <row x14ac:dyDescent="0.25" r="23" customHeight="1" ht="18.75">
      <c r="A23" s="4">
        <v>8.5</v>
      </c>
      <c r="B23" s="5">
        <v>25</v>
      </c>
      <c r="C23" s="5">
        <v>16</v>
      </c>
      <c r="D23" s="5">
        <v>4</v>
      </c>
      <c r="E23" s="5">
        <v>1</v>
      </c>
      <c r="F23" s="5">
        <v>1</v>
      </c>
      <c r="G23" s="5">
        <v>1</v>
      </c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7">
        <f>B23*SIN(ATAN(A23))*64+C23*SIN(ATAN(A23))*64+D23*SIN(ATAN(A23))*256+E23*SIN(ATAN(A23))*176+F23*SIN(ATAN(A23))*320+G23*SIN(ATAN(A23))*80+H23*SIN(ATAN(A23))*0+I23*SIN(ATAN(A23))*0+J23*SIN(ATAN(A23))*0+K23*SIN(ATAN(A23))*0+L23*SIN(ATAN(A23))*0+M23*SIN(ATAN(A23))*0+N23*SIN(ATAN(A23))*0+O23*SIN(ATAN(A23))*0+P23*SIN(ATAN(A23))*0+Q23*SIN(ATAN(A23))*0+R23*SIN(ATAN(A23))*0+S23*SIN(ATAN(A23))*0+T23*SIN(ATAN(A23))*0+U23*SIN(ATAN(A23))*0</f>
      </c>
    </row>
    <row x14ac:dyDescent="0.25" r="24" customHeight="1" ht="18.75">
      <c r="A24" s="4">
        <v>9</v>
      </c>
      <c r="B24" s="5">
        <v>24</v>
      </c>
      <c r="C24" s="5">
        <v>14</v>
      </c>
      <c r="D24" s="5">
        <v>4</v>
      </c>
      <c r="E24" s="5">
        <v>1</v>
      </c>
      <c r="F24" s="5">
        <v>1</v>
      </c>
      <c r="G24" s="5">
        <v>1</v>
      </c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7">
        <f>B24*SIN(ATAN(A24))*32+C24*SIN(ATAN(A24))*32+D24*SIN(ATAN(A24))*128+E24*SIN(ATAN(A24))*88+F24*SIN(ATAN(A24))*160+G24*SIN(ATAN(A24))*40+H24*SIN(ATAN(A24))*0+I24*SIN(ATAN(A24))*0+J24*SIN(ATAN(A24))*0+K24*SIN(ATAN(A24))*0+L24*SIN(ATAN(A24))*0+M24*SIN(ATAN(A24))*0+N24*SIN(ATAN(A24))*0+O24*SIN(ATAN(A24))*0+P24*SIN(ATAN(A24))*0+Q24*SIN(ATAN(A24))*0+R24*SIN(ATAN(A24))*0+S24*SIN(ATAN(A24))*0+T24*SIN(ATAN(A24))*0+U24*SIN(ATAN(A24))*0</f>
      </c>
    </row>
    <row x14ac:dyDescent="0.25" r="25" customHeight="1" ht="18.75">
      <c r="A25" s="4">
        <v>9.5</v>
      </c>
      <c r="B25" s="5">
        <v>21</v>
      </c>
      <c r="C25" s="5">
        <v>13</v>
      </c>
      <c r="D25" s="5">
        <v>3</v>
      </c>
      <c r="E25" s="5">
        <v>1</v>
      </c>
      <c r="F25" s="5">
        <v>1</v>
      </c>
      <c r="G25" s="5">
        <v>1</v>
      </c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7">
        <f>B25*SIN(ATAN(A25))*64+C25*SIN(ATAN(A25))*64+D25*SIN(ATAN(A25))*256+E25*SIN(ATAN(A25))*176+F25*SIN(ATAN(A25))*320+G25*SIN(ATAN(A25))*80+H25*SIN(ATAN(A25))*0+I25*SIN(ATAN(A25))*0+J25*SIN(ATAN(A25))*0+K25*SIN(ATAN(A25))*0+L25*SIN(ATAN(A25))*0+M25*SIN(ATAN(A25))*0+N25*SIN(ATAN(A25))*0+O25*SIN(ATAN(A25))*0+P25*SIN(ATAN(A25))*0+Q25*SIN(ATAN(A25))*0+R25*SIN(ATAN(A25))*0+S25*SIN(ATAN(A25))*0+T25*SIN(ATAN(A25))*0+U25*SIN(ATAN(A25))*0</f>
      </c>
    </row>
    <row x14ac:dyDescent="0.25" r="26" customHeight="1" ht="18.75">
      <c r="A26" s="4">
        <v>10</v>
      </c>
      <c r="B26" s="5">
        <v>20</v>
      </c>
      <c r="C26" s="5">
        <v>11</v>
      </c>
      <c r="D26" s="5">
        <v>3</v>
      </c>
      <c r="E26" s="5">
        <v>1</v>
      </c>
      <c r="F26" s="5">
        <v>1</v>
      </c>
      <c r="G26" s="5">
        <v>1</v>
      </c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7">
        <f>B26*SIN(ATAN(A26))*32+C26*SIN(ATAN(A26))*32+D26*SIN(ATAN(A26))*128+E26*SIN(ATAN(A26))*88+F26*SIN(ATAN(A26))*115+G26*SIN(ATAN(A26))*-5+H26*SIN(ATAN(A26))*0+I26*SIN(ATAN(A26))*0+J26*SIN(ATAN(A26))*0+K26*SIN(ATAN(A26))*0+L26*SIN(ATAN(A26))*0+M26*SIN(ATAN(A26))*0+N26*SIN(ATAN(A26))*0+O26*SIN(ATAN(A26))*0+P26*SIN(ATAN(A26))*0+Q26*SIN(ATAN(A26))*0+R26*SIN(ATAN(A26))*0+S26*SIN(ATAN(A26))*0+T26*SIN(ATAN(A26))*0+U26*SIN(ATAN(A26))*0</f>
      </c>
    </row>
    <row x14ac:dyDescent="0.25" r="27" customHeight="1" ht="18.75">
      <c r="A27" s="4">
        <v>10.5</v>
      </c>
      <c r="B27" s="5">
        <v>20</v>
      </c>
      <c r="C27" s="5">
        <v>11</v>
      </c>
      <c r="D27" s="5">
        <v>2</v>
      </c>
      <c r="E27" s="5">
        <v>1</v>
      </c>
      <c r="F27" s="5">
        <v>1</v>
      </c>
      <c r="G27" s="5">
        <v>1</v>
      </c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7">
        <f>B27*SIN(ATAN(A27))*64+C27*SIN(ATAN(A27))*64+D27*SIN(ATAN(A27))*256+E27*SIN(ATAN(A27))*176+F27*SIN(ATAN(A27))*230+G27*SIN(ATAN(A27))*-10+H27*SIN(ATAN(A27))*0+I27*SIN(ATAN(A27))*0+J27*SIN(ATAN(A27))*0+K27*SIN(ATAN(A27))*0+L27*SIN(ATAN(A27))*0+M27*SIN(ATAN(A27))*0+N27*SIN(ATAN(A27))*0+O27*SIN(ATAN(A27))*0+P27*SIN(ATAN(A27))*0+Q27*SIN(ATAN(A27))*0+R27*SIN(ATAN(A27))*0+S27*SIN(ATAN(A27))*0+T27*SIN(ATAN(A27))*0+U27*SIN(ATAN(A27))*0</f>
      </c>
    </row>
    <row x14ac:dyDescent="0.25" r="28" customHeight="1" ht="18.75">
      <c r="A28" s="4">
        <v>11</v>
      </c>
      <c r="B28" s="5">
        <v>18</v>
      </c>
      <c r="C28" s="5">
        <v>10</v>
      </c>
      <c r="D28" s="5">
        <v>2</v>
      </c>
      <c r="E28" s="5">
        <v>1</v>
      </c>
      <c r="F28" s="5">
        <v>1</v>
      </c>
      <c r="G28" s="5">
        <v>1</v>
      </c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7">
        <f>B28*SIN(ATAN(A28))*32+C28*SIN(ATAN(A28))*32+D28*SIN(ATAN(A28))*128+E28*SIN(ATAN(A28))*113+F28*SIN(ATAN(A28))*80+G28*SIN(ATAN(A28))*-25+H28*SIN(ATAN(A28))*0+I28*SIN(ATAN(A28))*0+J28*SIN(ATAN(A28))*0+K28*SIN(ATAN(A28))*0+L28*SIN(ATAN(A28))*0+M28*SIN(ATAN(A28))*0+N28*SIN(ATAN(A28))*0+O28*SIN(ATAN(A28))*0+P28*SIN(ATAN(A28))*0+Q28*SIN(ATAN(A28))*0+R28*SIN(ATAN(A28))*0+S28*SIN(ATAN(A28))*0+T28*SIN(ATAN(A28))*0+U28*SIN(ATAN(A28))*0</f>
      </c>
    </row>
    <row x14ac:dyDescent="0.25" r="29" customHeight="1" ht="18.75">
      <c r="A29" s="4">
        <v>11.5</v>
      </c>
      <c r="B29" s="5">
        <v>17</v>
      </c>
      <c r="C29" s="5">
        <v>9</v>
      </c>
      <c r="D29" s="5">
        <v>2</v>
      </c>
      <c r="E29" s="5">
        <v>1</v>
      </c>
      <c r="F29" s="5">
        <v>1</v>
      </c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7">
        <f>B29*SIN(ATAN(A29))*64+C29*SIN(ATAN(A29))*64+D29*SIN(ATAN(A29))*256+E29*SIN(ATAN(A29))*186+F29*SIN(ATAN(A29))*90+G29*SIN(ATAN(A29))*0+H29*SIN(ATAN(A29))*0+I29*SIN(ATAN(A29))*0+J29*SIN(ATAN(A29))*0+K29*SIN(ATAN(A29))*0+L29*SIN(ATAN(A29))*0+M29*SIN(ATAN(A29))*0+N29*SIN(ATAN(A29))*0+O29*SIN(ATAN(A29))*0+P29*SIN(ATAN(A29))*0+Q29*SIN(ATAN(A29))*0+R29*SIN(ATAN(A29))*0+S29*SIN(ATAN(A29))*0+T29*SIN(ATAN(A29))*0+U29*SIN(ATAN(A29))*0</f>
      </c>
    </row>
    <row x14ac:dyDescent="0.25" r="30" customHeight="1" ht="18.75">
      <c r="A30" s="4">
        <v>12</v>
      </c>
      <c r="B30" s="5">
        <v>16</v>
      </c>
      <c r="C30" s="5">
        <v>9</v>
      </c>
      <c r="D30" s="5">
        <v>1</v>
      </c>
      <c r="E30" s="5">
        <v>1</v>
      </c>
      <c r="F30" s="5">
        <v>0</v>
      </c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7">
        <f>B30*SIN(ATAN(A30))*16+C30*SIN(ATAN(A30))*16+D30*SIN(ATAN(A30))*64+E30*SIN(ATAN(A30))*69+F30*SIN(ATAN(A30))*45+G30*SIN(ATAN(A30))*0+H30*SIN(ATAN(A30))*0+I30*SIN(ATAN(A30))*0+J30*SIN(ATAN(A30))*0+K30*SIN(ATAN(A30))*0+L30*SIN(ATAN(A30))*0+M30*SIN(ATAN(A30))*0+N30*SIN(ATAN(A30))*0+O30*SIN(ATAN(A30))*0+P30*SIN(ATAN(A30))*0+Q30*SIN(ATAN(A30))*0+R30*SIN(ATAN(A30))*0+S30*SIN(ATAN(A30))*0+T30*SIN(ATAN(A30))*0+U30*SIN(ATAN(A30))*0</f>
      </c>
    </row>
    <row x14ac:dyDescent="0.25" r="31" customHeight="1" ht="18.75">
      <c r="A31" s="8"/>
      <c r="B31" s="9"/>
      <c r="C31" s="10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11"/>
    </row>
    <row x14ac:dyDescent="0.25" r="32" customHeight="1" ht="18.75">
      <c r="A32" s="8"/>
      <c r="B32" s="12" t="s">
        <v>1</v>
      </c>
      <c r="C32" s="13" t="s">
        <v>2</v>
      </c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11"/>
    </row>
    <row x14ac:dyDescent="0.25" r="33" customHeight="1" ht="18.75">
      <c r="A33" s="8"/>
      <c r="B33" s="14" t="s">
        <v>3</v>
      </c>
      <c r="C33" s="15">
        <f>SUM(V2:V30)/60970000</f>
      </c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11"/>
    </row>
    <row x14ac:dyDescent="0.25" r="34" customHeight="1" ht="18.75">
      <c r="A34" s="8"/>
      <c r="B34" s="14" t="s">
        <v>4</v>
      </c>
      <c r="C34" s="16">
        <v>0.114</v>
      </c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11"/>
    </row>
    <row x14ac:dyDescent="0.25" r="35" customHeight="1" ht="18.75">
      <c r="A35" s="8"/>
      <c r="B35" s="14" t="s">
        <v>5</v>
      </c>
      <c r="C35" s="17">
        <v>0.167</v>
      </c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11"/>
    </row>
    <row x14ac:dyDescent="0.25" r="36" customHeight="1" ht="18.75">
      <c r="A36" s="8"/>
      <c r="B36" s="18" t="s">
        <v>6</v>
      </c>
      <c r="C36" s="19">
        <v>1.102</v>
      </c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11"/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36"/>
  <sheetViews>
    <sheetView workbookViewId="0"/>
  </sheetViews>
  <sheetFormatPr defaultRowHeight="15" x14ac:dyDescent="0.25"/>
  <cols>
    <col min="1" max="1" style="20" width="13.576428571428572" customWidth="1" bestFit="1"/>
    <col min="2" max="2" style="21" width="13.576428571428572" customWidth="1" bestFit="1"/>
    <col min="3" max="3" style="22" width="13.576428571428572" customWidth="1" bestFit="1"/>
    <col min="4" max="4" style="21" width="13.576428571428572" customWidth="1" bestFit="1"/>
    <col min="5" max="5" style="21" width="13.576428571428572" customWidth="1" bestFit="1"/>
    <col min="6" max="6" style="21" width="13.576428571428572" customWidth="1" bestFit="1"/>
    <col min="7" max="7" style="21" width="13.576428571428572" customWidth="1" bestFit="1"/>
    <col min="8" max="8" style="21" width="13.576428571428572" customWidth="1" bestFit="1"/>
    <col min="9" max="9" style="21" width="13.576428571428572" customWidth="1" bestFit="1"/>
    <col min="10" max="10" style="21" width="13.576428571428572" customWidth="1" bestFit="1"/>
    <col min="11" max="11" style="21" width="13.576428571428572" customWidth="1" bestFit="1"/>
    <col min="12" max="12" style="21" width="13.576428571428572" customWidth="1" bestFit="1"/>
    <col min="13" max="13" style="21" width="13.576428571428572" customWidth="1" bestFit="1"/>
    <col min="14" max="14" style="21" width="13.576428571428572" customWidth="1" bestFit="1"/>
    <col min="15" max="15" style="21" width="13.576428571428572" customWidth="1" bestFit="1"/>
    <col min="16" max="16" style="21" width="13.576428571428572" customWidth="1" bestFit="1"/>
    <col min="17" max="17" style="21" width="13.576428571428572" customWidth="1" bestFit="1"/>
    <col min="18" max="18" style="21" width="13.576428571428572" customWidth="1" bestFit="1"/>
    <col min="19" max="19" style="21" width="13.576428571428572" customWidth="1" bestFit="1"/>
    <col min="20" max="20" style="21" width="13.576428571428572" customWidth="1" bestFit="1"/>
    <col min="21" max="21" style="21" width="13.576428571428572" customWidth="1" bestFit="1"/>
    <col min="22" max="22" style="23" width="11.43357142857143" customWidth="1" bestFit="1"/>
  </cols>
  <sheetData>
    <row x14ac:dyDescent="0.25" r="1" customHeight="1" ht="18.75">
      <c r="A1" s="1"/>
      <c r="B1" s="2">
        <v>0</v>
      </c>
      <c r="C1" s="2">
        <v>2</v>
      </c>
      <c r="D1" s="2">
        <v>5</v>
      </c>
      <c r="E1" s="2">
        <v>10</v>
      </c>
      <c r="F1" s="2">
        <v>15</v>
      </c>
      <c r="G1" s="2">
        <v>20</v>
      </c>
      <c r="H1" s="2">
        <v>25</v>
      </c>
      <c r="I1" s="2">
        <v>30</v>
      </c>
      <c r="J1" s="2">
        <v>35</v>
      </c>
      <c r="K1" s="2">
        <v>40</v>
      </c>
      <c r="L1" s="2">
        <v>45</v>
      </c>
      <c r="M1" s="2">
        <v>60</v>
      </c>
      <c r="N1" s="2">
        <v>75</v>
      </c>
      <c r="O1" s="2">
        <v>90</v>
      </c>
      <c r="P1" s="2">
        <v>105</v>
      </c>
      <c r="Q1" s="2">
        <v>120</v>
      </c>
      <c r="R1" s="2">
        <v>135</v>
      </c>
      <c r="S1" s="2">
        <v>150</v>
      </c>
      <c r="T1" s="2">
        <v>165</v>
      </c>
      <c r="U1" s="2">
        <v>180</v>
      </c>
      <c r="V1" s="3" t="s">
        <v>0</v>
      </c>
    </row>
    <row x14ac:dyDescent="0.25" r="2" customHeight="1" ht="18.75">
      <c r="A2" s="4">
        <v>0</v>
      </c>
      <c r="B2" s="5">
        <v>371</v>
      </c>
      <c r="C2" s="5">
        <v>371</v>
      </c>
      <c r="D2" s="5">
        <v>371</v>
      </c>
      <c r="E2" s="5">
        <v>371</v>
      </c>
      <c r="F2" s="5">
        <v>371</v>
      </c>
      <c r="G2" s="5">
        <v>371</v>
      </c>
      <c r="H2" s="5">
        <v>371</v>
      </c>
      <c r="I2" s="5">
        <v>371</v>
      </c>
      <c r="J2" s="5">
        <v>371</v>
      </c>
      <c r="K2" s="5">
        <v>371</v>
      </c>
      <c r="L2" s="5">
        <v>371</v>
      </c>
      <c r="M2" s="5">
        <v>371</v>
      </c>
      <c r="N2" s="5">
        <v>371</v>
      </c>
      <c r="O2" s="5">
        <v>371</v>
      </c>
      <c r="P2" s="5">
        <v>371</v>
      </c>
      <c r="Q2" s="5">
        <v>371</v>
      </c>
      <c r="R2" s="5">
        <v>371</v>
      </c>
      <c r="S2" s="5">
        <v>371</v>
      </c>
      <c r="T2" s="5">
        <v>371</v>
      </c>
      <c r="U2" s="5">
        <v>371</v>
      </c>
      <c r="V2" s="6"/>
    </row>
    <row x14ac:dyDescent="0.25" r="3" customHeight="1" ht="18.75">
      <c r="A3" s="4">
        <v>0.25</v>
      </c>
      <c r="B3" s="5">
        <v>399</v>
      </c>
      <c r="C3" s="5">
        <v>404</v>
      </c>
      <c r="D3" s="5">
        <v>405</v>
      </c>
      <c r="E3" s="5">
        <v>398</v>
      </c>
      <c r="F3" s="5">
        <v>399</v>
      </c>
      <c r="G3" s="5">
        <v>394</v>
      </c>
      <c r="H3" s="5">
        <v>388</v>
      </c>
      <c r="I3" s="5">
        <v>385</v>
      </c>
      <c r="J3" s="5">
        <v>383</v>
      </c>
      <c r="K3" s="5">
        <v>379</v>
      </c>
      <c r="L3" s="5">
        <v>375</v>
      </c>
      <c r="M3" s="5">
        <v>361</v>
      </c>
      <c r="N3" s="5">
        <v>348</v>
      </c>
      <c r="O3" s="5">
        <v>339</v>
      </c>
      <c r="P3" s="5">
        <v>326</v>
      </c>
      <c r="Q3" s="5">
        <v>325</v>
      </c>
      <c r="R3" s="5">
        <v>317</v>
      </c>
      <c r="S3" s="5">
        <v>317</v>
      </c>
      <c r="T3" s="5">
        <v>312</v>
      </c>
      <c r="U3" s="5">
        <v>316</v>
      </c>
      <c r="V3" s="7">
        <f>B3*SIN(ATAN(A3))*32+C3*SIN(ATAN(A3))*32+D3*SIN(ATAN(A3))*128+E3*SIN(ATAN(A3))*88+F3*SIN(ATAN(A3))*160+G3*SIN(ATAN(A3))*80+H3*SIN(ATAN(A3))*160+I3*SIN(ATAN(A3))*80+J3*SIN(ATAN(A3))*160+K3*SIN(ATAN(A3))*100+L3*SIN(ATAN(A3))*180+M3*SIN(ATAN(A3))*480+N3*SIN(ATAN(A3))*240+O3*SIN(ATAN(A3))*480+P3*SIN(ATAN(A3))*240+Q3*SIN(ATAN(A3))*480+R3*SIN(ATAN(A3))*240+S3*SIN(ATAN(A3))*480+T3*SIN(ATAN(A3))*240+U3*SIN(ATAN(A3))*240</f>
      </c>
    </row>
    <row x14ac:dyDescent="0.25" r="4" customHeight="1" ht="18.75">
      <c r="A4" s="4">
        <v>0.5</v>
      </c>
      <c r="B4" s="5">
        <v>406</v>
      </c>
      <c r="C4" s="5">
        <v>403</v>
      </c>
      <c r="D4" s="5">
        <v>408</v>
      </c>
      <c r="E4" s="5">
        <v>397</v>
      </c>
      <c r="F4" s="5">
        <v>395</v>
      </c>
      <c r="G4" s="5">
        <v>386</v>
      </c>
      <c r="H4" s="5">
        <v>375</v>
      </c>
      <c r="I4" s="5">
        <v>367</v>
      </c>
      <c r="J4" s="5">
        <v>358</v>
      </c>
      <c r="K4" s="5">
        <v>342</v>
      </c>
      <c r="L4" s="5">
        <v>326</v>
      </c>
      <c r="M4" s="5">
        <v>302</v>
      </c>
      <c r="N4" s="5">
        <v>273</v>
      </c>
      <c r="O4" s="5">
        <v>261</v>
      </c>
      <c r="P4" s="5">
        <v>249</v>
      </c>
      <c r="Q4" s="5">
        <v>244</v>
      </c>
      <c r="R4" s="5">
        <v>239</v>
      </c>
      <c r="S4" s="5">
        <v>239</v>
      </c>
      <c r="T4" s="5">
        <v>238</v>
      </c>
      <c r="U4" s="5">
        <v>239</v>
      </c>
      <c r="V4" s="7">
        <f>B4*SIN(ATAN(A4))*16+C4*SIN(ATAN(A4))*16+D4*SIN(ATAN(A4))*64+E4*SIN(ATAN(A4))*44+F4*SIN(ATAN(A4))*80+G4*SIN(ATAN(A4))*40+H4*SIN(ATAN(A4))*80+I4*SIN(ATAN(A4))*40+J4*SIN(ATAN(A4))*80+K4*SIN(ATAN(A4))*50+L4*SIN(ATAN(A4))*90+M4*SIN(ATAN(A4))*240+N4*SIN(ATAN(A4))*120+O4*SIN(ATAN(A4))*240+P4*SIN(ATAN(A4))*120+Q4*SIN(ATAN(A4))*240+R4*SIN(ATAN(A4))*120+S4*SIN(ATAN(A4))*240+T4*SIN(ATAN(A4))*120+U4*SIN(ATAN(A4))*120</f>
      </c>
    </row>
    <row x14ac:dyDescent="0.25" r="5" customHeight="1" ht="18.75">
      <c r="A5" s="4">
        <v>0.75</v>
      </c>
      <c r="B5" s="5">
        <v>411</v>
      </c>
      <c r="C5" s="5">
        <v>403</v>
      </c>
      <c r="D5" s="5">
        <v>398</v>
      </c>
      <c r="E5" s="5">
        <v>381</v>
      </c>
      <c r="F5" s="5">
        <v>370</v>
      </c>
      <c r="G5" s="5">
        <v>349</v>
      </c>
      <c r="H5" s="5">
        <v>326</v>
      </c>
      <c r="I5" s="5">
        <v>306</v>
      </c>
      <c r="J5" s="5">
        <v>288</v>
      </c>
      <c r="K5" s="5">
        <v>269</v>
      </c>
      <c r="L5" s="5">
        <v>252</v>
      </c>
      <c r="M5" s="5">
        <v>220</v>
      </c>
      <c r="N5" s="5">
        <v>195</v>
      </c>
      <c r="O5" s="5">
        <v>185</v>
      </c>
      <c r="P5" s="5">
        <v>177</v>
      </c>
      <c r="Q5" s="5">
        <v>176</v>
      </c>
      <c r="R5" s="5">
        <v>173</v>
      </c>
      <c r="S5" s="5">
        <v>174</v>
      </c>
      <c r="T5" s="5">
        <v>173</v>
      </c>
      <c r="U5" s="5">
        <v>174</v>
      </c>
      <c r="V5" s="7">
        <f>B5*SIN(ATAN(A5))*32+C5*SIN(ATAN(A5))*32+D5*SIN(ATAN(A5))*128+E5*SIN(ATAN(A5))*88+F5*SIN(ATAN(A5))*160+G5*SIN(ATAN(A5))*80+H5*SIN(ATAN(A5))*160+I5*SIN(ATAN(A5))*80+J5*SIN(ATAN(A5))*160+K5*SIN(ATAN(A5))*100+L5*SIN(ATAN(A5))*180+M5*SIN(ATAN(A5))*480+N5*SIN(ATAN(A5))*240+O5*SIN(ATAN(A5))*480+P5*SIN(ATAN(A5))*240+Q5*SIN(ATAN(A5))*480+R5*SIN(ATAN(A5))*240+S5*SIN(ATAN(A5))*480+T5*SIN(ATAN(A5))*240+U5*SIN(ATAN(A5))*240</f>
      </c>
    </row>
    <row x14ac:dyDescent="0.25" r="6" customHeight="1" ht="18.75">
      <c r="A6" s="4">
        <v>1</v>
      </c>
      <c r="B6" s="5">
        <v>393</v>
      </c>
      <c r="C6" s="5">
        <v>389</v>
      </c>
      <c r="D6" s="5">
        <v>385</v>
      </c>
      <c r="E6" s="5">
        <v>356</v>
      </c>
      <c r="F6" s="5">
        <v>327</v>
      </c>
      <c r="G6" s="5">
        <v>293</v>
      </c>
      <c r="H6" s="5">
        <v>260</v>
      </c>
      <c r="I6" s="5">
        <v>235</v>
      </c>
      <c r="J6" s="5">
        <v>214</v>
      </c>
      <c r="K6" s="5">
        <v>195</v>
      </c>
      <c r="L6" s="5">
        <v>179</v>
      </c>
      <c r="M6" s="5">
        <v>153</v>
      </c>
      <c r="N6" s="5">
        <v>136</v>
      </c>
      <c r="O6" s="5">
        <v>131</v>
      </c>
      <c r="P6" s="5">
        <v>126</v>
      </c>
      <c r="Q6" s="5">
        <v>123</v>
      </c>
      <c r="R6" s="5">
        <v>126</v>
      </c>
      <c r="S6" s="5">
        <v>128</v>
      </c>
      <c r="T6" s="5">
        <v>126</v>
      </c>
      <c r="U6" s="5">
        <v>128</v>
      </c>
      <c r="V6" s="7">
        <f>B6*SIN(ATAN(A6))*16+C6*SIN(ATAN(A6))*16+D6*SIN(ATAN(A6))*64+E6*SIN(ATAN(A6))*44+F6*SIN(ATAN(A6))*80+G6*SIN(ATAN(A6))*40+H6*SIN(ATAN(A6))*80+I6*SIN(ATAN(A6))*40+J6*SIN(ATAN(A6))*80+K6*SIN(ATAN(A6))*50+L6*SIN(ATAN(A6))*90+M6*SIN(ATAN(A6))*240+N6*SIN(ATAN(A6))*120+O6*SIN(ATAN(A6))*240+P6*SIN(ATAN(A6))*120+Q6*SIN(ATAN(A6))*240+R6*SIN(ATAN(A6))*120+S6*SIN(ATAN(A6))*240+T6*SIN(ATAN(A6))*120+U6*SIN(ATAN(A6))*120</f>
      </c>
    </row>
    <row x14ac:dyDescent="0.25" r="7" customHeight="1" ht="18.75">
      <c r="A7" s="4">
        <v>1.25</v>
      </c>
      <c r="B7" s="5">
        <v>367</v>
      </c>
      <c r="C7" s="5">
        <v>362</v>
      </c>
      <c r="D7" s="5">
        <v>354</v>
      </c>
      <c r="E7" s="5">
        <v>310</v>
      </c>
      <c r="F7" s="5">
        <v>270</v>
      </c>
      <c r="G7" s="5">
        <v>229</v>
      </c>
      <c r="H7" s="5">
        <v>194</v>
      </c>
      <c r="I7" s="5">
        <v>172</v>
      </c>
      <c r="J7" s="5">
        <v>155</v>
      </c>
      <c r="K7" s="5">
        <v>138</v>
      </c>
      <c r="L7" s="5">
        <v>124</v>
      </c>
      <c r="M7" s="5">
        <v>108</v>
      </c>
      <c r="N7" s="5">
        <v>95</v>
      </c>
      <c r="O7" s="5">
        <v>91</v>
      </c>
      <c r="P7" s="5">
        <v>89</v>
      </c>
      <c r="Q7" s="5">
        <v>90</v>
      </c>
      <c r="R7" s="5">
        <v>90</v>
      </c>
      <c r="S7" s="5">
        <v>94</v>
      </c>
      <c r="T7" s="5">
        <v>92</v>
      </c>
      <c r="U7" s="5">
        <v>96</v>
      </c>
      <c r="V7" s="7">
        <f>B7*SIN(ATAN(A7))*32+C7*SIN(ATAN(A7))*32+D7*SIN(ATAN(A7))*128+E7*SIN(ATAN(A7))*88+F7*SIN(ATAN(A7))*160+G7*SIN(ATAN(A7))*80+H7*SIN(ATAN(A7))*160+I7*SIN(ATAN(A7))*80+J7*SIN(ATAN(A7))*160+K7*SIN(ATAN(A7))*100+L7*SIN(ATAN(A7))*180+M7*SIN(ATAN(A7))*480+N7*SIN(ATAN(A7))*240+O7*SIN(ATAN(A7))*480+P7*SIN(ATAN(A7))*240+Q7*SIN(ATAN(A7))*480+R7*SIN(ATAN(A7))*240+S7*SIN(ATAN(A7))*480+T7*SIN(ATAN(A7))*240+U7*SIN(ATAN(A7))*240</f>
      </c>
    </row>
    <row x14ac:dyDescent="0.25" r="8" customHeight="1" ht="18.75">
      <c r="A8" s="4">
        <v>1.5</v>
      </c>
      <c r="B8" s="5">
        <v>340</v>
      </c>
      <c r="C8" s="5">
        <v>330</v>
      </c>
      <c r="D8" s="5">
        <v>320</v>
      </c>
      <c r="E8" s="5">
        <v>258</v>
      </c>
      <c r="F8" s="5">
        <v>214</v>
      </c>
      <c r="G8" s="5">
        <v>173</v>
      </c>
      <c r="H8" s="5">
        <v>140</v>
      </c>
      <c r="I8" s="5">
        <v>121</v>
      </c>
      <c r="J8" s="5">
        <v>108</v>
      </c>
      <c r="K8" s="5">
        <v>97</v>
      </c>
      <c r="L8" s="5">
        <v>89</v>
      </c>
      <c r="M8" s="5">
        <v>74</v>
      </c>
      <c r="N8" s="5">
        <v>67</v>
      </c>
      <c r="O8" s="5">
        <v>66</v>
      </c>
      <c r="P8" s="5">
        <v>63</v>
      </c>
      <c r="Q8" s="5">
        <v>65</v>
      </c>
      <c r="R8" s="5">
        <v>66</v>
      </c>
      <c r="S8" s="5">
        <v>70</v>
      </c>
      <c r="T8" s="5">
        <v>71</v>
      </c>
      <c r="U8" s="5">
        <v>70</v>
      </c>
      <c r="V8" s="7">
        <f>B8*SIN(ATAN(A8))*16+C8*SIN(ATAN(A8))*16+D8*SIN(ATAN(A8))*64+E8*SIN(ATAN(A8))*44+F8*SIN(ATAN(A8))*80+G8*SIN(ATAN(A8))*40+H8*SIN(ATAN(A8))*80+I8*SIN(ATAN(A8))*40+J8*SIN(ATAN(A8))*80+K8*SIN(ATAN(A8))*50+L8*SIN(ATAN(A8))*90+M8*SIN(ATAN(A8))*240+N8*SIN(ATAN(A8))*120+O8*SIN(ATAN(A8))*240+P8*SIN(ATAN(A8))*120+Q8*SIN(ATAN(A8))*240+R8*SIN(ATAN(A8))*120+S8*SIN(ATAN(A8))*240+T8*SIN(ATAN(A8))*120+U8*SIN(ATAN(A8))*120</f>
      </c>
    </row>
    <row x14ac:dyDescent="0.25" r="9" customHeight="1" ht="18.75">
      <c r="A9" s="4">
        <v>1.75</v>
      </c>
      <c r="B9" s="5">
        <v>307</v>
      </c>
      <c r="C9" s="5">
        <v>299</v>
      </c>
      <c r="D9" s="5">
        <v>275</v>
      </c>
      <c r="E9" s="5">
        <v>211</v>
      </c>
      <c r="F9" s="5">
        <v>163</v>
      </c>
      <c r="G9" s="5">
        <v>128</v>
      </c>
      <c r="H9" s="5">
        <v>103</v>
      </c>
      <c r="I9" s="5">
        <v>87</v>
      </c>
      <c r="J9" s="5">
        <v>77</v>
      </c>
      <c r="K9" s="5">
        <v>69</v>
      </c>
      <c r="L9" s="5">
        <v>63</v>
      </c>
      <c r="M9" s="5">
        <v>54</v>
      </c>
      <c r="N9" s="5">
        <v>49</v>
      </c>
      <c r="O9" s="5">
        <v>48</v>
      </c>
      <c r="P9" s="5">
        <v>46</v>
      </c>
      <c r="Q9" s="5">
        <v>50</v>
      </c>
      <c r="R9" s="5">
        <v>51</v>
      </c>
      <c r="S9" s="5">
        <v>53</v>
      </c>
      <c r="T9" s="5">
        <v>53</v>
      </c>
      <c r="U9" s="5">
        <v>55</v>
      </c>
      <c r="V9" s="7">
        <f>B9*SIN(ATAN(A9))*32+C9*SIN(ATAN(A9))*32+D9*SIN(ATAN(A9))*128+E9*SIN(ATAN(A9))*88+F9*SIN(ATAN(A9))*160+G9*SIN(ATAN(A9))*80+H9*SIN(ATAN(A9))*160+I9*SIN(ATAN(A9))*80+J9*SIN(ATAN(A9))*160+K9*SIN(ATAN(A9))*100+L9*SIN(ATAN(A9))*180+M9*SIN(ATAN(A9))*480+N9*SIN(ATAN(A9))*240+O9*SIN(ATAN(A9))*480+P9*SIN(ATAN(A9))*240+Q9*SIN(ATAN(A9))*480+R9*SIN(ATAN(A9))*240+S9*SIN(ATAN(A9))*480+T9*SIN(ATAN(A9))*240+U9*SIN(ATAN(A9))*240</f>
      </c>
    </row>
    <row x14ac:dyDescent="0.25" r="10" customHeight="1" ht="18.75">
      <c r="A10" s="4">
        <v>2</v>
      </c>
      <c r="B10" s="5">
        <v>270</v>
      </c>
      <c r="C10" s="5">
        <v>258</v>
      </c>
      <c r="D10" s="5">
        <v>232</v>
      </c>
      <c r="E10" s="5">
        <v>168</v>
      </c>
      <c r="F10" s="5">
        <v>123</v>
      </c>
      <c r="G10" s="5">
        <v>95</v>
      </c>
      <c r="H10" s="5">
        <v>75</v>
      </c>
      <c r="I10" s="5">
        <v>63</v>
      </c>
      <c r="J10" s="5">
        <v>57</v>
      </c>
      <c r="K10" s="5">
        <v>51</v>
      </c>
      <c r="L10" s="5">
        <v>47</v>
      </c>
      <c r="M10" s="5">
        <v>40</v>
      </c>
      <c r="N10" s="5">
        <v>36</v>
      </c>
      <c r="O10" s="5">
        <v>36</v>
      </c>
      <c r="P10" s="5">
        <v>36</v>
      </c>
      <c r="Q10" s="5">
        <v>37</v>
      </c>
      <c r="R10" s="5">
        <v>40</v>
      </c>
      <c r="S10" s="5">
        <v>41</v>
      </c>
      <c r="T10" s="5">
        <v>42</v>
      </c>
      <c r="U10" s="5">
        <v>43</v>
      </c>
      <c r="V10" s="7">
        <f>B10*SIN(ATAN(A10))*24+C10*SIN(ATAN(A10))*24+D10*SIN(ATAN(A10))*96+E10*SIN(ATAN(A10))*66+F10*SIN(ATAN(A10))*120+G10*SIN(ATAN(A10))*60+H10*SIN(ATAN(A10))*120+I10*SIN(ATAN(A10))*60+J10*SIN(ATAN(A10))*120+K10*SIN(ATAN(A10))*75+L10*SIN(ATAN(A10))*135+M10*SIN(ATAN(A10))*360+N10*SIN(ATAN(A10))*180+O10*SIN(ATAN(A10))*360+P10*SIN(ATAN(A10))*180+Q10*SIN(ATAN(A10))*360+R10*SIN(ATAN(A10))*180+S10*SIN(ATAN(A10))*360+T10*SIN(ATAN(A10))*180+U10*SIN(ATAN(A10))*180</f>
      </c>
    </row>
    <row x14ac:dyDescent="0.25" r="11" customHeight="1" ht="18.75">
      <c r="A11" s="4">
        <v>2.5</v>
      </c>
      <c r="B11" s="5">
        <v>211</v>
      </c>
      <c r="C11" s="5">
        <v>196</v>
      </c>
      <c r="D11" s="5">
        <v>157</v>
      </c>
      <c r="E11" s="5">
        <v>106</v>
      </c>
      <c r="F11" s="5">
        <v>73</v>
      </c>
      <c r="G11" s="5">
        <v>54</v>
      </c>
      <c r="H11" s="5">
        <v>43</v>
      </c>
      <c r="I11" s="5">
        <v>36</v>
      </c>
      <c r="J11" s="5">
        <v>32</v>
      </c>
      <c r="K11" s="5">
        <v>29</v>
      </c>
      <c r="L11" s="5">
        <v>27</v>
      </c>
      <c r="M11" s="5">
        <v>24</v>
      </c>
      <c r="N11" s="5">
        <v>22</v>
      </c>
      <c r="O11" s="5">
        <v>22</v>
      </c>
      <c r="P11" s="5">
        <v>24</v>
      </c>
      <c r="Q11" s="5">
        <v>23</v>
      </c>
      <c r="R11" s="5">
        <v>25</v>
      </c>
      <c r="S11" s="5">
        <v>26</v>
      </c>
      <c r="T11" s="5">
        <v>28</v>
      </c>
      <c r="U11" s="5">
        <v>29</v>
      </c>
      <c r="V11" s="7">
        <f>B11*SIN(ATAN(A11))*64+C11*SIN(ATAN(A11))*64+D11*SIN(ATAN(A11))*256+E11*SIN(ATAN(A11))*176+F11*SIN(ATAN(A11))*320+G11*SIN(ATAN(A11))*160+H11*SIN(ATAN(A11))*320+I11*SIN(ATAN(A11))*160+J11*SIN(ATAN(A11))*320+K11*SIN(ATAN(A11))*200+L11*SIN(ATAN(A11))*360+M11*SIN(ATAN(A11))*960+N11*SIN(ATAN(A11))*480+O11*SIN(ATAN(A11))*960+P11*SIN(ATAN(A11))*480+Q11*SIN(ATAN(A11))*960+R11*SIN(ATAN(A11))*480+S11*SIN(ATAN(A11))*960+T11*SIN(ATAN(A11))*480+U11*SIN(ATAN(A11))*480</f>
      </c>
    </row>
    <row x14ac:dyDescent="0.25" r="12" customHeight="1" ht="18.75">
      <c r="A12" s="4">
        <v>3</v>
      </c>
      <c r="B12" s="5">
        <v>172</v>
      </c>
      <c r="C12" s="5">
        <v>153</v>
      </c>
      <c r="D12" s="5">
        <v>115</v>
      </c>
      <c r="E12" s="5">
        <v>69</v>
      </c>
      <c r="F12" s="5">
        <v>48</v>
      </c>
      <c r="G12" s="5">
        <v>35</v>
      </c>
      <c r="H12" s="5">
        <v>27</v>
      </c>
      <c r="I12" s="5">
        <v>23</v>
      </c>
      <c r="J12" s="5">
        <v>21</v>
      </c>
      <c r="K12" s="5">
        <v>19</v>
      </c>
      <c r="L12" s="5">
        <v>17</v>
      </c>
      <c r="M12" s="5">
        <v>16</v>
      </c>
      <c r="N12" s="5">
        <v>14</v>
      </c>
      <c r="O12" s="5">
        <v>14</v>
      </c>
      <c r="P12" s="5">
        <v>15</v>
      </c>
      <c r="Q12" s="5">
        <v>16</v>
      </c>
      <c r="R12" s="5">
        <v>17</v>
      </c>
      <c r="S12" s="5">
        <v>18</v>
      </c>
      <c r="T12" s="5">
        <v>20</v>
      </c>
      <c r="U12" s="5">
        <v>20</v>
      </c>
      <c r="V12" s="7">
        <f>B12*SIN(ATAN(A12))*32+C12*SIN(ATAN(A12))*32+D12*SIN(ATAN(A12))*128+E12*SIN(ATAN(A12))*88+F12*SIN(ATAN(A12))*160+G12*SIN(ATAN(A12))*80+H12*SIN(ATAN(A12))*160+I12*SIN(ATAN(A12))*80+J12*SIN(ATAN(A12))*160+K12*SIN(ATAN(A12))*100+L12*SIN(ATAN(A12))*180+M12*SIN(ATAN(A12))*480+N12*SIN(ATAN(A12))*240+O12*SIN(ATAN(A12))*480+P12*SIN(ATAN(A12))*240+Q12*SIN(ATAN(A12))*480+R12*SIN(ATAN(A12))*240+S12*SIN(ATAN(A12))*480+T12*SIN(ATAN(A12))*240+U12*SIN(ATAN(A12))*240</f>
      </c>
    </row>
    <row x14ac:dyDescent="0.25" r="13" customHeight="1" ht="18.75">
      <c r="A13" s="4">
        <v>3.5</v>
      </c>
      <c r="B13" s="5">
        <v>140</v>
      </c>
      <c r="C13" s="5">
        <v>120</v>
      </c>
      <c r="D13" s="5">
        <v>81</v>
      </c>
      <c r="E13" s="5">
        <v>45</v>
      </c>
      <c r="F13" s="5">
        <v>30</v>
      </c>
      <c r="G13" s="5">
        <v>22</v>
      </c>
      <c r="H13" s="5">
        <v>17</v>
      </c>
      <c r="I13" s="5">
        <v>14</v>
      </c>
      <c r="J13" s="5">
        <v>13</v>
      </c>
      <c r="K13" s="5">
        <v>12</v>
      </c>
      <c r="L13" s="5">
        <v>11</v>
      </c>
      <c r="M13" s="5">
        <v>10</v>
      </c>
      <c r="N13" s="5">
        <v>10</v>
      </c>
      <c r="O13" s="5">
        <v>10</v>
      </c>
      <c r="P13" s="5">
        <v>10</v>
      </c>
      <c r="Q13" s="5">
        <v>11</v>
      </c>
      <c r="R13" s="5">
        <v>12</v>
      </c>
      <c r="S13" s="5">
        <v>13</v>
      </c>
      <c r="T13" s="5">
        <v>14</v>
      </c>
      <c r="U13" s="5">
        <v>15</v>
      </c>
      <c r="V13" s="7">
        <f>B13*SIN(ATAN(A13))*64+C13*SIN(ATAN(A13))*64+D13*SIN(ATAN(A13))*256+E13*SIN(ATAN(A13))*176+F13*SIN(ATAN(A13))*320+G13*SIN(ATAN(A13))*160+H13*SIN(ATAN(A13))*320+I13*SIN(ATAN(A13))*160+J13*SIN(ATAN(A13))*320+K13*SIN(ATAN(A13))*200+L13*SIN(ATAN(A13))*120+M13*SIN(ATAN(A13))*270+N13*SIN(ATAN(A13))*33+O13*SIN(ATAN(A13))*0+P13*SIN(ATAN(A13))*-30+Q13*SIN(ATAN(A13))*690+R13*SIN(ATAN(A13))*480+S13*SIN(ATAN(A13))*960+T13*SIN(ATAN(A13))*480+U13*SIN(ATAN(A13))*480</f>
      </c>
    </row>
    <row x14ac:dyDescent="0.25" r="14" customHeight="1" ht="18.75">
      <c r="A14" s="4">
        <v>4</v>
      </c>
      <c r="B14" s="5">
        <v>115</v>
      </c>
      <c r="C14" s="5">
        <v>93</v>
      </c>
      <c r="D14" s="5">
        <v>61</v>
      </c>
      <c r="E14" s="5">
        <v>31</v>
      </c>
      <c r="F14" s="5">
        <v>20</v>
      </c>
      <c r="G14" s="5">
        <v>14</v>
      </c>
      <c r="H14" s="5">
        <v>11</v>
      </c>
      <c r="I14" s="5">
        <v>9</v>
      </c>
      <c r="J14" s="5">
        <v>9</v>
      </c>
      <c r="K14" s="5">
        <v>8</v>
      </c>
      <c r="L14" s="5">
        <v>8</v>
      </c>
      <c r="M14" s="5">
        <v>7</v>
      </c>
      <c r="N14" s="5">
        <v>7</v>
      </c>
      <c r="O14" s="5">
        <v>8</v>
      </c>
      <c r="P14" s="5">
        <v>8</v>
      </c>
      <c r="Q14" s="5">
        <v>8</v>
      </c>
      <c r="R14" s="5">
        <v>9</v>
      </c>
      <c r="S14" s="5">
        <v>11</v>
      </c>
      <c r="T14" s="5">
        <v>10</v>
      </c>
      <c r="U14" s="5">
        <v>11</v>
      </c>
      <c r="V14" s="7">
        <f>B14*SIN(ATAN(A14))*32+C14*SIN(ATAN(A14))*32+D14*SIN(ATAN(A14))*128+E14*SIN(ATAN(A14))*88+F14*SIN(ATAN(A14))*160+G14*SIN(ATAN(A14))*80+H14*SIN(ATAN(A14))*160+I14*SIN(ATAN(A14))*80+J14*SIN(ATAN(A14))*160+K14*SIN(ATAN(A14))*100+L14*SIN(ATAN(A14))*60+M14*SIN(ATAN(A14))*0+N14*SIN(ATAN(A14))*0+O14*SIN(ATAN(A14))*0+P14*SIN(ATAN(A14))*-75+Q14*SIN(ATAN(A14))*-30+R14*SIN(ATAN(A14))*255+S14*SIN(ATAN(A14))*510+T14*SIN(ATAN(A14))*222+U14*SIN(ATAN(A14))*120</f>
      </c>
    </row>
    <row x14ac:dyDescent="0.25" r="15" customHeight="1" ht="18.75">
      <c r="A15" s="4">
        <v>4.5</v>
      </c>
      <c r="B15" s="5">
        <v>101</v>
      </c>
      <c r="C15" s="5">
        <v>76</v>
      </c>
      <c r="D15" s="5">
        <v>44</v>
      </c>
      <c r="E15" s="5">
        <v>22</v>
      </c>
      <c r="F15" s="5">
        <v>15</v>
      </c>
      <c r="G15" s="5">
        <v>11</v>
      </c>
      <c r="H15" s="5">
        <v>8</v>
      </c>
      <c r="I15" s="5">
        <v>7</v>
      </c>
      <c r="J15" s="5">
        <v>7</v>
      </c>
      <c r="K15" s="5">
        <v>6</v>
      </c>
      <c r="L15" s="5">
        <v>6</v>
      </c>
      <c r="M15" s="5">
        <v>6</v>
      </c>
      <c r="N15" s="5">
        <v>5</v>
      </c>
      <c r="O15" s="5">
        <v>5</v>
      </c>
      <c r="P15" s="5">
        <v>6</v>
      </c>
      <c r="Q15" s="5">
        <v>6</v>
      </c>
      <c r="R15" s="5">
        <v>7</v>
      </c>
      <c r="S15" s="5">
        <v>7</v>
      </c>
      <c r="T15" s="5">
        <v>8</v>
      </c>
      <c r="U15" s="5">
        <v>9</v>
      </c>
      <c r="V15" s="7">
        <f>B15*SIN(ATAN(A15))*64+C15*SIN(ATAN(A15))*64+D15*SIN(ATAN(A15))*256+E15*SIN(ATAN(A15))*176+F15*SIN(ATAN(A15))*320+G15*SIN(ATAN(A15))*160+H15*SIN(ATAN(A15))*320+I15*SIN(ATAN(A15))*160+J15*SIN(ATAN(A15))*320+K15*SIN(ATAN(A15))*155+L15*SIN(ATAN(A15))*75+M15*SIN(ATAN(A15))*0+N15*SIN(ATAN(A15))*0+O15*SIN(ATAN(A15))*0+P15*SIN(ATAN(A15))*0+Q15*SIN(ATAN(A15))*0+R15*SIN(ATAN(A15))*135+S15*SIN(ATAN(A15))*372+T15*SIN(ATAN(A15))*33+U15*SIN(ATAN(A15))*0</f>
      </c>
    </row>
    <row x14ac:dyDescent="0.25" r="16" customHeight="1" ht="18.75">
      <c r="A16" s="4">
        <v>5</v>
      </c>
      <c r="B16" s="5">
        <v>83</v>
      </c>
      <c r="C16" s="5">
        <v>61</v>
      </c>
      <c r="D16" s="5">
        <v>34</v>
      </c>
      <c r="E16" s="5">
        <v>16</v>
      </c>
      <c r="F16" s="5">
        <v>11</v>
      </c>
      <c r="G16" s="5">
        <v>8</v>
      </c>
      <c r="H16" s="5">
        <v>6</v>
      </c>
      <c r="I16" s="5">
        <v>5</v>
      </c>
      <c r="J16" s="5">
        <v>5</v>
      </c>
      <c r="K16" s="5">
        <v>4</v>
      </c>
      <c r="L16" s="5">
        <v>4</v>
      </c>
      <c r="M16" s="5">
        <v>4</v>
      </c>
      <c r="N16" s="5">
        <v>4</v>
      </c>
      <c r="O16" s="5">
        <v>4</v>
      </c>
      <c r="P16" s="5">
        <v>4</v>
      </c>
      <c r="Q16" s="5">
        <v>5</v>
      </c>
      <c r="R16" s="5">
        <v>5</v>
      </c>
      <c r="S16" s="5">
        <v>6</v>
      </c>
      <c r="T16" s="5">
        <v>6</v>
      </c>
      <c r="U16" s="5">
        <v>7</v>
      </c>
      <c r="V16" s="7">
        <f>B16*SIN(ATAN(A16))*32+C16*SIN(ATAN(A16))*32+D16*SIN(ATAN(A16))*128+E16*SIN(ATAN(A16))*88+F16*SIN(ATAN(A16))*160+G16*SIN(ATAN(A16))*80+H16*SIN(ATAN(A16))*160+I16*SIN(ATAN(A16))*105+J16*SIN(ATAN(A16))*125+K16*SIN(ATAN(A16))*5+L16*SIN(ATAN(A16))*-15+M16*SIN(ATAN(A16))*0+N16*SIN(ATAN(A16))*0+O16*SIN(ATAN(A16))*0+P16*SIN(ATAN(A16))*0+Q16*SIN(ATAN(A16))*0+R16*SIN(ATAN(A16))*0+S16*SIN(ATAN(A16))*33+T16*SIN(ATAN(A16))*0+U16*SIN(ATAN(A16))*0</f>
      </c>
    </row>
    <row x14ac:dyDescent="0.25" r="17" customHeight="1" ht="18.75">
      <c r="A17" s="4">
        <v>5.5</v>
      </c>
      <c r="B17" s="5">
        <v>71</v>
      </c>
      <c r="C17" s="5">
        <v>51</v>
      </c>
      <c r="D17" s="5">
        <v>27</v>
      </c>
      <c r="E17" s="5">
        <v>11</v>
      </c>
      <c r="F17" s="5">
        <v>8</v>
      </c>
      <c r="G17" s="5">
        <v>6</v>
      </c>
      <c r="H17" s="5">
        <v>5</v>
      </c>
      <c r="I17" s="5">
        <v>5</v>
      </c>
      <c r="J17" s="5">
        <v>4</v>
      </c>
      <c r="K17" s="5">
        <v>3</v>
      </c>
      <c r="L17" s="5"/>
      <c r="M17" s="5"/>
      <c r="N17" s="5"/>
      <c r="O17" s="5"/>
      <c r="P17" s="5"/>
      <c r="Q17" s="5"/>
      <c r="R17" s="5"/>
      <c r="S17" s="5"/>
      <c r="T17" s="5"/>
      <c r="U17" s="5"/>
      <c r="V17" s="7">
        <f>B17*SIN(ATAN(A17))*64+C17*SIN(ATAN(A17))*64+D17*SIN(ATAN(A17))*256+E17*SIN(ATAN(A17))*176+F17*SIN(ATAN(A17))*320+G17*SIN(ATAN(A17))*160+H17*SIN(ATAN(A17))*320+I17*SIN(ATAN(A17))*170+J17*SIN(ATAN(A17))*90+K17*SIN(ATAN(A17))*0+L17*SIN(ATAN(A17))*0+M17*SIN(ATAN(A17))*0+N17*SIN(ATAN(A17))*0+O17*SIN(ATAN(A17))*0+P17*SIN(ATAN(A17))*0+Q17*SIN(ATAN(A17))*0+R17*SIN(ATAN(A17))*0+S17*SIN(ATAN(A17))*0+T17*SIN(ATAN(A17))*0+U17*SIN(ATAN(A17))*0</f>
      </c>
    </row>
    <row x14ac:dyDescent="0.25" r="18" customHeight="1" ht="18.75">
      <c r="A18" s="4">
        <v>6</v>
      </c>
      <c r="B18" s="5">
        <v>61</v>
      </c>
      <c r="C18" s="5">
        <v>43</v>
      </c>
      <c r="D18" s="5">
        <v>22</v>
      </c>
      <c r="E18" s="5">
        <v>9</v>
      </c>
      <c r="F18" s="5">
        <v>6</v>
      </c>
      <c r="G18" s="5">
        <v>5</v>
      </c>
      <c r="H18" s="5">
        <v>4</v>
      </c>
      <c r="I18" s="5">
        <v>4</v>
      </c>
      <c r="J18" s="5">
        <v>3</v>
      </c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7">
        <f>B18*SIN(ATAN(A18))*32+C18*SIN(ATAN(A18))*32+D18*SIN(ATAN(A18))*128+E18*SIN(ATAN(A18))*88+F18*SIN(ATAN(A18))*160+G18*SIN(ATAN(A18))*80+H18*SIN(ATAN(A18))*160+I18*SIN(ATAN(A18))*40+J18*SIN(ATAN(A18))*0+K18*SIN(ATAN(A18))*0+L18*SIN(ATAN(A18))*0+M18*SIN(ATAN(A18))*0+N18*SIN(ATAN(A18))*0+O18*SIN(ATAN(A18))*0+P18*SIN(ATAN(A18))*0+Q18*SIN(ATAN(A18))*0+R18*SIN(ATAN(A18))*0+S18*SIN(ATAN(A18))*0+T18*SIN(ATAN(A18))*0+U18*SIN(ATAN(A18))*0</f>
      </c>
    </row>
    <row x14ac:dyDescent="0.25" r="19" customHeight="1" ht="18.75">
      <c r="A19" s="4">
        <v>6.5</v>
      </c>
      <c r="B19" s="5">
        <v>53</v>
      </c>
      <c r="C19" s="5">
        <v>38</v>
      </c>
      <c r="D19" s="5">
        <v>17</v>
      </c>
      <c r="E19" s="5">
        <v>7</v>
      </c>
      <c r="F19" s="5">
        <v>4</v>
      </c>
      <c r="G19" s="5">
        <v>3</v>
      </c>
      <c r="H19" s="5">
        <v>3</v>
      </c>
      <c r="I19" s="5">
        <v>3</v>
      </c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7">
        <f>B19*SIN(ATAN(A19))*64+C19*SIN(ATAN(A19))*64+D19*SIN(ATAN(A19))*256+E19*SIN(ATAN(A19))*176+F19*SIN(ATAN(A19))*320+G19*SIN(ATAN(A19))*160+H19*SIN(ATAN(A19))*275+I19*SIN(ATAN(A19))*35+J19*SIN(ATAN(A19))*0+K19*SIN(ATAN(A19))*0+L19*SIN(ATAN(A19))*0+M19*SIN(ATAN(A19))*0+N19*SIN(ATAN(A19))*0+O19*SIN(ATAN(A19))*0+P19*SIN(ATAN(A19))*0+Q19*SIN(ATAN(A19))*0+R19*SIN(ATAN(A19))*0+S19*SIN(ATAN(A19))*0+T19*SIN(ATAN(A19))*0+U19*SIN(ATAN(A19))*0</f>
      </c>
    </row>
    <row x14ac:dyDescent="0.25" r="20" customHeight="1" ht="18.75">
      <c r="A20" s="4">
        <v>7</v>
      </c>
      <c r="B20" s="5">
        <v>48</v>
      </c>
      <c r="C20" s="5">
        <v>32</v>
      </c>
      <c r="D20" s="5">
        <v>13</v>
      </c>
      <c r="E20" s="5">
        <v>6</v>
      </c>
      <c r="F20" s="5">
        <v>3</v>
      </c>
      <c r="G20" s="5">
        <v>2</v>
      </c>
      <c r="H20" s="5">
        <v>2</v>
      </c>
      <c r="I20" s="5">
        <v>2</v>
      </c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7">
        <f>B20*SIN(ATAN(A20))*32+C20*SIN(ATAN(A20))*32+D20*SIN(ATAN(A20))*128+E20*SIN(ATAN(A20))*88+F20*SIN(ATAN(A20))*160+G20*SIN(ATAN(A20))*105+H20*SIN(ATAN(A20))*80+I20*SIN(ATAN(A20))*-25+J20*SIN(ATAN(A20))*0+K20*SIN(ATAN(A20))*0+L20*SIN(ATAN(A20))*0+M20*SIN(ATAN(A20))*0+N20*SIN(ATAN(A20))*0+O20*SIN(ATAN(A20))*0+P20*SIN(ATAN(A20))*0+Q20*SIN(ATAN(A20))*0+R20*SIN(ATAN(A20))*0+S20*SIN(ATAN(A20))*0+T20*SIN(ATAN(A20))*0+U20*SIN(ATAN(A20))*0</f>
      </c>
    </row>
    <row x14ac:dyDescent="0.25" r="21" customHeight="1" ht="18.75">
      <c r="A21" s="4">
        <v>7.5</v>
      </c>
      <c r="B21" s="5">
        <v>44</v>
      </c>
      <c r="C21" s="5">
        <v>29</v>
      </c>
      <c r="D21" s="5">
        <v>11</v>
      </c>
      <c r="E21" s="5">
        <v>4</v>
      </c>
      <c r="F21" s="5">
        <v>3</v>
      </c>
      <c r="G21" s="5">
        <v>2</v>
      </c>
      <c r="H21" s="5">
        <v>2</v>
      </c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7">
        <f>B21*SIN(ATAN(A21))*64+C21*SIN(ATAN(A21))*64+D21*SIN(ATAN(A21))*256+E21*SIN(ATAN(A21))*176+F21*SIN(ATAN(A21))*320+G21*SIN(ATAN(A21))*170+H21*SIN(ATAN(A21))*90+I21*SIN(ATAN(A21))*0+J21*SIN(ATAN(A21))*0+K21*SIN(ATAN(A21))*0+L21*SIN(ATAN(A21))*0+M21*SIN(ATAN(A21))*0+N21*SIN(ATAN(A21))*0+O21*SIN(ATAN(A21))*0+P21*SIN(ATAN(A21))*0+Q21*SIN(ATAN(A21))*0+R21*SIN(ATAN(A21))*0+S21*SIN(ATAN(A21))*0+T21*SIN(ATAN(A21))*0+U21*SIN(ATAN(A21))*0</f>
      </c>
    </row>
    <row x14ac:dyDescent="0.25" r="22" customHeight="1" ht="18.75">
      <c r="A22" s="4">
        <v>8</v>
      </c>
      <c r="B22" s="5">
        <v>40</v>
      </c>
      <c r="C22" s="5">
        <v>26</v>
      </c>
      <c r="D22" s="5">
        <v>9</v>
      </c>
      <c r="E22" s="5">
        <v>4</v>
      </c>
      <c r="F22" s="5">
        <v>2</v>
      </c>
      <c r="G22" s="5">
        <v>1</v>
      </c>
      <c r="H22" s="5">
        <v>1</v>
      </c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7">
        <f>B22*SIN(ATAN(A22))*32+C22*SIN(ATAN(A22))*32+D22*SIN(ATAN(A22))*128+E22*SIN(ATAN(A22))*88+F22*SIN(ATAN(A22))*160+G22*SIN(ATAN(A22))*85+H22*SIN(ATAN(A22))*45+I22*SIN(ATAN(A22))*0+J22*SIN(ATAN(A22))*0+K22*SIN(ATAN(A22))*0+L22*SIN(ATAN(A22))*0+M22*SIN(ATAN(A22))*0+N22*SIN(ATAN(A22))*0+O22*SIN(ATAN(A22))*0+P22*SIN(ATAN(A22))*0+Q22*SIN(ATAN(A22))*0+R22*SIN(ATAN(A22))*0+S22*SIN(ATAN(A22))*0+T22*SIN(ATAN(A22))*0+U22*SIN(ATAN(A22))*0</f>
      </c>
    </row>
    <row x14ac:dyDescent="0.25" r="23" customHeight="1" ht="18.75">
      <c r="A23" s="4">
        <v>8.5</v>
      </c>
      <c r="B23" s="5">
        <v>37</v>
      </c>
      <c r="C23" s="5">
        <v>23</v>
      </c>
      <c r="D23" s="5">
        <v>8</v>
      </c>
      <c r="E23" s="5">
        <v>3</v>
      </c>
      <c r="F23" s="5">
        <v>2</v>
      </c>
      <c r="G23" s="5">
        <v>1</v>
      </c>
      <c r="H23" s="5">
        <v>1</v>
      </c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7">
        <f>B23*SIN(ATAN(A23))*64+C23*SIN(ATAN(A23))*64+D23*SIN(ATAN(A23))*256+E23*SIN(ATAN(A23))*176+F23*SIN(ATAN(A23))*320+G23*SIN(ATAN(A23))*80+H23*SIN(ATAN(A23))*0+I23*SIN(ATAN(A23))*0+J23*SIN(ATAN(A23))*0+K23*SIN(ATAN(A23))*0+L23*SIN(ATAN(A23))*0+M23*SIN(ATAN(A23))*0+N23*SIN(ATAN(A23))*0+O23*SIN(ATAN(A23))*0+P23*SIN(ATAN(A23))*0+Q23*SIN(ATAN(A23))*0+R23*SIN(ATAN(A23))*0+S23*SIN(ATAN(A23))*0+T23*SIN(ATAN(A23))*0+U23*SIN(ATAN(A23))*0</f>
      </c>
    </row>
    <row x14ac:dyDescent="0.25" r="24" customHeight="1" ht="18.75">
      <c r="A24" s="4">
        <v>9</v>
      </c>
      <c r="B24" s="5">
        <v>34</v>
      </c>
      <c r="C24" s="5">
        <v>21</v>
      </c>
      <c r="D24" s="5">
        <v>6</v>
      </c>
      <c r="E24" s="5">
        <v>2</v>
      </c>
      <c r="F24" s="5">
        <v>1</v>
      </c>
      <c r="G24" s="5">
        <v>1</v>
      </c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7">
        <f>B24*SIN(ATAN(A24))*32+C24*SIN(ATAN(A24))*32+D24*SIN(ATAN(A24))*128+E24*SIN(ATAN(A24))*88+F24*SIN(ATAN(A24))*160+G24*SIN(ATAN(A24))*40+H24*SIN(ATAN(A24))*0+I24*SIN(ATAN(A24))*0+J24*SIN(ATAN(A24))*0+K24*SIN(ATAN(A24))*0+L24*SIN(ATAN(A24))*0+M24*SIN(ATAN(A24))*0+N24*SIN(ATAN(A24))*0+O24*SIN(ATAN(A24))*0+P24*SIN(ATAN(A24))*0+Q24*SIN(ATAN(A24))*0+R24*SIN(ATAN(A24))*0+S24*SIN(ATAN(A24))*0+T24*SIN(ATAN(A24))*0+U24*SIN(ATAN(A24))*0</f>
      </c>
    </row>
    <row x14ac:dyDescent="0.25" r="25" customHeight="1" ht="18.75">
      <c r="A25" s="4">
        <v>9.5</v>
      </c>
      <c r="B25" s="5">
        <v>31</v>
      </c>
      <c r="C25" s="5">
        <v>19</v>
      </c>
      <c r="D25" s="5">
        <v>6</v>
      </c>
      <c r="E25" s="5">
        <v>2</v>
      </c>
      <c r="F25" s="5">
        <v>1</v>
      </c>
      <c r="G25" s="5">
        <v>1</v>
      </c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7">
        <f>B25*SIN(ATAN(A25))*64+C25*SIN(ATAN(A25))*64+D25*SIN(ATAN(A25))*256+E25*SIN(ATAN(A25))*176+F25*SIN(ATAN(A25))*320+G25*SIN(ATAN(A25))*80+H25*SIN(ATAN(A25))*0+I25*SIN(ATAN(A25))*0+J25*SIN(ATAN(A25))*0+K25*SIN(ATAN(A25))*0+L25*SIN(ATAN(A25))*0+M25*SIN(ATAN(A25))*0+N25*SIN(ATAN(A25))*0+O25*SIN(ATAN(A25))*0+P25*SIN(ATAN(A25))*0+Q25*SIN(ATAN(A25))*0+R25*SIN(ATAN(A25))*0+S25*SIN(ATAN(A25))*0+T25*SIN(ATAN(A25))*0+U25*SIN(ATAN(A25))*0</f>
      </c>
    </row>
    <row x14ac:dyDescent="0.25" r="26" customHeight="1" ht="18.75">
      <c r="A26" s="4">
        <v>10</v>
      </c>
      <c r="B26" s="5">
        <v>29</v>
      </c>
      <c r="C26" s="5">
        <v>17</v>
      </c>
      <c r="D26" s="5">
        <v>5</v>
      </c>
      <c r="E26" s="5">
        <v>2</v>
      </c>
      <c r="F26" s="5">
        <v>1</v>
      </c>
      <c r="G26" s="5">
        <v>1</v>
      </c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7">
        <f>B26*SIN(ATAN(A26))*32+C26*SIN(ATAN(A26))*32+D26*SIN(ATAN(A26))*128+E26*SIN(ATAN(A26))*88+F26*SIN(ATAN(A26))*115+G26*SIN(ATAN(A26))*-5+H26*SIN(ATAN(A26))*0+I26*SIN(ATAN(A26))*0+J26*SIN(ATAN(A26))*0+K26*SIN(ATAN(A26))*0+L26*SIN(ATAN(A26))*0+M26*SIN(ATAN(A26))*0+N26*SIN(ATAN(A26))*0+O26*SIN(ATAN(A26))*0+P26*SIN(ATAN(A26))*0+Q26*SIN(ATAN(A26))*0+R26*SIN(ATAN(A26))*0+S26*SIN(ATAN(A26))*0+T26*SIN(ATAN(A26))*0+U26*SIN(ATAN(A26))*0</f>
      </c>
    </row>
    <row x14ac:dyDescent="0.25" r="27" customHeight="1" ht="18.75">
      <c r="A27" s="4">
        <v>10.5</v>
      </c>
      <c r="B27" s="5">
        <v>28</v>
      </c>
      <c r="C27" s="5">
        <v>15</v>
      </c>
      <c r="D27" s="5">
        <v>4</v>
      </c>
      <c r="E27" s="5">
        <v>1</v>
      </c>
      <c r="F27" s="5">
        <v>1</v>
      </c>
      <c r="G27" s="5">
        <v>1</v>
      </c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7">
        <f>B27*SIN(ATAN(A27))*64+C27*SIN(ATAN(A27))*64+D27*SIN(ATAN(A27))*256+E27*SIN(ATAN(A27))*176+F27*SIN(ATAN(A27))*230+G27*SIN(ATAN(A27))*-10+H27*SIN(ATAN(A27))*0+I27*SIN(ATAN(A27))*0+J27*SIN(ATAN(A27))*0+K27*SIN(ATAN(A27))*0+L27*SIN(ATAN(A27))*0+M27*SIN(ATAN(A27))*0+N27*SIN(ATAN(A27))*0+O27*SIN(ATAN(A27))*0+P27*SIN(ATAN(A27))*0+Q27*SIN(ATAN(A27))*0+R27*SIN(ATAN(A27))*0+S27*SIN(ATAN(A27))*0+T27*SIN(ATAN(A27))*0+U27*SIN(ATAN(A27))*0</f>
      </c>
    </row>
    <row x14ac:dyDescent="0.25" r="28" customHeight="1" ht="18.75">
      <c r="A28" s="4">
        <v>11</v>
      </c>
      <c r="B28" s="5">
        <v>27</v>
      </c>
      <c r="C28" s="5">
        <v>14</v>
      </c>
      <c r="D28" s="5">
        <v>3</v>
      </c>
      <c r="E28" s="5">
        <v>1</v>
      </c>
      <c r="F28" s="5">
        <v>1</v>
      </c>
      <c r="G28" s="5">
        <v>1</v>
      </c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7">
        <f>B28*SIN(ATAN(A28))*32+C28*SIN(ATAN(A28))*32+D28*SIN(ATAN(A28))*128+E28*SIN(ATAN(A28))*113+F28*SIN(ATAN(A28))*80+G28*SIN(ATAN(A28))*-25+H28*SIN(ATAN(A28))*0+I28*SIN(ATAN(A28))*0+J28*SIN(ATAN(A28))*0+K28*SIN(ATAN(A28))*0+L28*SIN(ATAN(A28))*0+M28*SIN(ATAN(A28))*0+N28*SIN(ATAN(A28))*0+O28*SIN(ATAN(A28))*0+P28*SIN(ATAN(A28))*0+Q28*SIN(ATAN(A28))*0+R28*SIN(ATAN(A28))*0+S28*SIN(ATAN(A28))*0+T28*SIN(ATAN(A28))*0+U28*SIN(ATAN(A28))*0</f>
      </c>
    </row>
    <row x14ac:dyDescent="0.25" r="29" customHeight="1" ht="18.75">
      <c r="A29" s="4">
        <v>11.5</v>
      </c>
      <c r="B29" s="5">
        <v>26</v>
      </c>
      <c r="C29" s="5">
        <v>13</v>
      </c>
      <c r="D29" s="5">
        <v>3</v>
      </c>
      <c r="E29" s="5">
        <v>1</v>
      </c>
      <c r="F29" s="5">
        <v>1</v>
      </c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7">
        <f>B29*SIN(ATAN(A29))*64+C29*SIN(ATAN(A29))*64+D29*SIN(ATAN(A29))*256+E29*SIN(ATAN(A29))*186+F29*SIN(ATAN(A29))*90+G29*SIN(ATAN(A29))*0+H29*SIN(ATAN(A29))*0+I29*SIN(ATAN(A29))*0+J29*SIN(ATAN(A29))*0+K29*SIN(ATAN(A29))*0+L29*SIN(ATAN(A29))*0+M29*SIN(ATAN(A29))*0+N29*SIN(ATAN(A29))*0+O29*SIN(ATAN(A29))*0+P29*SIN(ATAN(A29))*0+Q29*SIN(ATAN(A29))*0+R29*SIN(ATAN(A29))*0+S29*SIN(ATAN(A29))*0+T29*SIN(ATAN(A29))*0+U29*SIN(ATAN(A29))*0</f>
      </c>
    </row>
    <row x14ac:dyDescent="0.25" r="30" customHeight="1" ht="18.75">
      <c r="A30" s="4">
        <v>12</v>
      </c>
      <c r="B30" s="5">
        <v>25</v>
      </c>
      <c r="C30" s="5">
        <v>13</v>
      </c>
      <c r="D30" s="5">
        <v>3</v>
      </c>
      <c r="E30" s="5">
        <v>1</v>
      </c>
      <c r="F30" s="5">
        <v>1</v>
      </c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7">
        <f>B30*SIN(ATAN(A30))*16+C30*SIN(ATAN(A30))*16+D30*SIN(ATAN(A30))*64+E30*SIN(ATAN(A30))*69+F30*SIN(ATAN(A30))*45+G30*SIN(ATAN(A30))*0+H30*SIN(ATAN(A30))*0+I30*SIN(ATAN(A30))*0+J30*SIN(ATAN(A30))*0+K30*SIN(ATAN(A30))*0+L30*SIN(ATAN(A30))*0+M30*SIN(ATAN(A30))*0+N30*SIN(ATAN(A30))*0+O30*SIN(ATAN(A30))*0+P30*SIN(ATAN(A30))*0+Q30*SIN(ATAN(A30))*0+R30*SIN(ATAN(A30))*0+S30*SIN(ATAN(A30))*0+T30*SIN(ATAN(A30))*0+U30*SIN(ATAN(A30))*0</f>
      </c>
    </row>
    <row x14ac:dyDescent="0.25" r="31" customHeight="1" ht="18.75">
      <c r="A31" s="8"/>
      <c r="B31" s="9"/>
      <c r="C31" s="10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11"/>
    </row>
    <row x14ac:dyDescent="0.25" r="32" customHeight="1" ht="18.75">
      <c r="A32" s="8"/>
      <c r="B32" s="12" t="s">
        <v>1</v>
      </c>
      <c r="C32" s="13" t="s">
        <v>2</v>
      </c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11"/>
    </row>
    <row x14ac:dyDescent="0.25" r="33" customHeight="1" ht="18.75">
      <c r="A33" s="8"/>
      <c r="B33" s="14" t="s">
        <v>3</v>
      </c>
      <c r="C33" s="15">
        <f>SUM(V2:V30)/60970000</f>
      </c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11"/>
    </row>
    <row x14ac:dyDescent="0.25" r="34" customHeight="1" ht="18.75">
      <c r="A34" s="8"/>
      <c r="B34" s="14" t="s">
        <v>4</v>
      </c>
      <c r="C34" s="16">
        <v>0.064</v>
      </c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11"/>
    </row>
    <row x14ac:dyDescent="0.25" r="35" customHeight="1" ht="18.75">
      <c r="A35" s="8"/>
      <c r="B35" s="14" t="s">
        <v>5</v>
      </c>
      <c r="C35" s="17">
        <v>0.728</v>
      </c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11"/>
    </row>
    <row x14ac:dyDescent="0.25" r="36" customHeight="1" ht="18.75">
      <c r="A36" s="8"/>
      <c r="B36" s="18" t="s">
        <v>6</v>
      </c>
      <c r="C36" s="19">
        <v>1.724</v>
      </c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11"/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36"/>
  <sheetViews>
    <sheetView workbookViewId="0"/>
  </sheetViews>
  <sheetFormatPr defaultRowHeight="15" x14ac:dyDescent="0.25"/>
  <cols>
    <col min="1" max="1" style="20" width="13.576428571428572" customWidth="1" bestFit="1"/>
    <col min="2" max="2" style="21" width="13.576428571428572" customWidth="1" bestFit="1"/>
    <col min="3" max="3" style="22" width="13.576428571428572" customWidth="1" bestFit="1"/>
    <col min="4" max="4" style="21" width="13.576428571428572" customWidth="1" bestFit="1"/>
    <col min="5" max="5" style="21" width="13.576428571428572" customWidth="1" bestFit="1"/>
    <col min="6" max="6" style="21" width="13.576428571428572" customWidth="1" bestFit="1"/>
    <col min="7" max="7" style="21" width="13.576428571428572" customWidth="1" bestFit="1"/>
    <col min="8" max="8" style="21" width="13.576428571428572" customWidth="1" bestFit="1"/>
    <col min="9" max="9" style="21" width="13.576428571428572" customWidth="1" bestFit="1"/>
    <col min="10" max="10" style="21" width="13.576428571428572" customWidth="1" bestFit="1"/>
    <col min="11" max="11" style="21" width="13.576428571428572" customWidth="1" bestFit="1"/>
    <col min="12" max="12" style="21" width="13.576428571428572" customWidth="1" bestFit="1"/>
    <col min="13" max="13" style="21" width="13.576428571428572" customWidth="1" bestFit="1"/>
    <col min="14" max="14" style="21" width="13.576428571428572" customWidth="1" bestFit="1"/>
    <col min="15" max="15" style="21" width="13.576428571428572" customWidth="1" bestFit="1"/>
    <col min="16" max="16" style="21" width="13.576428571428572" customWidth="1" bestFit="1"/>
    <col min="17" max="17" style="21" width="13.576428571428572" customWidth="1" bestFit="1"/>
    <col min="18" max="18" style="21" width="13.576428571428572" customWidth="1" bestFit="1"/>
    <col min="19" max="19" style="21" width="13.576428571428572" customWidth="1" bestFit="1"/>
    <col min="20" max="20" style="21" width="13.576428571428572" customWidth="1" bestFit="1"/>
    <col min="21" max="21" style="21" width="13.576428571428572" customWidth="1" bestFit="1"/>
    <col min="22" max="22" style="23" width="11.43357142857143" customWidth="1" bestFit="1"/>
  </cols>
  <sheetData>
    <row x14ac:dyDescent="0.25" r="1" customHeight="1" ht="18.75">
      <c r="A1" s="1"/>
      <c r="B1" s="2">
        <v>0</v>
      </c>
      <c r="C1" s="2">
        <v>2</v>
      </c>
      <c r="D1" s="2">
        <v>5</v>
      </c>
      <c r="E1" s="2">
        <v>10</v>
      </c>
      <c r="F1" s="2">
        <v>15</v>
      </c>
      <c r="G1" s="2">
        <v>20</v>
      </c>
      <c r="H1" s="2">
        <v>25</v>
      </c>
      <c r="I1" s="2">
        <v>30</v>
      </c>
      <c r="J1" s="2">
        <v>35</v>
      </c>
      <c r="K1" s="2">
        <v>40</v>
      </c>
      <c r="L1" s="2">
        <v>45</v>
      </c>
      <c r="M1" s="2">
        <v>60</v>
      </c>
      <c r="N1" s="2">
        <v>75</v>
      </c>
      <c r="O1" s="2">
        <v>90</v>
      </c>
      <c r="P1" s="2">
        <v>105</v>
      </c>
      <c r="Q1" s="2">
        <v>120</v>
      </c>
      <c r="R1" s="2">
        <v>135</v>
      </c>
      <c r="S1" s="2">
        <v>150</v>
      </c>
      <c r="T1" s="2">
        <v>165</v>
      </c>
      <c r="U1" s="2">
        <v>180</v>
      </c>
      <c r="V1" s="3" t="s">
        <v>0</v>
      </c>
    </row>
    <row x14ac:dyDescent="0.25" r="2" customHeight="1" ht="18.75">
      <c r="A2" s="4">
        <v>0</v>
      </c>
      <c r="B2" s="5">
        <v>409</v>
      </c>
      <c r="C2" s="5">
        <v>409</v>
      </c>
      <c r="D2" s="5">
        <v>409</v>
      </c>
      <c r="E2" s="5">
        <v>409</v>
      </c>
      <c r="F2" s="5">
        <v>409</v>
      </c>
      <c r="G2" s="5">
        <v>409</v>
      </c>
      <c r="H2" s="5">
        <v>409</v>
      </c>
      <c r="I2" s="5">
        <v>409</v>
      </c>
      <c r="J2" s="5">
        <v>409</v>
      </c>
      <c r="K2" s="5">
        <v>409</v>
      </c>
      <c r="L2" s="5">
        <v>409</v>
      </c>
      <c r="M2" s="5">
        <v>409</v>
      </c>
      <c r="N2" s="5">
        <v>409</v>
      </c>
      <c r="O2" s="5">
        <v>409</v>
      </c>
      <c r="P2" s="5">
        <v>409</v>
      </c>
      <c r="Q2" s="5">
        <v>409</v>
      </c>
      <c r="R2" s="5">
        <v>409</v>
      </c>
      <c r="S2" s="5">
        <v>409</v>
      </c>
      <c r="T2" s="5">
        <v>409</v>
      </c>
      <c r="U2" s="5">
        <v>409</v>
      </c>
      <c r="V2" s="6"/>
    </row>
    <row x14ac:dyDescent="0.25" r="3" customHeight="1" ht="18.75">
      <c r="A3" s="4">
        <v>0.25</v>
      </c>
      <c r="B3" s="5">
        <v>445</v>
      </c>
      <c r="C3" s="5">
        <v>443</v>
      </c>
      <c r="D3" s="5">
        <v>444</v>
      </c>
      <c r="E3" s="5">
        <v>444</v>
      </c>
      <c r="F3" s="5">
        <v>437</v>
      </c>
      <c r="G3" s="5">
        <v>435</v>
      </c>
      <c r="H3" s="5">
        <v>434</v>
      </c>
      <c r="I3" s="5">
        <v>430</v>
      </c>
      <c r="J3" s="5">
        <v>425</v>
      </c>
      <c r="K3" s="5">
        <v>418</v>
      </c>
      <c r="L3" s="5">
        <v>410</v>
      </c>
      <c r="M3" s="5">
        <v>393</v>
      </c>
      <c r="N3" s="5">
        <v>381</v>
      </c>
      <c r="O3" s="5">
        <v>367</v>
      </c>
      <c r="P3" s="5">
        <v>359</v>
      </c>
      <c r="Q3" s="5">
        <v>352</v>
      </c>
      <c r="R3" s="5">
        <v>349</v>
      </c>
      <c r="S3" s="5">
        <v>348</v>
      </c>
      <c r="T3" s="5">
        <v>348</v>
      </c>
      <c r="U3" s="5">
        <v>348</v>
      </c>
      <c r="V3" s="7">
        <f>B3*SIN(ATAN(A3))*32+C3*SIN(ATAN(A3))*32+D3*SIN(ATAN(A3))*128+E3*SIN(ATAN(A3))*88+F3*SIN(ATAN(A3))*160+G3*SIN(ATAN(A3))*80+H3*SIN(ATAN(A3))*160+I3*SIN(ATAN(A3))*80+J3*SIN(ATAN(A3))*160+K3*SIN(ATAN(A3))*100+L3*SIN(ATAN(A3))*180+M3*SIN(ATAN(A3))*480+N3*SIN(ATAN(A3))*240+O3*SIN(ATAN(A3))*480+P3*SIN(ATAN(A3))*240+Q3*SIN(ATAN(A3))*480+R3*SIN(ATAN(A3))*240+S3*SIN(ATAN(A3))*480+T3*SIN(ATAN(A3))*240+U3*SIN(ATAN(A3))*240</f>
      </c>
    </row>
    <row x14ac:dyDescent="0.25" r="4" customHeight="1" ht="18.75">
      <c r="A4" s="4">
        <v>0.5</v>
      </c>
      <c r="B4" s="5">
        <v>453</v>
      </c>
      <c r="C4" s="5">
        <v>456</v>
      </c>
      <c r="D4" s="5">
        <v>453</v>
      </c>
      <c r="E4" s="5">
        <v>444</v>
      </c>
      <c r="F4" s="5">
        <v>429</v>
      </c>
      <c r="G4" s="5">
        <v>416</v>
      </c>
      <c r="H4" s="5">
        <v>404</v>
      </c>
      <c r="I4" s="5">
        <v>389</v>
      </c>
      <c r="J4" s="5">
        <v>374</v>
      </c>
      <c r="K4" s="5">
        <v>362</v>
      </c>
      <c r="L4" s="5">
        <v>351</v>
      </c>
      <c r="M4" s="5">
        <v>313</v>
      </c>
      <c r="N4" s="5">
        <v>295</v>
      </c>
      <c r="O4" s="5">
        <v>277</v>
      </c>
      <c r="P4" s="5">
        <v>266</v>
      </c>
      <c r="Q4" s="5">
        <v>264</v>
      </c>
      <c r="R4" s="5">
        <v>261</v>
      </c>
      <c r="S4" s="5">
        <v>266</v>
      </c>
      <c r="T4" s="5">
        <v>264</v>
      </c>
      <c r="U4" s="5">
        <v>267</v>
      </c>
      <c r="V4" s="7">
        <f>B4*SIN(ATAN(A4))*16+C4*SIN(ATAN(A4))*16+D4*SIN(ATAN(A4))*64+E4*SIN(ATAN(A4))*44+F4*SIN(ATAN(A4))*80+G4*SIN(ATAN(A4))*40+H4*SIN(ATAN(A4))*80+I4*SIN(ATAN(A4))*40+J4*SIN(ATAN(A4))*80+K4*SIN(ATAN(A4))*50+L4*SIN(ATAN(A4))*90+M4*SIN(ATAN(A4))*240+N4*SIN(ATAN(A4))*120+O4*SIN(ATAN(A4))*240+P4*SIN(ATAN(A4))*120+Q4*SIN(ATAN(A4))*240+R4*SIN(ATAN(A4))*120+S4*SIN(ATAN(A4))*240+T4*SIN(ATAN(A4))*120+U4*SIN(ATAN(A4))*120</f>
      </c>
    </row>
    <row x14ac:dyDescent="0.25" r="5" customHeight="1" ht="18.75">
      <c r="A5" s="4">
        <v>0.75</v>
      </c>
      <c r="B5" s="5">
        <v>463</v>
      </c>
      <c r="C5" s="5">
        <v>456</v>
      </c>
      <c r="D5" s="5">
        <v>459</v>
      </c>
      <c r="E5" s="5">
        <v>435</v>
      </c>
      <c r="F5" s="5">
        <v>410</v>
      </c>
      <c r="G5" s="5">
        <v>380</v>
      </c>
      <c r="H5" s="5">
        <v>349</v>
      </c>
      <c r="I5" s="5">
        <v>323</v>
      </c>
      <c r="J5" s="5">
        <v>300</v>
      </c>
      <c r="K5" s="5">
        <v>277</v>
      </c>
      <c r="L5" s="5">
        <v>257</v>
      </c>
      <c r="M5" s="5">
        <v>226</v>
      </c>
      <c r="N5" s="5">
        <v>203</v>
      </c>
      <c r="O5" s="5">
        <v>193</v>
      </c>
      <c r="P5" s="5">
        <v>187</v>
      </c>
      <c r="Q5" s="5">
        <v>191</v>
      </c>
      <c r="R5" s="5">
        <v>186</v>
      </c>
      <c r="S5" s="5">
        <v>194</v>
      </c>
      <c r="T5" s="5">
        <v>193</v>
      </c>
      <c r="U5" s="5">
        <v>197</v>
      </c>
      <c r="V5" s="7">
        <f>B5*SIN(ATAN(A5))*32+C5*SIN(ATAN(A5))*32+D5*SIN(ATAN(A5))*128+E5*SIN(ATAN(A5))*88+F5*SIN(ATAN(A5))*160+G5*SIN(ATAN(A5))*80+H5*SIN(ATAN(A5))*160+I5*SIN(ATAN(A5))*80+J5*SIN(ATAN(A5))*160+K5*SIN(ATAN(A5))*100+L5*SIN(ATAN(A5))*180+M5*SIN(ATAN(A5))*480+N5*SIN(ATAN(A5))*240+O5*SIN(ATAN(A5))*480+P5*SIN(ATAN(A5))*240+Q5*SIN(ATAN(A5))*480+R5*SIN(ATAN(A5))*240+S5*SIN(ATAN(A5))*480+T5*SIN(ATAN(A5))*240+U5*SIN(ATAN(A5))*240</f>
      </c>
    </row>
    <row x14ac:dyDescent="0.25" r="6" customHeight="1" ht="18.75">
      <c r="A6" s="4">
        <v>1</v>
      </c>
      <c r="B6" s="5">
        <v>467</v>
      </c>
      <c r="C6" s="5">
        <v>459</v>
      </c>
      <c r="D6" s="5">
        <v>453</v>
      </c>
      <c r="E6" s="5">
        <v>413</v>
      </c>
      <c r="F6" s="5">
        <v>365</v>
      </c>
      <c r="G6" s="5">
        <v>315</v>
      </c>
      <c r="H6" s="5">
        <v>270</v>
      </c>
      <c r="I6" s="5">
        <v>241</v>
      </c>
      <c r="J6" s="5">
        <v>220</v>
      </c>
      <c r="K6" s="5">
        <v>200</v>
      </c>
      <c r="L6" s="5">
        <v>183</v>
      </c>
      <c r="M6" s="5">
        <v>155</v>
      </c>
      <c r="N6" s="5">
        <v>138</v>
      </c>
      <c r="O6" s="5">
        <v>133</v>
      </c>
      <c r="P6" s="5">
        <v>131</v>
      </c>
      <c r="Q6" s="5">
        <v>134</v>
      </c>
      <c r="R6" s="5">
        <v>132</v>
      </c>
      <c r="S6" s="5">
        <v>139</v>
      </c>
      <c r="T6" s="5">
        <v>141</v>
      </c>
      <c r="U6" s="5">
        <v>145</v>
      </c>
      <c r="V6" s="7">
        <f>B6*SIN(ATAN(A6))*16+C6*SIN(ATAN(A6))*16+D6*SIN(ATAN(A6))*64+E6*SIN(ATAN(A6))*44+F6*SIN(ATAN(A6))*80+G6*SIN(ATAN(A6))*40+H6*SIN(ATAN(A6))*80+I6*SIN(ATAN(A6))*40+J6*SIN(ATAN(A6))*80+K6*SIN(ATAN(A6))*50+L6*SIN(ATAN(A6))*90+M6*SIN(ATAN(A6))*240+N6*SIN(ATAN(A6))*120+O6*SIN(ATAN(A6))*240+P6*SIN(ATAN(A6))*120+Q6*SIN(ATAN(A6))*240+R6*SIN(ATAN(A6))*120+S6*SIN(ATAN(A6))*240+T6*SIN(ATAN(A6))*120+U6*SIN(ATAN(A6))*120</f>
      </c>
    </row>
    <row x14ac:dyDescent="0.25" r="7" customHeight="1" ht="18.75">
      <c r="A7" s="4">
        <v>1.25</v>
      </c>
      <c r="B7" s="5">
        <v>477</v>
      </c>
      <c r="C7" s="5">
        <v>475</v>
      </c>
      <c r="D7" s="5">
        <v>443</v>
      </c>
      <c r="E7" s="5">
        <v>369</v>
      </c>
      <c r="F7" s="5">
        <v>307</v>
      </c>
      <c r="G7" s="5">
        <v>249</v>
      </c>
      <c r="H7" s="5">
        <v>202</v>
      </c>
      <c r="I7" s="5">
        <v>173</v>
      </c>
      <c r="J7" s="5">
        <v>153</v>
      </c>
      <c r="K7" s="5">
        <v>136</v>
      </c>
      <c r="L7" s="5">
        <v>124</v>
      </c>
      <c r="M7" s="5">
        <v>108</v>
      </c>
      <c r="N7" s="5">
        <v>96</v>
      </c>
      <c r="O7" s="5">
        <v>94</v>
      </c>
      <c r="P7" s="5">
        <v>93</v>
      </c>
      <c r="Q7" s="5">
        <v>95</v>
      </c>
      <c r="R7" s="5">
        <v>95</v>
      </c>
      <c r="S7" s="5">
        <v>100</v>
      </c>
      <c r="T7" s="5">
        <v>104</v>
      </c>
      <c r="U7" s="5">
        <v>105</v>
      </c>
      <c r="V7" s="7">
        <f>B7*SIN(ATAN(A7))*32+C7*SIN(ATAN(A7))*32+D7*SIN(ATAN(A7))*128+E7*SIN(ATAN(A7))*88+F7*SIN(ATAN(A7))*160+G7*SIN(ATAN(A7))*80+H7*SIN(ATAN(A7))*160+I7*SIN(ATAN(A7))*80+J7*SIN(ATAN(A7))*160+K7*SIN(ATAN(A7))*100+L7*SIN(ATAN(A7))*180+M7*SIN(ATAN(A7))*480+N7*SIN(ATAN(A7))*240+O7*SIN(ATAN(A7))*480+P7*SIN(ATAN(A7))*240+Q7*SIN(ATAN(A7))*480+R7*SIN(ATAN(A7))*240+S7*SIN(ATAN(A7))*480+T7*SIN(ATAN(A7))*240+U7*SIN(ATAN(A7))*240</f>
      </c>
    </row>
    <row x14ac:dyDescent="0.25" r="8" customHeight="1" ht="18.75">
      <c r="A8" s="4">
        <v>1.5</v>
      </c>
      <c r="B8" s="5">
        <v>479</v>
      </c>
      <c r="C8" s="5">
        <v>461</v>
      </c>
      <c r="D8" s="5">
        <v>414</v>
      </c>
      <c r="E8" s="5">
        <v>312</v>
      </c>
      <c r="F8" s="5">
        <v>238</v>
      </c>
      <c r="G8" s="5">
        <v>183</v>
      </c>
      <c r="H8" s="5">
        <v>145</v>
      </c>
      <c r="I8" s="5">
        <v>123</v>
      </c>
      <c r="J8" s="5">
        <v>110</v>
      </c>
      <c r="K8" s="5">
        <v>98</v>
      </c>
      <c r="L8" s="5">
        <v>89</v>
      </c>
      <c r="M8" s="5">
        <v>76</v>
      </c>
      <c r="N8" s="5">
        <v>67</v>
      </c>
      <c r="O8" s="5">
        <v>66</v>
      </c>
      <c r="P8" s="5">
        <v>66</v>
      </c>
      <c r="Q8" s="5">
        <v>67</v>
      </c>
      <c r="R8" s="5">
        <v>69</v>
      </c>
      <c r="S8" s="5">
        <v>74</v>
      </c>
      <c r="T8" s="5">
        <v>76</v>
      </c>
      <c r="U8" s="5">
        <v>79</v>
      </c>
      <c r="V8" s="7">
        <f>B8*SIN(ATAN(A8))*16+C8*SIN(ATAN(A8))*16+D8*SIN(ATAN(A8))*64+E8*SIN(ATAN(A8))*44+F8*SIN(ATAN(A8))*80+G8*SIN(ATAN(A8))*40+H8*SIN(ATAN(A8))*80+I8*SIN(ATAN(A8))*40+J8*SIN(ATAN(A8))*80+K8*SIN(ATAN(A8))*50+L8*SIN(ATAN(A8))*90+M8*SIN(ATAN(A8))*240+N8*SIN(ATAN(A8))*120+O8*SIN(ATAN(A8))*240+P8*SIN(ATAN(A8))*120+Q8*SIN(ATAN(A8))*240+R8*SIN(ATAN(A8))*120+S8*SIN(ATAN(A8))*240+T8*SIN(ATAN(A8))*120+U8*SIN(ATAN(A8))*120</f>
      </c>
    </row>
    <row x14ac:dyDescent="0.25" r="9" customHeight="1" ht="18.75">
      <c r="A9" s="4">
        <v>1.75</v>
      </c>
      <c r="B9" s="5">
        <v>462</v>
      </c>
      <c r="C9" s="5">
        <v>442</v>
      </c>
      <c r="D9" s="5">
        <v>380</v>
      </c>
      <c r="E9" s="5">
        <v>255</v>
      </c>
      <c r="F9" s="5">
        <v>184</v>
      </c>
      <c r="G9" s="5">
        <v>138</v>
      </c>
      <c r="H9" s="5">
        <v>108</v>
      </c>
      <c r="I9" s="5">
        <v>89</v>
      </c>
      <c r="J9" s="5">
        <v>77</v>
      </c>
      <c r="K9" s="5">
        <v>69</v>
      </c>
      <c r="L9" s="5">
        <v>63</v>
      </c>
      <c r="M9" s="5">
        <v>54</v>
      </c>
      <c r="N9" s="5">
        <v>48</v>
      </c>
      <c r="O9" s="5">
        <v>49</v>
      </c>
      <c r="P9" s="5">
        <v>48</v>
      </c>
      <c r="Q9" s="5">
        <v>52</v>
      </c>
      <c r="R9" s="5">
        <v>53</v>
      </c>
      <c r="S9" s="5">
        <v>57</v>
      </c>
      <c r="T9" s="5">
        <v>59</v>
      </c>
      <c r="U9" s="5">
        <v>61</v>
      </c>
      <c r="V9" s="7">
        <f>B9*SIN(ATAN(A9))*32+C9*SIN(ATAN(A9))*32+D9*SIN(ATAN(A9))*128+E9*SIN(ATAN(A9))*88+F9*SIN(ATAN(A9))*160+G9*SIN(ATAN(A9))*80+H9*SIN(ATAN(A9))*160+I9*SIN(ATAN(A9))*80+J9*SIN(ATAN(A9))*160+K9*SIN(ATAN(A9))*100+L9*SIN(ATAN(A9))*180+M9*SIN(ATAN(A9))*480+N9*SIN(ATAN(A9))*240+O9*SIN(ATAN(A9))*480+P9*SIN(ATAN(A9))*240+Q9*SIN(ATAN(A9))*480+R9*SIN(ATAN(A9))*240+S9*SIN(ATAN(A9))*480+T9*SIN(ATAN(A9))*240+U9*SIN(ATAN(A9))*240</f>
      </c>
    </row>
    <row x14ac:dyDescent="0.25" r="10" customHeight="1" ht="18.75">
      <c r="A10" s="4">
        <v>2</v>
      </c>
      <c r="B10" s="5">
        <v>446</v>
      </c>
      <c r="C10" s="5">
        <v>409</v>
      </c>
      <c r="D10" s="5">
        <v>328</v>
      </c>
      <c r="E10" s="5">
        <v>199</v>
      </c>
      <c r="F10" s="5">
        <v>139</v>
      </c>
      <c r="G10" s="5">
        <v>101</v>
      </c>
      <c r="H10" s="5">
        <v>78</v>
      </c>
      <c r="I10" s="5">
        <v>64</v>
      </c>
      <c r="J10" s="5">
        <v>57</v>
      </c>
      <c r="K10" s="5">
        <v>50</v>
      </c>
      <c r="L10" s="5">
        <v>45</v>
      </c>
      <c r="M10" s="5">
        <v>39</v>
      </c>
      <c r="N10" s="5">
        <v>37</v>
      </c>
      <c r="O10" s="5">
        <v>37</v>
      </c>
      <c r="P10" s="5">
        <v>36</v>
      </c>
      <c r="Q10" s="5">
        <v>39</v>
      </c>
      <c r="R10" s="5">
        <v>41</v>
      </c>
      <c r="S10" s="5">
        <v>43</v>
      </c>
      <c r="T10" s="5">
        <v>45</v>
      </c>
      <c r="U10" s="5">
        <v>49</v>
      </c>
      <c r="V10" s="7">
        <f>B10*SIN(ATAN(A10))*24+C10*SIN(ATAN(A10))*24+D10*SIN(ATAN(A10))*96+E10*SIN(ATAN(A10))*66+F10*SIN(ATAN(A10))*120+G10*SIN(ATAN(A10))*60+H10*SIN(ATAN(A10))*120+I10*SIN(ATAN(A10))*60+J10*SIN(ATAN(A10))*120+K10*SIN(ATAN(A10))*75+L10*SIN(ATAN(A10))*135+M10*SIN(ATAN(A10))*360+N10*SIN(ATAN(A10))*180+O10*SIN(ATAN(A10))*360+P10*SIN(ATAN(A10))*180+Q10*SIN(ATAN(A10))*360+R10*SIN(ATAN(A10))*180+S10*SIN(ATAN(A10))*360+T10*SIN(ATAN(A10))*180+U10*SIN(ATAN(A10))*180</f>
      </c>
    </row>
    <row x14ac:dyDescent="0.25" r="11" customHeight="1" ht="18.75">
      <c r="A11" s="4">
        <v>2.5</v>
      </c>
      <c r="B11" s="5">
        <v>395</v>
      </c>
      <c r="C11" s="5">
        <v>341</v>
      </c>
      <c r="D11" s="5">
        <v>234</v>
      </c>
      <c r="E11" s="5">
        <v>125</v>
      </c>
      <c r="F11" s="5">
        <v>79</v>
      </c>
      <c r="G11" s="5">
        <v>55</v>
      </c>
      <c r="H11" s="5">
        <v>44</v>
      </c>
      <c r="I11" s="5">
        <v>37</v>
      </c>
      <c r="J11" s="5">
        <v>34</v>
      </c>
      <c r="K11" s="5">
        <v>31</v>
      </c>
      <c r="L11" s="5">
        <v>29</v>
      </c>
      <c r="M11" s="5">
        <v>23</v>
      </c>
      <c r="N11" s="5">
        <v>23</v>
      </c>
      <c r="O11" s="5">
        <v>22</v>
      </c>
      <c r="P11" s="5">
        <v>23</v>
      </c>
      <c r="Q11" s="5">
        <v>24</v>
      </c>
      <c r="R11" s="5">
        <v>27</v>
      </c>
      <c r="S11" s="5">
        <v>29</v>
      </c>
      <c r="T11" s="5">
        <v>30</v>
      </c>
      <c r="U11" s="5">
        <v>30</v>
      </c>
      <c r="V11" s="7">
        <f>B11*SIN(ATAN(A11))*64+C11*SIN(ATAN(A11))*64+D11*SIN(ATAN(A11))*256+E11*SIN(ATAN(A11))*176+F11*SIN(ATAN(A11))*320+G11*SIN(ATAN(A11))*160+H11*SIN(ATAN(A11))*320+I11*SIN(ATAN(A11))*160+J11*SIN(ATAN(A11))*320+K11*SIN(ATAN(A11))*200+L11*SIN(ATAN(A11))*360+M11*SIN(ATAN(A11))*960+N11*SIN(ATAN(A11))*480+O11*SIN(ATAN(A11))*960+P11*SIN(ATAN(A11))*480+Q11*SIN(ATAN(A11))*960+R11*SIN(ATAN(A11))*480+S11*SIN(ATAN(A11))*960+T11*SIN(ATAN(A11))*480+U11*SIN(ATAN(A11))*480</f>
      </c>
    </row>
    <row x14ac:dyDescent="0.25" r="12" customHeight="1" ht="18.75">
      <c r="A12" s="4">
        <v>3</v>
      </c>
      <c r="B12" s="5">
        <v>356</v>
      </c>
      <c r="C12" s="5">
        <v>283</v>
      </c>
      <c r="D12" s="5">
        <v>168</v>
      </c>
      <c r="E12" s="5">
        <v>79</v>
      </c>
      <c r="F12" s="5">
        <v>48</v>
      </c>
      <c r="G12" s="5">
        <v>33</v>
      </c>
      <c r="H12" s="5">
        <v>26</v>
      </c>
      <c r="I12" s="5">
        <v>23</v>
      </c>
      <c r="J12" s="5">
        <v>22</v>
      </c>
      <c r="K12" s="5">
        <v>20</v>
      </c>
      <c r="L12" s="5">
        <v>18</v>
      </c>
      <c r="M12" s="5">
        <v>15</v>
      </c>
      <c r="N12" s="5">
        <v>14</v>
      </c>
      <c r="O12" s="5">
        <v>15</v>
      </c>
      <c r="P12" s="5">
        <v>15</v>
      </c>
      <c r="Q12" s="5">
        <v>17</v>
      </c>
      <c r="R12" s="5">
        <v>17</v>
      </c>
      <c r="S12" s="5">
        <v>19</v>
      </c>
      <c r="T12" s="5">
        <v>21</v>
      </c>
      <c r="U12" s="5">
        <v>21</v>
      </c>
      <c r="V12" s="7">
        <f>B12*SIN(ATAN(A12))*32+C12*SIN(ATAN(A12))*32+D12*SIN(ATAN(A12))*128+E12*SIN(ATAN(A12))*88+F12*SIN(ATAN(A12))*160+G12*SIN(ATAN(A12))*80+H12*SIN(ATAN(A12))*160+I12*SIN(ATAN(A12))*80+J12*SIN(ATAN(A12))*160+K12*SIN(ATAN(A12))*100+L12*SIN(ATAN(A12))*180+M12*SIN(ATAN(A12))*480+N12*SIN(ATAN(A12))*240+O12*SIN(ATAN(A12))*480+P12*SIN(ATAN(A12))*240+Q12*SIN(ATAN(A12))*480+R12*SIN(ATAN(A12))*240+S12*SIN(ATAN(A12))*480+T12*SIN(ATAN(A12))*240+U12*SIN(ATAN(A12))*240</f>
      </c>
    </row>
    <row x14ac:dyDescent="0.25" r="13" customHeight="1" ht="18.75">
      <c r="A13" s="4">
        <v>3.5</v>
      </c>
      <c r="B13" s="5">
        <v>306</v>
      </c>
      <c r="C13" s="5">
        <v>234</v>
      </c>
      <c r="D13" s="5">
        <v>119</v>
      </c>
      <c r="E13" s="5">
        <v>52</v>
      </c>
      <c r="F13" s="5">
        <v>31</v>
      </c>
      <c r="G13" s="5">
        <v>21</v>
      </c>
      <c r="H13" s="5">
        <v>17</v>
      </c>
      <c r="I13" s="5">
        <v>15</v>
      </c>
      <c r="J13" s="5">
        <v>14</v>
      </c>
      <c r="K13" s="5">
        <v>13</v>
      </c>
      <c r="L13" s="5">
        <v>12</v>
      </c>
      <c r="M13" s="5">
        <v>11</v>
      </c>
      <c r="N13" s="5">
        <v>10</v>
      </c>
      <c r="O13" s="5">
        <v>10</v>
      </c>
      <c r="P13" s="5">
        <v>10</v>
      </c>
      <c r="Q13" s="5">
        <v>11</v>
      </c>
      <c r="R13" s="5">
        <v>12</v>
      </c>
      <c r="S13" s="5">
        <v>14</v>
      </c>
      <c r="T13" s="5">
        <v>14</v>
      </c>
      <c r="U13" s="5">
        <v>16</v>
      </c>
      <c r="V13" s="7">
        <f>B13*SIN(ATAN(A13))*64+C13*SIN(ATAN(A13))*64+D13*SIN(ATAN(A13))*256+E13*SIN(ATAN(A13))*176+F13*SIN(ATAN(A13))*320+G13*SIN(ATAN(A13))*160+H13*SIN(ATAN(A13))*320+I13*SIN(ATAN(A13))*160+J13*SIN(ATAN(A13))*320+K13*SIN(ATAN(A13))*200+L13*SIN(ATAN(A13))*120+M13*SIN(ATAN(A13))*270+N13*SIN(ATAN(A13))*33+O13*SIN(ATAN(A13))*0+P13*SIN(ATAN(A13))*-30+Q13*SIN(ATAN(A13))*690+R13*SIN(ATAN(A13))*480+S13*SIN(ATAN(A13))*960+T13*SIN(ATAN(A13))*480+U13*SIN(ATAN(A13))*480</f>
      </c>
    </row>
    <row x14ac:dyDescent="0.25" r="14" customHeight="1" ht="18.75">
      <c r="A14" s="4">
        <v>4</v>
      </c>
      <c r="B14" s="5">
        <v>270</v>
      </c>
      <c r="C14" s="5">
        <v>196</v>
      </c>
      <c r="D14" s="5">
        <v>89</v>
      </c>
      <c r="E14" s="5">
        <v>36</v>
      </c>
      <c r="F14" s="5">
        <v>22</v>
      </c>
      <c r="G14" s="5">
        <v>15</v>
      </c>
      <c r="H14" s="5">
        <v>12</v>
      </c>
      <c r="I14" s="5">
        <v>10</v>
      </c>
      <c r="J14" s="5">
        <v>10</v>
      </c>
      <c r="K14" s="5">
        <v>9</v>
      </c>
      <c r="L14" s="5">
        <v>9</v>
      </c>
      <c r="M14" s="5">
        <v>8</v>
      </c>
      <c r="N14" s="5">
        <v>7</v>
      </c>
      <c r="O14" s="5">
        <v>7</v>
      </c>
      <c r="P14" s="5">
        <v>7</v>
      </c>
      <c r="Q14" s="5">
        <v>8</v>
      </c>
      <c r="R14" s="5">
        <v>9</v>
      </c>
      <c r="S14" s="5">
        <v>11</v>
      </c>
      <c r="T14" s="5">
        <v>11</v>
      </c>
      <c r="U14" s="5">
        <v>11</v>
      </c>
      <c r="V14" s="7">
        <f>B14*SIN(ATAN(A14))*32+C14*SIN(ATAN(A14))*32+D14*SIN(ATAN(A14))*128+E14*SIN(ATAN(A14))*88+F14*SIN(ATAN(A14))*160+G14*SIN(ATAN(A14))*80+H14*SIN(ATAN(A14))*160+I14*SIN(ATAN(A14))*80+J14*SIN(ATAN(A14))*160+K14*SIN(ATAN(A14))*100+L14*SIN(ATAN(A14))*60+M14*SIN(ATAN(A14))*0+N14*SIN(ATAN(A14))*0+O14*SIN(ATAN(A14))*0+P14*SIN(ATAN(A14))*-75+Q14*SIN(ATAN(A14))*-30+R14*SIN(ATAN(A14))*255+S14*SIN(ATAN(A14))*510+T14*SIN(ATAN(A14))*222+U14*SIN(ATAN(A14))*120</f>
      </c>
    </row>
    <row x14ac:dyDescent="0.25" r="15" customHeight="1" ht="18.75">
      <c r="A15" s="4">
        <v>4.5</v>
      </c>
      <c r="B15" s="5">
        <v>237</v>
      </c>
      <c r="C15" s="5">
        <v>165</v>
      </c>
      <c r="D15" s="5">
        <v>68</v>
      </c>
      <c r="E15" s="5">
        <v>25</v>
      </c>
      <c r="F15" s="5">
        <v>15</v>
      </c>
      <c r="G15" s="5">
        <v>11</v>
      </c>
      <c r="H15" s="5">
        <v>10</v>
      </c>
      <c r="I15" s="5">
        <v>8</v>
      </c>
      <c r="J15" s="5">
        <v>7</v>
      </c>
      <c r="K15" s="5">
        <v>6</v>
      </c>
      <c r="L15" s="5">
        <v>6</v>
      </c>
      <c r="M15" s="5">
        <v>6</v>
      </c>
      <c r="N15" s="5">
        <v>5</v>
      </c>
      <c r="O15" s="5">
        <v>6</v>
      </c>
      <c r="P15" s="5">
        <v>6</v>
      </c>
      <c r="Q15" s="5">
        <v>6</v>
      </c>
      <c r="R15" s="5">
        <v>7</v>
      </c>
      <c r="S15" s="5">
        <v>8</v>
      </c>
      <c r="T15" s="5">
        <v>9</v>
      </c>
      <c r="U15" s="5">
        <v>10</v>
      </c>
      <c r="V15" s="7">
        <f>B15*SIN(ATAN(A15))*64+C15*SIN(ATAN(A15))*64+D15*SIN(ATAN(A15))*256+E15*SIN(ATAN(A15))*176+F15*SIN(ATAN(A15))*320+G15*SIN(ATAN(A15))*160+H15*SIN(ATAN(A15))*320+I15*SIN(ATAN(A15))*160+J15*SIN(ATAN(A15))*320+K15*SIN(ATAN(A15))*155+L15*SIN(ATAN(A15))*75+M15*SIN(ATAN(A15))*0+N15*SIN(ATAN(A15))*0+O15*SIN(ATAN(A15))*0+P15*SIN(ATAN(A15))*0+Q15*SIN(ATAN(A15))*0+R15*SIN(ATAN(A15))*135+S15*SIN(ATAN(A15))*372+T15*SIN(ATAN(A15))*33+U15*SIN(ATAN(A15))*0</f>
      </c>
    </row>
    <row x14ac:dyDescent="0.25" r="16" customHeight="1" ht="18.75">
      <c r="A16" s="4">
        <v>5</v>
      </c>
      <c r="B16" s="5">
        <v>212</v>
      </c>
      <c r="C16" s="5">
        <v>142</v>
      </c>
      <c r="D16" s="5">
        <v>50</v>
      </c>
      <c r="E16" s="5">
        <v>18</v>
      </c>
      <c r="F16" s="5">
        <v>11</v>
      </c>
      <c r="G16" s="5">
        <v>8</v>
      </c>
      <c r="H16" s="5">
        <v>7</v>
      </c>
      <c r="I16" s="5">
        <v>6</v>
      </c>
      <c r="J16" s="5">
        <v>5</v>
      </c>
      <c r="K16" s="5">
        <v>5</v>
      </c>
      <c r="L16" s="5">
        <v>5</v>
      </c>
      <c r="M16" s="5">
        <v>4</v>
      </c>
      <c r="N16" s="5">
        <v>4</v>
      </c>
      <c r="O16" s="5">
        <v>4</v>
      </c>
      <c r="P16" s="5">
        <v>5</v>
      </c>
      <c r="Q16" s="5">
        <v>5</v>
      </c>
      <c r="R16" s="5">
        <v>6</v>
      </c>
      <c r="S16" s="5">
        <v>7</v>
      </c>
      <c r="T16" s="5">
        <v>7</v>
      </c>
      <c r="U16" s="5">
        <v>8</v>
      </c>
      <c r="V16" s="7">
        <f>B16*SIN(ATAN(A16))*32+C16*SIN(ATAN(A16))*32+D16*SIN(ATAN(A16))*128+E16*SIN(ATAN(A16))*88+F16*SIN(ATAN(A16))*160+G16*SIN(ATAN(A16))*80+H16*SIN(ATAN(A16))*160+I16*SIN(ATAN(A16))*105+J16*SIN(ATAN(A16))*125+K16*SIN(ATAN(A16))*5+L16*SIN(ATAN(A16))*-15+M16*SIN(ATAN(A16))*0+N16*SIN(ATAN(A16))*0+O16*SIN(ATAN(A16))*0+P16*SIN(ATAN(A16))*0+Q16*SIN(ATAN(A16))*0+R16*SIN(ATAN(A16))*0+S16*SIN(ATAN(A16))*33+T16*SIN(ATAN(A16))*0+U16*SIN(ATAN(A16))*0</f>
      </c>
    </row>
    <row x14ac:dyDescent="0.25" r="17" customHeight="1" ht="18.75">
      <c r="A17" s="4">
        <v>5.5</v>
      </c>
      <c r="B17" s="5">
        <v>187</v>
      </c>
      <c r="C17" s="5">
        <v>113</v>
      </c>
      <c r="D17" s="5">
        <v>37</v>
      </c>
      <c r="E17" s="5">
        <v>14</v>
      </c>
      <c r="F17" s="5">
        <v>9</v>
      </c>
      <c r="G17" s="5">
        <v>7</v>
      </c>
      <c r="H17" s="5">
        <v>6</v>
      </c>
      <c r="I17" s="5">
        <v>5</v>
      </c>
      <c r="J17" s="5">
        <v>4</v>
      </c>
      <c r="K17" s="5">
        <v>3</v>
      </c>
      <c r="L17" s="5"/>
      <c r="M17" s="5"/>
      <c r="N17" s="5"/>
      <c r="O17" s="5"/>
      <c r="P17" s="5"/>
      <c r="Q17" s="5"/>
      <c r="R17" s="5"/>
      <c r="S17" s="5"/>
      <c r="T17" s="5"/>
      <c r="U17" s="5"/>
      <c r="V17" s="7">
        <f>B17*SIN(ATAN(A17))*64+C17*SIN(ATAN(A17))*64+D17*SIN(ATAN(A17))*256+E17*SIN(ATAN(A17))*176+F17*SIN(ATAN(A17))*320+G17*SIN(ATAN(A17))*160+H17*SIN(ATAN(A17))*320+I17*SIN(ATAN(A17))*170+J17*SIN(ATAN(A17))*90+K17*SIN(ATAN(A17))*0+L17*SIN(ATAN(A17))*0+M17*SIN(ATAN(A17))*0+N17*SIN(ATAN(A17))*0+O17*SIN(ATAN(A17))*0+P17*SIN(ATAN(A17))*0+Q17*SIN(ATAN(A17))*0+R17*SIN(ATAN(A17))*0+S17*SIN(ATAN(A17))*0+T17*SIN(ATAN(A17))*0+U17*SIN(ATAN(A17))*0</f>
      </c>
    </row>
    <row x14ac:dyDescent="0.25" r="18" customHeight="1" ht="18.75">
      <c r="A18" s="4">
        <v>6</v>
      </c>
      <c r="B18" s="5">
        <v>166</v>
      </c>
      <c r="C18" s="5">
        <v>93</v>
      </c>
      <c r="D18" s="5">
        <v>29</v>
      </c>
      <c r="E18" s="5">
        <v>11</v>
      </c>
      <c r="F18" s="5">
        <v>7</v>
      </c>
      <c r="G18" s="5">
        <v>5</v>
      </c>
      <c r="H18" s="5">
        <v>5</v>
      </c>
      <c r="I18" s="5">
        <v>5</v>
      </c>
      <c r="J18" s="5">
        <v>4</v>
      </c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7">
        <f>B18*SIN(ATAN(A18))*32+C18*SIN(ATAN(A18))*32+D18*SIN(ATAN(A18))*128+E18*SIN(ATAN(A18))*88+F18*SIN(ATAN(A18))*160+G18*SIN(ATAN(A18))*80+H18*SIN(ATAN(A18))*160+I18*SIN(ATAN(A18))*40+J18*SIN(ATAN(A18))*0+K18*SIN(ATAN(A18))*0+L18*SIN(ATAN(A18))*0+M18*SIN(ATAN(A18))*0+N18*SIN(ATAN(A18))*0+O18*SIN(ATAN(A18))*0+P18*SIN(ATAN(A18))*0+Q18*SIN(ATAN(A18))*0+R18*SIN(ATAN(A18))*0+S18*SIN(ATAN(A18))*0+T18*SIN(ATAN(A18))*0+U18*SIN(ATAN(A18))*0</f>
      </c>
    </row>
    <row x14ac:dyDescent="0.25" r="19" customHeight="1" ht="18.75">
      <c r="A19" s="4">
        <v>6.5</v>
      </c>
      <c r="B19" s="5">
        <v>143</v>
      </c>
      <c r="C19" s="5">
        <v>76</v>
      </c>
      <c r="D19" s="5">
        <v>24</v>
      </c>
      <c r="E19" s="5">
        <v>9</v>
      </c>
      <c r="F19" s="5">
        <v>6</v>
      </c>
      <c r="G19" s="5">
        <v>5</v>
      </c>
      <c r="H19" s="5">
        <v>4</v>
      </c>
      <c r="I19" s="5">
        <v>4</v>
      </c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7">
        <f>B19*SIN(ATAN(A19))*64+C19*SIN(ATAN(A19))*64+D19*SIN(ATAN(A19))*256+E19*SIN(ATAN(A19))*176+F19*SIN(ATAN(A19))*320+G19*SIN(ATAN(A19))*160+H19*SIN(ATAN(A19))*275+I19*SIN(ATAN(A19))*35+J19*SIN(ATAN(A19))*0+K19*SIN(ATAN(A19))*0+L19*SIN(ATAN(A19))*0+M19*SIN(ATAN(A19))*0+N19*SIN(ATAN(A19))*0+O19*SIN(ATAN(A19))*0+P19*SIN(ATAN(A19))*0+Q19*SIN(ATAN(A19))*0+R19*SIN(ATAN(A19))*0+S19*SIN(ATAN(A19))*0+T19*SIN(ATAN(A19))*0+U19*SIN(ATAN(A19))*0</f>
      </c>
    </row>
    <row x14ac:dyDescent="0.25" r="20" customHeight="1" ht="18.75">
      <c r="A20" s="4">
        <v>7</v>
      </c>
      <c r="B20" s="5">
        <v>130</v>
      </c>
      <c r="C20" s="5">
        <v>65</v>
      </c>
      <c r="D20" s="5">
        <v>19</v>
      </c>
      <c r="E20" s="5">
        <v>7</v>
      </c>
      <c r="F20" s="5">
        <v>5</v>
      </c>
      <c r="G20" s="5">
        <v>4</v>
      </c>
      <c r="H20" s="5">
        <v>3</v>
      </c>
      <c r="I20" s="5">
        <v>2</v>
      </c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7">
        <f>B20*SIN(ATAN(A20))*32+C20*SIN(ATAN(A20))*32+D20*SIN(ATAN(A20))*128+E20*SIN(ATAN(A20))*88+F20*SIN(ATAN(A20))*160+G20*SIN(ATAN(A20))*105+H20*SIN(ATAN(A20))*80+I20*SIN(ATAN(A20))*-25+J20*SIN(ATAN(A20))*0+K20*SIN(ATAN(A20))*0+L20*SIN(ATAN(A20))*0+M20*SIN(ATAN(A20))*0+N20*SIN(ATAN(A20))*0+O20*SIN(ATAN(A20))*0+P20*SIN(ATAN(A20))*0+Q20*SIN(ATAN(A20))*0+R20*SIN(ATAN(A20))*0+S20*SIN(ATAN(A20))*0+T20*SIN(ATAN(A20))*0+U20*SIN(ATAN(A20))*0</f>
      </c>
    </row>
    <row x14ac:dyDescent="0.25" r="21" customHeight="1" ht="18.75">
      <c r="A21" s="4">
        <v>7.5</v>
      </c>
      <c r="B21" s="5">
        <v>116</v>
      </c>
      <c r="C21" s="5">
        <v>58</v>
      </c>
      <c r="D21" s="5">
        <v>15</v>
      </c>
      <c r="E21" s="5">
        <v>5</v>
      </c>
      <c r="F21" s="5">
        <v>3</v>
      </c>
      <c r="G21" s="5">
        <v>3</v>
      </c>
      <c r="H21" s="5">
        <v>3</v>
      </c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7">
        <f>B21*SIN(ATAN(A21))*64+C21*SIN(ATAN(A21))*64+D21*SIN(ATAN(A21))*256+E21*SIN(ATAN(A21))*176+F21*SIN(ATAN(A21))*320+G21*SIN(ATAN(A21))*170+H21*SIN(ATAN(A21))*90+I21*SIN(ATAN(A21))*0+J21*SIN(ATAN(A21))*0+K21*SIN(ATAN(A21))*0+L21*SIN(ATAN(A21))*0+M21*SIN(ATAN(A21))*0+N21*SIN(ATAN(A21))*0+O21*SIN(ATAN(A21))*0+P21*SIN(ATAN(A21))*0+Q21*SIN(ATAN(A21))*0+R21*SIN(ATAN(A21))*0+S21*SIN(ATAN(A21))*0+T21*SIN(ATAN(A21))*0+U21*SIN(ATAN(A21))*0</f>
      </c>
    </row>
    <row x14ac:dyDescent="0.25" r="22" customHeight="1" ht="18.75">
      <c r="A22" s="4">
        <v>8</v>
      </c>
      <c r="B22" s="5">
        <v>109</v>
      </c>
      <c r="C22" s="5">
        <v>51</v>
      </c>
      <c r="D22" s="5">
        <v>14</v>
      </c>
      <c r="E22" s="5">
        <v>5</v>
      </c>
      <c r="F22" s="5">
        <v>3</v>
      </c>
      <c r="G22" s="5">
        <v>2</v>
      </c>
      <c r="H22" s="5">
        <v>2</v>
      </c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7">
        <f>B22*SIN(ATAN(A22))*32+C22*SIN(ATAN(A22))*32+D22*SIN(ATAN(A22))*128+E22*SIN(ATAN(A22))*88+F22*SIN(ATAN(A22))*160+G22*SIN(ATAN(A22))*85+H22*SIN(ATAN(A22))*45+I22*SIN(ATAN(A22))*0+J22*SIN(ATAN(A22))*0+K22*SIN(ATAN(A22))*0+L22*SIN(ATAN(A22))*0+M22*SIN(ATAN(A22))*0+N22*SIN(ATAN(A22))*0+O22*SIN(ATAN(A22))*0+P22*SIN(ATAN(A22))*0+Q22*SIN(ATAN(A22))*0+R22*SIN(ATAN(A22))*0+S22*SIN(ATAN(A22))*0+T22*SIN(ATAN(A22))*0+U22*SIN(ATAN(A22))*0</f>
      </c>
    </row>
    <row x14ac:dyDescent="0.25" r="23" customHeight="1" ht="18.75">
      <c r="A23" s="4">
        <v>8.5</v>
      </c>
      <c r="B23" s="5">
        <v>96</v>
      </c>
      <c r="C23" s="5">
        <v>47</v>
      </c>
      <c r="D23" s="5">
        <v>12</v>
      </c>
      <c r="E23" s="5">
        <v>4</v>
      </c>
      <c r="F23" s="5">
        <v>3</v>
      </c>
      <c r="G23" s="5">
        <v>2</v>
      </c>
      <c r="H23" s="5">
        <v>2</v>
      </c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7">
        <f>B23*SIN(ATAN(A23))*64+C23*SIN(ATAN(A23))*64+D23*SIN(ATAN(A23))*256+E23*SIN(ATAN(A23))*176+F23*SIN(ATAN(A23))*320+G23*SIN(ATAN(A23))*80+H23*SIN(ATAN(A23))*0+I23*SIN(ATAN(A23))*0+J23*SIN(ATAN(A23))*0+K23*SIN(ATAN(A23))*0+L23*SIN(ATAN(A23))*0+M23*SIN(ATAN(A23))*0+N23*SIN(ATAN(A23))*0+O23*SIN(ATAN(A23))*0+P23*SIN(ATAN(A23))*0+Q23*SIN(ATAN(A23))*0+R23*SIN(ATAN(A23))*0+S23*SIN(ATAN(A23))*0+T23*SIN(ATAN(A23))*0+U23*SIN(ATAN(A23))*0</f>
      </c>
    </row>
    <row x14ac:dyDescent="0.25" r="24" customHeight="1" ht="18.75">
      <c r="A24" s="4">
        <v>9</v>
      </c>
      <c r="B24" s="5">
        <v>88</v>
      </c>
      <c r="C24" s="5">
        <v>41</v>
      </c>
      <c r="D24" s="5">
        <v>10</v>
      </c>
      <c r="E24" s="5">
        <v>3</v>
      </c>
      <c r="F24" s="5">
        <v>2</v>
      </c>
      <c r="G24" s="5">
        <v>2</v>
      </c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7">
        <f>B24*SIN(ATAN(A24))*32+C24*SIN(ATAN(A24))*32+D24*SIN(ATAN(A24))*128+E24*SIN(ATAN(A24))*88+F24*SIN(ATAN(A24))*160+G24*SIN(ATAN(A24))*40+H24*SIN(ATAN(A24))*0+I24*SIN(ATAN(A24))*0+J24*SIN(ATAN(A24))*0+K24*SIN(ATAN(A24))*0+L24*SIN(ATAN(A24))*0+M24*SIN(ATAN(A24))*0+N24*SIN(ATAN(A24))*0+O24*SIN(ATAN(A24))*0+P24*SIN(ATAN(A24))*0+Q24*SIN(ATAN(A24))*0+R24*SIN(ATAN(A24))*0+S24*SIN(ATAN(A24))*0+T24*SIN(ATAN(A24))*0+U24*SIN(ATAN(A24))*0</f>
      </c>
    </row>
    <row x14ac:dyDescent="0.25" r="25" customHeight="1" ht="18.75">
      <c r="A25" s="4">
        <v>9.5</v>
      </c>
      <c r="B25" s="5">
        <v>84</v>
      </c>
      <c r="C25" s="5">
        <v>39</v>
      </c>
      <c r="D25" s="5">
        <v>9</v>
      </c>
      <c r="E25" s="5">
        <v>3</v>
      </c>
      <c r="F25" s="5">
        <v>2</v>
      </c>
      <c r="G25" s="5">
        <v>1</v>
      </c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7">
        <f>B25*SIN(ATAN(A25))*64+C25*SIN(ATAN(A25))*64+D25*SIN(ATAN(A25))*256+E25*SIN(ATAN(A25))*176+F25*SIN(ATAN(A25))*320+G25*SIN(ATAN(A25))*80+H25*SIN(ATAN(A25))*0+I25*SIN(ATAN(A25))*0+J25*SIN(ATAN(A25))*0+K25*SIN(ATAN(A25))*0+L25*SIN(ATAN(A25))*0+M25*SIN(ATAN(A25))*0+N25*SIN(ATAN(A25))*0+O25*SIN(ATAN(A25))*0+P25*SIN(ATAN(A25))*0+Q25*SIN(ATAN(A25))*0+R25*SIN(ATAN(A25))*0+S25*SIN(ATAN(A25))*0+T25*SIN(ATAN(A25))*0+U25*SIN(ATAN(A25))*0</f>
      </c>
    </row>
    <row x14ac:dyDescent="0.25" r="26" customHeight="1" ht="18.75">
      <c r="A26" s="4">
        <v>10</v>
      </c>
      <c r="B26" s="5">
        <v>78</v>
      </c>
      <c r="C26" s="5">
        <v>34</v>
      </c>
      <c r="D26" s="5">
        <v>8</v>
      </c>
      <c r="E26" s="5">
        <v>3</v>
      </c>
      <c r="F26" s="5">
        <v>2</v>
      </c>
      <c r="G26" s="5">
        <v>1</v>
      </c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7">
        <f>B26*SIN(ATAN(A26))*32+C26*SIN(ATAN(A26))*32+D26*SIN(ATAN(A26))*128+E26*SIN(ATAN(A26))*88+F26*SIN(ATAN(A26))*115+G26*SIN(ATAN(A26))*-5+H26*SIN(ATAN(A26))*0+I26*SIN(ATAN(A26))*0+J26*SIN(ATAN(A26))*0+K26*SIN(ATAN(A26))*0+L26*SIN(ATAN(A26))*0+M26*SIN(ATAN(A26))*0+N26*SIN(ATAN(A26))*0+O26*SIN(ATAN(A26))*0+P26*SIN(ATAN(A26))*0+Q26*SIN(ATAN(A26))*0+R26*SIN(ATAN(A26))*0+S26*SIN(ATAN(A26))*0+T26*SIN(ATAN(A26))*0+U26*SIN(ATAN(A26))*0</f>
      </c>
    </row>
    <row x14ac:dyDescent="0.25" r="27" customHeight="1" ht="18.75">
      <c r="A27" s="4">
        <v>10.5</v>
      </c>
      <c r="B27" s="5">
        <v>75</v>
      </c>
      <c r="C27" s="5">
        <v>32</v>
      </c>
      <c r="D27" s="5">
        <v>6</v>
      </c>
      <c r="E27" s="5">
        <v>2</v>
      </c>
      <c r="F27" s="5">
        <v>1</v>
      </c>
      <c r="G27" s="5">
        <v>0</v>
      </c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7">
        <f>B27*SIN(ATAN(A27))*64+C27*SIN(ATAN(A27))*64+D27*SIN(ATAN(A27))*256+E27*SIN(ATAN(A27))*176+F27*SIN(ATAN(A27))*230+G27*SIN(ATAN(A27))*-10+H27*SIN(ATAN(A27))*0+I27*SIN(ATAN(A27))*0+J27*SIN(ATAN(A27))*0+K27*SIN(ATAN(A27))*0+L27*SIN(ATAN(A27))*0+M27*SIN(ATAN(A27))*0+N27*SIN(ATAN(A27))*0+O27*SIN(ATAN(A27))*0+P27*SIN(ATAN(A27))*0+Q27*SIN(ATAN(A27))*0+R27*SIN(ATAN(A27))*0+S27*SIN(ATAN(A27))*0+T27*SIN(ATAN(A27))*0+U27*SIN(ATAN(A27))*0</f>
      </c>
    </row>
    <row x14ac:dyDescent="0.25" r="28" customHeight="1" ht="18.75">
      <c r="A28" s="4">
        <v>11</v>
      </c>
      <c r="B28" s="5">
        <v>69</v>
      </c>
      <c r="C28" s="5">
        <v>31</v>
      </c>
      <c r="D28" s="5">
        <v>6</v>
      </c>
      <c r="E28" s="5">
        <v>2</v>
      </c>
      <c r="F28" s="5">
        <v>1</v>
      </c>
      <c r="G28" s="5">
        <v>0</v>
      </c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7">
        <f>B28*SIN(ATAN(A28))*32+C28*SIN(ATAN(A28))*32+D28*SIN(ATAN(A28))*128+E28*SIN(ATAN(A28))*113+F28*SIN(ATAN(A28))*80+G28*SIN(ATAN(A28))*-25+H28*SIN(ATAN(A28))*0+I28*SIN(ATAN(A28))*0+J28*SIN(ATAN(A28))*0+K28*SIN(ATAN(A28))*0+L28*SIN(ATAN(A28))*0+M28*SIN(ATAN(A28))*0+N28*SIN(ATAN(A28))*0+O28*SIN(ATAN(A28))*0+P28*SIN(ATAN(A28))*0+Q28*SIN(ATAN(A28))*0+R28*SIN(ATAN(A28))*0+S28*SIN(ATAN(A28))*0+T28*SIN(ATAN(A28))*0+U28*SIN(ATAN(A28))*0</f>
      </c>
    </row>
    <row x14ac:dyDescent="0.25" r="29" customHeight="1" ht="18.75">
      <c r="A29" s="4">
        <v>11.5</v>
      </c>
      <c r="B29" s="5">
        <v>67</v>
      </c>
      <c r="C29" s="5">
        <v>30</v>
      </c>
      <c r="D29" s="5">
        <v>5</v>
      </c>
      <c r="E29" s="5">
        <v>2</v>
      </c>
      <c r="F29" s="5">
        <v>1</v>
      </c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7">
        <f>B29*SIN(ATAN(A29))*64+C29*SIN(ATAN(A29))*64+D29*SIN(ATAN(A29))*256+E29*SIN(ATAN(A29))*186+F29*SIN(ATAN(A29))*90+G29*SIN(ATAN(A29))*0+H29*SIN(ATAN(A29))*0+I29*SIN(ATAN(A29))*0+J29*SIN(ATAN(A29))*0+K29*SIN(ATAN(A29))*0+L29*SIN(ATAN(A29))*0+M29*SIN(ATAN(A29))*0+N29*SIN(ATAN(A29))*0+O29*SIN(ATAN(A29))*0+P29*SIN(ATAN(A29))*0+Q29*SIN(ATAN(A29))*0+R29*SIN(ATAN(A29))*0+S29*SIN(ATAN(A29))*0+T29*SIN(ATAN(A29))*0+U29*SIN(ATAN(A29))*0</f>
      </c>
    </row>
    <row x14ac:dyDescent="0.25" r="30" customHeight="1" ht="18.75">
      <c r="A30" s="4">
        <v>12</v>
      </c>
      <c r="B30" s="5">
        <v>63</v>
      </c>
      <c r="C30" s="5">
        <v>27</v>
      </c>
      <c r="D30" s="5">
        <v>5</v>
      </c>
      <c r="E30" s="5">
        <v>2</v>
      </c>
      <c r="F30" s="5">
        <v>1</v>
      </c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7">
        <f>B30*SIN(ATAN(A30))*16+C30*SIN(ATAN(A30))*16+D30*SIN(ATAN(A30))*64+E30*SIN(ATAN(A30))*69+F30*SIN(ATAN(A30))*45+G30*SIN(ATAN(A30))*0+H30*SIN(ATAN(A30))*0+I30*SIN(ATAN(A30))*0+J30*SIN(ATAN(A30))*0+K30*SIN(ATAN(A30))*0+L30*SIN(ATAN(A30))*0+M30*SIN(ATAN(A30))*0+N30*SIN(ATAN(A30))*0+O30*SIN(ATAN(A30))*0+P30*SIN(ATAN(A30))*0+Q30*SIN(ATAN(A30))*0+R30*SIN(ATAN(A30))*0+S30*SIN(ATAN(A30))*0+T30*SIN(ATAN(A30))*0+U30*SIN(ATAN(A30))*0</f>
      </c>
    </row>
    <row x14ac:dyDescent="0.25" r="31" customHeight="1" ht="18.75">
      <c r="A31" s="8"/>
      <c r="B31" s="9"/>
      <c r="C31" s="10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11"/>
    </row>
    <row x14ac:dyDescent="0.25" r="32" customHeight="1" ht="18.75">
      <c r="A32" s="8"/>
      <c r="B32" s="12" t="s">
        <v>1</v>
      </c>
      <c r="C32" s="13" t="s">
        <v>2</v>
      </c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11"/>
    </row>
    <row x14ac:dyDescent="0.25" r="33" customHeight="1" ht="18.75">
      <c r="A33" s="8"/>
      <c r="B33" s="14" t="s">
        <v>3</v>
      </c>
      <c r="C33" s="15">
        <f>SUM(V2:V30)/60970000</f>
      </c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11"/>
    </row>
    <row x14ac:dyDescent="0.25" r="34" customHeight="1" ht="18.75">
      <c r="A34" s="8"/>
      <c r="B34" s="14" t="s">
        <v>4</v>
      </c>
      <c r="C34" s="16">
        <v>0.079</v>
      </c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11"/>
    </row>
    <row x14ac:dyDescent="0.25" r="35" customHeight="1" ht="18.75">
      <c r="A35" s="8"/>
      <c r="B35" s="14" t="s">
        <v>5</v>
      </c>
      <c r="C35" s="17">
        <v>1.09</v>
      </c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11"/>
    </row>
    <row x14ac:dyDescent="0.25" r="36" customHeight="1" ht="18.75">
      <c r="A36" s="8"/>
      <c r="B36" s="18" t="s">
        <v>6</v>
      </c>
      <c r="C36" s="19">
        <v>1.93</v>
      </c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11"/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36"/>
  <sheetViews>
    <sheetView workbookViewId="0"/>
  </sheetViews>
  <sheetFormatPr defaultRowHeight="15" x14ac:dyDescent="0.25"/>
  <cols>
    <col min="1" max="1" style="20" width="13.576428571428572" customWidth="1" bestFit="1"/>
    <col min="2" max="2" style="21" width="13.576428571428572" customWidth="1" bestFit="1"/>
    <col min="3" max="3" style="22" width="13.576428571428572" customWidth="1" bestFit="1"/>
    <col min="4" max="4" style="21" width="13.576428571428572" customWidth="1" bestFit="1"/>
    <col min="5" max="5" style="21" width="13.576428571428572" customWidth="1" bestFit="1"/>
    <col min="6" max="6" style="21" width="13.576428571428572" customWidth="1" bestFit="1"/>
    <col min="7" max="7" style="21" width="13.576428571428572" customWidth="1" bestFit="1"/>
    <col min="8" max="8" style="21" width="13.576428571428572" customWidth="1" bestFit="1"/>
    <col min="9" max="9" style="21" width="13.576428571428572" customWidth="1" bestFit="1"/>
    <col min="10" max="10" style="21" width="13.576428571428572" customWidth="1" bestFit="1"/>
    <col min="11" max="11" style="21" width="13.576428571428572" customWidth="1" bestFit="1"/>
    <col min="12" max="12" style="21" width="13.576428571428572" customWidth="1" bestFit="1"/>
    <col min="13" max="13" style="21" width="13.576428571428572" customWidth="1" bestFit="1"/>
    <col min="14" max="14" style="21" width="13.576428571428572" customWidth="1" bestFit="1"/>
    <col min="15" max="15" style="21" width="13.576428571428572" customWidth="1" bestFit="1"/>
    <col min="16" max="16" style="21" width="13.576428571428572" customWidth="1" bestFit="1"/>
    <col min="17" max="17" style="21" width="13.576428571428572" customWidth="1" bestFit="1"/>
    <col min="18" max="18" style="21" width="13.576428571428572" customWidth="1" bestFit="1"/>
    <col min="19" max="19" style="21" width="13.576428571428572" customWidth="1" bestFit="1"/>
    <col min="20" max="20" style="21" width="13.576428571428572" customWidth="1" bestFit="1"/>
    <col min="21" max="21" style="21" width="13.576428571428572" customWidth="1" bestFit="1"/>
    <col min="22" max="22" style="23" width="11.43357142857143" customWidth="1" bestFit="1"/>
  </cols>
  <sheetData>
    <row x14ac:dyDescent="0.25" r="1" customHeight="1" ht="18.75">
      <c r="A1" s="1"/>
      <c r="B1" s="2">
        <v>0</v>
      </c>
      <c r="C1" s="2">
        <v>2</v>
      </c>
      <c r="D1" s="2">
        <v>5</v>
      </c>
      <c r="E1" s="2">
        <v>10</v>
      </c>
      <c r="F1" s="2">
        <v>15</v>
      </c>
      <c r="G1" s="2">
        <v>20</v>
      </c>
      <c r="H1" s="2">
        <v>25</v>
      </c>
      <c r="I1" s="2">
        <v>30</v>
      </c>
      <c r="J1" s="2">
        <v>35</v>
      </c>
      <c r="K1" s="2">
        <v>40</v>
      </c>
      <c r="L1" s="2">
        <v>45</v>
      </c>
      <c r="M1" s="2">
        <v>60</v>
      </c>
      <c r="N1" s="2">
        <v>75</v>
      </c>
      <c r="O1" s="2">
        <v>90</v>
      </c>
      <c r="P1" s="2">
        <v>105</v>
      </c>
      <c r="Q1" s="2">
        <v>120</v>
      </c>
      <c r="R1" s="2">
        <v>135</v>
      </c>
      <c r="S1" s="2">
        <v>150</v>
      </c>
      <c r="T1" s="2">
        <v>165</v>
      </c>
      <c r="U1" s="2">
        <v>180</v>
      </c>
      <c r="V1" s="3" t="s">
        <v>0</v>
      </c>
    </row>
    <row x14ac:dyDescent="0.25" r="2" customHeight="1" ht="18.75">
      <c r="A2" s="4">
        <v>0</v>
      </c>
      <c r="B2" s="5">
        <v>446</v>
      </c>
      <c r="C2" s="5">
        <v>446</v>
      </c>
      <c r="D2" s="5">
        <v>446</v>
      </c>
      <c r="E2" s="5">
        <v>446</v>
      </c>
      <c r="F2" s="5">
        <v>446</v>
      </c>
      <c r="G2" s="5">
        <v>446</v>
      </c>
      <c r="H2" s="5">
        <v>446</v>
      </c>
      <c r="I2" s="5">
        <v>446</v>
      </c>
      <c r="J2" s="5">
        <v>446</v>
      </c>
      <c r="K2" s="5">
        <v>446</v>
      </c>
      <c r="L2" s="5">
        <v>446</v>
      </c>
      <c r="M2" s="5">
        <v>446</v>
      </c>
      <c r="N2" s="5">
        <v>446</v>
      </c>
      <c r="O2" s="5">
        <v>446</v>
      </c>
      <c r="P2" s="5">
        <v>446</v>
      </c>
      <c r="Q2" s="5">
        <v>446</v>
      </c>
      <c r="R2" s="5">
        <v>446</v>
      </c>
      <c r="S2" s="5">
        <v>446</v>
      </c>
      <c r="T2" s="5">
        <v>446</v>
      </c>
      <c r="U2" s="5">
        <v>446</v>
      </c>
      <c r="V2" s="6"/>
    </row>
    <row x14ac:dyDescent="0.25" r="3" customHeight="1" ht="18.75">
      <c r="A3" s="4">
        <v>0.25</v>
      </c>
      <c r="B3" s="5">
        <v>455</v>
      </c>
      <c r="C3" s="5">
        <v>454</v>
      </c>
      <c r="D3" s="5">
        <v>459</v>
      </c>
      <c r="E3" s="5">
        <v>454</v>
      </c>
      <c r="F3" s="5">
        <v>455</v>
      </c>
      <c r="G3" s="5">
        <v>454</v>
      </c>
      <c r="H3" s="5">
        <v>452</v>
      </c>
      <c r="I3" s="5">
        <v>448</v>
      </c>
      <c r="J3" s="5">
        <v>444</v>
      </c>
      <c r="K3" s="5">
        <v>441</v>
      </c>
      <c r="L3" s="5">
        <v>437</v>
      </c>
      <c r="M3" s="5">
        <v>423</v>
      </c>
      <c r="N3" s="5">
        <v>411</v>
      </c>
      <c r="O3" s="5">
        <v>404</v>
      </c>
      <c r="P3" s="5">
        <v>397</v>
      </c>
      <c r="Q3" s="5">
        <v>393</v>
      </c>
      <c r="R3" s="5">
        <v>391</v>
      </c>
      <c r="S3" s="5">
        <v>392</v>
      </c>
      <c r="T3" s="5">
        <v>395</v>
      </c>
      <c r="U3" s="5">
        <v>391</v>
      </c>
      <c r="V3" s="7">
        <f>B3*SIN(ATAN(A3))*32+C3*SIN(ATAN(A3))*32+D3*SIN(ATAN(A3))*128+E3*SIN(ATAN(A3))*88+F3*SIN(ATAN(A3))*160+G3*SIN(ATAN(A3))*80+H3*SIN(ATAN(A3))*160+I3*SIN(ATAN(A3))*80+J3*SIN(ATAN(A3))*160+K3*SIN(ATAN(A3))*100+L3*SIN(ATAN(A3))*180+M3*SIN(ATAN(A3))*480+N3*SIN(ATAN(A3))*240+O3*SIN(ATAN(A3))*480+P3*SIN(ATAN(A3))*240+Q3*SIN(ATAN(A3))*480+R3*SIN(ATAN(A3))*240+S3*SIN(ATAN(A3))*480+T3*SIN(ATAN(A3))*240+U3*SIN(ATAN(A3))*240</f>
      </c>
    </row>
    <row x14ac:dyDescent="0.25" r="4" customHeight="1" ht="18.75">
      <c r="A4" s="4">
        <v>0.5</v>
      </c>
      <c r="B4" s="5">
        <v>457</v>
      </c>
      <c r="C4" s="5">
        <v>461</v>
      </c>
      <c r="D4" s="5">
        <v>464</v>
      </c>
      <c r="E4" s="5">
        <v>455</v>
      </c>
      <c r="F4" s="5">
        <v>452</v>
      </c>
      <c r="G4" s="5">
        <v>433</v>
      </c>
      <c r="H4" s="5">
        <v>411</v>
      </c>
      <c r="I4" s="5">
        <v>398</v>
      </c>
      <c r="J4" s="5">
        <v>387</v>
      </c>
      <c r="K4" s="5">
        <v>376</v>
      </c>
      <c r="L4" s="5">
        <v>365</v>
      </c>
      <c r="M4" s="5">
        <v>335</v>
      </c>
      <c r="N4" s="5">
        <v>310</v>
      </c>
      <c r="O4" s="5">
        <v>306</v>
      </c>
      <c r="P4" s="5">
        <v>300</v>
      </c>
      <c r="Q4" s="5">
        <v>302</v>
      </c>
      <c r="R4" s="5">
        <v>303</v>
      </c>
      <c r="S4" s="5">
        <v>303</v>
      </c>
      <c r="T4" s="5">
        <v>313</v>
      </c>
      <c r="U4" s="5">
        <v>311</v>
      </c>
      <c r="V4" s="7">
        <f>B4*SIN(ATAN(A4))*16+C4*SIN(ATAN(A4))*16+D4*SIN(ATAN(A4))*64+E4*SIN(ATAN(A4))*44+F4*SIN(ATAN(A4))*80+G4*SIN(ATAN(A4))*40+H4*SIN(ATAN(A4))*80+I4*SIN(ATAN(A4))*40+J4*SIN(ATAN(A4))*80+K4*SIN(ATAN(A4))*50+L4*SIN(ATAN(A4))*90+M4*SIN(ATAN(A4))*240+N4*SIN(ATAN(A4))*120+O4*SIN(ATAN(A4))*240+P4*SIN(ATAN(A4))*120+Q4*SIN(ATAN(A4))*240+R4*SIN(ATAN(A4))*120+S4*SIN(ATAN(A4))*240+T4*SIN(ATAN(A4))*120+U4*SIN(ATAN(A4))*120</f>
      </c>
    </row>
    <row x14ac:dyDescent="0.25" r="5" customHeight="1" ht="18.75">
      <c r="A5" s="4">
        <v>0.75</v>
      </c>
      <c r="B5" s="5">
        <v>454</v>
      </c>
      <c r="C5" s="5">
        <v>454</v>
      </c>
      <c r="D5" s="5">
        <v>447</v>
      </c>
      <c r="E5" s="5">
        <v>425</v>
      </c>
      <c r="F5" s="5">
        <v>399</v>
      </c>
      <c r="G5" s="5">
        <v>374</v>
      </c>
      <c r="H5" s="5">
        <v>350</v>
      </c>
      <c r="I5" s="5">
        <v>328</v>
      </c>
      <c r="J5" s="5">
        <v>307</v>
      </c>
      <c r="K5" s="5">
        <v>286</v>
      </c>
      <c r="L5" s="5">
        <v>268</v>
      </c>
      <c r="M5" s="5">
        <v>237</v>
      </c>
      <c r="N5" s="5">
        <v>216</v>
      </c>
      <c r="O5" s="5">
        <v>216</v>
      </c>
      <c r="P5" s="5">
        <v>211</v>
      </c>
      <c r="Q5" s="5">
        <v>216</v>
      </c>
      <c r="R5" s="5">
        <v>219</v>
      </c>
      <c r="S5" s="5">
        <v>227</v>
      </c>
      <c r="T5" s="5">
        <v>229</v>
      </c>
      <c r="U5" s="5">
        <v>233</v>
      </c>
      <c r="V5" s="7">
        <f>B5*SIN(ATAN(A5))*32+C5*SIN(ATAN(A5))*32+D5*SIN(ATAN(A5))*128+E5*SIN(ATAN(A5))*88+F5*SIN(ATAN(A5))*160+G5*SIN(ATAN(A5))*80+H5*SIN(ATAN(A5))*160+I5*SIN(ATAN(A5))*80+J5*SIN(ATAN(A5))*160+K5*SIN(ATAN(A5))*100+L5*SIN(ATAN(A5))*180+M5*SIN(ATAN(A5))*480+N5*SIN(ATAN(A5))*240+O5*SIN(ATAN(A5))*480+P5*SIN(ATAN(A5))*240+Q5*SIN(ATAN(A5))*480+R5*SIN(ATAN(A5))*240+S5*SIN(ATAN(A5))*480+T5*SIN(ATAN(A5))*240+U5*SIN(ATAN(A5))*240</f>
      </c>
    </row>
    <row x14ac:dyDescent="0.25" r="6" customHeight="1" ht="18.75">
      <c r="A6" s="4">
        <v>1</v>
      </c>
      <c r="B6" s="5">
        <v>452</v>
      </c>
      <c r="C6" s="5">
        <v>446</v>
      </c>
      <c r="D6" s="5">
        <v>418</v>
      </c>
      <c r="E6" s="5">
        <v>382</v>
      </c>
      <c r="F6" s="5">
        <v>342</v>
      </c>
      <c r="G6" s="5">
        <v>308</v>
      </c>
      <c r="H6" s="5">
        <v>279</v>
      </c>
      <c r="I6" s="5">
        <v>252</v>
      </c>
      <c r="J6" s="5">
        <v>227</v>
      </c>
      <c r="K6" s="5">
        <v>205</v>
      </c>
      <c r="L6" s="5">
        <v>186</v>
      </c>
      <c r="M6" s="5">
        <v>161</v>
      </c>
      <c r="N6" s="5">
        <v>150</v>
      </c>
      <c r="O6" s="5">
        <v>148</v>
      </c>
      <c r="P6" s="5">
        <v>149</v>
      </c>
      <c r="Q6" s="5">
        <v>155</v>
      </c>
      <c r="R6" s="5">
        <v>160</v>
      </c>
      <c r="S6" s="5">
        <v>165</v>
      </c>
      <c r="T6" s="5">
        <v>168</v>
      </c>
      <c r="U6" s="5">
        <v>173</v>
      </c>
      <c r="V6" s="7">
        <f>B6*SIN(ATAN(A6))*16+C6*SIN(ATAN(A6))*16+D6*SIN(ATAN(A6))*64+E6*SIN(ATAN(A6))*44+F6*SIN(ATAN(A6))*80+G6*SIN(ATAN(A6))*40+H6*SIN(ATAN(A6))*80+I6*SIN(ATAN(A6))*40+J6*SIN(ATAN(A6))*80+K6*SIN(ATAN(A6))*50+L6*SIN(ATAN(A6))*90+M6*SIN(ATAN(A6))*240+N6*SIN(ATAN(A6))*120+O6*SIN(ATAN(A6))*240+P6*SIN(ATAN(A6))*120+Q6*SIN(ATAN(A6))*240+R6*SIN(ATAN(A6))*120+S6*SIN(ATAN(A6))*240+T6*SIN(ATAN(A6))*120+U6*SIN(ATAN(A6))*120</f>
      </c>
    </row>
    <row x14ac:dyDescent="0.25" r="7" customHeight="1" ht="18.75">
      <c r="A7" s="4">
        <v>1.25</v>
      </c>
      <c r="B7" s="5">
        <v>439</v>
      </c>
      <c r="C7" s="5">
        <v>424</v>
      </c>
      <c r="D7" s="5">
        <v>388</v>
      </c>
      <c r="E7" s="5">
        <v>328</v>
      </c>
      <c r="F7" s="5">
        <v>284</v>
      </c>
      <c r="G7" s="5">
        <v>239</v>
      </c>
      <c r="H7" s="5">
        <v>200</v>
      </c>
      <c r="I7" s="5">
        <v>173</v>
      </c>
      <c r="J7" s="5">
        <v>153</v>
      </c>
      <c r="K7" s="5">
        <v>138</v>
      </c>
      <c r="L7" s="5">
        <v>127</v>
      </c>
      <c r="M7" s="5">
        <v>110</v>
      </c>
      <c r="N7" s="5">
        <v>101</v>
      </c>
      <c r="O7" s="5">
        <v>103</v>
      </c>
      <c r="P7" s="5">
        <v>105</v>
      </c>
      <c r="Q7" s="5">
        <v>111</v>
      </c>
      <c r="R7" s="5">
        <v>115</v>
      </c>
      <c r="S7" s="5">
        <v>120</v>
      </c>
      <c r="T7" s="5">
        <v>123</v>
      </c>
      <c r="U7" s="5">
        <v>127</v>
      </c>
      <c r="V7" s="7">
        <f>B7*SIN(ATAN(A7))*32+C7*SIN(ATAN(A7))*32+D7*SIN(ATAN(A7))*128+E7*SIN(ATAN(A7))*88+F7*SIN(ATAN(A7))*160+G7*SIN(ATAN(A7))*80+H7*SIN(ATAN(A7))*160+I7*SIN(ATAN(A7))*80+J7*SIN(ATAN(A7))*160+K7*SIN(ATAN(A7))*100+L7*SIN(ATAN(A7))*180+M7*SIN(ATAN(A7))*480+N7*SIN(ATAN(A7))*240+O7*SIN(ATAN(A7))*480+P7*SIN(ATAN(A7))*240+Q7*SIN(ATAN(A7))*480+R7*SIN(ATAN(A7))*240+S7*SIN(ATAN(A7))*480+T7*SIN(ATAN(A7))*240+U7*SIN(ATAN(A7))*240</f>
      </c>
    </row>
    <row x14ac:dyDescent="0.25" r="8" customHeight="1" ht="18.75">
      <c r="A8" s="4">
        <v>1.5</v>
      </c>
      <c r="B8" s="5">
        <v>402</v>
      </c>
      <c r="C8" s="5">
        <v>386</v>
      </c>
      <c r="D8" s="5">
        <v>348</v>
      </c>
      <c r="E8" s="5">
        <v>280</v>
      </c>
      <c r="F8" s="5">
        <v>233</v>
      </c>
      <c r="G8" s="5">
        <v>184</v>
      </c>
      <c r="H8" s="5">
        <v>143</v>
      </c>
      <c r="I8" s="5">
        <v>120</v>
      </c>
      <c r="J8" s="5">
        <v>107</v>
      </c>
      <c r="K8" s="5">
        <v>98</v>
      </c>
      <c r="L8" s="5">
        <v>93</v>
      </c>
      <c r="M8" s="5">
        <v>78</v>
      </c>
      <c r="N8" s="5">
        <v>71</v>
      </c>
      <c r="O8" s="5">
        <v>72</v>
      </c>
      <c r="P8" s="5">
        <v>76</v>
      </c>
      <c r="Q8" s="5">
        <v>79</v>
      </c>
      <c r="R8" s="5">
        <v>84</v>
      </c>
      <c r="S8" s="5">
        <v>89</v>
      </c>
      <c r="T8" s="5">
        <v>92</v>
      </c>
      <c r="U8" s="5">
        <v>95</v>
      </c>
      <c r="V8" s="7">
        <f>B8*SIN(ATAN(A8))*16+C8*SIN(ATAN(A8))*16+D8*SIN(ATAN(A8))*64+E8*SIN(ATAN(A8))*44+F8*SIN(ATAN(A8))*80+G8*SIN(ATAN(A8))*40+H8*SIN(ATAN(A8))*80+I8*SIN(ATAN(A8))*40+J8*SIN(ATAN(A8))*80+K8*SIN(ATAN(A8))*50+L8*SIN(ATAN(A8))*90+M8*SIN(ATAN(A8))*240+N8*SIN(ATAN(A8))*120+O8*SIN(ATAN(A8))*240+P8*SIN(ATAN(A8))*120+Q8*SIN(ATAN(A8))*240+R8*SIN(ATAN(A8))*120+S8*SIN(ATAN(A8))*240+T8*SIN(ATAN(A8))*120+U8*SIN(ATAN(A8))*120</f>
      </c>
    </row>
    <row x14ac:dyDescent="0.25" r="9" customHeight="1" ht="18.75">
      <c r="A9" s="4">
        <v>1.75</v>
      </c>
      <c r="B9" s="5">
        <v>354</v>
      </c>
      <c r="C9" s="5">
        <v>345</v>
      </c>
      <c r="D9" s="5">
        <v>304</v>
      </c>
      <c r="E9" s="5">
        <v>229</v>
      </c>
      <c r="F9" s="5">
        <v>181</v>
      </c>
      <c r="G9" s="5">
        <v>137</v>
      </c>
      <c r="H9" s="5">
        <v>103</v>
      </c>
      <c r="I9" s="5">
        <v>85</v>
      </c>
      <c r="J9" s="5">
        <v>76</v>
      </c>
      <c r="K9" s="5">
        <v>69</v>
      </c>
      <c r="L9" s="5">
        <v>64</v>
      </c>
      <c r="M9" s="5">
        <v>57</v>
      </c>
      <c r="N9" s="5">
        <v>51</v>
      </c>
      <c r="O9" s="5">
        <v>53</v>
      </c>
      <c r="P9" s="5">
        <v>56</v>
      </c>
      <c r="Q9" s="5">
        <v>61</v>
      </c>
      <c r="R9" s="5">
        <v>64</v>
      </c>
      <c r="S9" s="5">
        <v>68</v>
      </c>
      <c r="T9" s="5">
        <v>70</v>
      </c>
      <c r="U9" s="5">
        <v>73</v>
      </c>
      <c r="V9" s="7">
        <f>B9*SIN(ATAN(A9))*32+C9*SIN(ATAN(A9))*32+D9*SIN(ATAN(A9))*128+E9*SIN(ATAN(A9))*88+F9*SIN(ATAN(A9))*160+G9*SIN(ATAN(A9))*80+H9*SIN(ATAN(A9))*160+I9*SIN(ATAN(A9))*80+J9*SIN(ATAN(A9))*160+K9*SIN(ATAN(A9))*100+L9*SIN(ATAN(A9))*180+M9*SIN(ATAN(A9))*480+N9*SIN(ATAN(A9))*240+O9*SIN(ATAN(A9))*480+P9*SIN(ATAN(A9))*240+Q9*SIN(ATAN(A9))*480+R9*SIN(ATAN(A9))*240+S9*SIN(ATAN(A9))*480+T9*SIN(ATAN(A9))*240+U9*SIN(ATAN(A9))*240</f>
      </c>
    </row>
    <row x14ac:dyDescent="0.25" r="10" customHeight="1" ht="18.75">
      <c r="A10" s="4">
        <v>2</v>
      </c>
      <c r="B10" s="5">
        <v>307</v>
      </c>
      <c r="C10" s="5">
        <v>297</v>
      </c>
      <c r="D10" s="5">
        <v>261</v>
      </c>
      <c r="E10" s="5">
        <v>186</v>
      </c>
      <c r="F10" s="5">
        <v>138</v>
      </c>
      <c r="G10" s="5">
        <v>101</v>
      </c>
      <c r="H10" s="5">
        <v>75</v>
      </c>
      <c r="I10" s="5">
        <v>62</v>
      </c>
      <c r="J10" s="5">
        <v>55</v>
      </c>
      <c r="K10" s="5">
        <v>50</v>
      </c>
      <c r="L10" s="5">
        <v>46</v>
      </c>
      <c r="M10" s="5">
        <v>41</v>
      </c>
      <c r="N10" s="5">
        <v>39</v>
      </c>
      <c r="O10" s="5">
        <v>41</v>
      </c>
      <c r="P10" s="5">
        <v>43</v>
      </c>
      <c r="Q10" s="5">
        <v>46</v>
      </c>
      <c r="R10" s="5">
        <v>50</v>
      </c>
      <c r="S10" s="5">
        <v>53</v>
      </c>
      <c r="T10" s="5">
        <v>56</v>
      </c>
      <c r="U10" s="5">
        <v>58</v>
      </c>
      <c r="V10" s="7">
        <f>B10*SIN(ATAN(A10))*24+C10*SIN(ATAN(A10))*24+D10*SIN(ATAN(A10))*96+E10*SIN(ATAN(A10))*66+F10*SIN(ATAN(A10))*120+G10*SIN(ATAN(A10))*60+H10*SIN(ATAN(A10))*120+I10*SIN(ATAN(A10))*60+J10*SIN(ATAN(A10))*120+K10*SIN(ATAN(A10))*75+L10*SIN(ATAN(A10))*135+M10*SIN(ATAN(A10))*360+N10*SIN(ATAN(A10))*180+O10*SIN(ATAN(A10))*360+P10*SIN(ATAN(A10))*180+Q10*SIN(ATAN(A10))*360+R10*SIN(ATAN(A10))*180+S10*SIN(ATAN(A10))*360+T10*SIN(ATAN(A10))*180+U10*SIN(ATAN(A10))*180</f>
      </c>
    </row>
    <row x14ac:dyDescent="0.25" r="11" customHeight="1" ht="18.75">
      <c r="A11" s="4">
        <v>2.5</v>
      </c>
      <c r="B11" s="5">
        <v>238</v>
      </c>
      <c r="C11" s="5">
        <v>223</v>
      </c>
      <c r="D11" s="5">
        <v>196</v>
      </c>
      <c r="E11" s="5">
        <v>117</v>
      </c>
      <c r="F11" s="5">
        <v>79</v>
      </c>
      <c r="G11" s="5">
        <v>56</v>
      </c>
      <c r="H11" s="5">
        <v>42</v>
      </c>
      <c r="I11" s="5">
        <v>34</v>
      </c>
      <c r="J11" s="5">
        <v>31</v>
      </c>
      <c r="K11" s="5">
        <v>28</v>
      </c>
      <c r="L11" s="5">
        <v>26</v>
      </c>
      <c r="M11" s="5">
        <v>24</v>
      </c>
      <c r="N11" s="5">
        <v>23</v>
      </c>
      <c r="O11" s="5">
        <v>24</v>
      </c>
      <c r="P11" s="5">
        <v>26</v>
      </c>
      <c r="Q11" s="5">
        <v>29</v>
      </c>
      <c r="R11" s="5">
        <v>31</v>
      </c>
      <c r="S11" s="5">
        <v>34</v>
      </c>
      <c r="T11" s="5">
        <v>36</v>
      </c>
      <c r="U11" s="5">
        <v>40</v>
      </c>
      <c r="V11" s="7">
        <f>B11*SIN(ATAN(A11))*64+C11*SIN(ATAN(A11))*64+D11*SIN(ATAN(A11))*256+E11*SIN(ATAN(A11))*176+F11*SIN(ATAN(A11))*320+G11*SIN(ATAN(A11))*160+H11*SIN(ATAN(A11))*320+I11*SIN(ATAN(A11))*160+J11*SIN(ATAN(A11))*320+K11*SIN(ATAN(A11))*200+L11*SIN(ATAN(A11))*360+M11*SIN(ATAN(A11))*960+N11*SIN(ATAN(A11))*480+O11*SIN(ATAN(A11))*960+P11*SIN(ATAN(A11))*480+Q11*SIN(ATAN(A11))*960+R11*SIN(ATAN(A11))*480+S11*SIN(ATAN(A11))*960+T11*SIN(ATAN(A11))*480+U11*SIN(ATAN(A11))*480</f>
      </c>
    </row>
    <row x14ac:dyDescent="0.25" r="12" customHeight="1" ht="18.75">
      <c r="A12" s="4">
        <v>3</v>
      </c>
      <c r="B12" s="5">
        <v>202</v>
      </c>
      <c r="C12" s="5">
        <v>179</v>
      </c>
      <c r="D12" s="5">
        <v>148</v>
      </c>
      <c r="E12" s="5">
        <v>74</v>
      </c>
      <c r="F12" s="5">
        <v>44</v>
      </c>
      <c r="G12" s="5">
        <v>30</v>
      </c>
      <c r="H12" s="5">
        <v>25</v>
      </c>
      <c r="I12" s="5">
        <v>21</v>
      </c>
      <c r="J12" s="5">
        <v>20</v>
      </c>
      <c r="K12" s="5">
        <v>18</v>
      </c>
      <c r="L12" s="5">
        <v>17</v>
      </c>
      <c r="M12" s="5">
        <v>16</v>
      </c>
      <c r="N12" s="5">
        <v>15</v>
      </c>
      <c r="O12" s="5">
        <v>17</v>
      </c>
      <c r="P12" s="5">
        <v>17</v>
      </c>
      <c r="Q12" s="5">
        <v>20</v>
      </c>
      <c r="R12" s="5">
        <v>21</v>
      </c>
      <c r="S12" s="5">
        <v>24</v>
      </c>
      <c r="T12" s="5">
        <v>25</v>
      </c>
      <c r="U12" s="5">
        <v>27</v>
      </c>
      <c r="V12" s="7">
        <f>B12*SIN(ATAN(A12))*32+C12*SIN(ATAN(A12))*32+D12*SIN(ATAN(A12))*128+E12*SIN(ATAN(A12))*88+F12*SIN(ATAN(A12))*160+G12*SIN(ATAN(A12))*80+H12*SIN(ATAN(A12))*160+I12*SIN(ATAN(A12))*80+J12*SIN(ATAN(A12))*160+K12*SIN(ATAN(A12))*100+L12*SIN(ATAN(A12))*180+M12*SIN(ATAN(A12))*480+N12*SIN(ATAN(A12))*240+O12*SIN(ATAN(A12))*480+P12*SIN(ATAN(A12))*240+Q12*SIN(ATAN(A12))*480+R12*SIN(ATAN(A12))*240+S12*SIN(ATAN(A12))*480+T12*SIN(ATAN(A12))*240+U12*SIN(ATAN(A12))*240</f>
      </c>
    </row>
    <row x14ac:dyDescent="0.25" r="13" customHeight="1" ht="18.75">
      <c r="A13" s="4">
        <v>3.5</v>
      </c>
      <c r="B13" s="5">
        <v>164</v>
      </c>
      <c r="C13" s="5">
        <v>147</v>
      </c>
      <c r="D13" s="5">
        <v>101</v>
      </c>
      <c r="E13" s="5">
        <v>47</v>
      </c>
      <c r="F13" s="5">
        <v>29</v>
      </c>
      <c r="G13" s="5">
        <v>20</v>
      </c>
      <c r="H13" s="5">
        <v>17</v>
      </c>
      <c r="I13" s="5">
        <v>14</v>
      </c>
      <c r="J13" s="5">
        <v>13</v>
      </c>
      <c r="K13" s="5">
        <v>12</v>
      </c>
      <c r="L13" s="5">
        <v>11</v>
      </c>
      <c r="M13" s="5">
        <v>11</v>
      </c>
      <c r="N13" s="5">
        <v>11</v>
      </c>
      <c r="O13" s="5">
        <v>11</v>
      </c>
      <c r="P13" s="5">
        <v>12</v>
      </c>
      <c r="Q13" s="5">
        <v>14</v>
      </c>
      <c r="R13" s="5">
        <v>15</v>
      </c>
      <c r="S13" s="5">
        <v>18</v>
      </c>
      <c r="T13" s="5">
        <v>19</v>
      </c>
      <c r="U13" s="5">
        <v>20</v>
      </c>
      <c r="V13" s="7">
        <f>B13*SIN(ATAN(A13))*64+C13*SIN(ATAN(A13))*64+D13*SIN(ATAN(A13))*256+E13*SIN(ATAN(A13))*176+F13*SIN(ATAN(A13))*320+G13*SIN(ATAN(A13))*160+H13*SIN(ATAN(A13))*320+I13*SIN(ATAN(A13))*160+J13*SIN(ATAN(A13))*320+K13*SIN(ATAN(A13))*200+L13*SIN(ATAN(A13))*120+M13*SIN(ATAN(A13))*270+N13*SIN(ATAN(A13))*33+O13*SIN(ATAN(A13))*0+P13*SIN(ATAN(A13))*-30+Q13*SIN(ATAN(A13))*690+R13*SIN(ATAN(A13))*480+S13*SIN(ATAN(A13))*960+T13*SIN(ATAN(A13))*480+U13*SIN(ATAN(A13))*480</f>
      </c>
    </row>
    <row x14ac:dyDescent="0.25" r="14" customHeight="1" ht="18.75">
      <c r="A14" s="4">
        <v>4</v>
      </c>
      <c r="B14" s="5">
        <v>138</v>
      </c>
      <c r="C14" s="5">
        <v>121</v>
      </c>
      <c r="D14" s="5">
        <v>70</v>
      </c>
      <c r="E14" s="5">
        <v>31</v>
      </c>
      <c r="F14" s="5">
        <v>19</v>
      </c>
      <c r="G14" s="5">
        <v>13</v>
      </c>
      <c r="H14" s="5">
        <v>11</v>
      </c>
      <c r="I14" s="5">
        <v>10</v>
      </c>
      <c r="J14" s="5">
        <v>9</v>
      </c>
      <c r="K14" s="5">
        <v>8</v>
      </c>
      <c r="L14" s="5">
        <v>8</v>
      </c>
      <c r="M14" s="5">
        <v>7</v>
      </c>
      <c r="N14" s="5">
        <v>8</v>
      </c>
      <c r="O14" s="5">
        <v>9</v>
      </c>
      <c r="P14" s="5">
        <v>9</v>
      </c>
      <c r="Q14" s="5">
        <v>10</v>
      </c>
      <c r="R14" s="5">
        <v>11</v>
      </c>
      <c r="S14" s="5">
        <v>13</v>
      </c>
      <c r="T14" s="5">
        <v>14</v>
      </c>
      <c r="U14" s="5">
        <v>15</v>
      </c>
      <c r="V14" s="7">
        <f>B14*SIN(ATAN(A14))*32+C14*SIN(ATAN(A14))*32+D14*SIN(ATAN(A14))*128+E14*SIN(ATAN(A14))*88+F14*SIN(ATAN(A14))*160+G14*SIN(ATAN(A14))*80+H14*SIN(ATAN(A14))*160+I14*SIN(ATAN(A14))*80+J14*SIN(ATAN(A14))*160+K14*SIN(ATAN(A14))*100+L14*SIN(ATAN(A14))*60+M14*SIN(ATAN(A14))*0+N14*SIN(ATAN(A14))*0+O14*SIN(ATAN(A14))*0+P14*SIN(ATAN(A14))*-75+Q14*SIN(ATAN(A14))*-30+R14*SIN(ATAN(A14))*255+S14*SIN(ATAN(A14))*510+T14*SIN(ATAN(A14))*222+U14*SIN(ATAN(A14))*120</f>
      </c>
    </row>
    <row x14ac:dyDescent="0.25" r="15" customHeight="1" ht="18.75">
      <c r="A15" s="4">
        <v>4.5</v>
      </c>
      <c r="B15" s="5">
        <v>111</v>
      </c>
      <c r="C15" s="5">
        <v>112</v>
      </c>
      <c r="D15" s="5">
        <v>48</v>
      </c>
      <c r="E15" s="5">
        <v>22</v>
      </c>
      <c r="F15" s="5">
        <v>12</v>
      </c>
      <c r="G15" s="5">
        <v>8</v>
      </c>
      <c r="H15" s="5">
        <v>8</v>
      </c>
      <c r="I15" s="5">
        <v>7</v>
      </c>
      <c r="J15" s="5">
        <v>7</v>
      </c>
      <c r="K15" s="5">
        <v>6</v>
      </c>
      <c r="L15" s="5">
        <v>6</v>
      </c>
      <c r="M15" s="5">
        <v>6</v>
      </c>
      <c r="N15" s="5">
        <v>6</v>
      </c>
      <c r="O15" s="5">
        <v>6</v>
      </c>
      <c r="P15" s="5">
        <v>7</v>
      </c>
      <c r="Q15" s="5">
        <v>8</v>
      </c>
      <c r="R15" s="5">
        <v>9</v>
      </c>
      <c r="S15" s="5">
        <v>10</v>
      </c>
      <c r="T15" s="5">
        <v>11</v>
      </c>
      <c r="U15" s="5">
        <v>11</v>
      </c>
      <c r="V15" s="7">
        <f>B15*SIN(ATAN(A15))*64+C15*SIN(ATAN(A15))*64+D15*SIN(ATAN(A15))*256+E15*SIN(ATAN(A15))*176+F15*SIN(ATAN(A15))*320+G15*SIN(ATAN(A15))*160+H15*SIN(ATAN(A15))*320+I15*SIN(ATAN(A15))*160+J15*SIN(ATAN(A15))*320+K15*SIN(ATAN(A15))*155+L15*SIN(ATAN(A15))*75+M15*SIN(ATAN(A15))*0+N15*SIN(ATAN(A15))*0+O15*SIN(ATAN(A15))*0+P15*SIN(ATAN(A15))*0+Q15*SIN(ATAN(A15))*0+R15*SIN(ATAN(A15))*135+S15*SIN(ATAN(A15))*372+T15*SIN(ATAN(A15))*33+U15*SIN(ATAN(A15))*0</f>
      </c>
    </row>
    <row x14ac:dyDescent="0.25" r="16" customHeight="1" ht="18.75">
      <c r="A16" s="4">
        <v>5</v>
      </c>
      <c r="B16" s="5">
        <v>95</v>
      </c>
      <c r="C16" s="5">
        <v>90</v>
      </c>
      <c r="D16" s="5">
        <v>38</v>
      </c>
      <c r="E16" s="5">
        <v>16</v>
      </c>
      <c r="F16" s="5">
        <v>9</v>
      </c>
      <c r="G16" s="5">
        <v>6</v>
      </c>
      <c r="H16" s="5">
        <v>6</v>
      </c>
      <c r="I16" s="5">
        <v>5</v>
      </c>
      <c r="J16" s="5">
        <v>5</v>
      </c>
      <c r="K16" s="5">
        <v>4</v>
      </c>
      <c r="L16" s="5">
        <v>4</v>
      </c>
      <c r="M16" s="5">
        <v>4</v>
      </c>
      <c r="N16" s="5">
        <v>4</v>
      </c>
      <c r="O16" s="5">
        <v>5</v>
      </c>
      <c r="P16" s="5">
        <v>5</v>
      </c>
      <c r="Q16" s="5">
        <v>6</v>
      </c>
      <c r="R16" s="5">
        <v>7</v>
      </c>
      <c r="S16" s="5">
        <v>8</v>
      </c>
      <c r="T16" s="5">
        <v>9</v>
      </c>
      <c r="U16" s="5">
        <v>9</v>
      </c>
      <c r="V16" s="7">
        <f>B16*SIN(ATAN(A16))*32+C16*SIN(ATAN(A16))*32+D16*SIN(ATAN(A16))*128+E16*SIN(ATAN(A16))*88+F16*SIN(ATAN(A16))*160+G16*SIN(ATAN(A16))*80+H16*SIN(ATAN(A16))*160+I16*SIN(ATAN(A16))*105+J16*SIN(ATAN(A16))*125+K16*SIN(ATAN(A16))*5+L16*SIN(ATAN(A16))*-15+M16*SIN(ATAN(A16))*0+N16*SIN(ATAN(A16))*0+O16*SIN(ATAN(A16))*0+P16*SIN(ATAN(A16))*0+Q16*SIN(ATAN(A16))*0+R16*SIN(ATAN(A16))*0+S16*SIN(ATAN(A16))*33+T16*SIN(ATAN(A16))*0+U16*SIN(ATAN(A16))*0</f>
      </c>
    </row>
    <row x14ac:dyDescent="0.25" r="17" customHeight="1" ht="18.75">
      <c r="A17" s="4">
        <v>5.5</v>
      </c>
      <c r="B17" s="5">
        <v>80</v>
      </c>
      <c r="C17" s="5">
        <v>75</v>
      </c>
      <c r="D17" s="5">
        <v>29</v>
      </c>
      <c r="E17" s="5">
        <v>11</v>
      </c>
      <c r="F17" s="5">
        <v>7</v>
      </c>
      <c r="G17" s="5">
        <v>5</v>
      </c>
      <c r="H17" s="5">
        <v>5</v>
      </c>
      <c r="I17" s="5">
        <v>5</v>
      </c>
      <c r="J17" s="5">
        <v>4</v>
      </c>
      <c r="K17" s="5">
        <v>3</v>
      </c>
      <c r="L17" s="5"/>
      <c r="M17" s="5"/>
      <c r="N17" s="5"/>
      <c r="O17" s="5"/>
      <c r="P17" s="5"/>
      <c r="Q17" s="5"/>
      <c r="R17" s="5"/>
      <c r="S17" s="5"/>
      <c r="T17" s="5"/>
      <c r="U17" s="5"/>
      <c r="V17" s="7">
        <f>B17*SIN(ATAN(A17))*64+C17*SIN(ATAN(A17))*64+D17*SIN(ATAN(A17))*256+E17*SIN(ATAN(A17))*176+F17*SIN(ATAN(A17))*320+G17*SIN(ATAN(A17))*160+H17*SIN(ATAN(A17))*320+I17*SIN(ATAN(A17))*170+J17*SIN(ATAN(A17))*90+K17*SIN(ATAN(A17))*0+L17*SIN(ATAN(A17))*0+M17*SIN(ATAN(A17))*0+N17*SIN(ATAN(A17))*0+O17*SIN(ATAN(A17))*0+P17*SIN(ATAN(A17))*0+Q17*SIN(ATAN(A17))*0+R17*SIN(ATAN(A17))*0+S17*SIN(ATAN(A17))*0+T17*SIN(ATAN(A17))*0+U17*SIN(ATAN(A17))*0</f>
      </c>
    </row>
    <row x14ac:dyDescent="0.25" r="18" customHeight="1" ht="18.75">
      <c r="A18" s="4">
        <v>6</v>
      </c>
      <c r="B18" s="5">
        <v>70</v>
      </c>
      <c r="C18" s="5">
        <v>65</v>
      </c>
      <c r="D18" s="5">
        <v>22</v>
      </c>
      <c r="E18" s="5">
        <v>9</v>
      </c>
      <c r="F18" s="5">
        <v>5</v>
      </c>
      <c r="G18" s="5">
        <v>4</v>
      </c>
      <c r="H18" s="5">
        <v>4</v>
      </c>
      <c r="I18" s="5">
        <v>4</v>
      </c>
      <c r="J18" s="5">
        <v>3</v>
      </c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7">
        <f>B18*SIN(ATAN(A18))*32+C18*SIN(ATAN(A18))*32+D18*SIN(ATAN(A18))*128+E18*SIN(ATAN(A18))*88+F18*SIN(ATAN(A18))*160+G18*SIN(ATAN(A18))*80+H18*SIN(ATAN(A18))*160+I18*SIN(ATAN(A18))*40+J18*SIN(ATAN(A18))*0+K18*SIN(ATAN(A18))*0+L18*SIN(ATAN(A18))*0+M18*SIN(ATAN(A18))*0+N18*SIN(ATAN(A18))*0+O18*SIN(ATAN(A18))*0+P18*SIN(ATAN(A18))*0+Q18*SIN(ATAN(A18))*0+R18*SIN(ATAN(A18))*0+S18*SIN(ATAN(A18))*0+T18*SIN(ATAN(A18))*0+U18*SIN(ATAN(A18))*0</f>
      </c>
    </row>
    <row x14ac:dyDescent="0.25" r="19" customHeight="1" ht="18.75">
      <c r="A19" s="4">
        <v>6.5</v>
      </c>
      <c r="B19" s="5">
        <v>63</v>
      </c>
      <c r="C19" s="5">
        <v>57</v>
      </c>
      <c r="D19" s="5">
        <v>17</v>
      </c>
      <c r="E19" s="5">
        <v>7</v>
      </c>
      <c r="F19" s="5">
        <v>4</v>
      </c>
      <c r="G19" s="5">
        <v>3</v>
      </c>
      <c r="H19" s="5">
        <v>3</v>
      </c>
      <c r="I19" s="5">
        <v>3</v>
      </c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7">
        <f>B19*SIN(ATAN(A19))*64+C19*SIN(ATAN(A19))*64+D19*SIN(ATAN(A19))*256+E19*SIN(ATAN(A19))*176+F19*SIN(ATAN(A19))*320+G19*SIN(ATAN(A19))*160+H19*SIN(ATAN(A19))*275+I19*SIN(ATAN(A19))*35+J19*SIN(ATAN(A19))*0+K19*SIN(ATAN(A19))*0+L19*SIN(ATAN(A19))*0+M19*SIN(ATAN(A19))*0+N19*SIN(ATAN(A19))*0+O19*SIN(ATAN(A19))*0+P19*SIN(ATAN(A19))*0+Q19*SIN(ATAN(A19))*0+R19*SIN(ATAN(A19))*0+S19*SIN(ATAN(A19))*0+T19*SIN(ATAN(A19))*0+U19*SIN(ATAN(A19))*0</f>
      </c>
    </row>
    <row x14ac:dyDescent="0.25" r="20" customHeight="1" ht="18.75">
      <c r="A20" s="4">
        <v>7</v>
      </c>
      <c r="B20" s="5">
        <v>58</v>
      </c>
      <c r="C20" s="5">
        <v>45</v>
      </c>
      <c r="D20" s="5">
        <v>15</v>
      </c>
      <c r="E20" s="5">
        <v>6</v>
      </c>
      <c r="F20" s="5">
        <v>4</v>
      </c>
      <c r="G20" s="5">
        <v>3</v>
      </c>
      <c r="H20" s="5">
        <v>3</v>
      </c>
      <c r="I20" s="5">
        <v>3</v>
      </c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7">
        <f>B20*SIN(ATAN(A20))*32+C20*SIN(ATAN(A20))*32+D20*SIN(ATAN(A20))*128+E20*SIN(ATAN(A20))*88+F20*SIN(ATAN(A20))*160+G20*SIN(ATAN(A20))*105+H20*SIN(ATAN(A20))*80+I20*SIN(ATAN(A20))*-25+J20*SIN(ATAN(A20))*0+K20*SIN(ATAN(A20))*0+L20*SIN(ATAN(A20))*0+M20*SIN(ATAN(A20))*0+N20*SIN(ATAN(A20))*0+O20*SIN(ATAN(A20))*0+P20*SIN(ATAN(A20))*0+Q20*SIN(ATAN(A20))*0+R20*SIN(ATAN(A20))*0+S20*SIN(ATAN(A20))*0+T20*SIN(ATAN(A20))*0+U20*SIN(ATAN(A20))*0</f>
      </c>
    </row>
    <row x14ac:dyDescent="0.25" r="21" customHeight="1" ht="18.75">
      <c r="A21" s="4">
        <v>7.5</v>
      </c>
      <c r="B21" s="5">
        <v>52</v>
      </c>
      <c r="C21" s="5">
        <v>38</v>
      </c>
      <c r="D21" s="5">
        <v>12</v>
      </c>
      <c r="E21" s="5">
        <v>5</v>
      </c>
      <c r="F21" s="5">
        <v>3</v>
      </c>
      <c r="G21" s="5">
        <v>3</v>
      </c>
      <c r="H21" s="5">
        <v>3</v>
      </c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7">
        <f>B21*SIN(ATAN(A21))*64+C21*SIN(ATAN(A21))*64+D21*SIN(ATAN(A21))*256+E21*SIN(ATAN(A21))*176+F21*SIN(ATAN(A21))*320+G21*SIN(ATAN(A21))*170+H21*SIN(ATAN(A21))*90+I21*SIN(ATAN(A21))*0+J21*SIN(ATAN(A21))*0+K21*SIN(ATAN(A21))*0+L21*SIN(ATAN(A21))*0+M21*SIN(ATAN(A21))*0+N21*SIN(ATAN(A21))*0+O21*SIN(ATAN(A21))*0+P21*SIN(ATAN(A21))*0+Q21*SIN(ATAN(A21))*0+R21*SIN(ATAN(A21))*0+S21*SIN(ATAN(A21))*0+T21*SIN(ATAN(A21))*0+U21*SIN(ATAN(A21))*0</f>
      </c>
    </row>
    <row x14ac:dyDescent="0.25" r="22" customHeight="1" ht="18.75">
      <c r="A22" s="4">
        <v>8</v>
      </c>
      <c r="B22" s="5">
        <v>49</v>
      </c>
      <c r="C22" s="5">
        <v>33</v>
      </c>
      <c r="D22" s="5">
        <v>11</v>
      </c>
      <c r="E22" s="5">
        <v>4</v>
      </c>
      <c r="F22" s="5">
        <v>3</v>
      </c>
      <c r="G22" s="5">
        <v>2</v>
      </c>
      <c r="H22" s="5">
        <v>2</v>
      </c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7">
        <f>B22*SIN(ATAN(A22))*32+C22*SIN(ATAN(A22))*32+D22*SIN(ATAN(A22))*128+E22*SIN(ATAN(A22))*88+F22*SIN(ATAN(A22))*160+G22*SIN(ATAN(A22))*85+H22*SIN(ATAN(A22))*45+I22*SIN(ATAN(A22))*0+J22*SIN(ATAN(A22))*0+K22*SIN(ATAN(A22))*0+L22*SIN(ATAN(A22))*0+M22*SIN(ATAN(A22))*0+N22*SIN(ATAN(A22))*0+O22*SIN(ATAN(A22))*0+P22*SIN(ATAN(A22))*0+Q22*SIN(ATAN(A22))*0+R22*SIN(ATAN(A22))*0+S22*SIN(ATAN(A22))*0+T22*SIN(ATAN(A22))*0+U22*SIN(ATAN(A22))*0</f>
      </c>
    </row>
    <row x14ac:dyDescent="0.25" r="23" customHeight="1" ht="18.75">
      <c r="A23" s="4">
        <v>8.5</v>
      </c>
      <c r="B23" s="5">
        <v>44</v>
      </c>
      <c r="C23" s="5">
        <v>27</v>
      </c>
      <c r="D23" s="5">
        <v>9</v>
      </c>
      <c r="E23" s="5">
        <v>4</v>
      </c>
      <c r="F23" s="5">
        <v>2</v>
      </c>
      <c r="G23" s="5">
        <v>2</v>
      </c>
      <c r="H23" s="5">
        <v>2</v>
      </c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7">
        <f>B23*SIN(ATAN(A23))*64+C23*SIN(ATAN(A23))*64+D23*SIN(ATAN(A23))*256+E23*SIN(ATAN(A23))*176+F23*SIN(ATAN(A23))*320+G23*SIN(ATAN(A23))*80+H23*SIN(ATAN(A23))*0+I23*SIN(ATAN(A23))*0+J23*SIN(ATAN(A23))*0+K23*SIN(ATAN(A23))*0+L23*SIN(ATAN(A23))*0+M23*SIN(ATAN(A23))*0+N23*SIN(ATAN(A23))*0+O23*SIN(ATAN(A23))*0+P23*SIN(ATAN(A23))*0+Q23*SIN(ATAN(A23))*0+R23*SIN(ATAN(A23))*0+S23*SIN(ATAN(A23))*0+T23*SIN(ATAN(A23))*0+U23*SIN(ATAN(A23))*0</f>
      </c>
    </row>
    <row x14ac:dyDescent="0.25" r="24" customHeight="1" ht="18.75">
      <c r="A24" s="4">
        <v>9</v>
      </c>
      <c r="B24" s="5">
        <v>42</v>
      </c>
      <c r="C24" s="5">
        <v>25</v>
      </c>
      <c r="D24" s="5">
        <v>8</v>
      </c>
      <c r="E24" s="5">
        <v>3</v>
      </c>
      <c r="F24" s="5">
        <v>2</v>
      </c>
      <c r="G24" s="5">
        <v>2</v>
      </c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7">
        <f>B24*SIN(ATAN(A24))*32+C24*SIN(ATAN(A24))*32+D24*SIN(ATAN(A24))*128+E24*SIN(ATAN(A24))*88+F24*SIN(ATAN(A24))*160+G24*SIN(ATAN(A24))*40+H24*SIN(ATAN(A24))*0+I24*SIN(ATAN(A24))*0+J24*SIN(ATAN(A24))*0+K24*SIN(ATAN(A24))*0+L24*SIN(ATAN(A24))*0+M24*SIN(ATAN(A24))*0+N24*SIN(ATAN(A24))*0+O24*SIN(ATAN(A24))*0+P24*SIN(ATAN(A24))*0+Q24*SIN(ATAN(A24))*0+R24*SIN(ATAN(A24))*0+S24*SIN(ATAN(A24))*0+T24*SIN(ATAN(A24))*0+U24*SIN(ATAN(A24))*0</f>
      </c>
    </row>
    <row x14ac:dyDescent="0.25" r="25" customHeight="1" ht="18.75">
      <c r="A25" s="4">
        <v>9.5</v>
      </c>
      <c r="B25" s="5">
        <v>38</v>
      </c>
      <c r="C25" s="5">
        <v>23</v>
      </c>
      <c r="D25" s="5">
        <v>6</v>
      </c>
      <c r="E25" s="5">
        <v>3</v>
      </c>
      <c r="F25" s="5">
        <v>2</v>
      </c>
      <c r="G25" s="5">
        <v>2</v>
      </c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7">
        <f>B25*SIN(ATAN(A25))*64+C25*SIN(ATAN(A25))*64+D25*SIN(ATAN(A25))*256+E25*SIN(ATAN(A25))*176+F25*SIN(ATAN(A25))*320+G25*SIN(ATAN(A25))*80+H25*SIN(ATAN(A25))*0+I25*SIN(ATAN(A25))*0+J25*SIN(ATAN(A25))*0+K25*SIN(ATAN(A25))*0+L25*SIN(ATAN(A25))*0+M25*SIN(ATAN(A25))*0+N25*SIN(ATAN(A25))*0+O25*SIN(ATAN(A25))*0+P25*SIN(ATAN(A25))*0+Q25*SIN(ATAN(A25))*0+R25*SIN(ATAN(A25))*0+S25*SIN(ATAN(A25))*0+T25*SIN(ATAN(A25))*0+U25*SIN(ATAN(A25))*0</f>
      </c>
    </row>
    <row x14ac:dyDescent="0.25" r="26" customHeight="1" ht="18.75">
      <c r="A26" s="4">
        <v>10</v>
      </c>
      <c r="B26" s="5">
        <v>35</v>
      </c>
      <c r="C26" s="5">
        <v>19</v>
      </c>
      <c r="D26" s="5">
        <v>5</v>
      </c>
      <c r="E26" s="5">
        <v>2</v>
      </c>
      <c r="F26" s="5">
        <v>2</v>
      </c>
      <c r="G26" s="5">
        <v>2</v>
      </c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7">
        <f>B26*SIN(ATAN(A26))*32+C26*SIN(ATAN(A26))*32+D26*SIN(ATAN(A26))*128+E26*SIN(ATAN(A26))*88+F26*SIN(ATAN(A26))*115+G26*SIN(ATAN(A26))*-5+H26*SIN(ATAN(A26))*0+I26*SIN(ATAN(A26))*0+J26*SIN(ATAN(A26))*0+K26*SIN(ATAN(A26))*0+L26*SIN(ATAN(A26))*0+M26*SIN(ATAN(A26))*0+N26*SIN(ATAN(A26))*0+O26*SIN(ATAN(A26))*0+P26*SIN(ATAN(A26))*0+Q26*SIN(ATAN(A26))*0+R26*SIN(ATAN(A26))*0+S26*SIN(ATAN(A26))*0+T26*SIN(ATAN(A26))*0+U26*SIN(ATAN(A26))*0</f>
      </c>
    </row>
    <row x14ac:dyDescent="0.25" r="27" customHeight="1" ht="18.75">
      <c r="A27" s="4">
        <v>10.5</v>
      </c>
      <c r="B27" s="5">
        <v>33</v>
      </c>
      <c r="C27" s="5">
        <v>18</v>
      </c>
      <c r="D27" s="5">
        <v>5</v>
      </c>
      <c r="E27" s="5">
        <v>2</v>
      </c>
      <c r="F27" s="5">
        <v>1</v>
      </c>
      <c r="G27" s="5">
        <v>0</v>
      </c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7">
        <f>B27*SIN(ATAN(A27))*64+C27*SIN(ATAN(A27))*64+D27*SIN(ATAN(A27))*256+E27*SIN(ATAN(A27))*176+F27*SIN(ATAN(A27))*230+G27*SIN(ATAN(A27))*-10+H27*SIN(ATAN(A27))*0+I27*SIN(ATAN(A27))*0+J27*SIN(ATAN(A27))*0+K27*SIN(ATAN(A27))*0+L27*SIN(ATAN(A27))*0+M27*SIN(ATAN(A27))*0+N27*SIN(ATAN(A27))*0+O27*SIN(ATAN(A27))*0+P27*SIN(ATAN(A27))*0+Q27*SIN(ATAN(A27))*0+R27*SIN(ATAN(A27))*0+S27*SIN(ATAN(A27))*0+T27*SIN(ATAN(A27))*0+U27*SIN(ATAN(A27))*0</f>
      </c>
    </row>
    <row x14ac:dyDescent="0.25" r="28" customHeight="1" ht="18.75">
      <c r="A28" s="4">
        <v>11</v>
      </c>
      <c r="B28" s="5">
        <v>32</v>
      </c>
      <c r="C28" s="5">
        <v>17</v>
      </c>
      <c r="D28" s="5">
        <v>5</v>
      </c>
      <c r="E28" s="5">
        <v>2</v>
      </c>
      <c r="F28" s="5">
        <v>1</v>
      </c>
      <c r="G28" s="5">
        <v>0</v>
      </c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7">
        <f>B28*SIN(ATAN(A28))*32+C28*SIN(ATAN(A28))*32+D28*SIN(ATAN(A28))*128+E28*SIN(ATAN(A28))*113+F28*SIN(ATAN(A28))*80+G28*SIN(ATAN(A28))*-25+H28*SIN(ATAN(A28))*0+I28*SIN(ATAN(A28))*0+J28*SIN(ATAN(A28))*0+K28*SIN(ATAN(A28))*0+L28*SIN(ATAN(A28))*0+M28*SIN(ATAN(A28))*0+N28*SIN(ATAN(A28))*0+O28*SIN(ATAN(A28))*0+P28*SIN(ATAN(A28))*0+Q28*SIN(ATAN(A28))*0+R28*SIN(ATAN(A28))*0+S28*SIN(ATAN(A28))*0+T28*SIN(ATAN(A28))*0+U28*SIN(ATAN(A28))*0</f>
      </c>
    </row>
    <row x14ac:dyDescent="0.25" r="29" customHeight="1" ht="18.75">
      <c r="A29" s="4">
        <v>11.5</v>
      </c>
      <c r="B29" s="5">
        <v>30</v>
      </c>
      <c r="C29" s="5">
        <v>17</v>
      </c>
      <c r="D29" s="5">
        <v>4</v>
      </c>
      <c r="E29" s="5">
        <v>2</v>
      </c>
      <c r="F29" s="5">
        <v>1</v>
      </c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7">
        <f>B29*SIN(ATAN(A29))*64+C29*SIN(ATAN(A29))*64+D29*SIN(ATAN(A29))*256+E29*SIN(ATAN(A29))*186+F29*SIN(ATAN(A29))*90+G29*SIN(ATAN(A29))*0+H29*SIN(ATAN(A29))*0+I29*SIN(ATAN(A29))*0+J29*SIN(ATAN(A29))*0+K29*SIN(ATAN(A29))*0+L29*SIN(ATAN(A29))*0+M29*SIN(ATAN(A29))*0+N29*SIN(ATAN(A29))*0+O29*SIN(ATAN(A29))*0+P29*SIN(ATAN(A29))*0+Q29*SIN(ATAN(A29))*0+R29*SIN(ATAN(A29))*0+S29*SIN(ATAN(A29))*0+T29*SIN(ATAN(A29))*0+U29*SIN(ATAN(A29))*0</f>
      </c>
    </row>
    <row x14ac:dyDescent="0.25" r="30" customHeight="1" ht="18.75">
      <c r="A30" s="4">
        <v>12</v>
      </c>
      <c r="B30" s="5">
        <v>28</v>
      </c>
      <c r="C30" s="5">
        <v>14</v>
      </c>
      <c r="D30" s="5">
        <v>4</v>
      </c>
      <c r="E30" s="5">
        <v>2</v>
      </c>
      <c r="F30" s="5">
        <v>1</v>
      </c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7">
        <f>B30*SIN(ATAN(A30))*16+C30*SIN(ATAN(A30))*16+D30*SIN(ATAN(A30))*64+E30*SIN(ATAN(A30))*69+F30*SIN(ATAN(A30))*45+G30*SIN(ATAN(A30))*0+H30*SIN(ATAN(A30))*0+I30*SIN(ATAN(A30))*0+J30*SIN(ATAN(A30))*0+K30*SIN(ATAN(A30))*0+L30*SIN(ATAN(A30))*0+M30*SIN(ATAN(A30))*0+N30*SIN(ATAN(A30))*0+O30*SIN(ATAN(A30))*0+P30*SIN(ATAN(A30))*0+Q30*SIN(ATAN(A30))*0+R30*SIN(ATAN(A30))*0+S30*SIN(ATAN(A30))*0+T30*SIN(ATAN(A30))*0+U30*SIN(ATAN(A30))*0</f>
      </c>
    </row>
    <row x14ac:dyDescent="0.25" r="31" customHeight="1" ht="18.75">
      <c r="A31" s="8"/>
      <c r="B31" s="9"/>
      <c r="C31" s="10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11"/>
    </row>
    <row x14ac:dyDescent="0.25" r="32" customHeight="1" ht="18.75">
      <c r="A32" s="8"/>
      <c r="B32" s="12" t="s">
        <v>1</v>
      </c>
      <c r="C32" s="13" t="s">
        <v>2</v>
      </c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11"/>
    </row>
    <row x14ac:dyDescent="0.25" r="33" customHeight="1" ht="18.75">
      <c r="A33" s="8"/>
      <c r="B33" s="14" t="s">
        <v>3</v>
      </c>
      <c r="C33" s="15">
        <f>SUM(V2:V30)/60970000</f>
      </c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11"/>
    </row>
    <row x14ac:dyDescent="0.25" r="34" customHeight="1" ht="18.75">
      <c r="A34" s="8"/>
      <c r="B34" s="14" t="s">
        <v>4</v>
      </c>
      <c r="C34" s="16">
        <v>0.074</v>
      </c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11"/>
    </row>
    <row x14ac:dyDescent="0.25" r="35" customHeight="1" ht="18.75">
      <c r="A35" s="8"/>
      <c r="B35" s="14" t="s">
        <v>5</v>
      </c>
      <c r="C35" s="17">
        <v>0.688</v>
      </c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11"/>
    </row>
    <row x14ac:dyDescent="0.25" r="36" customHeight="1" ht="18.75">
      <c r="A36" s="8"/>
      <c r="B36" s="18" t="s">
        <v>6</v>
      </c>
      <c r="C36" s="19">
        <v>1.649</v>
      </c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11"/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36"/>
  <sheetViews>
    <sheetView workbookViewId="0"/>
  </sheetViews>
  <sheetFormatPr defaultRowHeight="15" x14ac:dyDescent="0.25"/>
  <cols>
    <col min="1" max="1" style="20" width="13.576428571428572" customWidth="1" bestFit="1"/>
    <col min="2" max="2" style="21" width="13.576428571428572" customWidth="1" bestFit="1"/>
    <col min="3" max="3" style="22" width="13.576428571428572" customWidth="1" bestFit="1"/>
    <col min="4" max="4" style="21" width="13.576428571428572" customWidth="1" bestFit="1"/>
    <col min="5" max="5" style="21" width="13.576428571428572" customWidth="1" bestFit="1"/>
    <col min="6" max="6" style="21" width="13.576428571428572" customWidth="1" bestFit="1"/>
    <col min="7" max="7" style="21" width="13.576428571428572" customWidth="1" bestFit="1"/>
    <col min="8" max="8" style="21" width="13.576428571428572" customWidth="1" bestFit="1"/>
    <col min="9" max="9" style="21" width="13.576428571428572" customWidth="1" bestFit="1"/>
    <col min="10" max="10" style="21" width="13.576428571428572" customWidth="1" bestFit="1"/>
    <col min="11" max="11" style="21" width="13.576428571428572" customWidth="1" bestFit="1"/>
    <col min="12" max="12" style="21" width="13.576428571428572" customWidth="1" bestFit="1"/>
    <col min="13" max="13" style="21" width="13.576428571428572" customWidth="1" bestFit="1"/>
    <col min="14" max="14" style="21" width="13.576428571428572" customWidth="1" bestFit="1"/>
    <col min="15" max="15" style="21" width="13.576428571428572" customWidth="1" bestFit="1"/>
    <col min="16" max="16" style="21" width="13.576428571428572" customWidth="1" bestFit="1"/>
    <col min="17" max="17" style="21" width="13.576428571428572" customWidth="1" bestFit="1"/>
    <col min="18" max="18" style="21" width="13.576428571428572" customWidth="1" bestFit="1"/>
    <col min="19" max="19" style="21" width="13.576428571428572" customWidth="1" bestFit="1"/>
    <col min="20" max="20" style="21" width="13.576428571428572" customWidth="1" bestFit="1"/>
    <col min="21" max="21" style="21" width="13.576428571428572" customWidth="1" bestFit="1"/>
    <col min="22" max="22" style="23" width="11.43357142857143" customWidth="1" bestFit="1"/>
  </cols>
  <sheetData>
    <row x14ac:dyDescent="0.25" r="1" customHeight="1" ht="18.75">
      <c r="A1" s="1"/>
      <c r="B1" s="2">
        <v>0</v>
      </c>
      <c r="C1" s="2">
        <v>2</v>
      </c>
      <c r="D1" s="2">
        <v>5</v>
      </c>
      <c r="E1" s="2">
        <v>10</v>
      </c>
      <c r="F1" s="2">
        <v>15</v>
      </c>
      <c r="G1" s="2">
        <v>20</v>
      </c>
      <c r="H1" s="2">
        <v>25</v>
      </c>
      <c r="I1" s="2">
        <v>30</v>
      </c>
      <c r="J1" s="2">
        <v>35</v>
      </c>
      <c r="K1" s="2">
        <v>40</v>
      </c>
      <c r="L1" s="2">
        <v>45</v>
      </c>
      <c r="M1" s="2">
        <v>60</v>
      </c>
      <c r="N1" s="2">
        <v>75</v>
      </c>
      <c r="O1" s="2">
        <v>90</v>
      </c>
      <c r="P1" s="2">
        <v>105</v>
      </c>
      <c r="Q1" s="2">
        <v>120</v>
      </c>
      <c r="R1" s="2">
        <v>135</v>
      </c>
      <c r="S1" s="2">
        <v>150</v>
      </c>
      <c r="T1" s="2">
        <v>165</v>
      </c>
      <c r="U1" s="2">
        <v>180</v>
      </c>
      <c r="V1" s="3" t="s">
        <v>0</v>
      </c>
    </row>
    <row x14ac:dyDescent="0.25" r="2" customHeight="1" ht="18.75">
      <c r="A2" s="4">
        <v>0</v>
      </c>
      <c r="B2" s="5">
        <v>226</v>
      </c>
      <c r="C2" s="5">
        <v>226</v>
      </c>
      <c r="D2" s="5">
        <v>226</v>
      </c>
      <c r="E2" s="5">
        <v>226</v>
      </c>
      <c r="F2" s="5">
        <v>226</v>
      </c>
      <c r="G2" s="5">
        <v>226</v>
      </c>
      <c r="H2" s="5">
        <v>226</v>
      </c>
      <c r="I2" s="5">
        <v>226</v>
      </c>
      <c r="J2" s="5">
        <v>226</v>
      </c>
      <c r="K2" s="5">
        <v>226</v>
      </c>
      <c r="L2" s="5">
        <v>226</v>
      </c>
      <c r="M2" s="5">
        <v>226</v>
      </c>
      <c r="N2" s="5">
        <v>226</v>
      </c>
      <c r="O2" s="5">
        <v>226</v>
      </c>
      <c r="P2" s="5">
        <v>226</v>
      </c>
      <c r="Q2" s="5">
        <v>226</v>
      </c>
      <c r="R2" s="5">
        <v>226</v>
      </c>
      <c r="S2" s="5">
        <v>226</v>
      </c>
      <c r="T2" s="5">
        <v>226</v>
      </c>
      <c r="U2" s="5">
        <v>226</v>
      </c>
      <c r="V2" s="6"/>
    </row>
    <row x14ac:dyDescent="0.25" r="3" customHeight="1" ht="18.75">
      <c r="A3" s="4">
        <v>0.25</v>
      </c>
      <c r="B3" s="5">
        <v>269</v>
      </c>
      <c r="C3" s="5">
        <v>270</v>
      </c>
      <c r="D3" s="5">
        <v>267</v>
      </c>
      <c r="E3" s="5">
        <v>266</v>
      </c>
      <c r="F3" s="5">
        <v>264</v>
      </c>
      <c r="G3" s="5">
        <v>261</v>
      </c>
      <c r="H3" s="5">
        <v>258</v>
      </c>
      <c r="I3" s="5">
        <v>256</v>
      </c>
      <c r="J3" s="5">
        <v>253</v>
      </c>
      <c r="K3" s="5">
        <v>249</v>
      </c>
      <c r="L3" s="5">
        <v>244</v>
      </c>
      <c r="M3" s="5">
        <v>229</v>
      </c>
      <c r="N3" s="5">
        <v>209</v>
      </c>
      <c r="O3" s="5">
        <v>205</v>
      </c>
      <c r="P3" s="5">
        <v>189</v>
      </c>
      <c r="Q3" s="5">
        <v>185</v>
      </c>
      <c r="R3" s="5">
        <v>176</v>
      </c>
      <c r="S3" s="5">
        <v>180</v>
      </c>
      <c r="T3" s="5">
        <v>175</v>
      </c>
      <c r="U3" s="5">
        <v>173</v>
      </c>
      <c r="V3" s="7">
        <f>B3*SIN(ATAN(A3))*32+C3*SIN(ATAN(A3))*32+D3*SIN(ATAN(A3))*128+E3*SIN(ATAN(A3))*88+F3*SIN(ATAN(A3))*160+G3*SIN(ATAN(A3))*80+H3*SIN(ATAN(A3))*160+I3*SIN(ATAN(A3))*80+J3*SIN(ATAN(A3))*160+K3*SIN(ATAN(A3))*100+L3*SIN(ATAN(A3))*180+M3*SIN(ATAN(A3))*480+N3*SIN(ATAN(A3))*240+O3*SIN(ATAN(A3))*480+P3*SIN(ATAN(A3))*240+Q3*SIN(ATAN(A3))*480+R3*SIN(ATAN(A3))*240+S3*SIN(ATAN(A3))*480+T3*SIN(ATAN(A3))*240+U3*SIN(ATAN(A3))*240</f>
      </c>
    </row>
    <row x14ac:dyDescent="0.25" r="4" customHeight="1" ht="18.75">
      <c r="A4" s="4">
        <v>0.5</v>
      </c>
      <c r="B4" s="5">
        <v>304</v>
      </c>
      <c r="C4" s="5">
        <v>308</v>
      </c>
      <c r="D4" s="5">
        <v>300</v>
      </c>
      <c r="E4" s="5">
        <v>298</v>
      </c>
      <c r="F4" s="5">
        <v>288</v>
      </c>
      <c r="G4" s="5">
        <v>274</v>
      </c>
      <c r="H4" s="5">
        <v>261</v>
      </c>
      <c r="I4" s="5">
        <v>253</v>
      </c>
      <c r="J4" s="5">
        <v>244</v>
      </c>
      <c r="K4" s="5">
        <v>228</v>
      </c>
      <c r="L4" s="5">
        <v>212</v>
      </c>
      <c r="M4" s="5">
        <v>190</v>
      </c>
      <c r="N4" s="5">
        <v>161</v>
      </c>
      <c r="O4" s="5">
        <v>149</v>
      </c>
      <c r="P4" s="5">
        <v>134</v>
      </c>
      <c r="Q4" s="5">
        <v>133</v>
      </c>
      <c r="R4" s="5">
        <v>128</v>
      </c>
      <c r="S4" s="5">
        <v>128</v>
      </c>
      <c r="T4" s="5">
        <v>127</v>
      </c>
      <c r="U4" s="5">
        <v>128</v>
      </c>
      <c r="V4" s="7">
        <f>B4*SIN(ATAN(A4))*16+C4*SIN(ATAN(A4))*16+D4*SIN(ATAN(A4))*64+E4*SIN(ATAN(A4))*44+F4*SIN(ATAN(A4))*80+G4*SIN(ATAN(A4))*40+H4*SIN(ATAN(A4))*80+I4*SIN(ATAN(A4))*40+J4*SIN(ATAN(A4))*80+K4*SIN(ATAN(A4))*50+L4*SIN(ATAN(A4))*90+M4*SIN(ATAN(A4))*240+N4*SIN(ATAN(A4))*120+O4*SIN(ATAN(A4))*240+P4*SIN(ATAN(A4))*120+Q4*SIN(ATAN(A4))*240+R4*SIN(ATAN(A4))*120+S4*SIN(ATAN(A4))*240+T4*SIN(ATAN(A4))*120+U4*SIN(ATAN(A4))*120</f>
      </c>
    </row>
    <row x14ac:dyDescent="0.25" r="5" customHeight="1" ht="18.75">
      <c r="A5" s="4">
        <v>0.75</v>
      </c>
      <c r="B5" s="5">
        <v>344</v>
      </c>
      <c r="C5" s="5">
        <v>345</v>
      </c>
      <c r="D5" s="5">
        <v>337</v>
      </c>
      <c r="E5" s="5">
        <v>325</v>
      </c>
      <c r="F5" s="5">
        <v>298</v>
      </c>
      <c r="G5" s="5">
        <v>268</v>
      </c>
      <c r="H5" s="5">
        <v>239</v>
      </c>
      <c r="I5" s="5">
        <v>218</v>
      </c>
      <c r="J5" s="5">
        <v>200</v>
      </c>
      <c r="K5" s="5">
        <v>193</v>
      </c>
      <c r="L5" s="5">
        <v>168</v>
      </c>
      <c r="M5" s="5">
        <v>137</v>
      </c>
      <c r="N5" s="5">
        <v>112</v>
      </c>
      <c r="O5" s="5">
        <v>101</v>
      </c>
      <c r="P5" s="5">
        <v>92</v>
      </c>
      <c r="Q5" s="5">
        <v>90</v>
      </c>
      <c r="R5" s="5">
        <v>90</v>
      </c>
      <c r="S5" s="5">
        <v>91</v>
      </c>
      <c r="T5" s="5">
        <v>91</v>
      </c>
      <c r="U5" s="5">
        <v>92</v>
      </c>
      <c r="V5" s="7">
        <f>B5*SIN(ATAN(A5))*32+C5*SIN(ATAN(A5))*32+D5*SIN(ATAN(A5))*128+E5*SIN(ATAN(A5))*88+F5*SIN(ATAN(A5))*160+G5*SIN(ATAN(A5))*80+H5*SIN(ATAN(A5))*160+I5*SIN(ATAN(A5))*80+J5*SIN(ATAN(A5))*160+K5*SIN(ATAN(A5))*100+L5*SIN(ATAN(A5))*180+M5*SIN(ATAN(A5))*480+N5*SIN(ATAN(A5))*240+O5*SIN(ATAN(A5))*480+P5*SIN(ATAN(A5))*240+Q5*SIN(ATAN(A5))*480+R5*SIN(ATAN(A5))*240+S5*SIN(ATAN(A5))*480+T5*SIN(ATAN(A5))*240+U5*SIN(ATAN(A5))*240</f>
      </c>
    </row>
    <row x14ac:dyDescent="0.25" r="6" customHeight="1" ht="18.75">
      <c r="A6" s="4">
        <v>1</v>
      </c>
      <c r="B6" s="5">
        <v>367</v>
      </c>
      <c r="C6" s="5">
        <v>367</v>
      </c>
      <c r="D6" s="5">
        <v>356</v>
      </c>
      <c r="E6" s="5">
        <v>317</v>
      </c>
      <c r="F6" s="5">
        <v>280</v>
      </c>
      <c r="G6" s="5">
        <v>238</v>
      </c>
      <c r="H6" s="5">
        <v>199</v>
      </c>
      <c r="I6" s="5">
        <v>172</v>
      </c>
      <c r="J6" s="5">
        <v>152</v>
      </c>
      <c r="K6" s="5">
        <v>135</v>
      </c>
      <c r="L6" s="5">
        <v>122</v>
      </c>
      <c r="M6" s="5">
        <v>93</v>
      </c>
      <c r="N6" s="5">
        <v>78</v>
      </c>
      <c r="O6" s="5">
        <v>69</v>
      </c>
      <c r="P6" s="5">
        <v>66</v>
      </c>
      <c r="Q6" s="5">
        <v>64</v>
      </c>
      <c r="R6" s="5">
        <v>65</v>
      </c>
      <c r="S6" s="5">
        <v>66</v>
      </c>
      <c r="T6" s="5">
        <v>67</v>
      </c>
      <c r="U6" s="5">
        <v>66</v>
      </c>
      <c r="V6" s="7">
        <f>B6*SIN(ATAN(A6))*16+C6*SIN(ATAN(A6))*16+D6*SIN(ATAN(A6))*64+E6*SIN(ATAN(A6))*44+F6*SIN(ATAN(A6))*80+G6*SIN(ATAN(A6))*40+H6*SIN(ATAN(A6))*80+I6*SIN(ATAN(A6))*40+J6*SIN(ATAN(A6))*80+K6*SIN(ATAN(A6))*50+L6*SIN(ATAN(A6))*90+M6*SIN(ATAN(A6))*240+N6*SIN(ATAN(A6))*120+O6*SIN(ATAN(A6))*240+P6*SIN(ATAN(A6))*120+Q6*SIN(ATAN(A6))*240+R6*SIN(ATAN(A6))*120+S6*SIN(ATAN(A6))*240+T6*SIN(ATAN(A6))*120+U6*SIN(ATAN(A6))*120</f>
      </c>
    </row>
    <row x14ac:dyDescent="0.25" r="7" customHeight="1" ht="18.75">
      <c r="A7" s="4">
        <v>1.25</v>
      </c>
      <c r="B7" s="5">
        <v>374</v>
      </c>
      <c r="C7" s="5">
        <v>366</v>
      </c>
      <c r="D7" s="5">
        <v>351</v>
      </c>
      <c r="E7" s="5">
        <v>299</v>
      </c>
      <c r="F7" s="5">
        <v>238</v>
      </c>
      <c r="G7" s="5">
        <v>190</v>
      </c>
      <c r="H7" s="5">
        <v>154</v>
      </c>
      <c r="I7" s="5">
        <v>128</v>
      </c>
      <c r="J7" s="5">
        <v>109</v>
      </c>
      <c r="K7" s="5">
        <v>95</v>
      </c>
      <c r="L7" s="5">
        <v>85</v>
      </c>
      <c r="M7" s="5">
        <v>62</v>
      </c>
      <c r="N7" s="5">
        <v>52</v>
      </c>
      <c r="O7" s="5">
        <v>48</v>
      </c>
      <c r="P7" s="5">
        <v>45</v>
      </c>
      <c r="Q7" s="5">
        <v>46</v>
      </c>
      <c r="R7" s="5">
        <v>46</v>
      </c>
      <c r="S7" s="5">
        <v>50</v>
      </c>
      <c r="T7" s="5">
        <v>48</v>
      </c>
      <c r="U7" s="5">
        <v>50</v>
      </c>
      <c r="V7" s="7">
        <f>B7*SIN(ATAN(A7))*32+C7*SIN(ATAN(A7))*32+D7*SIN(ATAN(A7))*128+E7*SIN(ATAN(A7))*88+F7*SIN(ATAN(A7))*160+G7*SIN(ATAN(A7))*80+H7*SIN(ATAN(A7))*160+I7*SIN(ATAN(A7))*80+J7*SIN(ATAN(A7))*160+K7*SIN(ATAN(A7))*100+L7*SIN(ATAN(A7))*180+M7*SIN(ATAN(A7))*480+N7*SIN(ATAN(A7))*240+O7*SIN(ATAN(A7))*480+P7*SIN(ATAN(A7))*240+Q7*SIN(ATAN(A7))*480+R7*SIN(ATAN(A7))*240+S7*SIN(ATAN(A7))*480+T7*SIN(ATAN(A7))*240+U7*SIN(ATAN(A7))*240</f>
      </c>
    </row>
    <row x14ac:dyDescent="0.25" r="8" customHeight="1" ht="18.75">
      <c r="A8" s="4">
        <v>1.5</v>
      </c>
      <c r="B8" s="5">
        <v>375</v>
      </c>
      <c r="C8" s="5">
        <v>364</v>
      </c>
      <c r="D8" s="5">
        <v>347</v>
      </c>
      <c r="E8" s="5">
        <v>262</v>
      </c>
      <c r="F8" s="5">
        <v>195</v>
      </c>
      <c r="G8" s="5">
        <v>149</v>
      </c>
      <c r="H8" s="5">
        <v>118</v>
      </c>
      <c r="I8" s="5">
        <v>94</v>
      </c>
      <c r="J8" s="5">
        <v>77</v>
      </c>
      <c r="K8" s="5">
        <v>65</v>
      </c>
      <c r="L8" s="5">
        <v>57</v>
      </c>
      <c r="M8" s="5">
        <v>44</v>
      </c>
      <c r="N8" s="5">
        <v>37</v>
      </c>
      <c r="O8" s="5">
        <v>35</v>
      </c>
      <c r="P8" s="5">
        <v>34</v>
      </c>
      <c r="Q8" s="5">
        <v>34</v>
      </c>
      <c r="R8" s="5">
        <v>34</v>
      </c>
      <c r="S8" s="5">
        <v>35</v>
      </c>
      <c r="T8" s="5">
        <v>37</v>
      </c>
      <c r="U8" s="5">
        <v>38</v>
      </c>
      <c r="V8" s="7">
        <f>B8*SIN(ATAN(A8))*16+C8*SIN(ATAN(A8))*16+D8*SIN(ATAN(A8))*64+E8*SIN(ATAN(A8))*44+F8*SIN(ATAN(A8))*80+G8*SIN(ATAN(A8))*40+H8*SIN(ATAN(A8))*80+I8*SIN(ATAN(A8))*40+J8*SIN(ATAN(A8))*80+K8*SIN(ATAN(A8))*50+L8*SIN(ATAN(A8))*90+M8*SIN(ATAN(A8))*240+N8*SIN(ATAN(A8))*120+O8*SIN(ATAN(A8))*240+P8*SIN(ATAN(A8))*120+Q8*SIN(ATAN(A8))*240+R8*SIN(ATAN(A8))*120+S8*SIN(ATAN(A8))*240+T8*SIN(ATAN(A8))*120+U8*SIN(ATAN(A8))*120</f>
      </c>
    </row>
    <row x14ac:dyDescent="0.25" r="9" customHeight="1" ht="18.75">
      <c r="A9" s="4">
        <v>1.75</v>
      </c>
      <c r="B9" s="5">
        <v>353</v>
      </c>
      <c r="C9" s="5">
        <v>340</v>
      </c>
      <c r="D9" s="5">
        <v>313</v>
      </c>
      <c r="E9" s="5">
        <v>219</v>
      </c>
      <c r="F9" s="5">
        <v>150</v>
      </c>
      <c r="G9" s="5">
        <v>109</v>
      </c>
      <c r="H9" s="5">
        <v>84</v>
      </c>
      <c r="I9" s="5">
        <v>66</v>
      </c>
      <c r="J9" s="5">
        <v>54</v>
      </c>
      <c r="K9" s="5">
        <v>46</v>
      </c>
      <c r="L9" s="5">
        <v>41</v>
      </c>
      <c r="M9" s="5">
        <v>32</v>
      </c>
      <c r="N9" s="5">
        <v>27</v>
      </c>
      <c r="O9" s="5">
        <v>26</v>
      </c>
      <c r="P9" s="5">
        <v>24</v>
      </c>
      <c r="Q9" s="5">
        <v>25</v>
      </c>
      <c r="R9" s="5">
        <v>27</v>
      </c>
      <c r="S9" s="5">
        <v>28</v>
      </c>
      <c r="T9" s="5">
        <v>29</v>
      </c>
      <c r="U9" s="5">
        <v>30</v>
      </c>
      <c r="V9" s="7">
        <f>B9*SIN(ATAN(A9))*32+C9*SIN(ATAN(A9))*32+D9*SIN(ATAN(A9))*128+E9*SIN(ATAN(A9))*88+F9*SIN(ATAN(A9))*160+G9*SIN(ATAN(A9))*80+H9*SIN(ATAN(A9))*160+I9*SIN(ATAN(A9))*80+J9*SIN(ATAN(A9))*160+K9*SIN(ATAN(A9))*100+L9*SIN(ATAN(A9))*180+M9*SIN(ATAN(A9))*480+N9*SIN(ATAN(A9))*240+O9*SIN(ATAN(A9))*480+P9*SIN(ATAN(A9))*240+Q9*SIN(ATAN(A9))*480+R9*SIN(ATAN(A9))*240+S9*SIN(ATAN(A9))*480+T9*SIN(ATAN(A9))*240+U9*SIN(ATAN(A9))*240</f>
      </c>
    </row>
    <row x14ac:dyDescent="0.25" r="10" customHeight="1" ht="18.75">
      <c r="A10" s="4">
        <v>2</v>
      </c>
      <c r="B10" s="5">
        <v>328</v>
      </c>
      <c r="C10" s="5">
        <v>323</v>
      </c>
      <c r="D10" s="5">
        <v>276</v>
      </c>
      <c r="E10" s="5">
        <v>183</v>
      </c>
      <c r="F10" s="5">
        <v>116</v>
      </c>
      <c r="G10" s="5">
        <v>79</v>
      </c>
      <c r="H10" s="5">
        <v>59</v>
      </c>
      <c r="I10" s="5">
        <v>46</v>
      </c>
      <c r="J10" s="5">
        <v>40</v>
      </c>
      <c r="K10" s="5">
        <v>35</v>
      </c>
      <c r="L10" s="5">
        <v>31</v>
      </c>
      <c r="M10" s="5">
        <v>23</v>
      </c>
      <c r="N10" s="5">
        <v>20</v>
      </c>
      <c r="O10" s="5">
        <v>20</v>
      </c>
      <c r="P10" s="5">
        <v>19</v>
      </c>
      <c r="Q10" s="5">
        <v>20</v>
      </c>
      <c r="R10" s="5">
        <v>20</v>
      </c>
      <c r="S10" s="5">
        <v>22</v>
      </c>
      <c r="T10" s="5">
        <v>22</v>
      </c>
      <c r="U10" s="5">
        <v>24</v>
      </c>
      <c r="V10" s="7">
        <f>B10*SIN(ATAN(A10))*24+C10*SIN(ATAN(A10))*24+D10*SIN(ATAN(A10))*96+E10*SIN(ATAN(A10))*66+F10*SIN(ATAN(A10))*120+G10*SIN(ATAN(A10))*60+H10*SIN(ATAN(A10))*120+I10*SIN(ATAN(A10))*60+J10*SIN(ATAN(A10))*120+K10*SIN(ATAN(A10))*75+L10*SIN(ATAN(A10))*135+M10*SIN(ATAN(A10))*360+N10*SIN(ATAN(A10))*180+O10*SIN(ATAN(A10))*360+P10*SIN(ATAN(A10))*180+Q10*SIN(ATAN(A10))*360+R10*SIN(ATAN(A10))*180+S10*SIN(ATAN(A10))*360+T10*SIN(ATAN(A10))*180+U10*SIN(ATAN(A10))*180</f>
      </c>
    </row>
    <row x14ac:dyDescent="0.25" r="11" customHeight="1" ht="18.75">
      <c r="A11" s="4">
        <v>2.5</v>
      </c>
      <c r="B11" s="5">
        <v>265</v>
      </c>
      <c r="C11" s="5">
        <v>258</v>
      </c>
      <c r="D11" s="5">
        <v>201</v>
      </c>
      <c r="E11" s="5">
        <v>110</v>
      </c>
      <c r="F11" s="5">
        <v>65</v>
      </c>
      <c r="G11" s="5">
        <v>43</v>
      </c>
      <c r="H11" s="5">
        <v>34</v>
      </c>
      <c r="I11" s="5">
        <v>27</v>
      </c>
      <c r="J11" s="5">
        <v>23</v>
      </c>
      <c r="K11" s="5">
        <v>19</v>
      </c>
      <c r="L11" s="5">
        <v>17</v>
      </c>
      <c r="M11" s="5">
        <v>14</v>
      </c>
      <c r="N11" s="5">
        <v>12</v>
      </c>
      <c r="O11" s="5">
        <v>11</v>
      </c>
      <c r="P11" s="5">
        <v>12</v>
      </c>
      <c r="Q11" s="5">
        <v>12</v>
      </c>
      <c r="R11" s="5">
        <v>13</v>
      </c>
      <c r="S11" s="5">
        <v>14</v>
      </c>
      <c r="T11" s="5">
        <v>16</v>
      </c>
      <c r="U11" s="5">
        <v>16</v>
      </c>
      <c r="V11" s="7">
        <f>B11*SIN(ATAN(A11))*64+C11*SIN(ATAN(A11))*64+D11*SIN(ATAN(A11))*256+E11*SIN(ATAN(A11))*176+F11*SIN(ATAN(A11))*320+G11*SIN(ATAN(A11))*160+H11*SIN(ATAN(A11))*320+I11*SIN(ATAN(A11))*160+J11*SIN(ATAN(A11))*320+K11*SIN(ATAN(A11))*200+L11*SIN(ATAN(A11))*360+M11*SIN(ATAN(A11))*960+N11*SIN(ATAN(A11))*480+O11*SIN(ATAN(A11))*960+P11*SIN(ATAN(A11))*480+Q11*SIN(ATAN(A11))*960+R11*SIN(ATAN(A11))*480+S11*SIN(ATAN(A11))*960+T11*SIN(ATAN(A11))*480+U11*SIN(ATAN(A11))*480</f>
      </c>
    </row>
    <row x14ac:dyDescent="0.25" r="12" customHeight="1" ht="18.75">
      <c r="A12" s="4">
        <v>3</v>
      </c>
      <c r="B12" s="5">
        <v>207</v>
      </c>
      <c r="C12" s="5">
        <v>198</v>
      </c>
      <c r="D12" s="5">
        <v>139</v>
      </c>
      <c r="E12" s="5">
        <v>64</v>
      </c>
      <c r="F12" s="5">
        <v>37</v>
      </c>
      <c r="G12" s="5">
        <v>24</v>
      </c>
      <c r="H12" s="5">
        <v>19</v>
      </c>
      <c r="I12" s="5">
        <v>16</v>
      </c>
      <c r="J12" s="5">
        <v>14</v>
      </c>
      <c r="K12" s="5">
        <v>12</v>
      </c>
      <c r="L12" s="5">
        <v>11</v>
      </c>
      <c r="M12" s="5">
        <v>9</v>
      </c>
      <c r="N12" s="5">
        <v>8</v>
      </c>
      <c r="O12" s="5">
        <v>8</v>
      </c>
      <c r="P12" s="5">
        <v>8</v>
      </c>
      <c r="Q12" s="5">
        <v>8</v>
      </c>
      <c r="R12" s="5">
        <v>9</v>
      </c>
      <c r="S12" s="5">
        <v>10</v>
      </c>
      <c r="T12" s="5">
        <v>11</v>
      </c>
      <c r="U12" s="5">
        <v>12</v>
      </c>
      <c r="V12" s="7">
        <f>B12*SIN(ATAN(A12))*32+C12*SIN(ATAN(A12))*32+D12*SIN(ATAN(A12))*128+E12*SIN(ATAN(A12))*88+F12*SIN(ATAN(A12))*160+G12*SIN(ATAN(A12))*80+H12*SIN(ATAN(A12))*160+I12*SIN(ATAN(A12))*80+J12*SIN(ATAN(A12))*160+K12*SIN(ATAN(A12))*100+L12*SIN(ATAN(A12))*180+M12*SIN(ATAN(A12))*480+N12*SIN(ATAN(A12))*240+O12*SIN(ATAN(A12))*480+P12*SIN(ATAN(A12))*240+Q12*SIN(ATAN(A12))*480+R12*SIN(ATAN(A12))*240+S12*SIN(ATAN(A12))*480+T12*SIN(ATAN(A12))*240+U12*SIN(ATAN(A12))*240</f>
      </c>
    </row>
    <row x14ac:dyDescent="0.25" r="13" customHeight="1" ht="18.75">
      <c r="A13" s="4">
        <v>3.5</v>
      </c>
      <c r="B13" s="5">
        <v>158</v>
      </c>
      <c r="C13" s="5">
        <v>148</v>
      </c>
      <c r="D13" s="5">
        <v>94</v>
      </c>
      <c r="E13" s="5">
        <v>37</v>
      </c>
      <c r="F13" s="5">
        <v>22</v>
      </c>
      <c r="G13" s="5">
        <v>15</v>
      </c>
      <c r="H13" s="5">
        <v>12</v>
      </c>
      <c r="I13" s="5">
        <v>10</v>
      </c>
      <c r="J13" s="5">
        <v>9</v>
      </c>
      <c r="K13" s="5">
        <v>8</v>
      </c>
      <c r="L13" s="5">
        <v>8</v>
      </c>
      <c r="M13" s="5">
        <v>7</v>
      </c>
      <c r="N13" s="5">
        <v>6</v>
      </c>
      <c r="O13" s="5">
        <v>6</v>
      </c>
      <c r="P13" s="5">
        <v>6</v>
      </c>
      <c r="Q13" s="5">
        <v>6</v>
      </c>
      <c r="R13" s="5">
        <v>7</v>
      </c>
      <c r="S13" s="5">
        <v>7</v>
      </c>
      <c r="T13" s="5">
        <v>8</v>
      </c>
      <c r="U13" s="5">
        <v>9</v>
      </c>
      <c r="V13" s="7">
        <f>B13*SIN(ATAN(A13))*64+C13*SIN(ATAN(A13))*64+D13*SIN(ATAN(A13))*256+E13*SIN(ATAN(A13))*176+F13*SIN(ATAN(A13))*320+G13*SIN(ATAN(A13))*160+H13*SIN(ATAN(A13))*320+I13*SIN(ATAN(A13))*160+J13*SIN(ATAN(A13))*320+K13*SIN(ATAN(A13))*200+L13*SIN(ATAN(A13))*120+M13*SIN(ATAN(A13))*270+N13*SIN(ATAN(A13))*33+O13*SIN(ATAN(A13))*0+P13*SIN(ATAN(A13))*-30+Q13*SIN(ATAN(A13))*690+R13*SIN(ATAN(A13))*480+S13*SIN(ATAN(A13))*960+T13*SIN(ATAN(A13))*480+U13*SIN(ATAN(A13))*480</f>
      </c>
    </row>
    <row x14ac:dyDescent="0.25" r="14" customHeight="1" ht="18.75">
      <c r="A14" s="4">
        <v>4</v>
      </c>
      <c r="B14" s="5">
        <v>123</v>
      </c>
      <c r="C14" s="5">
        <v>109</v>
      </c>
      <c r="D14" s="5">
        <v>64</v>
      </c>
      <c r="E14" s="5">
        <v>25</v>
      </c>
      <c r="F14" s="5">
        <v>15</v>
      </c>
      <c r="G14" s="5">
        <v>11</v>
      </c>
      <c r="H14" s="5">
        <v>9</v>
      </c>
      <c r="I14" s="5">
        <v>8</v>
      </c>
      <c r="J14" s="5">
        <v>7</v>
      </c>
      <c r="K14" s="5">
        <v>6</v>
      </c>
      <c r="L14" s="5">
        <v>5</v>
      </c>
      <c r="M14" s="5">
        <v>5</v>
      </c>
      <c r="N14" s="5">
        <v>4</v>
      </c>
      <c r="O14" s="5">
        <v>4</v>
      </c>
      <c r="P14" s="5">
        <v>4</v>
      </c>
      <c r="Q14" s="5">
        <v>5</v>
      </c>
      <c r="R14" s="5">
        <v>5</v>
      </c>
      <c r="S14" s="5">
        <v>6</v>
      </c>
      <c r="T14" s="5">
        <v>6</v>
      </c>
      <c r="U14" s="5">
        <v>7</v>
      </c>
      <c r="V14" s="7">
        <f>B14*SIN(ATAN(A14))*32+C14*SIN(ATAN(A14))*32+D14*SIN(ATAN(A14))*128+E14*SIN(ATAN(A14))*88+F14*SIN(ATAN(A14))*160+G14*SIN(ATAN(A14))*80+H14*SIN(ATAN(A14))*160+I14*SIN(ATAN(A14))*80+J14*SIN(ATAN(A14))*160+K14*SIN(ATAN(A14))*100+L14*SIN(ATAN(A14))*60+M14*SIN(ATAN(A14))*0+N14*SIN(ATAN(A14))*0+O14*SIN(ATAN(A14))*0+P14*SIN(ATAN(A14))*-75+Q14*SIN(ATAN(A14))*-30+R14*SIN(ATAN(A14))*255+S14*SIN(ATAN(A14))*510+T14*SIN(ATAN(A14))*222+U14*SIN(ATAN(A14))*120</f>
      </c>
    </row>
    <row x14ac:dyDescent="0.25" r="15" customHeight="1" ht="18.75">
      <c r="A15" s="4">
        <v>4.5</v>
      </c>
      <c r="B15" s="5">
        <v>99</v>
      </c>
      <c r="C15" s="5">
        <v>83</v>
      </c>
      <c r="D15" s="5">
        <v>45</v>
      </c>
      <c r="E15" s="5">
        <v>18</v>
      </c>
      <c r="F15" s="5">
        <v>10</v>
      </c>
      <c r="G15" s="5">
        <v>7</v>
      </c>
      <c r="H15" s="5">
        <v>6</v>
      </c>
      <c r="I15" s="5">
        <v>5</v>
      </c>
      <c r="J15" s="5">
        <v>4</v>
      </c>
      <c r="K15" s="5">
        <v>4</v>
      </c>
      <c r="L15" s="5">
        <v>4</v>
      </c>
      <c r="M15" s="5">
        <v>3</v>
      </c>
      <c r="N15" s="5">
        <v>3</v>
      </c>
      <c r="O15" s="5">
        <v>3</v>
      </c>
      <c r="P15" s="5">
        <v>3</v>
      </c>
      <c r="Q15" s="5">
        <v>4</v>
      </c>
      <c r="R15" s="5">
        <v>4</v>
      </c>
      <c r="S15" s="5">
        <v>4</v>
      </c>
      <c r="T15" s="5">
        <v>5</v>
      </c>
      <c r="U15" s="5">
        <v>5</v>
      </c>
      <c r="V15" s="7">
        <f>B15*SIN(ATAN(A15))*64+C15*SIN(ATAN(A15))*64+D15*SIN(ATAN(A15))*256+E15*SIN(ATAN(A15))*176+F15*SIN(ATAN(A15))*320+G15*SIN(ATAN(A15))*160+H15*SIN(ATAN(A15))*320+I15*SIN(ATAN(A15))*160+J15*SIN(ATAN(A15))*320+K15*SIN(ATAN(A15))*155+L15*SIN(ATAN(A15))*75+M15*SIN(ATAN(A15))*0+N15*SIN(ATAN(A15))*0+O15*SIN(ATAN(A15))*0+P15*SIN(ATAN(A15))*0+Q15*SIN(ATAN(A15))*0+R15*SIN(ATAN(A15))*135+S15*SIN(ATAN(A15))*372+T15*SIN(ATAN(A15))*33+U15*SIN(ATAN(A15))*0</f>
      </c>
    </row>
    <row x14ac:dyDescent="0.25" r="16" customHeight="1" ht="18.75">
      <c r="A16" s="4">
        <v>5</v>
      </c>
      <c r="B16" s="5">
        <v>78</v>
      </c>
      <c r="C16" s="5">
        <v>63</v>
      </c>
      <c r="D16" s="5">
        <v>34</v>
      </c>
      <c r="E16" s="5">
        <v>12</v>
      </c>
      <c r="F16" s="5">
        <v>7</v>
      </c>
      <c r="G16" s="5">
        <v>5</v>
      </c>
      <c r="H16" s="5">
        <v>5</v>
      </c>
      <c r="I16" s="5">
        <v>4</v>
      </c>
      <c r="J16" s="5">
        <v>3</v>
      </c>
      <c r="K16" s="5">
        <v>3</v>
      </c>
      <c r="L16" s="5">
        <v>3</v>
      </c>
      <c r="M16" s="5">
        <v>3</v>
      </c>
      <c r="N16" s="5">
        <v>3</v>
      </c>
      <c r="O16" s="5">
        <v>3</v>
      </c>
      <c r="P16" s="5">
        <v>3</v>
      </c>
      <c r="Q16" s="5">
        <v>3</v>
      </c>
      <c r="R16" s="5">
        <v>3</v>
      </c>
      <c r="S16" s="5">
        <v>3</v>
      </c>
      <c r="T16" s="5">
        <v>4</v>
      </c>
      <c r="U16" s="5">
        <v>5</v>
      </c>
      <c r="V16" s="7">
        <f>B16*SIN(ATAN(A16))*32+C16*SIN(ATAN(A16))*32+D16*SIN(ATAN(A16))*128+E16*SIN(ATAN(A16))*88+F16*SIN(ATAN(A16))*160+G16*SIN(ATAN(A16))*80+H16*SIN(ATAN(A16))*160+I16*SIN(ATAN(A16))*105+J16*SIN(ATAN(A16))*125+K16*SIN(ATAN(A16))*5+L16*SIN(ATAN(A16))*-15+M16*SIN(ATAN(A16))*0+N16*SIN(ATAN(A16))*0+O16*SIN(ATAN(A16))*0+P16*SIN(ATAN(A16))*0+Q16*SIN(ATAN(A16))*0+R16*SIN(ATAN(A16))*0+S16*SIN(ATAN(A16))*33+T16*SIN(ATAN(A16))*0+U16*SIN(ATAN(A16))*0</f>
      </c>
    </row>
    <row x14ac:dyDescent="0.25" r="17" customHeight="1" ht="18.75">
      <c r="A17" s="4">
        <v>5.5</v>
      </c>
      <c r="B17" s="5">
        <v>65</v>
      </c>
      <c r="C17" s="5">
        <v>50</v>
      </c>
      <c r="D17" s="5">
        <v>24</v>
      </c>
      <c r="E17" s="5">
        <v>9</v>
      </c>
      <c r="F17" s="5">
        <v>6</v>
      </c>
      <c r="G17" s="5">
        <v>5</v>
      </c>
      <c r="H17" s="5">
        <v>4</v>
      </c>
      <c r="I17" s="5">
        <v>4</v>
      </c>
      <c r="J17" s="5">
        <v>3</v>
      </c>
      <c r="K17" s="5">
        <v>2</v>
      </c>
      <c r="L17" s="5"/>
      <c r="M17" s="5"/>
      <c r="N17" s="5"/>
      <c r="O17" s="5"/>
      <c r="P17" s="5"/>
      <c r="Q17" s="5"/>
      <c r="R17" s="5"/>
      <c r="S17" s="5"/>
      <c r="T17" s="5"/>
      <c r="U17" s="5"/>
      <c r="V17" s="7">
        <f>B17*SIN(ATAN(A17))*64+C17*SIN(ATAN(A17))*64+D17*SIN(ATAN(A17))*256+E17*SIN(ATAN(A17))*176+F17*SIN(ATAN(A17))*320+G17*SIN(ATAN(A17))*160+H17*SIN(ATAN(A17))*320+I17*SIN(ATAN(A17))*170+J17*SIN(ATAN(A17))*90+K17*SIN(ATAN(A17))*0+L17*SIN(ATAN(A17))*0+M17*SIN(ATAN(A17))*0+N17*SIN(ATAN(A17))*0+O17*SIN(ATAN(A17))*0+P17*SIN(ATAN(A17))*0+Q17*SIN(ATAN(A17))*0+R17*SIN(ATAN(A17))*0+S17*SIN(ATAN(A17))*0+T17*SIN(ATAN(A17))*0+U17*SIN(ATAN(A17))*0</f>
      </c>
    </row>
    <row x14ac:dyDescent="0.25" r="18" customHeight="1" ht="18.75">
      <c r="A18" s="4">
        <v>6</v>
      </c>
      <c r="B18" s="5">
        <v>58</v>
      </c>
      <c r="C18" s="5">
        <v>42</v>
      </c>
      <c r="D18" s="5">
        <v>18</v>
      </c>
      <c r="E18" s="5">
        <v>7</v>
      </c>
      <c r="F18" s="5">
        <v>4</v>
      </c>
      <c r="G18" s="5">
        <v>3</v>
      </c>
      <c r="H18" s="5">
        <v>3</v>
      </c>
      <c r="I18" s="5">
        <v>3</v>
      </c>
      <c r="J18" s="5">
        <v>3</v>
      </c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7">
        <f>B18*SIN(ATAN(A18))*32+C18*SIN(ATAN(A18))*32+D18*SIN(ATAN(A18))*128+E18*SIN(ATAN(A18))*88+F18*SIN(ATAN(A18))*160+G18*SIN(ATAN(A18))*80+H18*SIN(ATAN(A18))*160+I18*SIN(ATAN(A18))*40+J18*SIN(ATAN(A18))*0+K18*SIN(ATAN(A18))*0+L18*SIN(ATAN(A18))*0+M18*SIN(ATAN(A18))*0+N18*SIN(ATAN(A18))*0+O18*SIN(ATAN(A18))*0+P18*SIN(ATAN(A18))*0+Q18*SIN(ATAN(A18))*0+R18*SIN(ATAN(A18))*0+S18*SIN(ATAN(A18))*0+T18*SIN(ATAN(A18))*0+U18*SIN(ATAN(A18))*0</f>
      </c>
    </row>
    <row x14ac:dyDescent="0.25" r="19" customHeight="1" ht="18.75">
      <c r="A19" s="4">
        <v>6.5</v>
      </c>
      <c r="B19" s="5">
        <v>50</v>
      </c>
      <c r="C19" s="5">
        <v>34</v>
      </c>
      <c r="D19" s="5">
        <v>14</v>
      </c>
      <c r="E19" s="5">
        <v>6</v>
      </c>
      <c r="F19" s="5">
        <v>3</v>
      </c>
      <c r="G19" s="5">
        <v>2</v>
      </c>
      <c r="H19" s="5">
        <v>2</v>
      </c>
      <c r="I19" s="5">
        <v>2</v>
      </c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7">
        <f>B19*SIN(ATAN(A19))*64+C19*SIN(ATAN(A19))*64+D19*SIN(ATAN(A19))*256+E19*SIN(ATAN(A19))*176+F19*SIN(ATAN(A19))*320+G19*SIN(ATAN(A19))*160+H19*SIN(ATAN(A19))*275+I19*SIN(ATAN(A19))*35+J19*SIN(ATAN(A19))*0+K19*SIN(ATAN(A19))*0+L19*SIN(ATAN(A19))*0+M19*SIN(ATAN(A19))*0+N19*SIN(ATAN(A19))*0+O19*SIN(ATAN(A19))*0+P19*SIN(ATAN(A19))*0+Q19*SIN(ATAN(A19))*0+R19*SIN(ATAN(A19))*0+S19*SIN(ATAN(A19))*0+T19*SIN(ATAN(A19))*0+U19*SIN(ATAN(A19))*0</f>
      </c>
    </row>
    <row x14ac:dyDescent="0.25" r="20" customHeight="1" ht="18.75">
      <c r="A20" s="4">
        <v>7</v>
      </c>
      <c r="B20" s="5">
        <v>43</v>
      </c>
      <c r="C20" s="5">
        <v>28</v>
      </c>
      <c r="D20" s="5">
        <v>12</v>
      </c>
      <c r="E20" s="5">
        <v>5</v>
      </c>
      <c r="F20" s="5">
        <v>3</v>
      </c>
      <c r="G20" s="5">
        <v>2</v>
      </c>
      <c r="H20" s="5">
        <v>2</v>
      </c>
      <c r="I20" s="5">
        <v>1</v>
      </c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7">
        <f>B20*SIN(ATAN(A20))*32+C20*SIN(ATAN(A20))*32+D20*SIN(ATAN(A20))*128+E20*SIN(ATAN(A20))*88+F20*SIN(ATAN(A20))*160+G20*SIN(ATAN(A20))*105+H20*SIN(ATAN(A20))*80+I20*SIN(ATAN(A20))*-25+J20*SIN(ATAN(A20))*0+K20*SIN(ATAN(A20))*0+L20*SIN(ATAN(A20))*0+M20*SIN(ATAN(A20))*0+N20*SIN(ATAN(A20))*0+O20*SIN(ATAN(A20))*0+P20*SIN(ATAN(A20))*0+Q20*SIN(ATAN(A20))*0+R20*SIN(ATAN(A20))*0+S20*SIN(ATAN(A20))*0+T20*SIN(ATAN(A20))*0+U20*SIN(ATAN(A20))*0</f>
      </c>
    </row>
    <row x14ac:dyDescent="0.25" r="21" customHeight="1" ht="18.75">
      <c r="A21" s="4">
        <v>7.5</v>
      </c>
      <c r="B21" s="5">
        <v>39</v>
      </c>
      <c r="C21" s="5">
        <v>25</v>
      </c>
      <c r="D21" s="5">
        <v>10</v>
      </c>
      <c r="E21" s="5">
        <v>4</v>
      </c>
      <c r="F21" s="5">
        <v>2</v>
      </c>
      <c r="G21" s="5">
        <v>2</v>
      </c>
      <c r="H21" s="5">
        <v>2</v>
      </c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7">
        <f>B21*SIN(ATAN(A21))*64+C21*SIN(ATAN(A21))*64+D21*SIN(ATAN(A21))*256+E21*SIN(ATAN(A21))*176+F21*SIN(ATAN(A21))*320+G21*SIN(ATAN(A21))*170+H21*SIN(ATAN(A21))*90+I21*SIN(ATAN(A21))*0+J21*SIN(ATAN(A21))*0+K21*SIN(ATAN(A21))*0+L21*SIN(ATAN(A21))*0+M21*SIN(ATAN(A21))*0+N21*SIN(ATAN(A21))*0+O21*SIN(ATAN(A21))*0+P21*SIN(ATAN(A21))*0+Q21*SIN(ATAN(A21))*0+R21*SIN(ATAN(A21))*0+S21*SIN(ATAN(A21))*0+T21*SIN(ATAN(A21))*0+U21*SIN(ATAN(A21))*0</f>
      </c>
    </row>
    <row x14ac:dyDescent="0.25" r="22" customHeight="1" ht="18.75">
      <c r="A22" s="4">
        <v>8</v>
      </c>
      <c r="B22" s="5">
        <v>35</v>
      </c>
      <c r="C22" s="5">
        <v>22</v>
      </c>
      <c r="D22" s="5">
        <v>8</v>
      </c>
      <c r="E22" s="5">
        <v>3</v>
      </c>
      <c r="F22" s="5">
        <v>2</v>
      </c>
      <c r="G22" s="5">
        <v>1</v>
      </c>
      <c r="H22" s="5">
        <v>1</v>
      </c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7">
        <f>B22*SIN(ATAN(A22))*32+C22*SIN(ATAN(A22))*32+D22*SIN(ATAN(A22))*128+E22*SIN(ATAN(A22))*88+F22*SIN(ATAN(A22))*160+G22*SIN(ATAN(A22))*85+H22*SIN(ATAN(A22))*45+I22*SIN(ATAN(A22))*0+J22*SIN(ATAN(A22))*0+K22*SIN(ATAN(A22))*0+L22*SIN(ATAN(A22))*0+M22*SIN(ATAN(A22))*0+N22*SIN(ATAN(A22))*0+O22*SIN(ATAN(A22))*0+P22*SIN(ATAN(A22))*0+Q22*SIN(ATAN(A22))*0+R22*SIN(ATAN(A22))*0+S22*SIN(ATAN(A22))*0+T22*SIN(ATAN(A22))*0+U22*SIN(ATAN(A22))*0</f>
      </c>
    </row>
    <row x14ac:dyDescent="0.25" r="23" customHeight="1" ht="18.75">
      <c r="A23" s="4">
        <v>8.5</v>
      </c>
      <c r="B23" s="5">
        <v>33</v>
      </c>
      <c r="C23" s="5">
        <v>19</v>
      </c>
      <c r="D23" s="5">
        <v>7</v>
      </c>
      <c r="E23" s="5">
        <v>3</v>
      </c>
      <c r="F23" s="5">
        <v>2</v>
      </c>
      <c r="G23" s="5">
        <v>1</v>
      </c>
      <c r="H23" s="5">
        <v>1</v>
      </c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7">
        <f>B23*SIN(ATAN(A23))*64+C23*SIN(ATAN(A23))*64+D23*SIN(ATAN(A23))*256+E23*SIN(ATAN(A23))*176+F23*SIN(ATAN(A23))*320+G23*SIN(ATAN(A23))*80+H23*SIN(ATAN(A23))*0+I23*SIN(ATAN(A23))*0+J23*SIN(ATAN(A23))*0+K23*SIN(ATAN(A23))*0+L23*SIN(ATAN(A23))*0+M23*SIN(ATAN(A23))*0+N23*SIN(ATAN(A23))*0+O23*SIN(ATAN(A23))*0+P23*SIN(ATAN(A23))*0+Q23*SIN(ATAN(A23))*0+R23*SIN(ATAN(A23))*0+S23*SIN(ATAN(A23))*0+T23*SIN(ATAN(A23))*0+U23*SIN(ATAN(A23))*0</f>
      </c>
    </row>
    <row x14ac:dyDescent="0.25" r="24" customHeight="1" ht="18.75">
      <c r="A24" s="4">
        <v>9</v>
      </c>
      <c r="B24" s="5">
        <v>29</v>
      </c>
      <c r="C24" s="5">
        <v>17</v>
      </c>
      <c r="D24" s="5">
        <v>6</v>
      </c>
      <c r="E24" s="5">
        <v>2</v>
      </c>
      <c r="F24" s="5">
        <v>1</v>
      </c>
      <c r="G24" s="5">
        <v>1</v>
      </c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7">
        <f>B24*SIN(ATAN(A24))*32+C24*SIN(ATAN(A24))*32+D24*SIN(ATAN(A24))*128+E24*SIN(ATAN(A24))*88+F24*SIN(ATAN(A24))*160+G24*SIN(ATAN(A24))*40+H24*SIN(ATAN(A24))*0+I24*SIN(ATAN(A24))*0+J24*SIN(ATAN(A24))*0+K24*SIN(ATAN(A24))*0+L24*SIN(ATAN(A24))*0+M24*SIN(ATAN(A24))*0+N24*SIN(ATAN(A24))*0+O24*SIN(ATAN(A24))*0+P24*SIN(ATAN(A24))*0+Q24*SIN(ATAN(A24))*0+R24*SIN(ATAN(A24))*0+S24*SIN(ATAN(A24))*0+T24*SIN(ATAN(A24))*0+U24*SIN(ATAN(A24))*0</f>
      </c>
    </row>
    <row x14ac:dyDescent="0.25" r="25" customHeight="1" ht="18.75">
      <c r="A25" s="4">
        <v>9.5</v>
      </c>
      <c r="B25" s="5">
        <v>24</v>
      </c>
      <c r="C25" s="5">
        <v>16</v>
      </c>
      <c r="D25" s="5">
        <v>5</v>
      </c>
      <c r="E25" s="5">
        <v>2</v>
      </c>
      <c r="F25" s="5">
        <v>1</v>
      </c>
      <c r="G25" s="5">
        <v>1</v>
      </c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7">
        <f>B25*SIN(ATAN(A25))*64+C25*SIN(ATAN(A25))*64+D25*SIN(ATAN(A25))*256+E25*SIN(ATAN(A25))*176+F25*SIN(ATAN(A25))*320+G25*SIN(ATAN(A25))*80+H25*SIN(ATAN(A25))*0+I25*SIN(ATAN(A25))*0+J25*SIN(ATAN(A25))*0+K25*SIN(ATAN(A25))*0+L25*SIN(ATAN(A25))*0+M25*SIN(ATAN(A25))*0+N25*SIN(ATAN(A25))*0+O25*SIN(ATAN(A25))*0+P25*SIN(ATAN(A25))*0+Q25*SIN(ATAN(A25))*0+R25*SIN(ATAN(A25))*0+S25*SIN(ATAN(A25))*0+T25*SIN(ATAN(A25))*0+U25*SIN(ATAN(A25))*0</f>
      </c>
    </row>
    <row x14ac:dyDescent="0.25" r="26" customHeight="1" ht="18.75">
      <c r="A26" s="4">
        <v>10</v>
      </c>
      <c r="B26" s="5">
        <v>22</v>
      </c>
      <c r="C26" s="5">
        <v>14</v>
      </c>
      <c r="D26" s="5">
        <v>4</v>
      </c>
      <c r="E26" s="5">
        <v>2</v>
      </c>
      <c r="F26" s="5">
        <v>1</v>
      </c>
      <c r="G26" s="5">
        <v>1</v>
      </c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7">
        <f>B26*SIN(ATAN(A26))*32+C26*SIN(ATAN(A26))*32+D26*SIN(ATAN(A26))*128+E26*SIN(ATAN(A26))*88+F26*SIN(ATAN(A26))*115+G26*SIN(ATAN(A26))*-5+H26*SIN(ATAN(A26))*0+I26*SIN(ATAN(A26))*0+J26*SIN(ATAN(A26))*0+K26*SIN(ATAN(A26))*0+L26*SIN(ATAN(A26))*0+M26*SIN(ATAN(A26))*0+N26*SIN(ATAN(A26))*0+O26*SIN(ATAN(A26))*0+P26*SIN(ATAN(A26))*0+Q26*SIN(ATAN(A26))*0+R26*SIN(ATAN(A26))*0+S26*SIN(ATAN(A26))*0+T26*SIN(ATAN(A26))*0+U26*SIN(ATAN(A26))*0</f>
      </c>
    </row>
    <row x14ac:dyDescent="0.25" r="27" customHeight="1" ht="18.75">
      <c r="A27" s="4">
        <v>10.5</v>
      </c>
      <c r="B27" s="5">
        <v>21</v>
      </c>
      <c r="C27" s="5">
        <v>12</v>
      </c>
      <c r="D27" s="5">
        <v>4</v>
      </c>
      <c r="E27" s="5">
        <v>1</v>
      </c>
      <c r="F27" s="5">
        <v>1</v>
      </c>
      <c r="G27" s="5">
        <v>1</v>
      </c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7">
        <f>B27*SIN(ATAN(A27))*64+C27*SIN(ATAN(A27))*64+D27*SIN(ATAN(A27))*256+E27*SIN(ATAN(A27))*176+F27*SIN(ATAN(A27))*230+G27*SIN(ATAN(A27))*-10+H27*SIN(ATAN(A27))*0+I27*SIN(ATAN(A27))*0+J27*SIN(ATAN(A27))*0+K27*SIN(ATAN(A27))*0+L27*SIN(ATAN(A27))*0+M27*SIN(ATAN(A27))*0+N27*SIN(ATAN(A27))*0+O27*SIN(ATAN(A27))*0+P27*SIN(ATAN(A27))*0+Q27*SIN(ATAN(A27))*0+R27*SIN(ATAN(A27))*0+S27*SIN(ATAN(A27))*0+T27*SIN(ATAN(A27))*0+U27*SIN(ATAN(A27))*0</f>
      </c>
    </row>
    <row x14ac:dyDescent="0.25" r="28" customHeight="1" ht="18.75">
      <c r="A28" s="4">
        <v>11</v>
      </c>
      <c r="B28" s="5">
        <v>20</v>
      </c>
      <c r="C28" s="5">
        <v>12</v>
      </c>
      <c r="D28" s="5">
        <v>4</v>
      </c>
      <c r="E28" s="5">
        <v>1</v>
      </c>
      <c r="F28" s="5">
        <v>1</v>
      </c>
      <c r="G28" s="5">
        <v>1</v>
      </c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7">
        <f>B28*SIN(ATAN(A28))*32+C28*SIN(ATAN(A28))*32+D28*SIN(ATAN(A28))*128+E28*SIN(ATAN(A28))*113+F28*SIN(ATAN(A28))*80+G28*SIN(ATAN(A28))*-25+H28*SIN(ATAN(A28))*0+I28*SIN(ATAN(A28))*0+J28*SIN(ATAN(A28))*0+K28*SIN(ATAN(A28))*0+L28*SIN(ATAN(A28))*0+M28*SIN(ATAN(A28))*0+N28*SIN(ATAN(A28))*0+O28*SIN(ATAN(A28))*0+P28*SIN(ATAN(A28))*0+Q28*SIN(ATAN(A28))*0+R28*SIN(ATAN(A28))*0+S28*SIN(ATAN(A28))*0+T28*SIN(ATAN(A28))*0+U28*SIN(ATAN(A28))*0</f>
      </c>
    </row>
    <row x14ac:dyDescent="0.25" r="29" customHeight="1" ht="18.75">
      <c r="A29" s="4">
        <v>11.5</v>
      </c>
      <c r="B29" s="5">
        <v>19</v>
      </c>
      <c r="C29" s="5">
        <v>11</v>
      </c>
      <c r="D29" s="5">
        <v>3</v>
      </c>
      <c r="E29" s="5">
        <v>2</v>
      </c>
      <c r="F29" s="5">
        <v>1</v>
      </c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7">
        <f>B29*SIN(ATAN(A29))*64+C29*SIN(ATAN(A29))*64+D29*SIN(ATAN(A29))*256+E29*SIN(ATAN(A29))*186+F29*SIN(ATAN(A29))*90+G29*SIN(ATAN(A29))*0+H29*SIN(ATAN(A29))*0+I29*SIN(ATAN(A29))*0+J29*SIN(ATAN(A29))*0+K29*SIN(ATAN(A29))*0+L29*SIN(ATAN(A29))*0+M29*SIN(ATAN(A29))*0+N29*SIN(ATAN(A29))*0+O29*SIN(ATAN(A29))*0+P29*SIN(ATAN(A29))*0+Q29*SIN(ATAN(A29))*0+R29*SIN(ATAN(A29))*0+S29*SIN(ATAN(A29))*0+T29*SIN(ATAN(A29))*0+U29*SIN(ATAN(A29))*0</f>
      </c>
    </row>
    <row x14ac:dyDescent="0.25" r="30" customHeight="1" ht="18.75">
      <c r="A30" s="4">
        <v>12</v>
      </c>
      <c r="B30" s="5">
        <v>19</v>
      </c>
      <c r="C30" s="5">
        <v>11</v>
      </c>
      <c r="D30" s="5">
        <v>3</v>
      </c>
      <c r="E30" s="5">
        <v>1</v>
      </c>
      <c r="F30" s="5">
        <v>1</v>
      </c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7">
        <f>B30*SIN(ATAN(A30))*16+C30*SIN(ATAN(A30))*16+D30*SIN(ATAN(A30))*64+E30*SIN(ATAN(A30))*69+F30*SIN(ATAN(A30))*45+G30*SIN(ATAN(A30))*0+H30*SIN(ATAN(A30))*0+I30*SIN(ATAN(A30))*0+J30*SIN(ATAN(A30))*0+K30*SIN(ATAN(A30))*0+L30*SIN(ATAN(A30))*0+M30*SIN(ATAN(A30))*0+N30*SIN(ATAN(A30))*0+O30*SIN(ATAN(A30))*0+P30*SIN(ATAN(A30))*0+Q30*SIN(ATAN(A30))*0+R30*SIN(ATAN(A30))*0+S30*SIN(ATAN(A30))*0+T30*SIN(ATAN(A30))*0+U30*SIN(ATAN(A30))*0</f>
      </c>
    </row>
    <row x14ac:dyDescent="0.25" r="31" customHeight="1" ht="18.75">
      <c r="A31" s="8"/>
      <c r="B31" s="9"/>
      <c r="C31" s="10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11"/>
    </row>
    <row x14ac:dyDescent="0.25" r="32" customHeight="1" ht="18.75">
      <c r="A32" s="8"/>
      <c r="B32" s="12" t="s">
        <v>1</v>
      </c>
      <c r="C32" s="13" t="s">
        <v>2</v>
      </c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11"/>
    </row>
    <row x14ac:dyDescent="0.25" r="33" customHeight="1" ht="18.75">
      <c r="A33" s="8"/>
      <c r="B33" s="14" t="s">
        <v>3</v>
      </c>
      <c r="C33" s="15">
        <f>SUM(V2:V30)/60970000</f>
      </c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11"/>
    </row>
    <row x14ac:dyDescent="0.25" r="34" customHeight="1" ht="18.75">
      <c r="A34" s="8"/>
      <c r="B34" s="14" t="s">
        <v>4</v>
      </c>
      <c r="C34" s="16">
        <v>0.047</v>
      </c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11"/>
    </row>
    <row x14ac:dyDescent="0.25" r="35" customHeight="1" ht="18.75">
      <c r="A35" s="8"/>
      <c r="B35" s="14" t="s">
        <v>5</v>
      </c>
      <c r="C35" s="17">
        <v>1.451</v>
      </c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11"/>
    </row>
    <row x14ac:dyDescent="0.25" r="36" customHeight="1" ht="18.75">
      <c r="A36" s="8"/>
      <c r="B36" s="18" t="s">
        <v>6</v>
      </c>
      <c r="C36" s="19">
        <v>2.087</v>
      </c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11"/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36"/>
  <sheetViews>
    <sheetView workbookViewId="0"/>
  </sheetViews>
  <sheetFormatPr defaultRowHeight="15" x14ac:dyDescent="0.25"/>
  <cols>
    <col min="1" max="1" style="20" width="13.576428571428572" customWidth="1" bestFit="1"/>
    <col min="2" max="2" style="21" width="13.576428571428572" customWidth="1" bestFit="1"/>
    <col min="3" max="3" style="22" width="13.576428571428572" customWidth="1" bestFit="1"/>
    <col min="4" max="4" style="21" width="13.576428571428572" customWidth="1" bestFit="1"/>
    <col min="5" max="5" style="21" width="13.576428571428572" customWidth="1" bestFit="1"/>
    <col min="6" max="6" style="21" width="13.576428571428572" customWidth="1" bestFit="1"/>
    <col min="7" max="7" style="21" width="13.576428571428572" customWidth="1" bestFit="1"/>
    <col min="8" max="8" style="21" width="13.576428571428572" customWidth="1" bestFit="1"/>
    <col min="9" max="9" style="21" width="13.576428571428572" customWidth="1" bestFit="1"/>
    <col min="10" max="10" style="21" width="13.576428571428572" customWidth="1" bestFit="1"/>
    <col min="11" max="11" style="21" width="13.576428571428572" customWidth="1" bestFit="1"/>
    <col min="12" max="12" style="21" width="13.576428571428572" customWidth="1" bestFit="1"/>
    <col min="13" max="13" style="21" width="13.576428571428572" customWidth="1" bestFit="1"/>
    <col min="14" max="14" style="21" width="13.576428571428572" customWidth="1" bestFit="1"/>
    <col min="15" max="15" style="21" width="13.576428571428572" customWidth="1" bestFit="1"/>
    <col min="16" max="16" style="21" width="13.576428571428572" customWidth="1" bestFit="1"/>
    <col min="17" max="17" style="21" width="13.576428571428572" customWidth="1" bestFit="1"/>
    <col min="18" max="18" style="21" width="13.576428571428572" customWidth="1" bestFit="1"/>
    <col min="19" max="19" style="21" width="13.576428571428572" customWidth="1" bestFit="1"/>
    <col min="20" max="20" style="21" width="13.576428571428572" customWidth="1" bestFit="1"/>
    <col min="21" max="21" style="21" width="13.576428571428572" customWidth="1" bestFit="1"/>
    <col min="22" max="22" style="23" width="11.43357142857143" customWidth="1" bestFit="1"/>
  </cols>
  <sheetData>
    <row x14ac:dyDescent="0.25" r="1" customHeight="1" ht="18.75">
      <c r="A1" s="1"/>
      <c r="B1" s="2">
        <v>0</v>
      </c>
      <c r="C1" s="2">
        <v>2</v>
      </c>
      <c r="D1" s="2">
        <v>5</v>
      </c>
      <c r="E1" s="2">
        <v>10</v>
      </c>
      <c r="F1" s="2">
        <v>15</v>
      </c>
      <c r="G1" s="2">
        <v>20</v>
      </c>
      <c r="H1" s="2">
        <v>25</v>
      </c>
      <c r="I1" s="2">
        <v>30</v>
      </c>
      <c r="J1" s="2">
        <v>35</v>
      </c>
      <c r="K1" s="2">
        <v>40</v>
      </c>
      <c r="L1" s="2">
        <v>45</v>
      </c>
      <c r="M1" s="2">
        <v>60</v>
      </c>
      <c r="N1" s="2">
        <v>75</v>
      </c>
      <c r="O1" s="2">
        <v>90</v>
      </c>
      <c r="P1" s="2">
        <v>105</v>
      </c>
      <c r="Q1" s="2">
        <v>120</v>
      </c>
      <c r="R1" s="2">
        <v>135</v>
      </c>
      <c r="S1" s="2">
        <v>150</v>
      </c>
      <c r="T1" s="2">
        <v>165</v>
      </c>
      <c r="U1" s="2">
        <v>180</v>
      </c>
      <c r="V1" s="3" t="s">
        <v>0</v>
      </c>
    </row>
    <row x14ac:dyDescent="0.25" r="2" customHeight="1" ht="18.75">
      <c r="A2" s="4">
        <v>0</v>
      </c>
      <c r="B2" s="5">
        <v>479</v>
      </c>
      <c r="C2" s="5">
        <v>479</v>
      </c>
      <c r="D2" s="5">
        <v>479</v>
      </c>
      <c r="E2" s="5">
        <v>479</v>
      </c>
      <c r="F2" s="5">
        <v>479</v>
      </c>
      <c r="G2" s="5">
        <v>479</v>
      </c>
      <c r="H2" s="5">
        <v>479</v>
      </c>
      <c r="I2" s="5">
        <v>479</v>
      </c>
      <c r="J2" s="5">
        <v>479</v>
      </c>
      <c r="K2" s="5">
        <v>479</v>
      </c>
      <c r="L2" s="5">
        <v>479</v>
      </c>
      <c r="M2" s="5">
        <v>479</v>
      </c>
      <c r="N2" s="5">
        <v>479</v>
      </c>
      <c r="O2" s="5">
        <v>479</v>
      </c>
      <c r="P2" s="5">
        <v>479</v>
      </c>
      <c r="Q2" s="5">
        <v>479</v>
      </c>
      <c r="R2" s="5">
        <v>479</v>
      </c>
      <c r="S2" s="5">
        <v>479</v>
      </c>
      <c r="T2" s="5">
        <v>479</v>
      </c>
      <c r="U2" s="5">
        <v>479</v>
      </c>
      <c r="V2" s="6"/>
    </row>
    <row x14ac:dyDescent="0.25" r="3" customHeight="1" ht="18.75">
      <c r="A3" s="4">
        <v>0.25</v>
      </c>
      <c r="B3" s="5">
        <v>498</v>
      </c>
      <c r="C3" s="5">
        <v>494</v>
      </c>
      <c r="D3" s="5">
        <v>493</v>
      </c>
      <c r="E3" s="5">
        <v>491</v>
      </c>
      <c r="F3" s="5">
        <v>487</v>
      </c>
      <c r="G3" s="5">
        <v>484</v>
      </c>
      <c r="H3" s="5">
        <v>482</v>
      </c>
      <c r="I3" s="5">
        <v>484</v>
      </c>
      <c r="J3" s="5">
        <v>484</v>
      </c>
      <c r="K3" s="5">
        <v>476</v>
      </c>
      <c r="L3" s="5">
        <v>466</v>
      </c>
      <c r="M3" s="5">
        <v>461</v>
      </c>
      <c r="N3" s="5">
        <v>447</v>
      </c>
      <c r="O3" s="5">
        <v>440</v>
      </c>
      <c r="P3" s="5">
        <v>425</v>
      </c>
      <c r="Q3" s="5">
        <v>427</v>
      </c>
      <c r="R3" s="5">
        <v>416</v>
      </c>
      <c r="S3" s="5">
        <v>421</v>
      </c>
      <c r="T3" s="5">
        <v>417</v>
      </c>
      <c r="U3" s="5">
        <v>424</v>
      </c>
      <c r="V3" s="7">
        <f>B3*SIN(ATAN(A3))*32+C3*SIN(ATAN(A3))*32+D3*SIN(ATAN(A3))*128+E3*SIN(ATAN(A3))*88+F3*SIN(ATAN(A3))*160+G3*SIN(ATAN(A3))*80+H3*SIN(ATAN(A3))*160+I3*SIN(ATAN(A3))*80+J3*SIN(ATAN(A3))*160+K3*SIN(ATAN(A3))*100+L3*SIN(ATAN(A3))*180+M3*SIN(ATAN(A3))*480+N3*SIN(ATAN(A3))*240+O3*SIN(ATAN(A3))*480+P3*SIN(ATAN(A3))*240+Q3*SIN(ATAN(A3))*480+R3*SIN(ATAN(A3))*240+S3*SIN(ATAN(A3))*480+T3*SIN(ATAN(A3))*240+U3*SIN(ATAN(A3))*240</f>
      </c>
    </row>
    <row x14ac:dyDescent="0.25" r="4" customHeight="1" ht="18.75">
      <c r="A4" s="4">
        <v>0.5</v>
      </c>
      <c r="B4" s="5">
        <v>465</v>
      </c>
      <c r="C4" s="5">
        <v>463</v>
      </c>
      <c r="D4" s="5">
        <v>467</v>
      </c>
      <c r="E4" s="5">
        <v>464</v>
      </c>
      <c r="F4" s="5">
        <v>456</v>
      </c>
      <c r="G4" s="5">
        <v>443</v>
      </c>
      <c r="H4" s="5">
        <v>430</v>
      </c>
      <c r="I4" s="5">
        <v>424</v>
      </c>
      <c r="J4" s="5">
        <v>417</v>
      </c>
      <c r="K4" s="5">
        <v>404</v>
      </c>
      <c r="L4" s="5">
        <v>390</v>
      </c>
      <c r="M4" s="5">
        <v>368</v>
      </c>
      <c r="N4" s="5">
        <v>343</v>
      </c>
      <c r="O4" s="5">
        <v>333</v>
      </c>
      <c r="P4" s="5">
        <v>320</v>
      </c>
      <c r="Q4" s="5">
        <v>325</v>
      </c>
      <c r="R4" s="5">
        <v>320</v>
      </c>
      <c r="S4" s="5">
        <v>324</v>
      </c>
      <c r="T4" s="5">
        <v>326</v>
      </c>
      <c r="U4" s="5">
        <v>331</v>
      </c>
      <c r="V4" s="7">
        <f>B4*SIN(ATAN(A4))*16+C4*SIN(ATAN(A4))*16+D4*SIN(ATAN(A4))*64+E4*SIN(ATAN(A4))*44+F4*SIN(ATAN(A4))*80+G4*SIN(ATAN(A4))*40+H4*SIN(ATAN(A4))*80+I4*SIN(ATAN(A4))*40+J4*SIN(ATAN(A4))*80+K4*SIN(ATAN(A4))*50+L4*SIN(ATAN(A4))*90+M4*SIN(ATAN(A4))*240+N4*SIN(ATAN(A4))*120+O4*SIN(ATAN(A4))*240+P4*SIN(ATAN(A4))*120+Q4*SIN(ATAN(A4))*240+R4*SIN(ATAN(A4))*120+S4*SIN(ATAN(A4))*240+T4*SIN(ATAN(A4))*120+U4*SIN(ATAN(A4))*120</f>
      </c>
    </row>
    <row x14ac:dyDescent="0.25" r="5" customHeight="1" ht="18.75">
      <c r="A5" s="4">
        <v>0.75</v>
      </c>
      <c r="B5" s="5">
        <v>448</v>
      </c>
      <c r="C5" s="5">
        <v>448</v>
      </c>
      <c r="D5" s="5">
        <v>444</v>
      </c>
      <c r="E5" s="5">
        <v>418</v>
      </c>
      <c r="F5" s="5">
        <v>407</v>
      </c>
      <c r="G5" s="5">
        <v>384</v>
      </c>
      <c r="H5" s="5">
        <v>358</v>
      </c>
      <c r="I5" s="5">
        <v>342</v>
      </c>
      <c r="J5" s="5">
        <v>328</v>
      </c>
      <c r="K5" s="5">
        <v>311</v>
      </c>
      <c r="L5" s="5">
        <v>294</v>
      </c>
      <c r="M5" s="5">
        <v>265</v>
      </c>
      <c r="N5" s="5">
        <v>243</v>
      </c>
      <c r="O5" s="5">
        <v>242</v>
      </c>
      <c r="P5" s="5">
        <v>229</v>
      </c>
      <c r="Q5" s="5">
        <v>234</v>
      </c>
      <c r="R5" s="5">
        <v>230</v>
      </c>
      <c r="S5" s="5">
        <v>239</v>
      </c>
      <c r="T5" s="5">
        <v>242</v>
      </c>
      <c r="U5" s="5">
        <v>243</v>
      </c>
      <c r="V5" s="7">
        <f>B5*SIN(ATAN(A5))*32+C5*SIN(ATAN(A5))*32+D5*SIN(ATAN(A5))*128+E5*SIN(ATAN(A5))*88+F5*SIN(ATAN(A5))*160+G5*SIN(ATAN(A5))*80+H5*SIN(ATAN(A5))*160+I5*SIN(ATAN(A5))*80+J5*SIN(ATAN(A5))*160+K5*SIN(ATAN(A5))*100+L5*SIN(ATAN(A5))*180+M5*SIN(ATAN(A5))*480+N5*SIN(ATAN(A5))*240+O5*SIN(ATAN(A5))*480+P5*SIN(ATAN(A5))*240+Q5*SIN(ATAN(A5))*480+R5*SIN(ATAN(A5))*240+S5*SIN(ATAN(A5))*480+T5*SIN(ATAN(A5))*240+U5*SIN(ATAN(A5))*240</f>
      </c>
    </row>
    <row x14ac:dyDescent="0.25" r="6" customHeight="1" ht="18.75">
      <c r="A6" s="4">
        <v>1</v>
      </c>
      <c r="B6" s="5">
        <v>438</v>
      </c>
      <c r="C6" s="5">
        <v>435</v>
      </c>
      <c r="D6" s="5">
        <v>420</v>
      </c>
      <c r="E6" s="5">
        <v>386</v>
      </c>
      <c r="F6" s="5">
        <v>354</v>
      </c>
      <c r="G6" s="5">
        <v>316</v>
      </c>
      <c r="H6" s="5">
        <v>281</v>
      </c>
      <c r="I6" s="5">
        <v>260</v>
      </c>
      <c r="J6" s="5">
        <v>243</v>
      </c>
      <c r="K6" s="5">
        <v>225</v>
      </c>
      <c r="L6" s="5">
        <v>209</v>
      </c>
      <c r="M6" s="5">
        <v>184</v>
      </c>
      <c r="N6" s="5">
        <v>169</v>
      </c>
      <c r="O6" s="5">
        <v>165</v>
      </c>
      <c r="P6" s="5">
        <v>161</v>
      </c>
      <c r="Q6" s="5">
        <v>161</v>
      </c>
      <c r="R6" s="5">
        <v>168</v>
      </c>
      <c r="S6" s="5">
        <v>171</v>
      </c>
      <c r="T6" s="5">
        <v>176</v>
      </c>
      <c r="U6" s="5">
        <v>178</v>
      </c>
      <c r="V6" s="7">
        <f>B6*SIN(ATAN(A6))*16+C6*SIN(ATAN(A6))*16+D6*SIN(ATAN(A6))*64+E6*SIN(ATAN(A6))*44+F6*SIN(ATAN(A6))*80+G6*SIN(ATAN(A6))*40+H6*SIN(ATAN(A6))*80+I6*SIN(ATAN(A6))*40+J6*SIN(ATAN(A6))*80+K6*SIN(ATAN(A6))*50+L6*SIN(ATAN(A6))*90+M6*SIN(ATAN(A6))*240+N6*SIN(ATAN(A6))*120+O6*SIN(ATAN(A6))*240+P6*SIN(ATAN(A6))*120+Q6*SIN(ATAN(A6))*240+R6*SIN(ATAN(A6))*120+S6*SIN(ATAN(A6))*240+T6*SIN(ATAN(A6))*120+U6*SIN(ATAN(A6))*120</f>
      </c>
    </row>
    <row x14ac:dyDescent="0.25" r="7" customHeight="1" ht="18.75">
      <c r="A7" s="4">
        <v>1.25</v>
      </c>
      <c r="B7" s="5">
        <v>439</v>
      </c>
      <c r="C7" s="5">
        <v>433</v>
      </c>
      <c r="D7" s="5">
        <v>411</v>
      </c>
      <c r="E7" s="5">
        <v>348</v>
      </c>
      <c r="F7" s="5">
        <v>300</v>
      </c>
      <c r="G7" s="5">
        <v>252</v>
      </c>
      <c r="H7" s="5">
        <v>211</v>
      </c>
      <c r="I7" s="5">
        <v>188</v>
      </c>
      <c r="J7" s="5">
        <v>173</v>
      </c>
      <c r="K7" s="5">
        <v>157</v>
      </c>
      <c r="L7" s="5">
        <v>145</v>
      </c>
      <c r="M7" s="5">
        <v>130</v>
      </c>
      <c r="N7" s="5">
        <v>118</v>
      </c>
      <c r="O7" s="5">
        <v>113</v>
      </c>
      <c r="P7" s="5">
        <v>113</v>
      </c>
      <c r="Q7" s="5">
        <v>118</v>
      </c>
      <c r="R7" s="5">
        <v>119</v>
      </c>
      <c r="S7" s="5">
        <v>124</v>
      </c>
      <c r="T7" s="5">
        <v>126</v>
      </c>
      <c r="U7" s="5">
        <v>131</v>
      </c>
      <c r="V7" s="7">
        <f>B7*SIN(ATAN(A7))*32+C7*SIN(ATAN(A7))*32+D7*SIN(ATAN(A7))*128+E7*SIN(ATAN(A7))*88+F7*SIN(ATAN(A7))*160+G7*SIN(ATAN(A7))*80+H7*SIN(ATAN(A7))*160+I7*SIN(ATAN(A7))*80+J7*SIN(ATAN(A7))*160+K7*SIN(ATAN(A7))*100+L7*SIN(ATAN(A7))*180+M7*SIN(ATAN(A7))*480+N7*SIN(ATAN(A7))*240+O7*SIN(ATAN(A7))*480+P7*SIN(ATAN(A7))*240+Q7*SIN(ATAN(A7))*480+R7*SIN(ATAN(A7))*240+S7*SIN(ATAN(A7))*480+T7*SIN(ATAN(A7))*240+U7*SIN(ATAN(A7))*240</f>
      </c>
    </row>
    <row x14ac:dyDescent="0.25" r="8" customHeight="1" ht="18.75">
      <c r="A8" s="4">
        <v>1.5</v>
      </c>
      <c r="B8" s="5">
        <v>450</v>
      </c>
      <c r="C8" s="5">
        <v>438</v>
      </c>
      <c r="D8" s="5">
        <v>399</v>
      </c>
      <c r="E8" s="5">
        <v>307</v>
      </c>
      <c r="F8" s="5">
        <v>240</v>
      </c>
      <c r="G8" s="5">
        <v>192</v>
      </c>
      <c r="H8" s="5">
        <v>158</v>
      </c>
      <c r="I8" s="5">
        <v>138</v>
      </c>
      <c r="J8" s="5">
        <v>126</v>
      </c>
      <c r="K8" s="5">
        <v>113</v>
      </c>
      <c r="L8" s="5">
        <v>102</v>
      </c>
      <c r="M8" s="5">
        <v>91</v>
      </c>
      <c r="N8" s="5">
        <v>82</v>
      </c>
      <c r="O8" s="5">
        <v>82</v>
      </c>
      <c r="P8" s="5">
        <v>80</v>
      </c>
      <c r="Q8" s="5">
        <v>83</v>
      </c>
      <c r="R8" s="5">
        <v>87</v>
      </c>
      <c r="S8" s="5">
        <v>93</v>
      </c>
      <c r="T8" s="5">
        <v>94</v>
      </c>
      <c r="U8" s="5">
        <v>99</v>
      </c>
      <c r="V8" s="7">
        <f>B8*SIN(ATAN(A8))*16+C8*SIN(ATAN(A8))*16+D8*SIN(ATAN(A8))*64+E8*SIN(ATAN(A8))*44+F8*SIN(ATAN(A8))*80+G8*SIN(ATAN(A8))*40+H8*SIN(ATAN(A8))*80+I8*SIN(ATAN(A8))*40+J8*SIN(ATAN(A8))*80+K8*SIN(ATAN(A8))*50+L8*SIN(ATAN(A8))*90+M8*SIN(ATAN(A8))*240+N8*SIN(ATAN(A8))*120+O8*SIN(ATAN(A8))*240+P8*SIN(ATAN(A8))*120+Q8*SIN(ATAN(A8))*240+R8*SIN(ATAN(A8))*120+S8*SIN(ATAN(A8))*240+T8*SIN(ATAN(A8))*120+U8*SIN(ATAN(A8))*120</f>
      </c>
    </row>
    <row x14ac:dyDescent="0.25" r="9" customHeight="1" ht="18.75">
      <c r="A9" s="4">
        <v>1.75</v>
      </c>
      <c r="B9" s="5">
        <v>462</v>
      </c>
      <c r="C9" s="5">
        <v>438</v>
      </c>
      <c r="D9" s="5">
        <v>380</v>
      </c>
      <c r="E9" s="5">
        <v>257</v>
      </c>
      <c r="F9" s="5">
        <v>183</v>
      </c>
      <c r="G9" s="5">
        <v>139</v>
      </c>
      <c r="H9" s="5">
        <v>114</v>
      </c>
      <c r="I9" s="5">
        <v>98</v>
      </c>
      <c r="J9" s="5">
        <v>89</v>
      </c>
      <c r="K9" s="5">
        <v>81</v>
      </c>
      <c r="L9" s="5">
        <v>75</v>
      </c>
      <c r="M9" s="5">
        <v>66</v>
      </c>
      <c r="N9" s="5">
        <v>60</v>
      </c>
      <c r="O9" s="5">
        <v>61</v>
      </c>
      <c r="P9" s="5">
        <v>61</v>
      </c>
      <c r="Q9" s="5">
        <v>63</v>
      </c>
      <c r="R9" s="5">
        <v>65</v>
      </c>
      <c r="S9" s="5">
        <v>71</v>
      </c>
      <c r="T9" s="5">
        <v>74</v>
      </c>
      <c r="U9" s="5">
        <v>76</v>
      </c>
      <c r="V9" s="7">
        <f>B9*SIN(ATAN(A9))*32+C9*SIN(ATAN(A9))*32+D9*SIN(ATAN(A9))*128+E9*SIN(ATAN(A9))*88+F9*SIN(ATAN(A9))*160+G9*SIN(ATAN(A9))*80+H9*SIN(ATAN(A9))*160+I9*SIN(ATAN(A9))*80+J9*SIN(ATAN(A9))*160+K9*SIN(ATAN(A9))*100+L9*SIN(ATAN(A9))*180+M9*SIN(ATAN(A9))*480+N9*SIN(ATAN(A9))*240+O9*SIN(ATAN(A9))*480+P9*SIN(ATAN(A9))*240+Q9*SIN(ATAN(A9))*480+R9*SIN(ATAN(A9))*240+S9*SIN(ATAN(A9))*480+T9*SIN(ATAN(A9))*240+U9*SIN(ATAN(A9))*240</f>
      </c>
    </row>
    <row x14ac:dyDescent="0.25" r="10" customHeight="1" ht="18.75">
      <c r="A10" s="4">
        <v>2</v>
      </c>
      <c r="B10" s="5">
        <v>461</v>
      </c>
      <c r="C10" s="5">
        <v>432</v>
      </c>
      <c r="D10" s="5">
        <v>342</v>
      </c>
      <c r="E10" s="5">
        <v>209</v>
      </c>
      <c r="F10" s="5">
        <v>143</v>
      </c>
      <c r="G10" s="5">
        <v>106</v>
      </c>
      <c r="H10" s="5">
        <v>86</v>
      </c>
      <c r="I10" s="5">
        <v>73</v>
      </c>
      <c r="J10" s="5">
        <v>66</v>
      </c>
      <c r="K10" s="5">
        <v>59</v>
      </c>
      <c r="L10" s="5">
        <v>54</v>
      </c>
      <c r="M10" s="5">
        <v>49</v>
      </c>
      <c r="N10" s="5">
        <v>46</v>
      </c>
      <c r="O10" s="5">
        <v>46</v>
      </c>
      <c r="P10" s="5">
        <v>46</v>
      </c>
      <c r="Q10" s="5">
        <v>48</v>
      </c>
      <c r="R10" s="5">
        <v>51</v>
      </c>
      <c r="S10" s="5">
        <v>55</v>
      </c>
      <c r="T10" s="5">
        <v>56</v>
      </c>
      <c r="U10" s="5">
        <v>58</v>
      </c>
      <c r="V10" s="7">
        <f>B10*SIN(ATAN(A10))*24+C10*SIN(ATAN(A10))*24+D10*SIN(ATAN(A10))*96+E10*SIN(ATAN(A10))*66+F10*SIN(ATAN(A10))*120+G10*SIN(ATAN(A10))*60+H10*SIN(ATAN(A10))*120+I10*SIN(ATAN(A10))*60+J10*SIN(ATAN(A10))*120+K10*SIN(ATAN(A10))*75+L10*SIN(ATAN(A10))*135+M10*SIN(ATAN(A10))*360+N10*SIN(ATAN(A10))*180+O10*SIN(ATAN(A10))*360+P10*SIN(ATAN(A10))*180+Q10*SIN(ATAN(A10))*360+R10*SIN(ATAN(A10))*180+S10*SIN(ATAN(A10))*360+T10*SIN(ATAN(A10))*180+U10*SIN(ATAN(A10))*180</f>
      </c>
    </row>
    <row x14ac:dyDescent="0.25" r="11" customHeight="1" ht="18.75">
      <c r="A11" s="4">
        <v>2.5</v>
      </c>
      <c r="B11" s="5">
        <v>458</v>
      </c>
      <c r="C11" s="5">
        <v>413</v>
      </c>
      <c r="D11" s="5">
        <v>261</v>
      </c>
      <c r="E11" s="5">
        <v>130</v>
      </c>
      <c r="F11" s="5">
        <v>81</v>
      </c>
      <c r="G11" s="5">
        <v>58</v>
      </c>
      <c r="H11" s="5">
        <v>48</v>
      </c>
      <c r="I11" s="5">
        <v>41</v>
      </c>
      <c r="J11" s="5">
        <v>38</v>
      </c>
      <c r="K11" s="5">
        <v>35</v>
      </c>
      <c r="L11" s="5">
        <v>32</v>
      </c>
      <c r="M11" s="5">
        <v>28</v>
      </c>
      <c r="N11" s="5">
        <v>27</v>
      </c>
      <c r="O11" s="5">
        <v>28</v>
      </c>
      <c r="P11" s="5">
        <v>28</v>
      </c>
      <c r="Q11" s="5">
        <v>29</v>
      </c>
      <c r="R11" s="5">
        <v>31</v>
      </c>
      <c r="S11" s="5">
        <v>34</v>
      </c>
      <c r="T11" s="5">
        <v>37</v>
      </c>
      <c r="U11" s="5">
        <v>39</v>
      </c>
      <c r="V11" s="7">
        <f>B11*SIN(ATAN(A11))*64+C11*SIN(ATAN(A11))*64+D11*SIN(ATAN(A11))*256+E11*SIN(ATAN(A11))*176+F11*SIN(ATAN(A11))*320+G11*SIN(ATAN(A11))*160+H11*SIN(ATAN(A11))*320+I11*SIN(ATAN(A11))*160+J11*SIN(ATAN(A11))*320+K11*SIN(ATAN(A11))*200+L11*SIN(ATAN(A11))*360+M11*SIN(ATAN(A11))*960+N11*SIN(ATAN(A11))*480+O11*SIN(ATAN(A11))*960+P11*SIN(ATAN(A11))*480+Q11*SIN(ATAN(A11))*960+R11*SIN(ATAN(A11))*480+S11*SIN(ATAN(A11))*960+T11*SIN(ATAN(A11))*480+U11*SIN(ATAN(A11))*480</f>
      </c>
    </row>
    <row x14ac:dyDescent="0.25" r="12" customHeight="1" ht="18.75">
      <c r="A12" s="4">
        <v>3</v>
      </c>
      <c r="B12" s="5">
        <v>449</v>
      </c>
      <c r="C12" s="5">
        <v>365</v>
      </c>
      <c r="D12" s="5">
        <v>191</v>
      </c>
      <c r="E12" s="5">
        <v>84</v>
      </c>
      <c r="F12" s="5">
        <v>52</v>
      </c>
      <c r="G12" s="5">
        <v>37</v>
      </c>
      <c r="H12" s="5">
        <v>31</v>
      </c>
      <c r="I12" s="5">
        <v>26</v>
      </c>
      <c r="J12" s="5">
        <v>24</v>
      </c>
      <c r="K12" s="5">
        <v>22</v>
      </c>
      <c r="L12" s="5">
        <v>21</v>
      </c>
      <c r="M12" s="5">
        <v>19</v>
      </c>
      <c r="N12" s="5">
        <v>17</v>
      </c>
      <c r="O12" s="5">
        <v>18</v>
      </c>
      <c r="P12" s="5">
        <v>18</v>
      </c>
      <c r="Q12" s="5">
        <v>20</v>
      </c>
      <c r="R12" s="5">
        <v>22</v>
      </c>
      <c r="S12" s="5">
        <v>24</v>
      </c>
      <c r="T12" s="5">
        <v>24</v>
      </c>
      <c r="U12" s="5">
        <v>27</v>
      </c>
      <c r="V12" s="7">
        <f>B12*SIN(ATAN(A12))*32+C12*SIN(ATAN(A12))*32+D12*SIN(ATAN(A12))*128+E12*SIN(ATAN(A12))*88+F12*SIN(ATAN(A12))*160+G12*SIN(ATAN(A12))*80+H12*SIN(ATAN(A12))*160+I12*SIN(ATAN(A12))*80+J12*SIN(ATAN(A12))*160+K12*SIN(ATAN(A12))*100+L12*SIN(ATAN(A12))*180+M12*SIN(ATAN(A12))*480+N12*SIN(ATAN(A12))*240+O12*SIN(ATAN(A12))*480+P12*SIN(ATAN(A12))*240+Q12*SIN(ATAN(A12))*480+R12*SIN(ATAN(A12))*240+S12*SIN(ATAN(A12))*480+T12*SIN(ATAN(A12))*240+U12*SIN(ATAN(A12))*240</f>
      </c>
    </row>
    <row x14ac:dyDescent="0.25" r="13" customHeight="1" ht="18.75">
      <c r="A13" s="4">
        <v>3.5</v>
      </c>
      <c r="B13" s="5">
        <v>416</v>
      </c>
      <c r="C13" s="5">
        <v>316</v>
      </c>
      <c r="D13" s="5">
        <v>137</v>
      </c>
      <c r="E13" s="5">
        <v>53</v>
      </c>
      <c r="F13" s="5">
        <v>34</v>
      </c>
      <c r="G13" s="5">
        <v>24</v>
      </c>
      <c r="H13" s="5">
        <v>20</v>
      </c>
      <c r="I13" s="5">
        <v>17</v>
      </c>
      <c r="J13" s="5">
        <v>16</v>
      </c>
      <c r="K13" s="5">
        <v>15</v>
      </c>
      <c r="L13" s="5">
        <v>14</v>
      </c>
      <c r="M13" s="5">
        <v>12</v>
      </c>
      <c r="N13" s="5">
        <v>13</v>
      </c>
      <c r="O13" s="5">
        <v>13</v>
      </c>
      <c r="P13" s="5">
        <v>13</v>
      </c>
      <c r="Q13" s="5">
        <v>14</v>
      </c>
      <c r="R13" s="5">
        <v>15</v>
      </c>
      <c r="S13" s="5">
        <v>17</v>
      </c>
      <c r="T13" s="5">
        <v>19</v>
      </c>
      <c r="U13" s="5">
        <v>19</v>
      </c>
      <c r="V13" s="7">
        <f>B13*SIN(ATAN(A13))*64+C13*SIN(ATAN(A13))*64+D13*SIN(ATAN(A13))*256+E13*SIN(ATAN(A13))*176+F13*SIN(ATAN(A13))*320+G13*SIN(ATAN(A13))*160+H13*SIN(ATAN(A13))*320+I13*SIN(ATAN(A13))*160+J13*SIN(ATAN(A13))*320+K13*SIN(ATAN(A13))*200+L13*SIN(ATAN(A13))*120+M13*SIN(ATAN(A13))*270+N13*SIN(ATAN(A13))*33+O13*SIN(ATAN(A13))*0+P13*SIN(ATAN(A13))*-30+Q13*SIN(ATAN(A13))*690+R13*SIN(ATAN(A13))*480+S13*SIN(ATAN(A13))*960+T13*SIN(ATAN(A13))*480+U13*SIN(ATAN(A13))*480</f>
      </c>
    </row>
    <row x14ac:dyDescent="0.25" r="14" customHeight="1" ht="18.75">
      <c r="A14" s="4">
        <v>4</v>
      </c>
      <c r="B14" s="5">
        <v>383</v>
      </c>
      <c r="C14" s="5">
        <v>255</v>
      </c>
      <c r="D14" s="5">
        <v>98</v>
      </c>
      <c r="E14" s="5">
        <v>38</v>
      </c>
      <c r="F14" s="5">
        <v>24</v>
      </c>
      <c r="G14" s="5">
        <v>17</v>
      </c>
      <c r="H14" s="5">
        <v>13</v>
      </c>
      <c r="I14" s="5">
        <v>11</v>
      </c>
      <c r="J14" s="5">
        <v>11</v>
      </c>
      <c r="K14" s="5">
        <v>10</v>
      </c>
      <c r="L14" s="5">
        <v>10</v>
      </c>
      <c r="M14" s="5">
        <v>9</v>
      </c>
      <c r="N14" s="5">
        <v>9</v>
      </c>
      <c r="O14" s="5">
        <v>9</v>
      </c>
      <c r="P14" s="5">
        <v>9</v>
      </c>
      <c r="Q14" s="5">
        <v>11</v>
      </c>
      <c r="R14" s="5">
        <v>11</v>
      </c>
      <c r="S14" s="5">
        <v>13</v>
      </c>
      <c r="T14" s="5">
        <v>14</v>
      </c>
      <c r="U14" s="5">
        <v>14</v>
      </c>
      <c r="V14" s="7">
        <f>B14*SIN(ATAN(A14))*32+C14*SIN(ATAN(A14))*32+D14*SIN(ATAN(A14))*128+E14*SIN(ATAN(A14))*88+F14*SIN(ATAN(A14))*160+G14*SIN(ATAN(A14))*80+H14*SIN(ATAN(A14))*160+I14*SIN(ATAN(A14))*80+J14*SIN(ATAN(A14))*160+K14*SIN(ATAN(A14))*100+L14*SIN(ATAN(A14))*60+M14*SIN(ATAN(A14))*0+N14*SIN(ATAN(A14))*0+O14*SIN(ATAN(A14))*0+P14*SIN(ATAN(A14))*-75+Q14*SIN(ATAN(A14))*-30+R14*SIN(ATAN(A14))*255+S14*SIN(ATAN(A14))*510+T14*SIN(ATAN(A14))*222+U14*SIN(ATAN(A14))*120</f>
      </c>
    </row>
    <row x14ac:dyDescent="0.25" r="15" customHeight="1" ht="18.75">
      <c r="A15" s="4">
        <v>4.5</v>
      </c>
      <c r="B15" s="5">
        <v>352</v>
      </c>
      <c r="C15" s="5">
        <v>212</v>
      </c>
      <c r="D15" s="5">
        <v>71</v>
      </c>
      <c r="E15" s="5">
        <v>27</v>
      </c>
      <c r="F15" s="5">
        <v>16</v>
      </c>
      <c r="G15" s="5">
        <v>11</v>
      </c>
      <c r="H15" s="5">
        <v>10</v>
      </c>
      <c r="I15" s="5">
        <v>9</v>
      </c>
      <c r="J15" s="5">
        <v>8</v>
      </c>
      <c r="K15" s="5">
        <v>7</v>
      </c>
      <c r="L15" s="5">
        <v>7</v>
      </c>
      <c r="M15" s="5">
        <v>7</v>
      </c>
      <c r="N15" s="5">
        <v>7</v>
      </c>
      <c r="O15" s="5">
        <v>7</v>
      </c>
      <c r="P15" s="5">
        <v>7</v>
      </c>
      <c r="Q15" s="5">
        <v>8</v>
      </c>
      <c r="R15" s="5">
        <v>8</v>
      </c>
      <c r="S15" s="5">
        <v>10</v>
      </c>
      <c r="T15" s="5">
        <v>11</v>
      </c>
      <c r="U15" s="5">
        <v>12</v>
      </c>
      <c r="V15" s="7">
        <f>B15*SIN(ATAN(A15))*64+C15*SIN(ATAN(A15))*64+D15*SIN(ATAN(A15))*256+E15*SIN(ATAN(A15))*176+F15*SIN(ATAN(A15))*320+G15*SIN(ATAN(A15))*160+H15*SIN(ATAN(A15))*320+I15*SIN(ATAN(A15))*160+J15*SIN(ATAN(A15))*320+K15*SIN(ATAN(A15))*155+L15*SIN(ATAN(A15))*75+M15*SIN(ATAN(A15))*0+N15*SIN(ATAN(A15))*0+O15*SIN(ATAN(A15))*0+P15*SIN(ATAN(A15))*0+Q15*SIN(ATAN(A15))*0+R15*SIN(ATAN(A15))*135+S15*SIN(ATAN(A15))*372+T15*SIN(ATAN(A15))*33+U15*SIN(ATAN(A15))*0</f>
      </c>
    </row>
    <row x14ac:dyDescent="0.25" r="16" customHeight="1" ht="18.75">
      <c r="A16" s="4">
        <v>5</v>
      </c>
      <c r="B16" s="5">
        <v>308</v>
      </c>
      <c r="C16" s="5">
        <v>169</v>
      </c>
      <c r="D16" s="5">
        <v>51</v>
      </c>
      <c r="E16" s="5">
        <v>19</v>
      </c>
      <c r="F16" s="5">
        <v>12</v>
      </c>
      <c r="G16" s="5">
        <v>9</v>
      </c>
      <c r="H16" s="5">
        <v>8</v>
      </c>
      <c r="I16" s="5">
        <v>7</v>
      </c>
      <c r="J16" s="5">
        <v>6</v>
      </c>
      <c r="K16" s="5">
        <v>6</v>
      </c>
      <c r="L16" s="5">
        <v>6</v>
      </c>
      <c r="M16" s="5">
        <v>5</v>
      </c>
      <c r="N16" s="5">
        <v>5</v>
      </c>
      <c r="O16" s="5">
        <v>6</v>
      </c>
      <c r="P16" s="5">
        <v>6</v>
      </c>
      <c r="Q16" s="5">
        <v>6</v>
      </c>
      <c r="R16" s="5">
        <v>7</v>
      </c>
      <c r="S16" s="5">
        <v>8</v>
      </c>
      <c r="T16" s="5">
        <v>9</v>
      </c>
      <c r="U16" s="5">
        <v>9</v>
      </c>
      <c r="V16" s="7">
        <f>B16*SIN(ATAN(A16))*32+C16*SIN(ATAN(A16))*32+D16*SIN(ATAN(A16))*128+E16*SIN(ATAN(A16))*88+F16*SIN(ATAN(A16))*160+G16*SIN(ATAN(A16))*80+H16*SIN(ATAN(A16))*160+I16*SIN(ATAN(A16))*105+J16*SIN(ATAN(A16))*125+K16*SIN(ATAN(A16))*5+L16*SIN(ATAN(A16))*-15+M16*SIN(ATAN(A16))*0+N16*SIN(ATAN(A16))*0+O16*SIN(ATAN(A16))*0+P16*SIN(ATAN(A16))*0+Q16*SIN(ATAN(A16))*0+R16*SIN(ATAN(A16))*0+S16*SIN(ATAN(A16))*33+T16*SIN(ATAN(A16))*0+U16*SIN(ATAN(A16))*0</f>
      </c>
    </row>
    <row x14ac:dyDescent="0.25" r="17" customHeight="1" ht="18.75">
      <c r="A17" s="4">
        <v>5.5</v>
      </c>
      <c r="B17" s="5">
        <v>273</v>
      </c>
      <c r="C17" s="5">
        <v>135</v>
      </c>
      <c r="D17" s="5">
        <v>37</v>
      </c>
      <c r="E17" s="5">
        <v>14</v>
      </c>
      <c r="F17" s="5">
        <v>9</v>
      </c>
      <c r="G17" s="5">
        <v>7</v>
      </c>
      <c r="H17" s="5">
        <v>6</v>
      </c>
      <c r="I17" s="5">
        <v>6</v>
      </c>
      <c r="J17" s="5">
        <v>5</v>
      </c>
      <c r="K17" s="5">
        <v>4</v>
      </c>
      <c r="L17" s="5"/>
      <c r="M17" s="5"/>
      <c r="N17" s="5"/>
      <c r="O17" s="5"/>
      <c r="P17" s="5"/>
      <c r="Q17" s="5"/>
      <c r="R17" s="5"/>
      <c r="S17" s="5"/>
      <c r="T17" s="5"/>
      <c r="U17" s="5"/>
      <c r="V17" s="7">
        <f>B17*SIN(ATAN(A17))*64+C17*SIN(ATAN(A17))*64+D17*SIN(ATAN(A17))*256+E17*SIN(ATAN(A17))*176+F17*SIN(ATAN(A17))*320+G17*SIN(ATAN(A17))*160+H17*SIN(ATAN(A17))*320+I17*SIN(ATAN(A17))*170+J17*SIN(ATAN(A17))*90+K17*SIN(ATAN(A17))*0+L17*SIN(ATAN(A17))*0+M17*SIN(ATAN(A17))*0+N17*SIN(ATAN(A17))*0+O17*SIN(ATAN(A17))*0+P17*SIN(ATAN(A17))*0+Q17*SIN(ATAN(A17))*0+R17*SIN(ATAN(A17))*0+S17*SIN(ATAN(A17))*0+T17*SIN(ATAN(A17))*0+U17*SIN(ATAN(A17))*0</f>
      </c>
    </row>
    <row x14ac:dyDescent="0.25" r="18" customHeight="1" ht="18.75">
      <c r="A18" s="4">
        <v>6</v>
      </c>
      <c r="B18" s="5">
        <v>248</v>
      </c>
      <c r="C18" s="5">
        <v>113</v>
      </c>
      <c r="D18" s="5">
        <v>28</v>
      </c>
      <c r="E18" s="5">
        <v>11</v>
      </c>
      <c r="F18" s="5">
        <v>7</v>
      </c>
      <c r="G18" s="5">
        <v>5</v>
      </c>
      <c r="H18" s="5">
        <v>5</v>
      </c>
      <c r="I18" s="5">
        <v>4</v>
      </c>
      <c r="J18" s="5">
        <v>5</v>
      </c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7">
        <f>B18*SIN(ATAN(A18))*32+C18*SIN(ATAN(A18))*32+D18*SIN(ATAN(A18))*128+E18*SIN(ATAN(A18))*88+F18*SIN(ATAN(A18))*160+G18*SIN(ATAN(A18))*80+H18*SIN(ATAN(A18))*160+I18*SIN(ATAN(A18))*40+J18*SIN(ATAN(A18))*0+K18*SIN(ATAN(A18))*0+L18*SIN(ATAN(A18))*0+M18*SIN(ATAN(A18))*0+N18*SIN(ATAN(A18))*0+O18*SIN(ATAN(A18))*0+P18*SIN(ATAN(A18))*0+Q18*SIN(ATAN(A18))*0+R18*SIN(ATAN(A18))*0+S18*SIN(ATAN(A18))*0+T18*SIN(ATAN(A18))*0+U18*SIN(ATAN(A18))*0</f>
      </c>
    </row>
    <row x14ac:dyDescent="0.25" r="19" customHeight="1" ht="18.75">
      <c r="A19" s="4">
        <v>6.5</v>
      </c>
      <c r="B19" s="5">
        <v>222</v>
      </c>
      <c r="C19" s="5">
        <v>94</v>
      </c>
      <c r="D19" s="5">
        <v>22</v>
      </c>
      <c r="E19" s="5">
        <v>9</v>
      </c>
      <c r="F19" s="5">
        <v>5</v>
      </c>
      <c r="G19" s="5">
        <v>4</v>
      </c>
      <c r="H19" s="5">
        <v>4</v>
      </c>
      <c r="I19" s="5">
        <v>4</v>
      </c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7">
        <f>B19*SIN(ATAN(A19))*64+C19*SIN(ATAN(A19))*64+D19*SIN(ATAN(A19))*256+E19*SIN(ATAN(A19))*176+F19*SIN(ATAN(A19))*320+G19*SIN(ATAN(A19))*160+H19*SIN(ATAN(A19))*275+I19*SIN(ATAN(A19))*35+J19*SIN(ATAN(A19))*0+K19*SIN(ATAN(A19))*0+L19*SIN(ATAN(A19))*0+M19*SIN(ATAN(A19))*0+N19*SIN(ATAN(A19))*0+O19*SIN(ATAN(A19))*0+P19*SIN(ATAN(A19))*0+Q19*SIN(ATAN(A19))*0+R19*SIN(ATAN(A19))*0+S19*SIN(ATAN(A19))*0+T19*SIN(ATAN(A19))*0+U19*SIN(ATAN(A19))*0</f>
      </c>
    </row>
    <row x14ac:dyDescent="0.25" r="20" customHeight="1" ht="18.75">
      <c r="A20" s="4">
        <v>7</v>
      </c>
      <c r="B20" s="5">
        <v>207</v>
      </c>
      <c r="C20" s="5">
        <v>78</v>
      </c>
      <c r="D20" s="5">
        <v>19</v>
      </c>
      <c r="E20" s="5">
        <v>7</v>
      </c>
      <c r="F20" s="5">
        <v>5</v>
      </c>
      <c r="G20" s="5">
        <v>4</v>
      </c>
      <c r="H20" s="5">
        <v>3</v>
      </c>
      <c r="I20" s="5">
        <v>3</v>
      </c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7">
        <f>B20*SIN(ATAN(A20))*32+C20*SIN(ATAN(A20))*32+D20*SIN(ATAN(A20))*128+E20*SIN(ATAN(A20))*88+F20*SIN(ATAN(A20))*160+G20*SIN(ATAN(A20))*105+H20*SIN(ATAN(A20))*80+I20*SIN(ATAN(A20))*-25+J20*SIN(ATAN(A20))*0+K20*SIN(ATAN(A20))*0+L20*SIN(ATAN(A20))*0+M20*SIN(ATAN(A20))*0+N20*SIN(ATAN(A20))*0+O20*SIN(ATAN(A20))*0+P20*SIN(ATAN(A20))*0+Q20*SIN(ATAN(A20))*0+R20*SIN(ATAN(A20))*0+S20*SIN(ATAN(A20))*0+T20*SIN(ATAN(A20))*0+U20*SIN(ATAN(A20))*0</f>
      </c>
    </row>
    <row x14ac:dyDescent="0.25" r="21" customHeight="1" ht="18.75">
      <c r="A21" s="4">
        <v>7.5</v>
      </c>
      <c r="B21" s="5">
        <v>190</v>
      </c>
      <c r="C21" s="5">
        <v>66</v>
      </c>
      <c r="D21" s="5">
        <v>16</v>
      </c>
      <c r="E21" s="5">
        <v>6</v>
      </c>
      <c r="F21" s="5">
        <v>4</v>
      </c>
      <c r="G21" s="5">
        <v>3</v>
      </c>
      <c r="H21" s="5">
        <v>3</v>
      </c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7">
        <f>B21*SIN(ATAN(A21))*64+C21*SIN(ATAN(A21))*64+D21*SIN(ATAN(A21))*256+E21*SIN(ATAN(A21))*176+F21*SIN(ATAN(A21))*320+G21*SIN(ATAN(A21))*170+H21*SIN(ATAN(A21))*90+I21*SIN(ATAN(A21))*0+J21*SIN(ATAN(A21))*0+K21*SIN(ATAN(A21))*0+L21*SIN(ATAN(A21))*0+M21*SIN(ATAN(A21))*0+N21*SIN(ATAN(A21))*0+O21*SIN(ATAN(A21))*0+P21*SIN(ATAN(A21))*0+Q21*SIN(ATAN(A21))*0+R21*SIN(ATAN(A21))*0+S21*SIN(ATAN(A21))*0+T21*SIN(ATAN(A21))*0+U21*SIN(ATAN(A21))*0</f>
      </c>
    </row>
    <row x14ac:dyDescent="0.25" r="22" customHeight="1" ht="18.75">
      <c r="A22" s="4">
        <v>8</v>
      </c>
      <c r="B22" s="5">
        <v>170</v>
      </c>
      <c r="C22" s="5">
        <v>60</v>
      </c>
      <c r="D22" s="5">
        <v>13</v>
      </c>
      <c r="E22" s="5">
        <v>5</v>
      </c>
      <c r="F22" s="5">
        <v>3</v>
      </c>
      <c r="G22" s="5">
        <v>2</v>
      </c>
      <c r="H22" s="5">
        <v>2</v>
      </c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7">
        <f>B22*SIN(ATAN(A22))*32+C22*SIN(ATAN(A22))*32+D22*SIN(ATAN(A22))*128+E22*SIN(ATAN(A22))*88+F22*SIN(ATAN(A22))*160+G22*SIN(ATAN(A22))*85+H22*SIN(ATAN(A22))*45+I22*SIN(ATAN(A22))*0+J22*SIN(ATAN(A22))*0+K22*SIN(ATAN(A22))*0+L22*SIN(ATAN(A22))*0+M22*SIN(ATAN(A22))*0+N22*SIN(ATAN(A22))*0+O22*SIN(ATAN(A22))*0+P22*SIN(ATAN(A22))*0+Q22*SIN(ATAN(A22))*0+R22*SIN(ATAN(A22))*0+S22*SIN(ATAN(A22))*0+T22*SIN(ATAN(A22))*0+U22*SIN(ATAN(A22))*0</f>
      </c>
    </row>
    <row x14ac:dyDescent="0.25" r="23" customHeight="1" ht="18.75">
      <c r="A23" s="4">
        <v>8.5</v>
      </c>
      <c r="B23" s="5">
        <v>153</v>
      </c>
      <c r="C23" s="5">
        <v>52</v>
      </c>
      <c r="D23" s="5">
        <v>11</v>
      </c>
      <c r="E23" s="5">
        <v>4</v>
      </c>
      <c r="F23" s="5">
        <v>3</v>
      </c>
      <c r="G23" s="5">
        <v>2</v>
      </c>
      <c r="H23" s="5">
        <v>2</v>
      </c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7">
        <f>B23*SIN(ATAN(A23))*64+C23*SIN(ATAN(A23))*64+D23*SIN(ATAN(A23))*256+E23*SIN(ATAN(A23))*176+F23*SIN(ATAN(A23))*320+G23*SIN(ATAN(A23))*80+H23*SIN(ATAN(A23))*0+I23*SIN(ATAN(A23))*0+J23*SIN(ATAN(A23))*0+K23*SIN(ATAN(A23))*0+L23*SIN(ATAN(A23))*0+M23*SIN(ATAN(A23))*0+N23*SIN(ATAN(A23))*0+O23*SIN(ATAN(A23))*0+P23*SIN(ATAN(A23))*0+Q23*SIN(ATAN(A23))*0+R23*SIN(ATAN(A23))*0+S23*SIN(ATAN(A23))*0+T23*SIN(ATAN(A23))*0+U23*SIN(ATAN(A23))*0</f>
      </c>
    </row>
    <row x14ac:dyDescent="0.25" r="24" customHeight="1" ht="18.75">
      <c r="A24" s="4">
        <v>9</v>
      </c>
      <c r="B24" s="5">
        <v>138</v>
      </c>
      <c r="C24" s="5">
        <v>45</v>
      </c>
      <c r="D24" s="5">
        <v>10</v>
      </c>
      <c r="E24" s="5">
        <v>3</v>
      </c>
      <c r="F24" s="5">
        <v>2</v>
      </c>
      <c r="G24" s="5">
        <v>2</v>
      </c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7">
        <f>B24*SIN(ATAN(A24))*32+C24*SIN(ATAN(A24))*32+D24*SIN(ATAN(A24))*128+E24*SIN(ATAN(A24))*88+F24*SIN(ATAN(A24))*160+G24*SIN(ATAN(A24))*40+H24*SIN(ATAN(A24))*0+I24*SIN(ATAN(A24))*0+J24*SIN(ATAN(A24))*0+K24*SIN(ATAN(A24))*0+L24*SIN(ATAN(A24))*0+M24*SIN(ATAN(A24))*0+N24*SIN(ATAN(A24))*0+O24*SIN(ATAN(A24))*0+P24*SIN(ATAN(A24))*0+Q24*SIN(ATAN(A24))*0+R24*SIN(ATAN(A24))*0+S24*SIN(ATAN(A24))*0+T24*SIN(ATAN(A24))*0+U24*SIN(ATAN(A24))*0</f>
      </c>
    </row>
    <row x14ac:dyDescent="0.25" r="25" customHeight="1" ht="18.75">
      <c r="A25" s="4">
        <v>9.5</v>
      </c>
      <c r="B25" s="5">
        <v>126</v>
      </c>
      <c r="C25" s="5">
        <v>39</v>
      </c>
      <c r="D25" s="5">
        <v>8</v>
      </c>
      <c r="E25" s="5">
        <v>3</v>
      </c>
      <c r="F25" s="5">
        <v>2</v>
      </c>
      <c r="G25" s="5">
        <v>2</v>
      </c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7">
        <f>B25*SIN(ATAN(A25))*64+C25*SIN(ATAN(A25))*64+D25*SIN(ATAN(A25))*256+E25*SIN(ATAN(A25))*176+F25*SIN(ATAN(A25))*320+G25*SIN(ATAN(A25))*80+H25*SIN(ATAN(A25))*0+I25*SIN(ATAN(A25))*0+J25*SIN(ATAN(A25))*0+K25*SIN(ATAN(A25))*0+L25*SIN(ATAN(A25))*0+M25*SIN(ATAN(A25))*0+N25*SIN(ATAN(A25))*0+O25*SIN(ATAN(A25))*0+P25*SIN(ATAN(A25))*0+Q25*SIN(ATAN(A25))*0+R25*SIN(ATAN(A25))*0+S25*SIN(ATAN(A25))*0+T25*SIN(ATAN(A25))*0+U25*SIN(ATAN(A25))*0</f>
      </c>
    </row>
    <row x14ac:dyDescent="0.25" r="26" customHeight="1" ht="18.75">
      <c r="A26" s="4">
        <v>10</v>
      </c>
      <c r="B26" s="5">
        <v>116</v>
      </c>
      <c r="C26" s="5">
        <v>35</v>
      </c>
      <c r="D26" s="5">
        <v>8</v>
      </c>
      <c r="E26" s="5">
        <v>3</v>
      </c>
      <c r="F26" s="5">
        <v>2</v>
      </c>
      <c r="G26" s="5">
        <v>1</v>
      </c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7">
        <f>B26*SIN(ATAN(A26))*32+C26*SIN(ATAN(A26))*32+D26*SIN(ATAN(A26))*128+E26*SIN(ATAN(A26))*88+F26*SIN(ATAN(A26))*115+G26*SIN(ATAN(A26))*-5+H26*SIN(ATAN(A26))*0+I26*SIN(ATAN(A26))*0+J26*SIN(ATAN(A26))*0+K26*SIN(ATAN(A26))*0+L26*SIN(ATAN(A26))*0+M26*SIN(ATAN(A26))*0+N26*SIN(ATAN(A26))*0+O26*SIN(ATAN(A26))*0+P26*SIN(ATAN(A26))*0+Q26*SIN(ATAN(A26))*0+R26*SIN(ATAN(A26))*0+S26*SIN(ATAN(A26))*0+T26*SIN(ATAN(A26))*0+U26*SIN(ATAN(A26))*0</f>
      </c>
    </row>
    <row x14ac:dyDescent="0.25" r="27" customHeight="1" ht="18.75">
      <c r="A27" s="4">
        <v>10.5</v>
      </c>
      <c r="B27" s="5">
        <v>112</v>
      </c>
      <c r="C27" s="5">
        <v>32</v>
      </c>
      <c r="D27" s="5">
        <v>6</v>
      </c>
      <c r="E27" s="5">
        <v>2</v>
      </c>
      <c r="F27" s="5">
        <v>2</v>
      </c>
      <c r="G27" s="5">
        <v>1</v>
      </c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7">
        <f>B27*SIN(ATAN(A27))*64+C27*SIN(ATAN(A27))*64+D27*SIN(ATAN(A27))*256+E27*SIN(ATAN(A27))*176+F27*SIN(ATAN(A27))*230+G27*SIN(ATAN(A27))*-10+H27*SIN(ATAN(A27))*0+I27*SIN(ATAN(A27))*0+J27*SIN(ATAN(A27))*0+K27*SIN(ATAN(A27))*0+L27*SIN(ATAN(A27))*0+M27*SIN(ATAN(A27))*0+N27*SIN(ATAN(A27))*0+O27*SIN(ATAN(A27))*0+P27*SIN(ATAN(A27))*0+Q27*SIN(ATAN(A27))*0+R27*SIN(ATAN(A27))*0+S27*SIN(ATAN(A27))*0+T27*SIN(ATAN(A27))*0+U27*SIN(ATAN(A27))*0</f>
      </c>
    </row>
    <row x14ac:dyDescent="0.25" r="28" customHeight="1" ht="18.75">
      <c r="A28" s="4">
        <v>11</v>
      </c>
      <c r="B28" s="5">
        <v>106</v>
      </c>
      <c r="C28" s="5">
        <v>29</v>
      </c>
      <c r="D28" s="5">
        <v>5</v>
      </c>
      <c r="E28" s="5">
        <v>2</v>
      </c>
      <c r="F28" s="5">
        <v>1</v>
      </c>
      <c r="G28" s="5">
        <v>1</v>
      </c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7">
        <f>B28*SIN(ATAN(A28))*32+C28*SIN(ATAN(A28))*32+D28*SIN(ATAN(A28))*128+E28*SIN(ATAN(A28))*113+F28*SIN(ATAN(A28))*80+G28*SIN(ATAN(A28))*-25+H28*SIN(ATAN(A28))*0+I28*SIN(ATAN(A28))*0+J28*SIN(ATAN(A28))*0+K28*SIN(ATAN(A28))*0+L28*SIN(ATAN(A28))*0+M28*SIN(ATAN(A28))*0+N28*SIN(ATAN(A28))*0+O28*SIN(ATAN(A28))*0+P28*SIN(ATAN(A28))*0+Q28*SIN(ATAN(A28))*0+R28*SIN(ATAN(A28))*0+S28*SIN(ATAN(A28))*0+T28*SIN(ATAN(A28))*0+U28*SIN(ATAN(A28))*0</f>
      </c>
    </row>
    <row x14ac:dyDescent="0.25" r="29" customHeight="1" ht="18.75">
      <c r="A29" s="4">
        <v>11.5</v>
      </c>
      <c r="B29" s="5">
        <v>100</v>
      </c>
      <c r="C29" s="5">
        <v>26</v>
      </c>
      <c r="D29" s="5">
        <v>5</v>
      </c>
      <c r="E29" s="5">
        <v>2</v>
      </c>
      <c r="F29" s="5">
        <v>1</v>
      </c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7">
        <f>B29*SIN(ATAN(A29))*64+C29*SIN(ATAN(A29))*64+D29*SIN(ATAN(A29))*256+E29*SIN(ATAN(A29))*186+F29*SIN(ATAN(A29))*90+G29*SIN(ATAN(A29))*0+H29*SIN(ATAN(A29))*0+I29*SIN(ATAN(A29))*0+J29*SIN(ATAN(A29))*0+K29*SIN(ATAN(A29))*0+L29*SIN(ATAN(A29))*0+M29*SIN(ATAN(A29))*0+N29*SIN(ATAN(A29))*0+O29*SIN(ATAN(A29))*0+P29*SIN(ATAN(A29))*0+Q29*SIN(ATAN(A29))*0+R29*SIN(ATAN(A29))*0+S29*SIN(ATAN(A29))*0+T29*SIN(ATAN(A29))*0+U29*SIN(ATAN(A29))*0</f>
      </c>
    </row>
    <row x14ac:dyDescent="0.25" r="30" customHeight="1" ht="18.75">
      <c r="A30" s="4">
        <v>12</v>
      </c>
      <c r="B30" s="5">
        <v>97</v>
      </c>
      <c r="C30" s="5">
        <v>25</v>
      </c>
      <c r="D30" s="5">
        <v>5</v>
      </c>
      <c r="E30" s="5">
        <v>1</v>
      </c>
      <c r="F30" s="5">
        <v>1</v>
      </c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7">
        <f>B30*SIN(ATAN(A30))*16+C30*SIN(ATAN(A30))*16+D30*SIN(ATAN(A30))*64+E30*SIN(ATAN(A30))*69+F30*SIN(ATAN(A30))*45+G30*SIN(ATAN(A30))*0+H30*SIN(ATAN(A30))*0+I30*SIN(ATAN(A30))*0+J30*SIN(ATAN(A30))*0+K30*SIN(ATAN(A30))*0+L30*SIN(ATAN(A30))*0+M30*SIN(ATAN(A30))*0+N30*SIN(ATAN(A30))*0+O30*SIN(ATAN(A30))*0+P30*SIN(ATAN(A30))*0+Q30*SIN(ATAN(A30))*0+R30*SIN(ATAN(A30))*0+S30*SIN(ATAN(A30))*0+T30*SIN(ATAN(A30))*0+U30*SIN(ATAN(A30))*0</f>
      </c>
    </row>
    <row x14ac:dyDescent="0.25" r="31" customHeight="1" ht="18.75">
      <c r="A31" s="8"/>
      <c r="B31" s="9"/>
      <c r="C31" s="10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11"/>
    </row>
    <row x14ac:dyDescent="0.25" r="32" customHeight="1" ht="18.75">
      <c r="A32" s="8"/>
      <c r="B32" s="12" t="s">
        <v>1</v>
      </c>
      <c r="C32" s="13" t="s">
        <v>2</v>
      </c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11"/>
    </row>
    <row x14ac:dyDescent="0.25" r="33" customHeight="1" ht="18.75">
      <c r="A33" s="8"/>
      <c r="B33" s="14" t="s">
        <v>3</v>
      </c>
      <c r="C33" s="15">
        <f>SUM(V2:V30)/60970000</f>
      </c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11"/>
    </row>
    <row x14ac:dyDescent="0.25" r="34" customHeight="1" ht="18.75">
      <c r="A34" s="8"/>
      <c r="B34" s="14" t="s">
        <v>4</v>
      </c>
      <c r="C34" s="16">
        <v>0.092</v>
      </c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11"/>
    </row>
    <row x14ac:dyDescent="0.25" r="35" customHeight="1" ht="18.75">
      <c r="A35" s="8"/>
      <c r="B35" s="14" t="s">
        <v>5</v>
      </c>
      <c r="C35" s="17">
        <v>0.962</v>
      </c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11"/>
    </row>
    <row x14ac:dyDescent="0.25" r="36" customHeight="1" ht="18.75">
      <c r="A36" s="8"/>
      <c r="B36" s="18" t="s">
        <v>6</v>
      </c>
      <c r="C36" s="19">
        <v>1.929</v>
      </c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1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36"/>
  <sheetViews>
    <sheetView workbookViewId="0"/>
  </sheetViews>
  <sheetFormatPr defaultRowHeight="15" x14ac:dyDescent="0.25"/>
  <cols>
    <col min="1" max="1" style="20" width="13.576428571428572" customWidth="1" bestFit="1"/>
    <col min="2" max="2" style="21" width="13.576428571428572" customWidth="1" bestFit="1"/>
    <col min="3" max="3" style="22" width="13.576428571428572" customWidth="1" bestFit="1"/>
    <col min="4" max="4" style="21" width="13.576428571428572" customWidth="1" bestFit="1"/>
    <col min="5" max="5" style="21" width="13.576428571428572" customWidth="1" bestFit="1"/>
    <col min="6" max="6" style="21" width="13.576428571428572" customWidth="1" bestFit="1"/>
    <col min="7" max="7" style="21" width="13.576428571428572" customWidth="1" bestFit="1"/>
    <col min="8" max="8" style="21" width="13.576428571428572" customWidth="1" bestFit="1"/>
    <col min="9" max="9" style="21" width="13.576428571428572" customWidth="1" bestFit="1"/>
    <col min="10" max="10" style="21" width="13.576428571428572" customWidth="1" bestFit="1"/>
    <col min="11" max="11" style="21" width="13.576428571428572" customWidth="1" bestFit="1"/>
    <col min="12" max="12" style="21" width="13.576428571428572" customWidth="1" bestFit="1"/>
    <col min="13" max="13" style="21" width="13.576428571428572" customWidth="1" bestFit="1"/>
    <col min="14" max="14" style="21" width="13.576428571428572" customWidth="1" bestFit="1"/>
    <col min="15" max="15" style="21" width="13.576428571428572" customWidth="1" bestFit="1"/>
    <col min="16" max="16" style="21" width="13.576428571428572" customWidth="1" bestFit="1"/>
    <col min="17" max="17" style="21" width="13.576428571428572" customWidth="1" bestFit="1"/>
    <col min="18" max="18" style="21" width="13.576428571428572" customWidth="1" bestFit="1"/>
    <col min="19" max="19" style="21" width="13.576428571428572" customWidth="1" bestFit="1"/>
    <col min="20" max="20" style="21" width="13.576428571428572" customWidth="1" bestFit="1"/>
    <col min="21" max="21" style="21" width="13.576428571428572" customWidth="1" bestFit="1"/>
    <col min="22" max="22" style="23" width="11.43357142857143" customWidth="1" bestFit="1"/>
  </cols>
  <sheetData>
    <row x14ac:dyDescent="0.25" r="1" customHeight="1" ht="18.75">
      <c r="A1" s="1"/>
      <c r="B1" s="2">
        <v>0</v>
      </c>
      <c r="C1" s="2">
        <v>2</v>
      </c>
      <c r="D1" s="2">
        <v>5</v>
      </c>
      <c r="E1" s="2">
        <v>10</v>
      </c>
      <c r="F1" s="2">
        <v>15</v>
      </c>
      <c r="G1" s="2">
        <v>20</v>
      </c>
      <c r="H1" s="2">
        <v>25</v>
      </c>
      <c r="I1" s="2">
        <v>30</v>
      </c>
      <c r="J1" s="2">
        <v>35</v>
      </c>
      <c r="K1" s="2">
        <v>40</v>
      </c>
      <c r="L1" s="2">
        <v>45</v>
      </c>
      <c r="M1" s="2">
        <v>60</v>
      </c>
      <c r="N1" s="2">
        <v>75</v>
      </c>
      <c r="O1" s="2">
        <v>90</v>
      </c>
      <c r="P1" s="2">
        <v>105</v>
      </c>
      <c r="Q1" s="2">
        <v>120</v>
      </c>
      <c r="R1" s="2">
        <v>135</v>
      </c>
      <c r="S1" s="2">
        <v>150</v>
      </c>
      <c r="T1" s="2">
        <v>165</v>
      </c>
      <c r="U1" s="2">
        <v>180</v>
      </c>
      <c r="V1" s="3" t="s">
        <v>0</v>
      </c>
    </row>
    <row x14ac:dyDescent="0.25" r="2" customHeight="1" ht="18.75">
      <c r="A2" s="4">
        <v>0</v>
      </c>
      <c r="B2" s="5">
        <v>620</v>
      </c>
      <c r="C2" s="5">
        <v>620</v>
      </c>
      <c r="D2" s="5">
        <v>620</v>
      </c>
      <c r="E2" s="5">
        <v>620</v>
      </c>
      <c r="F2" s="5">
        <v>620</v>
      </c>
      <c r="G2" s="5">
        <v>620</v>
      </c>
      <c r="H2" s="5">
        <v>620</v>
      </c>
      <c r="I2" s="5">
        <v>620</v>
      </c>
      <c r="J2" s="5">
        <v>620</v>
      </c>
      <c r="K2" s="5">
        <v>620</v>
      </c>
      <c r="L2" s="5">
        <v>620</v>
      </c>
      <c r="M2" s="5">
        <v>620</v>
      </c>
      <c r="N2" s="5">
        <v>620</v>
      </c>
      <c r="O2" s="5">
        <v>620</v>
      </c>
      <c r="P2" s="5">
        <v>620</v>
      </c>
      <c r="Q2" s="5">
        <v>620</v>
      </c>
      <c r="R2" s="5">
        <v>620</v>
      </c>
      <c r="S2" s="5">
        <v>620</v>
      </c>
      <c r="T2" s="5">
        <v>620</v>
      </c>
      <c r="U2" s="5">
        <v>620</v>
      </c>
      <c r="V2" s="6"/>
    </row>
    <row x14ac:dyDescent="0.25" r="3" customHeight="1" ht="18.75">
      <c r="A3" s="4">
        <v>0.25</v>
      </c>
      <c r="B3" s="5">
        <v>647</v>
      </c>
      <c r="C3" s="5">
        <v>644</v>
      </c>
      <c r="D3" s="5">
        <v>634</v>
      </c>
      <c r="E3" s="5">
        <v>637</v>
      </c>
      <c r="F3" s="5">
        <v>639</v>
      </c>
      <c r="G3" s="5">
        <v>634</v>
      </c>
      <c r="H3" s="5">
        <v>627</v>
      </c>
      <c r="I3" s="5">
        <v>627</v>
      </c>
      <c r="J3" s="5">
        <v>626</v>
      </c>
      <c r="K3" s="5">
        <v>619</v>
      </c>
      <c r="L3" s="5">
        <v>612</v>
      </c>
      <c r="M3" s="5">
        <v>605</v>
      </c>
      <c r="N3" s="5">
        <v>589</v>
      </c>
      <c r="O3" s="5">
        <v>581</v>
      </c>
      <c r="P3" s="5">
        <v>573</v>
      </c>
      <c r="Q3" s="5">
        <v>569</v>
      </c>
      <c r="R3" s="5">
        <v>564</v>
      </c>
      <c r="S3" s="5">
        <v>565</v>
      </c>
      <c r="T3" s="5">
        <v>563</v>
      </c>
      <c r="U3" s="5">
        <v>566</v>
      </c>
      <c r="V3" s="7">
        <f>B3*SIN(ATAN(A3))*32+C3*SIN(ATAN(A3))*32+D3*SIN(ATAN(A3))*128+E3*SIN(ATAN(A3))*88+F3*SIN(ATAN(A3))*160+G3*SIN(ATAN(A3))*80+H3*SIN(ATAN(A3))*160+I3*SIN(ATAN(A3))*80+J3*SIN(ATAN(A3))*160+K3*SIN(ATAN(A3))*100+L3*SIN(ATAN(A3))*180+M3*SIN(ATAN(A3))*480+N3*SIN(ATAN(A3))*240+O3*SIN(ATAN(A3))*480+P3*SIN(ATAN(A3))*240+Q3*SIN(ATAN(A3))*480+R3*SIN(ATAN(A3))*240+S3*SIN(ATAN(A3))*480+T3*SIN(ATAN(A3))*240+U3*SIN(ATAN(A3))*240</f>
      </c>
    </row>
    <row x14ac:dyDescent="0.25" r="4" customHeight="1" ht="18.75">
      <c r="A4" s="4">
        <v>0.5</v>
      </c>
      <c r="B4" s="5">
        <v>583</v>
      </c>
      <c r="C4" s="5">
        <v>581</v>
      </c>
      <c r="D4" s="5">
        <v>578</v>
      </c>
      <c r="E4" s="5">
        <v>578</v>
      </c>
      <c r="F4" s="5">
        <v>579</v>
      </c>
      <c r="G4" s="5">
        <v>571</v>
      </c>
      <c r="H4" s="5">
        <v>559</v>
      </c>
      <c r="I4" s="5">
        <v>546</v>
      </c>
      <c r="J4" s="5">
        <v>534</v>
      </c>
      <c r="K4" s="5">
        <v>525</v>
      </c>
      <c r="L4" s="5">
        <v>517</v>
      </c>
      <c r="M4" s="5">
        <v>502</v>
      </c>
      <c r="N4" s="5">
        <v>469</v>
      </c>
      <c r="O4" s="5">
        <v>463</v>
      </c>
      <c r="P4" s="5">
        <v>455</v>
      </c>
      <c r="Q4" s="5">
        <v>448</v>
      </c>
      <c r="R4" s="5">
        <v>451</v>
      </c>
      <c r="S4" s="5">
        <v>449</v>
      </c>
      <c r="T4" s="5">
        <v>451</v>
      </c>
      <c r="U4" s="5">
        <v>452</v>
      </c>
      <c r="V4" s="7">
        <f>B4*SIN(ATAN(A4))*16+C4*SIN(ATAN(A4))*16+D4*SIN(ATAN(A4))*64+E4*SIN(ATAN(A4))*44+F4*SIN(ATAN(A4))*80+G4*SIN(ATAN(A4))*40+H4*SIN(ATAN(A4))*80+I4*SIN(ATAN(A4))*40+J4*SIN(ATAN(A4))*80+K4*SIN(ATAN(A4))*50+L4*SIN(ATAN(A4))*90+M4*SIN(ATAN(A4))*240+N4*SIN(ATAN(A4))*120+O4*SIN(ATAN(A4))*240+P4*SIN(ATAN(A4))*120+Q4*SIN(ATAN(A4))*240+R4*SIN(ATAN(A4))*120+S4*SIN(ATAN(A4))*240+T4*SIN(ATAN(A4))*120+U4*SIN(ATAN(A4))*120</f>
      </c>
    </row>
    <row x14ac:dyDescent="0.25" r="5" customHeight="1" ht="18.75">
      <c r="A5" s="4">
        <v>0.75</v>
      </c>
      <c r="B5" s="5">
        <v>509</v>
      </c>
      <c r="C5" s="5">
        <v>505</v>
      </c>
      <c r="D5" s="5">
        <v>497</v>
      </c>
      <c r="E5" s="5">
        <v>488</v>
      </c>
      <c r="F5" s="5">
        <v>481</v>
      </c>
      <c r="G5" s="5">
        <v>464</v>
      </c>
      <c r="H5" s="5">
        <v>445</v>
      </c>
      <c r="I5" s="5">
        <v>433</v>
      </c>
      <c r="J5" s="5">
        <v>422</v>
      </c>
      <c r="K5" s="5">
        <v>406</v>
      </c>
      <c r="L5" s="5">
        <v>390</v>
      </c>
      <c r="M5" s="5">
        <v>361</v>
      </c>
      <c r="N5" s="5">
        <v>341</v>
      </c>
      <c r="O5" s="5">
        <v>334</v>
      </c>
      <c r="P5" s="5">
        <v>328</v>
      </c>
      <c r="Q5" s="5">
        <v>329</v>
      </c>
      <c r="R5" s="5">
        <v>331</v>
      </c>
      <c r="S5" s="5">
        <v>335</v>
      </c>
      <c r="T5" s="5">
        <v>340</v>
      </c>
      <c r="U5" s="5">
        <v>341</v>
      </c>
      <c r="V5" s="7">
        <f>B5*SIN(ATAN(A5))*32+C5*SIN(ATAN(A5))*32+D5*SIN(ATAN(A5))*128+E5*SIN(ATAN(A5))*88+F5*SIN(ATAN(A5))*160+G5*SIN(ATAN(A5))*80+H5*SIN(ATAN(A5))*160+I5*SIN(ATAN(A5))*80+J5*SIN(ATAN(A5))*160+K5*SIN(ATAN(A5))*100+L5*SIN(ATAN(A5))*180+M5*SIN(ATAN(A5))*480+N5*SIN(ATAN(A5))*240+O5*SIN(ATAN(A5))*480+P5*SIN(ATAN(A5))*240+Q5*SIN(ATAN(A5))*480+R5*SIN(ATAN(A5))*240+S5*SIN(ATAN(A5))*480+T5*SIN(ATAN(A5))*240+U5*SIN(ATAN(A5))*240</f>
      </c>
    </row>
    <row x14ac:dyDescent="0.25" r="6" customHeight="1" ht="18.75">
      <c r="A6" s="4">
        <v>1</v>
      </c>
      <c r="B6" s="5">
        <v>424</v>
      </c>
      <c r="C6" s="5">
        <v>421</v>
      </c>
      <c r="D6" s="5">
        <v>418</v>
      </c>
      <c r="E6" s="5">
        <v>395</v>
      </c>
      <c r="F6" s="5">
        <v>379</v>
      </c>
      <c r="G6" s="5">
        <v>360</v>
      </c>
      <c r="H6" s="5">
        <v>341</v>
      </c>
      <c r="I6" s="5">
        <v>324</v>
      </c>
      <c r="J6" s="5">
        <v>307</v>
      </c>
      <c r="K6" s="5">
        <v>290</v>
      </c>
      <c r="L6" s="5">
        <v>275</v>
      </c>
      <c r="M6" s="5">
        <v>259</v>
      </c>
      <c r="N6" s="5">
        <v>239</v>
      </c>
      <c r="O6" s="5">
        <v>235</v>
      </c>
      <c r="P6" s="5">
        <v>229</v>
      </c>
      <c r="Q6" s="5">
        <v>235</v>
      </c>
      <c r="R6" s="5">
        <v>243</v>
      </c>
      <c r="S6" s="5">
        <v>246</v>
      </c>
      <c r="T6" s="5">
        <v>249</v>
      </c>
      <c r="U6" s="5">
        <v>250</v>
      </c>
      <c r="V6" s="7">
        <f>B6*SIN(ATAN(A6))*16+C6*SIN(ATAN(A6))*16+D6*SIN(ATAN(A6))*64+E6*SIN(ATAN(A6))*44+F6*SIN(ATAN(A6))*80+G6*SIN(ATAN(A6))*40+H6*SIN(ATAN(A6))*80+I6*SIN(ATAN(A6))*40+J6*SIN(ATAN(A6))*80+K6*SIN(ATAN(A6))*50+L6*SIN(ATAN(A6))*90+M6*SIN(ATAN(A6))*240+N6*SIN(ATAN(A6))*120+O6*SIN(ATAN(A6))*240+P6*SIN(ATAN(A6))*120+Q6*SIN(ATAN(A6))*240+R6*SIN(ATAN(A6))*120+S6*SIN(ATAN(A6))*240+T6*SIN(ATAN(A6))*120+U6*SIN(ATAN(A6))*120</f>
      </c>
    </row>
    <row x14ac:dyDescent="0.25" r="7" customHeight="1" ht="18.75">
      <c r="A7" s="4">
        <v>1.25</v>
      </c>
      <c r="B7" s="5">
        <v>358</v>
      </c>
      <c r="C7" s="5">
        <v>350</v>
      </c>
      <c r="D7" s="5">
        <v>336</v>
      </c>
      <c r="E7" s="5">
        <v>315</v>
      </c>
      <c r="F7" s="5">
        <v>289</v>
      </c>
      <c r="G7" s="5">
        <v>267</v>
      </c>
      <c r="H7" s="5">
        <v>249</v>
      </c>
      <c r="I7" s="5">
        <v>233</v>
      </c>
      <c r="J7" s="5">
        <v>219</v>
      </c>
      <c r="K7" s="5">
        <v>207</v>
      </c>
      <c r="L7" s="5">
        <v>196</v>
      </c>
      <c r="M7" s="5">
        <v>178</v>
      </c>
      <c r="N7" s="5">
        <v>166</v>
      </c>
      <c r="O7" s="5">
        <v>165</v>
      </c>
      <c r="P7" s="5">
        <v>165</v>
      </c>
      <c r="Q7" s="5">
        <v>168</v>
      </c>
      <c r="R7" s="5">
        <v>171</v>
      </c>
      <c r="S7" s="5">
        <v>180</v>
      </c>
      <c r="T7" s="5">
        <v>184</v>
      </c>
      <c r="U7" s="5">
        <v>181</v>
      </c>
      <c r="V7" s="7">
        <f>B7*SIN(ATAN(A7))*32+C7*SIN(ATAN(A7))*32+D7*SIN(ATAN(A7))*128+E7*SIN(ATAN(A7))*88+F7*SIN(ATAN(A7))*160+G7*SIN(ATAN(A7))*80+H7*SIN(ATAN(A7))*160+I7*SIN(ATAN(A7))*80+J7*SIN(ATAN(A7))*160+K7*SIN(ATAN(A7))*100+L7*SIN(ATAN(A7))*180+M7*SIN(ATAN(A7))*480+N7*SIN(ATAN(A7))*240+O7*SIN(ATAN(A7))*480+P7*SIN(ATAN(A7))*240+Q7*SIN(ATAN(A7))*480+R7*SIN(ATAN(A7))*240+S7*SIN(ATAN(A7))*480+T7*SIN(ATAN(A7))*240+U7*SIN(ATAN(A7))*240</f>
      </c>
    </row>
    <row x14ac:dyDescent="0.25" r="8" customHeight="1" ht="18.75">
      <c r="A8" s="4">
        <v>1.5</v>
      </c>
      <c r="B8" s="5">
        <v>294</v>
      </c>
      <c r="C8" s="5">
        <v>290</v>
      </c>
      <c r="D8" s="5">
        <v>277</v>
      </c>
      <c r="E8" s="5">
        <v>251</v>
      </c>
      <c r="F8" s="5">
        <v>221</v>
      </c>
      <c r="G8" s="5">
        <v>196</v>
      </c>
      <c r="H8" s="5">
        <v>177</v>
      </c>
      <c r="I8" s="5">
        <v>163</v>
      </c>
      <c r="J8" s="5">
        <v>153</v>
      </c>
      <c r="K8" s="5">
        <v>144</v>
      </c>
      <c r="L8" s="5">
        <v>136</v>
      </c>
      <c r="M8" s="5">
        <v>123</v>
      </c>
      <c r="N8" s="5">
        <v>118</v>
      </c>
      <c r="O8" s="5">
        <v>118</v>
      </c>
      <c r="P8" s="5">
        <v>121</v>
      </c>
      <c r="Q8" s="5">
        <v>122</v>
      </c>
      <c r="R8" s="5">
        <v>125</v>
      </c>
      <c r="S8" s="5">
        <v>130</v>
      </c>
      <c r="T8" s="5">
        <v>137</v>
      </c>
      <c r="U8" s="5">
        <v>137</v>
      </c>
      <c r="V8" s="7">
        <f>B8*SIN(ATAN(A8))*16+C8*SIN(ATAN(A8))*16+D8*SIN(ATAN(A8))*64+E8*SIN(ATAN(A8))*44+F8*SIN(ATAN(A8))*80+G8*SIN(ATAN(A8))*40+H8*SIN(ATAN(A8))*80+I8*SIN(ATAN(A8))*40+J8*SIN(ATAN(A8))*80+K8*SIN(ATAN(A8))*50+L8*SIN(ATAN(A8))*90+M8*SIN(ATAN(A8))*240+N8*SIN(ATAN(A8))*120+O8*SIN(ATAN(A8))*240+P8*SIN(ATAN(A8))*120+Q8*SIN(ATAN(A8))*240+R8*SIN(ATAN(A8))*120+S8*SIN(ATAN(A8))*240+T8*SIN(ATAN(A8))*120+U8*SIN(ATAN(A8))*120</f>
      </c>
    </row>
    <row x14ac:dyDescent="0.25" r="9" customHeight="1" ht="18.75">
      <c r="A9" s="4">
        <v>1.75</v>
      </c>
      <c r="B9" s="5">
        <v>248</v>
      </c>
      <c r="C9" s="5">
        <v>243</v>
      </c>
      <c r="D9" s="5">
        <v>229</v>
      </c>
      <c r="E9" s="5">
        <v>199</v>
      </c>
      <c r="F9" s="5">
        <v>171</v>
      </c>
      <c r="G9" s="5">
        <v>148</v>
      </c>
      <c r="H9" s="5">
        <v>130</v>
      </c>
      <c r="I9" s="5">
        <v>119</v>
      </c>
      <c r="J9" s="5">
        <v>111</v>
      </c>
      <c r="K9" s="5">
        <v>104</v>
      </c>
      <c r="L9" s="5">
        <v>99</v>
      </c>
      <c r="M9" s="5">
        <v>90</v>
      </c>
      <c r="N9" s="5">
        <v>85</v>
      </c>
      <c r="O9" s="5">
        <v>86</v>
      </c>
      <c r="P9" s="5">
        <v>88</v>
      </c>
      <c r="Q9" s="5">
        <v>91</v>
      </c>
      <c r="R9" s="5">
        <v>95</v>
      </c>
      <c r="S9" s="5">
        <v>99</v>
      </c>
      <c r="T9" s="5">
        <v>104</v>
      </c>
      <c r="U9" s="5">
        <v>104</v>
      </c>
      <c r="V9" s="7">
        <f>B9*SIN(ATAN(A9))*32+C9*SIN(ATAN(A9))*32+D9*SIN(ATAN(A9))*128+E9*SIN(ATAN(A9))*88+F9*SIN(ATAN(A9))*160+G9*SIN(ATAN(A9))*80+H9*SIN(ATAN(A9))*160+I9*SIN(ATAN(A9))*80+J9*SIN(ATAN(A9))*160+K9*SIN(ATAN(A9))*100+L9*SIN(ATAN(A9))*180+M9*SIN(ATAN(A9))*480+N9*SIN(ATAN(A9))*240+O9*SIN(ATAN(A9))*480+P9*SIN(ATAN(A9))*240+Q9*SIN(ATAN(A9))*480+R9*SIN(ATAN(A9))*240+S9*SIN(ATAN(A9))*480+T9*SIN(ATAN(A9))*240+U9*SIN(ATAN(A9))*240</f>
      </c>
    </row>
    <row x14ac:dyDescent="0.25" r="10" customHeight="1" ht="18.75">
      <c r="A10" s="4">
        <v>2</v>
      </c>
      <c r="B10" s="5">
        <v>212</v>
      </c>
      <c r="C10" s="5">
        <v>207</v>
      </c>
      <c r="D10" s="5">
        <v>195</v>
      </c>
      <c r="E10" s="5">
        <v>157</v>
      </c>
      <c r="F10" s="5">
        <v>130</v>
      </c>
      <c r="G10" s="5">
        <v>111</v>
      </c>
      <c r="H10" s="5">
        <v>98</v>
      </c>
      <c r="I10" s="5">
        <v>88</v>
      </c>
      <c r="J10" s="5">
        <v>81</v>
      </c>
      <c r="K10" s="5">
        <v>76</v>
      </c>
      <c r="L10" s="5">
        <v>73</v>
      </c>
      <c r="M10" s="5">
        <v>66</v>
      </c>
      <c r="N10" s="5">
        <v>63</v>
      </c>
      <c r="O10" s="5">
        <v>63</v>
      </c>
      <c r="P10" s="5">
        <v>64</v>
      </c>
      <c r="Q10" s="5">
        <v>69</v>
      </c>
      <c r="R10" s="5">
        <v>71</v>
      </c>
      <c r="S10" s="5">
        <v>77</v>
      </c>
      <c r="T10" s="5">
        <v>80</v>
      </c>
      <c r="U10" s="5">
        <v>81</v>
      </c>
      <c r="V10" s="7">
        <f>B10*SIN(ATAN(A10))*24+C10*SIN(ATAN(A10))*24+D10*SIN(ATAN(A10))*96+E10*SIN(ATAN(A10))*66+F10*SIN(ATAN(A10))*120+G10*SIN(ATAN(A10))*60+H10*SIN(ATAN(A10))*120+I10*SIN(ATAN(A10))*60+J10*SIN(ATAN(A10))*120+K10*SIN(ATAN(A10))*75+L10*SIN(ATAN(A10))*135+M10*SIN(ATAN(A10))*360+N10*SIN(ATAN(A10))*180+O10*SIN(ATAN(A10))*360+P10*SIN(ATAN(A10))*180+Q10*SIN(ATAN(A10))*360+R10*SIN(ATAN(A10))*180+S10*SIN(ATAN(A10))*360+T10*SIN(ATAN(A10))*180+U10*SIN(ATAN(A10))*180</f>
      </c>
    </row>
    <row x14ac:dyDescent="0.25" r="11" customHeight="1" ht="18.75">
      <c r="A11" s="4">
        <v>2.5</v>
      </c>
      <c r="B11" s="5">
        <v>161</v>
      </c>
      <c r="C11" s="5">
        <v>150</v>
      </c>
      <c r="D11" s="5">
        <v>135</v>
      </c>
      <c r="E11" s="5">
        <v>98</v>
      </c>
      <c r="F11" s="5">
        <v>78</v>
      </c>
      <c r="G11" s="5">
        <v>65</v>
      </c>
      <c r="H11" s="5">
        <v>56</v>
      </c>
      <c r="I11" s="5">
        <v>50</v>
      </c>
      <c r="J11" s="5">
        <v>47</v>
      </c>
      <c r="K11" s="5">
        <v>44</v>
      </c>
      <c r="L11" s="5">
        <v>41</v>
      </c>
      <c r="M11" s="5">
        <v>39</v>
      </c>
      <c r="N11" s="5">
        <v>38</v>
      </c>
      <c r="O11" s="5">
        <v>39</v>
      </c>
      <c r="P11" s="5">
        <v>40</v>
      </c>
      <c r="Q11" s="5">
        <v>41</v>
      </c>
      <c r="R11" s="5">
        <v>45</v>
      </c>
      <c r="S11" s="5">
        <v>51</v>
      </c>
      <c r="T11" s="5">
        <v>53</v>
      </c>
      <c r="U11" s="5">
        <v>53</v>
      </c>
      <c r="V11" s="7">
        <f>B11*SIN(ATAN(A11))*64+C11*SIN(ATAN(A11))*64+D11*SIN(ATAN(A11))*256+E11*SIN(ATAN(A11))*176+F11*SIN(ATAN(A11))*320+G11*SIN(ATAN(A11))*160+H11*SIN(ATAN(A11))*320+I11*SIN(ATAN(A11))*160+J11*SIN(ATAN(A11))*320+K11*SIN(ATAN(A11))*200+L11*SIN(ATAN(A11))*360+M11*SIN(ATAN(A11))*960+N11*SIN(ATAN(A11))*480+O11*SIN(ATAN(A11))*960+P11*SIN(ATAN(A11))*480+Q11*SIN(ATAN(A11))*960+R11*SIN(ATAN(A11))*480+S11*SIN(ATAN(A11))*960+T11*SIN(ATAN(A11))*480+U11*SIN(ATAN(A11))*480</f>
      </c>
    </row>
    <row x14ac:dyDescent="0.25" r="12" customHeight="1" ht="18.75">
      <c r="A12" s="4">
        <v>3</v>
      </c>
      <c r="B12" s="5">
        <v>123</v>
      </c>
      <c r="C12" s="5">
        <v>117</v>
      </c>
      <c r="D12" s="5">
        <v>101</v>
      </c>
      <c r="E12" s="5">
        <v>65</v>
      </c>
      <c r="F12" s="5">
        <v>51</v>
      </c>
      <c r="G12" s="5">
        <v>41</v>
      </c>
      <c r="H12" s="5">
        <v>34</v>
      </c>
      <c r="I12" s="5">
        <v>30</v>
      </c>
      <c r="J12" s="5">
        <v>27</v>
      </c>
      <c r="K12" s="5">
        <v>26</v>
      </c>
      <c r="L12" s="5">
        <v>25</v>
      </c>
      <c r="M12" s="5">
        <v>26</v>
      </c>
      <c r="N12" s="5">
        <v>24</v>
      </c>
      <c r="O12" s="5">
        <v>23</v>
      </c>
      <c r="P12" s="5">
        <v>27</v>
      </c>
      <c r="Q12" s="5">
        <v>29</v>
      </c>
      <c r="R12" s="5">
        <v>31</v>
      </c>
      <c r="S12" s="5">
        <v>33</v>
      </c>
      <c r="T12" s="5">
        <v>35</v>
      </c>
      <c r="U12" s="5">
        <v>38</v>
      </c>
      <c r="V12" s="7">
        <f>B12*SIN(ATAN(A12))*32+C12*SIN(ATAN(A12))*32+D12*SIN(ATAN(A12))*128+E12*SIN(ATAN(A12))*88+F12*SIN(ATAN(A12))*160+G12*SIN(ATAN(A12))*80+H12*SIN(ATAN(A12))*160+I12*SIN(ATAN(A12))*80+J12*SIN(ATAN(A12))*160+K12*SIN(ATAN(A12))*100+L12*SIN(ATAN(A12))*180+M12*SIN(ATAN(A12))*480+N12*SIN(ATAN(A12))*240+O12*SIN(ATAN(A12))*480+P12*SIN(ATAN(A12))*240+Q12*SIN(ATAN(A12))*480+R12*SIN(ATAN(A12))*240+S12*SIN(ATAN(A12))*480+T12*SIN(ATAN(A12))*240+U12*SIN(ATAN(A12))*240</f>
      </c>
    </row>
    <row x14ac:dyDescent="0.25" r="13" customHeight="1" ht="18.75">
      <c r="A13" s="4">
        <v>3.5</v>
      </c>
      <c r="B13" s="5">
        <v>101</v>
      </c>
      <c r="C13" s="5">
        <v>96</v>
      </c>
      <c r="D13" s="5">
        <v>73</v>
      </c>
      <c r="E13" s="5">
        <v>46</v>
      </c>
      <c r="F13" s="5">
        <v>34</v>
      </c>
      <c r="G13" s="5">
        <v>26</v>
      </c>
      <c r="H13" s="5">
        <v>22</v>
      </c>
      <c r="I13" s="5">
        <v>20</v>
      </c>
      <c r="J13" s="5">
        <v>19</v>
      </c>
      <c r="K13" s="5">
        <v>18</v>
      </c>
      <c r="L13" s="5">
        <v>17</v>
      </c>
      <c r="M13" s="5">
        <v>16</v>
      </c>
      <c r="N13" s="5">
        <v>17</v>
      </c>
      <c r="O13" s="5">
        <v>17</v>
      </c>
      <c r="P13" s="5">
        <v>19</v>
      </c>
      <c r="Q13" s="5">
        <v>21</v>
      </c>
      <c r="R13" s="5">
        <v>23</v>
      </c>
      <c r="S13" s="5">
        <v>24</v>
      </c>
      <c r="T13" s="5">
        <v>26</v>
      </c>
      <c r="U13" s="5">
        <v>29</v>
      </c>
      <c r="V13" s="7">
        <f>B13*SIN(ATAN(A13))*64+C13*SIN(ATAN(A13))*64+D13*SIN(ATAN(A13))*256+E13*SIN(ATAN(A13))*176+F13*SIN(ATAN(A13))*320+G13*SIN(ATAN(A13))*160+H13*SIN(ATAN(A13))*320+I13*SIN(ATAN(A13))*160+J13*SIN(ATAN(A13))*320+K13*SIN(ATAN(A13))*200+L13*SIN(ATAN(A13))*120+M13*SIN(ATAN(A13))*270+N13*SIN(ATAN(A13))*33+O13*SIN(ATAN(A13))*0+P13*SIN(ATAN(A13))*-30+Q13*SIN(ATAN(A13))*690+R13*SIN(ATAN(A13))*480+S13*SIN(ATAN(A13))*960+T13*SIN(ATAN(A13))*480+U13*SIN(ATAN(A13))*480</f>
      </c>
    </row>
    <row x14ac:dyDescent="0.25" r="14" customHeight="1" ht="18.75">
      <c r="A14" s="4">
        <v>4</v>
      </c>
      <c r="B14" s="5">
        <v>86</v>
      </c>
      <c r="C14" s="5">
        <v>77</v>
      </c>
      <c r="D14" s="5">
        <v>57</v>
      </c>
      <c r="E14" s="5">
        <v>33</v>
      </c>
      <c r="F14" s="5">
        <v>24</v>
      </c>
      <c r="G14" s="5">
        <v>19</v>
      </c>
      <c r="H14" s="5">
        <v>16</v>
      </c>
      <c r="I14" s="5">
        <v>14</v>
      </c>
      <c r="J14" s="5">
        <v>13</v>
      </c>
      <c r="K14" s="5">
        <v>12</v>
      </c>
      <c r="L14" s="5">
        <v>12</v>
      </c>
      <c r="M14" s="5">
        <v>11</v>
      </c>
      <c r="N14" s="5">
        <v>12</v>
      </c>
      <c r="O14" s="5">
        <v>12</v>
      </c>
      <c r="P14" s="5">
        <v>13</v>
      </c>
      <c r="Q14" s="5">
        <v>16</v>
      </c>
      <c r="R14" s="5">
        <v>16</v>
      </c>
      <c r="S14" s="5">
        <v>17</v>
      </c>
      <c r="T14" s="5">
        <v>19</v>
      </c>
      <c r="U14" s="5">
        <v>23</v>
      </c>
      <c r="V14" s="7">
        <f>B14*SIN(ATAN(A14))*32+C14*SIN(ATAN(A14))*32+D14*SIN(ATAN(A14))*128+E14*SIN(ATAN(A14))*88+F14*SIN(ATAN(A14))*160+G14*SIN(ATAN(A14))*80+H14*SIN(ATAN(A14))*160+I14*SIN(ATAN(A14))*80+J14*SIN(ATAN(A14))*160+K14*SIN(ATAN(A14))*100+L14*SIN(ATAN(A14))*60+M14*SIN(ATAN(A14))*0+N14*SIN(ATAN(A14))*0+O14*SIN(ATAN(A14))*0+P14*SIN(ATAN(A14))*-75+Q14*SIN(ATAN(A14))*-30+R14*SIN(ATAN(A14))*255+S14*SIN(ATAN(A14))*510+T14*SIN(ATAN(A14))*222+U14*SIN(ATAN(A14))*120</f>
      </c>
    </row>
    <row x14ac:dyDescent="0.25" r="15" customHeight="1" ht="18.75">
      <c r="A15" s="4">
        <v>4.5</v>
      </c>
      <c r="B15" s="5">
        <v>74</v>
      </c>
      <c r="C15" s="5">
        <v>66</v>
      </c>
      <c r="D15" s="5">
        <v>44</v>
      </c>
      <c r="E15" s="5">
        <v>24</v>
      </c>
      <c r="F15" s="5">
        <v>17</v>
      </c>
      <c r="G15" s="5">
        <v>13</v>
      </c>
      <c r="H15" s="5">
        <v>11</v>
      </c>
      <c r="I15" s="5">
        <v>10</v>
      </c>
      <c r="J15" s="5">
        <v>10</v>
      </c>
      <c r="K15" s="5">
        <v>9</v>
      </c>
      <c r="L15" s="5">
        <v>9</v>
      </c>
      <c r="M15" s="5">
        <v>8</v>
      </c>
      <c r="N15" s="5">
        <v>8</v>
      </c>
      <c r="O15" s="5">
        <v>10</v>
      </c>
      <c r="P15" s="5">
        <v>10</v>
      </c>
      <c r="Q15" s="5">
        <v>12</v>
      </c>
      <c r="R15" s="5">
        <v>12</v>
      </c>
      <c r="S15" s="5">
        <v>14</v>
      </c>
      <c r="T15" s="5">
        <v>14</v>
      </c>
      <c r="U15" s="5">
        <v>18</v>
      </c>
      <c r="V15" s="7">
        <f>B15*SIN(ATAN(A15))*64+C15*SIN(ATAN(A15))*64+D15*SIN(ATAN(A15))*256+E15*SIN(ATAN(A15))*176+F15*SIN(ATAN(A15))*320+G15*SIN(ATAN(A15))*160+H15*SIN(ATAN(A15))*320+I15*SIN(ATAN(A15))*160+J15*SIN(ATAN(A15))*320+K15*SIN(ATAN(A15))*155+L15*SIN(ATAN(A15))*75+M15*SIN(ATAN(A15))*0+N15*SIN(ATAN(A15))*0+O15*SIN(ATAN(A15))*0+P15*SIN(ATAN(A15))*0+Q15*SIN(ATAN(A15))*0+R15*SIN(ATAN(A15))*135+S15*SIN(ATAN(A15))*372+T15*SIN(ATAN(A15))*33+U15*SIN(ATAN(A15))*0</f>
      </c>
    </row>
    <row x14ac:dyDescent="0.25" r="16" customHeight="1" ht="18.75">
      <c r="A16" s="4">
        <v>5</v>
      </c>
      <c r="B16" s="5">
        <v>61</v>
      </c>
      <c r="C16" s="5">
        <v>53</v>
      </c>
      <c r="D16" s="5">
        <v>34</v>
      </c>
      <c r="E16" s="5">
        <v>17</v>
      </c>
      <c r="F16" s="5">
        <v>12</v>
      </c>
      <c r="G16" s="5">
        <v>10</v>
      </c>
      <c r="H16" s="5">
        <v>9</v>
      </c>
      <c r="I16" s="5">
        <v>8</v>
      </c>
      <c r="J16" s="5">
        <v>7</v>
      </c>
      <c r="K16" s="5">
        <v>7</v>
      </c>
      <c r="L16" s="5">
        <v>8</v>
      </c>
      <c r="M16" s="5">
        <v>7</v>
      </c>
      <c r="N16" s="5">
        <v>6</v>
      </c>
      <c r="O16" s="5">
        <v>8</v>
      </c>
      <c r="P16" s="5">
        <v>9</v>
      </c>
      <c r="Q16" s="5">
        <v>10</v>
      </c>
      <c r="R16" s="5">
        <v>10</v>
      </c>
      <c r="S16" s="5">
        <v>12</v>
      </c>
      <c r="T16" s="5">
        <v>12</v>
      </c>
      <c r="U16" s="5">
        <v>12</v>
      </c>
      <c r="V16" s="7">
        <f>B16*SIN(ATAN(A16))*32+C16*SIN(ATAN(A16))*32+D16*SIN(ATAN(A16))*128+E16*SIN(ATAN(A16))*88+F16*SIN(ATAN(A16))*160+G16*SIN(ATAN(A16))*80+H16*SIN(ATAN(A16))*160+I16*SIN(ATAN(A16))*105+J16*SIN(ATAN(A16))*125+K16*SIN(ATAN(A16))*5+L16*SIN(ATAN(A16))*-15+M16*SIN(ATAN(A16))*0+N16*SIN(ATAN(A16))*0+O16*SIN(ATAN(A16))*0+P16*SIN(ATAN(A16))*0+Q16*SIN(ATAN(A16))*0+R16*SIN(ATAN(A16))*0+S16*SIN(ATAN(A16))*33+T16*SIN(ATAN(A16))*0+U16*SIN(ATAN(A16))*0</f>
      </c>
    </row>
    <row x14ac:dyDescent="0.25" r="17" customHeight="1" ht="18.75">
      <c r="A17" s="4">
        <v>5.5</v>
      </c>
      <c r="B17" s="5">
        <v>55</v>
      </c>
      <c r="C17" s="5">
        <v>46</v>
      </c>
      <c r="D17" s="5">
        <v>26</v>
      </c>
      <c r="E17" s="5">
        <v>15</v>
      </c>
      <c r="F17" s="5">
        <v>10</v>
      </c>
      <c r="G17" s="5">
        <v>7</v>
      </c>
      <c r="H17" s="5">
        <v>6</v>
      </c>
      <c r="I17" s="5">
        <v>6</v>
      </c>
      <c r="J17" s="5">
        <v>6</v>
      </c>
      <c r="K17" s="5">
        <v>6</v>
      </c>
      <c r="L17" s="5"/>
      <c r="M17" s="5"/>
      <c r="N17" s="5"/>
      <c r="O17" s="5"/>
      <c r="P17" s="5"/>
      <c r="Q17" s="5"/>
      <c r="R17" s="5"/>
      <c r="S17" s="5"/>
      <c r="T17" s="5"/>
      <c r="U17" s="5"/>
      <c r="V17" s="7">
        <f>B17*SIN(ATAN(A17))*64+C17*SIN(ATAN(A17))*64+D17*SIN(ATAN(A17))*256+E17*SIN(ATAN(A17))*176+F17*SIN(ATAN(A17))*320+G17*SIN(ATAN(A17))*160+H17*SIN(ATAN(A17))*320+I17*SIN(ATAN(A17))*170+J17*SIN(ATAN(A17))*90+K17*SIN(ATAN(A17))*0+L17*SIN(ATAN(A17))*0+M17*SIN(ATAN(A17))*0+N17*SIN(ATAN(A17))*0+O17*SIN(ATAN(A17))*0+P17*SIN(ATAN(A17))*0+Q17*SIN(ATAN(A17))*0+R17*SIN(ATAN(A17))*0+S17*SIN(ATAN(A17))*0+T17*SIN(ATAN(A17))*0+U17*SIN(ATAN(A17))*0</f>
      </c>
    </row>
    <row x14ac:dyDescent="0.25" r="18" customHeight="1" ht="18.75">
      <c r="A18" s="4">
        <v>6</v>
      </c>
      <c r="B18" s="5">
        <v>47</v>
      </c>
      <c r="C18" s="5">
        <v>39</v>
      </c>
      <c r="D18" s="5">
        <v>21</v>
      </c>
      <c r="E18" s="5">
        <v>10</v>
      </c>
      <c r="F18" s="5">
        <v>8</v>
      </c>
      <c r="G18" s="5">
        <v>6</v>
      </c>
      <c r="H18" s="5">
        <v>5</v>
      </c>
      <c r="I18" s="5">
        <v>5</v>
      </c>
      <c r="J18" s="5">
        <v>5</v>
      </c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7">
        <f>B18*SIN(ATAN(A18))*32+C18*SIN(ATAN(A18))*32+D18*SIN(ATAN(A18))*128+E18*SIN(ATAN(A18))*88+F18*SIN(ATAN(A18))*160+G18*SIN(ATAN(A18))*80+H18*SIN(ATAN(A18))*160+I18*SIN(ATAN(A18))*40+J18*SIN(ATAN(A18))*0+K18*SIN(ATAN(A18))*0+L18*SIN(ATAN(A18))*0+M18*SIN(ATAN(A18))*0+N18*SIN(ATAN(A18))*0+O18*SIN(ATAN(A18))*0+P18*SIN(ATAN(A18))*0+Q18*SIN(ATAN(A18))*0+R18*SIN(ATAN(A18))*0+S18*SIN(ATAN(A18))*0+T18*SIN(ATAN(A18))*0+U18*SIN(ATAN(A18))*0</f>
      </c>
    </row>
    <row x14ac:dyDescent="0.25" r="19" customHeight="1" ht="18.75">
      <c r="A19" s="4">
        <v>6.5</v>
      </c>
      <c r="B19" s="5">
        <v>44</v>
      </c>
      <c r="C19" s="5">
        <v>35</v>
      </c>
      <c r="D19" s="5">
        <v>18</v>
      </c>
      <c r="E19" s="5">
        <v>8</v>
      </c>
      <c r="F19" s="5">
        <v>7</v>
      </c>
      <c r="G19" s="5">
        <v>6</v>
      </c>
      <c r="H19" s="5">
        <v>5</v>
      </c>
      <c r="I19" s="5">
        <v>5</v>
      </c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7">
        <f>B19*SIN(ATAN(A19))*64+C19*SIN(ATAN(A19))*64+D19*SIN(ATAN(A19))*256+E19*SIN(ATAN(A19))*176+F19*SIN(ATAN(A19))*320+G19*SIN(ATAN(A19))*160+H19*SIN(ATAN(A19))*275+I19*SIN(ATAN(A19))*35+J19*SIN(ATAN(A19))*0+K19*SIN(ATAN(A19))*0+L19*SIN(ATAN(A19))*0+M19*SIN(ATAN(A19))*0+N19*SIN(ATAN(A19))*0+O19*SIN(ATAN(A19))*0+P19*SIN(ATAN(A19))*0+Q19*SIN(ATAN(A19))*0+R19*SIN(ATAN(A19))*0+S19*SIN(ATAN(A19))*0+T19*SIN(ATAN(A19))*0+U19*SIN(ATAN(A19))*0</f>
      </c>
    </row>
    <row x14ac:dyDescent="0.25" r="20" customHeight="1" ht="18.75">
      <c r="A20" s="4">
        <v>7</v>
      </c>
      <c r="B20" s="5">
        <v>43</v>
      </c>
      <c r="C20" s="5">
        <v>30</v>
      </c>
      <c r="D20" s="5">
        <v>14</v>
      </c>
      <c r="E20" s="5">
        <v>6</v>
      </c>
      <c r="F20" s="5">
        <v>6</v>
      </c>
      <c r="G20" s="5">
        <v>5</v>
      </c>
      <c r="H20" s="5">
        <v>4</v>
      </c>
      <c r="I20" s="5">
        <v>4</v>
      </c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7">
        <f>B20*SIN(ATAN(A20))*32+C20*SIN(ATAN(A20))*32+D20*SIN(ATAN(A20))*128+E20*SIN(ATAN(A20))*88+F20*SIN(ATAN(A20))*160+G20*SIN(ATAN(A20))*105+H20*SIN(ATAN(A20))*80+I20*SIN(ATAN(A20))*-25+J20*SIN(ATAN(A20))*0+K20*SIN(ATAN(A20))*0+L20*SIN(ATAN(A20))*0+M20*SIN(ATAN(A20))*0+N20*SIN(ATAN(A20))*0+O20*SIN(ATAN(A20))*0+P20*SIN(ATAN(A20))*0+Q20*SIN(ATAN(A20))*0+R20*SIN(ATAN(A20))*0+S20*SIN(ATAN(A20))*0+T20*SIN(ATAN(A20))*0+U20*SIN(ATAN(A20))*0</f>
      </c>
    </row>
    <row x14ac:dyDescent="0.25" r="21" customHeight="1" ht="18.75">
      <c r="A21" s="4">
        <v>7.5</v>
      </c>
      <c r="B21" s="5">
        <v>39</v>
      </c>
      <c r="C21" s="5">
        <v>28</v>
      </c>
      <c r="D21" s="5">
        <v>14</v>
      </c>
      <c r="E21" s="5">
        <v>6</v>
      </c>
      <c r="F21" s="5">
        <v>3</v>
      </c>
      <c r="G21" s="5">
        <v>2</v>
      </c>
      <c r="H21" s="5">
        <v>3</v>
      </c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7">
        <f>B21*SIN(ATAN(A21))*64+C21*SIN(ATAN(A21))*64+D21*SIN(ATAN(A21))*256+E21*SIN(ATAN(A21))*176+F21*SIN(ATAN(A21))*320+G21*SIN(ATAN(A21))*170+H21*SIN(ATAN(A21))*90+I21*SIN(ATAN(A21))*0+J21*SIN(ATAN(A21))*0+K21*SIN(ATAN(A21))*0+L21*SIN(ATAN(A21))*0+M21*SIN(ATAN(A21))*0+N21*SIN(ATAN(A21))*0+O21*SIN(ATAN(A21))*0+P21*SIN(ATAN(A21))*0+Q21*SIN(ATAN(A21))*0+R21*SIN(ATAN(A21))*0+S21*SIN(ATAN(A21))*0+T21*SIN(ATAN(A21))*0+U21*SIN(ATAN(A21))*0</f>
      </c>
    </row>
    <row x14ac:dyDescent="0.25" r="22" customHeight="1" ht="18.75">
      <c r="A22" s="4">
        <v>8</v>
      </c>
      <c r="B22" s="5">
        <v>36</v>
      </c>
      <c r="C22" s="5">
        <v>26</v>
      </c>
      <c r="D22" s="5">
        <v>13</v>
      </c>
      <c r="E22" s="5">
        <v>6</v>
      </c>
      <c r="F22" s="5">
        <v>4</v>
      </c>
      <c r="G22" s="5">
        <v>3</v>
      </c>
      <c r="H22" s="5">
        <v>2</v>
      </c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7">
        <f>B22*SIN(ATAN(A22))*32+C22*SIN(ATAN(A22))*32+D22*SIN(ATAN(A22))*128+E22*SIN(ATAN(A22))*88+F22*SIN(ATAN(A22))*160+G22*SIN(ATAN(A22))*85+H22*SIN(ATAN(A22))*45+I22*SIN(ATAN(A22))*0+J22*SIN(ATAN(A22))*0+K22*SIN(ATAN(A22))*0+L22*SIN(ATAN(A22))*0+M22*SIN(ATAN(A22))*0+N22*SIN(ATAN(A22))*0+O22*SIN(ATAN(A22))*0+P22*SIN(ATAN(A22))*0+Q22*SIN(ATAN(A22))*0+R22*SIN(ATAN(A22))*0+S22*SIN(ATAN(A22))*0+T22*SIN(ATAN(A22))*0+U22*SIN(ATAN(A22))*0</f>
      </c>
    </row>
    <row x14ac:dyDescent="0.25" r="23" customHeight="1" ht="18.75">
      <c r="A23" s="4">
        <v>8.5</v>
      </c>
      <c r="B23" s="5">
        <v>32</v>
      </c>
      <c r="C23" s="5">
        <v>23</v>
      </c>
      <c r="D23" s="5">
        <v>10</v>
      </c>
      <c r="E23" s="5">
        <v>4</v>
      </c>
      <c r="F23" s="5">
        <v>3</v>
      </c>
      <c r="G23" s="5">
        <v>2</v>
      </c>
      <c r="H23" s="5">
        <v>2</v>
      </c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7">
        <f>B23*SIN(ATAN(A23))*64+C23*SIN(ATAN(A23))*64+D23*SIN(ATAN(A23))*256+E23*SIN(ATAN(A23))*176+F23*SIN(ATAN(A23))*320+G23*SIN(ATAN(A23))*80+H23*SIN(ATAN(A23))*0+I23*SIN(ATAN(A23))*0+J23*SIN(ATAN(A23))*0+K23*SIN(ATAN(A23))*0+L23*SIN(ATAN(A23))*0+M23*SIN(ATAN(A23))*0+N23*SIN(ATAN(A23))*0+O23*SIN(ATAN(A23))*0+P23*SIN(ATAN(A23))*0+Q23*SIN(ATAN(A23))*0+R23*SIN(ATAN(A23))*0+S23*SIN(ATAN(A23))*0+T23*SIN(ATAN(A23))*0+U23*SIN(ATAN(A23))*0</f>
      </c>
    </row>
    <row x14ac:dyDescent="0.25" r="24" customHeight="1" ht="18.75">
      <c r="A24" s="4">
        <v>9</v>
      </c>
      <c r="B24" s="5">
        <v>32</v>
      </c>
      <c r="C24" s="5">
        <v>20</v>
      </c>
      <c r="D24" s="5">
        <v>9</v>
      </c>
      <c r="E24" s="5">
        <v>3</v>
      </c>
      <c r="F24" s="5">
        <v>3</v>
      </c>
      <c r="G24" s="5">
        <v>3</v>
      </c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7">
        <f>B24*SIN(ATAN(A24))*32+C24*SIN(ATAN(A24))*32+D24*SIN(ATAN(A24))*128+E24*SIN(ATAN(A24))*88+F24*SIN(ATAN(A24))*160+G24*SIN(ATAN(A24))*40+H24*SIN(ATAN(A24))*0+I24*SIN(ATAN(A24))*0+J24*SIN(ATAN(A24))*0+K24*SIN(ATAN(A24))*0+L24*SIN(ATAN(A24))*0+M24*SIN(ATAN(A24))*0+N24*SIN(ATAN(A24))*0+O24*SIN(ATAN(A24))*0+P24*SIN(ATAN(A24))*0+Q24*SIN(ATAN(A24))*0+R24*SIN(ATAN(A24))*0+S24*SIN(ATAN(A24))*0+T24*SIN(ATAN(A24))*0+U24*SIN(ATAN(A24))*0</f>
      </c>
    </row>
    <row x14ac:dyDescent="0.25" r="25" customHeight="1" ht="18.75">
      <c r="A25" s="4">
        <v>9.5</v>
      </c>
      <c r="B25" s="5">
        <v>28</v>
      </c>
      <c r="C25" s="5">
        <v>20</v>
      </c>
      <c r="D25" s="5">
        <v>7</v>
      </c>
      <c r="E25" s="5">
        <v>2</v>
      </c>
      <c r="F25" s="5">
        <v>2</v>
      </c>
      <c r="G25" s="5">
        <v>2</v>
      </c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7">
        <f>B25*SIN(ATAN(A25))*64+C25*SIN(ATAN(A25))*64+D25*SIN(ATAN(A25))*256+E25*SIN(ATAN(A25))*176+F25*SIN(ATAN(A25))*320+G25*SIN(ATAN(A25))*80+H25*SIN(ATAN(A25))*0+I25*SIN(ATAN(A25))*0+J25*SIN(ATAN(A25))*0+K25*SIN(ATAN(A25))*0+L25*SIN(ATAN(A25))*0+M25*SIN(ATAN(A25))*0+N25*SIN(ATAN(A25))*0+O25*SIN(ATAN(A25))*0+P25*SIN(ATAN(A25))*0+Q25*SIN(ATAN(A25))*0+R25*SIN(ATAN(A25))*0+S25*SIN(ATAN(A25))*0+T25*SIN(ATAN(A25))*0+U25*SIN(ATAN(A25))*0</f>
      </c>
    </row>
    <row x14ac:dyDescent="0.25" r="26" customHeight="1" ht="18.75">
      <c r="A26" s="4">
        <v>10</v>
      </c>
      <c r="B26" s="5">
        <v>28</v>
      </c>
      <c r="C26" s="5">
        <v>18</v>
      </c>
      <c r="D26" s="5">
        <v>6</v>
      </c>
      <c r="E26" s="5">
        <v>3</v>
      </c>
      <c r="F26" s="5">
        <v>2</v>
      </c>
      <c r="G26" s="5">
        <v>2</v>
      </c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7">
        <f>B26*SIN(ATAN(A26))*32+C26*SIN(ATAN(A26))*32+D26*SIN(ATAN(A26))*128+E26*SIN(ATAN(A26))*88+F26*SIN(ATAN(A26))*115+G26*SIN(ATAN(A26))*-5+H26*SIN(ATAN(A26))*0+I26*SIN(ATAN(A26))*0+J26*SIN(ATAN(A26))*0+K26*SIN(ATAN(A26))*0+L26*SIN(ATAN(A26))*0+M26*SIN(ATAN(A26))*0+N26*SIN(ATAN(A26))*0+O26*SIN(ATAN(A26))*0+P26*SIN(ATAN(A26))*0+Q26*SIN(ATAN(A26))*0+R26*SIN(ATAN(A26))*0+S26*SIN(ATAN(A26))*0+T26*SIN(ATAN(A26))*0+U26*SIN(ATAN(A26))*0</f>
      </c>
    </row>
    <row x14ac:dyDescent="0.25" r="27" customHeight="1" ht="18.75">
      <c r="A27" s="4">
        <v>10.5</v>
      </c>
      <c r="B27" s="5">
        <v>26</v>
      </c>
      <c r="C27" s="5">
        <v>16</v>
      </c>
      <c r="D27" s="5">
        <v>6</v>
      </c>
      <c r="E27" s="5">
        <v>3</v>
      </c>
      <c r="F27" s="5">
        <v>2</v>
      </c>
      <c r="G27" s="5">
        <v>1</v>
      </c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7">
        <f>B27*SIN(ATAN(A27))*64+C27*SIN(ATAN(A27))*64+D27*SIN(ATAN(A27))*256+E27*SIN(ATAN(A27))*176+F27*SIN(ATAN(A27))*230+G27*SIN(ATAN(A27))*-10+H27*SIN(ATAN(A27))*0+I27*SIN(ATAN(A27))*0+J27*SIN(ATAN(A27))*0+K27*SIN(ATAN(A27))*0+L27*SIN(ATAN(A27))*0+M27*SIN(ATAN(A27))*0+N27*SIN(ATAN(A27))*0+O27*SIN(ATAN(A27))*0+P27*SIN(ATAN(A27))*0+Q27*SIN(ATAN(A27))*0+R27*SIN(ATAN(A27))*0+S27*SIN(ATAN(A27))*0+T27*SIN(ATAN(A27))*0+U27*SIN(ATAN(A27))*0</f>
      </c>
    </row>
    <row x14ac:dyDescent="0.25" r="28" customHeight="1" ht="18.75">
      <c r="A28" s="4">
        <v>11</v>
      </c>
      <c r="B28" s="5">
        <v>25</v>
      </c>
      <c r="C28" s="5">
        <v>16</v>
      </c>
      <c r="D28" s="5">
        <v>5</v>
      </c>
      <c r="E28" s="5">
        <v>1</v>
      </c>
      <c r="F28" s="5">
        <v>1</v>
      </c>
      <c r="G28" s="5">
        <v>1</v>
      </c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7">
        <f>B28*SIN(ATAN(A28))*32+C28*SIN(ATAN(A28))*32+D28*SIN(ATAN(A28))*128+E28*SIN(ATAN(A28))*113+F28*SIN(ATAN(A28))*80+G28*SIN(ATAN(A28))*-25+H28*SIN(ATAN(A28))*0+I28*SIN(ATAN(A28))*0+J28*SIN(ATAN(A28))*0+K28*SIN(ATAN(A28))*0+L28*SIN(ATAN(A28))*0+M28*SIN(ATAN(A28))*0+N28*SIN(ATAN(A28))*0+O28*SIN(ATAN(A28))*0+P28*SIN(ATAN(A28))*0+Q28*SIN(ATAN(A28))*0+R28*SIN(ATAN(A28))*0+S28*SIN(ATAN(A28))*0+T28*SIN(ATAN(A28))*0+U28*SIN(ATAN(A28))*0</f>
      </c>
    </row>
    <row x14ac:dyDescent="0.25" r="29" customHeight="1" ht="18.75">
      <c r="A29" s="4">
        <v>11.5</v>
      </c>
      <c r="B29" s="5">
        <v>24</v>
      </c>
      <c r="C29" s="5">
        <v>14</v>
      </c>
      <c r="D29" s="5">
        <v>4</v>
      </c>
      <c r="E29" s="5">
        <v>2</v>
      </c>
      <c r="F29" s="5">
        <v>0</v>
      </c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7">
        <f>B29*SIN(ATAN(A29))*64+C29*SIN(ATAN(A29))*64+D29*SIN(ATAN(A29))*256+E29*SIN(ATAN(A29))*186+F29*SIN(ATAN(A29))*90+G29*SIN(ATAN(A29))*0+H29*SIN(ATAN(A29))*0+I29*SIN(ATAN(A29))*0+J29*SIN(ATAN(A29))*0+K29*SIN(ATAN(A29))*0+L29*SIN(ATAN(A29))*0+M29*SIN(ATAN(A29))*0+N29*SIN(ATAN(A29))*0+O29*SIN(ATAN(A29))*0+P29*SIN(ATAN(A29))*0+Q29*SIN(ATAN(A29))*0+R29*SIN(ATAN(A29))*0+S29*SIN(ATAN(A29))*0+T29*SIN(ATAN(A29))*0+U29*SIN(ATAN(A29))*0</f>
      </c>
    </row>
    <row x14ac:dyDescent="0.25" r="30" customHeight="1" ht="18.75">
      <c r="A30" s="4">
        <v>12</v>
      </c>
      <c r="B30" s="5">
        <v>23</v>
      </c>
      <c r="C30" s="5">
        <v>13</v>
      </c>
      <c r="D30" s="5">
        <v>4</v>
      </c>
      <c r="E30" s="5">
        <v>1</v>
      </c>
      <c r="F30" s="5">
        <v>1</v>
      </c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7">
        <f>B30*SIN(ATAN(A30))*16+C30*SIN(ATAN(A30))*16+D30*SIN(ATAN(A30))*64+E30*SIN(ATAN(A30))*69+F30*SIN(ATAN(A30))*45+G30*SIN(ATAN(A30))*0+H30*SIN(ATAN(A30))*0+I30*SIN(ATAN(A30))*0+J30*SIN(ATAN(A30))*0+K30*SIN(ATAN(A30))*0+L30*SIN(ATAN(A30))*0+M30*SIN(ATAN(A30))*0+N30*SIN(ATAN(A30))*0+O30*SIN(ATAN(A30))*0+P30*SIN(ATAN(A30))*0+Q30*SIN(ATAN(A30))*0+R30*SIN(ATAN(A30))*0+S30*SIN(ATAN(A30))*0+T30*SIN(ATAN(A30))*0+U30*SIN(ATAN(A30))*0</f>
      </c>
    </row>
    <row x14ac:dyDescent="0.25" r="31" customHeight="1" ht="18.75">
      <c r="A31" s="8"/>
      <c r="B31" s="9"/>
      <c r="C31" s="10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11"/>
    </row>
    <row x14ac:dyDescent="0.25" r="32" customHeight="1" ht="18.75">
      <c r="A32" s="8"/>
      <c r="B32" s="12" t="s">
        <v>1</v>
      </c>
      <c r="C32" s="13" t="s">
        <v>2</v>
      </c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11"/>
    </row>
    <row x14ac:dyDescent="0.25" r="33" customHeight="1" ht="18.75">
      <c r="A33" s="8"/>
      <c r="B33" s="14" t="s">
        <v>3</v>
      </c>
      <c r="C33" s="15">
        <f>SUM(V2:V30)/60970000</f>
      </c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11"/>
    </row>
    <row x14ac:dyDescent="0.25" r="34" customHeight="1" ht="18.75">
      <c r="A34" s="8"/>
      <c r="B34" s="14" t="s">
        <v>4</v>
      </c>
      <c r="C34" s="16">
        <v>0.092</v>
      </c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11"/>
    </row>
    <row x14ac:dyDescent="0.25" r="35" customHeight="1" ht="18.75">
      <c r="A35" s="8"/>
      <c r="B35" s="14" t="s">
        <v>5</v>
      </c>
      <c r="C35" s="17">
        <v>0.342</v>
      </c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11"/>
    </row>
    <row x14ac:dyDescent="0.25" r="36" customHeight="1" ht="18.75">
      <c r="A36" s="8"/>
      <c r="B36" s="18" t="s">
        <v>6</v>
      </c>
      <c r="C36" s="19">
        <v>1.487</v>
      </c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11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36"/>
  <sheetViews>
    <sheetView workbookViewId="0"/>
  </sheetViews>
  <sheetFormatPr defaultRowHeight="15" x14ac:dyDescent="0.25"/>
  <cols>
    <col min="1" max="1" style="20" width="13.576428571428572" customWidth="1" bestFit="1"/>
    <col min="2" max="2" style="21" width="13.576428571428572" customWidth="1" bestFit="1"/>
    <col min="3" max="3" style="22" width="13.576428571428572" customWidth="1" bestFit="1"/>
    <col min="4" max="4" style="21" width="13.576428571428572" customWidth="1" bestFit="1"/>
    <col min="5" max="5" style="21" width="13.576428571428572" customWidth="1" bestFit="1"/>
    <col min="6" max="6" style="21" width="13.576428571428572" customWidth="1" bestFit="1"/>
    <col min="7" max="7" style="21" width="13.576428571428572" customWidth="1" bestFit="1"/>
    <col min="8" max="8" style="21" width="13.576428571428572" customWidth="1" bestFit="1"/>
    <col min="9" max="9" style="21" width="13.576428571428572" customWidth="1" bestFit="1"/>
    <col min="10" max="10" style="21" width="13.576428571428572" customWidth="1" bestFit="1"/>
    <col min="11" max="11" style="21" width="13.576428571428572" customWidth="1" bestFit="1"/>
    <col min="12" max="12" style="21" width="13.576428571428572" customWidth="1" bestFit="1"/>
    <col min="13" max="13" style="21" width="13.576428571428572" customWidth="1" bestFit="1"/>
    <col min="14" max="14" style="21" width="13.576428571428572" customWidth="1" bestFit="1"/>
    <col min="15" max="15" style="21" width="13.576428571428572" customWidth="1" bestFit="1"/>
    <col min="16" max="16" style="21" width="13.576428571428572" customWidth="1" bestFit="1"/>
    <col min="17" max="17" style="21" width="13.576428571428572" customWidth="1" bestFit="1"/>
    <col min="18" max="18" style="21" width="13.576428571428572" customWidth="1" bestFit="1"/>
    <col min="19" max="19" style="21" width="13.576428571428572" customWidth="1" bestFit="1"/>
    <col min="20" max="20" style="21" width="13.576428571428572" customWidth="1" bestFit="1"/>
    <col min="21" max="21" style="21" width="13.576428571428572" customWidth="1" bestFit="1"/>
    <col min="22" max="22" style="23" width="11.43357142857143" customWidth="1" bestFit="1"/>
  </cols>
  <sheetData>
    <row x14ac:dyDescent="0.25" r="1" customHeight="1" ht="18.75">
      <c r="A1" s="1"/>
      <c r="B1" s="2">
        <v>0</v>
      </c>
      <c r="C1" s="2">
        <v>2</v>
      </c>
      <c r="D1" s="2">
        <v>5</v>
      </c>
      <c r="E1" s="2">
        <v>10</v>
      </c>
      <c r="F1" s="2">
        <v>15</v>
      </c>
      <c r="G1" s="2">
        <v>20</v>
      </c>
      <c r="H1" s="2">
        <v>25</v>
      </c>
      <c r="I1" s="2">
        <v>30</v>
      </c>
      <c r="J1" s="2">
        <v>35</v>
      </c>
      <c r="K1" s="2">
        <v>40</v>
      </c>
      <c r="L1" s="2">
        <v>45</v>
      </c>
      <c r="M1" s="2">
        <v>60</v>
      </c>
      <c r="N1" s="2">
        <v>75</v>
      </c>
      <c r="O1" s="2">
        <v>90</v>
      </c>
      <c r="P1" s="2">
        <v>105</v>
      </c>
      <c r="Q1" s="2">
        <v>120</v>
      </c>
      <c r="R1" s="2">
        <v>135</v>
      </c>
      <c r="S1" s="2">
        <v>150</v>
      </c>
      <c r="T1" s="2">
        <v>165</v>
      </c>
      <c r="U1" s="2">
        <v>180</v>
      </c>
      <c r="V1" s="3" t="s">
        <v>0</v>
      </c>
    </row>
    <row x14ac:dyDescent="0.25" r="2" customHeight="1" ht="18.75">
      <c r="A2" s="4">
        <v>0</v>
      </c>
      <c r="B2" s="5">
        <v>498</v>
      </c>
      <c r="C2" s="5">
        <v>498</v>
      </c>
      <c r="D2" s="5">
        <v>498</v>
      </c>
      <c r="E2" s="5">
        <v>498</v>
      </c>
      <c r="F2" s="5">
        <v>498</v>
      </c>
      <c r="G2" s="5">
        <v>498</v>
      </c>
      <c r="H2" s="5">
        <v>498</v>
      </c>
      <c r="I2" s="5">
        <v>498</v>
      </c>
      <c r="J2" s="5">
        <v>498</v>
      </c>
      <c r="K2" s="5">
        <v>498</v>
      </c>
      <c r="L2" s="5">
        <v>498</v>
      </c>
      <c r="M2" s="5">
        <v>498</v>
      </c>
      <c r="N2" s="5">
        <v>498</v>
      </c>
      <c r="O2" s="5">
        <v>498</v>
      </c>
      <c r="P2" s="5">
        <v>498</v>
      </c>
      <c r="Q2" s="5">
        <v>498</v>
      </c>
      <c r="R2" s="5">
        <v>498</v>
      </c>
      <c r="S2" s="5">
        <v>498</v>
      </c>
      <c r="T2" s="5">
        <v>498</v>
      </c>
      <c r="U2" s="5">
        <v>498</v>
      </c>
      <c r="V2" s="6"/>
    </row>
    <row x14ac:dyDescent="0.25" r="3" customHeight="1" ht="18.75">
      <c r="A3" s="4">
        <v>0.25</v>
      </c>
      <c r="B3" s="5">
        <v>513</v>
      </c>
      <c r="C3" s="5">
        <v>510</v>
      </c>
      <c r="D3" s="5">
        <v>511</v>
      </c>
      <c r="E3" s="5">
        <v>509</v>
      </c>
      <c r="F3" s="5">
        <v>511</v>
      </c>
      <c r="G3" s="5">
        <v>506</v>
      </c>
      <c r="H3" s="5">
        <v>500</v>
      </c>
      <c r="I3" s="5">
        <v>500</v>
      </c>
      <c r="J3" s="5">
        <v>501</v>
      </c>
      <c r="K3" s="5">
        <v>500</v>
      </c>
      <c r="L3" s="5">
        <v>498</v>
      </c>
      <c r="M3" s="5">
        <v>484</v>
      </c>
      <c r="N3" s="5">
        <v>480</v>
      </c>
      <c r="O3" s="5">
        <v>471</v>
      </c>
      <c r="P3" s="5">
        <v>463</v>
      </c>
      <c r="Q3" s="5">
        <v>465</v>
      </c>
      <c r="R3" s="5">
        <v>464</v>
      </c>
      <c r="S3" s="5">
        <v>468</v>
      </c>
      <c r="T3" s="5">
        <v>464</v>
      </c>
      <c r="U3" s="5">
        <v>465</v>
      </c>
      <c r="V3" s="7">
        <f>B3*SIN(ATAN(A3))*32+C3*SIN(ATAN(A3))*32+D3*SIN(ATAN(A3))*128+E3*SIN(ATAN(A3))*88+F3*SIN(ATAN(A3))*160+G3*SIN(ATAN(A3))*80+H3*SIN(ATAN(A3))*160+I3*SIN(ATAN(A3))*80+J3*SIN(ATAN(A3))*160+K3*SIN(ATAN(A3))*100+L3*SIN(ATAN(A3))*180+M3*SIN(ATAN(A3))*480+N3*SIN(ATAN(A3))*240+O3*SIN(ATAN(A3))*480+P3*SIN(ATAN(A3))*240+Q3*SIN(ATAN(A3))*480+R3*SIN(ATAN(A3))*240+S3*SIN(ATAN(A3))*480+T3*SIN(ATAN(A3))*240+U3*SIN(ATAN(A3))*240</f>
      </c>
    </row>
    <row x14ac:dyDescent="0.25" r="4" customHeight="1" ht="18.75">
      <c r="A4" s="4">
        <v>0.5</v>
      </c>
      <c r="B4" s="5">
        <v>485</v>
      </c>
      <c r="C4" s="5">
        <v>485</v>
      </c>
      <c r="D4" s="5">
        <v>489</v>
      </c>
      <c r="E4" s="5">
        <v>484</v>
      </c>
      <c r="F4" s="5">
        <v>482</v>
      </c>
      <c r="G4" s="5">
        <v>467</v>
      </c>
      <c r="H4" s="5">
        <v>449</v>
      </c>
      <c r="I4" s="5">
        <v>443</v>
      </c>
      <c r="J4" s="5">
        <v>438</v>
      </c>
      <c r="K4" s="5">
        <v>424</v>
      </c>
      <c r="L4" s="5">
        <v>409</v>
      </c>
      <c r="M4" s="5">
        <v>389</v>
      </c>
      <c r="N4" s="5">
        <v>371</v>
      </c>
      <c r="O4" s="5">
        <v>367</v>
      </c>
      <c r="P4" s="5">
        <v>362</v>
      </c>
      <c r="Q4" s="5">
        <v>369</v>
      </c>
      <c r="R4" s="5">
        <v>368</v>
      </c>
      <c r="S4" s="5">
        <v>379</v>
      </c>
      <c r="T4" s="5">
        <v>377</v>
      </c>
      <c r="U4" s="5">
        <v>379</v>
      </c>
      <c r="V4" s="7">
        <f>B4*SIN(ATAN(A4))*16+C4*SIN(ATAN(A4))*16+D4*SIN(ATAN(A4))*64+E4*SIN(ATAN(A4))*44+F4*SIN(ATAN(A4))*80+G4*SIN(ATAN(A4))*40+H4*SIN(ATAN(A4))*80+I4*SIN(ATAN(A4))*40+J4*SIN(ATAN(A4))*80+K4*SIN(ATAN(A4))*50+L4*SIN(ATAN(A4))*90+M4*SIN(ATAN(A4))*240+N4*SIN(ATAN(A4))*120+O4*SIN(ATAN(A4))*240+P4*SIN(ATAN(A4))*120+Q4*SIN(ATAN(A4))*240+R4*SIN(ATAN(A4))*120+S4*SIN(ATAN(A4))*240+T4*SIN(ATAN(A4))*120+U4*SIN(ATAN(A4))*120</f>
      </c>
    </row>
    <row x14ac:dyDescent="0.25" r="5" customHeight="1" ht="18.75">
      <c r="A5" s="4">
        <v>0.75</v>
      </c>
      <c r="B5" s="5">
        <v>458</v>
      </c>
      <c r="C5" s="5">
        <v>457</v>
      </c>
      <c r="D5" s="5">
        <v>455</v>
      </c>
      <c r="E5" s="5">
        <v>444</v>
      </c>
      <c r="F5" s="5">
        <v>427</v>
      </c>
      <c r="G5" s="5">
        <v>401</v>
      </c>
      <c r="H5" s="5">
        <v>374</v>
      </c>
      <c r="I5" s="5">
        <v>335</v>
      </c>
      <c r="J5" s="5">
        <v>339</v>
      </c>
      <c r="K5" s="5">
        <v>320</v>
      </c>
      <c r="L5" s="5">
        <v>302</v>
      </c>
      <c r="M5" s="5">
        <v>275</v>
      </c>
      <c r="N5" s="5">
        <v>259</v>
      </c>
      <c r="O5" s="5">
        <v>260</v>
      </c>
      <c r="P5" s="5">
        <v>258</v>
      </c>
      <c r="Q5" s="5">
        <v>270</v>
      </c>
      <c r="R5" s="5">
        <v>271</v>
      </c>
      <c r="S5" s="5">
        <v>281</v>
      </c>
      <c r="T5" s="5">
        <v>283</v>
      </c>
      <c r="U5" s="5">
        <v>291</v>
      </c>
      <c r="V5" s="7">
        <f>B5*SIN(ATAN(A5))*32+C5*SIN(ATAN(A5))*32+D5*SIN(ATAN(A5))*128+E5*SIN(ATAN(A5))*88+F5*SIN(ATAN(A5))*160+G5*SIN(ATAN(A5))*80+H5*SIN(ATAN(A5))*160+I5*SIN(ATAN(A5))*80+J5*SIN(ATAN(A5))*160+K5*SIN(ATAN(A5))*100+L5*SIN(ATAN(A5))*180+M5*SIN(ATAN(A5))*480+N5*SIN(ATAN(A5))*240+O5*SIN(ATAN(A5))*480+P5*SIN(ATAN(A5))*240+Q5*SIN(ATAN(A5))*480+R5*SIN(ATAN(A5))*240+S5*SIN(ATAN(A5))*480+T5*SIN(ATAN(A5))*240+U5*SIN(ATAN(A5))*240</f>
      </c>
    </row>
    <row x14ac:dyDescent="0.25" r="6" customHeight="1" ht="18.75">
      <c r="A6" s="4">
        <v>1</v>
      </c>
      <c r="B6" s="5">
        <v>447</v>
      </c>
      <c r="C6" s="5">
        <v>443</v>
      </c>
      <c r="D6" s="5">
        <v>439</v>
      </c>
      <c r="E6" s="5">
        <v>404</v>
      </c>
      <c r="F6" s="5">
        <v>372</v>
      </c>
      <c r="G6" s="5">
        <v>329</v>
      </c>
      <c r="H6" s="5">
        <v>288</v>
      </c>
      <c r="I6" s="5">
        <v>261</v>
      </c>
      <c r="J6" s="5">
        <v>241</v>
      </c>
      <c r="K6" s="5">
        <v>221</v>
      </c>
      <c r="L6" s="5">
        <v>205</v>
      </c>
      <c r="M6" s="5">
        <v>182</v>
      </c>
      <c r="N6" s="5">
        <v>172</v>
      </c>
      <c r="O6" s="5">
        <v>176</v>
      </c>
      <c r="P6" s="5">
        <v>181</v>
      </c>
      <c r="Q6" s="5">
        <v>194</v>
      </c>
      <c r="R6" s="5">
        <v>200</v>
      </c>
      <c r="S6" s="5">
        <v>207</v>
      </c>
      <c r="T6" s="5">
        <v>211</v>
      </c>
      <c r="U6" s="5">
        <v>214</v>
      </c>
      <c r="V6" s="7">
        <f>B6*SIN(ATAN(A6))*16+C6*SIN(ATAN(A6))*16+D6*SIN(ATAN(A6))*64+E6*SIN(ATAN(A6))*44+F6*SIN(ATAN(A6))*80+G6*SIN(ATAN(A6))*40+H6*SIN(ATAN(A6))*80+I6*SIN(ATAN(A6))*40+J6*SIN(ATAN(A6))*80+K6*SIN(ATAN(A6))*50+L6*SIN(ATAN(A6))*90+M6*SIN(ATAN(A6))*240+N6*SIN(ATAN(A6))*120+O6*SIN(ATAN(A6))*240+P6*SIN(ATAN(A6))*120+Q6*SIN(ATAN(A6))*240+R6*SIN(ATAN(A6))*120+S6*SIN(ATAN(A6))*240+T6*SIN(ATAN(A6))*120+U6*SIN(ATAN(A6))*120</f>
      </c>
    </row>
    <row x14ac:dyDescent="0.25" r="7" customHeight="1" ht="18.75">
      <c r="A7" s="4">
        <v>1.25</v>
      </c>
      <c r="B7" s="5">
        <v>432</v>
      </c>
      <c r="C7" s="5">
        <v>431</v>
      </c>
      <c r="D7" s="5">
        <v>418</v>
      </c>
      <c r="E7" s="5">
        <v>361</v>
      </c>
      <c r="F7" s="5">
        <v>302</v>
      </c>
      <c r="G7" s="5">
        <v>249</v>
      </c>
      <c r="H7" s="5">
        <v>206</v>
      </c>
      <c r="I7" s="5">
        <v>180</v>
      </c>
      <c r="J7" s="5">
        <v>162</v>
      </c>
      <c r="K7" s="5">
        <v>147</v>
      </c>
      <c r="L7" s="5">
        <v>136</v>
      </c>
      <c r="M7" s="5">
        <v>123</v>
      </c>
      <c r="N7" s="5">
        <v>116</v>
      </c>
      <c r="O7" s="5">
        <v>122</v>
      </c>
      <c r="P7" s="5">
        <v>129</v>
      </c>
      <c r="Q7" s="5">
        <v>137</v>
      </c>
      <c r="R7" s="5">
        <v>144</v>
      </c>
      <c r="S7" s="5">
        <v>152</v>
      </c>
      <c r="T7" s="5">
        <v>156</v>
      </c>
      <c r="U7" s="5">
        <v>160</v>
      </c>
      <c r="V7" s="7">
        <f>B7*SIN(ATAN(A7))*32+C7*SIN(ATAN(A7))*32+D7*SIN(ATAN(A7))*128+E7*SIN(ATAN(A7))*88+F7*SIN(ATAN(A7))*160+G7*SIN(ATAN(A7))*80+H7*SIN(ATAN(A7))*160+I7*SIN(ATAN(A7))*80+J7*SIN(ATAN(A7))*160+K7*SIN(ATAN(A7))*100+L7*SIN(ATAN(A7))*180+M7*SIN(ATAN(A7))*480+N7*SIN(ATAN(A7))*240+O7*SIN(ATAN(A7))*480+P7*SIN(ATAN(A7))*240+Q7*SIN(ATAN(A7))*480+R7*SIN(ATAN(A7))*240+S7*SIN(ATAN(A7))*480+T7*SIN(ATAN(A7))*240+U7*SIN(ATAN(A7))*240</f>
      </c>
    </row>
    <row x14ac:dyDescent="0.25" r="8" customHeight="1" ht="18.75">
      <c r="A8" s="4">
        <v>1.5</v>
      </c>
      <c r="B8" s="5">
        <v>418</v>
      </c>
      <c r="C8" s="5">
        <v>421</v>
      </c>
      <c r="D8" s="5">
        <v>389</v>
      </c>
      <c r="E8" s="5">
        <v>306</v>
      </c>
      <c r="F8" s="5">
        <v>233</v>
      </c>
      <c r="G8" s="5">
        <v>181</v>
      </c>
      <c r="H8" s="5">
        <v>146</v>
      </c>
      <c r="I8" s="5">
        <v>124</v>
      </c>
      <c r="J8" s="5">
        <v>111</v>
      </c>
      <c r="K8" s="5">
        <v>100</v>
      </c>
      <c r="L8" s="5">
        <v>92</v>
      </c>
      <c r="M8" s="5">
        <v>82</v>
      </c>
      <c r="N8" s="5">
        <v>80</v>
      </c>
      <c r="O8" s="5">
        <v>88</v>
      </c>
      <c r="P8" s="5">
        <v>93</v>
      </c>
      <c r="Q8" s="5">
        <v>103</v>
      </c>
      <c r="R8" s="5">
        <v>107</v>
      </c>
      <c r="S8" s="5">
        <v>114</v>
      </c>
      <c r="T8" s="5">
        <v>118</v>
      </c>
      <c r="U8" s="5">
        <v>119</v>
      </c>
      <c r="V8" s="7">
        <f>B8*SIN(ATAN(A8))*16+C8*SIN(ATAN(A8))*16+D8*SIN(ATAN(A8))*64+E8*SIN(ATAN(A8))*44+F8*SIN(ATAN(A8))*80+G8*SIN(ATAN(A8))*40+H8*SIN(ATAN(A8))*80+I8*SIN(ATAN(A8))*40+J8*SIN(ATAN(A8))*80+K8*SIN(ATAN(A8))*50+L8*SIN(ATAN(A8))*90+M8*SIN(ATAN(A8))*240+N8*SIN(ATAN(A8))*120+O8*SIN(ATAN(A8))*240+P8*SIN(ATAN(A8))*120+Q8*SIN(ATAN(A8))*240+R8*SIN(ATAN(A8))*120+S8*SIN(ATAN(A8))*240+T8*SIN(ATAN(A8))*120+U8*SIN(ATAN(A8))*120</f>
      </c>
    </row>
    <row x14ac:dyDescent="0.25" r="9" customHeight="1" ht="18.75">
      <c r="A9" s="4">
        <v>1.75</v>
      </c>
      <c r="B9" s="5">
        <v>406</v>
      </c>
      <c r="C9" s="5">
        <v>399</v>
      </c>
      <c r="D9" s="5">
        <v>349</v>
      </c>
      <c r="E9" s="5">
        <v>248</v>
      </c>
      <c r="F9" s="5">
        <v>174</v>
      </c>
      <c r="G9" s="5">
        <v>130</v>
      </c>
      <c r="H9" s="5">
        <v>104</v>
      </c>
      <c r="I9" s="5">
        <v>86</v>
      </c>
      <c r="J9" s="5">
        <v>75</v>
      </c>
      <c r="K9" s="5">
        <v>66</v>
      </c>
      <c r="L9" s="5">
        <v>61</v>
      </c>
      <c r="M9" s="5">
        <v>57</v>
      </c>
      <c r="N9" s="5">
        <v>57</v>
      </c>
      <c r="O9" s="5">
        <v>62</v>
      </c>
      <c r="P9" s="5">
        <v>67</v>
      </c>
      <c r="Q9" s="5">
        <v>76</v>
      </c>
      <c r="R9" s="5">
        <v>92</v>
      </c>
      <c r="S9" s="5">
        <v>87</v>
      </c>
      <c r="T9" s="5">
        <v>89</v>
      </c>
      <c r="U9" s="5">
        <v>95</v>
      </c>
      <c r="V9" s="7">
        <f>B9*SIN(ATAN(A9))*32+C9*SIN(ATAN(A9))*32+D9*SIN(ATAN(A9))*128+E9*SIN(ATAN(A9))*88+F9*SIN(ATAN(A9))*160+G9*SIN(ATAN(A9))*80+H9*SIN(ATAN(A9))*160+I9*SIN(ATAN(A9))*80+J9*SIN(ATAN(A9))*160+K9*SIN(ATAN(A9))*100+L9*SIN(ATAN(A9))*180+M9*SIN(ATAN(A9))*480+N9*SIN(ATAN(A9))*240+O9*SIN(ATAN(A9))*480+P9*SIN(ATAN(A9))*240+Q9*SIN(ATAN(A9))*480+R9*SIN(ATAN(A9))*240+S9*SIN(ATAN(A9))*480+T9*SIN(ATAN(A9))*240+U9*SIN(ATAN(A9))*240</f>
      </c>
    </row>
    <row x14ac:dyDescent="0.25" r="10" customHeight="1" ht="18.75">
      <c r="A10" s="4">
        <v>2</v>
      </c>
      <c r="B10" s="5">
        <v>392</v>
      </c>
      <c r="C10" s="5">
        <v>374</v>
      </c>
      <c r="D10" s="5">
        <v>303</v>
      </c>
      <c r="E10" s="5">
        <v>195</v>
      </c>
      <c r="F10" s="5">
        <v>129</v>
      </c>
      <c r="G10" s="5">
        <v>92</v>
      </c>
      <c r="H10" s="5">
        <v>72</v>
      </c>
      <c r="I10" s="5">
        <v>59</v>
      </c>
      <c r="J10" s="5">
        <v>52</v>
      </c>
      <c r="K10" s="5">
        <v>46</v>
      </c>
      <c r="L10" s="5">
        <v>43</v>
      </c>
      <c r="M10" s="5">
        <v>42</v>
      </c>
      <c r="N10" s="5">
        <v>41</v>
      </c>
      <c r="O10" s="5">
        <v>47</v>
      </c>
      <c r="P10" s="5">
        <v>52</v>
      </c>
      <c r="Q10" s="5">
        <v>58</v>
      </c>
      <c r="R10" s="5">
        <v>63</v>
      </c>
      <c r="S10" s="5">
        <v>67</v>
      </c>
      <c r="T10" s="5">
        <v>72</v>
      </c>
      <c r="U10" s="5">
        <v>72</v>
      </c>
      <c r="V10" s="7">
        <f>B10*SIN(ATAN(A10))*24+C10*SIN(ATAN(A10))*24+D10*SIN(ATAN(A10))*96+E10*SIN(ATAN(A10))*66+F10*SIN(ATAN(A10))*120+G10*SIN(ATAN(A10))*60+H10*SIN(ATAN(A10))*120+I10*SIN(ATAN(A10))*60+J10*SIN(ATAN(A10))*120+K10*SIN(ATAN(A10))*75+L10*SIN(ATAN(A10))*135+M10*SIN(ATAN(A10))*360+N10*SIN(ATAN(A10))*180+O10*SIN(ATAN(A10))*360+P10*SIN(ATAN(A10))*180+Q10*SIN(ATAN(A10))*360+R10*SIN(ATAN(A10))*180+S10*SIN(ATAN(A10))*360+T10*SIN(ATAN(A10))*180+U10*SIN(ATAN(A10))*180</f>
      </c>
    </row>
    <row x14ac:dyDescent="0.25" r="11" customHeight="1" ht="18.75">
      <c r="A11" s="4">
        <v>2.5</v>
      </c>
      <c r="B11" s="5">
        <v>348</v>
      </c>
      <c r="C11" s="5">
        <v>319</v>
      </c>
      <c r="D11" s="5">
        <v>214</v>
      </c>
      <c r="E11" s="5">
        <v>114</v>
      </c>
      <c r="F11" s="5">
        <v>71</v>
      </c>
      <c r="G11" s="5">
        <v>48</v>
      </c>
      <c r="H11" s="5">
        <v>36</v>
      </c>
      <c r="I11" s="5">
        <v>29</v>
      </c>
      <c r="J11" s="5">
        <v>26</v>
      </c>
      <c r="K11" s="5">
        <v>24</v>
      </c>
      <c r="L11" s="5">
        <v>23</v>
      </c>
      <c r="M11" s="5">
        <v>21</v>
      </c>
      <c r="N11" s="5">
        <v>23</v>
      </c>
      <c r="O11" s="5">
        <v>27</v>
      </c>
      <c r="P11" s="5">
        <v>31</v>
      </c>
      <c r="Q11" s="5">
        <v>35</v>
      </c>
      <c r="R11" s="5">
        <v>40</v>
      </c>
      <c r="S11" s="5">
        <v>44</v>
      </c>
      <c r="T11" s="5">
        <v>46</v>
      </c>
      <c r="U11" s="5">
        <v>47</v>
      </c>
      <c r="V11" s="7">
        <f>B11*SIN(ATAN(A11))*64+C11*SIN(ATAN(A11))*64+D11*SIN(ATAN(A11))*256+E11*SIN(ATAN(A11))*176+F11*SIN(ATAN(A11))*320+G11*SIN(ATAN(A11))*160+H11*SIN(ATAN(A11))*320+I11*SIN(ATAN(A11))*160+J11*SIN(ATAN(A11))*320+K11*SIN(ATAN(A11))*200+L11*SIN(ATAN(A11))*360+M11*SIN(ATAN(A11))*960+N11*SIN(ATAN(A11))*480+O11*SIN(ATAN(A11))*960+P11*SIN(ATAN(A11))*480+Q11*SIN(ATAN(A11))*960+R11*SIN(ATAN(A11))*480+S11*SIN(ATAN(A11))*960+T11*SIN(ATAN(A11))*480+U11*SIN(ATAN(A11))*480</f>
      </c>
    </row>
    <row x14ac:dyDescent="0.25" r="12" customHeight="1" ht="18.75">
      <c r="A12" s="4">
        <v>3</v>
      </c>
      <c r="B12" s="5">
        <v>310</v>
      </c>
      <c r="C12" s="5">
        <v>259</v>
      </c>
      <c r="D12" s="5">
        <v>153</v>
      </c>
      <c r="E12" s="5">
        <v>68</v>
      </c>
      <c r="F12" s="5">
        <v>42</v>
      </c>
      <c r="G12" s="5">
        <v>27</v>
      </c>
      <c r="H12" s="5">
        <v>20</v>
      </c>
      <c r="I12" s="5">
        <v>16</v>
      </c>
      <c r="J12" s="5">
        <v>15</v>
      </c>
      <c r="K12" s="5">
        <v>14</v>
      </c>
      <c r="L12" s="5">
        <v>13</v>
      </c>
      <c r="M12" s="5">
        <v>14</v>
      </c>
      <c r="N12" s="5">
        <v>15</v>
      </c>
      <c r="O12" s="5">
        <v>17</v>
      </c>
      <c r="P12" s="5">
        <v>20</v>
      </c>
      <c r="Q12" s="5">
        <v>24</v>
      </c>
      <c r="R12" s="5">
        <v>26</v>
      </c>
      <c r="S12" s="5">
        <v>29</v>
      </c>
      <c r="T12" s="5">
        <v>31</v>
      </c>
      <c r="U12" s="5">
        <v>33</v>
      </c>
      <c r="V12" s="7">
        <f>B12*SIN(ATAN(A12))*32+C12*SIN(ATAN(A12))*32+D12*SIN(ATAN(A12))*128+E12*SIN(ATAN(A12))*88+F12*SIN(ATAN(A12))*160+G12*SIN(ATAN(A12))*80+H12*SIN(ATAN(A12))*160+I12*SIN(ATAN(A12))*80+J12*SIN(ATAN(A12))*160+K12*SIN(ATAN(A12))*100+L12*SIN(ATAN(A12))*180+M12*SIN(ATAN(A12))*480+N12*SIN(ATAN(A12))*240+O12*SIN(ATAN(A12))*480+P12*SIN(ATAN(A12))*240+Q12*SIN(ATAN(A12))*480+R12*SIN(ATAN(A12))*240+S12*SIN(ATAN(A12))*480+T12*SIN(ATAN(A12))*240+U12*SIN(ATAN(A12))*240</f>
      </c>
    </row>
    <row x14ac:dyDescent="0.25" r="13" customHeight="1" ht="18.75">
      <c r="A13" s="4">
        <v>3.5</v>
      </c>
      <c r="B13" s="5">
        <v>272</v>
      </c>
      <c r="C13" s="5">
        <v>209</v>
      </c>
      <c r="D13" s="5">
        <v>104</v>
      </c>
      <c r="E13" s="5">
        <v>45</v>
      </c>
      <c r="F13" s="5">
        <v>26</v>
      </c>
      <c r="G13" s="5">
        <v>16</v>
      </c>
      <c r="H13" s="5">
        <v>12</v>
      </c>
      <c r="I13" s="5">
        <v>10</v>
      </c>
      <c r="J13" s="5">
        <v>9</v>
      </c>
      <c r="K13" s="5">
        <v>8</v>
      </c>
      <c r="L13" s="5">
        <v>8</v>
      </c>
      <c r="M13" s="5">
        <v>9</v>
      </c>
      <c r="N13" s="5">
        <v>11</v>
      </c>
      <c r="O13" s="5">
        <v>13</v>
      </c>
      <c r="P13" s="5">
        <v>14</v>
      </c>
      <c r="Q13" s="5">
        <v>17</v>
      </c>
      <c r="R13" s="5">
        <v>18</v>
      </c>
      <c r="S13" s="5">
        <v>21</v>
      </c>
      <c r="T13" s="5">
        <v>22</v>
      </c>
      <c r="U13" s="5">
        <v>23</v>
      </c>
      <c r="V13" s="7">
        <f>B13*SIN(ATAN(A13))*64+C13*SIN(ATAN(A13))*64+D13*SIN(ATAN(A13))*256+E13*SIN(ATAN(A13))*176+F13*SIN(ATAN(A13))*320+G13*SIN(ATAN(A13))*160+H13*SIN(ATAN(A13))*320+I13*SIN(ATAN(A13))*160+J13*SIN(ATAN(A13))*320+K13*SIN(ATAN(A13))*200+L13*SIN(ATAN(A13))*120+M13*SIN(ATAN(A13))*270+N13*SIN(ATAN(A13))*33+O13*SIN(ATAN(A13))*0+P13*SIN(ATAN(A13))*-30+Q13*SIN(ATAN(A13))*690+R13*SIN(ATAN(A13))*480+S13*SIN(ATAN(A13))*960+T13*SIN(ATAN(A13))*480+U13*SIN(ATAN(A13))*480</f>
      </c>
    </row>
    <row x14ac:dyDescent="0.25" r="14" customHeight="1" ht="18.75">
      <c r="A14" s="4">
        <v>4</v>
      </c>
      <c r="B14" s="5">
        <v>231</v>
      </c>
      <c r="C14" s="5">
        <v>158</v>
      </c>
      <c r="D14" s="5">
        <v>71</v>
      </c>
      <c r="E14" s="5">
        <v>29</v>
      </c>
      <c r="F14" s="5">
        <v>16</v>
      </c>
      <c r="G14" s="5">
        <v>10</v>
      </c>
      <c r="H14" s="5">
        <v>8</v>
      </c>
      <c r="I14" s="5">
        <v>6</v>
      </c>
      <c r="J14" s="5">
        <v>6</v>
      </c>
      <c r="K14" s="5">
        <v>6</v>
      </c>
      <c r="L14" s="5">
        <v>6</v>
      </c>
      <c r="M14" s="5">
        <v>6</v>
      </c>
      <c r="N14" s="5">
        <v>7</v>
      </c>
      <c r="O14" s="5">
        <v>9</v>
      </c>
      <c r="P14" s="5">
        <v>10</v>
      </c>
      <c r="Q14" s="5">
        <v>12</v>
      </c>
      <c r="R14" s="5">
        <v>14</v>
      </c>
      <c r="S14" s="5">
        <v>17</v>
      </c>
      <c r="T14" s="5">
        <v>17</v>
      </c>
      <c r="U14" s="5">
        <v>18</v>
      </c>
      <c r="V14" s="7">
        <f>B14*SIN(ATAN(A14))*32+C14*SIN(ATAN(A14))*32+D14*SIN(ATAN(A14))*128+E14*SIN(ATAN(A14))*88+F14*SIN(ATAN(A14))*160+G14*SIN(ATAN(A14))*80+H14*SIN(ATAN(A14))*160+I14*SIN(ATAN(A14))*80+J14*SIN(ATAN(A14))*160+K14*SIN(ATAN(A14))*100+L14*SIN(ATAN(A14))*60+M14*SIN(ATAN(A14))*0+N14*SIN(ATAN(A14))*0+O14*SIN(ATAN(A14))*0+P14*SIN(ATAN(A14))*-75+Q14*SIN(ATAN(A14))*-30+R14*SIN(ATAN(A14))*255+S14*SIN(ATAN(A14))*510+T14*SIN(ATAN(A14))*222+U14*SIN(ATAN(A14))*120</f>
      </c>
    </row>
    <row x14ac:dyDescent="0.25" r="15" customHeight="1" ht="18.75">
      <c r="A15" s="4">
        <v>4.5</v>
      </c>
      <c r="B15" s="5">
        <v>200</v>
      </c>
      <c r="C15" s="5">
        <v>117</v>
      </c>
      <c r="D15" s="5">
        <v>48</v>
      </c>
      <c r="E15" s="5">
        <v>19</v>
      </c>
      <c r="F15" s="5">
        <v>10</v>
      </c>
      <c r="G15" s="5">
        <v>6</v>
      </c>
      <c r="H15" s="5">
        <v>4</v>
      </c>
      <c r="I15" s="5">
        <v>4</v>
      </c>
      <c r="J15" s="5">
        <v>4</v>
      </c>
      <c r="K15" s="5">
        <v>4</v>
      </c>
      <c r="L15" s="5">
        <v>4</v>
      </c>
      <c r="M15" s="5">
        <v>5</v>
      </c>
      <c r="N15" s="5">
        <v>5</v>
      </c>
      <c r="O15" s="5">
        <v>6</v>
      </c>
      <c r="P15" s="5">
        <v>7</v>
      </c>
      <c r="Q15" s="5">
        <v>10</v>
      </c>
      <c r="R15" s="5">
        <v>11</v>
      </c>
      <c r="S15" s="5">
        <v>12</v>
      </c>
      <c r="T15" s="5">
        <v>13</v>
      </c>
      <c r="U15" s="5">
        <v>14</v>
      </c>
      <c r="V15" s="7">
        <f>B15*SIN(ATAN(A15))*64+C15*SIN(ATAN(A15))*64+D15*SIN(ATAN(A15))*256+E15*SIN(ATAN(A15))*176+F15*SIN(ATAN(A15))*320+G15*SIN(ATAN(A15))*160+H15*SIN(ATAN(A15))*320+I15*SIN(ATAN(A15))*160+J15*SIN(ATAN(A15))*320+K15*SIN(ATAN(A15))*155+L15*SIN(ATAN(A15))*75+M15*SIN(ATAN(A15))*0+N15*SIN(ATAN(A15))*0+O15*SIN(ATAN(A15))*0+P15*SIN(ATAN(A15))*0+Q15*SIN(ATAN(A15))*0+R15*SIN(ATAN(A15))*135+S15*SIN(ATAN(A15))*372+T15*SIN(ATAN(A15))*33+U15*SIN(ATAN(A15))*0</f>
      </c>
    </row>
    <row x14ac:dyDescent="0.25" r="16" customHeight="1" ht="18.75">
      <c r="A16" s="4">
        <v>5</v>
      </c>
      <c r="B16" s="5">
        <v>170</v>
      </c>
      <c r="C16" s="5">
        <v>89</v>
      </c>
      <c r="D16" s="5">
        <v>35</v>
      </c>
      <c r="E16" s="5">
        <v>13</v>
      </c>
      <c r="F16" s="5">
        <v>7</v>
      </c>
      <c r="G16" s="5">
        <v>5</v>
      </c>
      <c r="H16" s="5">
        <v>4</v>
      </c>
      <c r="I16" s="5">
        <v>3</v>
      </c>
      <c r="J16" s="5">
        <v>3</v>
      </c>
      <c r="K16" s="5">
        <v>3</v>
      </c>
      <c r="L16" s="5">
        <v>3</v>
      </c>
      <c r="M16" s="5">
        <v>3</v>
      </c>
      <c r="N16" s="5">
        <v>4</v>
      </c>
      <c r="O16" s="5">
        <v>5</v>
      </c>
      <c r="P16" s="5">
        <v>6</v>
      </c>
      <c r="Q16" s="5">
        <v>7</v>
      </c>
      <c r="R16" s="5">
        <v>8</v>
      </c>
      <c r="S16" s="5">
        <v>10</v>
      </c>
      <c r="T16" s="5">
        <v>11</v>
      </c>
      <c r="U16" s="5">
        <v>11</v>
      </c>
      <c r="V16" s="7">
        <f>B16*SIN(ATAN(A16))*32+C16*SIN(ATAN(A16))*32+D16*SIN(ATAN(A16))*128+E16*SIN(ATAN(A16))*88+F16*SIN(ATAN(A16))*160+G16*SIN(ATAN(A16))*80+H16*SIN(ATAN(A16))*160+I16*SIN(ATAN(A16))*105+J16*SIN(ATAN(A16))*125+K16*SIN(ATAN(A16))*5+L16*SIN(ATAN(A16))*-15+M16*SIN(ATAN(A16))*0+N16*SIN(ATAN(A16))*0+O16*SIN(ATAN(A16))*0+P16*SIN(ATAN(A16))*0+Q16*SIN(ATAN(A16))*0+R16*SIN(ATAN(A16))*0+S16*SIN(ATAN(A16))*33+T16*SIN(ATAN(A16))*0+U16*SIN(ATAN(A16))*0</f>
      </c>
    </row>
    <row x14ac:dyDescent="0.25" r="17" customHeight="1" ht="18.75">
      <c r="A17" s="4">
        <v>5.5</v>
      </c>
      <c r="B17" s="5">
        <v>147</v>
      </c>
      <c r="C17" s="5">
        <v>71</v>
      </c>
      <c r="D17" s="5">
        <v>26</v>
      </c>
      <c r="E17" s="5">
        <v>9</v>
      </c>
      <c r="F17" s="5">
        <v>5</v>
      </c>
      <c r="G17" s="5">
        <v>3</v>
      </c>
      <c r="H17" s="5">
        <v>2</v>
      </c>
      <c r="I17" s="5">
        <v>2</v>
      </c>
      <c r="J17" s="5">
        <v>2</v>
      </c>
      <c r="K17" s="5">
        <v>2</v>
      </c>
      <c r="L17" s="5"/>
      <c r="M17" s="5"/>
      <c r="N17" s="5"/>
      <c r="O17" s="5"/>
      <c r="P17" s="5"/>
      <c r="Q17" s="5"/>
      <c r="R17" s="5"/>
      <c r="S17" s="5"/>
      <c r="T17" s="5"/>
      <c r="U17" s="5"/>
      <c r="V17" s="7">
        <f>B17*SIN(ATAN(A17))*64+C17*SIN(ATAN(A17))*64+D17*SIN(ATAN(A17))*256+E17*SIN(ATAN(A17))*176+F17*SIN(ATAN(A17))*320+G17*SIN(ATAN(A17))*160+H17*SIN(ATAN(A17))*320+I17*SIN(ATAN(A17))*170+J17*SIN(ATAN(A17))*90+K17*SIN(ATAN(A17))*0+L17*SIN(ATAN(A17))*0+M17*SIN(ATAN(A17))*0+N17*SIN(ATAN(A17))*0+O17*SIN(ATAN(A17))*0+P17*SIN(ATAN(A17))*0+Q17*SIN(ATAN(A17))*0+R17*SIN(ATAN(A17))*0+S17*SIN(ATAN(A17))*0+T17*SIN(ATAN(A17))*0+U17*SIN(ATAN(A17))*0</f>
      </c>
    </row>
    <row x14ac:dyDescent="0.25" r="18" customHeight="1" ht="18.75">
      <c r="A18" s="4">
        <v>6</v>
      </c>
      <c r="B18" s="5">
        <v>130</v>
      </c>
      <c r="C18" s="5">
        <v>59</v>
      </c>
      <c r="D18" s="5">
        <v>18</v>
      </c>
      <c r="E18" s="5">
        <v>7</v>
      </c>
      <c r="F18" s="5">
        <v>3</v>
      </c>
      <c r="G18" s="5">
        <v>2</v>
      </c>
      <c r="H18" s="5">
        <v>2</v>
      </c>
      <c r="I18" s="5">
        <v>2</v>
      </c>
      <c r="J18" s="5">
        <v>2</v>
      </c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7">
        <f>B18*SIN(ATAN(A18))*32+C18*SIN(ATAN(A18))*32+D18*SIN(ATAN(A18))*128+E18*SIN(ATAN(A18))*88+F18*SIN(ATAN(A18))*160+G18*SIN(ATAN(A18))*80+H18*SIN(ATAN(A18))*160+I18*SIN(ATAN(A18))*40+J18*SIN(ATAN(A18))*0+K18*SIN(ATAN(A18))*0+L18*SIN(ATAN(A18))*0+M18*SIN(ATAN(A18))*0+N18*SIN(ATAN(A18))*0+O18*SIN(ATAN(A18))*0+P18*SIN(ATAN(A18))*0+Q18*SIN(ATAN(A18))*0+R18*SIN(ATAN(A18))*0+S18*SIN(ATAN(A18))*0+T18*SIN(ATAN(A18))*0+U18*SIN(ATAN(A18))*0</f>
      </c>
    </row>
    <row x14ac:dyDescent="0.25" r="19" customHeight="1" ht="18.75">
      <c r="A19" s="4">
        <v>6.5</v>
      </c>
      <c r="B19" s="5">
        <v>116</v>
      </c>
      <c r="C19" s="5">
        <v>48</v>
      </c>
      <c r="D19" s="5">
        <v>15</v>
      </c>
      <c r="E19" s="5">
        <v>5</v>
      </c>
      <c r="F19" s="5">
        <v>2</v>
      </c>
      <c r="G19" s="5">
        <v>2</v>
      </c>
      <c r="H19" s="5">
        <v>2</v>
      </c>
      <c r="I19" s="5">
        <v>2</v>
      </c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7">
        <f>B19*SIN(ATAN(A19))*64+C19*SIN(ATAN(A19))*64+D19*SIN(ATAN(A19))*256+E19*SIN(ATAN(A19))*176+F19*SIN(ATAN(A19))*320+G19*SIN(ATAN(A19))*160+H19*SIN(ATAN(A19))*275+I19*SIN(ATAN(A19))*35+J19*SIN(ATAN(A19))*0+K19*SIN(ATAN(A19))*0+L19*SIN(ATAN(A19))*0+M19*SIN(ATAN(A19))*0+N19*SIN(ATAN(A19))*0+O19*SIN(ATAN(A19))*0+P19*SIN(ATAN(A19))*0+Q19*SIN(ATAN(A19))*0+R19*SIN(ATAN(A19))*0+S19*SIN(ATAN(A19))*0+T19*SIN(ATAN(A19))*0+U19*SIN(ATAN(A19))*0</f>
      </c>
    </row>
    <row x14ac:dyDescent="0.25" r="20" customHeight="1" ht="18.75">
      <c r="A20" s="4">
        <v>7</v>
      </c>
      <c r="B20" s="5">
        <v>105</v>
      </c>
      <c r="C20" s="5">
        <v>43</v>
      </c>
      <c r="D20" s="5">
        <v>12</v>
      </c>
      <c r="E20" s="5">
        <v>4</v>
      </c>
      <c r="F20" s="5">
        <v>2</v>
      </c>
      <c r="G20" s="5">
        <v>1</v>
      </c>
      <c r="H20" s="5">
        <v>1</v>
      </c>
      <c r="I20" s="5">
        <v>1</v>
      </c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7">
        <f>B20*SIN(ATAN(A20))*32+C20*SIN(ATAN(A20))*32+D20*SIN(ATAN(A20))*128+E20*SIN(ATAN(A20))*88+F20*SIN(ATAN(A20))*160+G20*SIN(ATAN(A20))*105+H20*SIN(ATAN(A20))*80+I20*SIN(ATAN(A20))*-25+J20*SIN(ATAN(A20))*0+K20*SIN(ATAN(A20))*0+L20*SIN(ATAN(A20))*0+M20*SIN(ATAN(A20))*0+N20*SIN(ATAN(A20))*0+O20*SIN(ATAN(A20))*0+P20*SIN(ATAN(A20))*0+Q20*SIN(ATAN(A20))*0+R20*SIN(ATAN(A20))*0+S20*SIN(ATAN(A20))*0+T20*SIN(ATAN(A20))*0+U20*SIN(ATAN(A20))*0</f>
      </c>
    </row>
    <row x14ac:dyDescent="0.25" r="21" customHeight="1" ht="18.75">
      <c r="A21" s="4">
        <v>7.5</v>
      </c>
      <c r="B21" s="5">
        <v>94</v>
      </c>
      <c r="C21" s="5">
        <v>35</v>
      </c>
      <c r="D21" s="5">
        <v>10</v>
      </c>
      <c r="E21" s="5">
        <v>3</v>
      </c>
      <c r="F21" s="5">
        <v>1</v>
      </c>
      <c r="G21" s="5">
        <v>1</v>
      </c>
      <c r="H21" s="5">
        <v>1</v>
      </c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7">
        <f>B21*SIN(ATAN(A21))*64+C21*SIN(ATAN(A21))*64+D21*SIN(ATAN(A21))*256+E21*SIN(ATAN(A21))*176+F21*SIN(ATAN(A21))*320+G21*SIN(ATAN(A21))*170+H21*SIN(ATAN(A21))*90+I21*SIN(ATAN(A21))*0+J21*SIN(ATAN(A21))*0+K21*SIN(ATAN(A21))*0+L21*SIN(ATAN(A21))*0+M21*SIN(ATAN(A21))*0+N21*SIN(ATAN(A21))*0+O21*SIN(ATAN(A21))*0+P21*SIN(ATAN(A21))*0+Q21*SIN(ATAN(A21))*0+R21*SIN(ATAN(A21))*0+S21*SIN(ATAN(A21))*0+T21*SIN(ATAN(A21))*0+U21*SIN(ATAN(A21))*0</f>
      </c>
    </row>
    <row x14ac:dyDescent="0.25" r="22" customHeight="1" ht="18.75">
      <c r="A22" s="4">
        <v>8</v>
      </c>
      <c r="B22" s="5">
        <v>86</v>
      </c>
      <c r="C22" s="5">
        <v>30</v>
      </c>
      <c r="D22" s="5">
        <v>8</v>
      </c>
      <c r="E22" s="5">
        <v>2</v>
      </c>
      <c r="F22" s="5">
        <v>1</v>
      </c>
      <c r="G22" s="5">
        <v>1</v>
      </c>
      <c r="H22" s="5">
        <v>1</v>
      </c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7">
        <f>B22*SIN(ATAN(A22))*32+C22*SIN(ATAN(A22))*32+D22*SIN(ATAN(A22))*128+E22*SIN(ATAN(A22))*88+F22*SIN(ATAN(A22))*160+G22*SIN(ATAN(A22))*85+H22*SIN(ATAN(A22))*45+I22*SIN(ATAN(A22))*0+J22*SIN(ATAN(A22))*0+K22*SIN(ATAN(A22))*0+L22*SIN(ATAN(A22))*0+M22*SIN(ATAN(A22))*0+N22*SIN(ATAN(A22))*0+O22*SIN(ATAN(A22))*0+P22*SIN(ATAN(A22))*0+Q22*SIN(ATAN(A22))*0+R22*SIN(ATAN(A22))*0+S22*SIN(ATAN(A22))*0+T22*SIN(ATAN(A22))*0+U22*SIN(ATAN(A22))*0</f>
      </c>
    </row>
    <row x14ac:dyDescent="0.25" r="23" customHeight="1" ht="18.75">
      <c r="A23" s="4">
        <v>8.5</v>
      </c>
      <c r="B23" s="5">
        <v>79</v>
      </c>
      <c r="C23" s="5">
        <v>26</v>
      </c>
      <c r="D23" s="5">
        <v>7</v>
      </c>
      <c r="E23" s="5">
        <v>2</v>
      </c>
      <c r="F23" s="5">
        <v>1</v>
      </c>
      <c r="G23" s="5">
        <v>0</v>
      </c>
      <c r="H23" s="5">
        <v>0</v>
      </c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7">
        <f>B23*SIN(ATAN(A23))*64+C23*SIN(ATAN(A23))*64+D23*SIN(ATAN(A23))*256+E23*SIN(ATAN(A23))*176+F23*SIN(ATAN(A23))*320+G23*SIN(ATAN(A23))*80+H23*SIN(ATAN(A23))*0+I23*SIN(ATAN(A23))*0+J23*SIN(ATAN(A23))*0+K23*SIN(ATAN(A23))*0+L23*SIN(ATAN(A23))*0+M23*SIN(ATAN(A23))*0+N23*SIN(ATAN(A23))*0+O23*SIN(ATAN(A23))*0+P23*SIN(ATAN(A23))*0+Q23*SIN(ATAN(A23))*0+R23*SIN(ATAN(A23))*0+S23*SIN(ATAN(A23))*0+T23*SIN(ATAN(A23))*0+U23*SIN(ATAN(A23))*0</f>
      </c>
    </row>
    <row x14ac:dyDescent="0.25" r="24" customHeight="1" ht="18.75">
      <c r="A24" s="4">
        <v>9</v>
      </c>
      <c r="B24" s="5">
        <v>70</v>
      </c>
      <c r="C24" s="5">
        <v>22</v>
      </c>
      <c r="D24" s="5">
        <v>6</v>
      </c>
      <c r="E24" s="5">
        <v>1</v>
      </c>
      <c r="F24" s="5">
        <v>0</v>
      </c>
      <c r="G24" s="5">
        <v>0</v>
      </c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7">
        <f>B24*SIN(ATAN(A24))*32+C24*SIN(ATAN(A24))*32+D24*SIN(ATAN(A24))*128+E24*SIN(ATAN(A24))*88+F24*SIN(ATAN(A24))*160+G24*SIN(ATAN(A24))*40+H24*SIN(ATAN(A24))*0+I24*SIN(ATAN(A24))*0+J24*SIN(ATAN(A24))*0+K24*SIN(ATAN(A24))*0+L24*SIN(ATAN(A24))*0+M24*SIN(ATAN(A24))*0+N24*SIN(ATAN(A24))*0+O24*SIN(ATAN(A24))*0+P24*SIN(ATAN(A24))*0+Q24*SIN(ATAN(A24))*0+R24*SIN(ATAN(A24))*0+S24*SIN(ATAN(A24))*0+T24*SIN(ATAN(A24))*0+U24*SIN(ATAN(A24))*0</f>
      </c>
    </row>
    <row x14ac:dyDescent="0.25" r="25" customHeight="1" ht="18.75">
      <c r="A25" s="4">
        <v>9.5</v>
      </c>
      <c r="B25" s="5">
        <v>64</v>
      </c>
      <c r="C25" s="5">
        <v>20</v>
      </c>
      <c r="D25" s="5">
        <v>5</v>
      </c>
      <c r="E25" s="5">
        <v>1</v>
      </c>
      <c r="F25" s="5">
        <v>0</v>
      </c>
      <c r="G25" s="5">
        <v>0</v>
      </c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7">
        <f>B25*SIN(ATAN(A25))*64+C25*SIN(ATAN(A25))*64+D25*SIN(ATAN(A25))*256+E25*SIN(ATAN(A25))*176+F25*SIN(ATAN(A25))*320+G25*SIN(ATAN(A25))*80+H25*SIN(ATAN(A25))*0+I25*SIN(ATAN(A25))*0+J25*SIN(ATAN(A25))*0+K25*SIN(ATAN(A25))*0+L25*SIN(ATAN(A25))*0+M25*SIN(ATAN(A25))*0+N25*SIN(ATAN(A25))*0+O25*SIN(ATAN(A25))*0+P25*SIN(ATAN(A25))*0+Q25*SIN(ATAN(A25))*0+R25*SIN(ATAN(A25))*0+S25*SIN(ATAN(A25))*0+T25*SIN(ATAN(A25))*0+U25*SIN(ATAN(A25))*0</f>
      </c>
    </row>
    <row x14ac:dyDescent="0.25" r="26" customHeight="1" ht="18.75">
      <c r="A26" s="4">
        <v>10</v>
      </c>
      <c r="B26" s="5">
        <v>59</v>
      </c>
      <c r="C26" s="5">
        <v>17</v>
      </c>
      <c r="D26" s="5">
        <v>4</v>
      </c>
      <c r="E26" s="5">
        <v>1</v>
      </c>
      <c r="F26" s="5">
        <v>0</v>
      </c>
      <c r="G26" s="5">
        <v>0</v>
      </c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7">
        <f>B26*SIN(ATAN(A26))*32+C26*SIN(ATAN(A26))*32+D26*SIN(ATAN(A26))*128+E26*SIN(ATAN(A26))*88+F26*SIN(ATAN(A26))*115+G26*SIN(ATAN(A26))*-5+H26*SIN(ATAN(A26))*0+I26*SIN(ATAN(A26))*0+J26*SIN(ATAN(A26))*0+K26*SIN(ATAN(A26))*0+L26*SIN(ATAN(A26))*0+M26*SIN(ATAN(A26))*0+N26*SIN(ATAN(A26))*0+O26*SIN(ATAN(A26))*0+P26*SIN(ATAN(A26))*0+Q26*SIN(ATAN(A26))*0+R26*SIN(ATAN(A26))*0+S26*SIN(ATAN(A26))*0+T26*SIN(ATAN(A26))*0+U26*SIN(ATAN(A26))*0</f>
      </c>
    </row>
    <row x14ac:dyDescent="0.25" r="27" customHeight="1" ht="18.75">
      <c r="A27" s="4">
        <v>10.5</v>
      </c>
      <c r="B27" s="5">
        <v>56</v>
      </c>
      <c r="C27" s="5">
        <v>15</v>
      </c>
      <c r="D27" s="5">
        <v>3</v>
      </c>
      <c r="E27" s="5">
        <v>1</v>
      </c>
      <c r="F27" s="5">
        <v>0</v>
      </c>
      <c r="G27" s="5">
        <v>0</v>
      </c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7">
        <f>B27*SIN(ATAN(A27))*64+C27*SIN(ATAN(A27))*64+D27*SIN(ATAN(A27))*256+E27*SIN(ATAN(A27))*176+F27*SIN(ATAN(A27))*230+G27*SIN(ATAN(A27))*-10+H27*SIN(ATAN(A27))*0+I27*SIN(ATAN(A27))*0+J27*SIN(ATAN(A27))*0+K27*SIN(ATAN(A27))*0+L27*SIN(ATAN(A27))*0+M27*SIN(ATAN(A27))*0+N27*SIN(ATAN(A27))*0+O27*SIN(ATAN(A27))*0+P27*SIN(ATAN(A27))*0+Q27*SIN(ATAN(A27))*0+R27*SIN(ATAN(A27))*0+S27*SIN(ATAN(A27))*0+T27*SIN(ATAN(A27))*0+U27*SIN(ATAN(A27))*0</f>
      </c>
    </row>
    <row x14ac:dyDescent="0.25" r="28" customHeight="1" ht="18.75">
      <c r="A28" s="4">
        <v>11</v>
      </c>
      <c r="B28" s="5">
        <v>50</v>
      </c>
      <c r="C28" s="5">
        <v>15</v>
      </c>
      <c r="D28" s="5">
        <v>3</v>
      </c>
      <c r="E28" s="5">
        <v>0</v>
      </c>
      <c r="F28" s="5">
        <v>0</v>
      </c>
      <c r="G28" s="5">
        <v>0</v>
      </c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7">
        <f>B28*SIN(ATAN(A28))*32+C28*SIN(ATAN(A28))*32+D28*SIN(ATAN(A28))*128+E28*SIN(ATAN(A28))*113+F28*SIN(ATAN(A28))*80+G28*SIN(ATAN(A28))*-25+H28*SIN(ATAN(A28))*0+I28*SIN(ATAN(A28))*0+J28*SIN(ATAN(A28))*0+K28*SIN(ATAN(A28))*0+L28*SIN(ATAN(A28))*0+M28*SIN(ATAN(A28))*0+N28*SIN(ATAN(A28))*0+O28*SIN(ATAN(A28))*0+P28*SIN(ATAN(A28))*0+Q28*SIN(ATAN(A28))*0+R28*SIN(ATAN(A28))*0+S28*SIN(ATAN(A28))*0+T28*SIN(ATAN(A28))*0+U28*SIN(ATAN(A28))*0</f>
      </c>
    </row>
    <row x14ac:dyDescent="0.25" r="29" customHeight="1" ht="18.75">
      <c r="A29" s="4">
        <v>11.5</v>
      </c>
      <c r="B29" s="5">
        <v>47</v>
      </c>
      <c r="C29" s="5">
        <v>13</v>
      </c>
      <c r="D29" s="5">
        <v>2</v>
      </c>
      <c r="E29" s="5">
        <v>1</v>
      </c>
      <c r="F29" s="5">
        <v>0</v>
      </c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7">
        <f>B29*SIN(ATAN(A29))*64+C29*SIN(ATAN(A29))*64+D29*SIN(ATAN(A29))*256+E29*SIN(ATAN(A29))*186+F29*SIN(ATAN(A29))*90+G29*SIN(ATAN(A29))*0+H29*SIN(ATAN(A29))*0+I29*SIN(ATAN(A29))*0+J29*SIN(ATAN(A29))*0+K29*SIN(ATAN(A29))*0+L29*SIN(ATAN(A29))*0+M29*SIN(ATAN(A29))*0+N29*SIN(ATAN(A29))*0+O29*SIN(ATAN(A29))*0+P29*SIN(ATAN(A29))*0+Q29*SIN(ATAN(A29))*0+R29*SIN(ATAN(A29))*0+S29*SIN(ATAN(A29))*0+T29*SIN(ATAN(A29))*0+U29*SIN(ATAN(A29))*0</f>
      </c>
    </row>
    <row x14ac:dyDescent="0.25" r="30" customHeight="1" ht="18.75">
      <c r="A30" s="4">
        <v>12</v>
      </c>
      <c r="B30" s="5">
        <v>41</v>
      </c>
      <c r="C30" s="5">
        <v>13</v>
      </c>
      <c r="D30" s="5">
        <v>2</v>
      </c>
      <c r="E30" s="5">
        <v>0</v>
      </c>
      <c r="F30" s="5">
        <v>0</v>
      </c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7">
        <f>B30*SIN(ATAN(A30))*16+C30*SIN(ATAN(A30))*16+D30*SIN(ATAN(A30))*64+E30*SIN(ATAN(A30))*69+F30*SIN(ATAN(A30))*45+G30*SIN(ATAN(A30))*0+H30*SIN(ATAN(A30))*0+I30*SIN(ATAN(A30))*0+J30*SIN(ATAN(A30))*0+K30*SIN(ATAN(A30))*0+L30*SIN(ATAN(A30))*0+M30*SIN(ATAN(A30))*0+N30*SIN(ATAN(A30))*0+O30*SIN(ATAN(A30))*0+P30*SIN(ATAN(A30))*0+Q30*SIN(ATAN(A30))*0+R30*SIN(ATAN(A30))*0+S30*SIN(ATAN(A30))*0+T30*SIN(ATAN(A30))*0+U30*SIN(ATAN(A30))*0</f>
      </c>
    </row>
    <row x14ac:dyDescent="0.25" r="31" customHeight="1" ht="18.75">
      <c r="A31" s="8"/>
      <c r="B31" s="9"/>
      <c r="C31" s="10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11"/>
    </row>
    <row x14ac:dyDescent="0.25" r="32" customHeight="1" ht="18.75">
      <c r="A32" s="8"/>
      <c r="B32" s="12" t="s">
        <v>1</v>
      </c>
      <c r="C32" s="13" t="s">
        <v>2</v>
      </c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11"/>
    </row>
    <row x14ac:dyDescent="0.25" r="33" customHeight="1" ht="18.75">
      <c r="A33" s="8"/>
      <c r="B33" s="14" t="s">
        <v>3</v>
      </c>
      <c r="C33" s="15">
        <f>SUM(V2:V30)/60970000</f>
      </c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11"/>
    </row>
    <row x14ac:dyDescent="0.25" r="34" customHeight="1" ht="18.75">
      <c r="A34" s="8"/>
      <c r="B34" s="14" t="s">
        <v>4</v>
      </c>
      <c r="C34" s="16">
        <v>0.082</v>
      </c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11"/>
    </row>
    <row x14ac:dyDescent="0.25" r="35" customHeight="1" ht="18.75">
      <c r="A35" s="8"/>
      <c r="B35" s="14" t="s">
        <v>5</v>
      </c>
      <c r="C35" s="17">
        <v>0.787</v>
      </c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11"/>
    </row>
    <row x14ac:dyDescent="0.25" r="36" customHeight="1" ht="18.75">
      <c r="A36" s="8"/>
      <c r="B36" s="18" t="s">
        <v>6</v>
      </c>
      <c r="C36" s="19">
        <v>1.652</v>
      </c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11"/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36"/>
  <sheetViews>
    <sheetView workbookViewId="0"/>
  </sheetViews>
  <sheetFormatPr defaultRowHeight="15" x14ac:dyDescent="0.25"/>
  <cols>
    <col min="1" max="1" style="20" width="13.576428571428572" customWidth="1" bestFit="1"/>
    <col min="2" max="2" style="21" width="13.576428571428572" customWidth="1" bestFit="1"/>
    <col min="3" max="3" style="22" width="13.576428571428572" customWidth="1" bestFit="1"/>
    <col min="4" max="4" style="21" width="13.576428571428572" customWidth="1" bestFit="1"/>
    <col min="5" max="5" style="21" width="13.576428571428572" customWidth="1" bestFit="1"/>
    <col min="6" max="6" style="21" width="13.576428571428572" customWidth="1" bestFit="1"/>
    <col min="7" max="7" style="21" width="13.576428571428572" customWidth="1" bestFit="1"/>
    <col min="8" max="8" style="21" width="13.576428571428572" customWidth="1" bestFit="1"/>
    <col min="9" max="9" style="21" width="13.576428571428572" customWidth="1" bestFit="1"/>
    <col min="10" max="10" style="21" width="13.576428571428572" customWidth="1" bestFit="1"/>
    <col min="11" max="11" style="21" width="13.576428571428572" customWidth="1" bestFit="1"/>
    <col min="12" max="12" style="21" width="13.576428571428572" customWidth="1" bestFit="1"/>
    <col min="13" max="13" style="21" width="13.576428571428572" customWidth="1" bestFit="1"/>
    <col min="14" max="14" style="21" width="13.576428571428572" customWidth="1" bestFit="1"/>
    <col min="15" max="15" style="21" width="13.576428571428572" customWidth="1" bestFit="1"/>
    <col min="16" max="16" style="21" width="13.576428571428572" customWidth="1" bestFit="1"/>
    <col min="17" max="17" style="21" width="13.576428571428572" customWidth="1" bestFit="1"/>
    <col min="18" max="18" style="21" width="13.576428571428572" customWidth="1" bestFit="1"/>
    <col min="19" max="19" style="21" width="13.576428571428572" customWidth="1" bestFit="1"/>
    <col min="20" max="20" style="21" width="13.576428571428572" customWidth="1" bestFit="1"/>
    <col min="21" max="21" style="21" width="13.576428571428572" customWidth="1" bestFit="1"/>
    <col min="22" max="22" style="23" width="11.43357142857143" customWidth="1" bestFit="1"/>
  </cols>
  <sheetData>
    <row x14ac:dyDescent="0.25" r="1" customHeight="1" ht="18.75">
      <c r="A1" s="1"/>
      <c r="B1" s="2">
        <v>0</v>
      </c>
      <c r="C1" s="2">
        <v>2</v>
      </c>
      <c r="D1" s="2">
        <v>5</v>
      </c>
      <c r="E1" s="2">
        <v>10</v>
      </c>
      <c r="F1" s="2">
        <v>15</v>
      </c>
      <c r="G1" s="2">
        <v>20</v>
      </c>
      <c r="H1" s="2">
        <v>25</v>
      </c>
      <c r="I1" s="2">
        <v>30</v>
      </c>
      <c r="J1" s="2">
        <v>35</v>
      </c>
      <c r="K1" s="2">
        <v>40</v>
      </c>
      <c r="L1" s="2">
        <v>45</v>
      </c>
      <c r="M1" s="2">
        <v>60</v>
      </c>
      <c r="N1" s="2">
        <v>75</v>
      </c>
      <c r="O1" s="2">
        <v>90</v>
      </c>
      <c r="P1" s="2">
        <v>105</v>
      </c>
      <c r="Q1" s="2">
        <v>120</v>
      </c>
      <c r="R1" s="2">
        <v>135</v>
      </c>
      <c r="S1" s="2">
        <v>150</v>
      </c>
      <c r="T1" s="2">
        <v>165</v>
      </c>
      <c r="U1" s="2">
        <v>180</v>
      </c>
      <c r="V1" s="3" t="s">
        <v>0</v>
      </c>
    </row>
    <row x14ac:dyDescent="0.25" r="2" customHeight="1" ht="18.75">
      <c r="A2" s="4">
        <v>0</v>
      </c>
      <c r="B2" s="5">
        <v>278</v>
      </c>
      <c r="C2" s="5">
        <v>278</v>
      </c>
      <c r="D2" s="5">
        <v>278</v>
      </c>
      <c r="E2" s="5">
        <v>278</v>
      </c>
      <c r="F2" s="5">
        <v>278</v>
      </c>
      <c r="G2" s="5">
        <v>278</v>
      </c>
      <c r="H2" s="5">
        <v>278</v>
      </c>
      <c r="I2" s="5">
        <v>278</v>
      </c>
      <c r="J2" s="5">
        <v>278</v>
      </c>
      <c r="K2" s="5">
        <v>278</v>
      </c>
      <c r="L2" s="5">
        <v>278</v>
      </c>
      <c r="M2" s="5">
        <v>278</v>
      </c>
      <c r="N2" s="5">
        <v>278</v>
      </c>
      <c r="O2" s="5">
        <v>278</v>
      </c>
      <c r="P2" s="5">
        <v>278</v>
      </c>
      <c r="Q2" s="5">
        <v>278</v>
      </c>
      <c r="R2" s="5">
        <v>278</v>
      </c>
      <c r="S2" s="5">
        <v>278</v>
      </c>
      <c r="T2" s="5">
        <v>278</v>
      </c>
      <c r="U2" s="5">
        <v>278</v>
      </c>
      <c r="V2" s="6"/>
    </row>
    <row x14ac:dyDescent="0.25" r="3" customHeight="1" ht="18.75">
      <c r="A3" s="4">
        <v>0.25</v>
      </c>
      <c r="B3" s="5">
        <v>319</v>
      </c>
      <c r="C3" s="5">
        <v>321</v>
      </c>
      <c r="D3" s="5">
        <v>320</v>
      </c>
      <c r="E3" s="5">
        <v>318</v>
      </c>
      <c r="F3" s="5">
        <v>317</v>
      </c>
      <c r="G3" s="5">
        <v>312</v>
      </c>
      <c r="H3" s="5">
        <v>306</v>
      </c>
      <c r="I3" s="5">
        <v>301</v>
      </c>
      <c r="J3" s="5">
        <v>297</v>
      </c>
      <c r="K3" s="5">
        <v>292</v>
      </c>
      <c r="L3" s="5">
        <v>288</v>
      </c>
      <c r="M3" s="5">
        <v>276</v>
      </c>
      <c r="N3" s="5">
        <v>263</v>
      </c>
      <c r="O3" s="5">
        <v>255</v>
      </c>
      <c r="P3" s="5">
        <v>245</v>
      </c>
      <c r="Q3" s="5">
        <v>244</v>
      </c>
      <c r="R3" s="5">
        <v>243</v>
      </c>
      <c r="S3" s="5">
        <v>238</v>
      </c>
      <c r="T3" s="5">
        <v>240</v>
      </c>
      <c r="U3" s="5">
        <v>244</v>
      </c>
      <c r="V3" s="7">
        <f>B3*SIN(ATAN(A3))*32+C3*SIN(ATAN(A3))*32+D3*SIN(ATAN(A3))*128+E3*SIN(ATAN(A3))*88+F3*SIN(ATAN(A3))*160+G3*SIN(ATAN(A3))*80+H3*SIN(ATAN(A3))*160+I3*SIN(ATAN(A3))*80+J3*SIN(ATAN(A3))*160+K3*SIN(ATAN(A3))*100+L3*SIN(ATAN(A3))*180+M3*SIN(ATAN(A3))*480+N3*SIN(ATAN(A3))*240+O3*SIN(ATAN(A3))*480+P3*SIN(ATAN(A3))*240+Q3*SIN(ATAN(A3))*480+R3*SIN(ATAN(A3))*240+S3*SIN(ATAN(A3))*480+T3*SIN(ATAN(A3))*240+U3*SIN(ATAN(A3))*240</f>
      </c>
    </row>
    <row x14ac:dyDescent="0.25" r="4" customHeight="1" ht="18.75">
      <c r="A4" s="4">
        <v>0.5</v>
      </c>
      <c r="B4" s="5">
        <v>337</v>
      </c>
      <c r="C4" s="5">
        <v>341</v>
      </c>
      <c r="D4" s="5">
        <v>336</v>
      </c>
      <c r="E4" s="5">
        <v>333</v>
      </c>
      <c r="F4" s="5">
        <v>328</v>
      </c>
      <c r="G4" s="5">
        <v>315</v>
      </c>
      <c r="H4" s="5">
        <v>300</v>
      </c>
      <c r="I4" s="5">
        <v>286</v>
      </c>
      <c r="J4" s="5">
        <v>272</v>
      </c>
      <c r="K4" s="5">
        <v>259</v>
      </c>
      <c r="L4" s="5">
        <v>247</v>
      </c>
      <c r="M4" s="5">
        <v>223</v>
      </c>
      <c r="N4" s="5">
        <v>204</v>
      </c>
      <c r="O4" s="5">
        <v>190</v>
      </c>
      <c r="P4" s="5">
        <v>180</v>
      </c>
      <c r="Q4" s="5">
        <v>179</v>
      </c>
      <c r="R4" s="5">
        <v>177</v>
      </c>
      <c r="S4" s="5">
        <v>183</v>
      </c>
      <c r="T4" s="5">
        <v>179</v>
      </c>
      <c r="U4" s="5">
        <v>190</v>
      </c>
      <c r="V4" s="7">
        <f>B4*SIN(ATAN(A4))*16+C4*SIN(ATAN(A4))*16+D4*SIN(ATAN(A4))*64+E4*SIN(ATAN(A4))*44+F4*SIN(ATAN(A4))*80+G4*SIN(ATAN(A4))*40+H4*SIN(ATAN(A4))*80+I4*SIN(ATAN(A4))*40+J4*SIN(ATAN(A4))*80+K4*SIN(ATAN(A4))*50+L4*SIN(ATAN(A4))*90+M4*SIN(ATAN(A4))*240+N4*SIN(ATAN(A4))*120+O4*SIN(ATAN(A4))*240+P4*SIN(ATAN(A4))*120+Q4*SIN(ATAN(A4))*240+R4*SIN(ATAN(A4))*120+S4*SIN(ATAN(A4))*240+T4*SIN(ATAN(A4))*120+U4*SIN(ATAN(A4))*120</f>
      </c>
    </row>
    <row x14ac:dyDescent="0.25" r="5" customHeight="1" ht="18.75">
      <c r="A5" s="4">
        <v>0.75</v>
      </c>
      <c r="B5" s="5">
        <v>343</v>
      </c>
      <c r="C5" s="5">
        <v>343</v>
      </c>
      <c r="D5" s="5">
        <v>341</v>
      </c>
      <c r="E5" s="5">
        <v>317</v>
      </c>
      <c r="F5" s="5">
        <v>308</v>
      </c>
      <c r="G5" s="5">
        <v>287</v>
      </c>
      <c r="H5" s="5">
        <v>262</v>
      </c>
      <c r="I5" s="5">
        <v>242</v>
      </c>
      <c r="J5" s="5">
        <v>223</v>
      </c>
      <c r="K5" s="5">
        <v>205</v>
      </c>
      <c r="L5" s="5">
        <v>189</v>
      </c>
      <c r="M5" s="5">
        <v>160</v>
      </c>
      <c r="N5" s="5">
        <v>140</v>
      </c>
      <c r="O5" s="5">
        <v>128</v>
      </c>
      <c r="P5" s="5">
        <v>125</v>
      </c>
      <c r="Q5" s="5">
        <v>126</v>
      </c>
      <c r="R5" s="5">
        <v>125</v>
      </c>
      <c r="S5" s="5">
        <v>127</v>
      </c>
      <c r="T5" s="5">
        <v>132</v>
      </c>
      <c r="U5" s="5">
        <v>134</v>
      </c>
      <c r="V5" s="7">
        <f>B5*SIN(ATAN(A5))*32+C5*SIN(ATAN(A5))*32+D5*SIN(ATAN(A5))*128+E5*SIN(ATAN(A5))*88+F5*SIN(ATAN(A5))*160+G5*SIN(ATAN(A5))*80+H5*SIN(ATAN(A5))*160+I5*SIN(ATAN(A5))*80+J5*SIN(ATAN(A5))*160+K5*SIN(ATAN(A5))*100+L5*SIN(ATAN(A5))*180+M5*SIN(ATAN(A5))*480+N5*SIN(ATAN(A5))*240+O5*SIN(ATAN(A5))*480+P5*SIN(ATAN(A5))*240+Q5*SIN(ATAN(A5))*480+R5*SIN(ATAN(A5))*240+S5*SIN(ATAN(A5))*480+T5*SIN(ATAN(A5))*240+U5*SIN(ATAN(A5))*240</f>
      </c>
    </row>
    <row x14ac:dyDescent="0.25" r="6" customHeight="1" ht="18.75">
      <c r="A6" s="4">
        <v>1</v>
      </c>
      <c r="B6" s="5">
        <v>324</v>
      </c>
      <c r="C6" s="5">
        <v>317</v>
      </c>
      <c r="D6" s="5">
        <v>318</v>
      </c>
      <c r="E6" s="5">
        <v>289</v>
      </c>
      <c r="F6" s="5">
        <v>267</v>
      </c>
      <c r="G6" s="5">
        <v>238</v>
      </c>
      <c r="H6" s="5">
        <v>208</v>
      </c>
      <c r="I6" s="5">
        <v>184</v>
      </c>
      <c r="J6" s="5">
        <v>164</v>
      </c>
      <c r="K6" s="5">
        <v>145</v>
      </c>
      <c r="L6" s="5">
        <v>130</v>
      </c>
      <c r="M6" s="5">
        <v>106</v>
      </c>
      <c r="N6" s="5">
        <v>93</v>
      </c>
      <c r="O6" s="5">
        <v>87</v>
      </c>
      <c r="P6" s="5">
        <v>85</v>
      </c>
      <c r="Q6" s="5">
        <v>86</v>
      </c>
      <c r="R6" s="5">
        <v>86</v>
      </c>
      <c r="S6" s="5">
        <v>92</v>
      </c>
      <c r="T6" s="5">
        <v>95</v>
      </c>
      <c r="U6" s="5">
        <v>97</v>
      </c>
      <c r="V6" s="7">
        <f>B6*SIN(ATAN(A6))*16+C6*SIN(ATAN(A6))*16+D6*SIN(ATAN(A6))*64+E6*SIN(ATAN(A6))*44+F6*SIN(ATAN(A6))*80+G6*SIN(ATAN(A6))*40+H6*SIN(ATAN(A6))*80+I6*SIN(ATAN(A6))*40+J6*SIN(ATAN(A6))*80+K6*SIN(ATAN(A6))*50+L6*SIN(ATAN(A6))*90+M6*SIN(ATAN(A6))*240+N6*SIN(ATAN(A6))*120+O6*SIN(ATAN(A6))*240+P6*SIN(ATAN(A6))*120+Q6*SIN(ATAN(A6))*240+R6*SIN(ATAN(A6))*120+S6*SIN(ATAN(A6))*240+T6*SIN(ATAN(A6))*120+U6*SIN(ATAN(A6))*120</f>
      </c>
    </row>
    <row x14ac:dyDescent="0.25" r="7" customHeight="1" ht="18.75">
      <c r="A7" s="4">
        <v>1.25</v>
      </c>
      <c r="B7" s="5">
        <v>298</v>
      </c>
      <c r="C7" s="5">
        <v>295</v>
      </c>
      <c r="D7" s="5">
        <v>284</v>
      </c>
      <c r="E7" s="5">
        <v>250</v>
      </c>
      <c r="F7" s="5">
        <v>218</v>
      </c>
      <c r="G7" s="5">
        <v>180</v>
      </c>
      <c r="H7" s="5">
        <v>145</v>
      </c>
      <c r="I7" s="5">
        <v>126</v>
      </c>
      <c r="J7" s="5">
        <v>113</v>
      </c>
      <c r="K7" s="5">
        <v>99</v>
      </c>
      <c r="L7" s="5">
        <v>87</v>
      </c>
      <c r="M7" s="5">
        <v>70</v>
      </c>
      <c r="N7" s="5">
        <v>60</v>
      </c>
      <c r="O7" s="5">
        <v>58</v>
      </c>
      <c r="P7" s="5">
        <v>59</v>
      </c>
      <c r="Q7" s="5">
        <v>61</v>
      </c>
      <c r="R7" s="5">
        <v>64</v>
      </c>
      <c r="S7" s="5">
        <v>67</v>
      </c>
      <c r="T7" s="5">
        <v>69</v>
      </c>
      <c r="U7" s="5">
        <v>70</v>
      </c>
      <c r="V7" s="7">
        <f>B7*SIN(ATAN(A7))*32+C7*SIN(ATAN(A7))*32+D7*SIN(ATAN(A7))*128+E7*SIN(ATAN(A7))*88+F7*SIN(ATAN(A7))*160+G7*SIN(ATAN(A7))*80+H7*SIN(ATAN(A7))*160+I7*SIN(ATAN(A7))*80+J7*SIN(ATAN(A7))*160+K7*SIN(ATAN(A7))*100+L7*SIN(ATAN(A7))*180+M7*SIN(ATAN(A7))*480+N7*SIN(ATAN(A7))*240+O7*SIN(ATAN(A7))*480+P7*SIN(ATAN(A7))*240+Q7*SIN(ATAN(A7))*480+R7*SIN(ATAN(A7))*240+S7*SIN(ATAN(A7))*480+T7*SIN(ATAN(A7))*240+U7*SIN(ATAN(A7))*240</f>
      </c>
    </row>
    <row x14ac:dyDescent="0.25" r="8" customHeight="1" ht="18.75">
      <c r="A8" s="4">
        <v>1.5</v>
      </c>
      <c r="B8" s="5">
        <v>267</v>
      </c>
      <c r="C8" s="5">
        <v>270</v>
      </c>
      <c r="D8" s="5">
        <v>249</v>
      </c>
      <c r="E8" s="5">
        <v>207</v>
      </c>
      <c r="F8" s="5">
        <v>169</v>
      </c>
      <c r="G8" s="5">
        <v>135</v>
      </c>
      <c r="H8" s="5">
        <v>107</v>
      </c>
      <c r="I8" s="5">
        <v>89</v>
      </c>
      <c r="J8" s="5">
        <v>76</v>
      </c>
      <c r="K8" s="5">
        <v>66</v>
      </c>
      <c r="L8" s="5">
        <v>58</v>
      </c>
      <c r="M8" s="5">
        <v>48</v>
      </c>
      <c r="N8" s="5">
        <v>44</v>
      </c>
      <c r="O8" s="5">
        <v>42</v>
      </c>
      <c r="P8" s="5">
        <v>43</v>
      </c>
      <c r="Q8" s="5">
        <v>44</v>
      </c>
      <c r="R8" s="5">
        <v>47</v>
      </c>
      <c r="S8" s="5">
        <v>48</v>
      </c>
      <c r="T8" s="5">
        <v>51</v>
      </c>
      <c r="U8" s="5">
        <v>53</v>
      </c>
      <c r="V8" s="7">
        <f>B8*SIN(ATAN(A8))*16+C8*SIN(ATAN(A8))*16+D8*SIN(ATAN(A8))*64+E8*SIN(ATAN(A8))*44+F8*SIN(ATAN(A8))*80+G8*SIN(ATAN(A8))*40+H8*SIN(ATAN(A8))*80+I8*SIN(ATAN(A8))*40+J8*SIN(ATAN(A8))*80+K8*SIN(ATAN(A8))*50+L8*SIN(ATAN(A8))*90+M8*SIN(ATAN(A8))*240+N8*SIN(ATAN(A8))*120+O8*SIN(ATAN(A8))*240+P8*SIN(ATAN(A8))*120+Q8*SIN(ATAN(A8))*240+R8*SIN(ATAN(A8))*120+S8*SIN(ATAN(A8))*240+T8*SIN(ATAN(A8))*120+U8*SIN(ATAN(A8))*120</f>
      </c>
    </row>
    <row x14ac:dyDescent="0.25" r="9" customHeight="1" ht="18.75">
      <c r="A9" s="4">
        <v>1.75</v>
      </c>
      <c r="B9" s="5">
        <v>242</v>
      </c>
      <c r="C9" s="5">
        <v>236</v>
      </c>
      <c r="D9" s="5">
        <v>214</v>
      </c>
      <c r="E9" s="5">
        <v>164</v>
      </c>
      <c r="F9" s="5">
        <v>124</v>
      </c>
      <c r="G9" s="5">
        <v>94</v>
      </c>
      <c r="H9" s="5">
        <v>73</v>
      </c>
      <c r="I9" s="5">
        <v>59</v>
      </c>
      <c r="J9" s="5">
        <v>51</v>
      </c>
      <c r="K9" s="5">
        <v>44</v>
      </c>
      <c r="L9" s="5">
        <v>40</v>
      </c>
      <c r="M9" s="5">
        <v>33</v>
      </c>
      <c r="N9" s="5">
        <v>29</v>
      </c>
      <c r="O9" s="5">
        <v>31</v>
      </c>
      <c r="P9" s="5">
        <v>31</v>
      </c>
      <c r="Q9" s="5">
        <v>34</v>
      </c>
      <c r="R9" s="5">
        <v>36</v>
      </c>
      <c r="S9" s="5">
        <v>38</v>
      </c>
      <c r="T9" s="5">
        <v>39</v>
      </c>
      <c r="U9" s="5">
        <v>40</v>
      </c>
      <c r="V9" s="7">
        <f>B9*SIN(ATAN(A9))*32+C9*SIN(ATAN(A9))*32+D9*SIN(ATAN(A9))*128+E9*SIN(ATAN(A9))*88+F9*SIN(ATAN(A9))*160+G9*SIN(ATAN(A9))*80+H9*SIN(ATAN(A9))*160+I9*SIN(ATAN(A9))*80+J9*SIN(ATAN(A9))*160+K9*SIN(ATAN(A9))*100+L9*SIN(ATAN(A9))*180+M9*SIN(ATAN(A9))*480+N9*SIN(ATAN(A9))*240+O9*SIN(ATAN(A9))*480+P9*SIN(ATAN(A9))*240+Q9*SIN(ATAN(A9))*480+R9*SIN(ATAN(A9))*240+S9*SIN(ATAN(A9))*480+T9*SIN(ATAN(A9))*240+U9*SIN(ATAN(A9))*240</f>
      </c>
    </row>
    <row x14ac:dyDescent="0.25" r="10" customHeight="1" ht="18.75">
      <c r="A10" s="4">
        <v>2</v>
      </c>
      <c r="B10" s="5">
        <v>214</v>
      </c>
      <c r="C10" s="5">
        <v>205</v>
      </c>
      <c r="D10" s="5">
        <v>181</v>
      </c>
      <c r="E10" s="5">
        <v>126</v>
      </c>
      <c r="F10" s="5">
        <v>92</v>
      </c>
      <c r="G10" s="5">
        <v>68</v>
      </c>
      <c r="H10" s="5">
        <v>52</v>
      </c>
      <c r="I10" s="5">
        <v>43</v>
      </c>
      <c r="J10" s="5">
        <v>37</v>
      </c>
      <c r="K10" s="5">
        <v>32</v>
      </c>
      <c r="L10" s="5">
        <v>28</v>
      </c>
      <c r="M10" s="5">
        <v>23</v>
      </c>
      <c r="N10" s="5">
        <v>21</v>
      </c>
      <c r="O10" s="5">
        <v>22</v>
      </c>
      <c r="P10" s="5">
        <v>24</v>
      </c>
      <c r="Q10" s="5">
        <v>24</v>
      </c>
      <c r="R10" s="5">
        <v>25</v>
      </c>
      <c r="S10" s="5">
        <v>28</v>
      </c>
      <c r="T10" s="5">
        <v>30</v>
      </c>
      <c r="U10" s="5">
        <v>31</v>
      </c>
      <c r="V10" s="7">
        <f>B10*SIN(ATAN(A10))*24+C10*SIN(ATAN(A10))*24+D10*SIN(ATAN(A10))*96+E10*SIN(ATAN(A10))*66+F10*SIN(ATAN(A10))*120+G10*SIN(ATAN(A10))*60+H10*SIN(ATAN(A10))*120+I10*SIN(ATAN(A10))*60+J10*SIN(ATAN(A10))*120+K10*SIN(ATAN(A10))*75+L10*SIN(ATAN(A10))*135+M10*SIN(ATAN(A10))*360+N10*SIN(ATAN(A10))*180+O10*SIN(ATAN(A10))*360+P10*SIN(ATAN(A10))*180+Q10*SIN(ATAN(A10))*360+R10*SIN(ATAN(A10))*180+S10*SIN(ATAN(A10))*360+T10*SIN(ATAN(A10))*180+U10*SIN(ATAN(A10))*180</f>
      </c>
    </row>
    <row x14ac:dyDescent="0.25" r="11" customHeight="1" ht="18.75">
      <c r="A11" s="4">
        <v>2.5</v>
      </c>
      <c r="B11" s="5">
        <v>166</v>
      </c>
      <c r="C11" s="5">
        <v>162</v>
      </c>
      <c r="D11" s="5">
        <v>128</v>
      </c>
      <c r="E11" s="5">
        <v>77</v>
      </c>
      <c r="F11" s="5">
        <v>50</v>
      </c>
      <c r="G11" s="5">
        <v>34</v>
      </c>
      <c r="H11" s="5">
        <v>26</v>
      </c>
      <c r="I11" s="5">
        <v>21</v>
      </c>
      <c r="J11" s="5">
        <v>19</v>
      </c>
      <c r="K11" s="5">
        <v>17</v>
      </c>
      <c r="L11" s="5">
        <v>15</v>
      </c>
      <c r="M11" s="5">
        <v>13</v>
      </c>
      <c r="N11" s="5">
        <v>12</v>
      </c>
      <c r="O11" s="5">
        <v>13</v>
      </c>
      <c r="P11" s="5">
        <v>16</v>
      </c>
      <c r="Q11" s="5">
        <v>15</v>
      </c>
      <c r="R11" s="5">
        <v>16</v>
      </c>
      <c r="S11" s="5">
        <v>18</v>
      </c>
      <c r="T11" s="5">
        <v>19</v>
      </c>
      <c r="U11" s="5">
        <v>20</v>
      </c>
      <c r="V11" s="7">
        <f>B11*SIN(ATAN(A11))*64+C11*SIN(ATAN(A11))*64+D11*SIN(ATAN(A11))*256+E11*SIN(ATAN(A11))*176+F11*SIN(ATAN(A11))*320+G11*SIN(ATAN(A11))*160+H11*SIN(ATAN(A11))*320+I11*SIN(ATAN(A11))*160+J11*SIN(ATAN(A11))*320+K11*SIN(ATAN(A11))*200+L11*SIN(ATAN(A11))*360+M11*SIN(ATAN(A11))*960+N11*SIN(ATAN(A11))*480+O11*SIN(ATAN(A11))*960+P11*SIN(ATAN(A11))*480+Q11*SIN(ATAN(A11))*960+R11*SIN(ATAN(A11))*480+S11*SIN(ATAN(A11))*960+T11*SIN(ATAN(A11))*480+U11*SIN(ATAN(A11))*480</f>
      </c>
    </row>
    <row x14ac:dyDescent="0.25" r="12" customHeight="1" ht="18.75">
      <c r="A12" s="4">
        <v>3</v>
      </c>
      <c r="B12" s="5">
        <v>134</v>
      </c>
      <c r="C12" s="5">
        <v>126</v>
      </c>
      <c r="D12" s="5">
        <v>90</v>
      </c>
      <c r="E12" s="5">
        <v>47</v>
      </c>
      <c r="F12" s="5">
        <v>27</v>
      </c>
      <c r="G12" s="5">
        <v>18</v>
      </c>
      <c r="H12" s="5">
        <v>15</v>
      </c>
      <c r="I12" s="5">
        <v>12</v>
      </c>
      <c r="J12" s="5">
        <v>11</v>
      </c>
      <c r="K12" s="5">
        <v>10</v>
      </c>
      <c r="L12" s="5">
        <v>9</v>
      </c>
      <c r="M12" s="5">
        <v>8</v>
      </c>
      <c r="N12" s="5">
        <v>7</v>
      </c>
      <c r="O12" s="5">
        <v>8</v>
      </c>
      <c r="P12" s="5">
        <v>9</v>
      </c>
      <c r="Q12" s="5">
        <v>10</v>
      </c>
      <c r="R12" s="5">
        <v>11</v>
      </c>
      <c r="S12" s="5">
        <v>12</v>
      </c>
      <c r="T12" s="5">
        <v>12</v>
      </c>
      <c r="U12" s="5">
        <v>14</v>
      </c>
      <c r="V12" s="7">
        <f>B12*SIN(ATAN(A12))*32+C12*SIN(ATAN(A12))*32+D12*SIN(ATAN(A12))*128+E12*SIN(ATAN(A12))*88+F12*SIN(ATAN(A12))*160+G12*SIN(ATAN(A12))*80+H12*SIN(ATAN(A12))*160+I12*SIN(ATAN(A12))*80+J12*SIN(ATAN(A12))*160+K12*SIN(ATAN(A12))*100+L12*SIN(ATAN(A12))*180+M12*SIN(ATAN(A12))*480+N12*SIN(ATAN(A12))*240+O12*SIN(ATAN(A12))*480+P12*SIN(ATAN(A12))*240+Q12*SIN(ATAN(A12))*480+R12*SIN(ATAN(A12))*240+S12*SIN(ATAN(A12))*480+T12*SIN(ATAN(A12))*240+U12*SIN(ATAN(A12))*240</f>
      </c>
    </row>
    <row x14ac:dyDescent="0.25" r="13" customHeight="1" ht="18.75">
      <c r="A13" s="4">
        <v>3.5</v>
      </c>
      <c r="B13" s="5">
        <v>112</v>
      </c>
      <c r="C13" s="5">
        <v>98</v>
      </c>
      <c r="D13" s="5">
        <v>67</v>
      </c>
      <c r="E13" s="5">
        <v>28</v>
      </c>
      <c r="F13" s="5">
        <v>16</v>
      </c>
      <c r="G13" s="5">
        <v>10</v>
      </c>
      <c r="H13" s="5">
        <v>8</v>
      </c>
      <c r="I13" s="5">
        <v>7</v>
      </c>
      <c r="J13" s="5">
        <v>7</v>
      </c>
      <c r="K13" s="5">
        <v>6</v>
      </c>
      <c r="L13" s="5">
        <v>8</v>
      </c>
      <c r="M13" s="5">
        <v>5</v>
      </c>
      <c r="N13" s="5">
        <v>5</v>
      </c>
      <c r="O13" s="5">
        <v>6</v>
      </c>
      <c r="P13" s="5">
        <v>6</v>
      </c>
      <c r="Q13" s="5">
        <v>7</v>
      </c>
      <c r="R13" s="5">
        <v>8</v>
      </c>
      <c r="S13" s="5">
        <v>9</v>
      </c>
      <c r="T13" s="5">
        <v>10</v>
      </c>
      <c r="U13" s="5">
        <v>10</v>
      </c>
      <c r="V13" s="7">
        <f>B13*SIN(ATAN(A13))*64+C13*SIN(ATAN(A13))*64+D13*SIN(ATAN(A13))*256+E13*SIN(ATAN(A13))*176+F13*SIN(ATAN(A13))*320+G13*SIN(ATAN(A13))*160+H13*SIN(ATAN(A13))*320+I13*SIN(ATAN(A13))*160+J13*SIN(ATAN(A13))*320+K13*SIN(ATAN(A13))*200+L13*SIN(ATAN(A13))*120+M13*SIN(ATAN(A13))*270+N13*SIN(ATAN(A13))*33+O13*SIN(ATAN(A13))*0+P13*SIN(ATAN(A13))*-30+Q13*SIN(ATAN(A13))*690+R13*SIN(ATAN(A13))*480+S13*SIN(ATAN(A13))*960+T13*SIN(ATAN(A13))*480+U13*SIN(ATAN(A13))*480</f>
      </c>
    </row>
    <row x14ac:dyDescent="0.25" r="14" customHeight="1" ht="18.75">
      <c r="A14" s="4">
        <v>4</v>
      </c>
      <c r="B14" s="5">
        <v>90</v>
      </c>
      <c r="C14" s="5">
        <v>78</v>
      </c>
      <c r="D14" s="5">
        <v>45</v>
      </c>
      <c r="E14" s="5">
        <v>18</v>
      </c>
      <c r="F14" s="5">
        <v>10</v>
      </c>
      <c r="G14" s="5">
        <v>7</v>
      </c>
      <c r="H14" s="5">
        <v>6</v>
      </c>
      <c r="I14" s="5">
        <v>5</v>
      </c>
      <c r="J14" s="5">
        <v>5</v>
      </c>
      <c r="K14" s="5">
        <v>4</v>
      </c>
      <c r="L14" s="5">
        <v>4</v>
      </c>
      <c r="M14" s="5">
        <v>4</v>
      </c>
      <c r="N14" s="5">
        <v>4</v>
      </c>
      <c r="O14" s="5">
        <v>4</v>
      </c>
      <c r="P14" s="5">
        <v>5</v>
      </c>
      <c r="Q14" s="5">
        <v>5</v>
      </c>
      <c r="R14" s="5">
        <v>6</v>
      </c>
      <c r="S14" s="5">
        <v>7</v>
      </c>
      <c r="T14" s="5">
        <v>7</v>
      </c>
      <c r="U14" s="5">
        <v>8</v>
      </c>
      <c r="V14" s="7">
        <f>B14*SIN(ATAN(A14))*32+C14*SIN(ATAN(A14))*32+D14*SIN(ATAN(A14))*128+E14*SIN(ATAN(A14))*88+F14*SIN(ATAN(A14))*160+G14*SIN(ATAN(A14))*80+H14*SIN(ATAN(A14))*160+I14*SIN(ATAN(A14))*80+J14*SIN(ATAN(A14))*160+K14*SIN(ATAN(A14))*100+L14*SIN(ATAN(A14))*60+M14*SIN(ATAN(A14))*0+N14*SIN(ATAN(A14))*0+O14*SIN(ATAN(A14))*0+P14*SIN(ATAN(A14))*-75+Q14*SIN(ATAN(A14))*-30+R14*SIN(ATAN(A14))*255+S14*SIN(ATAN(A14))*510+T14*SIN(ATAN(A14))*222+U14*SIN(ATAN(A14))*120</f>
      </c>
    </row>
    <row x14ac:dyDescent="0.25" r="15" customHeight="1" ht="18.75">
      <c r="A15" s="4">
        <v>4.5</v>
      </c>
      <c r="B15" s="5">
        <v>77</v>
      </c>
      <c r="C15" s="5">
        <v>59</v>
      </c>
      <c r="D15" s="5">
        <v>33</v>
      </c>
      <c r="E15" s="5">
        <v>12</v>
      </c>
      <c r="F15" s="5">
        <v>7</v>
      </c>
      <c r="G15" s="5">
        <v>5</v>
      </c>
      <c r="H15" s="5">
        <v>4</v>
      </c>
      <c r="I15" s="5">
        <v>3</v>
      </c>
      <c r="J15" s="5">
        <v>3</v>
      </c>
      <c r="K15" s="5">
        <v>3</v>
      </c>
      <c r="L15" s="5">
        <v>3</v>
      </c>
      <c r="M15" s="5">
        <v>2</v>
      </c>
      <c r="N15" s="5">
        <v>3</v>
      </c>
      <c r="O15" s="5">
        <v>3</v>
      </c>
      <c r="P15" s="5">
        <v>3</v>
      </c>
      <c r="Q15" s="5">
        <v>4</v>
      </c>
      <c r="R15" s="5">
        <v>4</v>
      </c>
      <c r="S15" s="5">
        <v>5</v>
      </c>
      <c r="T15" s="5">
        <v>6</v>
      </c>
      <c r="U15" s="5">
        <v>6</v>
      </c>
      <c r="V15" s="7">
        <f>B15*SIN(ATAN(A15))*64+C15*SIN(ATAN(A15))*64+D15*SIN(ATAN(A15))*256+E15*SIN(ATAN(A15))*176+F15*SIN(ATAN(A15))*320+G15*SIN(ATAN(A15))*160+H15*SIN(ATAN(A15))*320+I15*SIN(ATAN(A15))*160+J15*SIN(ATAN(A15))*320+K15*SIN(ATAN(A15))*155+L15*SIN(ATAN(A15))*75+M15*SIN(ATAN(A15))*0+N15*SIN(ATAN(A15))*0+O15*SIN(ATAN(A15))*0+P15*SIN(ATAN(A15))*0+Q15*SIN(ATAN(A15))*0+R15*SIN(ATAN(A15))*135+S15*SIN(ATAN(A15))*372+T15*SIN(ATAN(A15))*33+U15*SIN(ATAN(A15))*0</f>
      </c>
    </row>
    <row x14ac:dyDescent="0.25" r="16" customHeight="1" ht="18.75">
      <c r="A16" s="4">
        <v>5</v>
      </c>
      <c r="B16" s="5">
        <v>61</v>
      </c>
      <c r="C16" s="5">
        <v>46</v>
      </c>
      <c r="D16" s="5">
        <v>25</v>
      </c>
      <c r="E16" s="5">
        <v>8</v>
      </c>
      <c r="F16" s="5">
        <v>4</v>
      </c>
      <c r="G16" s="5">
        <v>3</v>
      </c>
      <c r="H16" s="5">
        <v>3</v>
      </c>
      <c r="I16" s="5">
        <v>2</v>
      </c>
      <c r="J16" s="5">
        <v>2</v>
      </c>
      <c r="K16" s="5">
        <v>2</v>
      </c>
      <c r="L16" s="5">
        <v>2</v>
      </c>
      <c r="M16" s="5">
        <v>2</v>
      </c>
      <c r="N16" s="5">
        <v>2</v>
      </c>
      <c r="O16" s="5">
        <v>2</v>
      </c>
      <c r="P16" s="5">
        <v>3</v>
      </c>
      <c r="Q16" s="5">
        <v>3</v>
      </c>
      <c r="R16" s="5">
        <v>4</v>
      </c>
      <c r="S16" s="5">
        <v>4</v>
      </c>
      <c r="T16" s="5">
        <v>5</v>
      </c>
      <c r="U16" s="5">
        <v>5</v>
      </c>
      <c r="V16" s="7">
        <f>B16*SIN(ATAN(A16))*32+C16*SIN(ATAN(A16))*32+D16*SIN(ATAN(A16))*128+E16*SIN(ATAN(A16))*88+F16*SIN(ATAN(A16))*160+G16*SIN(ATAN(A16))*80+H16*SIN(ATAN(A16))*160+I16*SIN(ATAN(A16))*105+J16*SIN(ATAN(A16))*125+K16*SIN(ATAN(A16))*5+L16*SIN(ATAN(A16))*-15+M16*SIN(ATAN(A16))*0+N16*SIN(ATAN(A16))*0+O16*SIN(ATAN(A16))*0+P16*SIN(ATAN(A16))*0+Q16*SIN(ATAN(A16))*0+R16*SIN(ATAN(A16))*0+S16*SIN(ATAN(A16))*33+T16*SIN(ATAN(A16))*0+U16*SIN(ATAN(A16))*0</f>
      </c>
    </row>
    <row x14ac:dyDescent="0.25" r="17" customHeight="1" ht="18.75">
      <c r="A17" s="4">
        <v>5.5</v>
      </c>
      <c r="B17" s="5">
        <v>49</v>
      </c>
      <c r="C17" s="5">
        <v>36</v>
      </c>
      <c r="D17" s="5">
        <v>19</v>
      </c>
      <c r="E17" s="5">
        <v>6</v>
      </c>
      <c r="F17" s="5">
        <v>3</v>
      </c>
      <c r="G17" s="5">
        <v>2</v>
      </c>
      <c r="H17" s="5">
        <v>2</v>
      </c>
      <c r="I17" s="5">
        <v>2</v>
      </c>
      <c r="J17" s="5">
        <v>2</v>
      </c>
      <c r="K17" s="5">
        <v>2</v>
      </c>
      <c r="L17" s="5"/>
      <c r="M17" s="5"/>
      <c r="N17" s="5"/>
      <c r="O17" s="5"/>
      <c r="P17" s="5"/>
      <c r="Q17" s="5"/>
      <c r="R17" s="5"/>
      <c r="S17" s="5"/>
      <c r="T17" s="5"/>
      <c r="U17" s="5"/>
      <c r="V17" s="7">
        <f>B17*SIN(ATAN(A17))*64+C17*SIN(ATAN(A17))*64+D17*SIN(ATAN(A17))*256+E17*SIN(ATAN(A17))*176+F17*SIN(ATAN(A17))*320+G17*SIN(ATAN(A17))*160+H17*SIN(ATAN(A17))*320+I17*SIN(ATAN(A17))*170+J17*SIN(ATAN(A17))*90+K17*SIN(ATAN(A17))*0+L17*SIN(ATAN(A17))*0+M17*SIN(ATAN(A17))*0+N17*SIN(ATAN(A17))*0+O17*SIN(ATAN(A17))*0+P17*SIN(ATAN(A17))*0+Q17*SIN(ATAN(A17))*0+R17*SIN(ATAN(A17))*0+S17*SIN(ATAN(A17))*0+T17*SIN(ATAN(A17))*0+U17*SIN(ATAN(A17))*0</f>
      </c>
    </row>
    <row x14ac:dyDescent="0.25" r="18" customHeight="1" ht="18.75">
      <c r="A18" s="4">
        <v>6</v>
      </c>
      <c r="B18" s="5">
        <v>41</v>
      </c>
      <c r="C18" s="5">
        <v>29</v>
      </c>
      <c r="D18" s="5">
        <v>16</v>
      </c>
      <c r="E18" s="5">
        <v>4</v>
      </c>
      <c r="F18" s="5">
        <v>2</v>
      </c>
      <c r="G18" s="5">
        <v>2</v>
      </c>
      <c r="H18" s="5">
        <v>2</v>
      </c>
      <c r="I18" s="5">
        <v>2</v>
      </c>
      <c r="J18" s="5">
        <v>1</v>
      </c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7">
        <f>B18*SIN(ATAN(A18))*32+C18*SIN(ATAN(A18))*32+D18*SIN(ATAN(A18))*128+E18*SIN(ATAN(A18))*88+F18*SIN(ATAN(A18))*160+G18*SIN(ATAN(A18))*80+H18*SIN(ATAN(A18))*160+I18*SIN(ATAN(A18))*40+J18*SIN(ATAN(A18))*0+K18*SIN(ATAN(A18))*0+L18*SIN(ATAN(A18))*0+M18*SIN(ATAN(A18))*0+N18*SIN(ATAN(A18))*0+O18*SIN(ATAN(A18))*0+P18*SIN(ATAN(A18))*0+Q18*SIN(ATAN(A18))*0+R18*SIN(ATAN(A18))*0+S18*SIN(ATAN(A18))*0+T18*SIN(ATAN(A18))*0+U18*SIN(ATAN(A18))*0</f>
      </c>
    </row>
    <row x14ac:dyDescent="0.25" r="19" customHeight="1" ht="18.75">
      <c r="A19" s="4">
        <v>6.5</v>
      </c>
      <c r="B19" s="5">
        <v>35</v>
      </c>
      <c r="C19" s="5">
        <v>24</v>
      </c>
      <c r="D19" s="5">
        <v>12</v>
      </c>
      <c r="E19" s="5">
        <v>4</v>
      </c>
      <c r="F19" s="5">
        <v>2</v>
      </c>
      <c r="G19" s="5">
        <v>1</v>
      </c>
      <c r="H19" s="5">
        <v>1</v>
      </c>
      <c r="I19" s="5">
        <v>1</v>
      </c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7">
        <f>B19*SIN(ATAN(A19))*64+C19*SIN(ATAN(A19))*64+D19*SIN(ATAN(A19))*256+E19*SIN(ATAN(A19))*176+F19*SIN(ATAN(A19))*320+G19*SIN(ATAN(A19))*160+H19*SIN(ATAN(A19))*275+I19*SIN(ATAN(A19))*35+J19*SIN(ATAN(A19))*0+K19*SIN(ATAN(A19))*0+L19*SIN(ATAN(A19))*0+M19*SIN(ATAN(A19))*0+N19*SIN(ATAN(A19))*0+O19*SIN(ATAN(A19))*0+P19*SIN(ATAN(A19))*0+Q19*SIN(ATAN(A19))*0+R19*SIN(ATAN(A19))*0+S19*SIN(ATAN(A19))*0+T19*SIN(ATAN(A19))*0+U19*SIN(ATAN(A19))*0</f>
      </c>
    </row>
    <row x14ac:dyDescent="0.25" r="20" customHeight="1" ht="18.75">
      <c r="A20" s="4">
        <v>7</v>
      </c>
      <c r="B20" s="5">
        <v>31</v>
      </c>
      <c r="C20" s="5">
        <v>20</v>
      </c>
      <c r="D20" s="5">
        <v>10</v>
      </c>
      <c r="E20" s="5">
        <v>3</v>
      </c>
      <c r="F20" s="5">
        <v>1</v>
      </c>
      <c r="G20" s="5">
        <v>1</v>
      </c>
      <c r="H20" s="5">
        <v>1</v>
      </c>
      <c r="I20" s="5">
        <v>1</v>
      </c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7">
        <f>B20*SIN(ATAN(A20))*32+C20*SIN(ATAN(A20))*32+D20*SIN(ATAN(A20))*128+E20*SIN(ATAN(A20))*88+F20*SIN(ATAN(A20))*160+G20*SIN(ATAN(A20))*105+H20*SIN(ATAN(A20))*80+I20*SIN(ATAN(A20))*-25+J20*SIN(ATAN(A20))*0+K20*SIN(ATAN(A20))*0+L20*SIN(ATAN(A20))*0+M20*SIN(ATAN(A20))*0+N20*SIN(ATAN(A20))*0+O20*SIN(ATAN(A20))*0+P20*SIN(ATAN(A20))*0+Q20*SIN(ATAN(A20))*0+R20*SIN(ATAN(A20))*0+S20*SIN(ATAN(A20))*0+T20*SIN(ATAN(A20))*0+U20*SIN(ATAN(A20))*0</f>
      </c>
    </row>
    <row x14ac:dyDescent="0.25" r="21" customHeight="1" ht="18.75">
      <c r="A21" s="4">
        <v>7.5</v>
      </c>
      <c r="B21" s="5">
        <v>28</v>
      </c>
      <c r="C21" s="5">
        <v>18</v>
      </c>
      <c r="D21" s="5">
        <v>7</v>
      </c>
      <c r="E21" s="5">
        <v>2</v>
      </c>
      <c r="F21" s="5">
        <v>1</v>
      </c>
      <c r="G21" s="5">
        <v>1</v>
      </c>
      <c r="H21" s="5">
        <v>1</v>
      </c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7">
        <f>B21*SIN(ATAN(A21))*64+C21*SIN(ATAN(A21))*64+D21*SIN(ATAN(A21))*256+E21*SIN(ATAN(A21))*176+F21*SIN(ATAN(A21))*320+G21*SIN(ATAN(A21))*170+H21*SIN(ATAN(A21))*90+I21*SIN(ATAN(A21))*0+J21*SIN(ATAN(A21))*0+K21*SIN(ATAN(A21))*0+L21*SIN(ATAN(A21))*0+M21*SIN(ATAN(A21))*0+N21*SIN(ATAN(A21))*0+O21*SIN(ATAN(A21))*0+P21*SIN(ATAN(A21))*0+Q21*SIN(ATAN(A21))*0+R21*SIN(ATAN(A21))*0+S21*SIN(ATAN(A21))*0+T21*SIN(ATAN(A21))*0+U21*SIN(ATAN(A21))*0</f>
      </c>
    </row>
    <row x14ac:dyDescent="0.25" r="22" customHeight="1" ht="18.75">
      <c r="A22" s="4">
        <v>8</v>
      </c>
      <c r="B22" s="5">
        <v>25</v>
      </c>
      <c r="C22" s="5">
        <v>16</v>
      </c>
      <c r="D22" s="5">
        <v>6</v>
      </c>
      <c r="E22" s="5">
        <v>2</v>
      </c>
      <c r="F22" s="5">
        <v>1</v>
      </c>
      <c r="G22" s="5">
        <v>1</v>
      </c>
      <c r="H22" s="5">
        <v>1</v>
      </c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7">
        <f>B22*SIN(ATAN(A22))*32+C22*SIN(ATAN(A22))*32+D22*SIN(ATAN(A22))*128+E22*SIN(ATAN(A22))*88+F22*SIN(ATAN(A22))*160+G22*SIN(ATAN(A22))*85+H22*SIN(ATAN(A22))*45+I22*SIN(ATAN(A22))*0+J22*SIN(ATAN(A22))*0+K22*SIN(ATAN(A22))*0+L22*SIN(ATAN(A22))*0+M22*SIN(ATAN(A22))*0+N22*SIN(ATAN(A22))*0+O22*SIN(ATAN(A22))*0+P22*SIN(ATAN(A22))*0+Q22*SIN(ATAN(A22))*0+R22*SIN(ATAN(A22))*0+S22*SIN(ATAN(A22))*0+T22*SIN(ATAN(A22))*0+U22*SIN(ATAN(A22))*0</f>
      </c>
    </row>
    <row x14ac:dyDescent="0.25" r="23" customHeight="1" ht="18.75">
      <c r="A23" s="4">
        <v>8.5</v>
      </c>
      <c r="B23" s="5">
        <v>23</v>
      </c>
      <c r="C23" s="5">
        <v>15</v>
      </c>
      <c r="D23" s="5">
        <v>5</v>
      </c>
      <c r="E23" s="5">
        <v>1</v>
      </c>
      <c r="F23" s="5">
        <v>1</v>
      </c>
      <c r="G23" s="5">
        <v>1</v>
      </c>
      <c r="H23" s="5">
        <v>1</v>
      </c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7">
        <f>B23*SIN(ATAN(A23))*64+C23*SIN(ATAN(A23))*64+D23*SIN(ATAN(A23))*256+E23*SIN(ATAN(A23))*176+F23*SIN(ATAN(A23))*320+G23*SIN(ATAN(A23))*80+H23*SIN(ATAN(A23))*0+I23*SIN(ATAN(A23))*0+J23*SIN(ATAN(A23))*0+K23*SIN(ATAN(A23))*0+L23*SIN(ATAN(A23))*0+M23*SIN(ATAN(A23))*0+N23*SIN(ATAN(A23))*0+O23*SIN(ATAN(A23))*0+P23*SIN(ATAN(A23))*0+Q23*SIN(ATAN(A23))*0+R23*SIN(ATAN(A23))*0+S23*SIN(ATAN(A23))*0+T23*SIN(ATAN(A23))*0+U23*SIN(ATAN(A23))*0</f>
      </c>
    </row>
    <row x14ac:dyDescent="0.25" r="24" customHeight="1" ht="18.75">
      <c r="A24" s="4">
        <v>9</v>
      </c>
      <c r="B24" s="5">
        <v>21</v>
      </c>
      <c r="C24" s="5">
        <v>13</v>
      </c>
      <c r="D24" s="5">
        <v>4</v>
      </c>
      <c r="E24" s="5">
        <v>1</v>
      </c>
      <c r="F24" s="5">
        <v>1</v>
      </c>
      <c r="G24" s="5">
        <v>1</v>
      </c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7">
        <f>B24*SIN(ATAN(A24))*32+C24*SIN(ATAN(A24))*32+D24*SIN(ATAN(A24))*128+E24*SIN(ATAN(A24))*88+F24*SIN(ATAN(A24))*160+G24*SIN(ATAN(A24))*40+H24*SIN(ATAN(A24))*0+I24*SIN(ATAN(A24))*0+J24*SIN(ATAN(A24))*0+K24*SIN(ATAN(A24))*0+L24*SIN(ATAN(A24))*0+M24*SIN(ATAN(A24))*0+N24*SIN(ATAN(A24))*0+O24*SIN(ATAN(A24))*0+P24*SIN(ATAN(A24))*0+Q24*SIN(ATAN(A24))*0+R24*SIN(ATAN(A24))*0+S24*SIN(ATAN(A24))*0+T24*SIN(ATAN(A24))*0+U24*SIN(ATAN(A24))*0</f>
      </c>
    </row>
    <row x14ac:dyDescent="0.25" r="25" customHeight="1" ht="18.75">
      <c r="A25" s="4">
        <v>9.5</v>
      </c>
      <c r="B25" s="5">
        <v>19</v>
      </c>
      <c r="C25" s="5">
        <v>12</v>
      </c>
      <c r="D25" s="5">
        <v>3</v>
      </c>
      <c r="E25" s="5">
        <v>1</v>
      </c>
      <c r="F25" s="5">
        <v>1</v>
      </c>
      <c r="G25" s="5">
        <v>1</v>
      </c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7">
        <f>B25*SIN(ATAN(A25))*64+C25*SIN(ATAN(A25))*64+D25*SIN(ATAN(A25))*256+E25*SIN(ATAN(A25))*176+F25*SIN(ATAN(A25))*320+G25*SIN(ATAN(A25))*80+H25*SIN(ATAN(A25))*0+I25*SIN(ATAN(A25))*0+J25*SIN(ATAN(A25))*0+K25*SIN(ATAN(A25))*0+L25*SIN(ATAN(A25))*0+M25*SIN(ATAN(A25))*0+N25*SIN(ATAN(A25))*0+O25*SIN(ATAN(A25))*0+P25*SIN(ATAN(A25))*0+Q25*SIN(ATAN(A25))*0+R25*SIN(ATAN(A25))*0+S25*SIN(ATAN(A25))*0+T25*SIN(ATAN(A25))*0+U25*SIN(ATAN(A25))*0</f>
      </c>
    </row>
    <row x14ac:dyDescent="0.25" r="26" customHeight="1" ht="18.75">
      <c r="A26" s="4">
        <v>10</v>
      </c>
      <c r="B26" s="5">
        <v>17</v>
      </c>
      <c r="C26" s="5">
        <v>10</v>
      </c>
      <c r="D26" s="5">
        <v>3</v>
      </c>
      <c r="E26" s="5">
        <v>1</v>
      </c>
      <c r="F26" s="5">
        <v>0</v>
      </c>
      <c r="G26" s="5">
        <v>0</v>
      </c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7">
        <f>B26*SIN(ATAN(A26))*32+C26*SIN(ATAN(A26))*32+D26*SIN(ATAN(A26))*128+E26*SIN(ATAN(A26))*88+F26*SIN(ATAN(A26))*115+G26*SIN(ATAN(A26))*-5+H26*SIN(ATAN(A26))*0+I26*SIN(ATAN(A26))*0+J26*SIN(ATAN(A26))*0+K26*SIN(ATAN(A26))*0+L26*SIN(ATAN(A26))*0+M26*SIN(ATAN(A26))*0+N26*SIN(ATAN(A26))*0+O26*SIN(ATAN(A26))*0+P26*SIN(ATAN(A26))*0+Q26*SIN(ATAN(A26))*0+R26*SIN(ATAN(A26))*0+S26*SIN(ATAN(A26))*0+T26*SIN(ATAN(A26))*0+U26*SIN(ATAN(A26))*0</f>
      </c>
    </row>
    <row x14ac:dyDescent="0.25" r="27" customHeight="1" ht="18.75">
      <c r="A27" s="4">
        <v>10.5</v>
      </c>
      <c r="B27" s="5">
        <v>16</v>
      </c>
      <c r="C27" s="5">
        <v>10</v>
      </c>
      <c r="D27" s="5">
        <v>2</v>
      </c>
      <c r="E27" s="5">
        <v>0</v>
      </c>
      <c r="F27" s="5">
        <v>0</v>
      </c>
      <c r="G27" s="5">
        <v>0</v>
      </c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7">
        <f>B27*SIN(ATAN(A27))*64+C27*SIN(ATAN(A27))*64+D27*SIN(ATAN(A27))*256+E27*SIN(ATAN(A27))*176+F27*SIN(ATAN(A27))*230+G27*SIN(ATAN(A27))*-10+H27*SIN(ATAN(A27))*0+I27*SIN(ATAN(A27))*0+J27*SIN(ATAN(A27))*0+K27*SIN(ATAN(A27))*0+L27*SIN(ATAN(A27))*0+M27*SIN(ATAN(A27))*0+N27*SIN(ATAN(A27))*0+O27*SIN(ATAN(A27))*0+P27*SIN(ATAN(A27))*0+Q27*SIN(ATAN(A27))*0+R27*SIN(ATAN(A27))*0+S27*SIN(ATAN(A27))*0+T27*SIN(ATAN(A27))*0+U27*SIN(ATAN(A27))*0</f>
      </c>
    </row>
    <row x14ac:dyDescent="0.25" r="28" customHeight="1" ht="18.75">
      <c r="A28" s="4">
        <v>11</v>
      </c>
      <c r="B28" s="5">
        <v>15</v>
      </c>
      <c r="C28" s="5">
        <v>9</v>
      </c>
      <c r="D28" s="5">
        <v>2</v>
      </c>
      <c r="E28" s="5">
        <v>1</v>
      </c>
      <c r="F28" s="5">
        <v>0</v>
      </c>
      <c r="G28" s="5">
        <v>0</v>
      </c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7">
        <f>B28*SIN(ATAN(A28))*32+C28*SIN(ATAN(A28))*32+D28*SIN(ATAN(A28))*128+E28*SIN(ATAN(A28))*113+F28*SIN(ATAN(A28))*80+G28*SIN(ATAN(A28))*-25+H28*SIN(ATAN(A28))*0+I28*SIN(ATAN(A28))*0+J28*SIN(ATAN(A28))*0+K28*SIN(ATAN(A28))*0+L28*SIN(ATAN(A28))*0+M28*SIN(ATAN(A28))*0+N28*SIN(ATAN(A28))*0+O28*SIN(ATAN(A28))*0+P28*SIN(ATAN(A28))*0+Q28*SIN(ATAN(A28))*0+R28*SIN(ATAN(A28))*0+S28*SIN(ATAN(A28))*0+T28*SIN(ATAN(A28))*0+U28*SIN(ATAN(A28))*0</f>
      </c>
    </row>
    <row x14ac:dyDescent="0.25" r="29" customHeight="1" ht="18.75">
      <c r="A29" s="4">
        <v>11.5</v>
      </c>
      <c r="B29" s="5">
        <v>15</v>
      </c>
      <c r="C29" s="5">
        <v>8</v>
      </c>
      <c r="D29" s="5">
        <v>2</v>
      </c>
      <c r="E29" s="5">
        <v>1</v>
      </c>
      <c r="F29" s="5">
        <v>0</v>
      </c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7">
        <f>B29*SIN(ATAN(A29))*64+C29*SIN(ATAN(A29))*64+D29*SIN(ATAN(A29))*256+E29*SIN(ATAN(A29))*186+F29*SIN(ATAN(A29))*90+G29*SIN(ATAN(A29))*0+H29*SIN(ATAN(A29))*0+I29*SIN(ATAN(A29))*0+J29*SIN(ATAN(A29))*0+K29*SIN(ATAN(A29))*0+L29*SIN(ATAN(A29))*0+M29*SIN(ATAN(A29))*0+N29*SIN(ATAN(A29))*0+O29*SIN(ATAN(A29))*0+P29*SIN(ATAN(A29))*0+Q29*SIN(ATAN(A29))*0+R29*SIN(ATAN(A29))*0+S29*SIN(ATAN(A29))*0+T29*SIN(ATAN(A29))*0+U29*SIN(ATAN(A29))*0</f>
      </c>
    </row>
    <row x14ac:dyDescent="0.25" r="30" customHeight="1" ht="18.75">
      <c r="A30" s="4">
        <v>12</v>
      </c>
      <c r="B30" s="5">
        <v>15</v>
      </c>
      <c r="C30" s="5">
        <v>8</v>
      </c>
      <c r="D30" s="5">
        <v>2</v>
      </c>
      <c r="E30" s="5">
        <v>0</v>
      </c>
      <c r="F30" s="5">
        <v>0</v>
      </c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7">
        <f>B30*SIN(ATAN(A30))*16+C30*SIN(ATAN(A30))*16+D30*SIN(ATAN(A30))*64+E30*SIN(ATAN(A30))*69+F30*SIN(ATAN(A30))*45+G30*SIN(ATAN(A30))*0+H30*SIN(ATAN(A30))*0+I30*SIN(ATAN(A30))*0+J30*SIN(ATAN(A30))*0+K30*SIN(ATAN(A30))*0+L30*SIN(ATAN(A30))*0+M30*SIN(ATAN(A30))*0+N30*SIN(ATAN(A30))*0+O30*SIN(ATAN(A30))*0+P30*SIN(ATAN(A30))*0+Q30*SIN(ATAN(A30))*0+R30*SIN(ATAN(A30))*0+S30*SIN(ATAN(A30))*0+T30*SIN(ATAN(A30))*0+U30*SIN(ATAN(A30))*0</f>
      </c>
    </row>
    <row x14ac:dyDescent="0.25" r="31" customHeight="1" ht="18.75">
      <c r="A31" s="8"/>
      <c r="B31" s="9"/>
      <c r="C31" s="10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11"/>
    </row>
    <row x14ac:dyDescent="0.25" r="32" customHeight="1" ht="18.75">
      <c r="A32" s="8"/>
      <c r="B32" s="12" t="s">
        <v>1</v>
      </c>
      <c r="C32" s="13" t="s">
        <v>2</v>
      </c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11"/>
    </row>
    <row x14ac:dyDescent="0.25" r="33" customHeight="1" ht="18.75">
      <c r="A33" s="8"/>
      <c r="B33" s="14" t="s">
        <v>3</v>
      </c>
      <c r="C33" s="15">
        <f>SUM(V2:V30)/60970000</f>
      </c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11"/>
    </row>
    <row x14ac:dyDescent="0.25" r="34" customHeight="1" ht="18.75">
      <c r="A34" s="8"/>
      <c r="B34" s="14" t="s">
        <v>4</v>
      </c>
      <c r="C34" s="16">
        <v>0.045</v>
      </c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11"/>
    </row>
    <row x14ac:dyDescent="0.25" r="35" customHeight="1" ht="18.75">
      <c r="A35" s="8"/>
      <c r="B35" s="14" t="s">
        <v>5</v>
      </c>
      <c r="C35" s="17">
        <v>0.77</v>
      </c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11"/>
    </row>
    <row x14ac:dyDescent="0.25" r="36" customHeight="1" ht="18.75">
      <c r="A36" s="8"/>
      <c r="B36" s="18" t="s">
        <v>6</v>
      </c>
      <c r="C36" s="19">
        <v>1.603</v>
      </c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11"/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36"/>
  <sheetViews>
    <sheetView workbookViewId="0"/>
  </sheetViews>
  <sheetFormatPr defaultRowHeight="15" x14ac:dyDescent="0.25"/>
  <cols>
    <col min="1" max="1" style="20" width="13.576428571428572" customWidth="1" bestFit="1"/>
    <col min="2" max="2" style="21" width="13.576428571428572" customWidth="1" bestFit="1"/>
    <col min="3" max="3" style="22" width="13.576428571428572" customWidth="1" bestFit="1"/>
    <col min="4" max="4" style="21" width="13.576428571428572" customWidth="1" bestFit="1"/>
    <col min="5" max="5" style="21" width="13.576428571428572" customWidth="1" bestFit="1"/>
    <col min="6" max="6" style="21" width="13.576428571428572" customWidth="1" bestFit="1"/>
    <col min="7" max="7" style="21" width="13.576428571428572" customWidth="1" bestFit="1"/>
    <col min="8" max="8" style="21" width="13.576428571428572" customWidth="1" bestFit="1"/>
    <col min="9" max="9" style="21" width="13.576428571428572" customWidth="1" bestFit="1"/>
    <col min="10" max="10" style="21" width="13.576428571428572" customWidth="1" bestFit="1"/>
    <col min="11" max="11" style="21" width="13.576428571428572" customWidth="1" bestFit="1"/>
    <col min="12" max="12" style="21" width="13.576428571428572" customWidth="1" bestFit="1"/>
    <col min="13" max="13" style="21" width="13.576428571428572" customWidth="1" bestFit="1"/>
    <col min="14" max="14" style="21" width="13.576428571428572" customWidth="1" bestFit="1"/>
    <col min="15" max="15" style="21" width="13.576428571428572" customWidth="1" bestFit="1"/>
    <col min="16" max="16" style="21" width="13.576428571428572" customWidth="1" bestFit="1"/>
    <col min="17" max="17" style="21" width="13.576428571428572" customWidth="1" bestFit="1"/>
    <col min="18" max="18" style="21" width="13.576428571428572" customWidth="1" bestFit="1"/>
    <col min="19" max="19" style="21" width="13.576428571428572" customWidth="1" bestFit="1"/>
    <col min="20" max="20" style="21" width="13.576428571428572" customWidth="1" bestFit="1"/>
    <col min="21" max="21" style="21" width="13.576428571428572" customWidth="1" bestFit="1"/>
    <col min="22" max="22" style="23" width="11.43357142857143" customWidth="1" bestFit="1"/>
  </cols>
  <sheetData>
    <row x14ac:dyDescent="0.25" r="1" customHeight="1" ht="18.75">
      <c r="A1" s="1"/>
      <c r="B1" s="2">
        <v>0</v>
      </c>
      <c r="C1" s="2">
        <v>2</v>
      </c>
      <c r="D1" s="2">
        <v>5</v>
      </c>
      <c r="E1" s="2">
        <v>10</v>
      </c>
      <c r="F1" s="2">
        <v>15</v>
      </c>
      <c r="G1" s="2">
        <v>20</v>
      </c>
      <c r="H1" s="2">
        <v>25</v>
      </c>
      <c r="I1" s="2">
        <v>30</v>
      </c>
      <c r="J1" s="2">
        <v>35</v>
      </c>
      <c r="K1" s="2">
        <v>40</v>
      </c>
      <c r="L1" s="2">
        <v>45</v>
      </c>
      <c r="M1" s="2">
        <v>60</v>
      </c>
      <c r="N1" s="2">
        <v>75</v>
      </c>
      <c r="O1" s="2">
        <v>90</v>
      </c>
      <c r="P1" s="2">
        <v>105</v>
      </c>
      <c r="Q1" s="2">
        <v>120</v>
      </c>
      <c r="R1" s="2">
        <v>135</v>
      </c>
      <c r="S1" s="2">
        <v>150</v>
      </c>
      <c r="T1" s="2">
        <v>165</v>
      </c>
      <c r="U1" s="2">
        <v>180</v>
      </c>
      <c r="V1" s="3" t="s">
        <v>0</v>
      </c>
    </row>
    <row x14ac:dyDescent="0.25" r="2" customHeight="1" ht="18.75">
      <c r="A2" s="4">
        <v>0</v>
      </c>
      <c r="B2" s="5">
        <v>667</v>
      </c>
      <c r="C2" s="5">
        <v>667</v>
      </c>
      <c r="D2" s="5">
        <v>667</v>
      </c>
      <c r="E2" s="5">
        <v>667</v>
      </c>
      <c r="F2" s="5">
        <v>667</v>
      </c>
      <c r="G2" s="5">
        <v>667</v>
      </c>
      <c r="H2" s="5">
        <v>667</v>
      </c>
      <c r="I2" s="5">
        <v>667</v>
      </c>
      <c r="J2" s="5">
        <v>667</v>
      </c>
      <c r="K2" s="5">
        <v>667</v>
      </c>
      <c r="L2" s="5">
        <v>667</v>
      </c>
      <c r="M2" s="5">
        <v>667</v>
      </c>
      <c r="N2" s="5">
        <v>667</v>
      </c>
      <c r="O2" s="5">
        <v>667</v>
      </c>
      <c r="P2" s="5">
        <v>667</v>
      </c>
      <c r="Q2" s="5">
        <v>667</v>
      </c>
      <c r="R2" s="5">
        <v>667</v>
      </c>
      <c r="S2" s="5">
        <v>667</v>
      </c>
      <c r="T2" s="5">
        <v>667</v>
      </c>
      <c r="U2" s="5">
        <v>667</v>
      </c>
      <c r="V2" s="6"/>
    </row>
    <row x14ac:dyDescent="0.25" r="3" customHeight="1" ht="18.75">
      <c r="A3" s="4">
        <v>0.25</v>
      </c>
      <c r="B3" s="5">
        <v>661</v>
      </c>
      <c r="C3" s="5">
        <v>655</v>
      </c>
      <c r="D3" s="5">
        <v>664</v>
      </c>
      <c r="E3" s="5">
        <v>659</v>
      </c>
      <c r="F3" s="5">
        <v>650</v>
      </c>
      <c r="G3" s="5">
        <v>647</v>
      </c>
      <c r="H3" s="5">
        <v>646</v>
      </c>
      <c r="I3" s="5">
        <v>645</v>
      </c>
      <c r="J3" s="5">
        <v>644</v>
      </c>
      <c r="K3" s="5">
        <v>640</v>
      </c>
      <c r="L3" s="5">
        <v>636</v>
      </c>
      <c r="M3" s="5">
        <v>632</v>
      </c>
      <c r="N3" s="5">
        <v>615</v>
      </c>
      <c r="O3" s="5">
        <v>603</v>
      </c>
      <c r="P3" s="5">
        <v>595</v>
      </c>
      <c r="Q3" s="5">
        <v>596</v>
      </c>
      <c r="R3" s="5">
        <v>595</v>
      </c>
      <c r="S3" s="5">
        <v>593</v>
      </c>
      <c r="T3" s="5">
        <v>589</v>
      </c>
      <c r="U3" s="5">
        <v>599</v>
      </c>
      <c r="V3" s="7">
        <f>B3*SIN(ATAN(A3))*32+C3*SIN(ATAN(A3))*32+D3*SIN(ATAN(A3))*128+E3*SIN(ATAN(A3))*88+F3*SIN(ATAN(A3))*160+G3*SIN(ATAN(A3))*80+H3*SIN(ATAN(A3))*160+I3*SIN(ATAN(A3))*80+J3*SIN(ATAN(A3))*160+K3*SIN(ATAN(A3))*100+L3*SIN(ATAN(A3))*180+M3*SIN(ATAN(A3))*480+N3*SIN(ATAN(A3))*240+O3*SIN(ATAN(A3))*480+P3*SIN(ATAN(A3))*240+Q3*SIN(ATAN(A3))*480+R3*SIN(ATAN(A3))*240+S3*SIN(ATAN(A3))*480+T3*SIN(ATAN(A3))*240+U3*SIN(ATAN(A3))*240</f>
      </c>
    </row>
    <row x14ac:dyDescent="0.25" r="4" customHeight="1" ht="18.75">
      <c r="A4" s="4">
        <v>0.5</v>
      </c>
      <c r="B4" s="5">
        <v>575</v>
      </c>
      <c r="C4" s="5">
        <v>574</v>
      </c>
      <c r="D4" s="5">
        <v>574</v>
      </c>
      <c r="E4" s="5">
        <v>570</v>
      </c>
      <c r="F4" s="5">
        <v>566</v>
      </c>
      <c r="G4" s="5">
        <v>560</v>
      </c>
      <c r="H4" s="5">
        <v>553</v>
      </c>
      <c r="I4" s="5">
        <v>549</v>
      </c>
      <c r="J4" s="5">
        <v>543</v>
      </c>
      <c r="K4" s="5">
        <v>528</v>
      </c>
      <c r="L4" s="5">
        <v>513</v>
      </c>
      <c r="M4" s="5">
        <v>500</v>
      </c>
      <c r="N4" s="5">
        <v>478</v>
      </c>
      <c r="O4" s="5">
        <v>468</v>
      </c>
      <c r="P4" s="5">
        <v>459</v>
      </c>
      <c r="Q4" s="5">
        <v>464</v>
      </c>
      <c r="R4" s="5">
        <v>460</v>
      </c>
      <c r="S4" s="5">
        <v>465</v>
      </c>
      <c r="T4" s="5">
        <v>464</v>
      </c>
      <c r="U4" s="5">
        <v>470</v>
      </c>
      <c r="V4" s="7">
        <f>B4*SIN(ATAN(A4))*16+C4*SIN(ATAN(A4))*16+D4*SIN(ATAN(A4))*64+E4*SIN(ATAN(A4))*44+F4*SIN(ATAN(A4))*80+G4*SIN(ATAN(A4))*40+H4*SIN(ATAN(A4))*80+I4*SIN(ATAN(A4))*40+J4*SIN(ATAN(A4))*80+K4*SIN(ATAN(A4))*50+L4*SIN(ATAN(A4))*90+M4*SIN(ATAN(A4))*240+N4*SIN(ATAN(A4))*120+O4*SIN(ATAN(A4))*240+P4*SIN(ATAN(A4))*120+Q4*SIN(ATAN(A4))*240+R4*SIN(ATAN(A4))*120+S4*SIN(ATAN(A4))*240+T4*SIN(ATAN(A4))*120+U4*SIN(ATAN(A4))*120</f>
      </c>
    </row>
    <row x14ac:dyDescent="0.25" r="5" customHeight="1" ht="18.75">
      <c r="A5" s="4">
        <v>0.75</v>
      </c>
      <c r="B5" s="5">
        <v>490</v>
      </c>
      <c r="C5" s="5">
        <v>486</v>
      </c>
      <c r="D5" s="5">
        <v>481</v>
      </c>
      <c r="E5" s="5">
        <v>468</v>
      </c>
      <c r="F5" s="5">
        <v>465</v>
      </c>
      <c r="G5" s="5">
        <v>454</v>
      </c>
      <c r="H5" s="5">
        <v>440</v>
      </c>
      <c r="I5" s="5">
        <v>424</v>
      </c>
      <c r="J5" s="5">
        <v>409</v>
      </c>
      <c r="K5" s="5">
        <v>396</v>
      </c>
      <c r="L5" s="5">
        <v>384</v>
      </c>
      <c r="M5" s="5">
        <v>358</v>
      </c>
      <c r="N5" s="5">
        <v>337</v>
      </c>
      <c r="O5" s="5">
        <v>336</v>
      </c>
      <c r="P5" s="5">
        <v>328</v>
      </c>
      <c r="Q5" s="5">
        <v>333</v>
      </c>
      <c r="R5" s="5">
        <v>334</v>
      </c>
      <c r="S5" s="5">
        <v>341</v>
      </c>
      <c r="T5" s="5">
        <v>339</v>
      </c>
      <c r="U5" s="5">
        <v>348</v>
      </c>
      <c r="V5" s="7">
        <f>B5*SIN(ATAN(A5))*32+C5*SIN(ATAN(A5))*32+D5*SIN(ATAN(A5))*128+E5*SIN(ATAN(A5))*88+F5*SIN(ATAN(A5))*160+G5*SIN(ATAN(A5))*80+H5*SIN(ATAN(A5))*160+I5*SIN(ATAN(A5))*80+J5*SIN(ATAN(A5))*160+K5*SIN(ATAN(A5))*100+L5*SIN(ATAN(A5))*180+M5*SIN(ATAN(A5))*480+N5*SIN(ATAN(A5))*240+O5*SIN(ATAN(A5))*480+P5*SIN(ATAN(A5))*240+Q5*SIN(ATAN(A5))*480+R5*SIN(ATAN(A5))*240+S5*SIN(ATAN(A5))*480+T5*SIN(ATAN(A5))*240+U5*SIN(ATAN(A5))*240</f>
      </c>
    </row>
    <row x14ac:dyDescent="0.25" r="6" customHeight="1" ht="18.75">
      <c r="A6" s="4">
        <v>1</v>
      </c>
      <c r="B6" s="5">
        <v>406</v>
      </c>
      <c r="C6" s="5">
        <v>398</v>
      </c>
      <c r="D6" s="5">
        <v>401</v>
      </c>
      <c r="E6" s="5">
        <v>388</v>
      </c>
      <c r="F6" s="5">
        <v>370</v>
      </c>
      <c r="G6" s="5">
        <v>351</v>
      </c>
      <c r="H6" s="5">
        <v>332</v>
      </c>
      <c r="I6" s="5">
        <v>315</v>
      </c>
      <c r="J6" s="5">
        <v>299</v>
      </c>
      <c r="K6" s="5">
        <v>286</v>
      </c>
      <c r="L6" s="5">
        <v>274</v>
      </c>
      <c r="M6" s="5">
        <v>247</v>
      </c>
      <c r="N6" s="5">
        <v>233</v>
      </c>
      <c r="O6" s="5">
        <v>231</v>
      </c>
      <c r="P6" s="5">
        <v>232</v>
      </c>
      <c r="Q6" s="5">
        <v>235</v>
      </c>
      <c r="R6" s="5">
        <v>238</v>
      </c>
      <c r="S6" s="5">
        <v>247</v>
      </c>
      <c r="T6" s="5">
        <v>250</v>
      </c>
      <c r="U6" s="5">
        <v>252</v>
      </c>
      <c r="V6" s="7">
        <f>B6*SIN(ATAN(A6))*16+C6*SIN(ATAN(A6))*16+D6*SIN(ATAN(A6))*64+E6*SIN(ATAN(A6))*44+F6*SIN(ATAN(A6))*80+G6*SIN(ATAN(A6))*40+H6*SIN(ATAN(A6))*80+I6*SIN(ATAN(A6))*40+J6*SIN(ATAN(A6))*80+K6*SIN(ATAN(A6))*50+L6*SIN(ATAN(A6))*90+M6*SIN(ATAN(A6))*240+N6*SIN(ATAN(A6))*120+O6*SIN(ATAN(A6))*240+P6*SIN(ATAN(A6))*120+Q6*SIN(ATAN(A6))*240+R6*SIN(ATAN(A6))*120+S6*SIN(ATAN(A6))*240+T6*SIN(ATAN(A6))*120+U6*SIN(ATAN(A6))*120</f>
      </c>
    </row>
    <row x14ac:dyDescent="0.25" r="7" customHeight="1" ht="18.75">
      <c r="A7" s="4">
        <v>1.25</v>
      </c>
      <c r="B7" s="5">
        <v>338</v>
      </c>
      <c r="C7" s="5">
        <v>331</v>
      </c>
      <c r="D7" s="5">
        <v>329</v>
      </c>
      <c r="E7" s="5">
        <v>317</v>
      </c>
      <c r="F7" s="5">
        <v>293</v>
      </c>
      <c r="G7" s="5">
        <v>268</v>
      </c>
      <c r="H7" s="5">
        <v>246</v>
      </c>
      <c r="I7" s="5">
        <v>229</v>
      </c>
      <c r="J7" s="5">
        <v>215</v>
      </c>
      <c r="K7" s="5">
        <v>203</v>
      </c>
      <c r="L7" s="5">
        <v>192</v>
      </c>
      <c r="M7" s="5">
        <v>171</v>
      </c>
      <c r="N7" s="5">
        <v>164</v>
      </c>
      <c r="O7" s="5">
        <v>163</v>
      </c>
      <c r="P7" s="5">
        <v>163</v>
      </c>
      <c r="Q7" s="5">
        <v>169</v>
      </c>
      <c r="R7" s="5">
        <v>171</v>
      </c>
      <c r="S7" s="5">
        <v>178</v>
      </c>
      <c r="T7" s="5">
        <v>182</v>
      </c>
      <c r="U7" s="5">
        <v>184</v>
      </c>
      <c r="V7" s="7">
        <f>B7*SIN(ATAN(A7))*32+C7*SIN(ATAN(A7))*32+D7*SIN(ATAN(A7))*128+E7*SIN(ATAN(A7))*88+F7*SIN(ATAN(A7))*160+G7*SIN(ATAN(A7))*80+H7*SIN(ATAN(A7))*160+I7*SIN(ATAN(A7))*80+J7*SIN(ATAN(A7))*160+K7*SIN(ATAN(A7))*100+L7*SIN(ATAN(A7))*180+M7*SIN(ATAN(A7))*480+N7*SIN(ATAN(A7))*240+O7*SIN(ATAN(A7))*480+P7*SIN(ATAN(A7))*240+Q7*SIN(ATAN(A7))*480+R7*SIN(ATAN(A7))*240+S7*SIN(ATAN(A7))*480+T7*SIN(ATAN(A7))*240+U7*SIN(ATAN(A7))*240</f>
      </c>
    </row>
    <row x14ac:dyDescent="0.25" r="8" customHeight="1" ht="18.75">
      <c r="A8" s="4">
        <v>1.5</v>
      </c>
      <c r="B8" s="5">
        <v>275</v>
      </c>
      <c r="C8" s="5">
        <v>271</v>
      </c>
      <c r="D8" s="5">
        <v>277</v>
      </c>
      <c r="E8" s="5">
        <v>252</v>
      </c>
      <c r="F8" s="5">
        <v>233</v>
      </c>
      <c r="G8" s="5">
        <v>209</v>
      </c>
      <c r="H8" s="5">
        <v>186</v>
      </c>
      <c r="I8" s="5">
        <v>167</v>
      </c>
      <c r="J8" s="5">
        <v>152</v>
      </c>
      <c r="K8" s="5">
        <v>142</v>
      </c>
      <c r="L8" s="5">
        <v>136</v>
      </c>
      <c r="M8" s="5">
        <v>124</v>
      </c>
      <c r="N8" s="5">
        <v>115</v>
      </c>
      <c r="O8" s="5">
        <v>118</v>
      </c>
      <c r="P8" s="5">
        <v>118</v>
      </c>
      <c r="Q8" s="5">
        <v>123</v>
      </c>
      <c r="R8" s="5">
        <v>125</v>
      </c>
      <c r="S8" s="5">
        <v>133</v>
      </c>
      <c r="T8" s="5">
        <v>134</v>
      </c>
      <c r="U8" s="5">
        <v>140</v>
      </c>
      <c r="V8" s="7">
        <f>B8*SIN(ATAN(A8))*16+C8*SIN(ATAN(A8))*16+D8*SIN(ATAN(A8))*64+E8*SIN(ATAN(A8))*44+F8*SIN(ATAN(A8))*80+G8*SIN(ATAN(A8))*40+H8*SIN(ATAN(A8))*80+I8*SIN(ATAN(A8))*40+J8*SIN(ATAN(A8))*80+K8*SIN(ATAN(A8))*50+L8*SIN(ATAN(A8))*90+M8*SIN(ATAN(A8))*240+N8*SIN(ATAN(A8))*120+O8*SIN(ATAN(A8))*240+P8*SIN(ATAN(A8))*120+Q8*SIN(ATAN(A8))*240+R8*SIN(ATAN(A8))*120+S8*SIN(ATAN(A8))*240+T8*SIN(ATAN(A8))*120+U8*SIN(ATAN(A8))*120</f>
      </c>
    </row>
    <row x14ac:dyDescent="0.25" r="9" customHeight="1" ht="18.75">
      <c r="A9" s="4">
        <v>1.75</v>
      </c>
      <c r="B9" s="5">
        <v>231</v>
      </c>
      <c r="C9" s="5">
        <v>231</v>
      </c>
      <c r="D9" s="5">
        <v>228</v>
      </c>
      <c r="E9" s="5">
        <v>201</v>
      </c>
      <c r="F9" s="5">
        <v>177</v>
      </c>
      <c r="G9" s="5">
        <v>153</v>
      </c>
      <c r="H9" s="5">
        <v>133</v>
      </c>
      <c r="I9" s="5">
        <v>120</v>
      </c>
      <c r="J9" s="5">
        <v>111</v>
      </c>
      <c r="K9" s="5">
        <v>103</v>
      </c>
      <c r="L9" s="5">
        <v>97</v>
      </c>
      <c r="M9" s="5">
        <v>87</v>
      </c>
      <c r="N9" s="5">
        <v>85</v>
      </c>
      <c r="O9" s="5">
        <v>86</v>
      </c>
      <c r="P9" s="5">
        <v>86</v>
      </c>
      <c r="Q9" s="5">
        <v>92</v>
      </c>
      <c r="R9" s="5">
        <v>95</v>
      </c>
      <c r="S9" s="5">
        <v>101</v>
      </c>
      <c r="T9" s="5">
        <v>104</v>
      </c>
      <c r="U9" s="5">
        <v>106</v>
      </c>
      <c r="V9" s="7">
        <f>B9*SIN(ATAN(A9))*32+C9*SIN(ATAN(A9))*32+D9*SIN(ATAN(A9))*128+E9*SIN(ATAN(A9))*88+F9*SIN(ATAN(A9))*160+G9*SIN(ATAN(A9))*80+H9*SIN(ATAN(A9))*160+I9*SIN(ATAN(A9))*80+J9*SIN(ATAN(A9))*160+K9*SIN(ATAN(A9))*100+L9*SIN(ATAN(A9))*180+M9*SIN(ATAN(A9))*480+N9*SIN(ATAN(A9))*240+O9*SIN(ATAN(A9))*480+P9*SIN(ATAN(A9))*240+Q9*SIN(ATAN(A9))*480+R9*SIN(ATAN(A9))*240+S9*SIN(ATAN(A9))*480+T9*SIN(ATAN(A9))*240+U9*SIN(ATAN(A9))*240</f>
      </c>
    </row>
    <row x14ac:dyDescent="0.25" r="10" customHeight="1" ht="18.75">
      <c r="A10" s="4">
        <v>2</v>
      </c>
      <c r="B10" s="5">
        <v>196</v>
      </c>
      <c r="C10" s="5">
        <v>195</v>
      </c>
      <c r="D10" s="5">
        <v>189</v>
      </c>
      <c r="E10" s="5">
        <v>160</v>
      </c>
      <c r="F10" s="5">
        <v>137</v>
      </c>
      <c r="G10" s="5">
        <v>117</v>
      </c>
      <c r="H10" s="5">
        <v>101</v>
      </c>
      <c r="I10" s="5">
        <v>90</v>
      </c>
      <c r="J10" s="5">
        <v>82</v>
      </c>
      <c r="K10" s="5">
        <v>77</v>
      </c>
      <c r="L10" s="5">
        <v>74</v>
      </c>
      <c r="M10" s="5">
        <v>66</v>
      </c>
      <c r="N10" s="5">
        <v>63</v>
      </c>
      <c r="O10" s="5">
        <v>64</v>
      </c>
      <c r="P10" s="5">
        <v>65</v>
      </c>
      <c r="Q10" s="5">
        <v>70</v>
      </c>
      <c r="R10" s="5">
        <v>72</v>
      </c>
      <c r="S10" s="5">
        <v>78</v>
      </c>
      <c r="T10" s="5">
        <v>81</v>
      </c>
      <c r="U10" s="5">
        <v>83</v>
      </c>
      <c r="V10" s="7">
        <f>B10*SIN(ATAN(A10))*24+C10*SIN(ATAN(A10))*24+D10*SIN(ATAN(A10))*96+E10*SIN(ATAN(A10))*66+F10*SIN(ATAN(A10))*120+G10*SIN(ATAN(A10))*60+H10*SIN(ATAN(A10))*120+I10*SIN(ATAN(A10))*60+J10*SIN(ATAN(A10))*120+K10*SIN(ATAN(A10))*75+L10*SIN(ATAN(A10))*135+M10*SIN(ATAN(A10))*360+N10*SIN(ATAN(A10))*180+O10*SIN(ATAN(A10))*360+P10*SIN(ATAN(A10))*180+Q10*SIN(ATAN(A10))*360+R10*SIN(ATAN(A10))*180+S10*SIN(ATAN(A10))*360+T10*SIN(ATAN(A10))*180+U10*SIN(ATAN(A10))*180</f>
      </c>
    </row>
    <row x14ac:dyDescent="0.25" r="11" customHeight="1" ht="18.75">
      <c r="A11" s="4">
        <v>2.5</v>
      </c>
      <c r="B11" s="5">
        <v>141</v>
      </c>
      <c r="C11" s="5">
        <v>142</v>
      </c>
      <c r="D11" s="5">
        <v>135</v>
      </c>
      <c r="E11" s="5">
        <v>106</v>
      </c>
      <c r="F11" s="5">
        <v>85</v>
      </c>
      <c r="G11" s="5">
        <v>70</v>
      </c>
      <c r="H11" s="5">
        <v>59</v>
      </c>
      <c r="I11" s="5">
        <v>51</v>
      </c>
      <c r="J11" s="5">
        <v>46</v>
      </c>
      <c r="K11" s="5">
        <v>43</v>
      </c>
      <c r="L11" s="5">
        <v>41</v>
      </c>
      <c r="M11" s="5">
        <v>38</v>
      </c>
      <c r="N11" s="5">
        <v>38</v>
      </c>
      <c r="O11" s="5">
        <v>38</v>
      </c>
      <c r="P11" s="5">
        <v>40</v>
      </c>
      <c r="Q11" s="5">
        <v>42</v>
      </c>
      <c r="R11" s="5">
        <v>46</v>
      </c>
      <c r="S11" s="5">
        <v>48</v>
      </c>
      <c r="T11" s="5">
        <v>51</v>
      </c>
      <c r="U11" s="5">
        <v>54</v>
      </c>
      <c r="V11" s="7">
        <f>B11*SIN(ATAN(A11))*64+C11*SIN(ATAN(A11))*64+D11*SIN(ATAN(A11))*256+E11*SIN(ATAN(A11))*176+F11*SIN(ATAN(A11))*320+G11*SIN(ATAN(A11))*160+H11*SIN(ATAN(A11))*320+I11*SIN(ATAN(A11))*160+J11*SIN(ATAN(A11))*320+K11*SIN(ATAN(A11))*200+L11*SIN(ATAN(A11))*360+M11*SIN(ATAN(A11))*960+N11*SIN(ATAN(A11))*480+O11*SIN(ATAN(A11))*960+P11*SIN(ATAN(A11))*480+Q11*SIN(ATAN(A11))*960+R11*SIN(ATAN(A11))*480+S11*SIN(ATAN(A11))*960+T11*SIN(ATAN(A11))*480+U11*SIN(ATAN(A11))*480</f>
      </c>
    </row>
    <row x14ac:dyDescent="0.25" r="12" customHeight="1" ht="18.75">
      <c r="A12" s="4">
        <v>3</v>
      </c>
      <c r="B12" s="5">
        <v>113</v>
      </c>
      <c r="C12" s="5">
        <v>110</v>
      </c>
      <c r="D12" s="5">
        <v>98</v>
      </c>
      <c r="E12" s="5">
        <v>70</v>
      </c>
      <c r="F12" s="5">
        <v>55</v>
      </c>
      <c r="G12" s="5">
        <v>43</v>
      </c>
      <c r="H12" s="5">
        <v>35</v>
      </c>
      <c r="I12" s="5">
        <v>31</v>
      </c>
      <c r="J12" s="5">
        <v>30</v>
      </c>
      <c r="K12" s="5">
        <v>28</v>
      </c>
      <c r="L12" s="5">
        <v>26</v>
      </c>
      <c r="M12" s="5">
        <v>25</v>
      </c>
      <c r="N12" s="5">
        <v>25</v>
      </c>
      <c r="O12" s="5">
        <v>25</v>
      </c>
      <c r="P12" s="5">
        <v>26</v>
      </c>
      <c r="Q12" s="5">
        <v>29</v>
      </c>
      <c r="R12" s="5">
        <v>31</v>
      </c>
      <c r="S12" s="5">
        <v>33</v>
      </c>
      <c r="T12" s="5">
        <v>35</v>
      </c>
      <c r="U12" s="5">
        <v>37</v>
      </c>
      <c r="V12" s="7">
        <f>B12*SIN(ATAN(A12))*32+C12*SIN(ATAN(A12))*32+D12*SIN(ATAN(A12))*128+E12*SIN(ATAN(A12))*88+F12*SIN(ATAN(A12))*160+G12*SIN(ATAN(A12))*80+H12*SIN(ATAN(A12))*160+I12*SIN(ATAN(A12))*80+J12*SIN(ATAN(A12))*160+K12*SIN(ATAN(A12))*100+L12*SIN(ATAN(A12))*180+M12*SIN(ATAN(A12))*480+N12*SIN(ATAN(A12))*240+O12*SIN(ATAN(A12))*480+P12*SIN(ATAN(A12))*240+Q12*SIN(ATAN(A12))*480+R12*SIN(ATAN(A12))*240+S12*SIN(ATAN(A12))*480+T12*SIN(ATAN(A12))*240+U12*SIN(ATAN(A12))*240</f>
      </c>
    </row>
    <row x14ac:dyDescent="0.25" r="13" customHeight="1" ht="18.75">
      <c r="A13" s="4">
        <v>3.5</v>
      </c>
      <c r="B13" s="5">
        <v>91</v>
      </c>
      <c r="C13" s="5">
        <v>89</v>
      </c>
      <c r="D13" s="5">
        <v>75</v>
      </c>
      <c r="E13" s="5">
        <v>49</v>
      </c>
      <c r="F13" s="5">
        <v>36</v>
      </c>
      <c r="G13" s="5">
        <v>28</v>
      </c>
      <c r="H13" s="5">
        <v>23</v>
      </c>
      <c r="I13" s="5">
        <v>21</v>
      </c>
      <c r="J13" s="5">
        <v>20</v>
      </c>
      <c r="K13" s="5">
        <v>18</v>
      </c>
      <c r="L13" s="5">
        <v>17</v>
      </c>
      <c r="M13" s="5">
        <v>17</v>
      </c>
      <c r="N13" s="5">
        <v>17</v>
      </c>
      <c r="O13" s="5">
        <v>18</v>
      </c>
      <c r="P13" s="5">
        <v>18</v>
      </c>
      <c r="Q13" s="5">
        <v>20</v>
      </c>
      <c r="R13" s="5">
        <v>23</v>
      </c>
      <c r="S13" s="5">
        <v>24</v>
      </c>
      <c r="T13" s="5">
        <v>26</v>
      </c>
      <c r="U13" s="5">
        <v>27</v>
      </c>
      <c r="V13" s="7">
        <f>B13*SIN(ATAN(A13))*64+C13*SIN(ATAN(A13))*64+D13*SIN(ATAN(A13))*256+E13*SIN(ATAN(A13))*176+F13*SIN(ATAN(A13))*320+G13*SIN(ATAN(A13))*160+H13*SIN(ATAN(A13))*320+I13*SIN(ATAN(A13))*160+J13*SIN(ATAN(A13))*320+K13*SIN(ATAN(A13))*200+L13*SIN(ATAN(A13))*120+M13*SIN(ATAN(A13))*270+N13*SIN(ATAN(A13))*33+O13*SIN(ATAN(A13))*0+P13*SIN(ATAN(A13))*-30+Q13*SIN(ATAN(A13))*690+R13*SIN(ATAN(A13))*480+S13*SIN(ATAN(A13))*960+T13*SIN(ATAN(A13))*480+U13*SIN(ATAN(A13))*480</f>
      </c>
    </row>
    <row x14ac:dyDescent="0.25" r="14" customHeight="1" ht="18.75">
      <c r="A14" s="4">
        <v>4</v>
      </c>
      <c r="B14" s="5">
        <v>78</v>
      </c>
      <c r="C14" s="5">
        <v>74</v>
      </c>
      <c r="D14" s="5">
        <v>58</v>
      </c>
      <c r="E14" s="5">
        <v>34</v>
      </c>
      <c r="F14" s="5">
        <v>25</v>
      </c>
      <c r="G14" s="5">
        <v>20</v>
      </c>
      <c r="H14" s="5">
        <v>17</v>
      </c>
      <c r="I14" s="5">
        <v>14</v>
      </c>
      <c r="J14" s="5">
        <v>13</v>
      </c>
      <c r="K14" s="5">
        <v>13</v>
      </c>
      <c r="L14" s="5">
        <v>13</v>
      </c>
      <c r="M14" s="5">
        <v>12</v>
      </c>
      <c r="N14" s="5">
        <v>12</v>
      </c>
      <c r="O14" s="5">
        <v>13</v>
      </c>
      <c r="P14" s="5">
        <v>13</v>
      </c>
      <c r="Q14" s="5">
        <v>14</v>
      </c>
      <c r="R14" s="5">
        <v>16</v>
      </c>
      <c r="S14" s="5">
        <v>19</v>
      </c>
      <c r="T14" s="5">
        <v>20</v>
      </c>
      <c r="U14" s="5">
        <v>21</v>
      </c>
      <c r="V14" s="7">
        <f>B14*SIN(ATAN(A14))*32+C14*SIN(ATAN(A14))*32+D14*SIN(ATAN(A14))*128+E14*SIN(ATAN(A14))*88+F14*SIN(ATAN(A14))*160+G14*SIN(ATAN(A14))*80+H14*SIN(ATAN(A14))*160+I14*SIN(ATAN(A14))*80+J14*SIN(ATAN(A14))*160+K14*SIN(ATAN(A14))*100+L14*SIN(ATAN(A14))*60+M14*SIN(ATAN(A14))*0+N14*SIN(ATAN(A14))*0+O14*SIN(ATAN(A14))*0+P14*SIN(ATAN(A14))*-75+Q14*SIN(ATAN(A14))*-30+R14*SIN(ATAN(A14))*255+S14*SIN(ATAN(A14))*510+T14*SIN(ATAN(A14))*222+U14*SIN(ATAN(A14))*120</f>
      </c>
    </row>
    <row x14ac:dyDescent="0.25" r="15" customHeight="1" ht="18.75">
      <c r="A15" s="4">
        <v>4.5</v>
      </c>
      <c r="B15" s="5">
        <v>67</v>
      </c>
      <c r="C15" s="5">
        <v>64</v>
      </c>
      <c r="D15" s="5">
        <v>46</v>
      </c>
      <c r="E15" s="5">
        <v>26</v>
      </c>
      <c r="F15" s="5">
        <v>18</v>
      </c>
      <c r="G15" s="5">
        <v>14</v>
      </c>
      <c r="H15" s="5">
        <v>12</v>
      </c>
      <c r="I15" s="5">
        <v>11</v>
      </c>
      <c r="J15" s="5">
        <v>10</v>
      </c>
      <c r="K15" s="5">
        <v>9</v>
      </c>
      <c r="L15" s="5">
        <v>9</v>
      </c>
      <c r="M15" s="5">
        <v>9</v>
      </c>
      <c r="N15" s="5">
        <v>9</v>
      </c>
      <c r="O15" s="5">
        <v>10</v>
      </c>
      <c r="P15" s="5">
        <v>10</v>
      </c>
      <c r="Q15" s="5">
        <v>11</v>
      </c>
      <c r="R15" s="5">
        <v>12</v>
      </c>
      <c r="S15" s="5">
        <v>14</v>
      </c>
      <c r="T15" s="5">
        <v>15</v>
      </c>
      <c r="U15" s="5">
        <v>16</v>
      </c>
      <c r="V15" s="7">
        <f>B15*SIN(ATAN(A15))*64+C15*SIN(ATAN(A15))*64+D15*SIN(ATAN(A15))*256+E15*SIN(ATAN(A15))*176+F15*SIN(ATAN(A15))*320+G15*SIN(ATAN(A15))*160+H15*SIN(ATAN(A15))*320+I15*SIN(ATAN(A15))*160+J15*SIN(ATAN(A15))*320+K15*SIN(ATAN(A15))*155+L15*SIN(ATAN(A15))*75+M15*SIN(ATAN(A15))*0+N15*SIN(ATAN(A15))*0+O15*SIN(ATAN(A15))*0+P15*SIN(ATAN(A15))*0+Q15*SIN(ATAN(A15))*0+R15*SIN(ATAN(A15))*135+S15*SIN(ATAN(A15))*372+T15*SIN(ATAN(A15))*33+U15*SIN(ATAN(A15))*0</f>
      </c>
    </row>
    <row x14ac:dyDescent="0.25" r="16" customHeight="1" ht="18.75">
      <c r="A16" s="4">
        <v>5</v>
      </c>
      <c r="B16" s="5">
        <v>60</v>
      </c>
      <c r="C16" s="5">
        <v>57</v>
      </c>
      <c r="D16" s="5">
        <v>36</v>
      </c>
      <c r="E16" s="5">
        <v>20</v>
      </c>
      <c r="F16" s="5">
        <v>14</v>
      </c>
      <c r="G16" s="5">
        <v>11</v>
      </c>
      <c r="H16" s="5">
        <v>9</v>
      </c>
      <c r="I16" s="5">
        <v>8</v>
      </c>
      <c r="J16" s="5">
        <v>7</v>
      </c>
      <c r="K16" s="5">
        <v>7</v>
      </c>
      <c r="L16" s="5">
        <v>7</v>
      </c>
      <c r="M16" s="5">
        <v>7</v>
      </c>
      <c r="N16" s="5">
        <v>7</v>
      </c>
      <c r="O16" s="5">
        <v>7</v>
      </c>
      <c r="P16" s="5">
        <v>8</v>
      </c>
      <c r="Q16" s="5">
        <v>9</v>
      </c>
      <c r="R16" s="5">
        <v>10</v>
      </c>
      <c r="S16" s="5">
        <v>11</v>
      </c>
      <c r="T16" s="5">
        <v>12</v>
      </c>
      <c r="U16" s="5">
        <v>14</v>
      </c>
      <c r="V16" s="7">
        <f>B16*SIN(ATAN(A16))*32+C16*SIN(ATAN(A16))*32+D16*SIN(ATAN(A16))*128+E16*SIN(ATAN(A16))*88+F16*SIN(ATAN(A16))*160+G16*SIN(ATAN(A16))*80+H16*SIN(ATAN(A16))*160+I16*SIN(ATAN(A16))*105+J16*SIN(ATAN(A16))*125+K16*SIN(ATAN(A16))*5+L16*SIN(ATAN(A16))*-15+M16*SIN(ATAN(A16))*0+N16*SIN(ATAN(A16))*0+O16*SIN(ATAN(A16))*0+P16*SIN(ATAN(A16))*0+Q16*SIN(ATAN(A16))*0+R16*SIN(ATAN(A16))*0+S16*SIN(ATAN(A16))*33+T16*SIN(ATAN(A16))*0+U16*SIN(ATAN(A16))*0</f>
      </c>
    </row>
    <row x14ac:dyDescent="0.25" r="17" customHeight="1" ht="18.75">
      <c r="A17" s="4">
        <v>5.5</v>
      </c>
      <c r="B17" s="5">
        <v>53</v>
      </c>
      <c r="C17" s="5">
        <v>48</v>
      </c>
      <c r="D17" s="5">
        <v>30</v>
      </c>
      <c r="E17" s="5">
        <v>15</v>
      </c>
      <c r="F17" s="5">
        <v>9</v>
      </c>
      <c r="G17" s="5">
        <v>7</v>
      </c>
      <c r="H17" s="5">
        <v>7</v>
      </c>
      <c r="I17" s="5">
        <v>7</v>
      </c>
      <c r="J17" s="5">
        <v>6</v>
      </c>
      <c r="K17" s="5">
        <v>5</v>
      </c>
      <c r="L17" s="5"/>
      <c r="M17" s="5"/>
      <c r="N17" s="5"/>
      <c r="O17" s="5"/>
      <c r="P17" s="5"/>
      <c r="Q17" s="5"/>
      <c r="R17" s="5"/>
      <c r="S17" s="5"/>
      <c r="T17" s="5"/>
      <c r="U17" s="5"/>
      <c r="V17" s="7">
        <f>B17*SIN(ATAN(A17))*64+C17*SIN(ATAN(A17))*64+D17*SIN(ATAN(A17))*256+E17*SIN(ATAN(A17))*176+F17*SIN(ATAN(A17))*320+G17*SIN(ATAN(A17))*160+H17*SIN(ATAN(A17))*320+I17*SIN(ATAN(A17))*170+J17*SIN(ATAN(A17))*90+K17*SIN(ATAN(A17))*0+L17*SIN(ATAN(A17))*0+M17*SIN(ATAN(A17))*0+N17*SIN(ATAN(A17))*0+O17*SIN(ATAN(A17))*0+P17*SIN(ATAN(A17))*0+Q17*SIN(ATAN(A17))*0+R17*SIN(ATAN(A17))*0+S17*SIN(ATAN(A17))*0+T17*SIN(ATAN(A17))*0+U17*SIN(ATAN(A17))*0</f>
      </c>
    </row>
    <row x14ac:dyDescent="0.25" r="18" customHeight="1" ht="18.75">
      <c r="A18" s="4">
        <v>6</v>
      </c>
      <c r="B18" s="5">
        <v>48</v>
      </c>
      <c r="C18" s="5">
        <v>42</v>
      </c>
      <c r="D18" s="5">
        <v>24</v>
      </c>
      <c r="E18" s="5">
        <v>12</v>
      </c>
      <c r="F18" s="5">
        <v>8</v>
      </c>
      <c r="G18" s="5">
        <v>6</v>
      </c>
      <c r="H18" s="5">
        <v>6</v>
      </c>
      <c r="I18" s="5">
        <v>6</v>
      </c>
      <c r="J18" s="5">
        <v>5</v>
      </c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7">
        <f>B18*SIN(ATAN(A18))*32+C18*SIN(ATAN(A18))*32+D18*SIN(ATAN(A18))*128+E18*SIN(ATAN(A18))*88+F18*SIN(ATAN(A18))*160+G18*SIN(ATAN(A18))*80+H18*SIN(ATAN(A18))*160+I18*SIN(ATAN(A18))*40+J18*SIN(ATAN(A18))*0+K18*SIN(ATAN(A18))*0+L18*SIN(ATAN(A18))*0+M18*SIN(ATAN(A18))*0+N18*SIN(ATAN(A18))*0+O18*SIN(ATAN(A18))*0+P18*SIN(ATAN(A18))*0+Q18*SIN(ATAN(A18))*0+R18*SIN(ATAN(A18))*0+S18*SIN(ATAN(A18))*0+T18*SIN(ATAN(A18))*0+U18*SIN(ATAN(A18))*0</f>
      </c>
    </row>
    <row x14ac:dyDescent="0.25" r="19" customHeight="1" ht="18.75">
      <c r="A19" s="4">
        <v>6.5</v>
      </c>
      <c r="B19" s="5">
        <v>44</v>
      </c>
      <c r="C19" s="5">
        <v>37</v>
      </c>
      <c r="D19" s="5">
        <v>21</v>
      </c>
      <c r="E19" s="5">
        <v>9</v>
      </c>
      <c r="F19" s="5">
        <v>6</v>
      </c>
      <c r="G19" s="5">
        <v>5</v>
      </c>
      <c r="H19" s="5">
        <v>5</v>
      </c>
      <c r="I19" s="5">
        <v>5</v>
      </c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7">
        <f>B19*SIN(ATAN(A19))*64+C19*SIN(ATAN(A19))*64+D19*SIN(ATAN(A19))*256+E19*SIN(ATAN(A19))*176+F19*SIN(ATAN(A19))*320+G19*SIN(ATAN(A19))*160+H19*SIN(ATAN(A19))*275+I19*SIN(ATAN(A19))*35+J19*SIN(ATAN(A19))*0+K19*SIN(ATAN(A19))*0+L19*SIN(ATAN(A19))*0+M19*SIN(ATAN(A19))*0+N19*SIN(ATAN(A19))*0+O19*SIN(ATAN(A19))*0+P19*SIN(ATAN(A19))*0+Q19*SIN(ATAN(A19))*0+R19*SIN(ATAN(A19))*0+S19*SIN(ATAN(A19))*0+T19*SIN(ATAN(A19))*0+U19*SIN(ATAN(A19))*0</f>
      </c>
    </row>
    <row x14ac:dyDescent="0.25" r="20" customHeight="1" ht="18.75">
      <c r="A20" s="4">
        <v>7</v>
      </c>
      <c r="B20" s="5">
        <v>42</v>
      </c>
      <c r="C20" s="5">
        <v>34</v>
      </c>
      <c r="D20" s="5">
        <v>17</v>
      </c>
      <c r="E20" s="5">
        <v>8</v>
      </c>
      <c r="F20" s="5">
        <v>5</v>
      </c>
      <c r="G20" s="5">
        <v>4</v>
      </c>
      <c r="H20" s="5">
        <v>4</v>
      </c>
      <c r="I20" s="5">
        <v>4</v>
      </c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7">
        <f>B20*SIN(ATAN(A20))*32+C20*SIN(ATAN(A20))*32+D20*SIN(ATAN(A20))*128+E20*SIN(ATAN(A20))*88+F20*SIN(ATAN(A20))*160+G20*SIN(ATAN(A20))*105+H20*SIN(ATAN(A20))*80+I20*SIN(ATAN(A20))*-25+J20*SIN(ATAN(A20))*0+K20*SIN(ATAN(A20))*0+L20*SIN(ATAN(A20))*0+M20*SIN(ATAN(A20))*0+N20*SIN(ATAN(A20))*0+O20*SIN(ATAN(A20))*0+P20*SIN(ATAN(A20))*0+Q20*SIN(ATAN(A20))*0+R20*SIN(ATAN(A20))*0+S20*SIN(ATAN(A20))*0+T20*SIN(ATAN(A20))*0+U20*SIN(ATAN(A20))*0</f>
      </c>
    </row>
    <row x14ac:dyDescent="0.25" r="21" customHeight="1" ht="18.75">
      <c r="A21" s="4">
        <v>7.5</v>
      </c>
      <c r="B21" s="5">
        <v>39</v>
      </c>
      <c r="C21" s="5">
        <v>32</v>
      </c>
      <c r="D21" s="5">
        <v>15</v>
      </c>
      <c r="E21" s="5">
        <v>6</v>
      </c>
      <c r="F21" s="5">
        <v>5</v>
      </c>
      <c r="G21" s="5">
        <v>4</v>
      </c>
      <c r="H21" s="5">
        <v>3</v>
      </c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7">
        <f>B21*SIN(ATAN(A21))*64+C21*SIN(ATAN(A21))*64+D21*SIN(ATAN(A21))*256+E21*SIN(ATAN(A21))*176+F21*SIN(ATAN(A21))*320+G21*SIN(ATAN(A21))*170+H21*SIN(ATAN(A21))*90+I21*SIN(ATAN(A21))*0+J21*SIN(ATAN(A21))*0+K21*SIN(ATAN(A21))*0+L21*SIN(ATAN(A21))*0+M21*SIN(ATAN(A21))*0+N21*SIN(ATAN(A21))*0+O21*SIN(ATAN(A21))*0+P21*SIN(ATAN(A21))*0+Q21*SIN(ATAN(A21))*0+R21*SIN(ATAN(A21))*0+S21*SIN(ATAN(A21))*0+T21*SIN(ATAN(A21))*0+U21*SIN(ATAN(A21))*0</f>
      </c>
    </row>
    <row x14ac:dyDescent="0.25" r="22" customHeight="1" ht="18.75">
      <c r="A22" s="4">
        <v>8</v>
      </c>
      <c r="B22" s="5">
        <v>37</v>
      </c>
      <c r="C22" s="5">
        <v>29</v>
      </c>
      <c r="D22" s="5">
        <v>13</v>
      </c>
      <c r="E22" s="5">
        <v>5</v>
      </c>
      <c r="F22" s="5">
        <v>4</v>
      </c>
      <c r="G22" s="5">
        <v>3</v>
      </c>
      <c r="H22" s="5">
        <v>3</v>
      </c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7">
        <f>B22*SIN(ATAN(A22))*32+C22*SIN(ATAN(A22))*32+D22*SIN(ATAN(A22))*128+E22*SIN(ATAN(A22))*88+F22*SIN(ATAN(A22))*160+G22*SIN(ATAN(A22))*85+H22*SIN(ATAN(A22))*45+I22*SIN(ATAN(A22))*0+J22*SIN(ATAN(A22))*0+K22*SIN(ATAN(A22))*0+L22*SIN(ATAN(A22))*0+M22*SIN(ATAN(A22))*0+N22*SIN(ATAN(A22))*0+O22*SIN(ATAN(A22))*0+P22*SIN(ATAN(A22))*0+Q22*SIN(ATAN(A22))*0+R22*SIN(ATAN(A22))*0+S22*SIN(ATAN(A22))*0+T22*SIN(ATAN(A22))*0+U22*SIN(ATAN(A22))*0</f>
      </c>
    </row>
    <row x14ac:dyDescent="0.25" r="23" customHeight="1" ht="18.75">
      <c r="A23" s="4">
        <v>8.5</v>
      </c>
      <c r="B23" s="5">
        <v>35</v>
      </c>
      <c r="C23" s="5">
        <v>26</v>
      </c>
      <c r="D23" s="5">
        <v>11</v>
      </c>
      <c r="E23" s="5">
        <v>5</v>
      </c>
      <c r="F23" s="5">
        <v>3</v>
      </c>
      <c r="G23" s="5">
        <v>3</v>
      </c>
      <c r="H23" s="5">
        <v>3</v>
      </c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7">
        <f>B23*SIN(ATAN(A23))*64+C23*SIN(ATAN(A23))*64+D23*SIN(ATAN(A23))*256+E23*SIN(ATAN(A23))*176+F23*SIN(ATAN(A23))*320+G23*SIN(ATAN(A23))*80+H23*SIN(ATAN(A23))*0+I23*SIN(ATAN(A23))*0+J23*SIN(ATAN(A23))*0+K23*SIN(ATAN(A23))*0+L23*SIN(ATAN(A23))*0+M23*SIN(ATAN(A23))*0+N23*SIN(ATAN(A23))*0+O23*SIN(ATAN(A23))*0+P23*SIN(ATAN(A23))*0+Q23*SIN(ATAN(A23))*0+R23*SIN(ATAN(A23))*0+S23*SIN(ATAN(A23))*0+T23*SIN(ATAN(A23))*0+U23*SIN(ATAN(A23))*0</f>
      </c>
    </row>
    <row x14ac:dyDescent="0.25" r="24" customHeight="1" ht="18.75">
      <c r="A24" s="4">
        <v>9</v>
      </c>
      <c r="B24" s="5">
        <v>33</v>
      </c>
      <c r="C24" s="5">
        <v>24</v>
      </c>
      <c r="D24" s="5">
        <v>9</v>
      </c>
      <c r="E24" s="5">
        <v>4</v>
      </c>
      <c r="F24" s="5">
        <v>2</v>
      </c>
      <c r="G24" s="5">
        <v>2</v>
      </c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7">
        <f>B24*SIN(ATAN(A24))*32+C24*SIN(ATAN(A24))*32+D24*SIN(ATAN(A24))*128+E24*SIN(ATAN(A24))*88+F24*SIN(ATAN(A24))*160+G24*SIN(ATAN(A24))*40+H24*SIN(ATAN(A24))*0+I24*SIN(ATAN(A24))*0+J24*SIN(ATAN(A24))*0+K24*SIN(ATAN(A24))*0+L24*SIN(ATAN(A24))*0+M24*SIN(ATAN(A24))*0+N24*SIN(ATAN(A24))*0+O24*SIN(ATAN(A24))*0+P24*SIN(ATAN(A24))*0+Q24*SIN(ATAN(A24))*0+R24*SIN(ATAN(A24))*0+S24*SIN(ATAN(A24))*0+T24*SIN(ATAN(A24))*0+U24*SIN(ATAN(A24))*0</f>
      </c>
    </row>
    <row x14ac:dyDescent="0.25" r="25" customHeight="1" ht="18.75">
      <c r="A25" s="4">
        <v>9.5</v>
      </c>
      <c r="B25" s="5">
        <v>31</v>
      </c>
      <c r="C25" s="5">
        <v>23</v>
      </c>
      <c r="D25" s="5">
        <v>8</v>
      </c>
      <c r="E25" s="5">
        <v>3</v>
      </c>
      <c r="F25" s="5">
        <v>2</v>
      </c>
      <c r="G25" s="5">
        <v>2</v>
      </c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7">
        <f>B25*SIN(ATAN(A25))*64+C25*SIN(ATAN(A25))*64+D25*SIN(ATAN(A25))*256+E25*SIN(ATAN(A25))*176+F25*SIN(ATAN(A25))*320+G25*SIN(ATAN(A25))*80+H25*SIN(ATAN(A25))*0+I25*SIN(ATAN(A25))*0+J25*SIN(ATAN(A25))*0+K25*SIN(ATAN(A25))*0+L25*SIN(ATAN(A25))*0+M25*SIN(ATAN(A25))*0+N25*SIN(ATAN(A25))*0+O25*SIN(ATAN(A25))*0+P25*SIN(ATAN(A25))*0+Q25*SIN(ATAN(A25))*0+R25*SIN(ATAN(A25))*0+S25*SIN(ATAN(A25))*0+T25*SIN(ATAN(A25))*0+U25*SIN(ATAN(A25))*0</f>
      </c>
    </row>
    <row x14ac:dyDescent="0.25" r="26" customHeight="1" ht="18.75">
      <c r="A26" s="4">
        <v>10</v>
      </c>
      <c r="B26" s="5">
        <v>30</v>
      </c>
      <c r="C26" s="5">
        <v>22</v>
      </c>
      <c r="D26" s="5">
        <v>7</v>
      </c>
      <c r="E26" s="5">
        <v>3</v>
      </c>
      <c r="F26" s="5">
        <v>2</v>
      </c>
      <c r="G26" s="5">
        <v>2</v>
      </c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7">
        <f>B26*SIN(ATAN(A26))*32+C26*SIN(ATAN(A26))*32+D26*SIN(ATAN(A26))*128+E26*SIN(ATAN(A26))*88+F26*SIN(ATAN(A26))*115+G26*SIN(ATAN(A26))*-5+H26*SIN(ATAN(A26))*0+I26*SIN(ATAN(A26))*0+J26*SIN(ATAN(A26))*0+K26*SIN(ATAN(A26))*0+L26*SIN(ATAN(A26))*0+M26*SIN(ATAN(A26))*0+N26*SIN(ATAN(A26))*0+O26*SIN(ATAN(A26))*0+P26*SIN(ATAN(A26))*0+Q26*SIN(ATAN(A26))*0+R26*SIN(ATAN(A26))*0+S26*SIN(ATAN(A26))*0+T26*SIN(ATAN(A26))*0+U26*SIN(ATAN(A26))*0</f>
      </c>
    </row>
    <row x14ac:dyDescent="0.25" r="27" customHeight="1" ht="18.75">
      <c r="A27" s="4">
        <v>10.5</v>
      </c>
      <c r="B27" s="5">
        <v>28</v>
      </c>
      <c r="C27" s="5">
        <v>20</v>
      </c>
      <c r="D27" s="5">
        <v>6</v>
      </c>
      <c r="E27" s="5">
        <v>3</v>
      </c>
      <c r="F27" s="5">
        <v>2</v>
      </c>
      <c r="G27" s="5">
        <v>2</v>
      </c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7">
        <f>B27*SIN(ATAN(A27))*64+C27*SIN(ATAN(A27))*64+D27*SIN(ATAN(A27))*256+E27*SIN(ATAN(A27))*176+F27*SIN(ATAN(A27))*230+G27*SIN(ATAN(A27))*-10+H27*SIN(ATAN(A27))*0+I27*SIN(ATAN(A27))*0+J27*SIN(ATAN(A27))*0+K27*SIN(ATAN(A27))*0+L27*SIN(ATAN(A27))*0+M27*SIN(ATAN(A27))*0+N27*SIN(ATAN(A27))*0+O27*SIN(ATAN(A27))*0+P27*SIN(ATAN(A27))*0+Q27*SIN(ATAN(A27))*0+R27*SIN(ATAN(A27))*0+S27*SIN(ATAN(A27))*0+T27*SIN(ATAN(A27))*0+U27*SIN(ATAN(A27))*0</f>
      </c>
    </row>
    <row x14ac:dyDescent="0.25" r="28" customHeight="1" ht="18.75">
      <c r="A28" s="4">
        <v>11</v>
      </c>
      <c r="B28" s="5">
        <v>29</v>
      </c>
      <c r="C28" s="5">
        <v>18</v>
      </c>
      <c r="D28" s="5">
        <v>6</v>
      </c>
      <c r="E28" s="5">
        <v>2</v>
      </c>
      <c r="F28" s="5">
        <v>2</v>
      </c>
      <c r="G28" s="5">
        <v>2</v>
      </c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7">
        <f>B28*SIN(ATAN(A28))*32+C28*SIN(ATAN(A28))*32+D28*SIN(ATAN(A28))*128+E28*SIN(ATAN(A28))*113+F28*SIN(ATAN(A28))*80+G28*SIN(ATAN(A28))*-25+H28*SIN(ATAN(A28))*0+I28*SIN(ATAN(A28))*0+J28*SIN(ATAN(A28))*0+K28*SIN(ATAN(A28))*0+L28*SIN(ATAN(A28))*0+M28*SIN(ATAN(A28))*0+N28*SIN(ATAN(A28))*0+O28*SIN(ATAN(A28))*0+P28*SIN(ATAN(A28))*0+Q28*SIN(ATAN(A28))*0+R28*SIN(ATAN(A28))*0+S28*SIN(ATAN(A28))*0+T28*SIN(ATAN(A28))*0+U28*SIN(ATAN(A28))*0</f>
      </c>
    </row>
    <row x14ac:dyDescent="0.25" r="29" customHeight="1" ht="18.75">
      <c r="A29" s="4">
        <v>11.5</v>
      </c>
      <c r="B29" s="5">
        <v>28</v>
      </c>
      <c r="C29" s="5">
        <v>18</v>
      </c>
      <c r="D29" s="5">
        <v>5</v>
      </c>
      <c r="E29" s="5">
        <v>2</v>
      </c>
      <c r="F29" s="5">
        <v>2</v>
      </c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7">
        <f>B29*SIN(ATAN(A29))*64+C29*SIN(ATAN(A29))*64+D29*SIN(ATAN(A29))*256+E29*SIN(ATAN(A29))*186+F29*SIN(ATAN(A29))*90+G29*SIN(ATAN(A29))*0+H29*SIN(ATAN(A29))*0+I29*SIN(ATAN(A29))*0+J29*SIN(ATAN(A29))*0+K29*SIN(ATAN(A29))*0+L29*SIN(ATAN(A29))*0+M29*SIN(ATAN(A29))*0+N29*SIN(ATAN(A29))*0+O29*SIN(ATAN(A29))*0+P29*SIN(ATAN(A29))*0+Q29*SIN(ATAN(A29))*0+R29*SIN(ATAN(A29))*0+S29*SIN(ATAN(A29))*0+T29*SIN(ATAN(A29))*0+U29*SIN(ATAN(A29))*0</f>
      </c>
    </row>
    <row x14ac:dyDescent="0.25" r="30" customHeight="1" ht="18.75">
      <c r="A30" s="4">
        <v>12</v>
      </c>
      <c r="B30" s="5">
        <v>27</v>
      </c>
      <c r="C30" s="5">
        <v>18</v>
      </c>
      <c r="D30" s="5">
        <v>5</v>
      </c>
      <c r="E30" s="5">
        <v>2</v>
      </c>
      <c r="F30" s="5">
        <v>2</v>
      </c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7">
        <f>B30*SIN(ATAN(A30))*16+C30*SIN(ATAN(A30))*16+D30*SIN(ATAN(A30))*64+E30*SIN(ATAN(A30))*69+F30*SIN(ATAN(A30))*45+G30*SIN(ATAN(A30))*0+H30*SIN(ATAN(A30))*0+I30*SIN(ATAN(A30))*0+J30*SIN(ATAN(A30))*0+K30*SIN(ATAN(A30))*0+L30*SIN(ATAN(A30))*0+M30*SIN(ATAN(A30))*0+N30*SIN(ATAN(A30))*0+O30*SIN(ATAN(A30))*0+P30*SIN(ATAN(A30))*0+Q30*SIN(ATAN(A30))*0+R30*SIN(ATAN(A30))*0+S30*SIN(ATAN(A30))*0+T30*SIN(ATAN(A30))*0+U30*SIN(ATAN(A30))*0</f>
      </c>
    </row>
    <row x14ac:dyDescent="0.25" r="31" customHeight="1" ht="18.75">
      <c r="A31" s="8"/>
      <c r="B31" s="9"/>
      <c r="C31" s="10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11"/>
    </row>
    <row x14ac:dyDescent="0.25" r="32" customHeight="1" ht="18.75">
      <c r="A32" s="8"/>
      <c r="B32" s="12" t="s">
        <v>1</v>
      </c>
      <c r="C32" s="13" t="s">
        <v>2</v>
      </c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11"/>
    </row>
    <row x14ac:dyDescent="0.25" r="33" customHeight="1" ht="18.75">
      <c r="A33" s="8"/>
      <c r="B33" s="14" t="s">
        <v>3</v>
      </c>
      <c r="C33" s="15">
        <f>SUM(V2:V30)/60970000</f>
      </c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11"/>
    </row>
    <row x14ac:dyDescent="0.25" r="34" customHeight="1" ht="18.75">
      <c r="A34" s="8"/>
      <c r="B34" s="14" t="s">
        <v>4</v>
      </c>
      <c r="C34" s="16">
        <v>0.093</v>
      </c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11"/>
    </row>
    <row x14ac:dyDescent="0.25" r="35" customHeight="1" ht="18.75">
      <c r="A35" s="8"/>
      <c r="B35" s="14" t="s">
        <v>5</v>
      </c>
      <c r="C35" s="17">
        <v>0.294</v>
      </c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11"/>
    </row>
    <row x14ac:dyDescent="0.25" r="36" customHeight="1" ht="18.75">
      <c r="A36" s="8"/>
      <c r="B36" s="18" t="s">
        <v>6</v>
      </c>
      <c r="C36" s="19">
        <v>1.399</v>
      </c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11"/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36"/>
  <sheetViews>
    <sheetView workbookViewId="0"/>
  </sheetViews>
  <sheetFormatPr defaultRowHeight="15" x14ac:dyDescent="0.25"/>
  <cols>
    <col min="1" max="1" style="20" width="13.576428571428572" customWidth="1" bestFit="1"/>
    <col min="2" max="2" style="21" width="13.576428571428572" customWidth="1" bestFit="1"/>
    <col min="3" max="3" style="22" width="13.576428571428572" customWidth="1" bestFit="1"/>
    <col min="4" max="4" style="21" width="13.576428571428572" customWidth="1" bestFit="1"/>
    <col min="5" max="5" style="21" width="13.576428571428572" customWidth="1" bestFit="1"/>
    <col min="6" max="6" style="21" width="13.576428571428572" customWidth="1" bestFit="1"/>
    <col min="7" max="7" style="21" width="13.576428571428572" customWidth="1" bestFit="1"/>
    <col min="8" max="8" style="21" width="13.576428571428572" customWidth="1" bestFit="1"/>
    <col min="9" max="9" style="21" width="13.576428571428572" customWidth="1" bestFit="1"/>
    <col min="10" max="10" style="21" width="13.576428571428572" customWidth="1" bestFit="1"/>
    <col min="11" max="11" style="21" width="13.576428571428572" customWidth="1" bestFit="1"/>
    <col min="12" max="12" style="21" width="13.576428571428572" customWidth="1" bestFit="1"/>
    <col min="13" max="13" style="21" width="13.576428571428572" customWidth="1" bestFit="1"/>
    <col min="14" max="14" style="21" width="13.576428571428572" customWidth="1" bestFit="1"/>
    <col min="15" max="15" style="21" width="13.576428571428572" customWidth="1" bestFit="1"/>
    <col min="16" max="16" style="21" width="13.576428571428572" customWidth="1" bestFit="1"/>
    <col min="17" max="17" style="21" width="13.576428571428572" customWidth="1" bestFit="1"/>
    <col min="18" max="18" style="21" width="13.576428571428572" customWidth="1" bestFit="1"/>
    <col min="19" max="19" style="21" width="13.576428571428572" customWidth="1" bestFit="1"/>
    <col min="20" max="20" style="21" width="13.576428571428572" customWidth="1" bestFit="1"/>
    <col min="21" max="21" style="21" width="13.576428571428572" customWidth="1" bestFit="1"/>
    <col min="22" max="22" style="23" width="11.43357142857143" customWidth="1" bestFit="1"/>
  </cols>
  <sheetData>
    <row x14ac:dyDescent="0.25" r="1" customHeight="1" ht="18.75">
      <c r="A1" s="1"/>
      <c r="B1" s="2">
        <v>0</v>
      </c>
      <c r="C1" s="2">
        <v>2</v>
      </c>
      <c r="D1" s="2">
        <v>5</v>
      </c>
      <c r="E1" s="2">
        <v>10</v>
      </c>
      <c r="F1" s="2">
        <v>15</v>
      </c>
      <c r="G1" s="2">
        <v>20</v>
      </c>
      <c r="H1" s="2">
        <v>25</v>
      </c>
      <c r="I1" s="2">
        <v>30</v>
      </c>
      <c r="J1" s="2">
        <v>35</v>
      </c>
      <c r="K1" s="2">
        <v>40</v>
      </c>
      <c r="L1" s="2">
        <v>45</v>
      </c>
      <c r="M1" s="2">
        <v>60</v>
      </c>
      <c r="N1" s="2">
        <v>75</v>
      </c>
      <c r="O1" s="2">
        <v>90</v>
      </c>
      <c r="P1" s="2">
        <v>105</v>
      </c>
      <c r="Q1" s="2">
        <v>120</v>
      </c>
      <c r="R1" s="2">
        <v>135</v>
      </c>
      <c r="S1" s="2">
        <v>150</v>
      </c>
      <c r="T1" s="2">
        <v>165</v>
      </c>
      <c r="U1" s="2">
        <v>180</v>
      </c>
      <c r="V1" s="3" t="s">
        <v>0</v>
      </c>
    </row>
    <row x14ac:dyDescent="0.25" r="2" customHeight="1" ht="18.75">
      <c r="A2" s="4">
        <v>0</v>
      </c>
      <c r="B2" s="5">
        <v>802</v>
      </c>
      <c r="C2" s="5">
        <v>802</v>
      </c>
      <c r="D2" s="5">
        <v>802</v>
      </c>
      <c r="E2" s="5">
        <v>802</v>
      </c>
      <c r="F2" s="5">
        <v>802</v>
      </c>
      <c r="G2" s="5">
        <v>802</v>
      </c>
      <c r="H2" s="5">
        <v>802</v>
      </c>
      <c r="I2" s="5">
        <v>802</v>
      </c>
      <c r="J2" s="5">
        <v>802</v>
      </c>
      <c r="K2" s="5">
        <v>802</v>
      </c>
      <c r="L2" s="5">
        <v>802</v>
      </c>
      <c r="M2" s="5">
        <v>802</v>
      </c>
      <c r="N2" s="5">
        <v>802</v>
      </c>
      <c r="O2" s="5">
        <v>802</v>
      </c>
      <c r="P2" s="5">
        <v>802</v>
      </c>
      <c r="Q2" s="5">
        <v>802</v>
      </c>
      <c r="R2" s="5">
        <v>802</v>
      </c>
      <c r="S2" s="5">
        <v>802</v>
      </c>
      <c r="T2" s="5">
        <v>802</v>
      </c>
      <c r="U2" s="5">
        <v>802</v>
      </c>
      <c r="V2" s="6"/>
    </row>
    <row x14ac:dyDescent="0.25" r="3" customHeight="1" ht="18.75">
      <c r="A3" s="4">
        <v>0.25</v>
      </c>
      <c r="B3" s="5">
        <v>732</v>
      </c>
      <c r="C3" s="5">
        <v>724</v>
      </c>
      <c r="D3" s="5">
        <v>733</v>
      </c>
      <c r="E3" s="5">
        <v>730</v>
      </c>
      <c r="F3" s="5">
        <v>736</v>
      </c>
      <c r="G3" s="5">
        <v>735</v>
      </c>
      <c r="H3" s="5">
        <v>732</v>
      </c>
      <c r="I3" s="5">
        <v>735</v>
      </c>
      <c r="J3" s="5">
        <v>736</v>
      </c>
      <c r="K3" s="5">
        <v>726</v>
      </c>
      <c r="L3" s="5">
        <v>716</v>
      </c>
      <c r="M3" s="5">
        <v>728</v>
      </c>
      <c r="N3" s="5">
        <v>722</v>
      </c>
      <c r="O3" s="5">
        <v>725</v>
      </c>
      <c r="P3" s="5">
        <v>732</v>
      </c>
      <c r="Q3" s="5">
        <v>743</v>
      </c>
      <c r="R3" s="5">
        <v>744</v>
      </c>
      <c r="S3" s="5">
        <v>759</v>
      </c>
      <c r="T3" s="5">
        <v>756</v>
      </c>
      <c r="U3" s="5">
        <v>757</v>
      </c>
      <c r="V3" s="7">
        <f>B3*SIN(ATAN(A3))*32+C3*SIN(ATAN(A3))*32+D3*SIN(ATAN(A3))*128+E3*SIN(ATAN(A3))*88+F3*SIN(ATAN(A3))*160+G3*SIN(ATAN(A3))*80+H3*SIN(ATAN(A3))*160+I3*SIN(ATAN(A3))*80+J3*SIN(ATAN(A3))*160+K3*SIN(ATAN(A3))*100+L3*SIN(ATAN(A3))*180+M3*SIN(ATAN(A3))*480+N3*SIN(ATAN(A3))*240+O3*SIN(ATAN(A3))*480+P3*SIN(ATAN(A3))*240+Q3*SIN(ATAN(A3))*480+R3*SIN(ATAN(A3))*240+S3*SIN(ATAN(A3))*480+T3*SIN(ATAN(A3))*240+U3*SIN(ATAN(A3))*240</f>
      </c>
    </row>
    <row x14ac:dyDescent="0.25" r="4" customHeight="1" ht="18.75">
      <c r="A4" s="4">
        <v>0.5</v>
      </c>
      <c r="B4" s="5">
        <v>598</v>
      </c>
      <c r="C4" s="5">
        <v>591</v>
      </c>
      <c r="D4" s="5">
        <v>601</v>
      </c>
      <c r="E4" s="5">
        <v>594</v>
      </c>
      <c r="F4" s="5">
        <v>596</v>
      </c>
      <c r="G4" s="5">
        <v>588</v>
      </c>
      <c r="H4" s="5">
        <v>579</v>
      </c>
      <c r="I4" s="5">
        <v>577</v>
      </c>
      <c r="J4" s="5">
        <v>575</v>
      </c>
      <c r="K4" s="5">
        <v>565</v>
      </c>
      <c r="L4" s="5">
        <v>554</v>
      </c>
      <c r="M4" s="5">
        <v>552</v>
      </c>
      <c r="N4" s="5">
        <v>542</v>
      </c>
      <c r="O4" s="5">
        <v>557</v>
      </c>
      <c r="P4" s="5">
        <v>563</v>
      </c>
      <c r="Q4" s="5">
        <v>585</v>
      </c>
      <c r="R4" s="5">
        <v>597</v>
      </c>
      <c r="S4" s="5">
        <v>613</v>
      </c>
      <c r="T4" s="5">
        <v>615</v>
      </c>
      <c r="U4" s="5">
        <v>619</v>
      </c>
      <c r="V4" s="7">
        <f>B4*SIN(ATAN(A4))*16+C4*SIN(ATAN(A4))*16+D4*SIN(ATAN(A4))*64+E4*SIN(ATAN(A4))*44+F4*SIN(ATAN(A4))*80+G4*SIN(ATAN(A4))*40+H4*SIN(ATAN(A4))*80+I4*SIN(ATAN(A4))*40+J4*SIN(ATAN(A4))*80+K4*SIN(ATAN(A4))*50+L4*SIN(ATAN(A4))*90+M4*SIN(ATAN(A4))*240+N4*SIN(ATAN(A4))*120+O4*SIN(ATAN(A4))*240+P4*SIN(ATAN(A4))*120+Q4*SIN(ATAN(A4))*240+R4*SIN(ATAN(A4))*120+S4*SIN(ATAN(A4))*240+T4*SIN(ATAN(A4))*120+U4*SIN(ATAN(A4))*120</f>
      </c>
    </row>
    <row x14ac:dyDescent="0.25" r="5" customHeight="1" ht="18.75">
      <c r="A5" s="4">
        <v>0.75</v>
      </c>
      <c r="B5" s="5">
        <v>476</v>
      </c>
      <c r="C5" s="5">
        <v>471</v>
      </c>
      <c r="D5" s="5">
        <v>475</v>
      </c>
      <c r="E5" s="5">
        <v>464</v>
      </c>
      <c r="F5" s="5">
        <v>463</v>
      </c>
      <c r="G5" s="5">
        <v>450</v>
      </c>
      <c r="H5" s="5">
        <v>434</v>
      </c>
      <c r="I5" s="5">
        <v>423</v>
      </c>
      <c r="J5" s="5">
        <v>412</v>
      </c>
      <c r="K5" s="5">
        <v>399</v>
      </c>
      <c r="L5" s="5">
        <v>387</v>
      </c>
      <c r="M5" s="5">
        <v>377</v>
      </c>
      <c r="N5" s="5">
        <v>372</v>
      </c>
      <c r="O5" s="5">
        <v>390</v>
      </c>
      <c r="P5" s="5">
        <v>401</v>
      </c>
      <c r="Q5" s="5">
        <v>426</v>
      </c>
      <c r="R5" s="5">
        <v>437</v>
      </c>
      <c r="S5" s="5">
        <v>461</v>
      </c>
      <c r="T5" s="5">
        <v>468</v>
      </c>
      <c r="U5" s="5">
        <v>470</v>
      </c>
      <c r="V5" s="7">
        <f>B5*SIN(ATAN(A5))*32+C5*SIN(ATAN(A5))*32+D5*SIN(ATAN(A5))*128+E5*SIN(ATAN(A5))*88+F5*SIN(ATAN(A5))*160+G5*SIN(ATAN(A5))*80+H5*SIN(ATAN(A5))*160+I5*SIN(ATAN(A5))*80+J5*SIN(ATAN(A5))*160+K5*SIN(ATAN(A5))*100+L5*SIN(ATAN(A5))*180+M5*SIN(ATAN(A5))*480+N5*SIN(ATAN(A5))*240+O5*SIN(ATAN(A5))*480+P5*SIN(ATAN(A5))*240+Q5*SIN(ATAN(A5))*480+R5*SIN(ATAN(A5))*240+S5*SIN(ATAN(A5))*480+T5*SIN(ATAN(A5))*240+U5*SIN(ATAN(A5))*240</f>
      </c>
    </row>
    <row x14ac:dyDescent="0.25" r="6" customHeight="1" ht="18.75">
      <c r="A6" s="4">
        <v>1</v>
      </c>
      <c r="B6" s="5">
        <v>375</v>
      </c>
      <c r="C6" s="5">
        <v>373</v>
      </c>
      <c r="D6" s="5">
        <v>378</v>
      </c>
      <c r="E6" s="5">
        <v>362</v>
      </c>
      <c r="F6" s="5">
        <v>347</v>
      </c>
      <c r="G6" s="5">
        <v>329</v>
      </c>
      <c r="H6" s="5">
        <v>310</v>
      </c>
      <c r="I6" s="5">
        <v>295</v>
      </c>
      <c r="J6" s="5">
        <v>281</v>
      </c>
      <c r="K6" s="5">
        <v>269</v>
      </c>
      <c r="L6" s="5">
        <v>259</v>
      </c>
      <c r="M6" s="5">
        <v>249</v>
      </c>
      <c r="N6" s="5">
        <v>249</v>
      </c>
      <c r="O6" s="5">
        <v>265</v>
      </c>
      <c r="P6" s="5">
        <v>277</v>
      </c>
      <c r="Q6" s="5">
        <v>300</v>
      </c>
      <c r="R6" s="5">
        <v>316</v>
      </c>
      <c r="S6" s="5">
        <v>335</v>
      </c>
      <c r="T6" s="5">
        <v>344</v>
      </c>
      <c r="U6" s="5">
        <v>346</v>
      </c>
      <c r="V6" s="7">
        <f>B6*SIN(ATAN(A6))*16+C6*SIN(ATAN(A6))*16+D6*SIN(ATAN(A6))*64+E6*SIN(ATAN(A6))*44+F6*SIN(ATAN(A6))*80+G6*SIN(ATAN(A6))*40+H6*SIN(ATAN(A6))*80+I6*SIN(ATAN(A6))*40+J6*SIN(ATAN(A6))*80+K6*SIN(ATAN(A6))*50+L6*SIN(ATAN(A6))*90+M6*SIN(ATAN(A6))*240+N6*SIN(ATAN(A6))*120+O6*SIN(ATAN(A6))*240+P6*SIN(ATAN(A6))*120+Q6*SIN(ATAN(A6))*240+R6*SIN(ATAN(A6))*120+S6*SIN(ATAN(A6))*240+T6*SIN(ATAN(A6))*120+U6*SIN(ATAN(A6))*120</f>
      </c>
    </row>
    <row x14ac:dyDescent="0.25" r="7" customHeight="1" ht="18.75">
      <c r="A7" s="4">
        <v>1.25</v>
      </c>
      <c r="B7" s="5">
        <v>306</v>
      </c>
      <c r="C7" s="5">
        <v>303</v>
      </c>
      <c r="D7" s="5">
        <v>304</v>
      </c>
      <c r="E7" s="5">
        <v>282</v>
      </c>
      <c r="F7" s="5">
        <v>260</v>
      </c>
      <c r="G7" s="5">
        <v>237</v>
      </c>
      <c r="H7" s="5">
        <v>216</v>
      </c>
      <c r="I7" s="5">
        <v>200</v>
      </c>
      <c r="J7" s="5">
        <v>188</v>
      </c>
      <c r="K7" s="5">
        <v>178</v>
      </c>
      <c r="L7" s="5">
        <v>170</v>
      </c>
      <c r="M7" s="5">
        <v>165</v>
      </c>
      <c r="N7" s="5">
        <v>168</v>
      </c>
      <c r="O7" s="5">
        <v>184</v>
      </c>
      <c r="P7" s="5">
        <v>196</v>
      </c>
      <c r="Q7" s="5">
        <v>215</v>
      </c>
      <c r="R7" s="5">
        <v>230</v>
      </c>
      <c r="S7" s="5">
        <v>245</v>
      </c>
      <c r="T7" s="5">
        <v>254</v>
      </c>
      <c r="U7" s="5">
        <v>256</v>
      </c>
      <c r="V7" s="7">
        <f>B7*SIN(ATAN(A7))*32+C7*SIN(ATAN(A7))*32+D7*SIN(ATAN(A7))*128+E7*SIN(ATAN(A7))*88+F7*SIN(ATAN(A7))*160+G7*SIN(ATAN(A7))*80+H7*SIN(ATAN(A7))*160+I7*SIN(ATAN(A7))*80+J7*SIN(ATAN(A7))*160+K7*SIN(ATAN(A7))*100+L7*SIN(ATAN(A7))*180+M7*SIN(ATAN(A7))*480+N7*SIN(ATAN(A7))*240+O7*SIN(ATAN(A7))*480+P7*SIN(ATAN(A7))*240+Q7*SIN(ATAN(A7))*480+R7*SIN(ATAN(A7))*240+S7*SIN(ATAN(A7))*480+T7*SIN(ATAN(A7))*240+U7*SIN(ATAN(A7))*240</f>
      </c>
    </row>
    <row x14ac:dyDescent="0.25" r="8" customHeight="1" ht="18.75">
      <c r="A8" s="4">
        <v>1.5</v>
      </c>
      <c r="B8" s="5">
        <v>254</v>
      </c>
      <c r="C8" s="5">
        <v>254</v>
      </c>
      <c r="D8" s="5">
        <v>251</v>
      </c>
      <c r="E8" s="5">
        <v>221</v>
      </c>
      <c r="F8" s="5">
        <v>195</v>
      </c>
      <c r="G8" s="5">
        <v>169</v>
      </c>
      <c r="H8" s="5">
        <v>147</v>
      </c>
      <c r="I8" s="5">
        <v>135</v>
      </c>
      <c r="J8" s="5">
        <v>127</v>
      </c>
      <c r="K8" s="5">
        <v>120</v>
      </c>
      <c r="L8" s="5">
        <v>116</v>
      </c>
      <c r="M8" s="5">
        <v>114</v>
      </c>
      <c r="N8" s="5">
        <v>117</v>
      </c>
      <c r="O8" s="5">
        <v>128</v>
      </c>
      <c r="P8" s="5">
        <v>139</v>
      </c>
      <c r="Q8" s="5">
        <v>157</v>
      </c>
      <c r="R8" s="5">
        <v>169</v>
      </c>
      <c r="S8" s="5">
        <v>181</v>
      </c>
      <c r="T8" s="5">
        <v>188</v>
      </c>
      <c r="U8" s="5">
        <v>191</v>
      </c>
      <c r="V8" s="7">
        <f>B8*SIN(ATAN(A8))*16+C8*SIN(ATAN(A8))*16+D8*SIN(ATAN(A8))*64+E8*SIN(ATAN(A8))*44+F8*SIN(ATAN(A8))*80+G8*SIN(ATAN(A8))*40+H8*SIN(ATAN(A8))*80+I8*SIN(ATAN(A8))*40+J8*SIN(ATAN(A8))*80+K8*SIN(ATAN(A8))*50+L8*SIN(ATAN(A8))*90+M8*SIN(ATAN(A8))*240+N8*SIN(ATAN(A8))*120+O8*SIN(ATAN(A8))*240+P8*SIN(ATAN(A8))*120+Q8*SIN(ATAN(A8))*240+R8*SIN(ATAN(A8))*120+S8*SIN(ATAN(A8))*240+T8*SIN(ATAN(A8))*120+U8*SIN(ATAN(A8))*120</f>
      </c>
    </row>
    <row x14ac:dyDescent="0.25" r="9" customHeight="1" ht="18.75">
      <c r="A9" s="4">
        <v>1.75</v>
      </c>
      <c r="B9" s="5">
        <v>215</v>
      </c>
      <c r="C9" s="5">
        <v>212</v>
      </c>
      <c r="D9" s="5">
        <v>201</v>
      </c>
      <c r="E9" s="5">
        <v>169</v>
      </c>
      <c r="F9" s="5">
        <v>142</v>
      </c>
      <c r="G9" s="5">
        <v>120</v>
      </c>
      <c r="H9" s="5">
        <v>104</v>
      </c>
      <c r="I9" s="5">
        <v>94</v>
      </c>
      <c r="J9" s="5">
        <v>88</v>
      </c>
      <c r="K9" s="5">
        <v>83</v>
      </c>
      <c r="L9" s="5">
        <v>79</v>
      </c>
      <c r="M9" s="5">
        <v>78</v>
      </c>
      <c r="N9" s="5">
        <v>81</v>
      </c>
      <c r="O9" s="5">
        <v>91</v>
      </c>
      <c r="P9" s="5">
        <v>103</v>
      </c>
      <c r="Q9" s="5">
        <v>116</v>
      </c>
      <c r="R9" s="5">
        <v>127</v>
      </c>
      <c r="S9" s="5">
        <v>138</v>
      </c>
      <c r="T9" s="5">
        <v>143</v>
      </c>
      <c r="U9" s="5">
        <v>145</v>
      </c>
      <c r="V9" s="7">
        <f>B9*SIN(ATAN(A9))*32+C9*SIN(ATAN(A9))*32+D9*SIN(ATAN(A9))*128+E9*SIN(ATAN(A9))*88+F9*SIN(ATAN(A9))*160+G9*SIN(ATAN(A9))*80+H9*SIN(ATAN(A9))*160+I9*SIN(ATAN(A9))*80+J9*SIN(ATAN(A9))*160+K9*SIN(ATAN(A9))*100+L9*SIN(ATAN(A9))*180+M9*SIN(ATAN(A9))*480+N9*SIN(ATAN(A9))*240+O9*SIN(ATAN(A9))*480+P9*SIN(ATAN(A9))*240+Q9*SIN(ATAN(A9))*480+R9*SIN(ATAN(A9))*240+S9*SIN(ATAN(A9))*480+T9*SIN(ATAN(A9))*240+U9*SIN(ATAN(A9))*240</f>
      </c>
    </row>
    <row x14ac:dyDescent="0.25" r="10" customHeight="1" ht="18.75">
      <c r="A10" s="4">
        <v>2</v>
      </c>
      <c r="B10" s="5">
        <v>179</v>
      </c>
      <c r="C10" s="5">
        <v>175</v>
      </c>
      <c r="D10" s="5">
        <v>165</v>
      </c>
      <c r="E10" s="5">
        <v>130</v>
      </c>
      <c r="F10" s="5">
        <v>103</v>
      </c>
      <c r="G10" s="5">
        <v>85</v>
      </c>
      <c r="H10" s="5">
        <v>73</v>
      </c>
      <c r="I10" s="5">
        <v>66</v>
      </c>
      <c r="J10" s="5">
        <v>62</v>
      </c>
      <c r="K10" s="5">
        <v>59</v>
      </c>
      <c r="L10" s="5">
        <v>58</v>
      </c>
      <c r="M10" s="5">
        <v>58</v>
      </c>
      <c r="N10" s="5">
        <v>61</v>
      </c>
      <c r="O10" s="5">
        <v>68</v>
      </c>
      <c r="P10" s="5">
        <v>76</v>
      </c>
      <c r="Q10" s="5">
        <v>88</v>
      </c>
      <c r="R10" s="5">
        <v>96</v>
      </c>
      <c r="S10" s="5">
        <v>107</v>
      </c>
      <c r="T10" s="5">
        <v>109</v>
      </c>
      <c r="U10" s="5">
        <v>113</v>
      </c>
      <c r="V10" s="7">
        <f>B10*SIN(ATAN(A10))*24+C10*SIN(ATAN(A10))*24+D10*SIN(ATAN(A10))*96+E10*SIN(ATAN(A10))*66+F10*SIN(ATAN(A10))*120+G10*SIN(ATAN(A10))*60+H10*SIN(ATAN(A10))*120+I10*SIN(ATAN(A10))*60+J10*SIN(ATAN(A10))*120+K10*SIN(ATAN(A10))*75+L10*SIN(ATAN(A10))*135+M10*SIN(ATAN(A10))*360+N10*SIN(ATAN(A10))*180+O10*SIN(ATAN(A10))*360+P10*SIN(ATAN(A10))*180+Q10*SIN(ATAN(A10))*360+R10*SIN(ATAN(A10))*180+S10*SIN(ATAN(A10))*360+T10*SIN(ATAN(A10))*180+U10*SIN(ATAN(A10))*180</f>
      </c>
    </row>
    <row x14ac:dyDescent="0.25" r="11" customHeight="1" ht="18.75">
      <c r="A11" s="4">
        <v>2.5</v>
      </c>
      <c r="B11" s="5">
        <v>132</v>
      </c>
      <c r="C11" s="5">
        <v>128</v>
      </c>
      <c r="D11" s="5">
        <v>110</v>
      </c>
      <c r="E11" s="5">
        <v>76</v>
      </c>
      <c r="F11" s="5">
        <v>58</v>
      </c>
      <c r="G11" s="5">
        <v>46</v>
      </c>
      <c r="H11" s="5">
        <v>38</v>
      </c>
      <c r="I11" s="5">
        <v>34</v>
      </c>
      <c r="J11" s="5">
        <v>33</v>
      </c>
      <c r="K11" s="5">
        <v>32</v>
      </c>
      <c r="L11" s="5">
        <v>31</v>
      </c>
      <c r="M11" s="5">
        <v>32</v>
      </c>
      <c r="N11" s="5">
        <v>35</v>
      </c>
      <c r="O11" s="5">
        <v>41</v>
      </c>
      <c r="P11" s="5">
        <v>47</v>
      </c>
      <c r="Q11" s="5">
        <v>55</v>
      </c>
      <c r="R11" s="5">
        <v>60</v>
      </c>
      <c r="S11" s="5">
        <v>69</v>
      </c>
      <c r="T11" s="5">
        <v>71</v>
      </c>
      <c r="U11" s="5">
        <v>72</v>
      </c>
      <c r="V11" s="7">
        <f>B11*SIN(ATAN(A11))*64+C11*SIN(ATAN(A11))*64+D11*SIN(ATAN(A11))*256+E11*SIN(ATAN(A11))*176+F11*SIN(ATAN(A11))*320+G11*SIN(ATAN(A11))*160+H11*SIN(ATAN(A11))*320+I11*SIN(ATAN(A11))*160+J11*SIN(ATAN(A11))*320+K11*SIN(ATAN(A11))*200+L11*SIN(ATAN(A11))*360+M11*SIN(ATAN(A11))*960+N11*SIN(ATAN(A11))*480+O11*SIN(ATAN(A11))*960+P11*SIN(ATAN(A11))*480+Q11*SIN(ATAN(A11))*960+R11*SIN(ATAN(A11))*480+S11*SIN(ATAN(A11))*960+T11*SIN(ATAN(A11))*480+U11*SIN(ATAN(A11))*480</f>
      </c>
    </row>
    <row x14ac:dyDescent="0.25" r="12" customHeight="1" ht="18.75">
      <c r="A12" s="4">
        <v>3</v>
      </c>
      <c r="B12" s="5">
        <v>100</v>
      </c>
      <c r="C12" s="5">
        <v>98</v>
      </c>
      <c r="D12" s="5">
        <v>77</v>
      </c>
      <c r="E12" s="5">
        <v>47</v>
      </c>
      <c r="F12" s="5">
        <v>32</v>
      </c>
      <c r="G12" s="5">
        <v>25</v>
      </c>
      <c r="H12" s="5">
        <v>22</v>
      </c>
      <c r="I12" s="5">
        <v>20</v>
      </c>
      <c r="J12" s="5">
        <v>20</v>
      </c>
      <c r="K12" s="5">
        <v>19</v>
      </c>
      <c r="L12" s="5">
        <v>19</v>
      </c>
      <c r="M12" s="5">
        <v>20</v>
      </c>
      <c r="N12" s="5">
        <v>22</v>
      </c>
      <c r="O12" s="5">
        <v>26</v>
      </c>
      <c r="P12" s="5">
        <v>31</v>
      </c>
      <c r="Q12" s="5">
        <v>36</v>
      </c>
      <c r="R12" s="5">
        <v>42</v>
      </c>
      <c r="S12" s="5">
        <v>46</v>
      </c>
      <c r="T12" s="5">
        <v>49</v>
      </c>
      <c r="U12" s="5">
        <v>51</v>
      </c>
      <c r="V12" s="7">
        <f>B12*SIN(ATAN(A12))*32+C12*SIN(ATAN(A12))*32+D12*SIN(ATAN(A12))*128+E12*SIN(ATAN(A12))*88+F12*SIN(ATAN(A12))*160+G12*SIN(ATAN(A12))*80+H12*SIN(ATAN(A12))*160+I12*SIN(ATAN(A12))*80+J12*SIN(ATAN(A12))*160+K12*SIN(ATAN(A12))*100+L12*SIN(ATAN(A12))*180+M12*SIN(ATAN(A12))*480+N12*SIN(ATAN(A12))*240+O12*SIN(ATAN(A12))*480+P12*SIN(ATAN(A12))*240+Q12*SIN(ATAN(A12))*480+R12*SIN(ATAN(A12))*240+S12*SIN(ATAN(A12))*480+T12*SIN(ATAN(A12))*240+U12*SIN(ATAN(A12))*240</f>
      </c>
    </row>
    <row x14ac:dyDescent="0.25" r="13" customHeight="1" ht="18.75">
      <c r="A13" s="4">
        <v>3.5</v>
      </c>
      <c r="B13" s="5">
        <v>82</v>
      </c>
      <c r="C13" s="5">
        <v>76</v>
      </c>
      <c r="D13" s="5">
        <v>57</v>
      </c>
      <c r="E13" s="5">
        <v>30</v>
      </c>
      <c r="F13" s="5">
        <v>21</v>
      </c>
      <c r="G13" s="5">
        <v>16</v>
      </c>
      <c r="H13" s="5">
        <v>13</v>
      </c>
      <c r="I13" s="5">
        <v>12</v>
      </c>
      <c r="J13" s="5">
        <v>12</v>
      </c>
      <c r="K13" s="5">
        <v>12</v>
      </c>
      <c r="L13" s="5">
        <v>12</v>
      </c>
      <c r="M13" s="5">
        <v>13</v>
      </c>
      <c r="N13" s="5">
        <v>15</v>
      </c>
      <c r="O13" s="5">
        <v>18</v>
      </c>
      <c r="P13" s="5">
        <v>21</v>
      </c>
      <c r="Q13" s="5">
        <v>26</v>
      </c>
      <c r="R13" s="5">
        <v>29</v>
      </c>
      <c r="S13" s="5">
        <v>33</v>
      </c>
      <c r="T13" s="5">
        <v>35</v>
      </c>
      <c r="U13" s="5">
        <v>37</v>
      </c>
      <c r="V13" s="7">
        <f>B13*SIN(ATAN(A13))*64+C13*SIN(ATAN(A13))*64+D13*SIN(ATAN(A13))*256+E13*SIN(ATAN(A13))*176+F13*SIN(ATAN(A13))*320+G13*SIN(ATAN(A13))*160+H13*SIN(ATAN(A13))*320+I13*SIN(ATAN(A13))*160+J13*SIN(ATAN(A13))*320+K13*SIN(ATAN(A13))*200+L13*SIN(ATAN(A13))*120+M13*SIN(ATAN(A13))*270+N13*SIN(ATAN(A13))*33+O13*SIN(ATAN(A13))*0+P13*SIN(ATAN(A13))*-30+Q13*SIN(ATAN(A13))*690+R13*SIN(ATAN(A13))*480+S13*SIN(ATAN(A13))*960+T13*SIN(ATAN(A13))*480+U13*SIN(ATAN(A13))*480</f>
      </c>
    </row>
    <row x14ac:dyDescent="0.25" r="14" customHeight="1" ht="18.75">
      <c r="A14" s="4">
        <v>4</v>
      </c>
      <c r="B14" s="5">
        <v>65</v>
      </c>
      <c r="C14" s="5">
        <v>64</v>
      </c>
      <c r="D14" s="5">
        <v>40</v>
      </c>
      <c r="E14" s="5">
        <v>20</v>
      </c>
      <c r="F14" s="5">
        <v>13</v>
      </c>
      <c r="G14" s="5">
        <v>10</v>
      </c>
      <c r="H14" s="5">
        <v>9</v>
      </c>
      <c r="I14" s="5">
        <v>8</v>
      </c>
      <c r="J14" s="5">
        <v>8</v>
      </c>
      <c r="K14" s="5">
        <v>8</v>
      </c>
      <c r="L14" s="5">
        <v>8</v>
      </c>
      <c r="M14" s="5">
        <v>9</v>
      </c>
      <c r="N14" s="5">
        <v>11</v>
      </c>
      <c r="O14" s="5">
        <v>13</v>
      </c>
      <c r="P14" s="5">
        <v>15</v>
      </c>
      <c r="Q14" s="5">
        <v>19</v>
      </c>
      <c r="R14" s="5">
        <v>22</v>
      </c>
      <c r="S14" s="5">
        <v>25</v>
      </c>
      <c r="T14" s="5">
        <v>27</v>
      </c>
      <c r="U14" s="5">
        <v>28</v>
      </c>
      <c r="V14" s="7">
        <f>B14*SIN(ATAN(A14))*32+C14*SIN(ATAN(A14))*32+D14*SIN(ATAN(A14))*128+E14*SIN(ATAN(A14))*88+F14*SIN(ATAN(A14))*160+G14*SIN(ATAN(A14))*80+H14*SIN(ATAN(A14))*160+I14*SIN(ATAN(A14))*80+J14*SIN(ATAN(A14))*160+K14*SIN(ATAN(A14))*100+L14*SIN(ATAN(A14))*60+M14*SIN(ATAN(A14))*0+N14*SIN(ATAN(A14))*0+O14*SIN(ATAN(A14))*0+P14*SIN(ATAN(A14))*-75+Q14*SIN(ATAN(A14))*-30+R14*SIN(ATAN(A14))*255+S14*SIN(ATAN(A14))*510+T14*SIN(ATAN(A14))*222+U14*SIN(ATAN(A14))*120</f>
      </c>
    </row>
    <row x14ac:dyDescent="0.25" r="15" customHeight="1" ht="18.75">
      <c r="A15" s="4">
        <v>4.5</v>
      </c>
      <c r="B15" s="5">
        <v>56</v>
      </c>
      <c r="C15" s="5">
        <v>49</v>
      </c>
      <c r="D15" s="5">
        <v>30</v>
      </c>
      <c r="E15" s="5">
        <v>14</v>
      </c>
      <c r="F15" s="5">
        <v>9</v>
      </c>
      <c r="G15" s="5">
        <v>7</v>
      </c>
      <c r="H15" s="5">
        <v>6</v>
      </c>
      <c r="I15" s="5">
        <v>6</v>
      </c>
      <c r="J15" s="5">
        <v>6</v>
      </c>
      <c r="K15" s="5">
        <v>6</v>
      </c>
      <c r="L15" s="5">
        <v>6</v>
      </c>
      <c r="M15" s="5">
        <v>7</v>
      </c>
      <c r="N15" s="5">
        <v>8</v>
      </c>
      <c r="O15" s="5">
        <v>10</v>
      </c>
      <c r="P15" s="5">
        <v>12</v>
      </c>
      <c r="Q15" s="5">
        <v>15</v>
      </c>
      <c r="R15" s="5">
        <v>17</v>
      </c>
      <c r="S15" s="5">
        <v>19</v>
      </c>
      <c r="T15" s="5">
        <v>20</v>
      </c>
      <c r="U15" s="5">
        <v>21</v>
      </c>
      <c r="V15" s="7">
        <f>B15*SIN(ATAN(A15))*64+C15*SIN(ATAN(A15))*64+D15*SIN(ATAN(A15))*256+E15*SIN(ATAN(A15))*176+F15*SIN(ATAN(A15))*320+G15*SIN(ATAN(A15))*160+H15*SIN(ATAN(A15))*320+I15*SIN(ATAN(A15))*160+J15*SIN(ATAN(A15))*320+K15*SIN(ATAN(A15))*155+L15*SIN(ATAN(A15))*75+M15*SIN(ATAN(A15))*0+N15*SIN(ATAN(A15))*0+O15*SIN(ATAN(A15))*0+P15*SIN(ATAN(A15))*0+Q15*SIN(ATAN(A15))*0+R15*SIN(ATAN(A15))*135+S15*SIN(ATAN(A15))*372+T15*SIN(ATAN(A15))*33+U15*SIN(ATAN(A15))*0</f>
      </c>
    </row>
    <row x14ac:dyDescent="0.25" r="16" customHeight="1" ht="18.75">
      <c r="A16" s="4">
        <v>5</v>
      </c>
      <c r="B16" s="5">
        <v>46</v>
      </c>
      <c r="C16" s="5">
        <v>39</v>
      </c>
      <c r="D16" s="5">
        <v>23</v>
      </c>
      <c r="E16" s="5">
        <v>10</v>
      </c>
      <c r="F16" s="5">
        <v>7</v>
      </c>
      <c r="G16" s="5">
        <v>6</v>
      </c>
      <c r="H16" s="5">
        <v>5</v>
      </c>
      <c r="I16" s="5">
        <v>4</v>
      </c>
      <c r="J16" s="5">
        <v>4</v>
      </c>
      <c r="K16" s="5">
        <v>4</v>
      </c>
      <c r="L16" s="5">
        <v>5</v>
      </c>
      <c r="M16" s="5">
        <v>5</v>
      </c>
      <c r="N16" s="5">
        <v>6</v>
      </c>
      <c r="O16" s="5">
        <v>8</v>
      </c>
      <c r="P16" s="5">
        <v>9</v>
      </c>
      <c r="Q16" s="5">
        <v>11</v>
      </c>
      <c r="R16" s="5">
        <v>14</v>
      </c>
      <c r="S16" s="5">
        <v>15</v>
      </c>
      <c r="T16" s="5">
        <v>16</v>
      </c>
      <c r="U16" s="5">
        <v>17</v>
      </c>
      <c r="V16" s="7">
        <f>B16*SIN(ATAN(A16))*32+C16*SIN(ATAN(A16))*32+D16*SIN(ATAN(A16))*128+E16*SIN(ATAN(A16))*88+F16*SIN(ATAN(A16))*160+G16*SIN(ATAN(A16))*80+H16*SIN(ATAN(A16))*160+I16*SIN(ATAN(A16))*105+J16*SIN(ATAN(A16))*125+K16*SIN(ATAN(A16))*5+L16*SIN(ATAN(A16))*-15+M16*SIN(ATAN(A16))*0+N16*SIN(ATAN(A16))*0+O16*SIN(ATAN(A16))*0+P16*SIN(ATAN(A16))*0+Q16*SIN(ATAN(A16))*0+R16*SIN(ATAN(A16))*0+S16*SIN(ATAN(A16))*33+T16*SIN(ATAN(A16))*0+U16*SIN(ATAN(A16))*0</f>
      </c>
    </row>
    <row x14ac:dyDescent="0.25" r="17" customHeight="1" ht="18.75">
      <c r="A17" s="4">
        <v>5.5</v>
      </c>
      <c r="B17" s="5">
        <v>37</v>
      </c>
      <c r="C17" s="5">
        <v>34</v>
      </c>
      <c r="D17" s="5">
        <v>16</v>
      </c>
      <c r="E17" s="5">
        <v>8</v>
      </c>
      <c r="F17" s="5">
        <v>5</v>
      </c>
      <c r="G17" s="5">
        <v>4</v>
      </c>
      <c r="H17" s="5">
        <v>4</v>
      </c>
      <c r="I17" s="5">
        <v>4</v>
      </c>
      <c r="J17" s="5">
        <v>4</v>
      </c>
      <c r="K17" s="5">
        <v>4</v>
      </c>
      <c r="L17" s="5"/>
      <c r="M17" s="5"/>
      <c r="N17" s="5"/>
      <c r="O17" s="5"/>
      <c r="P17" s="5"/>
      <c r="Q17" s="5"/>
      <c r="R17" s="5"/>
      <c r="S17" s="5"/>
      <c r="T17" s="5"/>
      <c r="U17" s="5"/>
      <c r="V17" s="7">
        <f>B17*SIN(ATAN(A17))*64+C17*SIN(ATAN(A17))*64+D17*SIN(ATAN(A17))*256+E17*SIN(ATAN(A17))*176+F17*SIN(ATAN(A17))*320+G17*SIN(ATAN(A17))*160+H17*SIN(ATAN(A17))*320+I17*SIN(ATAN(A17))*170+J17*SIN(ATAN(A17))*90+K17*SIN(ATAN(A17))*0+L17*SIN(ATAN(A17))*0+M17*SIN(ATAN(A17))*0+N17*SIN(ATAN(A17))*0+O17*SIN(ATAN(A17))*0+P17*SIN(ATAN(A17))*0+Q17*SIN(ATAN(A17))*0+R17*SIN(ATAN(A17))*0+S17*SIN(ATAN(A17))*0+T17*SIN(ATAN(A17))*0+U17*SIN(ATAN(A17))*0</f>
      </c>
    </row>
    <row x14ac:dyDescent="0.25" r="18" customHeight="1" ht="18.75">
      <c r="A18" s="4">
        <v>6</v>
      </c>
      <c r="B18" s="5">
        <v>32</v>
      </c>
      <c r="C18" s="5">
        <v>29</v>
      </c>
      <c r="D18" s="5">
        <v>13</v>
      </c>
      <c r="E18" s="5">
        <v>6</v>
      </c>
      <c r="F18" s="5">
        <v>4</v>
      </c>
      <c r="G18" s="5">
        <v>3</v>
      </c>
      <c r="H18" s="5">
        <v>3</v>
      </c>
      <c r="I18" s="5">
        <v>3</v>
      </c>
      <c r="J18" s="5">
        <v>3</v>
      </c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7">
        <f>B18*SIN(ATAN(A18))*32+C18*SIN(ATAN(A18))*32+D18*SIN(ATAN(A18))*128+E18*SIN(ATAN(A18))*88+F18*SIN(ATAN(A18))*160+G18*SIN(ATAN(A18))*80+H18*SIN(ATAN(A18))*160+I18*SIN(ATAN(A18))*40+J18*SIN(ATAN(A18))*0+K18*SIN(ATAN(A18))*0+L18*SIN(ATAN(A18))*0+M18*SIN(ATAN(A18))*0+N18*SIN(ATAN(A18))*0+O18*SIN(ATAN(A18))*0+P18*SIN(ATAN(A18))*0+Q18*SIN(ATAN(A18))*0+R18*SIN(ATAN(A18))*0+S18*SIN(ATAN(A18))*0+T18*SIN(ATAN(A18))*0+U18*SIN(ATAN(A18))*0</f>
      </c>
    </row>
    <row x14ac:dyDescent="0.25" r="19" customHeight="1" ht="18.75">
      <c r="A19" s="4">
        <v>6.5</v>
      </c>
      <c r="B19" s="5">
        <v>27</v>
      </c>
      <c r="C19" s="5">
        <v>24</v>
      </c>
      <c r="D19" s="5">
        <v>10</v>
      </c>
      <c r="E19" s="5">
        <v>4</v>
      </c>
      <c r="F19" s="5">
        <v>3</v>
      </c>
      <c r="G19" s="5">
        <v>3</v>
      </c>
      <c r="H19" s="5">
        <v>3</v>
      </c>
      <c r="I19" s="5">
        <v>3</v>
      </c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7">
        <f>B19*SIN(ATAN(A19))*64+C19*SIN(ATAN(A19))*64+D19*SIN(ATAN(A19))*256+E19*SIN(ATAN(A19))*176+F19*SIN(ATAN(A19))*320+G19*SIN(ATAN(A19))*160+H19*SIN(ATAN(A19))*275+I19*SIN(ATAN(A19))*35+J19*SIN(ATAN(A19))*0+K19*SIN(ATAN(A19))*0+L19*SIN(ATAN(A19))*0+M19*SIN(ATAN(A19))*0+N19*SIN(ATAN(A19))*0+O19*SIN(ATAN(A19))*0+P19*SIN(ATAN(A19))*0+Q19*SIN(ATAN(A19))*0+R19*SIN(ATAN(A19))*0+S19*SIN(ATAN(A19))*0+T19*SIN(ATAN(A19))*0+U19*SIN(ATAN(A19))*0</f>
      </c>
    </row>
    <row x14ac:dyDescent="0.25" r="20" customHeight="1" ht="18.75">
      <c r="A20" s="4">
        <v>7</v>
      </c>
      <c r="B20" s="5">
        <v>25</v>
      </c>
      <c r="C20" s="5">
        <v>21</v>
      </c>
      <c r="D20" s="5">
        <v>9</v>
      </c>
      <c r="E20" s="5">
        <v>3</v>
      </c>
      <c r="F20" s="5">
        <v>2</v>
      </c>
      <c r="G20" s="5">
        <v>2</v>
      </c>
      <c r="H20" s="5">
        <v>2</v>
      </c>
      <c r="I20" s="5">
        <v>2</v>
      </c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7">
        <f>B20*SIN(ATAN(A20))*32+C20*SIN(ATAN(A20))*32+D20*SIN(ATAN(A20))*128+E20*SIN(ATAN(A20))*88+F20*SIN(ATAN(A20))*160+G20*SIN(ATAN(A20))*105+H20*SIN(ATAN(A20))*80+I20*SIN(ATAN(A20))*-25+J20*SIN(ATAN(A20))*0+K20*SIN(ATAN(A20))*0+L20*SIN(ATAN(A20))*0+M20*SIN(ATAN(A20))*0+N20*SIN(ATAN(A20))*0+O20*SIN(ATAN(A20))*0+P20*SIN(ATAN(A20))*0+Q20*SIN(ATAN(A20))*0+R20*SIN(ATAN(A20))*0+S20*SIN(ATAN(A20))*0+T20*SIN(ATAN(A20))*0+U20*SIN(ATAN(A20))*0</f>
      </c>
    </row>
    <row x14ac:dyDescent="0.25" r="21" customHeight="1" ht="18.75">
      <c r="A21" s="4">
        <v>7.5</v>
      </c>
      <c r="B21" s="5">
        <v>22</v>
      </c>
      <c r="C21" s="5">
        <v>19</v>
      </c>
      <c r="D21" s="5">
        <v>7</v>
      </c>
      <c r="E21" s="5">
        <v>3</v>
      </c>
      <c r="F21" s="5">
        <v>2</v>
      </c>
      <c r="G21" s="5">
        <v>2</v>
      </c>
      <c r="H21" s="5">
        <v>2</v>
      </c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7">
        <f>B21*SIN(ATAN(A21))*64+C21*SIN(ATAN(A21))*64+D21*SIN(ATAN(A21))*256+E21*SIN(ATAN(A21))*176+F21*SIN(ATAN(A21))*320+G21*SIN(ATAN(A21))*170+H21*SIN(ATAN(A21))*90+I21*SIN(ATAN(A21))*0+J21*SIN(ATAN(A21))*0+K21*SIN(ATAN(A21))*0+L21*SIN(ATAN(A21))*0+M21*SIN(ATAN(A21))*0+N21*SIN(ATAN(A21))*0+O21*SIN(ATAN(A21))*0+P21*SIN(ATAN(A21))*0+Q21*SIN(ATAN(A21))*0+R21*SIN(ATAN(A21))*0+S21*SIN(ATAN(A21))*0+T21*SIN(ATAN(A21))*0+U21*SIN(ATAN(A21))*0</f>
      </c>
    </row>
    <row x14ac:dyDescent="0.25" r="22" customHeight="1" ht="18.75">
      <c r="A22" s="4">
        <v>8</v>
      </c>
      <c r="B22" s="5">
        <v>21</v>
      </c>
      <c r="C22" s="5">
        <v>16</v>
      </c>
      <c r="D22" s="5">
        <v>6</v>
      </c>
      <c r="E22" s="5">
        <v>3</v>
      </c>
      <c r="F22" s="5">
        <v>2</v>
      </c>
      <c r="G22" s="5">
        <v>2</v>
      </c>
      <c r="H22" s="5">
        <v>2</v>
      </c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7">
        <f>B22*SIN(ATAN(A22))*32+C22*SIN(ATAN(A22))*32+D22*SIN(ATAN(A22))*128+E22*SIN(ATAN(A22))*88+F22*SIN(ATAN(A22))*160+G22*SIN(ATAN(A22))*85+H22*SIN(ATAN(A22))*45+I22*SIN(ATAN(A22))*0+J22*SIN(ATAN(A22))*0+K22*SIN(ATAN(A22))*0+L22*SIN(ATAN(A22))*0+M22*SIN(ATAN(A22))*0+N22*SIN(ATAN(A22))*0+O22*SIN(ATAN(A22))*0+P22*SIN(ATAN(A22))*0+Q22*SIN(ATAN(A22))*0+R22*SIN(ATAN(A22))*0+S22*SIN(ATAN(A22))*0+T22*SIN(ATAN(A22))*0+U22*SIN(ATAN(A22))*0</f>
      </c>
    </row>
    <row x14ac:dyDescent="0.25" r="23" customHeight="1" ht="18.75">
      <c r="A23" s="4">
        <v>8.5</v>
      </c>
      <c r="B23" s="5">
        <v>18</v>
      </c>
      <c r="C23" s="5">
        <v>14</v>
      </c>
      <c r="D23" s="5">
        <v>5</v>
      </c>
      <c r="E23" s="5">
        <v>2</v>
      </c>
      <c r="F23" s="5">
        <v>2</v>
      </c>
      <c r="G23" s="5">
        <v>2</v>
      </c>
      <c r="H23" s="5">
        <v>2</v>
      </c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7">
        <f>B23*SIN(ATAN(A23))*64+C23*SIN(ATAN(A23))*64+D23*SIN(ATAN(A23))*256+E23*SIN(ATAN(A23))*176+F23*SIN(ATAN(A23))*320+G23*SIN(ATAN(A23))*80+H23*SIN(ATAN(A23))*0+I23*SIN(ATAN(A23))*0+J23*SIN(ATAN(A23))*0+K23*SIN(ATAN(A23))*0+L23*SIN(ATAN(A23))*0+M23*SIN(ATAN(A23))*0+N23*SIN(ATAN(A23))*0+O23*SIN(ATAN(A23))*0+P23*SIN(ATAN(A23))*0+Q23*SIN(ATAN(A23))*0+R23*SIN(ATAN(A23))*0+S23*SIN(ATAN(A23))*0+T23*SIN(ATAN(A23))*0+U23*SIN(ATAN(A23))*0</f>
      </c>
    </row>
    <row x14ac:dyDescent="0.25" r="24" customHeight="1" ht="18.75">
      <c r="A24" s="4">
        <v>9</v>
      </c>
      <c r="B24" s="5">
        <v>17</v>
      </c>
      <c r="C24" s="5">
        <v>13</v>
      </c>
      <c r="D24" s="5">
        <v>4</v>
      </c>
      <c r="E24" s="5">
        <v>2</v>
      </c>
      <c r="F24" s="5">
        <v>1</v>
      </c>
      <c r="G24" s="5">
        <v>1</v>
      </c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7">
        <f>B24*SIN(ATAN(A24))*32+C24*SIN(ATAN(A24))*32+D24*SIN(ATAN(A24))*128+E24*SIN(ATAN(A24))*88+F24*SIN(ATAN(A24))*160+G24*SIN(ATAN(A24))*40+H24*SIN(ATAN(A24))*0+I24*SIN(ATAN(A24))*0+J24*SIN(ATAN(A24))*0+K24*SIN(ATAN(A24))*0+L24*SIN(ATAN(A24))*0+M24*SIN(ATAN(A24))*0+N24*SIN(ATAN(A24))*0+O24*SIN(ATAN(A24))*0+P24*SIN(ATAN(A24))*0+Q24*SIN(ATAN(A24))*0+R24*SIN(ATAN(A24))*0+S24*SIN(ATAN(A24))*0+T24*SIN(ATAN(A24))*0+U24*SIN(ATAN(A24))*0</f>
      </c>
    </row>
    <row x14ac:dyDescent="0.25" r="25" customHeight="1" ht="18.75">
      <c r="A25" s="4">
        <v>9.5</v>
      </c>
      <c r="B25" s="5">
        <v>16</v>
      </c>
      <c r="C25" s="5">
        <v>11</v>
      </c>
      <c r="D25" s="5">
        <v>4</v>
      </c>
      <c r="E25" s="5">
        <v>1</v>
      </c>
      <c r="F25" s="5">
        <v>1</v>
      </c>
      <c r="G25" s="5">
        <v>1</v>
      </c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7">
        <f>B25*SIN(ATAN(A25))*64+C25*SIN(ATAN(A25))*64+D25*SIN(ATAN(A25))*256+E25*SIN(ATAN(A25))*176+F25*SIN(ATAN(A25))*320+G25*SIN(ATAN(A25))*80+H25*SIN(ATAN(A25))*0+I25*SIN(ATAN(A25))*0+J25*SIN(ATAN(A25))*0+K25*SIN(ATAN(A25))*0+L25*SIN(ATAN(A25))*0+M25*SIN(ATAN(A25))*0+N25*SIN(ATAN(A25))*0+O25*SIN(ATAN(A25))*0+P25*SIN(ATAN(A25))*0+Q25*SIN(ATAN(A25))*0+R25*SIN(ATAN(A25))*0+S25*SIN(ATAN(A25))*0+T25*SIN(ATAN(A25))*0+U25*SIN(ATAN(A25))*0</f>
      </c>
    </row>
    <row x14ac:dyDescent="0.25" r="26" customHeight="1" ht="18.75">
      <c r="A26" s="4">
        <v>10</v>
      </c>
      <c r="B26" s="5">
        <v>15</v>
      </c>
      <c r="C26" s="5">
        <v>10</v>
      </c>
      <c r="D26" s="5">
        <v>3</v>
      </c>
      <c r="E26" s="5">
        <v>2</v>
      </c>
      <c r="F26" s="5">
        <v>1</v>
      </c>
      <c r="G26" s="5">
        <v>1</v>
      </c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7">
        <f>B26*SIN(ATAN(A26))*32+C26*SIN(ATAN(A26))*32+D26*SIN(ATAN(A26))*128+E26*SIN(ATAN(A26))*88+F26*SIN(ATAN(A26))*115+G26*SIN(ATAN(A26))*-5+H26*SIN(ATAN(A26))*0+I26*SIN(ATAN(A26))*0+J26*SIN(ATAN(A26))*0+K26*SIN(ATAN(A26))*0+L26*SIN(ATAN(A26))*0+M26*SIN(ATAN(A26))*0+N26*SIN(ATAN(A26))*0+O26*SIN(ATAN(A26))*0+P26*SIN(ATAN(A26))*0+Q26*SIN(ATAN(A26))*0+R26*SIN(ATAN(A26))*0+S26*SIN(ATAN(A26))*0+T26*SIN(ATAN(A26))*0+U26*SIN(ATAN(A26))*0</f>
      </c>
    </row>
    <row x14ac:dyDescent="0.25" r="27" customHeight="1" ht="18.75">
      <c r="A27" s="4">
        <v>10.5</v>
      </c>
      <c r="B27" s="5">
        <v>14</v>
      </c>
      <c r="C27" s="5">
        <v>10</v>
      </c>
      <c r="D27" s="5">
        <v>3</v>
      </c>
      <c r="E27" s="5">
        <v>1</v>
      </c>
      <c r="F27" s="5">
        <v>1</v>
      </c>
      <c r="G27" s="5">
        <v>1</v>
      </c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7">
        <f>B27*SIN(ATAN(A27))*64+C27*SIN(ATAN(A27))*64+D27*SIN(ATAN(A27))*256+E27*SIN(ATAN(A27))*176+F27*SIN(ATAN(A27))*230+G27*SIN(ATAN(A27))*-10+H27*SIN(ATAN(A27))*0+I27*SIN(ATAN(A27))*0+J27*SIN(ATAN(A27))*0+K27*SIN(ATAN(A27))*0+L27*SIN(ATAN(A27))*0+M27*SIN(ATAN(A27))*0+N27*SIN(ATAN(A27))*0+O27*SIN(ATAN(A27))*0+P27*SIN(ATAN(A27))*0+Q27*SIN(ATAN(A27))*0+R27*SIN(ATAN(A27))*0+S27*SIN(ATAN(A27))*0+T27*SIN(ATAN(A27))*0+U27*SIN(ATAN(A27))*0</f>
      </c>
    </row>
    <row x14ac:dyDescent="0.25" r="28" customHeight="1" ht="18.75">
      <c r="A28" s="4">
        <v>11</v>
      </c>
      <c r="B28" s="5">
        <v>14</v>
      </c>
      <c r="C28" s="5">
        <v>9</v>
      </c>
      <c r="D28" s="5">
        <v>2</v>
      </c>
      <c r="E28" s="5">
        <v>1</v>
      </c>
      <c r="F28" s="5">
        <v>1</v>
      </c>
      <c r="G28" s="5">
        <v>1</v>
      </c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7">
        <f>B28*SIN(ATAN(A28))*32+C28*SIN(ATAN(A28))*32+D28*SIN(ATAN(A28))*128+E28*SIN(ATAN(A28))*113+F28*SIN(ATAN(A28))*80+G28*SIN(ATAN(A28))*-25+H28*SIN(ATAN(A28))*0+I28*SIN(ATAN(A28))*0+J28*SIN(ATAN(A28))*0+K28*SIN(ATAN(A28))*0+L28*SIN(ATAN(A28))*0+M28*SIN(ATAN(A28))*0+N28*SIN(ATAN(A28))*0+O28*SIN(ATAN(A28))*0+P28*SIN(ATAN(A28))*0+Q28*SIN(ATAN(A28))*0+R28*SIN(ATAN(A28))*0+S28*SIN(ATAN(A28))*0+T28*SIN(ATAN(A28))*0+U28*SIN(ATAN(A28))*0</f>
      </c>
    </row>
    <row x14ac:dyDescent="0.25" r="29" customHeight="1" ht="18.75">
      <c r="A29" s="4">
        <v>11.5</v>
      </c>
      <c r="B29" s="5">
        <v>13</v>
      </c>
      <c r="C29" s="5">
        <v>8</v>
      </c>
      <c r="D29" s="5">
        <v>2</v>
      </c>
      <c r="E29" s="5">
        <v>1</v>
      </c>
      <c r="F29" s="5">
        <v>1</v>
      </c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7">
        <f>B29*SIN(ATAN(A29))*64+C29*SIN(ATAN(A29))*64+D29*SIN(ATAN(A29))*256+E29*SIN(ATAN(A29))*186+F29*SIN(ATAN(A29))*90+G29*SIN(ATAN(A29))*0+H29*SIN(ATAN(A29))*0+I29*SIN(ATAN(A29))*0+J29*SIN(ATAN(A29))*0+K29*SIN(ATAN(A29))*0+L29*SIN(ATAN(A29))*0+M29*SIN(ATAN(A29))*0+N29*SIN(ATAN(A29))*0+O29*SIN(ATAN(A29))*0+P29*SIN(ATAN(A29))*0+Q29*SIN(ATAN(A29))*0+R29*SIN(ATAN(A29))*0+S29*SIN(ATAN(A29))*0+T29*SIN(ATAN(A29))*0+U29*SIN(ATAN(A29))*0</f>
      </c>
    </row>
    <row x14ac:dyDescent="0.25" r="30" customHeight="1" ht="18.75">
      <c r="A30" s="4">
        <v>12</v>
      </c>
      <c r="B30" s="5">
        <v>13</v>
      </c>
      <c r="C30" s="5">
        <v>8</v>
      </c>
      <c r="D30" s="5">
        <v>2</v>
      </c>
      <c r="E30" s="5">
        <v>1</v>
      </c>
      <c r="F30" s="5">
        <v>1</v>
      </c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7">
        <f>B30*SIN(ATAN(A30))*16+C30*SIN(ATAN(A30))*16+D30*SIN(ATAN(A30))*64+E30*SIN(ATAN(A30))*69+F30*SIN(ATAN(A30))*45+G30*SIN(ATAN(A30))*0+H30*SIN(ATAN(A30))*0+I30*SIN(ATAN(A30))*0+J30*SIN(ATAN(A30))*0+K30*SIN(ATAN(A30))*0+L30*SIN(ATAN(A30))*0+M30*SIN(ATAN(A30))*0+N30*SIN(ATAN(A30))*0+O30*SIN(ATAN(A30))*0+P30*SIN(ATAN(A30))*0+Q30*SIN(ATAN(A30))*0+R30*SIN(ATAN(A30))*0+S30*SIN(ATAN(A30))*0+T30*SIN(ATAN(A30))*0+U30*SIN(ATAN(A30))*0</f>
      </c>
    </row>
    <row x14ac:dyDescent="0.25" r="31" customHeight="1" ht="18.75">
      <c r="A31" s="8"/>
      <c r="B31" s="9"/>
      <c r="C31" s="10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11"/>
    </row>
    <row x14ac:dyDescent="0.25" r="32" customHeight="1" ht="18.75">
      <c r="A32" s="8"/>
      <c r="B32" s="12" t="s">
        <v>1</v>
      </c>
      <c r="C32" s="13" t="s">
        <v>2</v>
      </c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11"/>
    </row>
    <row x14ac:dyDescent="0.25" r="33" customHeight="1" ht="18.75">
      <c r="A33" s="8"/>
      <c r="B33" s="14" t="s">
        <v>3</v>
      </c>
      <c r="C33" s="15">
        <f>SUM(V2:V30)/60970000</f>
      </c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11"/>
    </row>
    <row x14ac:dyDescent="0.25" r="34" customHeight="1" ht="18.75">
      <c r="A34" s="8"/>
      <c r="B34" s="14" t="s">
        <v>4</v>
      </c>
      <c r="C34" s="16">
        <v>0.095</v>
      </c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11"/>
    </row>
    <row x14ac:dyDescent="0.25" r="35" customHeight="1" ht="18.75">
      <c r="A35" s="8"/>
      <c r="B35" s="14" t="s">
        <v>5</v>
      </c>
      <c r="C35" s="17">
        <v>0.223</v>
      </c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11"/>
    </row>
    <row x14ac:dyDescent="0.25" r="36" customHeight="1" ht="18.75">
      <c r="A36" s="8"/>
      <c r="B36" s="18" t="s">
        <v>6</v>
      </c>
      <c r="C36" s="19">
        <v>1.188</v>
      </c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11"/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36"/>
  <sheetViews>
    <sheetView workbookViewId="0"/>
  </sheetViews>
  <sheetFormatPr defaultRowHeight="15" x14ac:dyDescent="0.25"/>
  <cols>
    <col min="1" max="1" style="20" width="13.576428571428572" customWidth="1" bestFit="1"/>
    <col min="2" max="2" style="21" width="13.576428571428572" customWidth="1" bestFit="1"/>
    <col min="3" max="3" style="22" width="13.576428571428572" customWidth="1" bestFit="1"/>
    <col min="4" max="4" style="21" width="13.576428571428572" customWidth="1" bestFit="1"/>
    <col min="5" max="5" style="21" width="13.576428571428572" customWidth="1" bestFit="1"/>
    <col min="6" max="6" style="21" width="13.576428571428572" customWidth="1" bestFit="1"/>
    <col min="7" max="7" style="21" width="13.576428571428572" customWidth="1" bestFit="1"/>
    <col min="8" max="8" style="21" width="13.576428571428572" customWidth="1" bestFit="1"/>
    <col min="9" max="9" style="21" width="13.576428571428572" customWidth="1" bestFit="1"/>
    <col min="10" max="10" style="21" width="13.576428571428572" customWidth="1" bestFit="1"/>
    <col min="11" max="11" style="21" width="13.576428571428572" customWidth="1" bestFit="1"/>
    <col min="12" max="12" style="21" width="13.576428571428572" customWidth="1" bestFit="1"/>
    <col min="13" max="13" style="21" width="13.576428571428572" customWidth="1" bestFit="1"/>
    <col min="14" max="14" style="21" width="13.576428571428572" customWidth="1" bestFit="1"/>
    <col min="15" max="15" style="21" width="13.576428571428572" customWidth="1" bestFit="1"/>
    <col min="16" max="16" style="21" width="13.576428571428572" customWidth="1" bestFit="1"/>
    <col min="17" max="17" style="21" width="13.576428571428572" customWidth="1" bestFit="1"/>
    <col min="18" max="18" style="21" width="13.576428571428572" customWidth="1" bestFit="1"/>
    <col min="19" max="19" style="21" width="13.576428571428572" customWidth="1" bestFit="1"/>
    <col min="20" max="20" style="21" width="13.576428571428572" customWidth="1" bestFit="1"/>
    <col min="21" max="21" style="21" width="13.576428571428572" customWidth="1" bestFit="1"/>
    <col min="22" max="22" style="23" width="11.43357142857143" customWidth="1" bestFit="1"/>
  </cols>
  <sheetData>
    <row x14ac:dyDescent="0.25" r="1" customHeight="1" ht="18.75">
      <c r="A1" s="1"/>
      <c r="B1" s="2">
        <v>0</v>
      </c>
      <c r="C1" s="2">
        <v>2</v>
      </c>
      <c r="D1" s="2">
        <v>5</v>
      </c>
      <c r="E1" s="2">
        <v>10</v>
      </c>
      <c r="F1" s="2">
        <v>15</v>
      </c>
      <c r="G1" s="2">
        <v>20</v>
      </c>
      <c r="H1" s="2">
        <v>25</v>
      </c>
      <c r="I1" s="2">
        <v>30</v>
      </c>
      <c r="J1" s="2">
        <v>35</v>
      </c>
      <c r="K1" s="2">
        <v>40</v>
      </c>
      <c r="L1" s="2">
        <v>45</v>
      </c>
      <c r="M1" s="2">
        <v>60</v>
      </c>
      <c r="N1" s="2">
        <v>75</v>
      </c>
      <c r="O1" s="2">
        <v>90</v>
      </c>
      <c r="P1" s="2">
        <v>105</v>
      </c>
      <c r="Q1" s="2">
        <v>120</v>
      </c>
      <c r="R1" s="2">
        <v>135</v>
      </c>
      <c r="S1" s="2">
        <v>150</v>
      </c>
      <c r="T1" s="2">
        <v>165</v>
      </c>
      <c r="U1" s="2">
        <v>180</v>
      </c>
      <c r="V1" s="3" t="s">
        <v>0</v>
      </c>
    </row>
    <row x14ac:dyDescent="0.25" r="2" customHeight="1" ht="18.75">
      <c r="A2" s="4">
        <v>0</v>
      </c>
      <c r="B2" s="5">
        <v>868</v>
      </c>
      <c r="C2" s="5">
        <v>868</v>
      </c>
      <c r="D2" s="5">
        <v>868</v>
      </c>
      <c r="E2" s="5">
        <v>868</v>
      </c>
      <c r="F2" s="5">
        <v>868</v>
      </c>
      <c r="G2" s="5">
        <v>868</v>
      </c>
      <c r="H2" s="5">
        <v>868</v>
      </c>
      <c r="I2" s="5">
        <v>868</v>
      </c>
      <c r="J2" s="5">
        <v>868</v>
      </c>
      <c r="K2" s="5">
        <v>868</v>
      </c>
      <c r="L2" s="5">
        <v>868</v>
      </c>
      <c r="M2" s="5">
        <v>868</v>
      </c>
      <c r="N2" s="5">
        <v>868</v>
      </c>
      <c r="O2" s="5">
        <v>868</v>
      </c>
      <c r="P2" s="5">
        <v>868</v>
      </c>
      <c r="Q2" s="5">
        <v>868</v>
      </c>
      <c r="R2" s="5">
        <v>868</v>
      </c>
      <c r="S2" s="5">
        <v>868</v>
      </c>
      <c r="T2" s="5">
        <v>868</v>
      </c>
      <c r="U2" s="5">
        <v>868</v>
      </c>
      <c r="V2" s="6"/>
    </row>
    <row x14ac:dyDescent="0.25" r="3" customHeight="1" ht="18.75">
      <c r="A3" s="4">
        <v>0.25</v>
      </c>
      <c r="B3" s="5">
        <v>806</v>
      </c>
      <c r="C3" s="5">
        <v>809</v>
      </c>
      <c r="D3" s="5">
        <v>810</v>
      </c>
      <c r="E3" s="5">
        <v>808</v>
      </c>
      <c r="F3" s="5">
        <v>807</v>
      </c>
      <c r="G3" s="5">
        <v>803</v>
      </c>
      <c r="H3" s="5">
        <v>800</v>
      </c>
      <c r="I3" s="5">
        <v>801</v>
      </c>
      <c r="J3" s="5">
        <v>802</v>
      </c>
      <c r="K3" s="5">
        <v>802</v>
      </c>
      <c r="L3" s="5">
        <v>799</v>
      </c>
      <c r="M3" s="5">
        <v>800</v>
      </c>
      <c r="N3" s="5">
        <v>794</v>
      </c>
      <c r="O3" s="5">
        <v>799</v>
      </c>
      <c r="P3" s="5">
        <v>790</v>
      </c>
      <c r="Q3" s="5">
        <v>799</v>
      </c>
      <c r="R3" s="5">
        <v>803</v>
      </c>
      <c r="S3" s="5">
        <v>808</v>
      </c>
      <c r="T3" s="5">
        <v>806</v>
      </c>
      <c r="U3" s="5">
        <v>811</v>
      </c>
      <c r="V3" s="7">
        <f>B3*SIN(ATAN(A3))*32+C3*SIN(ATAN(A3))*32+D3*SIN(ATAN(A3))*128+E3*SIN(ATAN(A3))*88+F3*SIN(ATAN(A3))*160+G3*SIN(ATAN(A3))*80+H3*SIN(ATAN(A3))*160+I3*SIN(ATAN(A3))*80+J3*SIN(ATAN(A3))*160+K3*SIN(ATAN(A3))*100+L3*SIN(ATAN(A3))*180+M3*SIN(ATAN(A3))*480+N3*SIN(ATAN(A3))*240+O3*SIN(ATAN(A3))*480+P3*SIN(ATAN(A3))*240+Q3*SIN(ATAN(A3))*480+R3*SIN(ATAN(A3))*240+S3*SIN(ATAN(A3))*480+T3*SIN(ATAN(A3))*240+U3*SIN(ATAN(A3))*240</f>
      </c>
    </row>
    <row x14ac:dyDescent="0.25" r="4" customHeight="1" ht="18.75">
      <c r="A4" s="4">
        <v>0.5</v>
      </c>
      <c r="B4" s="5">
        <v>673</v>
      </c>
      <c r="C4" s="5">
        <v>670</v>
      </c>
      <c r="D4" s="5">
        <v>665</v>
      </c>
      <c r="E4" s="5">
        <v>665</v>
      </c>
      <c r="F4" s="5">
        <v>660</v>
      </c>
      <c r="G4" s="5">
        <v>648</v>
      </c>
      <c r="H4" s="5">
        <v>637</v>
      </c>
      <c r="I4" s="5">
        <v>635</v>
      </c>
      <c r="J4" s="5">
        <v>633</v>
      </c>
      <c r="K4" s="5">
        <v>625</v>
      </c>
      <c r="L4" s="5">
        <v>616</v>
      </c>
      <c r="M4" s="5">
        <v>611</v>
      </c>
      <c r="N4" s="5">
        <v>598</v>
      </c>
      <c r="O4" s="5">
        <v>606</v>
      </c>
      <c r="P4" s="5">
        <v>607</v>
      </c>
      <c r="Q4" s="5">
        <v>623</v>
      </c>
      <c r="R4" s="5">
        <v>627</v>
      </c>
      <c r="S4" s="5">
        <v>641</v>
      </c>
      <c r="T4" s="5">
        <v>636</v>
      </c>
      <c r="U4" s="5">
        <v>646</v>
      </c>
      <c r="V4" s="7">
        <f>B4*SIN(ATAN(A4))*16+C4*SIN(ATAN(A4))*16+D4*SIN(ATAN(A4))*64+E4*SIN(ATAN(A4))*44+F4*SIN(ATAN(A4))*80+G4*SIN(ATAN(A4))*40+H4*SIN(ATAN(A4))*80+I4*SIN(ATAN(A4))*40+J4*SIN(ATAN(A4))*80+K4*SIN(ATAN(A4))*50+L4*SIN(ATAN(A4))*90+M4*SIN(ATAN(A4))*240+N4*SIN(ATAN(A4))*120+O4*SIN(ATAN(A4))*240+P4*SIN(ATAN(A4))*120+Q4*SIN(ATAN(A4))*240+R4*SIN(ATAN(A4))*120+S4*SIN(ATAN(A4))*240+T4*SIN(ATAN(A4))*120+U4*SIN(ATAN(A4))*120</f>
      </c>
    </row>
    <row x14ac:dyDescent="0.25" r="5" customHeight="1" ht="18.75">
      <c r="A5" s="4">
        <v>0.75</v>
      </c>
      <c r="B5" s="5">
        <v>543</v>
      </c>
      <c r="C5" s="5">
        <v>532</v>
      </c>
      <c r="D5" s="5">
        <v>534</v>
      </c>
      <c r="E5" s="5">
        <v>521</v>
      </c>
      <c r="F5" s="5">
        <v>514</v>
      </c>
      <c r="G5" s="5">
        <v>498</v>
      </c>
      <c r="H5" s="5">
        <v>480</v>
      </c>
      <c r="I5" s="5">
        <v>470</v>
      </c>
      <c r="J5" s="5">
        <v>461</v>
      </c>
      <c r="K5" s="5">
        <v>446</v>
      </c>
      <c r="L5" s="5">
        <v>432</v>
      </c>
      <c r="M5" s="5">
        <v>425</v>
      </c>
      <c r="N5" s="5">
        <v>413</v>
      </c>
      <c r="O5" s="5">
        <v>430</v>
      </c>
      <c r="P5" s="5">
        <v>433</v>
      </c>
      <c r="Q5" s="5">
        <v>452</v>
      </c>
      <c r="R5" s="5">
        <v>466</v>
      </c>
      <c r="S5" s="5">
        <v>478</v>
      </c>
      <c r="T5" s="5">
        <v>477</v>
      </c>
      <c r="U5" s="5">
        <v>487</v>
      </c>
      <c r="V5" s="7">
        <f>B5*SIN(ATAN(A5))*32+C5*SIN(ATAN(A5))*32+D5*SIN(ATAN(A5))*128+E5*SIN(ATAN(A5))*88+F5*SIN(ATAN(A5))*160+G5*SIN(ATAN(A5))*80+H5*SIN(ATAN(A5))*160+I5*SIN(ATAN(A5))*80+J5*SIN(ATAN(A5))*160+K5*SIN(ATAN(A5))*100+L5*SIN(ATAN(A5))*180+M5*SIN(ATAN(A5))*480+N5*SIN(ATAN(A5))*240+O5*SIN(ATAN(A5))*480+P5*SIN(ATAN(A5))*240+Q5*SIN(ATAN(A5))*480+R5*SIN(ATAN(A5))*240+S5*SIN(ATAN(A5))*480+T5*SIN(ATAN(A5))*240+U5*SIN(ATAN(A5))*240</f>
      </c>
    </row>
    <row x14ac:dyDescent="0.25" r="6" customHeight="1" ht="18.75">
      <c r="A6" s="4">
        <v>1</v>
      </c>
      <c r="B6" s="5">
        <v>440</v>
      </c>
      <c r="C6" s="5">
        <v>433</v>
      </c>
      <c r="D6" s="5">
        <v>429</v>
      </c>
      <c r="E6" s="5">
        <v>410</v>
      </c>
      <c r="F6" s="5">
        <v>390</v>
      </c>
      <c r="G6" s="5">
        <v>366</v>
      </c>
      <c r="H6" s="5">
        <v>343</v>
      </c>
      <c r="I6" s="5">
        <v>329</v>
      </c>
      <c r="J6" s="5">
        <v>317</v>
      </c>
      <c r="K6" s="5">
        <v>303</v>
      </c>
      <c r="L6" s="5">
        <v>291</v>
      </c>
      <c r="M6" s="5">
        <v>283</v>
      </c>
      <c r="N6" s="5">
        <v>277</v>
      </c>
      <c r="O6" s="5">
        <v>292</v>
      </c>
      <c r="P6" s="5">
        <v>300</v>
      </c>
      <c r="Q6" s="5">
        <v>315</v>
      </c>
      <c r="R6" s="5">
        <v>328</v>
      </c>
      <c r="S6" s="5">
        <v>347</v>
      </c>
      <c r="T6" s="5">
        <v>348</v>
      </c>
      <c r="U6" s="5">
        <v>356</v>
      </c>
      <c r="V6" s="7">
        <f>B6*SIN(ATAN(A6))*16+C6*SIN(ATAN(A6))*16+D6*SIN(ATAN(A6))*64+E6*SIN(ATAN(A6))*44+F6*SIN(ATAN(A6))*80+G6*SIN(ATAN(A6))*40+H6*SIN(ATAN(A6))*80+I6*SIN(ATAN(A6))*40+J6*SIN(ATAN(A6))*80+K6*SIN(ATAN(A6))*50+L6*SIN(ATAN(A6))*90+M6*SIN(ATAN(A6))*240+N6*SIN(ATAN(A6))*120+O6*SIN(ATAN(A6))*240+P6*SIN(ATAN(A6))*120+Q6*SIN(ATAN(A6))*240+R6*SIN(ATAN(A6))*120+S6*SIN(ATAN(A6))*240+T6*SIN(ATAN(A6))*120+U6*SIN(ATAN(A6))*120</f>
      </c>
    </row>
    <row x14ac:dyDescent="0.25" r="7" customHeight="1" ht="18.75">
      <c r="A7" s="4">
        <v>1.25</v>
      </c>
      <c r="B7" s="5">
        <v>368</v>
      </c>
      <c r="C7" s="5">
        <v>362</v>
      </c>
      <c r="D7" s="5">
        <v>356</v>
      </c>
      <c r="E7" s="5">
        <v>325</v>
      </c>
      <c r="F7" s="5">
        <v>299</v>
      </c>
      <c r="G7" s="5">
        <v>268</v>
      </c>
      <c r="H7" s="5">
        <v>240</v>
      </c>
      <c r="I7" s="5">
        <v>224</v>
      </c>
      <c r="J7" s="5">
        <v>212</v>
      </c>
      <c r="K7" s="5">
        <v>201</v>
      </c>
      <c r="L7" s="5">
        <v>192</v>
      </c>
      <c r="M7" s="5">
        <v>188</v>
      </c>
      <c r="N7" s="5">
        <v>189</v>
      </c>
      <c r="O7" s="5">
        <v>201</v>
      </c>
      <c r="P7" s="5">
        <v>209</v>
      </c>
      <c r="Q7" s="5">
        <v>225</v>
      </c>
      <c r="R7" s="5">
        <v>236</v>
      </c>
      <c r="S7" s="5">
        <v>252</v>
      </c>
      <c r="T7" s="5">
        <v>254</v>
      </c>
      <c r="U7" s="5">
        <v>262</v>
      </c>
      <c r="V7" s="7">
        <f>B7*SIN(ATAN(A7))*32+C7*SIN(ATAN(A7))*32+D7*SIN(ATAN(A7))*128+E7*SIN(ATAN(A7))*88+F7*SIN(ATAN(A7))*160+G7*SIN(ATAN(A7))*80+H7*SIN(ATAN(A7))*160+I7*SIN(ATAN(A7))*80+J7*SIN(ATAN(A7))*160+K7*SIN(ATAN(A7))*100+L7*SIN(ATAN(A7))*180+M7*SIN(ATAN(A7))*480+N7*SIN(ATAN(A7))*240+O7*SIN(ATAN(A7))*480+P7*SIN(ATAN(A7))*240+Q7*SIN(ATAN(A7))*480+R7*SIN(ATAN(A7))*240+S7*SIN(ATAN(A7))*480+T7*SIN(ATAN(A7))*240+U7*SIN(ATAN(A7))*240</f>
      </c>
    </row>
    <row x14ac:dyDescent="0.25" r="8" customHeight="1" ht="18.75">
      <c r="A8" s="4">
        <v>1.5</v>
      </c>
      <c r="B8" s="5">
        <v>318</v>
      </c>
      <c r="C8" s="5">
        <v>308</v>
      </c>
      <c r="D8" s="5">
        <v>290</v>
      </c>
      <c r="E8" s="5">
        <v>254</v>
      </c>
      <c r="F8" s="5">
        <v>224</v>
      </c>
      <c r="G8" s="5">
        <v>194</v>
      </c>
      <c r="H8" s="5">
        <v>168</v>
      </c>
      <c r="I8" s="5">
        <v>153</v>
      </c>
      <c r="J8" s="5">
        <v>143</v>
      </c>
      <c r="K8" s="5">
        <v>135</v>
      </c>
      <c r="L8" s="5">
        <v>130</v>
      </c>
      <c r="M8" s="5">
        <v>128</v>
      </c>
      <c r="N8" s="5">
        <v>129</v>
      </c>
      <c r="O8" s="5">
        <v>141</v>
      </c>
      <c r="P8" s="5">
        <v>149</v>
      </c>
      <c r="Q8" s="5">
        <v>166</v>
      </c>
      <c r="R8" s="5">
        <v>173</v>
      </c>
      <c r="S8" s="5">
        <v>187</v>
      </c>
      <c r="T8" s="5">
        <v>188</v>
      </c>
      <c r="U8" s="5">
        <v>198</v>
      </c>
      <c r="V8" s="7">
        <f>B8*SIN(ATAN(A8))*16+C8*SIN(ATAN(A8))*16+D8*SIN(ATAN(A8))*64+E8*SIN(ATAN(A8))*44+F8*SIN(ATAN(A8))*80+G8*SIN(ATAN(A8))*40+H8*SIN(ATAN(A8))*80+I8*SIN(ATAN(A8))*40+J8*SIN(ATAN(A8))*80+K8*SIN(ATAN(A8))*50+L8*SIN(ATAN(A8))*90+M8*SIN(ATAN(A8))*240+N8*SIN(ATAN(A8))*120+O8*SIN(ATAN(A8))*240+P8*SIN(ATAN(A8))*120+Q8*SIN(ATAN(A8))*240+R8*SIN(ATAN(A8))*120+S8*SIN(ATAN(A8))*240+T8*SIN(ATAN(A8))*120+U8*SIN(ATAN(A8))*120</f>
      </c>
    </row>
    <row x14ac:dyDescent="0.25" r="9" customHeight="1" ht="18.75">
      <c r="A9" s="4">
        <v>1.75</v>
      </c>
      <c r="B9" s="5">
        <v>279</v>
      </c>
      <c r="C9" s="5">
        <v>266</v>
      </c>
      <c r="D9" s="5">
        <v>244</v>
      </c>
      <c r="E9" s="5">
        <v>199</v>
      </c>
      <c r="F9" s="5">
        <v>163</v>
      </c>
      <c r="G9" s="5">
        <v>136</v>
      </c>
      <c r="H9" s="5">
        <v>116</v>
      </c>
      <c r="I9" s="5">
        <v>105</v>
      </c>
      <c r="J9" s="5">
        <v>99</v>
      </c>
      <c r="K9" s="5">
        <v>94</v>
      </c>
      <c r="L9" s="5">
        <v>90</v>
      </c>
      <c r="M9" s="5">
        <v>90</v>
      </c>
      <c r="N9" s="5">
        <v>92</v>
      </c>
      <c r="O9" s="5">
        <v>101</v>
      </c>
      <c r="P9" s="5">
        <v>111</v>
      </c>
      <c r="Q9" s="5">
        <v>122</v>
      </c>
      <c r="R9" s="5">
        <v>128</v>
      </c>
      <c r="S9" s="5">
        <v>140</v>
      </c>
      <c r="T9" s="5">
        <v>143</v>
      </c>
      <c r="U9" s="5">
        <v>146</v>
      </c>
      <c r="V9" s="7">
        <f>B9*SIN(ATAN(A9))*32+C9*SIN(ATAN(A9))*32+D9*SIN(ATAN(A9))*128+E9*SIN(ATAN(A9))*88+F9*SIN(ATAN(A9))*160+G9*SIN(ATAN(A9))*80+H9*SIN(ATAN(A9))*160+I9*SIN(ATAN(A9))*80+J9*SIN(ATAN(A9))*160+K9*SIN(ATAN(A9))*100+L9*SIN(ATAN(A9))*180+M9*SIN(ATAN(A9))*480+N9*SIN(ATAN(A9))*240+O9*SIN(ATAN(A9))*480+P9*SIN(ATAN(A9))*240+Q9*SIN(ATAN(A9))*480+R9*SIN(ATAN(A9))*240+S9*SIN(ATAN(A9))*480+T9*SIN(ATAN(A9))*240+U9*SIN(ATAN(A9))*240</f>
      </c>
    </row>
    <row x14ac:dyDescent="0.25" r="10" customHeight="1" ht="18.75">
      <c r="A10" s="4">
        <v>2</v>
      </c>
      <c r="B10" s="5">
        <v>245</v>
      </c>
      <c r="C10" s="5">
        <v>233</v>
      </c>
      <c r="D10" s="5">
        <v>198</v>
      </c>
      <c r="E10" s="5">
        <v>153</v>
      </c>
      <c r="F10" s="5">
        <v>122</v>
      </c>
      <c r="G10" s="5">
        <v>98</v>
      </c>
      <c r="H10" s="5">
        <v>82</v>
      </c>
      <c r="I10" s="5">
        <v>74</v>
      </c>
      <c r="J10" s="5">
        <v>70</v>
      </c>
      <c r="K10" s="5">
        <v>67</v>
      </c>
      <c r="L10" s="5">
        <v>65</v>
      </c>
      <c r="M10" s="5">
        <v>63</v>
      </c>
      <c r="N10" s="5">
        <v>68</v>
      </c>
      <c r="O10" s="5">
        <v>75</v>
      </c>
      <c r="P10" s="5">
        <v>83</v>
      </c>
      <c r="Q10" s="5">
        <v>93</v>
      </c>
      <c r="R10" s="5">
        <v>100</v>
      </c>
      <c r="S10" s="5">
        <v>109</v>
      </c>
      <c r="T10" s="5">
        <v>112</v>
      </c>
      <c r="U10" s="5">
        <v>114</v>
      </c>
      <c r="V10" s="7">
        <f>B10*SIN(ATAN(A10))*24+C10*SIN(ATAN(A10))*24+D10*SIN(ATAN(A10))*96+E10*SIN(ATAN(A10))*66+F10*SIN(ATAN(A10))*120+G10*SIN(ATAN(A10))*60+H10*SIN(ATAN(A10))*120+I10*SIN(ATAN(A10))*60+J10*SIN(ATAN(A10))*120+K10*SIN(ATAN(A10))*75+L10*SIN(ATAN(A10))*135+M10*SIN(ATAN(A10))*360+N10*SIN(ATAN(A10))*180+O10*SIN(ATAN(A10))*360+P10*SIN(ATAN(A10))*180+Q10*SIN(ATAN(A10))*360+R10*SIN(ATAN(A10))*180+S10*SIN(ATAN(A10))*360+T10*SIN(ATAN(A10))*180+U10*SIN(ATAN(A10))*180</f>
      </c>
    </row>
    <row x14ac:dyDescent="0.25" r="11" customHeight="1" ht="18.75">
      <c r="A11" s="4">
        <v>2.5</v>
      </c>
      <c r="B11" s="5">
        <v>196</v>
      </c>
      <c r="C11" s="5">
        <v>177</v>
      </c>
      <c r="D11" s="5">
        <v>138</v>
      </c>
      <c r="E11" s="5">
        <v>92</v>
      </c>
      <c r="F11" s="5">
        <v>66</v>
      </c>
      <c r="G11" s="5">
        <v>51</v>
      </c>
      <c r="H11" s="5">
        <v>43</v>
      </c>
      <c r="I11" s="5">
        <v>39</v>
      </c>
      <c r="J11" s="5">
        <v>38</v>
      </c>
      <c r="K11" s="5">
        <v>36</v>
      </c>
      <c r="L11" s="5">
        <v>34</v>
      </c>
      <c r="M11" s="5">
        <v>36</v>
      </c>
      <c r="N11" s="5">
        <v>39</v>
      </c>
      <c r="O11" s="5">
        <v>44</v>
      </c>
      <c r="P11" s="5">
        <v>50</v>
      </c>
      <c r="Q11" s="5">
        <v>57</v>
      </c>
      <c r="R11" s="5">
        <v>62</v>
      </c>
      <c r="S11" s="5">
        <v>69</v>
      </c>
      <c r="T11" s="5">
        <v>73</v>
      </c>
      <c r="U11" s="5">
        <v>73</v>
      </c>
      <c r="V11" s="7">
        <f>B11*SIN(ATAN(A11))*64+C11*SIN(ATAN(A11))*64+D11*SIN(ATAN(A11))*256+E11*SIN(ATAN(A11))*176+F11*SIN(ATAN(A11))*320+G11*SIN(ATAN(A11))*160+H11*SIN(ATAN(A11))*320+I11*SIN(ATAN(A11))*160+J11*SIN(ATAN(A11))*320+K11*SIN(ATAN(A11))*200+L11*SIN(ATAN(A11))*360+M11*SIN(ATAN(A11))*960+N11*SIN(ATAN(A11))*480+O11*SIN(ATAN(A11))*960+P11*SIN(ATAN(A11))*480+Q11*SIN(ATAN(A11))*960+R11*SIN(ATAN(A11))*480+S11*SIN(ATAN(A11))*960+T11*SIN(ATAN(A11))*480+U11*SIN(ATAN(A11))*480</f>
      </c>
    </row>
    <row x14ac:dyDescent="0.25" r="12" customHeight="1" ht="18.75">
      <c r="A12" s="4">
        <v>3</v>
      </c>
      <c r="B12" s="5">
        <v>165</v>
      </c>
      <c r="C12" s="5">
        <v>140</v>
      </c>
      <c r="D12" s="5">
        <v>99</v>
      </c>
      <c r="E12" s="5">
        <v>57</v>
      </c>
      <c r="F12" s="5">
        <v>38</v>
      </c>
      <c r="G12" s="5">
        <v>28</v>
      </c>
      <c r="H12" s="5">
        <v>24</v>
      </c>
      <c r="I12" s="5">
        <v>22</v>
      </c>
      <c r="J12" s="5">
        <v>22</v>
      </c>
      <c r="K12" s="5">
        <v>21</v>
      </c>
      <c r="L12" s="5">
        <v>21</v>
      </c>
      <c r="M12" s="5">
        <v>21</v>
      </c>
      <c r="N12" s="5">
        <v>24</v>
      </c>
      <c r="O12" s="5">
        <v>28</v>
      </c>
      <c r="P12" s="5">
        <v>32</v>
      </c>
      <c r="Q12" s="5">
        <v>37</v>
      </c>
      <c r="R12" s="5">
        <v>42</v>
      </c>
      <c r="S12" s="5">
        <v>47</v>
      </c>
      <c r="T12" s="5">
        <v>50</v>
      </c>
      <c r="U12" s="5">
        <v>51</v>
      </c>
      <c r="V12" s="7">
        <f>B12*SIN(ATAN(A12))*32+C12*SIN(ATAN(A12))*32+D12*SIN(ATAN(A12))*128+E12*SIN(ATAN(A12))*88+F12*SIN(ATAN(A12))*160+G12*SIN(ATAN(A12))*80+H12*SIN(ATAN(A12))*160+I12*SIN(ATAN(A12))*80+J12*SIN(ATAN(A12))*160+K12*SIN(ATAN(A12))*100+L12*SIN(ATAN(A12))*180+M12*SIN(ATAN(A12))*480+N12*SIN(ATAN(A12))*240+O12*SIN(ATAN(A12))*480+P12*SIN(ATAN(A12))*240+Q12*SIN(ATAN(A12))*480+R12*SIN(ATAN(A12))*240+S12*SIN(ATAN(A12))*480+T12*SIN(ATAN(A12))*240+U12*SIN(ATAN(A12))*240</f>
      </c>
    </row>
    <row x14ac:dyDescent="0.25" r="13" customHeight="1" ht="18.75">
      <c r="A13" s="4">
        <v>3.5</v>
      </c>
      <c r="B13" s="5">
        <v>138</v>
      </c>
      <c r="C13" s="5">
        <v>109</v>
      </c>
      <c r="D13" s="5">
        <v>71</v>
      </c>
      <c r="E13" s="5">
        <v>37</v>
      </c>
      <c r="F13" s="5">
        <v>24</v>
      </c>
      <c r="G13" s="5">
        <v>18</v>
      </c>
      <c r="H13" s="5">
        <v>15</v>
      </c>
      <c r="I13" s="5">
        <v>13</v>
      </c>
      <c r="J13" s="5">
        <v>13</v>
      </c>
      <c r="K13" s="5">
        <v>13</v>
      </c>
      <c r="L13" s="5">
        <v>13</v>
      </c>
      <c r="M13" s="5">
        <v>14</v>
      </c>
      <c r="N13" s="5">
        <v>16</v>
      </c>
      <c r="O13" s="5">
        <v>19</v>
      </c>
      <c r="P13" s="5">
        <v>22</v>
      </c>
      <c r="Q13" s="5">
        <v>26</v>
      </c>
      <c r="R13" s="5">
        <v>29</v>
      </c>
      <c r="S13" s="5">
        <v>34</v>
      </c>
      <c r="T13" s="5">
        <v>37</v>
      </c>
      <c r="U13" s="5">
        <v>37</v>
      </c>
      <c r="V13" s="7">
        <f>B13*SIN(ATAN(A13))*64+C13*SIN(ATAN(A13))*64+D13*SIN(ATAN(A13))*256+E13*SIN(ATAN(A13))*176+F13*SIN(ATAN(A13))*320+G13*SIN(ATAN(A13))*160+H13*SIN(ATAN(A13))*320+I13*SIN(ATAN(A13))*160+J13*SIN(ATAN(A13))*320+K13*SIN(ATAN(A13))*200+L13*SIN(ATAN(A13))*120+M13*SIN(ATAN(A13))*270+N13*SIN(ATAN(A13))*33+O13*SIN(ATAN(A13))*0+P13*SIN(ATAN(A13))*-30+Q13*SIN(ATAN(A13))*690+R13*SIN(ATAN(A13))*480+S13*SIN(ATAN(A13))*960+T13*SIN(ATAN(A13))*480+U13*SIN(ATAN(A13))*480</f>
      </c>
    </row>
    <row x14ac:dyDescent="0.25" r="14" customHeight="1" ht="18.75">
      <c r="A14" s="4">
        <v>4</v>
      </c>
      <c r="B14" s="5">
        <v>119</v>
      </c>
      <c r="C14" s="5">
        <v>89</v>
      </c>
      <c r="D14" s="5">
        <v>53</v>
      </c>
      <c r="E14" s="5">
        <v>23</v>
      </c>
      <c r="F14" s="5">
        <v>14</v>
      </c>
      <c r="G14" s="5">
        <v>11</v>
      </c>
      <c r="H14" s="5">
        <v>10</v>
      </c>
      <c r="I14" s="5">
        <v>9</v>
      </c>
      <c r="J14" s="5">
        <v>9</v>
      </c>
      <c r="K14" s="5">
        <v>9</v>
      </c>
      <c r="L14" s="5">
        <v>9</v>
      </c>
      <c r="M14" s="5">
        <v>10</v>
      </c>
      <c r="N14" s="5">
        <v>11</v>
      </c>
      <c r="O14" s="5">
        <v>14</v>
      </c>
      <c r="P14" s="5">
        <v>15</v>
      </c>
      <c r="Q14" s="5">
        <v>19</v>
      </c>
      <c r="R14" s="5">
        <v>21</v>
      </c>
      <c r="S14" s="5">
        <v>25</v>
      </c>
      <c r="T14" s="5">
        <v>26</v>
      </c>
      <c r="U14" s="5">
        <v>29</v>
      </c>
      <c r="V14" s="7">
        <f>B14*SIN(ATAN(A14))*32+C14*SIN(ATAN(A14))*32+D14*SIN(ATAN(A14))*128+E14*SIN(ATAN(A14))*88+F14*SIN(ATAN(A14))*160+G14*SIN(ATAN(A14))*80+H14*SIN(ATAN(A14))*160+I14*SIN(ATAN(A14))*80+J14*SIN(ATAN(A14))*160+K14*SIN(ATAN(A14))*100+L14*SIN(ATAN(A14))*60+M14*SIN(ATAN(A14))*0+N14*SIN(ATAN(A14))*0+O14*SIN(ATAN(A14))*0+P14*SIN(ATAN(A14))*-75+Q14*SIN(ATAN(A14))*-30+R14*SIN(ATAN(A14))*255+S14*SIN(ATAN(A14))*510+T14*SIN(ATAN(A14))*222+U14*SIN(ATAN(A14))*120</f>
      </c>
    </row>
    <row x14ac:dyDescent="0.25" r="15" customHeight="1" ht="18.75">
      <c r="A15" s="4">
        <v>4.5</v>
      </c>
      <c r="B15" s="5">
        <v>103</v>
      </c>
      <c r="C15" s="5">
        <v>72</v>
      </c>
      <c r="D15" s="5">
        <v>38</v>
      </c>
      <c r="E15" s="5">
        <v>17</v>
      </c>
      <c r="F15" s="5">
        <v>10</v>
      </c>
      <c r="G15" s="5">
        <v>7</v>
      </c>
      <c r="H15" s="5">
        <v>7</v>
      </c>
      <c r="I15" s="5">
        <v>6</v>
      </c>
      <c r="J15" s="5">
        <v>6</v>
      </c>
      <c r="K15" s="5">
        <v>6</v>
      </c>
      <c r="L15" s="5">
        <v>6</v>
      </c>
      <c r="M15" s="5">
        <v>7</v>
      </c>
      <c r="N15" s="5">
        <v>8</v>
      </c>
      <c r="O15" s="5">
        <v>10</v>
      </c>
      <c r="P15" s="5">
        <v>12</v>
      </c>
      <c r="Q15" s="5">
        <v>14</v>
      </c>
      <c r="R15" s="5">
        <v>16</v>
      </c>
      <c r="S15" s="5">
        <v>19</v>
      </c>
      <c r="T15" s="5">
        <v>21</v>
      </c>
      <c r="U15" s="5">
        <v>22</v>
      </c>
      <c r="V15" s="7">
        <f>B15*SIN(ATAN(A15))*64+C15*SIN(ATAN(A15))*64+D15*SIN(ATAN(A15))*256+E15*SIN(ATAN(A15))*176+F15*SIN(ATAN(A15))*320+G15*SIN(ATAN(A15))*160+H15*SIN(ATAN(A15))*320+I15*SIN(ATAN(A15))*160+J15*SIN(ATAN(A15))*320+K15*SIN(ATAN(A15))*155+L15*SIN(ATAN(A15))*75+M15*SIN(ATAN(A15))*0+N15*SIN(ATAN(A15))*0+O15*SIN(ATAN(A15))*0+P15*SIN(ATAN(A15))*0+Q15*SIN(ATAN(A15))*0+R15*SIN(ATAN(A15))*135+S15*SIN(ATAN(A15))*372+T15*SIN(ATAN(A15))*33+U15*SIN(ATAN(A15))*0</f>
      </c>
    </row>
    <row x14ac:dyDescent="0.25" r="16" customHeight="1" ht="18.75">
      <c r="A16" s="4">
        <v>5</v>
      </c>
      <c r="B16" s="5">
        <v>87</v>
      </c>
      <c r="C16" s="5">
        <v>56</v>
      </c>
      <c r="D16" s="5">
        <v>29</v>
      </c>
      <c r="E16" s="5">
        <v>11</v>
      </c>
      <c r="F16" s="5">
        <v>7</v>
      </c>
      <c r="G16" s="5">
        <v>5</v>
      </c>
      <c r="H16" s="5">
        <v>5</v>
      </c>
      <c r="I16" s="5">
        <v>4</v>
      </c>
      <c r="J16" s="5">
        <v>4</v>
      </c>
      <c r="K16" s="5">
        <v>4</v>
      </c>
      <c r="L16" s="5">
        <v>4</v>
      </c>
      <c r="M16" s="5">
        <v>5</v>
      </c>
      <c r="N16" s="5">
        <v>6</v>
      </c>
      <c r="O16" s="5">
        <v>7</v>
      </c>
      <c r="P16" s="5">
        <v>9</v>
      </c>
      <c r="Q16" s="5">
        <v>11</v>
      </c>
      <c r="R16" s="5">
        <v>12</v>
      </c>
      <c r="S16" s="5">
        <v>15</v>
      </c>
      <c r="T16" s="5">
        <v>17</v>
      </c>
      <c r="U16" s="5">
        <v>18</v>
      </c>
      <c r="V16" s="7">
        <f>B16*SIN(ATAN(A16))*32+C16*SIN(ATAN(A16))*32+D16*SIN(ATAN(A16))*128+E16*SIN(ATAN(A16))*88+F16*SIN(ATAN(A16))*160+G16*SIN(ATAN(A16))*80+H16*SIN(ATAN(A16))*160+I16*SIN(ATAN(A16))*105+J16*SIN(ATAN(A16))*125+K16*SIN(ATAN(A16))*5+L16*SIN(ATAN(A16))*-15+M16*SIN(ATAN(A16))*0+N16*SIN(ATAN(A16))*0+O16*SIN(ATAN(A16))*0+P16*SIN(ATAN(A16))*0+Q16*SIN(ATAN(A16))*0+R16*SIN(ATAN(A16))*0+S16*SIN(ATAN(A16))*33+T16*SIN(ATAN(A16))*0+U16*SIN(ATAN(A16))*0</f>
      </c>
    </row>
    <row x14ac:dyDescent="0.25" r="17" customHeight="1" ht="18.75">
      <c r="A17" s="4">
        <v>5.5</v>
      </c>
      <c r="B17" s="5">
        <v>76</v>
      </c>
      <c r="C17" s="5">
        <v>47</v>
      </c>
      <c r="D17" s="5">
        <v>20</v>
      </c>
      <c r="E17" s="5">
        <v>8</v>
      </c>
      <c r="F17" s="5">
        <v>5</v>
      </c>
      <c r="G17" s="5">
        <v>4</v>
      </c>
      <c r="H17" s="5">
        <v>3</v>
      </c>
      <c r="I17" s="5">
        <v>3</v>
      </c>
      <c r="J17" s="5">
        <v>3</v>
      </c>
      <c r="K17" s="5">
        <v>3</v>
      </c>
      <c r="L17" s="5"/>
      <c r="M17" s="5"/>
      <c r="N17" s="5"/>
      <c r="O17" s="5"/>
      <c r="P17" s="5"/>
      <c r="Q17" s="5"/>
      <c r="R17" s="5"/>
      <c r="S17" s="5"/>
      <c r="T17" s="5"/>
      <c r="U17" s="5"/>
      <c r="V17" s="7">
        <f>B17*SIN(ATAN(A17))*64+C17*SIN(ATAN(A17))*64+D17*SIN(ATAN(A17))*256+E17*SIN(ATAN(A17))*176+F17*SIN(ATAN(A17))*320+G17*SIN(ATAN(A17))*160+H17*SIN(ATAN(A17))*320+I17*SIN(ATAN(A17))*170+J17*SIN(ATAN(A17))*90+K17*SIN(ATAN(A17))*0+L17*SIN(ATAN(A17))*0+M17*SIN(ATAN(A17))*0+N17*SIN(ATAN(A17))*0+O17*SIN(ATAN(A17))*0+P17*SIN(ATAN(A17))*0+Q17*SIN(ATAN(A17))*0+R17*SIN(ATAN(A17))*0+S17*SIN(ATAN(A17))*0+T17*SIN(ATAN(A17))*0+U17*SIN(ATAN(A17))*0</f>
      </c>
    </row>
    <row x14ac:dyDescent="0.25" r="18" customHeight="1" ht="18.75">
      <c r="A18" s="4">
        <v>6</v>
      </c>
      <c r="B18" s="5">
        <v>64</v>
      </c>
      <c r="C18" s="5">
        <v>40</v>
      </c>
      <c r="D18" s="5">
        <v>16</v>
      </c>
      <c r="E18" s="5">
        <v>6</v>
      </c>
      <c r="F18" s="5">
        <v>3</v>
      </c>
      <c r="G18" s="5">
        <v>3</v>
      </c>
      <c r="H18" s="5">
        <v>3</v>
      </c>
      <c r="I18" s="5">
        <v>3</v>
      </c>
      <c r="J18" s="5">
        <v>2</v>
      </c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7">
        <f>B18*SIN(ATAN(A18))*32+C18*SIN(ATAN(A18))*32+D18*SIN(ATAN(A18))*128+E18*SIN(ATAN(A18))*88+F18*SIN(ATAN(A18))*160+G18*SIN(ATAN(A18))*80+H18*SIN(ATAN(A18))*160+I18*SIN(ATAN(A18))*40+J18*SIN(ATAN(A18))*0+K18*SIN(ATAN(A18))*0+L18*SIN(ATAN(A18))*0+M18*SIN(ATAN(A18))*0+N18*SIN(ATAN(A18))*0+O18*SIN(ATAN(A18))*0+P18*SIN(ATAN(A18))*0+Q18*SIN(ATAN(A18))*0+R18*SIN(ATAN(A18))*0+S18*SIN(ATAN(A18))*0+T18*SIN(ATAN(A18))*0+U18*SIN(ATAN(A18))*0</f>
      </c>
    </row>
    <row x14ac:dyDescent="0.25" r="19" customHeight="1" ht="18.75">
      <c r="A19" s="4">
        <v>6.5</v>
      </c>
      <c r="B19" s="5">
        <v>57</v>
      </c>
      <c r="C19" s="5">
        <v>34</v>
      </c>
      <c r="D19" s="5">
        <v>12</v>
      </c>
      <c r="E19" s="5">
        <v>4</v>
      </c>
      <c r="F19" s="5">
        <v>3</v>
      </c>
      <c r="G19" s="5">
        <v>2</v>
      </c>
      <c r="H19" s="5">
        <v>2</v>
      </c>
      <c r="I19" s="5">
        <v>2</v>
      </c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7">
        <f>B19*SIN(ATAN(A19))*64+C19*SIN(ATAN(A19))*64+D19*SIN(ATAN(A19))*256+E19*SIN(ATAN(A19))*176+F19*SIN(ATAN(A19))*320+G19*SIN(ATAN(A19))*160+H19*SIN(ATAN(A19))*275+I19*SIN(ATAN(A19))*35+J19*SIN(ATAN(A19))*0+K19*SIN(ATAN(A19))*0+L19*SIN(ATAN(A19))*0+M19*SIN(ATAN(A19))*0+N19*SIN(ATAN(A19))*0+O19*SIN(ATAN(A19))*0+P19*SIN(ATAN(A19))*0+Q19*SIN(ATAN(A19))*0+R19*SIN(ATAN(A19))*0+S19*SIN(ATAN(A19))*0+T19*SIN(ATAN(A19))*0+U19*SIN(ATAN(A19))*0</f>
      </c>
    </row>
    <row x14ac:dyDescent="0.25" r="20" customHeight="1" ht="18.75">
      <c r="A20" s="4">
        <v>7</v>
      </c>
      <c r="B20" s="5">
        <v>50</v>
      </c>
      <c r="C20" s="5">
        <v>30</v>
      </c>
      <c r="D20" s="5">
        <v>10</v>
      </c>
      <c r="E20" s="5">
        <v>4</v>
      </c>
      <c r="F20" s="5">
        <v>2</v>
      </c>
      <c r="G20" s="5">
        <v>1</v>
      </c>
      <c r="H20" s="5">
        <v>1</v>
      </c>
      <c r="I20" s="5">
        <v>1</v>
      </c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7">
        <f>B20*SIN(ATAN(A20))*32+C20*SIN(ATAN(A20))*32+D20*SIN(ATAN(A20))*128+E20*SIN(ATAN(A20))*88+F20*SIN(ATAN(A20))*160+G20*SIN(ATAN(A20))*105+H20*SIN(ATAN(A20))*80+I20*SIN(ATAN(A20))*-25+J20*SIN(ATAN(A20))*0+K20*SIN(ATAN(A20))*0+L20*SIN(ATAN(A20))*0+M20*SIN(ATAN(A20))*0+N20*SIN(ATAN(A20))*0+O20*SIN(ATAN(A20))*0+P20*SIN(ATAN(A20))*0+Q20*SIN(ATAN(A20))*0+R20*SIN(ATAN(A20))*0+S20*SIN(ATAN(A20))*0+T20*SIN(ATAN(A20))*0+U20*SIN(ATAN(A20))*0</f>
      </c>
    </row>
    <row x14ac:dyDescent="0.25" r="21" customHeight="1" ht="18.75">
      <c r="A21" s="4">
        <v>7.5</v>
      </c>
      <c r="B21" s="5">
        <v>47</v>
      </c>
      <c r="C21" s="5">
        <v>26</v>
      </c>
      <c r="D21" s="5">
        <v>8</v>
      </c>
      <c r="E21" s="5">
        <v>3</v>
      </c>
      <c r="F21" s="5">
        <v>2</v>
      </c>
      <c r="G21" s="5">
        <v>1</v>
      </c>
      <c r="H21" s="5">
        <v>1</v>
      </c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7">
        <f>B21*SIN(ATAN(A21))*64+C21*SIN(ATAN(A21))*64+D21*SIN(ATAN(A21))*256+E21*SIN(ATAN(A21))*176+F21*SIN(ATAN(A21))*320+G21*SIN(ATAN(A21))*170+H21*SIN(ATAN(A21))*90+I21*SIN(ATAN(A21))*0+J21*SIN(ATAN(A21))*0+K21*SIN(ATAN(A21))*0+L21*SIN(ATAN(A21))*0+M21*SIN(ATAN(A21))*0+N21*SIN(ATAN(A21))*0+O21*SIN(ATAN(A21))*0+P21*SIN(ATAN(A21))*0+Q21*SIN(ATAN(A21))*0+R21*SIN(ATAN(A21))*0+S21*SIN(ATAN(A21))*0+T21*SIN(ATAN(A21))*0+U21*SIN(ATAN(A21))*0</f>
      </c>
    </row>
    <row x14ac:dyDescent="0.25" r="22" customHeight="1" ht="18.75">
      <c r="A22" s="4">
        <v>8</v>
      </c>
      <c r="B22" s="5">
        <v>43</v>
      </c>
      <c r="C22" s="5">
        <v>24</v>
      </c>
      <c r="D22" s="5">
        <v>7</v>
      </c>
      <c r="E22" s="5">
        <v>2</v>
      </c>
      <c r="F22" s="5">
        <v>1</v>
      </c>
      <c r="G22" s="5">
        <v>1</v>
      </c>
      <c r="H22" s="5">
        <v>1</v>
      </c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7">
        <f>B22*SIN(ATAN(A22))*32+C22*SIN(ATAN(A22))*32+D22*SIN(ATAN(A22))*128+E22*SIN(ATAN(A22))*88+F22*SIN(ATAN(A22))*160+G22*SIN(ATAN(A22))*85+H22*SIN(ATAN(A22))*45+I22*SIN(ATAN(A22))*0+J22*SIN(ATAN(A22))*0+K22*SIN(ATAN(A22))*0+L22*SIN(ATAN(A22))*0+M22*SIN(ATAN(A22))*0+N22*SIN(ATAN(A22))*0+O22*SIN(ATAN(A22))*0+P22*SIN(ATAN(A22))*0+Q22*SIN(ATAN(A22))*0+R22*SIN(ATAN(A22))*0+S22*SIN(ATAN(A22))*0+T22*SIN(ATAN(A22))*0+U22*SIN(ATAN(A22))*0</f>
      </c>
    </row>
    <row x14ac:dyDescent="0.25" r="23" customHeight="1" ht="18.75">
      <c r="A23" s="4">
        <v>8.5</v>
      </c>
      <c r="B23" s="5">
        <v>39</v>
      </c>
      <c r="C23" s="5">
        <v>20</v>
      </c>
      <c r="D23" s="5">
        <v>6</v>
      </c>
      <c r="E23" s="5">
        <v>1</v>
      </c>
      <c r="F23" s="5">
        <v>1</v>
      </c>
      <c r="G23" s="5">
        <v>1</v>
      </c>
      <c r="H23" s="5">
        <v>1</v>
      </c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7">
        <f>B23*SIN(ATAN(A23))*64+C23*SIN(ATAN(A23))*64+D23*SIN(ATAN(A23))*256+E23*SIN(ATAN(A23))*176+F23*SIN(ATAN(A23))*320+G23*SIN(ATAN(A23))*80+H23*SIN(ATAN(A23))*0+I23*SIN(ATAN(A23))*0+J23*SIN(ATAN(A23))*0+K23*SIN(ATAN(A23))*0+L23*SIN(ATAN(A23))*0+M23*SIN(ATAN(A23))*0+N23*SIN(ATAN(A23))*0+O23*SIN(ATAN(A23))*0+P23*SIN(ATAN(A23))*0+Q23*SIN(ATAN(A23))*0+R23*SIN(ATAN(A23))*0+S23*SIN(ATAN(A23))*0+T23*SIN(ATAN(A23))*0+U23*SIN(ATAN(A23))*0</f>
      </c>
    </row>
    <row x14ac:dyDescent="0.25" r="24" customHeight="1" ht="18.75">
      <c r="A24" s="4">
        <v>9</v>
      </c>
      <c r="B24" s="5">
        <v>37</v>
      </c>
      <c r="C24" s="5">
        <v>18</v>
      </c>
      <c r="D24" s="5">
        <v>5</v>
      </c>
      <c r="E24" s="5">
        <v>1</v>
      </c>
      <c r="F24" s="5">
        <v>1</v>
      </c>
      <c r="G24" s="5">
        <v>1</v>
      </c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7">
        <f>B24*SIN(ATAN(A24))*32+C24*SIN(ATAN(A24))*32+D24*SIN(ATAN(A24))*128+E24*SIN(ATAN(A24))*88+F24*SIN(ATAN(A24))*160+G24*SIN(ATAN(A24))*40+H24*SIN(ATAN(A24))*0+I24*SIN(ATAN(A24))*0+J24*SIN(ATAN(A24))*0+K24*SIN(ATAN(A24))*0+L24*SIN(ATAN(A24))*0+M24*SIN(ATAN(A24))*0+N24*SIN(ATAN(A24))*0+O24*SIN(ATAN(A24))*0+P24*SIN(ATAN(A24))*0+Q24*SIN(ATAN(A24))*0+R24*SIN(ATAN(A24))*0+S24*SIN(ATAN(A24))*0+T24*SIN(ATAN(A24))*0+U24*SIN(ATAN(A24))*0</f>
      </c>
    </row>
    <row x14ac:dyDescent="0.25" r="25" customHeight="1" ht="18.75">
      <c r="A25" s="4">
        <v>9.5</v>
      </c>
      <c r="B25" s="5">
        <v>33</v>
      </c>
      <c r="C25" s="5">
        <v>16</v>
      </c>
      <c r="D25" s="5">
        <v>4</v>
      </c>
      <c r="E25" s="5">
        <v>1</v>
      </c>
      <c r="F25" s="5">
        <v>1</v>
      </c>
      <c r="G25" s="5">
        <v>1</v>
      </c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7">
        <f>B25*SIN(ATAN(A25))*64+C25*SIN(ATAN(A25))*64+D25*SIN(ATAN(A25))*256+E25*SIN(ATAN(A25))*176+F25*SIN(ATAN(A25))*320+G25*SIN(ATAN(A25))*80+H25*SIN(ATAN(A25))*0+I25*SIN(ATAN(A25))*0+J25*SIN(ATAN(A25))*0+K25*SIN(ATAN(A25))*0+L25*SIN(ATAN(A25))*0+M25*SIN(ATAN(A25))*0+N25*SIN(ATAN(A25))*0+O25*SIN(ATAN(A25))*0+P25*SIN(ATAN(A25))*0+Q25*SIN(ATAN(A25))*0+R25*SIN(ATAN(A25))*0+S25*SIN(ATAN(A25))*0+T25*SIN(ATAN(A25))*0+U25*SIN(ATAN(A25))*0</f>
      </c>
    </row>
    <row x14ac:dyDescent="0.25" r="26" customHeight="1" ht="18.75">
      <c r="A26" s="4">
        <v>10</v>
      </c>
      <c r="B26" s="5">
        <v>31</v>
      </c>
      <c r="C26" s="5">
        <v>14</v>
      </c>
      <c r="D26" s="5">
        <v>3</v>
      </c>
      <c r="E26" s="5">
        <v>1</v>
      </c>
      <c r="F26" s="5">
        <v>0</v>
      </c>
      <c r="G26" s="5">
        <v>0</v>
      </c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7">
        <f>B26*SIN(ATAN(A26))*32+C26*SIN(ATAN(A26))*32+D26*SIN(ATAN(A26))*128+E26*SIN(ATAN(A26))*88+F26*SIN(ATAN(A26))*115+G26*SIN(ATAN(A26))*-5+H26*SIN(ATAN(A26))*0+I26*SIN(ATAN(A26))*0+J26*SIN(ATAN(A26))*0+K26*SIN(ATAN(A26))*0+L26*SIN(ATAN(A26))*0+M26*SIN(ATAN(A26))*0+N26*SIN(ATAN(A26))*0+O26*SIN(ATAN(A26))*0+P26*SIN(ATAN(A26))*0+Q26*SIN(ATAN(A26))*0+R26*SIN(ATAN(A26))*0+S26*SIN(ATAN(A26))*0+T26*SIN(ATAN(A26))*0+U26*SIN(ATAN(A26))*0</f>
      </c>
    </row>
    <row x14ac:dyDescent="0.25" r="27" customHeight="1" ht="18.75">
      <c r="A27" s="4">
        <v>10.5</v>
      </c>
      <c r="B27" s="5">
        <v>29</v>
      </c>
      <c r="C27" s="5">
        <v>13</v>
      </c>
      <c r="D27" s="5">
        <v>3</v>
      </c>
      <c r="E27" s="5">
        <v>1</v>
      </c>
      <c r="F27" s="5">
        <v>0</v>
      </c>
      <c r="G27" s="5">
        <v>0</v>
      </c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7">
        <f>B27*SIN(ATAN(A27))*64+C27*SIN(ATAN(A27))*64+D27*SIN(ATAN(A27))*256+E27*SIN(ATAN(A27))*176+F27*SIN(ATAN(A27))*230+G27*SIN(ATAN(A27))*-10+H27*SIN(ATAN(A27))*0+I27*SIN(ATAN(A27))*0+J27*SIN(ATAN(A27))*0+K27*SIN(ATAN(A27))*0+L27*SIN(ATAN(A27))*0+M27*SIN(ATAN(A27))*0+N27*SIN(ATAN(A27))*0+O27*SIN(ATAN(A27))*0+P27*SIN(ATAN(A27))*0+Q27*SIN(ATAN(A27))*0+R27*SIN(ATAN(A27))*0+S27*SIN(ATAN(A27))*0+T27*SIN(ATAN(A27))*0+U27*SIN(ATAN(A27))*0</f>
      </c>
    </row>
    <row x14ac:dyDescent="0.25" r="28" customHeight="1" ht="18.75">
      <c r="A28" s="4">
        <v>11</v>
      </c>
      <c r="B28" s="5">
        <v>26</v>
      </c>
      <c r="C28" s="5">
        <v>12</v>
      </c>
      <c r="D28" s="5">
        <v>2</v>
      </c>
      <c r="E28" s="5">
        <v>0</v>
      </c>
      <c r="F28" s="5">
        <v>0</v>
      </c>
      <c r="G28" s="5">
        <v>0</v>
      </c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7">
        <f>B28*SIN(ATAN(A28))*32+C28*SIN(ATAN(A28))*32+D28*SIN(ATAN(A28))*128+E28*SIN(ATAN(A28))*113+F28*SIN(ATAN(A28))*80+G28*SIN(ATAN(A28))*-25+H28*SIN(ATAN(A28))*0+I28*SIN(ATAN(A28))*0+J28*SIN(ATAN(A28))*0+K28*SIN(ATAN(A28))*0+L28*SIN(ATAN(A28))*0+M28*SIN(ATAN(A28))*0+N28*SIN(ATAN(A28))*0+O28*SIN(ATAN(A28))*0+P28*SIN(ATAN(A28))*0+Q28*SIN(ATAN(A28))*0+R28*SIN(ATAN(A28))*0+S28*SIN(ATAN(A28))*0+T28*SIN(ATAN(A28))*0+U28*SIN(ATAN(A28))*0</f>
      </c>
    </row>
    <row x14ac:dyDescent="0.25" r="29" customHeight="1" ht="18.75">
      <c r="A29" s="4">
        <v>11.5</v>
      </c>
      <c r="B29" s="5">
        <v>27</v>
      </c>
      <c r="C29" s="5">
        <v>11</v>
      </c>
      <c r="D29" s="5">
        <v>2</v>
      </c>
      <c r="E29" s="5">
        <v>0</v>
      </c>
      <c r="F29" s="5">
        <v>0</v>
      </c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7">
        <f>B29*SIN(ATAN(A29))*64+C29*SIN(ATAN(A29))*64+D29*SIN(ATAN(A29))*256+E29*SIN(ATAN(A29))*186+F29*SIN(ATAN(A29))*90+G29*SIN(ATAN(A29))*0+H29*SIN(ATAN(A29))*0+I29*SIN(ATAN(A29))*0+J29*SIN(ATAN(A29))*0+K29*SIN(ATAN(A29))*0+L29*SIN(ATAN(A29))*0+M29*SIN(ATAN(A29))*0+N29*SIN(ATAN(A29))*0+O29*SIN(ATAN(A29))*0+P29*SIN(ATAN(A29))*0+Q29*SIN(ATAN(A29))*0+R29*SIN(ATAN(A29))*0+S29*SIN(ATAN(A29))*0+T29*SIN(ATAN(A29))*0+U29*SIN(ATAN(A29))*0</f>
      </c>
    </row>
    <row x14ac:dyDescent="0.25" r="30" customHeight="1" ht="18.75">
      <c r="A30" s="4">
        <v>12</v>
      </c>
      <c r="B30" s="5">
        <v>25</v>
      </c>
      <c r="C30" s="5">
        <v>11</v>
      </c>
      <c r="D30" s="5">
        <v>2</v>
      </c>
      <c r="E30" s="5">
        <v>0</v>
      </c>
      <c r="F30" s="5">
        <v>0</v>
      </c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7">
        <f>B30*SIN(ATAN(A30))*16+C30*SIN(ATAN(A30))*16+D30*SIN(ATAN(A30))*64+E30*SIN(ATAN(A30))*69+F30*SIN(ATAN(A30))*45+G30*SIN(ATAN(A30))*0+H30*SIN(ATAN(A30))*0+I30*SIN(ATAN(A30))*0+J30*SIN(ATAN(A30))*0+K30*SIN(ATAN(A30))*0+L30*SIN(ATAN(A30))*0+M30*SIN(ATAN(A30))*0+N30*SIN(ATAN(A30))*0+O30*SIN(ATAN(A30))*0+P30*SIN(ATAN(A30))*0+Q30*SIN(ATAN(A30))*0+R30*SIN(ATAN(A30))*0+S30*SIN(ATAN(A30))*0+T30*SIN(ATAN(A30))*0+U30*SIN(ATAN(A30))*0</f>
      </c>
    </row>
    <row x14ac:dyDescent="0.25" r="31" customHeight="1" ht="18.75">
      <c r="A31" s="8"/>
      <c r="B31" s="9"/>
      <c r="C31" s="10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11"/>
    </row>
    <row x14ac:dyDescent="0.25" r="32" customHeight="1" ht="18.75">
      <c r="A32" s="8"/>
      <c r="B32" s="12" t="s">
        <v>1</v>
      </c>
      <c r="C32" s="13" t="s">
        <v>2</v>
      </c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11"/>
    </row>
    <row x14ac:dyDescent="0.25" r="33" customHeight="1" ht="18.75">
      <c r="A33" s="8"/>
      <c r="B33" s="14" t="s">
        <v>3</v>
      </c>
      <c r="C33" s="15">
        <f>SUM(V2:V30)/60970000</f>
      </c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11"/>
    </row>
    <row x14ac:dyDescent="0.25" r="34" customHeight="1" ht="18.75">
      <c r="A34" s="8"/>
      <c r="B34" s="14" t="s">
        <v>4</v>
      </c>
      <c r="C34" s="16">
        <v>0.105</v>
      </c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11"/>
    </row>
    <row x14ac:dyDescent="0.25" r="35" customHeight="1" ht="18.75">
      <c r="A35" s="8"/>
      <c r="B35" s="14" t="s">
        <v>5</v>
      </c>
      <c r="C35" s="17">
        <v>0.282</v>
      </c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11"/>
    </row>
    <row x14ac:dyDescent="0.25" r="36" customHeight="1" ht="18.75">
      <c r="A36" s="8"/>
      <c r="B36" s="18" t="s">
        <v>6</v>
      </c>
      <c r="C36" s="19">
        <v>1.208</v>
      </c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11"/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36"/>
  <sheetViews>
    <sheetView workbookViewId="0"/>
  </sheetViews>
  <sheetFormatPr defaultRowHeight="15" x14ac:dyDescent="0.25"/>
  <cols>
    <col min="1" max="1" style="20" width="13.576428571428572" customWidth="1" bestFit="1"/>
    <col min="2" max="2" style="21" width="13.576428571428572" customWidth="1" bestFit="1"/>
    <col min="3" max="3" style="22" width="13.576428571428572" customWidth="1" bestFit="1"/>
    <col min="4" max="4" style="21" width="13.576428571428572" customWidth="1" bestFit="1"/>
    <col min="5" max="5" style="21" width="13.576428571428572" customWidth="1" bestFit="1"/>
    <col min="6" max="6" style="21" width="13.576428571428572" customWidth="1" bestFit="1"/>
    <col min="7" max="7" style="21" width="13.576428571428572" customWidth="1" bestFit="1"/>
    <col min="8" max="8" style="21" width="13.576428571428572" customWidth="1" bestFit="1"/>
    <col min="9" max="9" style="21" width="13.576428571428572" customWidth="1" bestFit="1"/>
    <col min="10" max="10" style="21" width="13.576428571428572" customWidth="1" bestFit="1"/>
    <col min="11" max="11" style="21" width="13.576428571428572" customWidth="1" bestFit="1"/>
    <col min="12" max="12" style="21" width="13.576428571428572" customWidth="1" bestFit="1"/>
    <col min="13" max="13" style="21" width="13.576428571428572" customWidth="1" bestFit="1"/>
    <col min="14" max="14" style="21" width="13.576428571428572" customWidth="1" bestFit="1"/>
    <col min="15" max="15" style="21" width="13.576428571428572" customWidth="1" bestFit="1"/>
    <col min="16" max="16" style="21" width="13.576428571428572" customWidth="1" bestFit="1"/>
    <col min="17" max="17" style="21" width="13.576428571428572" customWidth="1" bestFit="1"/>
    <col min="18" max="18" style="21" width="13.576428571428572" customWidth="1" bestFit="1"/>
    <col min="19" max="19" style="21" width="13.576428571428572" customWidth="1" bestFit="1"/>
    <col min="20" max="20" style="21" width="13.576428571428572" customWidth="1" bestFit="1"/>
    <col min="21" max="21" style="21" width="13.576428571428572" customWidth="1" bestFit="1"/>
    <col min="22" max="22" style="23" width="11.43357142857143" customWidth="1" bestFit="1"/>
  </cols>
  <sheetData>
    <row x14ac:dyDescent="0.25" r="1" customHeight="1" ht="18.75">
      <c r="A1" s="1"/>
      <c r="B1" s="2">
        <v>0</v>
      </c>
      <c r="C1" s="2">
        <v>2</v>
      </c>
      <c r="D1" s="2">
        <v>5</v>
      </c>
      <c r="E1" s="2">
        <v>10</v>
      </c>
      <c r="F1" s="2">
        <v>15</v>
      </c>
      <c r="G1" s="2">
        <v>20</v>
      </c>
      <c r="H1" s="2">
        <v>25</v>
      </c>
      <c r="I1" s="2">
        <v>30</v>
      </c>
      <c r="J1" s="2">
        <v>35</v>
      </c>
      <c r="K1" s="2">
        <v>40</v>
      </c>
      <c r="L1" s="2">
        <v>45</v>
      </c>
      <c r="M1" s="2">
        <v>60</v>
      </c>
      <c r="N1" s="2">
        <v>75</v>
      </c>
      <c r="O1" s="2">
        <v>90</v>
      </c>
      <c r="P1" s="2">
        <v>105</v>
      </c>
      <c r="Q1" s="2">
        <v>120</v>
      </c>
      <c r="R1" s="2">
        <v>135</v>
      </c>
      <c r="S1" s="2">
        <v>150</v>
      </c>
      <c r="T1" s="2">
        <v>165</v>
      </c>
      <c r="U1" s="2">
        <v>180</v>
      </c>
      <c r="V1" s="3" t="s">
        <v>0</v>
      </c>
    </row>
    <row x14ac:dyDescent="0.25" r="2" customHeight="1" ht="18.75">
      <c r="A2" s="4">
        <v>0</v>
      </c>
      <c r="B2" s="5">
        <v>819</v>
      </c>
      <c r="C2" s="5">
        <v>819</v>
      </c>
      <c r="D2" s="5">
        <v>819</v>
      </c>
      <c r="E2" s="5">
        <v>819</v>
      </c>
      <c r="F2" s="5">
        <v>819</v>
      </c>
      <c r="G2" s="5">
        <v>819</v>
      </c>
      <c r="H2" s="5">
        <v>819</v>
      </c>
      <c r="I2" s="5">
        <v>819</v>
      </c>
      <c r="J2" s="5">
        <v>819</v>
      </c>
      <c r="K2" s="5">
        <v>819</v>
      </c>
      <c r="L2" s="5">
        <v>819</v>
      </c>
      <c r="M2" s="5">
        <v>819</v>
      </c>
      <c r="N2" s="5">
        <v>819</v>
      </c>
      <c r="O2" s="5">
        <v>819</v>
      </c>
      <c r="P2" s="5">
        <v>819</v>
      </c>
      <c r="Q2" s="5">
        <v>819</v>
      </c>
      <c r="R2" s="5">
        <v>819</v>
      </c>
      <c r="S2" s="5">
        <v>819</v>
      </c>
      <c r="T2" s="5">
        <v>819</v>
      </c>
      <c r="U2" s="5">
        <v>819</v>
      </c>
      <c r="V2" s="6"/>
    </row>
    <row x14ac:dyDescent="0.25" r="3" customHeight="1" ht="18.75">
      <c r="A3" s="4">
        <v>0.25</v>
      </c>
      <c r="B3" s="5">
        <v>786</v>
      </c>
      <c r="C3" s="5">
        <v>793</v>
      </c>
      <c r="D3" s="5">
        <v>790</v>
      </c>
      <c r="E3" s="5">
        <v>789</v>
      </c>
      <c r="F3" s="5">
        <v>788</v>
      </c>
      <c r="G3" s="5">
        <v>786</v>
      </c>
      <c r="H3" s="5">
        <v>783</v>
      </c>
      <c r="I3" s="5">
        <v>783</v>
      </c>
      <c r="J3" s="5">
        <v>781</v>
      </c>
      <c r="K3" s="5">
        <v>774</v>
      </c>
      <c r="L3" s="5">
        <v>767</v>
      </c>
      <c r="M3" s="5">
        <v>758</v>
      </c>
      <c r="N3" s="5">
        <v>746</v>
      </c>
      <c r="O3" s="5">
        <v>735</v>
      </c>
      <c r="P3" s="5">
        <v>736</v>
      </c>
      <c r="Q3" s="5">
        <v>733</v>
      </c>
      <c r="R3" s="5">
        <v>734</v>
      </c>
      <c r="S3" s="5">
        <v>727</v>
      </c>
      <c r="T3" s="5">
        <v>727</v>
      </c>
      <c r="U3" s="5">
        <v>735</v>
      </c>
      <c r="V3" s="7">
        <f>B3*SIN(ATAN(A3))*32+C3*SIN(ATAN(A3))*32+D3*SIN(ATAN(A3))*128+E3*SIN(ATAN(A3))*88+F3*SIN(ATAN(A3))*160+G3*SIN(ATAN(A3))*80+H3*SIN(ATAN(A3))*160+I3*SIN(ATAN(A3))*80+J3*SIN(ATAN(A3))*160+K3*SIN(ATAN(A3))*100+L3*SIN(ATAN(A3))*180+M3*SIN(ATAN(A3))*480+N3*SIN(ATAN(A3))*240+O3*SIN(ATAN(A3))*480+P3*SIN(ATAN(A3))*240+Q3*SIN(ATAN(A3))*480+R3*SIN(ATAN(A3))*240+S3*SIN(ATAN(A3))*480+T3*SIN(ATAN(A3))*240+U3*SIN(ATAN(A3))*240</f>
      </c>
    </row>
    <row x14ac:dyDescent="0.25" r="4" customHeight="1" ht="18.75">
      <c r="A4" s="4">
        <v>0.5</v>
      </c>
      <c r="B4" s="5">
        <v>688</v>
      </c>
      <c r="C4" s="5">
        <v>691</v>
      </c>
      <c r="D4" s="5">
        <v>692</v>
      </c>
      <c r="E4" s="5">
        <v>681</v>
      </c>
      <c r="F4" s="5">
        <v>679</v>
      </c>
      <c r="G4" s="5">
        <v>666</v>
      </c>
      <c r="H4" s="5">
        <v>652</v>
      </c>
      <c r="I4" s="5">
        <v>647</v>
      </c>
      <c r="J4" s="5">
        <v>641</v>
      </c>
      <c r="K4" s="5">
        <v>625</v>
      </c>
      <c r="L4" s="5">
        <v>609</v>
      </c>
      <c r="M4" s="5">
        <v>591</v>
      </c>
      <c r="N4" s="5">
        <v>563</v>
      </c>
      <c r="O4" s="5">
        <v>566</v>
      </c>
      <c r="P4" s="5">
        <v>558</v>
      </c>
      <c r="Q4" s="5">
        <v>565</v>
      </c>
      <c r="R4" s="5">
        <v>561</v>
      </c>
      <c r="S4" s="5">
        <v>574</v>
      </c>
      <c r="T4" s="5">
        <v>571</v>
      </c>
      <c r="U4" s="5">
        <v>577</v>
      </c>
      <c r="V4" s="7">
        <f>B4*SIN(ATAN(A4))*16+C4*SIN(ATAN(A4))*16+D4*SIN(ATAN(A4))*64+E4*SIN(ATAN(A4))*44+F4*SIN(ATAN(A4))*80+G4*SIN(ATAN(A4))*40+H4*SIN(ATAN(A4))*80+I4*SIN(ATAN(A4))*40+J4*SIN(ATAN(A4))*80+K4*SIN(ATAN(A4))*50+L4*SIN(ATAN(A4))*90+M4*SIN(ATAN(A4))*240+N4*SIN(ATAN(A4))*120+O4*SIN(ATAN(A4))*240+P4*SIN(ATAN(A4))*120+Q4*SIN(ATAN(A4))*240+R4*SIN(ATAN(A4))*120+S4*SIN(ATAN(A4))*240+T4*SIN(ATAN(A4))*120+U4*SIN(ATAN(A4))*120</f>
      </c>
    </row>
    <row x14ac:dyDescent="0.25" r="5" customHeight="1" ht="18.75">
      <c r="A5" s="4">
        <v>0.75</v>
      </c>
      <c r="B5" s="5">
        <v>589</v>
      </c>
      <c r="C5" s="5">
        <v>585</v>
      </c>
      <c r="D5" s="5">
        <v>589</v>
      </c>
      <c r="E5" s="5">
        <v>564</v>
      </c>
      <c r="F5" s="5">
        <v>553</v>
      </c>
      <c r="G5" s="5">
        <v>528</v>
      </c>
      <c r="H5" s="5">
        <v>501</v>
      </c>
      <c r="I5" s="5">
        <v>485</v>
      </c>
      <c r="J5" s="5">
        <v>472</v>
      </c>
      <c r="K5" s="5">
        <v>453</v>
      </c>
      <c r="L5" s="5">
        <v>436</v>
      </c>
      <c r="M5" s="5">
        <v>412</v>
      </c>
      <c r="N5" s="5">
        <v>390</v>
      </c>
      <c r="O5" s="5">
        <v>395</v>
      </c>
      <c r="P5" s="5">
        <v>388</v>
      </c>
      <c r="Q5" s="5">
        <v>399</v>
      </c>
      <c r="R5" s="5">
        <v>404</v>
      </c>
      <c r="S5" s="5">
        <v>414</v>
      </c>
      <c r="T5" s="5">
        <v>418</v>
      </c>
      <c r="U5" s="5">
        <v>422</v>
      </c>
      <c r="V5" s="7">
        <f>B5*SIN(ATAN(A5))*32+C5*SIN(ATAN(A5))*32+D5*SIN(ATAN(A5))*128+E5*SIN(ATAN(A5))*88+F5*SIN(ATAN(A5))*160+G5*SIN(ATAN(A5))*80+H5*SIN(ATAN(A5))*160+I5*SIN(ATAN(A5))*80+J5*SIN(ATAN(A5))*160+K5*SIN(ATAN(A5))*100+L5*SIN(ATAN(A5))*180+M5*SIN(ATAN(A5))*480+N5*SIN(ATAN(A5))*240+O5*SIN(ATAN(A5))*480+P5*SIN(ATAN(A5))*240+Q5*SIN(ATAN(A5))*480+R5*SIN(ATAN(A5))*240+S5*SIN(ATAN(A5))*480+T5*SIN(ATAN(A5))*240+U5*SIN(ATAN(A5))*240</f>
      </c>
    </row>
    <row x14ac:dyDescent="0.25" r="6" customHeight="1" ht="18.75">
      <c r="A6" s="4">
        <v>1</v>
      </c>
      <c r="B6" s="5">
        <v>493</v>
      </c>
      <c r="C6" s="5">
        <v>496</v>
      </c>
      <c r="D6" s="5">
        <v>493</v>
      </c>
      <c r="E6" s="5">
        <v>466</v>
      </c>
      <c r="F6" s="5">
        <v>440</v>
      </c>
      <c r="G6" s="5">
        <v>405</v>
      </c>
      <c r="H6" s="5">
        <v>370</v>
      </c>
      <c r="I6" s="5">
        <v>348</v>
      </c>
      <c r="J6" s="5">
        <v>331</v>
      </c>
      <c r="K6" s="5">
        <v>312</v>
      </c>
      <c r="L6" s="5">
        <v>296</v>
      </c>
      <c r="M6" s="5">
        <v>277</v>
      </c>
      <c r="N6" s="5">
        <v>264</v>
      </c>
      <c r="O6" s="5">
        <v>265</v>
      </c>
      <c r="P6" s="5">
        <v>271</v>
      </c>
      <c r="Q6" s="5">
        <v>278</v>
      </c>
      <c r="R6" s="5">
        <v>281</v>
      </c>
      <c r="S6" s="5">
        <v>292</v>
      </c>
      <c r="T6" s="5">
        <v>301</v>
      </c>
      <c r="U6" s="5">
        <v>305</v>
      </c>
      <c r="V6" s="7">
        <f>B6*SIN(ATAN(A6))*16+C6*SIN(ATAN(A6))*16+D6*SIN(ATAN(A6))*64+E6*SIN(ATAN(A6))*44+F6*SIN(ATAN(A6))*80+G6*SIN(ATAN(A6))*40+H6*SIN(ATAN(A6))*80+I6*SIN(ATAN(A6))*40+J6*SIN(ATAN(A6))*80+K6*SIN(ATAN(A6))*50+L6*SIN(ATAN(A6))*90+M6*SIN(ATAN(A6))*240+N6*SIN(ATAN(A6))*120+O6*SIN(ATAN(A6))*240+P6*SIN(ATAN(A6))*120+Q6*SIN(ATAN(A6))*240+R6*SIN(ATAN(A6))*120+S6*SIN(ATAN(A6))*240+T6*SIN(ATAN(A6))*120+U6*SIN(ATAN(A6))*120</f>
      </c>
    </row>
    <row x14ac:dyDescent="0.25" r="7" customHeight="1" ht="18.75">
      <c r="A7" s="4">
        <v>1.25</v>
      </c>
      <c r="B7" s="5">
        <v>428</v>
      </c>
      <c r="C7" s="5">
        <v>426</v>
      </c>
      <c r="D7" s="5">
        <v>417</v>
      </c>
      <c r="E7" s="5">
        <v>376</v>
      </c>
      <c r="F7" s="5">
        <v>338</v>
      </c>
      <c r="G7" s="5">
        <v>300</v>
      </c>
      <c r="H7" s="5">
        <v>266</v>
      </c>
      <c r="I7" s="5">
        <v>242</v>
      </c>
      <c r="J7" s="5">
        <v>224</v>
      </c>
      <c r="K7" s="5">
        <v>209</v>
      </c>
      <c r="L7" s="5">
        <v>197</v>
      </c>
      <c r="M7" s="5">
        <v>184</v>
      </c>
      <c r="N7" s="5">
        <v>180</v>
      </c>
      <c r="O7" s="5">
        <v>181</v>
      </c>
      <c r="P7" s="5">
        <v>185</v>
      </c>
      <c r="Q7" s="5">
        <v>194</v>
      </c>
      <c r="R7" s="5">
        <v>201</v>
      </c>
      <c r="S7" s="5">
        <v>212</v>
      </c>
      <c r="T7" s="5">
        <v>214</v>
      </c>
      <c r="U7" s="5">
        <v>218</v>
      </c>
      <c r="V7" s="7">
        <f>B7*SIN(ATAN(A7))*32+C7*SIN(ATAN(A7))*32+D7*SIN(ATAN(A7))*128+E7*SIN(ATAN(A7))*88+F7*SIN(ATAN(A7))*160+G7*SIN(ATAN(A7))*80+H7*SIN(ATAN(A7))*160+I7*SIN(ATAN(A7))*80+J7*SIN(ATAN(A7))*160+K7*SIN(ATAN(A7))*100+L7*SIN(ATAN(A7))*180+M7*SIN(ATAN(A7))*480+N7*SIN(ATAN(A7))*240+O7*SIN(ATAN(A7))*480+P7*SIN(ATAN(A7))*240+Q7*SIN(ATAN(A7))*480+R7*SIN(ATAN(A7))*240+S7*SIN(ATAN(A7))*480+T7*SIN(ATAN(A7))*240+U7*SIN(ATAN(A7))*240</f>
      </c>
    </row>
    <row x14ac:dyDescent="0.25" r="8" customHeight="1" ht="18.75">
      <c r="A8" s="4">
        <v>1.5</v>
      </c>
      <c r="B8" s="5">
        <v>381</v>
      </c>
      <c r="C8" s="5">
        <v>378</v>
      </c>
      <c r="D8" s="5">
        <v>361</v>
      </c>
      <c r="E8" s="5">
        <v>303</v>
      </c>
      <c r="F8" s="5">
        <v>256</v>
      </c>
      <c r="G8" s="5">
        <v>218</v>
      </c>
      <c r="H8" s="5">
        <v>188</v>
      </c>
      <c r="I8" s="5">
        <v>168</v>
      </c>
      <c r="J8" s="5">
        <v>154</v>
      </c>
      <c r="K8" s="5">
        <v>143</v>
      </c>
      <c r="L8" s="5">
        <v>136</v>
      </c>
      <c r="M8" s="5">
        <v>128</v>
      </c>
      <c r="N8" s="5">
        <v>124</v>
      </c>
      <c r="O8" s="5">
        <v>130</v>
      </c>
      <c r="P8" s="5">
        <v>132</v>
      </c>
      <c r="Q8" s="5">
        <v>141</v>
      </c>
      <c r="R8" s="5">
        <v>146</v>
      </c>
      <c r="S8" s="5">
        <v>157</v>
      </c>
      <c r="T8" s="5">
        <v>160</v>
      </c>
      <c r="U8" s="5">
        <v>160</v>
      </c>
      <c r="V8" s="7">
        <f>B8*SIN(ATAN(A8))*16+C8*SIN(ATAN(A8))*16+D8*SIN(ATAN(A8))*64+E8*SIN(ATAN(A8))*44+F8*SIN(ATAN(A8))*80+G8*SIN(ATAN(A8))*40+H8*SIN(ATAN(A8))*80+I8*SIN(ATAN(A8))*40+J8*SIN(ATAN(A8))*80+K8*SIN(ATAN(A8))*50+L8*SIN(ATAN(A8))*90+M8*SIN(ATAN(A8))*240+N8*SIN(ATAN(A8))*120+O8*SIN(ATAN(A8))*240+P8*SIN(ATAN(A8))*120+Q8*SIN(ATAN(A8))*240+R8*SIN(ATAN(A8))*120+S8*SIN(ATAN(A8))*240+T8*SIN(ATAN(A8))*120+U8*SIN(ATAN(A8))*120</f>
      </c>
    </row>
    <row x14ac:dyDescent="0.25" r="9" customHeight="1" ht="18.75">
      <c r="A9" s="4">
        <v>1.75</v>
      </c>
      <c r="B9" s="5">
        <v>338</v>
      </c>
      <c r="C9" s="5">
        <v>337</v>
      </c>
      <c r="D9" s="5">
        <v>307</v>
      </c>
      <c r="E9" s="5">
        <v>243</v>
      </c>
      <c r="F9" s="5">
        <v>193</v>
      </c>
      <c r="G9" s="5">
        <v>156</v>
      </c>
      <c r="H9" s="5">
        <v>131</v>
      </c>
      <c r="I9" s="5">
        <v>117</v>
      </c>
      <c r="J9" s="5">
        <v>108</v>
      </c>
      <c r="K9" s="5">
        <v>99</v>
      </c>
      <c r="L9" s="5">
        <v>93</v>
      </c>
      <c r="M9" s="5">
        <v>89</v>
      </c>
      <c r="N9" s="5">
        <v>88</v>
      </c>
      <c r="O9" s="5">
        <v>92</v>
      </c>
      <c r="P9" s="5">
        <v>95</v>
      </c>
      <c r="Q9" s="5">
        <v>103</v>
      </c>
      <c r="R9" s="5">
        <v>108</v>
      </c>
      <c r="S9" s="5">
        <v>115</v>
      </c>
      <c r="T9" s="5">
        <v>119</v>
      </c>
      <c r="U9" s="5">
        <v>120</v>
      </c>
      <c r="V9" s="7">
        <f>B9*SIN(ATAN(A9))*32+C9*SIN(ATAN(A9))*32+D9*SIN(ATAN(A9))*128+E9*SIN(ATAN(A9))*88+F9*SIN(ATAN(A9))*160+G9*SIN(ATAN(A9))*80+H9*SIN(ATAN(A9))*160+I9*SIN(ATAN(A9))*80+J9*SIN(ATAN(A9))*160+K9*SIN(ATAN(A9))*100+L9*SIN(ATAN(A9))*180+M9*SIN(ATAN(A9))*480+N9*SIN(ATAN(A9))*240+O9*SIN(ATAN(A9))*480+P9*SIN(ATAN(A9))*240+Q9*SIN(ATAN(A9))*480+R9*SIN(ATAN(A9))*240+S9*SIN(ATAN(A9))*480+T9*SIN(ATAN(A9))*240+U9*SIN(ATAN(A9))*240</f>
      </c>
    </row>
    <row x14ac:dyDescent="0.25" r="10" customHeight="1" ht="18.75">
      <c r="A10" s="4">
        <v>2</v>
      </c>
      <c r="B10" s="5">
        <v>308</v>
      </c>
      <c r="C10" s="5">
        <v>298</v>
      </c>
      <c r="D10" s="5">
        <v>264</v>
      </c>
      <c r="E10" s="5">
        <v>190</v>
      </c>
      <c r="F10" s="5">
        <v>144</v>
      </c>
      <c r="G10" s="5">
        <v>113</v>
      </c>
      <c r="H10" s="5">
        <v>93</v>
      </c>
      <c r="I10" s="5">
        <v>82</v>
      </c>
      <c r="J10" s="5">
        <v>77</v>
      </c>
      <c r="K10" s="5">
        <v>71</v>
      </c>
      <c r="L10" s="5">
        <v>66</v>
      </c>
      <c r="M10" s="5">
        <v>63</v>
      </c>
      <c r="N10" s="5">
        <v>66</v>
      </c>
      <c r="O10" s="5">
        <v>66</v>
      </c>
      <c r="P10" s="5">
        <v>72</v>
      </c>
      <c r="Q10" s="5">
        <v>78</v>
      </c>
      <c r="R10" s="5">
        <v>82</v>
      </c>
      <c r="S10" s="5">
        <v>87</v>
      </c>
      <c r="T10" s="5">
        <v>90</v>
      </c>
      <c r="U10" s="5">
        <v>92</v>
      </c>
      <c r="V10" s="7">
        <f>B10*SIN(ATAN(A10))*24+C10*SIN(ATAN(A10))*24+D10*SIN(ATAN(A10))*96+E10*SIN(ATAN(A10))*66+F10*SIN(ATAN(A10))*120+G10*SIN(ATAN(A10))*60+H10*SIN(ATAN(A10))*120+I10*SIN(ATAN(A10))*60+J10*SIN(ATAN(A10))*120+K10*SIN(ATAN(A10))*75+L10*SIN(ATAN(A10))*135+M10*SIN(ATAN(A10))*360+N10*SIN(ATAN(A10))*180+O10*SIN(ATAN(A10))*360+P10*SIN(ATAN(A10))*180+Q10*SIN(ATAN(A10))*360+R10*SIN(ATAN(A10))*180+S10*SIN(ATAN(A10))*360+T10*SIN(ATAN(A10))*180+U10*SIN(ATAN(A10))*180</f>
      </c>
    </row>
    <row x14ac:dyDescent="0.25" r="11" customHeight="1" ht="18.75">
      <c r="A11" s="4">
        <v>2.5</v>
      </c>
      <c r="B11" s="5">
        <v>255</v>
      </c>
      <c r="C11" s="5">
        <v>244</v>
      </c>
      <c r="D11" s="5">
        <v>194</v>
      </c>
      <c r="E11" s="5">
        <v>119</v>
      </c>
      <c r="F11" s="5">
        <v>82</v>
      </c>
      <c r="G11" s="5">
        <v>61</v>
      </c>
      <c r="H11" s="5">
        <v>49</v>
      </c>
      <c r="I11" s="5">
        <v>43</v>
      </c>
      <c r="J11" s="5">
        <v>40</v>
      </c>
      <c r="K11" s="5">
        <v>38</v>
      </c>
      <c r="L11" s="5">
        <v>36</v>
      </c>
      <c r="M11" s="5">
        <v>35</v>
      </c>
      <c r="N11" s="5">
        <v>38</v>
      </c>
      <c r="O11" s="5">
        <v>39</v>
      </c>
      <c r="P11" s="5">
        <v>43</v>
      </c>
      <c r="Q11" s="5">
        <v>47</v>
      </c>
      <c r="R11" s="5">
        <v>49</v>
      </c>
      <c r="S11" s="5">
        <v>55</v>
      </c>
      <c r="T11" s="5">
        <v>57</v>
      </c>
      <c r="U11" s="5">
        <v>59</v>
      </c>
      <c r="V11" s="7">
        <f>B11*SIN(ATAN(A11))*64+C11*SIN(ATAN(A11))*64+D11*SIN(ATAN(A11))*256+E11*SIN(ATAN(A11))*176+F11*SIN(ATAN(A11))*320+G11*SIN(ATAN(A11))*160+H11*SIN(ATAN(A11))*320+I11*SIN(ATAN(A11))*160+J11*SIN(ATAN(A11))*320+K11*SIN(ATAN(A11))*200+L11*SIN(ATAN(A11))*360+M11*SIN(ATAN(A11))*960+N11*SIN(ATAN(A11))*480+O11*SIN(ATAN(A11))*960+P11*SIN(ATAN(A11))*480+Q11*SIN(ATAN(A11))*960+R11*SIN(ATAN(A11))*480+S11*SIN(ATAN(A11))*960+T11*SIN(ATAN(A11))*480+U11*SIN(ATAN(A11))*480</f>
      </c>
    </row>
    <row x14ac:dyDescent="0.25" r="12" customHeight="1" ht="18.75">
      <c r="A12" s="4">
        <v>3</v>
      </c>
      <c r="B12" s="5">
        <v>222</v>
      </c>
      <c r="C12" s="5">
        <v>206</v>
      </c>
      <c r="D12" s="5">
        <v>141</v>
      </c>
      <c r="E12" s="5">
        <v>74</v>
      </c>
      <c r="F12" s="5">
        <v>47</v>
      </c>
      <c r="G12" s="5">
        <v>34</v>
      </c>
      <c r="H12" s="5">
        <v>28</v>
      </c>
      <c r="I12" s="5">
        <v>25</v>
      </c>
      <c r="J12" s="5">
        <v>24</v>
      </c>
      <c r="K12" s="5">
        <v>22</v>
      </c>
      <c r="L12" s="5">
        <v>21</v>
      </c>
      <c r="M12" s="5">
        <v>21</v>
      </c>
      <c r="N12" s="5">
        <v>22</v>
      </c>
      <c r="O12" s="5">
        <v>25</v>
      </c>
      <c r="P12" s="5">
        <v>27</v>
      </c>
      <c r="Q12" s="5">
        <v>30</v>
      </c>
      <c r="R12" s="5">
        <v>34</v>
      </c>
      <c r="S12" s="5">
        <v>37</v>
      </c>
      <c r="T12" s="5">
        <v>38</v>
      </c>
      <c r="U12" s="5">
        <v>40</v>
      </c>
      <c r="V12" s="7">
        <f>B12*SIN(ATAN(A12))*32+C12*SIN(ATAN(A12))*32+D12*SIN(ATAN(A12))*128+E12*SIN(ATAN(A12))*88+F12*SIN(ATAN(A12))*160+G12*SIN(ATAN(A12))*80+H12*SIN(ATAN(A12))*160+I12*SIN(ATAN(A12))*80+J12*SIN(ATAN(A12))*160+K12*SIN(ATAN(A12))*100+L12*SIN(ATAN(A12))*180+M12*SIN(ATAN(A12))*480+N12*SIN(ATAN(A12))*240+O12*SIN(ATAN(A12))*480+P12*SIN(ATAN(A12))*240+Q12*SIN(ATAN(A12))*480+R12*SIN(ATAN(A12))*240+S12*SIN(ATAN(A12))*480+T12*SIN(ATAN(A12))*240+U12*SIN(ATAN(A12))*240</f>
      </c>
    </row>
    <row x14ac:dyDescent="0.25" r="13" customHeight="1" ht="18.75">
      <c r="A13" s="4">
        <v>3.5</v>
      </c>
      <c r="B13" s="5">
        <v>191</v>
      </c>
      <c r="C13" s="5">
        <v>175</v>
      </c>
      <c r="D13" s="5">
        <v>104</v>
      </c>
      <c r="E13" s="5">
        <v>48</v>
      </c>
      <c r="F13" s="5">
        <v>28</v>
      </c>
      <c r="G13" s="5">
        <v>20</v>
      </c>
      <c r="H13" s="5">
        <v>17</v>
      </c>
      <c r="I13" s="5">
        <v>15</v>
      </c>
      <c r="J13" s="5">
        <v>14</v>
      </c>
      <c r="K13" s="5">
        <v>13</v>
      </c>
      <c r="L13" s="5">
        <v>13</v>
      </c>
      <c r="M13" s="5">
        <v>13</v>
      </c>
      <c r="N13" s="5">
        <v>15</v>
      </c>
      <c r="O13" s="5">
        <v>17</v>
      </c>
      <c r="P13" s="5">
        <v>19</v>
      </c>
      <c r="Q13" s="5">
        <v>21</v>
      </c>
      <c r="R13" s="5">
        <v>22</v>
      </c>
      <c r="S13" s="5">
        <v>25</v>
      </c>
      <c r="T13" s="5">
        <v>27</v>
      </c>
      <c r="U13" s="5">
        <v>29</v>
      </c>
      <c r="V13" s="7">
        <f>B13*SIN(ATAN(A13))*64+C13*SIN(ATAN(A13))*64+D13*SIN(ATAN(A13))*256+E13*SIN(ATAN(A13))*176+F13*SIN(ATAN(A13))*320+G13*SIN(ATAN(A13))*160+H13*SIN(ATAN(A13))*320+I13*SIN(ATAN(A13))*160+J13*SIN(ATAN(A13))*320+K13*SIN(ATAN(A13))*200+L13*SIN(ATAN(A13))*120+M13*SIN(ATAN(A13))*270+N13*SIN(ATAN(A13))*33+O13*SIN(ATAN(A13))*0+P13*SIN(ATAN(A13))*-30+Q13*SIN(ATAN(A13))*690+R13*SIN(ATAN(A13))*480+S13*SIN(ATAN(A13))*960+T13*SIN(ATAN(A13))*480+U13*SIN(ATAN(A13))*480</f>
      </c>
    </row>
    <row x14ac:dyDescent="0.25" r="14" customHeight="1" ht="18.75">
      <c r="A14" s="4">
        <v>4</v>
      </c>
      <c r="B14" s="5">
        <v>165</v>
      </c>
      <c r="C14" s="5">
        <v>145</v>
      </c>
      <c r="D14" s="5">
        <v>78</v>
      </c>
      <c r="E14" s="5">
        <v>32</v>
      </c>
      <c r="F14" s="5">
        <v>18</v>
      </c>
      <c r="G14" s="5">
        <v>12</v>
      </c>
      <c r="H14" s="5">
        <v>10</v>
      </c>
      <c r="I14" s="5">
        <v>9</v>
      </c>
      <c r="J14" s="5">
        <v>9</v>
      </c>
      <c r="K14" s="5">
        <v>9</v>
      </c>
      <c r="L14" s="5">
        <v>9</v>
      </c>
      <c r="M14" s="5">
        <v>9</v>
      </c>
      <c r="N14" s="5">
        <v>9</v>
      </c>
      <c r="O14" s="5">
        <v>11</v>
      </c>
      <c r="P14" s="5">
        <v>12</v>
      </c>
      <c r="Q14" s="5">
        <v>15</v>
      </c>
      <c r="R14" s="5">
        <v>17</v>
      </c>
      <c r="S14" s="5">
        <v>19</v>
      </c>
      <c r="T14" s="5">
        <v>20</v>
      </c>
      <c r="U14" s="5">
        <v>21</v>
      </c>
      <c r="V14" s="7">
        <f>B14*SIN(ATAN(A14))*32+C14*SIN(ATAN(A14))*32+D14*SIN(ATAN(A14))*128+E14*SIN(ATAN(A14))*88+F14*SIN(ATAN(A14))*160+G14*SIN(ATAN(A14))*80+H14*SIN(ATAN(A14))*160+I14*SIN(ATAN(A14))*80+J14*SIN(ATAN(A14))*160+K14*SIN(ATAN(A14))*100+L14*SIN(ATAN(A14))*60+M14*SIN(ATAN(A14))*0+N14*SIN(ATAN(A14))*0+O14*SIN(ATAN(A14))*0+P14*SIN(ATAN(A14))*-75+Q14*SIN(ATAN(A14))*-30+R14*SIN(ATAN(A14))*255+S14*SIN(ATAN(A14))*510+T14*SIN(ATAN(A14))*222+U14*SIN(ATAN(A14))*120</f>
      </c>
    </row>
    <row x14ac:dyDescent="0.25" r="15" customHeight="1" ht="18.75">
      <c r="A15" s="4">
        <v>4.5</v>
      </c>
      <c r="B15" s="5">
        <v>147</v>
      </c>
      <c r="C15" s="5">
        <v>123</v>
      </c>
      <c r="D15" s="5">
        <v>58</v>
      </c>
      <c r="E15" s="5">
        <v>21</v>
      </c>
      <c r="F15" s="5">
        <v>12</v>
      </c>
      <c r="G15" s="5">
        <v>8</v>
      </c>
      <c r="H15" s="5">
        <v>7</v>
      </c>
      <c r="I15" s="5">
        <v>6</v>
      </c>
      <c r="J15" s="5">
        <v>6</v>
      </c>
      <c r="K15" s="5">
        <v>6</v>
      </c>
      <c r="L15" s="5">
        <v>6</v>
      </c>
      <c r="M15" s="5">
        <v>6</v>
      </c>
      <c r="N15" s="5">
        <v>7</v>
      </c>
      <c r="O15" s="5">
        <v>8</v>
      </c>
      <c r="P15" s="5">
        <v>10</v>
      </c>
      <c r="Q15" s="5">
        <v>11</v>
      </c>
      <c r="R15" s="5">
        <v>12</v>
      </c>
      <c r="S15" s="5">
        <v>14</v>
      </c>
      <c r="T15" s="5">
        <v>16</v>
      </c>
      <c r="U15" s="5">
        <v>16</v>
      </c>
      <c r="V15" s="7">
        <f>B15*SIN(ATAN(A15))*64+C15*SIN(ATAN(A15))*64+D15*SIN(ATAN(A15))*256+E15*SIN(ATAN(A15))*176+F15*SIN(ATAN(A15))*320+G15*SIN(ATAN(A15))*160+H15*SIN(ATAN(A15))*320+I15*SIN(ATAN(A15))*160+J15*SIN(ATAN(A15))*320+K15*SIN(ATAN(A15))*155+L15*SIN(ATAN(A15))*75+M15*SIN(ATAN(A15))*0+N15*SIN(ATAN(A15))*0+O15*SIN(ATAN(A15))*0+P15*SIN(ATAN(A15))*0+Q15*SIN(ATAN(A15))*0+R15*SIN(ATAN(A15))*135+S15*SIN(ATAN(A15))*372+T15*SIN(ATAN(A15))*33+U15*SIN(ATAN(A15))*0</f>
      </c>
    </row>
    <row x14ac:dyDescent="0.25" r="16" customHeight="1" ht="18.75">
      <c r="A16" s="4">
        <v>5</v>
      </c>
      <c r="B16" s="5">
        <v>130</v>
      </c>
      <c r="C16" s="5">
        <v>102</v>
      </c>
      <c r="D16" s="5">
        <v>43</v>
      </c>
      <c r="E16" s="5">
        <v>15</v>
      </c>
      <c r="F16" s="5">
        <v>8</v>
      </c>
      <c r="G16" s="5">
        <v>5</v>
      </c>
      <c r="H16" s="5">
        <v>5</v>
      </c>
      <c r="I16" s="5">
        <v>4</v>
      </c>
      <c r="J16" s="5">
        <v>4</v>
      </c>
      <c r="K16" s="5">
        <v>4</v>
      </c>
      <c r="L16" s="5">
        <v>4</v>
      </c>
      <c r="M16" s="5">
        <v>4</v>
      </c>
      <c r="N16" s="5">
        <v>5</v>
      </c>
      <c r="O16" s="5">
        <v>6</v>
      </c>
      <c r="P16" s="5">
        <v>7</v>
      </c>
      <c r="Q16" s="5">
        <v>8</v>
      </c>
      <c r="R16" s="5">
        <v>9</v>
      </c>
      <c r="S16" s="5">
        <v>11</v>
      </c>
      <c r="T16" s="5">
        <v>11</v>
      </c>
      <c r="U16" s="5">
        <v>12</v>
      </c>
      <c r="V16" s="7">
        <f>B16*SIN(ATAN(A16))*32+C16*SIN(ATAN(A16))*32+D16*SIN(ATAN(A16))*128+E16*SIN(ATAN(A16))*88+F16*SIN(ATAN(A16))*160+G16*SIN(ATAN(A16))*80+H16*SIN(ATAN(A16))*160+I16*SIN(ATAN(A16))*105+J16*SIN(ATAN(A16))*125+K16*SIN(ATAN(A16))*5+L16*SIN(ATAN(A16))*-15+M16*SIN(ATAN(A16))*0+N16*SIN(ATAN(A16))*0+O16*SIN(ATAN(A16))*0+P16*SIN(ATAN(A16))*0+Q16*SIN(ATAN(A16))*0+R16*SIN(ATAN(A16))*0+S16*SIN(ATAN(A16))*33+T16*SIN(ATAN(A16))*0+U16*SIN(ATAN(A16))*0</f>
      </c>
    </row>
    <row x14ac:dyDescent="0.25" r="17" customHeight="1" ht="18.75">
      <c r="A17" s="4">
        <v>5.5</v>
      </c>
      <c r="B17" s="5">
        <v>115</v>
      </c>
      <c r="C17" s="5">
        <v>86</v>
      </c>
      <c r="D17" s="5">
        <v>32</v>
      </c>
      <c r="E17" s="5">
        <v>10</v>
      </c>
      <c r="F17" s="5">
        <v>5</v>
      </c>
      <c r="G17" s="5">
        <v>3</v>
      </c>
      <c r="H17" s="5">
        <v>3</v>
      </c>
      <c r="I17" s="5">
        <v>2</v>
      </c>
      <c r="J17" s="5">
        <v>2</v>
      </c>
      <c r="K17" s="5">
        <v>2</v>
      </c>
      <c r="L17" s="5"/>
      <c r="M17" s="5"/>
      <c r="N17" s="5"/>
      <c r="O17" s="5"/>
      <c r="P17" s="5"/>
      <c r="Q17" s="5"/>
      <c r="R17" s="5"/>
      <c r="S17" s="5"/>
      <c r="T17" s="5"/>
      <c r="U17" s="5"/>
      <c r="V17" s="7">
        <f>B17*SIN(ATAN(A17))*64+C17*SIN(ATAN(A17))*64+D17*SIN(ATAN(A17))*256+E17*SIN(ATAN(A17))*176+F17*SIN(ATAN(A17))*320+G17*SIN(ATAN(A17))*160+H17*SIN(ATAN(A17))*320+I17*SIN(ATAN(A17))*170+J17*SIN(ATAN(A17))*90+K17*SIN(ATAN(A17))*0+L17*SIN(ATAN(A17))*0+M17*SIN(ATAN(A17))*0+N17*SIN(ATAN(A17))*0+O17*SIN(ATAN(A17))*0+P17*SIN(ATAN(A17))*0+Q17*SIN(ATAN(A17))*0+R17*SIN(ATAN(A17))*0+S17*SIN(ATAN(A17))*0+T17*SIN(ATAN(A17))*0+U17*SIN(ATAN(A17))*0</f>
      </c>
    </row>
    <row x14ac:dyDescent="0.25" r="18" customHeight="1" ht="18.75">
      <c r="A18" s="4">
        <v>6</v>
      </c>
      <c r="B18" s="5">
        <v>101</v>
      </c>
      <c r="C18" s="5">
        <v>74</v>
      </c>
      <c r="D18" s="5">
        <v>24</v>
      </c>
      <c r="E18" s="5">
        <v>7</v>
      </c>
      <c r="F18" s="5">
        <v>3</v>
      </c>
      <c r="G18" s="5">
        <v>2</v>
      </c>
      <c r="H18" s="5">
        <v>2</v>
      </c>
      <c r="I18" s="5">
        <v>1</v>
      </c>
      <c r="J18" s="5">
        <v>1</v>
      </c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7">
        <f>B18*SIN(ATAN(A18))*32+C18*SIN(ATAN(A18))*32+D18*SIN(ATAN(A18))*128+E18*SIN(ATAN(A18))*88+F18*SIN(ATAN(A18))*160+G18*SIN(ATAN(A18))*80+H18*SIN(ATAN(A18))*160+I18*SIN(ATAN(A18))*40+J18*SIN(ATAN(A18))*0+K18*SIN(ATAN(A18))*0+L18*SIN(ATAN(A18))*0+M18*SIN(ATAN(A18))*0+N18*SIN(ATAN(A18))*0+O18*SIN(ATAN(A18))*0+P18*SIN(ATAN(A18))*0+Q18*SIN(ATAN(A18))*0+R18*SIN(ATAN(A18))*0+S18*SIN(ATAN(A18))*0+T18*SIN(ATAN(A18))*0+U18*SIN(ATAN(A18))*0</f>
      </c>
    </row>
    <row x14ac:dyDescent="0.25" r="19" customHeight="1" ht="18.75">
      <c r="A19" s="4">
        <v>6.5</v>
      </c>
      <c r="B19" s="5">
        <v>93</v>
      </c>
      <c r="C19" s="5">
        <v>65</v>
      </c>
      <c r="D19" s="5">
        <v>18</v>
      </c>
      <c r="E19" s="5">
        <v>6</v>
      </c>
      <c r="F19" s="5">
        <v>3</v>
      </c>
      <c r="G19" s="5">
        <v>2</v>
      </c>
      <c r="H19" s="5">
        <v>1</v>
      </c>
      <c r="I19" s="5">
        <v>1</v>
      </c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7">
        <f>B19*SIN(ATAN(A19))*64+C19*SIN(ATAN(A19))*64+D19*SIN(ATAN(A19))*256+E19*SIN(ATAN(A19))*176+F19*SIN(ATAN(A19))*320+G19*SIN(ATAN(A19))*160+H19*SIN(ATAN(A19))*275+I19*SIN(ATAN(A19))*35+J19*SIN(ATAN(A19))*0+K19*SIN(ATAN(A19))*0+L19*SIN(ATAN(A19))*0+M19*SIN(ATAN(A19))*0+N19*SIN(ATAN(A19))*0+O19*SIN(ATAN(A19))*0+P19*SIN(ATAN(A19))*0+Q19*SIN(ATAN(A19))*0+R19*SIN(ATAN(A19))*0+S19*SIN(ATAN(A19))*0+T19*SIN(ATAN(A19))*0+U19*SIN(ATAN(A19))*0</f>
      </c>
    </row>
    <row x14ac:dyDescent="0.25" r="20" customHeight="1" ht="18.75">
      <c r="A20" s="4">
        <v>7</v>
      </c>
      <c r="B20" s="5">
        <v>83</v>
      </c>
      <c r="C20" s="5">
        <v>55</v>
      </c>
      <c r="D20" s="5">
        <v>15</v>
      </c>
      <c r="E20" s="5">
        <v>4</v>
      </c>
      <c r="F20" s="5">
        <v>2</v>
      </c>
      <c r="G20" s="5">
        <v>1</v>
      </c>
      <c r="H20" s="5">
        <v>1</v>
      </c>
      <c r="I20" s="5">
        <v>1</v>
      </c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7">
        <f>B20*SIN(ATAN(A20))*32+C20*SIN(ATAN(A20))*32+D20*SIN(ATAN(A20))*128+E20*SIN(ATAN(A20))*88+F20*SIN(ATAN(A20))*160+G20*SIN(ATAN(A20))*105+H20*SIN(ATAN(A20))*80+I20*SIN(ATAN(A20))*-25+J20*SIN(ATAN(A20))*0+K20*SIN(ATAN(A20))*0+L20*SIN(ATAN(A20))*0+M20*SIN(ATAN(A20))*0+N20*SIN(ATAN(A20))*0+O20*SIN(ATAN(A20))*0+P20*SIN(ATAN(A20))*0+Q20*SIN(ATAN(A20))*0+R20*SIN(ATAN(A20))*0+S20*SIN(ATAN(A20))*0+T20*SIN(ATAN(A20))*0+U20*SIN(ATAN(A20))*0</f>
      </c>
    </row>
    <row x14ac:dyDescent="0.25" r="21" customHeight="1" ht="18.75">
      <c r="A21" s="4">
        <v>7.5</v>
      </c>
      <c r="B21" s="5">
        <v>77</v>
      </c>
      <c r="C21" s="5">
        <v>49</v>
      </c>
      <c r="D21" s="5">
        <v>12</v>
      </c>
      <c r="E21" s="5">
        <v>3</v>
      </c>
      <c r="F21" s="5">
        <v>1</v>
      </c>
      <c r="G21" s="5">
        <v>0</v>
      </c>
      <c r="H21" s="5">
        <v>0</v>
      </c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7">
        <f>B21*SIN(ATAN(A21))*64+C21*SIN(ATAN(A21))*64+D21*SIN(ATAN(A21))*256+E21*SIN(ATAN(A21))*176+F21*SIN(ATAN(A21))*320+G21*SIN(ATAN(A21))*170+H21*SIN(ATAN(A21))*90+I21*SIN(ATAN(A21))*0+J21*SIN(ATAN(A21))*0+K21*SIN(ATAN(A21))*0+L21*SIN(ATAN(A21))*0+M21*SIN(ATAN(A21))*0+N21*SIN(ATAN(A21))*0+O21*SIN(ATAN(A21))*0+P21*SIN(ATAN(A21))*0+Q21*SIN(ATAN(A21))*0+R21*SIN(ATAN(A21))*0+S21*SIN(ATAN(A21))*0+T21*SIN(ATAN(A21))*0+U21*SIN(ATAN(A21))*0</f>
      </c>
    </row>
    <row x14ac:dyDescent="0.25" r="22" customHeight="1" ht="18.75">
      <c r="A22" s="4">
        <v>8</v>
      </c>
      <c r="B22" s="5">
        <v>72</v>
      </c>
      <c r="C22" s="5">
        <v>43</v>
      </c>
      <c r="D22" s="5">
        <v>9</v>
      </c>
      <c r="E22" s="5">
        <v>2</v>
      </c>
      <c r="F22" s="5">
        <v>1</v>
      </c>
      <c r="G22" s="5">
        <v>0</v>
      </c>
      <c r="H22" s="5">
        <v>0</v>
      </c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7">
        <f>B22*SIN(ATAN(A22))*32+C22*SIN(ATAN(A22))*32+D22*SIN(ATAN(A22))*128+E22*SIN(ATAN(A22))*88+F22*SIN(ATAN(A22))*160+G22*SIN(ATAN(A22))*85+H22*SIN(ATAN(A22))*45+I22*SIN(ATAN(A22))*0+J22*SIN(ATAN(A22))*0+K22*SIN(ATAN(A22))*0+L22*SIN(ATAN(A22))*0+M22*SIN(ATAN(A22))*0+N22*SIN(ATAN(A22))*0+O22*SIN(ATAN(A22))*0+P22*SIN(ATAN(A22))*0+Q22*SIN(ATAN(A22))*0+R22*SIN(ATAN(A22))*0+S22*SIN(ATAN(A22))*0+T22*SIN(ATAN(A22))*0+U22*SIN(ATAN(A22))*0</f>
      </c>
    </row>
    <row x14ac:dyDescent="0.25" r="23" customHeight="1" ht="18.75">
      <c r="A23" s="4">
        <v>8.5</v>
      </c>
      <c r="B23" s="5">
        <v>64</v>
      </c>
      <c r="C23" s="5">
        <v>37</v>
      </c>
      <c r="D23" s="5">
        <v>8</v>
      </c>
      <c r="E23" s="5">
        <v>1</v>
      </c>
      <c r="F23" s="5">
        <v>0</v>
      </c>
      <c r="G23" s="5">
        <v>0</v>
      </c>
      <c r="H23" s="5">
        <v>0</v>
      </c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7">
        <f>B23*SIN(ATAN(A23))*64+C23*SIN(ATAN(A23))*64+D23*SIN(ATAN(A23))*256+E23*SIN(ATAN(A23))*176+F23*SIN(ATAN(A23))*320+G23*SIN(ATAN(A23))*80+H23*SIN(ATAN(A23))*0+I23*SIN(ATAN(A23))*0+J23*SIN(ATAN(A23))*0+K23*SIN(ATAN(A23))*0+L23*SIN(ATAN(A23))*0+M23*SIN(ATAN(A23))*0+N23*SIN(ATAN(A23))*0+O23*SIN(ATAN(A23))*0+P23*SIN(ATAN(A23))*0+Q23*SIN(ATAN(A23))*0+R23*SIN(ATAN(A23))*0+S23*SIN(ATAN(A23))*0+T23*SIN(ATAN(A23))*0+U23*SIN(ATAN(A23))*0</f>
      </c>
    </row>
    <row x14ac:dyDescent="0.25" r="24" customHeight="1" ht="18.75">
      <c r="A24" s="4">
        <v>9</v>
      </c>
      <c r="B24" s="5">
        <v>59</v>
      </c>
      <c r="C24" s="5">
        <v>33</v>
      </c>
      <c r="D24" s="5">
        <v>6</v>
      </c>
      <c r="E24" s="5">
        <v>1</v>
      </c>
      <c r="F24" s="5">
        <v>0</v>
      </c>
      <c r="G24" s="5">
        <v>0</v>
      </c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7">
        <f>B24*SIN(ATAN(A24))*32+C24*SIN(ATAN(A24))*32+D24*SIN(ATAN(A24))*128+E24*SIN(ATAN(A24))*88+F24*SIN(ATAN(A24))*160+G24*SIN(ATAN(A24))*40+H24*SIN(ATAN(A24))*0+I24*SIN(ATAN(A24))*0+J24*SIN(ATAN(A24))*0+K24*SIN(ATAN(A24))*0+L24*SIN(ATAN(A24))*0+M24*SIN(ATAN(A24))*0+N24*SIN(ATAN(A24))*0+O24*SIN(ATAN(A24))*0+P24*SIN(ATAN(A24))*0+Q24*SIN(ATAN(A24))*0+R24*SIN(ATAN(A24))*0+S24*SIN(ATAN(A24))*0+T24*SIN(ATAN(A24))*0+U24*SIN(ATAN(A24))*0</f>
      </c>
    </row>
    <row x14ac:dyDescent="0.25" r="25" customHeight="1" ht="18.75">
      <c r="A25" s="4">
        <v>9.5</v>
      </c>
      <c r="B25" s="5">
        <v>55</v>
      </c>
      <c r="C25" s="5">
        <v>30</v>
      </c>
      <c r="D25" s="5">
        <v>5</v>
      </c>
      <c r="E25" s="5">
        <v>1</v>
      </c>
      <c r="F25" s="5">
        <v>0</v>
      </c>
      <c r="G25" s="5">
        <v>0</v>
      </c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7">
        <f>B25*SIN(ATAN(A25))*64+C25*SIN(ATAN(A25))*64+D25*SIN(ATAN(A25))*256+E25*SIN(ATAN(A25))*176+F25*SIN(ATAN(A25))*320+G25*SIN(ATAN(A25))*80+H25*SIN(ATAN(A25))*0+I25*SIN(ATAN(A25))*0+J25*SIN(ATAN(A25))*0+K25*SIN(ATAN(A25))*0+L25*SIN(ATAN(A25))*0+M25*SIN(ATAN(A25))*0+N25*SIN(ATAN(A25))*0+O25*SIN(ATAN(A25))*0+P25*SIN(ATAN(A25))*0+Q25*SIN(ATAN(A25))*0+R25*SIN(ATAN(A25))*0+S25*SIN(ATAN(A25))*0+T25*SIN(ATAN(A25))*0+U25*SIN(ATAN(A25))*0</f>
      </c>
    </row>
    <row x14ac:dyDescent="0.25" r="26" customHeight="1" ht="18.75">
      <c r="A26" s="4">
        <v>10</v>
      </c>
      <c r="B26" s="5">
        <v>50</v>
      </c>
      <c r="C26" s="5">
        <v>26</v>
      </c>
      <c r="D26" s="5">
        <v>4</v>
      </c>
      <c r="E26" s="5">
        <v>0</v>
      </c>
      <c r="F26" s="5">
        <v>0</v>
      </c>
      <c r="G26" s="5">
        <v>0</v>
      </c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7">
        <f>B26*SIN(ATAN(A26))*32+C26*SIN(ATAN(A26))*32+D26*SIN(ATAN(A26))*128+E26*SIN(ATAN(A26))*88+F26*SIN(ATAN(A26))*115+G26*SIN(ATAN(A26))*-5+H26*SIN(ATAN(A26))*0+I26*SIN(ATAN(A26))*0+J26*SIN(ATAN(A26))*0+K26*SIN(ATAN(A26))*0+L26*SIN(ATAN(A26))*0+M26*SIN(ATAN(A26))*0+N26*SIN(ATAN(A26))*0+O26*SIN(ATAN(A26))*0+P26*SIN(ATAN(A26))*0+Q26*SIN(ATAN(A26))*0+R26*SIN(ATAN(A26))*0+S26*SIN(ATAN(A26))*0+T26*SIN(ATAN(A26))*0+U26*SIN(ATAN(A26))*0</f>
      </c>
    </row>
    <row x14ac:dyDescent="0.25" r="27" customHeight="1" ht="18.75">
      <c r="A27" s="4">
        <v>10.5</v>
      </c>
      <c r="B27" s="5">
        <v>47</v>
      </c>
      <c r="C27" s="5">
        <v>24</v>
      </c>
      <c r="D27" s="5">
        <v>4</v>
      </c>
      <c r="E27" s="5">
        <v>0</v>
      </c>
      <c r="F27" s="5">
        <v>1</v>
      </c>
      <c r="G27" s="5">
        <v>2</v>
      </c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7">
        <f>B27*SIN(ATAN(A27))*64+C27*SIN(ATAN(A27))*64+D27*SIN(ATAN(A27))*256+E27*SIN(ATAN(A27))*176+F27*SIN(ATAN(A27))*230+G27*SIN(ATAN(A27))*-10+H27*SIN(ATAN(A27))*0+I27*SIN(ATAN(A27))*0+J27*SIN(ATAN(A27))*0+K27*SIN(ATAN(A27))*0+L27*SIN(ATAN(A27))*0+M27*SIN(ATAN(A27))*0+N27*SIN(ATAN(A27))*0+O27*SIN(ATAN(A27))*0+P27*SIN(ATAN(A27))*0+Q27*SIN(ATAN(A27))*0+R27*SIN(ATAN(A27))*0+S27*SIN(ATAN(A27))*0+T27*SIN(ATAN(A27))*0+U27*SIN(ATAN(A27))*0</f>
      </c>
    </row>
    <row x14ac:dyDescent="0.25" r="28" customHeight="1" ht="18.75">
      <c r="A28" s="4">
        <v>11</v>
      </c>
      <c r="B28" s="5">
        <v>44</v>
      </c>
      <c r="C28" s="5">
        <v>22</v>
      </c>
      <c r="D28" s="5">
        <v>3</v>
      </c>
      <c r="E28" s="5">
        <v>0</v>
      </c>
      <c r="F28" s="5">
        <v>1</v>
      </c>
      <c r="G28" s="5">
        <v>2</v>
      </c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7">
        <f>B28*SIN(ATAN(A28))*32+C28*SIN(ATAN(A28))*32+D28*SIN(ATAN(A28))*128+E28*SIN(ATAN(A28))*113+F28*SIN(ATAN(A28))*80+G28*SIN(ATAN(A28))*-25+H28*SIN(ATAN(A28))*0+I28*SIN(ATAN(A28))*0+J28*SIN(ATAN(A28))*0+K28*SIN(ATAN(A28))*0+L28*SIN(ATAN(A28))*0+M28*SIN(ATAN(A28))*0+N28*SIN(ATAN(A28))*0+O28*SIN(ATAN(A28))*0+P28*SIN(ATAN(A28))*0+Q28*SIN(ATAN(A28))*0+R28*SIN(ATAN(A28))*0+S28*SIN(ATAN(A28))*0+T28*SIN(ATAN(A28))*0+U28*SIN(ATAN(A28))*0</f>
      </c>
    </row>
    <row x14ac:dyDescent="0.25" r="29" customHeight="1" ht="18.75">
      <c r="A29" s="4">
        <v>11.5</v>
      </c>
      <c r="B29" s="5">
        <v>41</v>
      </c>
      <c r="C29" s="5">
        <v>21</v>
      </c>
      <c r="D29" s="5">
        <v>2</v>
      </c>
      <c r="E29" s="5">
        <v>0</v>
      </c>
      <c r="F29" s="5">
        <v>1</v>
      </c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7">
        <f>B29*SIN(ATAN(A29))*64+C29*SIN(ATAN(A29))*64+D29*SIN(ATAN(A29))*256+E29*SIN(ATAN(A29))*186+F29*SIN(ATAN(A29))*90+G29*SIN(ATAN(A29))*0+H29*SIN(ATAN(A29))*0+I29*SIN(ATAN(A29))*0+J29*SIN(ATAN(A29))*0+K29*SIN(ATAN(A29))*0+L29*SIN(ATAN(A29))*0+M29*SIN(ATAN(A29))*0+N29*SIN(ATAN(A29))*0+O29*SIN(ATAN(A29))*0+P29*SIN(ATAN(A29))*0+Q29*SIN(ATAN(A29))*0+R29*SIN(ATAN(A29))*0+S29*SIN(ATAN(A29))*0+T29*SIN(ATAN(A29))*0+U29*SIN(ATAN(A29))*0</f>
      </c>
    </row>
    <row x14ac:dyDescent="0.25" r="30" customHeight="1" ht="18.75">
      <c r="A30" s="4">
        <v>12</v>
      </c>
      <c r="B30" s="5">
        <v>40</v>
      </c>
      <c r="C30" s="5">
        <v>19</v>
      </c>
      <c r="D30" s="5">
        <v>2</v>
      </c>
      <c r="E30" s="5">
        <v>0</v>
      </c>
      <c r="F30" s="5">
        <v>1</v>
      </c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7">
        <f>B30*SIN(ATAN(A30))*16+C30*SIN(ATAN(A30))*16+D30*SIN(ATAN(A30))*64+E30*SIN(ATAN(A30))*69+F30*SIN(ATAN(A30))*45+G30*SIN(ATAN(A30))*0+H30*SIN(ATAN(A30))*0+I30*SIN(ATAN(A30))*0+J30*SIN(ATAN(A30))*0+K30*SIN(ATAN(A30))*0+L30*SIN(ATAN(A30))*0+M30*SIN(ATAN(A30))*0+N30*SIN(ATAN(A30))*0+O30*SIN(ATAN(A30))*0+P30*SIN(ATAN(A30))*0+Q30*SIN(ATAN(A30))*0+R30*SIN(ATAN(A30))*0+S30*SIN(ATAN(A30))*0+T30*SIN(ATAN(A30))*0+U30*SIN(ATAN(A30))*0</f>
      </c>
    </row>
    <row x14ac:dyDescent="0.25" r="31" customHeight="1" ht="18.75">
      <c r="A31" s="8"/>
      <c r="B31" s="9"/>
      <c r="C31" s="10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11"/>
    </row>
    <row x14ac:dyDescent="0.25" r="32" customHeight="1" ht="18.75">
      <c r="A32" s="8"/>
      <c r="B32" s="12" t="s">
        <v>1</v>
      </c>
      <c r="C32" s="13" t="s">
        <v>2</v>
      </c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11"/>
    </row>
    <row x14ac:dyDescent="0.25" r="33" customHeight="1" ht="18.75">
      <c r="A33" s="8"/>
      <c r="B33" s="14" t="s">
        <v>3</v>
      </c>
      <c r="C33" s="15">
        <f>SUM(V2:V30)/60970000</f>
      </c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11"/>
    </row>
    <row x14ac:dyDescent="0.25" r="34" customHeight="1" ht="18.75">
      <c r="A34" s="8"/>
      <c r="B34" s="14" t="s">
        <v>4</v>
      </c>
      <c r="C34" s="16">
        <v>0.104</v>
      </c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11"/>
    </row>
    <row x14ac:dyDescent="0.25" r="35" customHeight="1" ht="18.75">
      <c r="A35" s="8"/>
      <c r="B35" s="14" t="s">
        <v>5</v>
      </c>
      <c r="C35" s="17">
        <v>0.376</v>
      </c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11"/>
    </row>
    <row x14ac:dyDescent="0.25" r="36" customHeight="1" ht="18.75">
      <c r="A36" s="8"/>
      <c r="B36" s="18" t="s">
        <v>6</v>
      </c>
      <c r="C36" s="19">
        <v>1.275</v>
      </c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11"/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36"/>
  <sheetViews>
    <sheetView workbookViewId="0"/>
  </sheetViews>
  <sheetFormatPr defaultRowHeight="15" x14ac:dyDescent="0.25"/>
  <cols>
    <col min="1" max="1" style="20" width="13.576428571428572" customWidth="1" bestFit="1"/>
    <col min="2" max="2" style="21" width="13.576428571428572" customWidth="1" bestFit="1"/>
    <col min="3" max="3" style="22" width="13.576428571428572" customWidth="1" bestFit="1"/>
    <col min="4" max="4" style="21" width="13.576428571428572" customWidth="1" bestFit="1"/>
    <col min="5" max="5" style="21" width="13.576428571428572" customWidth="1" bestFit="1"/>
    <col min="6" max="6" style="21" width="13.576428571428572" customWidth="1" bestFit="1"/>
    <col min="7" max="7" style="21" width="13.576428571428572" customWidth="1" bestFit="1"/>
    <col min="8" max="8" style="21" width="13.576428571428572" customWidth="1" bestFit="1"/>
    <col min="9" max="9" style="21" width="13.576428571428572" customWidth="1" bestFit="1"/>
    <col min="10" max="10" style="21" width="13.576428571428572" customWidth="1" bestFit="1"/>
    <col min="11" max="11" style="21" width="13.576428571428572" customWidth="1" bestFit="1"/>
    <col min="12" max="12" style="21" width="13.576428571428572" customWidth="1" bestFit="1"/>
    <col min="13" max="13" style="21" width="13.576428571428572" customWidth="1" bestFit="1"/>
    <col min="14" max="14" style="21" width="13.576428571428572" customWidth="1" bestFit="1"/>
    <col min="15" max="15" style="21" width="13.576428571428572" customWidth="1" bestFit="1"/>
    <col min="16" max="16" style="21" width="13.576428571428572" customWidth="1" bestFit="1"/>
    <col min="17" max="17" style="21" width="13.576428571428572" customWidth="1" bestFit="1"/>
    <col min="18" max="18" style="21" width="13.576428571428572" customWidth="1" bestFit="1"/>
    <col min="19" max="19" style="21" width="13.576428571428572" customWidth="1" bestFit="1"/>
    <col min="20" max="20" style="21" width="13.576428571428572" customWidth="1" bestFit="1"/>
    <col min="21" max="21" style="21" width="13.576428571428572" customWidth="1" bestFit="1"/>
    <col min="22" max="22" style="23" width="11.43357142857143" customWidth="1" bestFit="1"/>
  </cols>
  <sheetData>
    <row x14ac:dyDescent="0.25" r="1" customHeight="1" ht="18.75">
      <c r="A1" s="1"/>
      <c r="B1" s="2">
        <v>0</v>
      </c>
      <c r="C1" s="2">
        <v>2</v>
      </c>
      <c r="D1" s="2">
        <v>5</v>
      </c>
      <c r="E1" s="2">
        <v>10</v>
      </c>
      <c r="F1" s="2">
        <v>15</v>
      </c>
      <c r="G1" s="2">
        <v>20</v>
      </c>
      <c r="H1" s="2">
        <v>25</v>
      </c>
      <c r="I1" s="2">
        <v>30</v>
      </c>
      <c r="J1" s="2">
        <v>35</v>
      </c>
      <c r="K1" s="2">
        <v>40</v>
      </c>
      <c r="L1" s="2">
        <v>45</v>
      </c>
      <c r="M1" s="2">
        <v>60</v>
      </c>
      <c r="N1" s="2">
        <v>75</v>
      </c>
      <c r="O1" s="2">
        <v>90</v>
      </c>
      <c r="P1" s="2">
        <v>105</v>
      </c>
      <c r="Q1" s="2">
        <v>120</v>
      </c>
      <c r="R1" s="2">
        <v>135</v>
      </c>
      <c r="S1" s="2">
        <v>150</v>
      </c>
      <c r="T1" s="2">
        <v>165</v>
      </c>
      <c r="U1" s="2">
        <v>180</v>
      </c>
      <c r="V1" s="3" t="s">
        <v>0</v>
      </c>
    </row>
    <row x14ac:dyDescent="0.25" r="2" customHeight="1" ht="18.75">
      <c r="A2" s="4">
        <v>0</v>
      </c>
      <c r="B2" s="5">
        <v>945</v>
      </c>
      <c r="C2" s="5">
        <v>945</v>
      </c>
      <c r="D2" s="5">
        <v>945</v>
      </c>
      <c r="E2" s="5">
        <v>945</v>
      </c>
      <c r="F2" s="5">
        <v>945</v>
      </c>
      <c r="G2" s="5">
        <v>945</v>
      </c>
      <c r="H2" s="5">
        <v>945</v>
      </c>
      <c r="I2" s="5">
        <v>945</v>
      </c>
      <c r="J2" s="5">
        <v>945</v>
      </c>
      <c r="K2" s="5">
        <v>945</v>
      </c>
      <c r="L2" s="5">
        <v>945</v>
      </c>
      <c r="M2" s="5">
        <v>945</v>
      </c>
      <c r="N2" s="5">
        <v>945</v>
      </c>
      <c r="O2" s="5">
        <v>945</v>
      </c>
      <c r="P2" s="5">
        <v>945</v>
      </c>
      <c r="Q2" s="5">
        <v>945</v>
      </c>
      <c r="R2" s="5">
        <v>945</v>
      </c>
      <c r="S2" s="5">
        <v>945</v>
      </c>
      <c r="T2" s="5">
        <v>945</v>
      </c>
      <c r="U2" s="5">
        <v>945</v>
      </c>
      <c r="V2" s="6"/>
    </row>
    <row x14ac:dyDescent="0.25" r="3" customHeight="1" ht="18.75">
      <c r="A3" s="4">
        <v>0.25</v>
      </c>
      <c r="B3" s="5">
        <v>885</v>
      </c>
      <c r="C3" s="5">
        <v>879</v>
      </c>
      <c r="D3" s="5">
        <v>882</v>
      </c>
      <c r="E3" s="5">
        <v>883</v>
      </c>
      <c r="F3" s="5">
        <v>884</v>
      </c>
      <c r="G3" s="5">
        <v>892</v>
      </c>
      <c r="H3" s="5">
        <v>900</v>
      </c>
      <c r="I3" s="5">
        <v>900</v>
      </c>
      <c r="J3" s="5">
        <v>896</v>
      </c>
      <c r="K3" s="5">
        <v>885</v>
      </c>
      <c r="L3" s="5">
        <v>873</v>
      </c>
      <c r="M3" s="5">
        <v>863</v>
      </c>
      <c r="N3" s="5">
        <v>856</v>
      </c>
      <c r="O3" s="5">
        <v>868</v>
      </c>
      <c r="P3" s="5">
        <v>861</v>
      </c>
      <c r="Q3" s="5">
        <v>872</v>
      </c>
      <c r="R3" s="5">
        <v>870</v>
      </c>
      <c r="S3" s="5">
        <v>880</v>
      </c>
      <c r="T3" s="5">
        <v>882</v>
      </c>
      <c r="U3" s="5">
        <v>869</v>
      </c>
      <c r="V3" s="7">
        <f>B3*SIN(ATAN(A3))*32+C3*SIN(ATAN(A3))*32+D3*SIN(ATAN(A3))*128+E3*SIN(ATAN(A3))*88+F3*SIN(ATAN(A3))*160+G3*SIN(ATAN(A3))*80+H3*SIN(ATAN(A3))*160+I3*SIN(ATAN(A3))*80+J3*SIN(ATAN(A3))*160+K3*SIN(ATAN(A3))*100+L3*SIN(ATAN(A3))*180+M3*SIN(ATAN(A3))*480+N3*SIN(ATAN(A3))*240+O3*SIN(ATAN(A3))*480+P3*SIN(ATAN(A3))*240+Q3*SIN(ATAN(A3))*480+R3*SIN(ATAN(A3))*240+S3*SIN(ATAN(A3))*480+T3*SIN(ATAN(A3))*240+U3*SIN(ATAN(A3))*240</f>
      </c>
    </row>
    <row x14ac:dyDescent="0.25" r="4" customHeight="1" ht="18.75">
      <c r="A4" s="4">
        <v>0.5</v>
      </c>
      <c r="B4" s="5">
        <v>730</v>
      </c>
      <c r="C4" s="5">
        <v>739</v>
      </c>
      <c r="D4" s="5">
        <v>747</v>
      </c>
      <c r="E4" s="5">
        <v>742</v>
      </c>
      <c r="F4" s="5">
        <v>733</v>
      </c>
      <c r="G4" s="5">
        <v>720</v>
      </c>
      <c r="H4" s="5">
        <v>707</v>
      </c>
      <c r="I4" s="5">
        <v>701</v>
      </c>
      <c r="J4" s="5">
        <v>696</v>
      </c>
      <c r="K4" s="5">
        <v>689</v>
      </c>
      <c r="L4" s="5">
        <v>682</v>
      </c>
      <c r="M4" s="5">
        <v>668</v>
      </c>
      <c r="N4" s="5">
        <v>655</v>
      </c>
      <c r="O4" s="5">
        <v>659</v>
      </c>
      <c r="P4" s="5">
        <v>666</v>
      </c>
      <c r="Q4" s="5">
        <v>685</v>
      </c>
      <c r="R4" s="5">
        <v>690</v>
      </c>
      <c r="S4" s="5">
        <v>708</v>
      </c>
      <c r="T4" s="5">
        <v>707</v>
      </c>
      <c r="U4" s="5">
        <v>712</v>
      </c>
      <c r="V4" s="7">
        <f>B4*SIN(ATAN(A4))*16+C4*SIN(ATAN(A4))*16+D4*SIN(ATAN(A4))*64+E4*SIN(ATAN(A4))*44+F4*SIN(ATAN(A4))*80+G4*SIN(ATAN(A4))*40+H4*SIN(ATAN(A4))*80+I4*SIN(ATAN(A4))*40+J4*SIN(ATAN(A4))*80+K4*SIN(ATAN(A4))*50+L4*SIN(ATAN(A4))*90+M4*SIN(ATAN(A4))*240+N4*SIN(ATAN(A4))*120+O4*SIN(ATAN(A4))*240+P4*SIN(ATAN(A4))*120+Q4*SIN(ATAN(A4))*240+R4*SIN(ATAN(A4))*120+S4*SIN(ATAN(A4))*240+T4*SIN(ATAN(A4))*120+U4*SIN(ATAN(A4))*120</f>
      </c>
    </row>
    <row x14ac:dyDescent="0.25" r="5" customHeight="1" ht="18.75">
      <c r="A5" s="4">
        <v>0.75</v>
      </c>
      <c r="B5" s="5">
        <v>597</v>
      </c>
      <c r="C5" s="5">
        <v>596</v>
      </c>
      <c r="D5" s="5">
        <v>599</v>
      </c>
      <c r="E5" s="5">
        <v>584</v>
      </c>
      <c r="F5" s="5">
        <v>578</v>
      </c>
      <c r="G5" s="5">
        <v>561</v>
      </c>
      <c r="H5" s="5">
        <v>540</v>
      </c>
      <c r="I5" s="5">
        <v>526</v>
      </c>
      <c r="J5" s="5">
        <v>512</v>
      </c>
      <c r="K5" s="5">
        <v>496</v>
      </c>
      <c r="L5" s="5">
        <v>481</v>
      </c>
      <c r="M5" s="5">
        <v>465</v>
      </c>
      <c r="N5" s="5">
        <v>457</v>
      </c>
      <c r="O5" s="5">
        <v>467</v>
      </c>
      <c r="P5" s="5">
        <v>477</v>
      </c>
      <c r="Q5" s="5">
        <v>499</v>
      </c>
      <c r="R5" s="5">
        <v>511</v>
      </c>
      <c r="S5" s="5">
        <v>524</v>
      </c>
      <c r="T5" s="5">
        <v>528</v>
      </c>
      <c r="U5" s="5">
        <v>531</v>
      </c>
      <c r="V5" s="7">
        <f>B5*SIN(ATAN(A5))*32+C5*SIN(ATAN(A5))*32+D5*SIN(ATAN(A5))*128+E5*SIN(ATAN(A5))*88+F5*SIN(ATAN(A5))*160+G5*SIN(ATAN(A5))*80+H5*SIN(ATAN(A5))*160+I5*SIN(ATAN(A5))*80+J5*SIN(ATAN(A5))*160+K5*SIN(ATAN(A5))*100+L5*SIN(ATAN(A5))*180+M5*SIN(ATAN(A5))*480+N5*SIN(ATAN(A5))*240+O5*SIN(ATAN(A5))*480+P5*SIN(ATAN(A5))*240+Q5*SIN(ATAN(A5))*480+R5*SIN(ATAN(A5))*240+S5*SIN(ATAN(A5))*480+T5*SIN(ATAN(A5))*240+U5*SIN(ATAN(A5))*240</f>
      </c>
    </row>
    <row x14ac:dyDescent="0.25" r="6" customHeight="1" ht="18.75">
      <c r="A6" s="4">
        <v>1</v>
      </c>
      <c r="B6" s="5">
        <v>490</v>
      </c>
      <c r="C6" s="5">
        <v>490</v>
      </c>
      <c r="D6" s="5">
        <v>484</v>
      </c>
      <c r="E6" s="5">
        <v>463</v>
      </c>
      <c r="F6" s="5">
        <v>439</v>
      </c>
      <c r="G6" s="5">
        <v>412</v>
      </c>
      <c r="H6" s="5">
        <v>387</v>
      </c>
      <c r="I6" s="5">
        <v>369</v>
      </c>
      <c r="J6" s="5">
        <v>355</v>
      </c>
      <c r="K6" s="5">
        <v>340</v>
      </c>
      <c r="L6" s="5">
        <v>328</v>
      </c>
      <c r="M6" s="5">
        <v>314</v>
      </c>
      <c r="N6" s="5">
        <v>312</v>
      </c>
      <c r="O6" s="5">
        <v>322</v>
      </c>
      <c r="P6" s="5">
        <v>335</v>
      </c>
      <c r="Q6" s="5">
        <v>350</v>
      </c>
      <c r="R6" s="5">
        <v>361</v>
      </c>
      <c r="S6" s="5">
        <v>378</v>
      </c>
      <c r="T6" s="5">
        <v>381</v>
      </c>
      <c r="U6" s="5">
        <v>391</v>
      </c>
      <c r="V6" s="7">
        <f>B6*SIN(ATAN(A6))*16+C6*SIN(ATAN(A6))*16+D6*SIN(ATAN(A6))*64+E6*SIN(ATAN(A6))*44+F6*SIN(ATAN(A6))*80+G6*SIN(ATAN(A6))*40+H6*SIN(ATAN(A6))*80+I6*SIN(ATAN(A6))*40+J6*SIN(ATAN(A6))*80+K6*SIN(ATAN(A6))*50+L6*SIN(ATAN(A6))*90+M6*SIN(ATAN(A6))*240+N6*SIN(ATAN(A6))*120+O6*SIN(ATAN(A6))*240+P6*SIN(ATAN(A6))*120+Q6*SIN(ATAN(A6))*240+R6*SIN(ATAN(A6))*120+S6*SIN(ATAN(A6))*240+T6*SIN(ATAN(A6))*120+U6*SIN(ATAN(A6))*120</f>
      </c>
    </row>
    <row x14ac:dyDescent="0.25" r="7" customHeight="1" ht="18.75">
      <c r="A7" s="4">
        <v>1.25</v>
      </c>
      <c r="B7" s="5">
        <v>419</v>
      </c>
      <c r="C7" s="5">
        <v>420</v>
      </c>
      <c r="D7" s="5">
        <v>406</v>
      </c>
      <c r="E7" s="5">
        <v>368</v>
      </c>
      <c r="F7" s="5">
        <v>337</v>
      </c>
      <c r="G7" s="5">
        <v>303</v>
      </c>
      <c r="H7" s="5">
        <v>272</v>
      </c>
      <c r="I7" s="5">
        <v>254</v>
      </c>
      <c r="J7" s="5">
        <v>241</v>
      </c>
      <c r="K7" s="5">
        <v>229</v>
      </c>
      <c r="L7" s="5">
        <v>219</v>
      </c>
      <c r="M7" s="5">
        <v>213</v>
      </c>
      <c r="N7" s="5">
        <v>210</v>
      </c>
      <c r="O7" s="5">
        <v>220</v>
      </c>
      <c r="P7" s="5">
        <v>232</v>
      </c>
      <c r="Q7" s="5">
        <v>250</v>
      </c>
      <c r="R7" s="5">
        <v>260</v>
      </c>
      <c r="S7" s="5">
        <v>273</v>
      </c>
      <c r="T7" s="5">
        <v>278</v>
      </c>
      <c r="U7" s="5">
        <v>284</v>
      </c>
      <c r="V7" s="7">
        <f>B7*SIN(ATAN(A7))*32+C7*SIN(ATAN(A7))*32+D7*SIN(ATAN(A7))*128+E7*SIN(ATAN(A7))*88+F7*SIN(ATAN(A7))*160+G7*SIN(ATAN(A7))*80+H7*SIN(ATAN(A7))*160+I7*SIN(ATAN(A7))*80+J7*SIN(ATAN(A7))*160+K7*SIN(ATAN(A7))*100+L7*SIN(ATAN(A7))*180+M7*SIN(ATAN(A7))*480+N7*SIN(ATAN(A7))*240+O7*SIN(ATAN(A7))*480+P7*SIN(ATAN(A7))*240+Q7*SIN(ATAN(A7))*480+R7*SIN(ATAN(A7))*240+S7*SIN(ATAN(A7))*480+T7*SIN(ATAN(A7))*240+U7*SIN(ATAN(A7))*240</f>
      </c>
    </row>
    <row x14ac:dyDescent="0.25" r="8" customHeight="1" ht="18.75">
      <c r="A8" s="4">
        <v>1.5</v>
      </c>
      <c r="B8" s="5">
        <v>370</v>
      </c>
      <c r="C8" s="5">
        <v>362</v>
      </c>
      <c r="D8" s="5">
        <v>347</v>
      </c>
      <c r="E8" s="5">
        <v>295</v>
      </c>
      <c r="F8" s="5">
        <v>250</v>
      </c>
      <c r="G8" s="5">
        <v>215</v>
      </c>
      <c r="H8" s="5">
        <v>189</v>
      </c>
      <c r="I8" s="5">
        <v>175</v>
      </c>
      <c r="J8" s="5">
        <v>166</v>
      </c>
      <c r="K8" s="5">
        <v>156</v>
      </c>
      <c r="L8" s="5">
        <v>149</v>
      </c>
      <c r="M8" s="5">
        <v>143</v>
      </c>
      <c r="N8" s="5">
        <v>148</v>
      </c>
      <c r="O8" s="5">
        <v>157</v>
      </c>
      <c r="P8" s="5">
        <v>167</v>
      </c>
      <c r="Q8" s="5">
        <v>182</v>
      </c>
      <c r="R8" s="5">
        <v>190</v>
      </c>
      <c r="S8" s="5">
        <v>204</v>
      </c>
      <c r="T8" s="5">
        <v>206</v>
      </c>
      <c r="U8" s="5">
        <v>215</v>
      </c>
      <c r="V8" s="7">
        <f>B8*SIN(ATAN(A8))*16+C8*SIN(ATAN(A8))*16+D8*SIN(ATAN(A8))*64+E8*SIN(ATAN(A8))*44+F8*SIN(ATAN(A8))*80+G8*SIN(ATAN(A8))*40+H8*SIN(ATAN(A8))*80+I8*SIN(ATAN(A8))*40+J8*SIN(ATAN(A8))*80+K8*SIN(ATAN(A8))*50+L8*SIN(ATAN(A8))*90+M8*SIN(ATAN(A8))*240+N8*SIN(ATAN(A8))*120+O8*SIN(ATAN(A8))*240+P8*SIN(ATAN(A8))*120+Q8*SIN(ATAN(A8))*240+R8*SIN(ATAN(A8))*120+S8*SIN(ATAN(A8))*240+T8*SIN(ATAN(A8))*120+U8*SIN(ATAN(A8))*120</f>
      </c>
    </row>
    <row x14ac:dyDescent="0.25" r="9" customHeight="1" ht="18.75">
      <c r="A9" s="4">
        <v>1.75</v>
      </c>
      <c r="B9" s="5">
        <v>331</v>
      </c>
      <c r="C9" s="5">
        <v>323</v>
      </c>
      <c r="D9" s="5">
        <v>296</v>
      </c>
      <c r="E9" s="5">
        <v>235</v>
      </c>
      <c r="F9" s="5">
        <v>186</v>
      </c>
      <c r="G9" s="5">
        <v>154</v>
      </c>
      <c r="H9" s="5">
        <v>133</v>
      </c>
      <c r="I9" s="5">
        <v>121</v>
      </c>
      <c r="J9" s="5">
        <v>115</v>
      </c>
      <c r="K9" s="5">
        <v>109</v>
      </c>
      <c r="L9" s="5">
        <v>107</v>
      </c>
      <c r="M9" s="5">
        <v>100</v>
      </c>
      <c r="N9" s="5">
        <v>103</v>
      </c>
      <c r="O9" s="5">
        <v>113</v>
      </c>
      <c r="P9" s="5">
        <v>122</v>
      </c>
      <c r="Q9" s="5">
        <v>134</v>
      </c>
      <c r="R9" s="5">
        <v>143</v>
      </c>
      <c r="S9" s="5">
        <v>152</v>
      </c>
      <c r="T9" s="5">
        <v>155</v>
      </c>
      <c r="U9" s="5">
        <v>158</v>
      </c>
      <c r="V9" s="7">
        <f>B9*SIN(ATAN(A9))*32+C9*SIN(ATAN(A9))*32+D9*SIN(ATAN(A9))*128+E9*SIN(ATAN(A9))*88+F9*SIN(ATAN(A9))*160+G9*SIN(ATAN(A9))*80+H9*SIN(ATAN(A9))*160+I9*SIN(ATAN(A9))*80+J9*SIN(ATAN(A9))*160+K9*SIN(ATAN(A9))*100+L9*SIN(ATAN(A9))*180+M9*SIN(ATAN(A9))*480+N9*SIN(ATAN(A9))*240+O9*SIN(ATAN(A9))*480+P9*SIN(ATAN(A9))*240+Q9*SIN(ATAN(A9))*480+R9*SIN(ATAN(A9))*240+S9*SIN(ATAN(A9))*480+T9*SIN(ATAN(A9))*240+U9*SIN(ATAN(A9))*240</f>
      </c>
    </row>
    <row x14ac:dyDescent="0.25" r="10" customHeight="1" ht="18.75">
      <c r="A10" s="4">
        <v>2</v>
      </c>
      <c r="B10" s="5">
        <v>295</v>
      </c>
      <c r="C10" s="5">
        <v>286</v>
      </c>
      <c r="D10" s="5">
        <v>247</v>
      </c>
      <c r="E10" s="5">
        <v>181</v>
      </c>
      <c r="F10" s="5">
        <v>136</v>
      </c>
      <c r="G10" s="5">
        <v>110</v>
      </c>
      <c r="H10" s="5">
        <v>95</v>
      </c>
      <c r="I10" s="5">
        <v>89</v>
      </c>
      <c r="J10" s="5">
        <v>81</v>
      </c>
      <c r="K10" s="5">
        <v>76</v>
      </c>
      <c r="L10" s="5">
        <v>73</v>
      </c>
      <c r="M10" s="5">
        <v>73</v>
      </c>
      <c r="N10" s="5">
        <v>74</v>
      </c>
      <c r="O10" s="5">
        <v>83</v>
      </c>
      <c r="P10" s="5">
        <v>92</v>
      </c>
      <c r="Q10" s="5">
        <v>101</v>
      </c>
      <c r="R10" s="5">
        <v>106</v>
      </c>
      <c r="S10" s="5">
        <v>117</v>
      </c>
      <c r="T10" s="5">
        <v>122</v>
      </c>
      <c r="U10" s="5">
        <v>123</v>
      </c>
      <c r="V10" s="7">
        <f>B10*SIN(ATAN(A10))*24+C10*SIN(ATAN(A10))*24+D10*SIN(ATAN(A10))*96+E10*SIN(ATAN(A10))*66+F10*SIN(ATAN(A10))*120+G10*SIN(ATAN(A10))*60+H10*SIN(ATAN(A10))*120+I10*SIN(ATAN(A10))*60+J10*SIN(ATAN(A10))*120+K10*SIN(ATAN(A10))*75+L10*SIN(ATAN(A10))*135+M10*SIN(ATAN(A10))*360+N10*SIN(ATAN(A10))*180+O10*SIN(ATAN(A10))*360+P10*SIN(ATAN(A10))*180+Q10*SIN(ATAN(A10))*360+R10*SIN(ATAN(A10))*180+S10*SIN(ATAN(A10))*360+T10*SIN(ATAN(A10))*180+U10*SIN(ATAN(A10))*180</f>
      </c>
    </row>
    <row x14ac:dyDescent="0.25" r="11" customHeight="1" ht="18.75">
      <c r="A11" s="4">
        <v>2.5</v>
      </c>
      <c r="B11" s="5">
        <v>243</v>
      </c>
      <c r="C11" s="5">
        <v>231</v>
      </c>
      <c r="D11" s="5">
        <v>179</v>
      </c>
      <c r="E11" s="5">
        <v>112</v>
      </c>
      <c r="F11" s="5">
        <v>74</v>
      </c>
      <c r="G11" s="5">
        <v>56</v>
      </c>
      <c r="H11" s="5">
        <v>49</v>
      </c>
      <c r="I11" s="5">
        <v>45</v>
      </c>
      <c r="J11" s="5">
        <v>43</v>
      </c>
      <c r="K11" s="5">
        <v>41</v>
      </c>
      <c r="L11" s="5">
        <v>40</v>
      </c>
      <c r="M11" s="5">
        <v>40</v>
      </c>
      <c r="N11" s="5">
        <v>43</v>
      </c>
      <c r="O11" s="5">
        <v>48</v>
      </c>
      <c r="P11" s="5">
        <v>55</v>
      </c>
      <c r="Q11" s="5">
        <v>63</v>
      </c>
      <c r="R11" s="5">
        <v>68</v>
      </c>
      <c r="S11" s="5">
        <v>73</v>
      </c>
      <c r="T11" s="5">
        <v>77</v>
      </c>
      <c r="U11" s="5">
        <v>79</v>
      </c>
      <c r="V11" s="7">
        <f>B11*SIN(ATAN(A11))*64+C11*SIN(ATAN(A11))*64+D11*SIN(ATAN(A11))*256+E11*SIN(ATAN(A11))*176+F11*SIN(ATAN(A11))*320+G11*SIN(ATAN(A11))*160+H11*SIN(ATAN(A11))*320+I11*SIN(ATAN(A11))*160+J11*SIN(ATAN(A11))*320+K11*SIN(ATAN(A11))*200+L11*SIN(ATAN(A11))*360+M11*SIN(ATAN(A11))*960+N11*SIN(ATAN(A11))*480+O11*SIN(ATAN(A11))*960+P11*SIN(ATAN(A11))*480+Q11*SIN(ATAN(A11))*960+R11*SIN(ATAN(A11))*480+S11*SIN(ATAN(A11))*960+T11*SIN(ATAN(A11))*480+U11*SIN(ATAN(A11))*480</f>
      </c>
    </row>
    <row x14ac:dyDescent="0.25" r="12" customHeight="1" ht="18.75">
      <c r="A12" s="4">
        <v>3</v>
      </c>
      <c r="B12" s="5">
        <v>207</v>
      </c>
      <c r="C12" s="5">
        <v>187</v>
      </c>
      <c r="D12" s="5">
        <v>128</v>
      </c>
      <c r="E12" s="5">
        <v>65</v>
      </c>
      <c r="F12" s="5">
        <v>43</v>
      </c>
      <c r="G12" s="5">
        <v>32</v>
      </c>
      <c r="H12" s="5">
        <v>28</v>
      </c>
      <c r="I12" s="5">
        <v>26</v>
      </c>
      <c r="J12" s="5">
        <v>25</v>
      </c>
      <c r="K12" s="5">
        <v>24</v>
      </c>
      <c r="L12" s="5">
        <v>23</v>
      </c>
      <c r="M12" s="5">
        <v>24</v>
      </c>
      <c r="N12" s="5">
        <v>27</v>
      </c>
      <c r="O12" s="5">
        <v>32</v>
      </c>
      <c r="P12" s="5">
        <v>36</v>
      </c>
      <c r="Q12" s="5">
        <v>41</v>
      </c>
      <c r="R12" s="5">
        <v>45</v>
      </c>
      <c r="S12" s="5">
        <v>51</v>
      </c>
      <c r="T12" s="5">
        <v>51</v>
      </c>
      <c r="U12" s="5">
        <v>53</v>
      </c>
      <c r="V12" s="7">
        <f>B12*SIN(ATAN(A12))*32+C12*SIN(ATAN(A12))*32+D12*SIN(ATAN(A12))*128+E12*SIN(ATAN(A12))*88+F12*SIN(ATAN(A12))*160+G12*SIN(ATAN(A12))*80+H12*SIN(ATAN(A12))*160+I12*SIN(ATAN(A12))*80+J12*SIN(ATAN(A12))*160+K12*SIN(ATAN(A12))*100+L12*SIN(ATAN(A12))*180+M12*SIN(ATAN(A12))*480+N12*SIN(ATAN(A12))*240+O12*SIN(ATAN(A12))*480+P12*SIN(ATAN(A12))*240+Q12*SIN(ATAN(A12))*480+R12*SIN(ATAN(A12))*240+S12*SIN(ATAN(A12))*480+T12*SIN(ATAN(A12))*240+U12*SIN(ATAN(A12))*240</f>
      </c>
    </row>
    <row x14ac:dyDescent="0.25" r="13" customHeight="1" ht="18.75">
      <c r="A13" s="4">
        <v>3.5</v>
      </c>
      <c r="B13" s="5">
        <v>182</v>
      </c>
      <c r="C13" s="5">
        <v>154</v>
      </c>
      <c r="D13" s="5">
        <v>98</v>
      </c>
      <c r="E13" s="5">
        <v>39</v>
      </c>
      <c r="F13" s="5">
        <v>25</v>
      </c>
      <c r="G13" s="5">
        <v>18</v>
      </c>
      <c r="H13" s="5">
        <v>16</v>
      </c>
      <c r="I13" s="5">
        <v>14</v>
      </c>
      <c r="J13" s="5">
        <v>14</v>
      </c>
      <c r="K13" s="5">
        <v>13</v>
      </c>
      <c r="L13" s="5">
        <v>13</v>
      </c>
      <c r="M13" s="5">
        <v>15</v>
      </c>
      <c r="N13" s="5">
        <v>17</v>
      </c>
      <c r="O13" s="5">
        <v>22</v>
      </c>
      <c r="P13" s="5">
        <v>23</v>
      </c>
      <c r="Q13" s="5">
        <v>29</v>
      </c>
      <c r="R13" s="5">
        <v>31</v>
      </c>
      <c r="S13" s="5">
        <v>35</v>
      </c>
      <c r="T13" s="5">
        <v>36</v>
      </c>
      <c r="U13" s="5">
        <v>38</v>
      </c>
      <c r="V13" s="7">
        <f>B13*SIN(ATAN(A13))*64+C13*SIN(ATAN(A13))*64+D13*SIN(ATAN(A13))*256+E13*SIN(ATAN(A13))*176+F13*SIN(ATAN(A13))*320+G13*SIN(ATAN(A13))*160+H13*SIN(ATAN(A13))*320+I13*SIN(ATAN(A13))*160+J13*SIN(ATAN(A13))*320+K13*SIN(ATAN(A13))*200+L13*SIN(ATAN(A13))*120+M13*SIN(ATAN(A13))*270+N13*SIN(ATAN(A13))*33+O13*SIN(ATAN(A13))*0+P13*SIN(ATAN(A13))*-30+Q13*SIN(ATAN(A13))*690+R13*SIN(ATAN(A13))*480+S13*SIN(ATAN(A13))*960+T13*SIN(ATAN(A13))*480+U13*SIN(ATAN(A13))*480</f>
      </c>
    </row>
    <row x14ac:dyDescent="0.25" r="14" customHeight="1" ht="18.75">
      <c r="A14" s="4">
        <v>4</v>
      </c>
      <c r="B14" s="5">
        <v>155</v>
      </c>
      <c r="C14" s="5">
        <v>126</v>
      </c>
      <c r="D14" s="5">
        <v>65</v>
      </c>
      <c r="E14" s="5">
        <v>25</v>
      </c>
      <c r="F14" s="5">
        <v>16</v>
      </c>
      <c r="G14" s="5">
        <v>12</v>
      </c>
      <c r="H14" s="5">
        <v>10</v>
      </c>
      <c r="I14" s="5">
        <v>10</v>
      </c>
      <c r="J14" s="5">
        <v>10</v>
      </c>
      <c r="K14" s="5">
        <v>10</v>
      </c>
      <c r="L14" s="5">
        <v>10</v>
      </c>
      <c r="M14" s="5">
        <v>10</v>
      </c>
      <c r="N14" s="5">
        <v>12</v>
      </c>
      <c r="O14" s="5">
        <v>14</v>
      </c>
      <c r="P14" s="5">
        <v>17</v>
      </c>
      <c r="Q14" s="5">
        <v>20</v>
      </c>
      <c r="R14" s="5">
        <v>24</v>
      </c>
      <c r="S14" s="5">
        <v>26</v>
      </c>
      <c r="T14" s="5">
        <v>27</v>
      </c>
      <c r="U14" s="5">
        <v>29</v>
      </c>
      <c r="V14" s="7">
        <f>B14*SIN(ATAN(A14))*32+C14*SIN(ATAN(A14))*32+D14*SIN(ATAN(A14))*128+E14*SIN(ATAN(A14))*88+F14*SIN(ATAN(A14))*160+G14*SIN(ATAN(A14))*80+H14*SIN(ATAN(A14))*160+I14*SIN(ATAN(A14))*80+J14*SIN(ATAN(A14))*160+K14*SIN(ATAN(A14))*100+L14*SIN(ATAN(A14))*60+M14*SIN(ATAN(A14))*0+N14*SIN(ATAN(A14))*0+O14*SIN(ATAN(A14))*0+P14*SIN(ATAN(A14))*-75+Q14*SIN(ATAN(A14))*-30+R14*SIN(ATAN(A14))*255+S14*SIN(ATAN(A14))*510+T14*SIN(ATAN(A14))*222+U14*SIN(ATAN(A14))*120</f>
      </c>
    </row>
    <row x14ac:dyDescent="0.25" r="15" customHeight="1" ht="18.75">
      <c r="A15" s="4">
        <v>4.5</v>
      </c>
      <c r="B15" s="5">
        <v>133</v>
      </c>
      <c r="C15" s="5">
        <v>102</v>
      </c>
      <c r="D15" s="5">
        <v>44</v>
      </c>
      <c r="E15" s="5">
        <v>17</v>
      </c>
      <c r="F15" s="5">
        <v>10</v>
      </c>
      <c r="G15" s="5">
        <v>7</v>
      </c>
      <c r="H15" s="5">
        <v>7</v>
      </c>
      <c r="I15" s="5">
        <v>6</v>
      </c>
      <c r="J15" s="5">
        <v>6</v>
      </c>
      <c r="K15" s="5">
        <v>6</v>
      </c>
      <c r="L15" s="5">
        <v>6</v>
      </c>
      <c r="M15" s="5">
        <v>7</v>
      </c>
      <c r="N15" s="5">
        <v>9</v>
      </c>
      <c r="O15" s="5">
        <v>11</v>
      </c>
      <c r="P15" s="5">
        <v>13</v>
      </c>
      <c r="Q15" s="5">
        <v>15</v>
      </c>
      <c r="R15" s="5">
        <v>18</v>
      </c>
      <c r="S15" s="5">
        <v>20</v>
      </c>
      <c r="T15" s="5">
        <v>21</v>
      </c>
      <c r="U15" s="5">
        <v>22</v>
      </c>
      <c r="V15" s="7">
        <f>B15*SIN(ATAN(A15))*64+C15*SIN(ATAN(A15))*64+D15*SIN(ATAN(A15))*256+E15*SIN(ATAN(A15))*176+F15*SIN(ATAN(A15))*320+G15*SIN(ATAN(A15))*160+H15*SIN(ATAN(A15))*320+I15*SIN(ATAN(A15))*160+J15*SIN(ATAN(A15))*320+K15*SIN(ATAN(A15))*155+L15*SIN(ATAN(A15))*75+M15*SIN(ATAN(A15))*0+N15*SIN(ATAN(A15))*0+O15*SIN(ATAN(A15))*0+P15*SIN(ATAN(A15))*0+Q15*SIN(ATAN(A15))*0+R15*SIN(ATAN(A15))*135+S15*SIN(ATAN(A15))*372+T15*SIN(ATAN(A15))*33+U15*SIN(ATAN(A15))*0</f>
      </c>
    </row>
    <row x14ac:dyDescent="0.25" r="16" customHeight="1" ht="18.75">
      <c r="A16" s="4">
        <v>5</v>
      </c>
      <c r="B16" s="5">
        <v>116</v>
      </c>
      <c r="C16" s="5">
        <v>85</v>
      </c>
      <c r="D16" s="5">
        <v>31</v>
      </c>
      <c r="E16" s="5">
        <v>11</v>
      </c>
      <c r="F16" s="5">
        <v>6</v>
      </c>
      <c r="G16" s="5">
        <v>4</v>
      </c>
      <c r="H16" s="5">
        <v>4</v>
      </c>
      <c r="I16" s="5">
        <v>4</v>
      </c>
      <c r="J16" s="5">
        <v>4</v>
      </c>
      <c r="K16" s="5">
        <v>4</v>
      </c>
      <c r="L16" s="5">
        <v>4</v>
      </c>
      <c r="M16" s="5">
        <v>5</v>
      </c>
      <c r="N16" s="5">
        <v>6</v>
      </c>
      <c r="O16" s="5">
        <v>8</v>
      </c>
      <c r="P16" s="5">
        <v>9</v>
      </c>
      <c r="Q16" s="5">
        <v>12</v>
      </c>
      <c r="R16" s="5">
        <v>13</v>
      </c>
      <c r="S16" s="5">
        <v>15</v>
      </c>
      <c r="T16" s="5">
        <v>16</v>
      </c>
      <c r="U16" s="5">
        <v>17</v>
      </c>
      <c r="V16" s="7">
        <f>B16*SIN(ATAN(A16))*32+C16*SIN(ATAN(A16))*32+D16*SIN(ATAN(A16))*128+E16*SIN(ATAN(A16))*88+F16*SIN(ATAN(A16))*160+G16*SIN(ATAN(A16))*80+H16*SIN(ATAN(A16))*160+I16*SIN(ATAN(A16))*105+J16*SIN(ATAN(A16))*125+K16*SIN(ATAN(A16))*5+L16*SIN(ATAN(A16))*-15+M16*SIN(ATAN(A16))*0+N16*SIN(ATAN(A16))*0+O16*SIN(ATAN(A16))*0+P16*SIN(ATAN(A16))*0+Q16*SIN(ATAN(A16))*0+R16*SIN(ATAN(A16))*0+S16*SIN(ATAN(A16))*33+T16*SIN(ATAN(A16))*0+U16*SIN(ATAN(A16))*0</f>
      </c>
    </row>
    <row x14ac:dyDescent="0.25" r="17" customHeight="1" ht="18.75">
      <c r="A17" s="4">
        <v>5.5</v>
      </c>
      <c r="B17" s="5">
        <v>98</v>
      </c>
      <c r="C17" s="5">
        <v>69</v>
      </c>
      <c r="D17" s="5">
        <v>22</v>
      </c>
      <c r="E17" s="5">
        <v>7</v>
      </c>
      <c r="F17" s="5">
        <v>5</v>
      </c>
      <c r="G17" s="5">
        <v>4</v>
      </c>
      <c r="H17" s="5">
        <v>3</v>
      </c>
      <c r="I17" s="5">
        <v>2</v>
      </c>
      <c r="J17" s="5">
        <v>2</v>
      </c>
      <c r="K17" s="5">
        <v>2</v>
      </c>
      <c r="L17" s="5"/>
      <c r="M17" s="5"/>
      <c r="N17" s="5"/>
      <c r="O17" s="5"/>
      <c r="P17" s="5"/>
      <c r="Q17" s="5"/>
      <c r="R17" s="5"/>
      <c r="S17" s="5"/>
      <c r="T17" s="5"/>
      <c r="U17" s="5"/>
      <c r="V17" s="7">
        <f>B17*SIN(ATAN(A17))*64+C17*SIN(ATAN(A17))*64+D17*SIN(ATAN(A17))*256+E17*SIN(ATAN(A17))*176+F17*SIN(ATAN(A17))*320+G17*SIN(ATAN(A17))*160+H17*SIN(ATAN(A17))*320+I17*SIN(ATAN(A17))*170+J17*SIN(ATAN(A17))*90+K17*SIN(ATAN(A17))*0+L17*SIN(ATAN(A17))*0+M17*SIN(ATAN(A17))*0+N17*SIN(ATAN(A17))*0+O17*SIN(ATAN(A17))*0+P17*SIN(ATAN(A17))*0+Q17*SIN(ATAN(A17))*0+R17*SIN(ATAN(A17))*0+S17*SIN(ATAN(A17))*0+T17*SIN(ATAN(A17))*0+U17*SIN(ATAN(A17))*0</f>
      </c>
    </row>
    <row x14ac:dyDescent="0.25" r="18" customHeight="1" ht="18.75">
      <c r="A18" s="4">
        <v>6</v>
      </c>
      <c r="B18" s="5">
        <v>84</v>
      </c>
      <c r="C18" s="5">
        <v>56</v>
      </c>
      <c r="D18" s="5">
        <v>17</v>
      </c>
      <c r="E18" s="5">
        <v>5</v>
      </c>
      <c r="F18" s="5">
        <v>3</v>
      </c>
      <c r="G18" s="5">
        <v>2</v>
      </c>
      <c r="H18" s="5">
        <v>2</v>
      </c>
      <c r="I18" s="5">
        <v>2</v>
      </c>
      <c r="J18" s="5">
        <v>2</v>
      </c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7">
        <f>B18*SIN(ATAN(A18))*32+C18*SIN(ATAN(A18))*32+D18*SIN(ATAN(A18))*128+E18*SIN(ATAN(A18))*88+F18*SIN(ATAN(A18))*160+G18*SIN(ATAN(A18))*80+H18*SIN(ATAN(A18))*160+I18*SIN(ATAN(A18))*40+J18*SIN(ATAN(A18))*0+K18*SIN(ATAN(A18))*0+L18*SIN(ATAN(A18))*0+M18*SIN(ATAN(A18))*0+N18*SIN(ATAN(A18))*0+O18*SIN(ATAN(A18))*0+P18*SIN(ATAN(A18))*0+Q18*SIN(ATAN(A18))*0+R18*SIN(ATAN(A18))*0+S18*SIN(ATAN(A18))*0+T18*SIN(ATAN(A18))*0+U18*SIN(ATAN(A18))*0</f>
      </c>
    </row>
    <row x14ac:dyDescent="0.25" r="19" customHeight="1" ht="18.75">
      <c r="A19" s="4">
        <v>6.5</v>
      </c>
      <c r="B19" s="5">
        <v>74</v>
      </c>
      <c r="C19" s="5">
        <v>46</v>
      </c>
      <c r="D19" s="5">
        <v>12</v>
      </c>
      <c r="E19" s="5">
        <v>4</v>
      </c>
      <c r="F19" s="5">
        <v>2</v>
      </c>
      <c r="G19" s="5">
        <v>1</v>
      </c>
      <c r="H19" s="5">
        <v>1</v>
      </c>
      <c r="I19" s="5">
        <v>1</v>
      </c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7">
        <f>B19*SIN(ATAN(A19))*64+C19*SIN(ATAN(A19))*64+D19*SIN(ATAN(A19))*256+E19*SIN(ATAN(A19))*176+F19*SIN(ATAN(A19))*320+G19*SIN(ATAN(A19))*160+H19*SIN(ATAN(A19))*275+I19*SIN(ATAN(A19))*35+J19*SIN(ATAN(A19))*0+K19*SIN(ATAN(A19))*0+L19*SIN(ATAN(A19))*0+M19*SIN(ATAN(A19))*0+N19*SIN(ATAN(A19))*0+O19*SIN(ATAN(A19))*0+P19*SIN(ATAN(A19))*0+Q19*SIN(ATAN(A19))*0+R19*SIN(ATAN(A19))*0+S19*SIN(ATAN(A19))*0+T19*SIN(ATAN(A19))*0+U19*SIN(ATAN(A19))*0</f>
      </c>
    </row>
    <row x14ac:dyDescent="0.25" r="20" customHeight="1" ht="18.75">
      <c r="A20" s="4">
        <v>7</v>
      </c>
      <c r="B20" s="5">
        <v>65</v>
      </c>
      <c r="C20" s="5">
        <v>38</v>
      </c>
      <c r="D20" s="5">
        <v>10</v>
      </c>
      <c r="E20" s="5">
        <v>3</v>
      </c>
      <c r="F20" s="5">
        <v>1</v>
      </c>
      <c r="G20" s="5">
        <v>0</v>
      </c>
      <c r="H20" s="5">
        <v>0</v>
      </c>
      <c r="I20" s="5">
        <v>0</v>
      </c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7">
        <f>B20*SIN(ATAN(A20))*32+C20*SIN(ATAN(A20))*32+D20*SIN(ATAN(A20))*128+E20*SIN(ATAN(A20))*88+F20*SIN(ATAN(A20))*160+G20*SIN(ATAN(A20))*105+H20*SIN(ATAN(A20))*80+I20*SIN(ATAN(A20))*-25+J20*SIN(ATAN(A20))*0+K20*SIN(ATAN(A20))*0+L20*SIN(ATAN(A20))*0+M20*SIN(ATAN(A20))*0+N20*SIN(ATAN(A20))*0+O20*SIN(ATAN(A20))*0+P20*SIN(ATAN(A20))*0+Q20*SIN(ATAN(A20))*0+R20*SIN(ATAN(A20))*0+S20*SIN(ATAN(A20))*0+T20*SIN(ATAN(A20))*0+U20*SIN(ATAN(A20))*0</f>
      </c>
    </row>
    <row x14ac:dyDescent="0.25" r="21" customHeight="1" ht="18.75">
      <c r="A21" s="4">
        <v>7.5</v>
      </c>
      <c r="B21" s="5">
        <v>56</v>
      </c>
      <c r="C21" s="5">
        <v>32</v>
      </c>
      <c r="D21" s="5">
        <v>7</v>
      </c>
      <c r="E21" s="5">
        <v>2</v>
      </c>
      <c r="F21" s="5">
        <v>1</v>
      </c>
      <c r="G21" s="5">
        <v>0</v>
      </c>
      <c r="H21" s="5">
        <v>0</v>
      </c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7">
        <f>B21*SIN(ATAN(A21))*64+C21*SIN(ATAN(A21))*64+D21*SIN(ATAN(A21))*256+E21*SIN(ATAN(A21))*176+F21*SIN(ATAN(A21))*320+G21*SIN(ATAN(A21))*170+H21*SIN(ATAN(A21))*90+I21*SIN(ATAN(A21))*0+J21*SIN(ATAN(A21))*0+K21*SIN(ATAN(A21))*0+L21*SIN(ATAN(A21))*0+M21*SIN(ATAN(A21))*0+N21*SIN(ATAN(A21))*0+O21*SIN(ATAN(A21))*0+P21*SIN(ATAN(A21))*0+Q21*SIN(ATAN(A21))*0+R21*SIN(ATAN(A21))*0+S21*SIN(ATAN(A21))*0+T21*SIN(ATAN(A21))*0+U21*SIN(ATAN(A21))*0</f>
      </c>
    </row>
    <row x14ac:dyDescent="0.25" r="22" customHeight="1" ht="18.75">
      <c r="A22" s="4">
        <v>8</v>
      </c>
      <c r="B22" s="5">
        <v>52</v>
      </c>
      <c r="C22" s="5">
        <v>30</v>
      </c>
      <c r="D22" s="5">
        <v>6</v>
      </c>
      <c r="E22" s="5">
        <v>1</v>
      </c>
      <c r="F22" s="5">
        <v>1</v>
      </c>
      <c r="G22" s="5">
        <v>1</v>
      </c>
      <c r="H22" s="5">
        <v>0</v>
      </c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7">
        <f>B22*SIN(ATAN(A22))*32+C22*SIN(ATAN(A22))*32+D22*SIN(ATAN(A22))*128+E22*SIN(ATAN(A22))*88+F22*SIN(ATAN(A22))*160+G22*SIN(ATAN(A22))*85+H22*SIN(ATAN(A22))*45+I22*SIN(ATAN(A22))*0+J22*SIN(ATAN(A22))*0+K22*SIN(ATAN(A22))*0+L22*SIN(ATAN(A22))*0+M22*SIN(ATAN(A22))*0+N22*SIN(ATAN(A22))*0+O22*SIN(ATAN(A22))*0+P22*SIN(ATAN(A22))*0+Q22*SIN(ATAN(A22))*0+R22*SIN(ATAN(A22))*0+S22*SIN(ATAN(A22))*0+T22*SIN(ATAN(A22))*0+U22*SIN(ATAN(A22))*0</f>
      </c>
    </row>
    <row x14ac:dyDescent="0.25" r="23" customHeight="1" ht="18.75">
      <c r="A23" s="4">
        <v>8.5</v>
      </c>
      <c r="B23" s="5">
        <v>46</v>
      </c>
      <c r="C23" s="5">
        <v>25</v>
      </c>
      <c r="D23" s="5">
        <v>5</v>
      </c>
      <c r="E23" s="5">
        <v>1</v>
      </c>
      <c r="F23" s="5">
        <v>0</v>
      </c>
      <c r="G23" s="5">
        <v>0</v>
      </c>
      <c r="H23" s="5">
        <v>0</v>
      </c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7">
        <f>B23*SIN(ATAN(A23))*64+C23*SIN(ATAN(A23))*64+D23*SIN(ATAN(A23))*256+E23*SIN(ATAN(A23))*176+F23*SIN(ATAN(A23))*320+G23*SIN(ATAN(A23))*80+H23*SIN(ATAN(A23))*0+I23*SIN(ATAN(A23))*0+J23*SIN(ATAN(A23))*0+K23*SIN(ATAN(A23))*0+L23*SIN(ATAN(A23))*0+M23*SIN(ATAN(A23))*0+N23*SIN(ATAN(A23))*0+O23*SIN(ATAN(A23))*0+P23*SIN(ATAN(A23))*0+Q23*SIN(ATAN(A23))*0+R23*SIN(ATAN(A23))*0+S23*SIN(ATAN(A23))*0+T23*SIN(ATAN(A23))*0+U23*SIN(ATAN(A23))*0</f>
      </c>
    </row>
    <row x14ac:dyDescent="0.25" r="24" customHeight="1" ht="18.75">
      <c r="A24" s="4">
        <v>9</v>
      </c>
      <c r="B24" s="5">
        <v>43</v>
      </c>
      <c r="C24" s="5">
        <v>22</v>
      </c>
      <c r="D24" s="5">
        <v>4</v>
      </c>
      <c r="E24" s="5">
        <v>0</v>
      </c>
      <c r="F24" s="5">
        <v>0</v>
      </c>
      <c r="G24" s="5">
        <v>0</v>
      </c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7">
        <f>B24*SIN(ATAN(A24))*32+C24*SIN(ATAN(A24))*32+D24*SIN(ATAN(A24))*128+E24*SIN(ATAN(A24))*88+F24*SIN(ATAN(A24))*160+G24*SIN(ATAN(A24))*40+H24*SIN(ATAN(A24))*0+I24*SIN(ATAN(A24))*0+J24*SIN(ATAN(A24))*0+K24*SIN(ATAN(A24))*0+L24*SIN(ATAN(A24))*0+M24*SIN(ATAN(A24))*0+N24*SIN(ATAN(A24))*0+O24*SIN(ATAN(A24))*0+P24*SIN(ATAN(A24))*0+Q24*SIN(ATAN(A24))*0+R24*SIN(ATAN(A24))*0+S24*SIN(ATAN(A24))*0+T24*SIN(ATAN(A24))*0+U24*SIN(ATAN(A24))*0</f>
      </c>
    </row>
    <row x14ac:dyDescent="0.25" r="25" customHeight="1" ht="18.75">
      <c r="A25" s="4">
        <v>9.5</v>
      </c>
      <c r="B25" s="5">
        <v>39</v>
      </c>
      <c r="C25" s="5">
        <v>20</v>
      </c>
      <c r="D25" s="5">
        <v>3</v>
      </c>
      <c r="E25" s="5">
        <v>0</v>
      </c>
      <c r="F25" s="5">
        <v>1</v>
      </c>
      <c r="G25" s="5">
        <v>1</v>
      </c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7">
        <f>B25*SIN(ATAN(A25))*64+C25*SIN(ATAN(A25))*64+D25*SIN(ATAN(A25))*256+E25*SIN(ATAN(A25))*176+F25*SIN(ATAN(A25))*320+G25*SIN(ATAN(A25))*80+H25*SIN(ATAN(A25))*0+I25*SIN(ATAN(A25))*0+J25*SIN(ATAN(A25))*0+K25*SIN(ATAN(A25))*0+L25*SIN(ATAN(A25))*0+M25*SIN(ATAN(A25))*0+N25*SIN(ATAN(A25))*0+O25*SIN(ATAN(A25))*0+P25*SIN(ATAN(A25))*0+Q25*SIN(ATAN(A25))*0+R25*SIN(ATAN(A25))*0+S25*SIN(ATAN(A25))*0+T25*SIN(ATAN(A25))*0+U25*SIN(ATAN(A25))*0</f>
      </c>
    </row>
    <row x14ac:dyDescent="0.25" r="26" customHeight="1" ht="18.75">
      <c r="A26" s="4">
        <v>10</v>
      </c>
      <c r="B26" s="5">
        <v>36</v>
      </c>
      <c r="C26" s="5">
        <v>17</v>
      </c>
      <c r="D26" s="5">
        <v>2</v>
      </c>
      <c r="E26" s="5">
        <v>0</v>
      </c>
      <c r="F26" s="5">
        <v>0</v>
      </c>
      <c r="G26" s="5">
        <v>0</v>
      </c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7">
        <f>B26*SIN(ATAN(A26))*32+C26*SIN(ATAN(A26))*32+D26*SIN(ATAN(A26))*128+E26*SIN(ATAN(A26))*88+F26*SIN(ATAN(A26))*115+G26*SIN(ATAN(A26))*-5+H26*SIN(ATAN(A26))*0+I26*SIN(ATAN(A26))*0+J26*SIN(ATAN(A26))*0+K26*SIN(ATAN(A26))*0+L26*SIN(ATAN(A26))*0+M26*SIN(ATAN(A26))*0+N26*SIN(ATAN(A26))*0+O26*SIN(ATAN(A26))*0+P26*SIN(ATAN(A26))*0+Q26*SIN(ATAN(A26))*0+R26*SIN(ATAN(A26))*0+S26*SIN(ATAN(A26))*0+T26*SIN(ATAN(A26))*0+U26*SIN(ATAN(A26))*0</f>
      </c>
    </row>
    <row x14ac:dyDescent="0.25" r="27" customHeight="1" ht="18.75">
      <c r="A27" s="4">
        <v>10.5</v>
      </c>
      <c r="B27" s="5">
        <v>34</v>
      </c>
      <c r="C27" s="5">
        <v>15</v>
      </c>
      <c r="D27" s="5">
        <v>2</v>
      </c>
      <c r="E27" s="5">
        <v>0</v>
      </c>
      <c r="F27" s="5">
        <v>1</v>
      </c>
      <c r="G27" s="5">
        <v>2</v>
      </c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7">
        <f>B27*SIN(ATAN(A27))*64+C27*SIN(ATAN(A27))*64+D27*SIN(ATAN(A27))*256+E27*SIN(ATAN(A27))*176+F27*SIN(ATAN(A27))*230+G27*SIN(ATAN(A27))*-10+H27*SIN(ATAN(A27))*0+I27*SIN(ATAN(A27))*0+J27*SIN(ATAN(A27))*0+K27*SIN(ATAN(A27))*0+L27*SIN(ATAN(A27))*0+M27*SIN(ATAN(A27))*0+N27*SIN(ATAN(A27))*0+O27*SIN(ATAN(A27))*0+P27*SIN(ATAN(A27))*0+Q27*SIN(ATAN(A27))*0+R27*SIN(ATAN(A27))*0+S27*SIN(ATAN(A27))*0+T27*SIN(ATAN(A27))*0+U27*SIN(ATAN(A27))*0</f>
      </c>
    </row>
    <row x14ac:dyDescent="0.25" r="28" customHeight="1" ht="18.75">
      <c r="A28" s="4">
        <v>11</v>
      </c>
      <c r="B28" s="5">
        <v>31</v>
      </c>
      <c r="C28" s="5">
        <v>14</v>
      </c>
      <c r="D28" s="5">
        <v>1</v>
      </c>
      <c r="E28" s="5">
        <v>0</v>
      </c>
      <c r="F28" s="5">
        <v>1</v>
      </c>
      <c r="G28" s="5">
        <v>2</v>
      </c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7">
        <f>B28*SIN(ATAN(A28))*32+C28*SIN(ATAN(A28))*32+D28*SIN(ATAN(A28))*128+E28*SIN(ATAN(A28))*113+F28*SIN(ATAN(A28))*80+G28*SIN(ATAN(A28))*-25+H28*SIN(ATAN(A28))*0+I28*SIN(ATAN(A28))*0+J28*SIN(ATAN(A28))*0+K28*SIN(ATAN(A28))*0+L28*SIN(ATAN(A28))*0+M28*SIN(ATAN(A28))*0+N28*SIN(ATAN(A28))*0+O28*SIN(ATAN(A28))*0+P28*SIN(ATAN(A28))*0+Q28*SIN(ATAN(A28))*0+R28*SIN(ATAN(A28))*0+S28*SIN(ATAN(A28))*0+T28*SIN(ATAN(A28))*0+U28*SIN(ATAN(A28))*0</f>
      </c>
    </row>
    <row x14ac:dyDescent="0.25" r="29" customHeight="1" ht="18.75">
      <c r="A29" s="4">
        <v>11.5</v>
      </c>
      <c r="B29" s="5">
        <v>29</v>
      </c>
      <c r="C29" s="5">
        <v>13</v>
      </c>
      <c r="D29" s="5">
        <v>1</v>
      </c>
      <c r="E29" s="5">
        <v>0</v>
      </c>
      <c r="F29" s="5">
        <v>1</v>
      </c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7">
        <f>B29*SIN(ATAN(A29))*64+C29*SIN(ATAN(A29))*64+D29*SIN(ATAN(A29))*256+E29*SIN(ATAN(A29))*186+F29*SIN(ATAN(A29))*90+G29*SIN(ATAN(A29))*0+H29*SIN(ATAN(A29))*0+I29*SIN(ATAN(A29))*0+J29*SIN(ATAN(A29))*0+K29*SIN(ATAN(A29))*0+L29*SIN(ATAN(A29))*0+M29*SIN(ATAN(A29))*0+N29*SIN(ATAN(A29))*0+O29*SIN(ATAN(A29))*0+P29*SIN(ATAN(A29))*0+Q29*SIN(ATAN(A29))*0+R29*SIN(ATAN(A29))*0+S29*SIN(ATAN(A29))*0+T29*SIN(ATAN(A29))*0+U29*SIN(ATAN(A29))*0</f>
      </c>
    </row>
    <row x14ac:dyDescent="0.25" r="30" customHeight="1" ht="18.75">
      <c r="A30" s="4">
        <v>12</v>
      </c>
      <c r="B30" s="5">
        <v>29</v>
      </c>
      <c r="C30" s="5">
        <v>11</v>
      </c>
      <c r="D30" s="5">
        <v>1</v>
      </c>
      <c r="E30" s="5">
        <v>1</v>
      </c>
      <c r="F30" s="5">
        <v>1</v>
      </c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7">
        <f>B30*SIN(ATAN(A30))*16+C30*SIN(ATAN(A30))*16+D30*SIN(ATAN(A30))*64+E30*SIN(ATAN(A30))*69+F30*SIN(ATAN(A30))*45+G30*SIN(ATAN(A30))*0+H30*SIN(ATAN(A30))*0+I30*SIN(ATAN(A30))*0+J30*SIN(ATAN(A30))*0+K30*SIN(ATAN(A30))*0+L30*SIN(ATAN(A30))*0+M30*SIN(ATAN(A30))*0+N30*SIN(ATAN(A30))*0+O30*SIN(ATAN(A30))*0+P30*SIN(ATAN(A30))*0+Q30*SIN(ATAN(A30))*0+R30*SIN(ATAN(A30))*0+S30*SIN(ATAN(A30))*0+T30*SIN(ATAN(A30))*0+U30*SIN(ATAN(A30))*0</f>
      </c>
    </row>
    <row x14ac:dyDescent="0.25" r="31" customHeight="1" ht="18.75">
      <c r="A31" s="8"/>
      <c r="B31" s="9"/>
      <c r="C31" s="10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11"/>
    </row>
    <row x14ac:dyDescent="0.25" r="32" customHeight="1" ht="18.75">
      <c r="A32" s="8"/>
      <c r="B32" s="12" t="s">
        <v>1</v>
      </c>
      <c r="C32" s="13" t="s">
        <v>2</v>
      </c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11"/>
    </row>
    <row x14ac:dyDescent="0.25" r="33" customHeight="1" ht="18.75">
      <c r="A33" s="8"/>
      <c r="B33" s="14" t="s">
        <v>3</v>
      </c>
      <c r="C33" s="15">
        <f>SUM(V2:V30)/60970000</f>
      </c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11"/>
    </row>
    <row x14ac:dyDescent="0.25" r="34" customHeight="1" ht="18.75">
      <c r="A34" s="8"/>
      <c r="B34" s="14" t="s">
        <v>4</v>
      </c>
      <c r="C34" s="16">
        <v>0.116</v>
      </c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11"/>
    </row>
    <row x14ac:dyDescent="0.25" r="35" customHeight="1" ht="18.75">
      <c r="A35" s="8"/>
      <c r="B35" s="14" t="s">
        <v>5</v>
      </c>
      <c r="C35" s="17">
        <v>0.312</v>
      </c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11"/>
    </row>
    <row x14ac:dyDescent="0.25" r="36" customHeight="1" ht="18.75">
      <c r="A36" s="8"/>
      <c r="B36" s="18" t="s">
        <v>6</v>
      </c>
      <c r="C36" s="19">
        <v>1.231</v>
      </c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11"/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36"/>
  <sheetViews>
    <sheetView workbookViewId="0"/>
  </sheetViews>
  <sheetFormatPr defaultRowHeight="15" x14ac:dyDescent="0.25"/>
  <cols>
    <col min="1" max="1" style="20" width="13.576428571428572" customWidth="1" bestFit="1"/>
    <col min="2" max="2" style="21" width="13.576428571428572" customWidth="1" bestFit="1"/>
    <col min="3" max="3" style="22" width="13.576428571428572" customWidth="1" bestFit="1"/>
    <col min="4" max="4" style="21" width="13.576428571428572" customWidth="1" bestFit="1"/>
    <col min="5" max="5" style="21" width="13.576428571428572" customWidth="1" bestFit="1"/>
    <col min="6" max="6" style="21" width="13.576428571428572" customWidth="1" bestFit="1"/>
    <col min="7" max="7" style="21" width="13.576428571428572" customWidth="1" bestFit="1"/>
    <col min="8" max="8" style="21" width="13.576428571428572" customWidth="1" bestFit="1"/>
    <col min="9" max="9" style="21" width="13.576428571428572" customWidth="1" bestFit="1"/>
    <col min="10" max="10" style="21" width="13.576428571428572" customWidth="1" bestFit="1"/>
    <col min="11" max="11" style="21" width="13.576428571428572" customWidth="1" bestFit="1"/>
    <col min="12" max="12" style="21" width="13.576428571428572" customWidth="1" bestFit="1"/>
    <col min="13" max="13" style="21" width="13.576428571428572" customWidth="1" bestFit="1"/>
    <col min="14" max="14" style="21" width="13.576428571428572" customWidth="1" bestFit="1"/>
    <col min="15" max="15" style="21" width="13.576428571428572" customWidth="1" bestFit="1"/>
    <col min="16" max="16" style="21" width="13.576428571428572" customWidth="1" bestFit="1"/>
    <col min="17" max="17" style="21" width="13.576428571428572" customWidth="1" bestFit="1"/>
    <col min="18" max="18" style="21" width="13.576428571428572" customWidth="1" bestFit="1"/>
    <col min="19" max="19" style="21" width="13.576428571428572" customWidth="1" bestFit="1"/>
    <col min="20" max="20" style="21" width="13.576428571428572" customWidth="1" bestFit="1"/>
    <col min="21" max="21" style="21" width="13.576428571428572" customWidth="1" bestFit="1"/>
    <col min="22" max="22" style="23" width="11.43357142857143" customWidth="1" bestFit="1"/>
  </cols>
  <sheetData>
    <row x14ac:dyDescent="0.25" r="1" customHeight="1" ht="18.75">
      <c r="A1" s="1"/>
      <c r="B1" s="2">
        <v>0</v>
      </c>
      <c r="C1" s="2">
        <v>2</v>
      </c>
      <c r="D1" s="2">
        <v>5</v>
      </c>
      <c r="E1" s="2">
        <v>10</v>
      </c>
      <c r="F1" s="2">
        <v>15</v>
      </c>
      <c r="G1" s="2">
        <v>20</v>
      </c>
      <c r="H1" s="2">
        <v>25</v>
      </c>
      <c r="I1" s="2">
        <v>30</v>
      </c>
      <c r="J1" s="2">
        <v>35</v>
      </c>
      <c r="K1" s="2">
        <v>40</v>
      </c>
      <c r="L1" s="2">
        <v>45</v>
      </c>
      <c r="M1" s="2">
        <v>60</v>
      </c>
      <c r="N1" s="2">
        <v>75</v>
      </c>
      <c r="O1" s="2">
        <v>90</v>
      </c>
      <c r="P1" s="2">
        <v>105</v>
      </c>
      <c r="Q1" s="2">
        <v>120</v>
      </c>
      <c r="R1" s="2">
        <v>135</v>
      </c>
      <c r="S1" s="2">
        <v>150</v>
      </c>
      <c r="T1" s="2">
        <v>165</v>
      </c>
      <c r="U1" s="2">
        <v>180</v>
      </c>
      <c r="V1" s="3" t="s">
        <v>0</v>
      </c>
    </row>
    <row x14ac:dyDescent="0.25" r="2" customHeight="1" ht="18.75">
      <c r="A2" s="4">
        <v>0</v>
      </c>
      <c r="B2" s="5">
        <v>504</v>
      </c>
      <c r="C2" s="5">
        <v>504</v>
      </c>
      <c r="D2" s="5">
        <v>504</v>
      </c>
      <c r="E2" s="5">
        <v>504</v>
      </c>
      <c r="F2" s="5">
        <v>504</v>
      </c>
      <c r="G2" s="5">
        <v>504</v>
      </c>
      <c r="H2" s="5">
        <v>504</v>
      </c>
      <c r="I2" s="5">
        <v>504</v>
      </c>
      <c r="J2" s="5">
        <v>504</v>
      </c>
      <c r="K2" s="5">
        <v>504</v>
      </c>
      <c r="L2" s="5">
        <v>504</v>
      </c>
      <c r="M2" s="5">
        <v>504</v>
      </c>
      <c r="N2" s="5">
        <v>504</v>
      </c>
      <c r="O2" s="5">
        <v>504</v>
      </c>
      <c r="P2" s="5">
        <v>504</v>
      </c>
      <c r="Q2" s="5">
        <v>504</v>
      </c>
      <c r="R2" s="5">
        <v>504</v>
      </c>
      <c r="S2" s="5">
        <v>504</v>
      </c>
      <c r="T2" s="5">
        <v>504</v>
      </c>
      <c r="U2" s="5">
        <v>504</v>
      </c>
      <c r="V2" s="6"/>
    </row>
    <row x14ac:dyDescent="0.25" r="3" customHeight="1" ht="18.75">
      <c r="A3" s="4">
        <v>0.25</v>
      </c>
      <c r="B3" s="5">
        <v>536</v>
      </c>
      <c r="C3" s="5">
        <v>536</v>
      </c>
      <c r="D3" s="5">
        <v>540</v>
      </c>
      <c r="E3" s="5">
        <v>533</v>
      </c>
      <c r="F3" s="5">
        <v>527</v>
      </c>
      <c r="G3" s="5">
        <v>525</v>
      </c>
      <c r="H3" s="5">
        <v>525</v>
      </c>
      <c r="I3" s="5">
        <v>524</v>
      </c>
      <c r="J3" s="5">
        <v>522</v>
      </c>
      <c r="K3" s="5">
        <v>515</v>
      </c>
      <c r="L3" s="5">
        <v>506</v>
      </c>
      <c r="M3" s="5">
        <v>484</v>
      </c>
      <c r="N3" s="5">
        <v>466</v>
      </c>
      <c r="O3" s="5">
        <v>456</v>
      </c>
      <c r="P3" s="5">
        <v>440</v>
      </c>
      <c r="Q3" s="5">
        <v>435</v>
      </c>
      <c r="R3" s="5">
        <v>433</v>
      </c>
      <c r="S3" s="5">
        <v>432</v>
      </c>
      <c r="T3" s="5">
        <v>428</v>
      </c>
      <c r="U3" s="5">
        <v>422</v>
      </c>
      <c r="V3" s="7">
        <f>B3*SIN(ATAN(A3))*32+C3*SIN(ATAN(A3))*32+D3*SIN(ATAN(A3))*128+E3*SIN(ATAN(A3))*88+F3*SIN(ATAN(A3))*160+G3*SIN(ATAN(A3))*80+H3*SIN(ATAN(A3))*160+I3*SIN(ATAN(A3))*80+J3*SIN(ATAN(A3))*160+K3*SIN(ATAN(A3))*100+L3*SIN(ATAN(A3))*180+M3*SIN(ATAN(A3))*480+N3*SIN(ATAN(A3))*240+O3*SIN(ATAN(A3))*480+P3*SIN(ATAN(A3))*240+Q3*SIN(ATAN(A3))*480+R3*SIN(ATAN(A3))*240+S3*SIN(ATAN(A3))*480+T3*SIN(ATAN(A3))*240+U3*SIN(ATAN(A3))*240</f>
      </c>
    </row>
    <row x14ac:dyDescent="0.25" r="4" customHeight="1" ht="18.75">
      <c r="A4" s="4">
        <v>0.5</v>
      </c>
      <c r="B4" s="5">
        <v>531</v>
      </c>
      <c r="C4" s="5">
        <v>531</v>
      </c>
      <c r="D4" s="5">
        <v>540</v>
      </c>
      <c r="E4" s="5">
        <v>544</v>
      </c>
      <c r="F4" s="5">
        <v>525</v>
      </c>
      <c r="G4" s="5">
        <v>511</v>
      </c>
      <c r="H4" s="5">
        <v>498</v>
      </c>
      <c r="I4" s="5">
        <v>483</v>
      </c>
      <c r="J4" s="5">
        <v>466</v>
      </c>
      <c r="K4" s="5">
        <v>446</v>
      </c>
      <c r="L4" s="5">
        <v>428</v>
      </c>
      <c r="M4" s="5">
        <v>399</v>
      </c>
      <c r="N4" s="5">
        <v>367</v>
      </c>
      <c r="O4" s="5">
        <v>350</v>
      </c>
      <c r="P4" s="5">
        <v>334</v>
      </c>
      <c r="Q4" s="5">
        <v>325</v>
      </c>
      <c r="R4" s="5">
        <v>320</v>
      </c>
      <c r="S4" s="5">
        <v>332</v>
      </c>
      <c r="T4" s="5">
        <v>322</v>
      </c>
      <c r="U4" s="5">
        <v>317</v>
      </c>
      <c r="V4" s="7">
        <f>B4*SIN(ATAN(A4))*16+C4*SIN(ATAN(A4))*16+D4*SIN(ATAN(A4))*64+E4*SIN(ATAN(A4))*44+F4*SIN(ATAN(A4))*80+G4*SIN(ATAN(A4))*40+H4*SIN(ATAN(A4))*80+I4*SIN(ATAN(A4))*40+J4*SIN(ATAN(A4))*80+K4*SIN(ATAN(A4))*50+L4*SIN(ATAN(A4))*90+M4*SIN(ATAN(A4))*240+N4*SIN(ATAN(A4))*120+O4*SIN(ATAN(A4))*240+P4*SIN(ATAN(A4))*120+Q4*SIN(ATAN(A4))*240+R4*SIN(ATAN(A4))*120+S4*SIN(ATAN(A4))*240+T4*SIN(ATAN(A4))*120+U4*SIN(ATAN(A4))*120</f>
      </c>
    </row>
    <row x14ac:dyDescent="0.25" r="5" customHeight="1" ht="18.75">
      <c r="A5" s="4">
        <v>0.75</v>
      </c>
      <c r="B5" s="5">
        <v>511</v>
      </c>
      <c r="C5" s="5">
        <v>508</v>
      </c>
      <c r="D5" s="5">
        <v>504</v>
      </c>
      <c r="E5" s="5">
        <v>492</v>
      </c>
      <c r="F5" s="5">
        <v>469</v>
      </c>
      <c r="G5" s="5">
        <v>443</v>
      </c>
      <c r="H5" s="5">
        <v>417</v>
      </c>
      <c r="I5" s="5">
        <v>398</v>
      </c>
      <c r="J5" s="5">
        <v>380</v>
      </c>
      <c r="K5" s="5">
        <v>355</v>
      </c>
      <c r="L5" s="5">
        <v>331</v>
      </c>
      <c r="M5" s="5">
        <v>288</v>
      </c>
      <c r="N5" s="5">
        <v>259</v>
      </c>
      <c r="O5" s="5">
        <v>243</v>
      </c>
      <c r="P5" s="5">
        <v>233</v>
      </c>
      <c r="Q5" s="5">
        <v>235</v>
      </c>
      <c r="R5" s="5">
        <v>228</v>
      </c>
      <c r="S5" s="5">
        <v>229</v>
      </c>
      <c r="T5" s="5">
        <v>227</v>
      </c>
      <c r="U5" s="5">
        <v>226</v>
      </c>
      <c r="V5" s="7">
        <f>B5*SIN(ATAN(A5))*32+C5*SIN(ATAN(A5))*32+D5*SIN(ATAN(A5))*128+E5*SIN(ATAN(A5))*88+F5*SIN(ATAN(A5))*160+G5*SIN(ATAN(A5))*80+H5*SIN(ATAN(A5))*160+I5*SIN(ATAN(A5))*80+J5*SIN(ATAN(A5))*160+K5*SIN(ATAN(A5))*100+L5*SIN(ATAN(A5))*180+M5*SIN(ATAN(A5))*480+N5*SIN(ATAN(A5))*240+O5*SIN(ATAN(A5))*480+P5*SIN(ATAN(A5))*240+Q5*SIN(ATAN(A5))*480+R5*SIN(ATAN(A5))*240+S5*SIN(ATAN(A5))*480+T5*SIN(ATAN(A5))*240+U5*SIN(ATAN(A5))*240</f>
      </c>
    </row>
    <row x14ac:dyDescent="0.25" r="6" customHeight="1" ht="18.75">
      <c r="A6" s="4">
        <v>1</v>
      </c>
      <c r="B6" s="5">
        <v>486</v>
      </c>
      <c r="C6" s="5">
        <v>485</v>
      </c>
      <c r="D6" s="5">
        <v>468</v>
      </c>
      <c r="E6" s="5">
        <v>438</v>
      </c>
      <c r="F6" s="5">
        <v>403</v>
      </c>
      <c r="G6" s="5">
        <v>365</v>
      </c>
      <c r="H6" s="5">
        <v>329</v>
      </c>
      <c r="I6" s="5">
        <v>299</v>
      </c>
      <c r="J6" s="5">
        <v>274</v>
      </c>
      <c r="K6" s="5">
        <v>252</v>
      </c>
      <c r="L6" s="5">
        <v>234</v>
      </c>
      <c r="M6" s="5">
        <v>199</v>
      </c>
      <c r="N6" s="5">
        <v>178</v>
      </c>
      <c r="O6" s="5">
        <v>167</v>
      </c>
      <c r="P6" s="5">
        <v>160</v>
      </c>
      <c r="Q6" s="5">
        <v>163</v>
      </c>
      <c r="R6" s="5">
        <v>162</v>
      </c>
      <c r="S6" s="5">
        <v>161</v>
      </c>
      <c r="T6" s="5">
        <v>162</v>
      </c>
      <c r="U6" s="5">
        <v>162</v>
      </c>
      <c r="V6" s="7">
        <f>B6*SIN(ATAN(A6))*16+C6*SIN(ATAN(A6))*16+D6*SIN(ATAN(A6))*64+E6*SIN(ATAN(A6))*44+F6*SIN(ATAN(A6))*80+G6*SIN(ATAN(A6))*40+H6*SIN(ATAN(A6))*80+I6*SIN(ATAN(A6))*40+J6*SIN(ATAN(A6))*80+K6*SIN(ATAN(A6))*50+L6*SIN(ATAN(A6))*90+M6*SIN(ATAN(A6))*240+N6*SIN(ATAN(A6))*120+O6*SIN(ATAN(A6))*240+P6*SIN(ATAN(A6))*120+Q6*SIN(ATAN(A6))*240+R6*SIN(ATAN(A6))*120+S6*SIN(ATAN(A6))*240+T6*SIN(ATAN(A6))*120+U6*SIN(ATAN(A6))*120</f>
      </c>
    </row>
    <row x14ac:dyDescent="0.25" r="7" customHeight="1" ht="18.75">
      <c r="A7" s="4">
        <v>1.25</v>
      </c>
      <c r="B7" s="5">
        <v>448</v>
      </c>
      <c r="C7" s="5">
        <v>447</v>
      </c>
      <c r="D7" s="5">
        <v>432</v>
      </c>
      <c r="E7" s="5">
        <v>382</v>
      </c>
      <c r="F7" s="5">
        <v>325</v>
      </c>
      <c r="G7" s="5">
        <v>281</v>
      </c>
      <c r="H7" s="5">
        <v>246</v>
      </c>
      <c r="I7" s="5">
        <v>216</v>
      </c>
      <c r="J7" s="5">
        <v>191</v>
      </c>
      <c r="K7" s="5">
        <v>173</v>
      </c>
      <c r="L7" s="5">
        <v>159</v>
      </c>
      <c r="M7" s="5">
        <v>127</v>
      </c>
      <c r="N7" s="5">
        <v>121</v>
      </c>
      <c r="O7" s="5">
        <v>115</v>
      </c>
      <c r="P7" s="5">
        <v>112</v>
      </c>
      <c r="Q7" s="5">
        <v>113</v>
      </c>
      <c r="R7" s="5">
        <v>115</v>
      </c>
      <c r="S7" s="5">
        <v>117</v>
      </c>
      <c r="T7" s="5">
        <v>116</v>
      </c>
      <c r="U7" s="5">
        <v>119</v>
      </c>
      <c r="V7" s="7">
        <f>B7*SIN(ATAN(A7))*32+C7*SIN(ATAN(A7))*32+D7*SIN(ATAN(A7))*128+E7*SIN(ATAN(A7))*88+F7*SIN(ATAN(A7))*160+G7*SIN(ATAN(A7))*80+H7*SIN(ATAN(A7))*160+I7*SIN(ATAN(A7))*80+J7*SIN(ATAN(A7))*160+K7*SIN(ATAN(A7))*100+L7*SIN(ATAN(A7))*180+M7*SIN(ATAN(A7))*480+N7*SIN(ATAN(A7))*240+O7*SIN(ATAN(A7))*480+P7*SIN(ATAN(A7))*240+Q7*SIN(ATAN(A7))*480+R7*SIN(ATAN(A7))*240+S7*SIN(ATAN(A7))*480+T7*SIN(ATAN(A7))*240+U7*SIN(ATAN(A7))*240</f>
      </c>
    </row>
    <row x14ac:dyDescent="0.25" r="8" customHeight="1" ht="18.75">
      <c r="A8" s="4">
        <v>1.5</v>
      </c>
      <c r="B8" s="5">
        <v>422</v>
      </c>
      <c r="C8" s="5">
        <v>417</v>
      </c>
      <c r="D8" s="5">
        <v>400</v>
      </c>
      <c r="E8" s="5">
        <v>323</v>
      </c>
      <c r="F8" s="5">
        <v>262</v>
      </c>
      <c r="G8" s="5">
        <v>212</v>
      </c>
      <c r="H8" s="5">
        <v>174</v>
      </c>
      <c r="I8" s="5">
        <v>151</v>
      </c>
      <c r="J8" s="5">
        <v>135</v>
      </c>
      <c r="K8" s="5">
        <v>120</v>
      </c>
      <c r="L8" s="5">
        <v>109</v>
      </c>
      <c r="M8" s="5">
        <v>92</v>
      </c>
      <c r="N8" s="5">
        <v>85</v>
      </c>
      <c r="O8" s="5">
        <v>83</v>
      </c>
      <c r="P8" s="5">
        <v>81</v>
      </c>
      <c r="Q8" s="5">
        <v>83</v>
      </c>
      <c r="R8" s="5">
        <v>81</v>
      </c>
      <c r="S8" s="5">
        <v>86</v>
      </c>
      <c r="T8" s="5">
        <v>85</v>
      </c>
      <c r="U8" s="5">
        <v>87</v>
      </c>
      <c r="V8" s="7">
        <f>B8*SIN(ATAN(A8))*16+C8*SIN(ATAN(A8))*16+D8*SIN(ATAN(A8))*64+E8*SIN(ATAN(A8))*44+F8*SIN(ATAN(A8))*80+G8*SIN(ATAN(A8))*40+H8*SIN(ATAN(A8))*80+I8*SIN(ATAN(A8))*40+J8*SIN(ATAN(A8))*80+K8*SIN(ATAN(A8))*50+L8*SIN(ATAN(A8))*90+M8*SIN(ATAN(A8))*240+N8*SIN(ATAN(A8))*120+O8*SIN(ATAN(A8))*240+P8*SIN(ATAN(A8))*120+Q8*SIN(ATAN(A8))*240+R8*SIN(ATAN(A8))*120+S8*SIN(ATAN(A8))*240+T8*SIN(ATAN(A8))*120+U8*SIN(ATAN(A8))*120</f>
      </c>
    </row>
    <row x14ac:dyDescent="0.25" r="9" customHeight="1" ht="18.75">
      <c r="A9" s="4">
        <v>1.75</v>
      </c>
      <c r="B9" s="5">
        <v>399</v>
      </c>
      <c r="C9" s="5">
        <v>391</v>
      </c>
      <c r="D9" s="5">
        <v>353</v>
      </c>
      <c r="E9" s="5">
        <v>261</v>
      </c>
      <c r="F9" s="5">
        <v>199</v>
      </c>
      <c r="G9" s="5">
        <v>155</v>
      </c>
      <c r="H9" s="5">
        <v>125</v>
      </c>
      <c r="I9" s="5">
        <v>105</v>
      </c>
      <c r="J9" s="5">
        <v>93</v>
      </c>
      <c r="K9" s="5">
        <v>84</v>
      </c>
      <c r="L9" s="5">
        <v>78</v>
      </c>
      <c r="M9" s="5">
        <v>66</v>
      </c>
      <c r="N9" s="5">
        <v>62</v>
      </c>
      <c r="O9" s="5">
        <v>59</v>
      </c>
      <c r="P9" s="5">
        <v>59</v>
      </c>
      <c r="Q9" s="5">
        <v>60</v>
      </c>
      <c r="R9" s="5">
        <v>62</v>
      </c>
      <c r="S9" s="5">
        <v>64</v>
      </c>
      <c r="T9" s="5">
        <v>65</v>
      </c>
      <c r="U9" s="5">
        <v>65</v>
      </c>
      <c r="V9" s="7">
        <f>B9*SIN(ATAN(A9))*32+C9*SIN(ATAN(A9))*32+D9*SIN(ATAN(A9))*128+E9*SIN(ATAN(A9))*88+F9*SIN(ATAN(A9))*160+G9*SIN(ATAN(A9))*80+H9*SIN(ATAN(A9))*160+I9*SIN(ATAN(A9))*80+J9*SIN(ATAN(A9))*160+K9*SIN(ATAN(A9))*100+L9*SIN(ATAN(A9))*180+M9*SIN(ATAN(A9))*480+N9*SIN(ATAN(A9))*240+O9*SIN(ATAN(A9))*480+P9*SIN(ATAN(A9))*240+Q9*SIN(ATAN(A9))*480+R9*SIN(ATAN(A9))*240+S9*SIN(ATAN(A9))*480+T9*SIN(ATAN(A9))*240+U9*SIN(ATAN(A9))*240</f>
      </c>
    </row>
    <row x14ac:dyDescent="0.25" r="10" customHeight="1" ht="18.75">
      <c r="A10" s="4">
        <v>2</v>
      </c>
      <c r="B10" s="5">
        <v>366</v>
      </c>
      <c r="C10" s="5">
        <v>355</v>
      </c>
      <c r="D10" s="5">
        <v>302</v>
      </c>
      <c r="E10" s="5">
        <v>211</v>
      </c>
      <c r="F10" s="5">
        <v>150</v>
      </c>
      <c r="G10" s="5">
        <v>113</v>
      </c>
      <c r="H10" s="5">
        <v>90</v>
      </c>
      <c r="I10" s="5">
        <v>75</v>
      </c>
      <c r="J10" s="5">
        <v>66</v>
      </c>
      <c r="K10" s="5">
        <v>60</v>
      </c>
      <c r="L10" s="5">
        <v>56</v>
      </c>
      <c r="M10" s="5">
        <v>48</v>
      </c>
      <c r="N10" s="5">
        <v>45</v>
      </c>
      <c r="O10" s="5">
        <v>45</v>
      </c>
      <c r="P10" s="5">
        <v>45</v>
      </c>
      <c r="Q10" s="5">
        <v>46</v>
      </c>
      <c r="R10" s="5">
        <v>47</v>
      </c>
      <c r="S10" s="5">
        <v>50</v>
      </c>
      <c r="T10" s="5">
        <v>51</v>
      </c>
      <c r="U10" s="5">
        <v>51</v>
      </c>
      <c r="V10" s="7">
        <f>B10*SIN(ATAN(A10))*24+C10*SIN(ATAN(A10))*24+D10*SIN(ATAN(A10))*96+E10*SIN(ATAN(A10))*66+F10*SIN(ATAN(A10))*120+G10*SIN(ATAN(A10))*60+H10*SIN(ATAN(A10))*120+I10*SIN(ATAN(A10))*60+J10*SIN(ATAN(A10))*120+K10*SIN(ATAN(A10))*75+L10*SIN(ATAN(A10))*135+M10*SIN(ATAN(A10))*360+N10*SIN(ATAN(A10))*180+O10*SIN(ATAN(A10))*360+P10*SIN(ATAN(A10))*180+Q10*SIN(ATAN(A10))*360+R10*SIN(ATAN(A10))*180+S10*SIN(ATAN(A10))*360+T10*SIN(ATAN(A10))*180+U10*SIN(ATAN(A10))*180</f>
      </c>
    </row>
    <row x14ac:dyDescent="0.25" r="11" customHeight="1" ht="18.75">
      <c r="A11" s="4">
        <v>2.5</v>
      </c>
      <c r="B11" s="5">
        <v>312</v>
      </c>
      <c r="C11" s="5">
        <v>296</v>
      </c>
      <c r="D11" s="5">
        <v>227</v>
      </c>
      <c r="E11" s="5">
        <v>133</v>
      </c>
      <c r="F11" s="5">
        <v>86</v>
      </c>
      <c r="G11" s="5">
        <v>60</v>
      </c>
      <c r="H11" s="5">
        <v>47</v>
      </c>
      <c r="I11" s="5">
        <v>39</v>
      </c>
      <c r="J11" s="5">
        <v>36</v>
      </c>
      <c r="K11" s="5">
        <v>32</v>
      </c>
      <c r="L11" s="5">
        <v>30</v>
      </c>
      <c r="M11" s="5">
        <v>28</v>
      </c>
      <c r="N11" s="5">
        <v>25</v>
      </c>
      <c r="O11" s="5">
        <v>27</v>
      </c>
      <c r="P11" s="5">
        <v>27</v>
      </c>
      <c r="Q11" s="5">
        <v>28</v>
      </c>
      <c r="R11" s="5">
        <v>29</v>
      </c>
      <c r="S11" s="5">
        <v>31</v>
      </c>
      <c r="T11" s="5">
        <v>33</v>
      </c>
      <c r="U11" s="5">
        <v>32</v>
      </c>
      <c r="V11" s="7">
        <f>B11*SIN(ATAN(A11))*64+C11*SIN(ATAN(A11))*64+D11*SIN(ATAN(A11))*256+E11*SIN(ATAN(A11))*176+F11*SIN(ATAN(A11))*320+G11*SIN(ATAN(A11))*160+H11*SIN(ATAN(A11))*320+I11*SIN(ATAN(A11))*160+J11*SIN(ATAN(A11))*320+K11*SIN(ATAN(A11))*200+L11*SIN(ATAN(A11))*360+M11*SIN(ATAN(A11))*960+N11*SIN(ATAN(A11))*480+O11*SIN(ATAN(A11))*960+P11*SIN(ATAN(A11))*480+Q11*SIN(ATAN(A11))*960+R11*SIN(ATAN(A11))*480+S11*SIN(ATAN(A11))*960+T11*SIN(ATAN(A11))*480+U11*SIN(ATAN(A11))*480</f>
      </c>
    </row>
    <row x14ac:dyDescent="0.25" r="12" customHeight="1" ht="18.75">
      <c r="A12" s="4">
        <v>3</v>
      </c>
      <c r="B12" s="5">
        <v>271</v>
      </c>
      <c r="C12" s="5">
        <v>247</v>
      </c>
      <c r="D12" s="5">
        <v>169</v>
      </c>
      <c r="E12" s="5">
        <v>83</v>
      </c>
      <c r="F12" s="5">
        <v>52</v>
      </c>
      <c r="G12" s="5">
        <v>35</v>
      </c>
      <c r="H12" s="5">
        <v>27</v>
      </c>
      <c r="I12" s="5">
        <v>23</v>
      </c>
      <c r="J12" s="5">
        <v>21</v>
      </c>
      <c r="K12" s="5">
        <v>19</v>
      </c>
      <c r="L12" s="5">
        <v>18</v>
      </c>
      <c r="M12" s="5">
        <v>17</v>
      </c>
      <c r="N12" s="5">
        <v>17</v>
      </c>
      <c r="O12" s="5">
        <v>17</v>
      </c>
      <c r="P12" s="5">
        <v>17</v>
      </c>
      <c r="Q12" s="5">
        <v>18</v>
      </c>
      <c r="R12" s="5">
        <v>19</v>
      </c>
      <c r="S12" s="5">
        <v>21</v>
      </c>
      <c r="T12" s="5">
        <v>22</v>
      </c>
      <c r="U12" s="5">
        <v>22</v>
      </c>
      <c r="V12" s="7">
        <f>B12*SIN(ATAN(A12))*32+C12*SIN(ATAN(A12))*32+D12*SIN(ATAN(A12))*128+E12*SIN(ATAN(A12))*88+F12*SIN(ATAN(A12))*160+G12*SIN(ATAN(A12))*80+H12*SIN(ATAN(A12))*160+I12*SIN(ATAN(A12))*80+J12*SIN(ATAN(A12))*160+K12*SIN(ATAN(A12))*100+L12*SIN(ATAN(A12))*180+M12*SIN(ATAN(A12))*480+N12*SIN(ATAN(A12))*240+O12*SIN(ATAN(A12))*480+P12*SIN(ATAN(A12))*240+Q12*SIN(ATAN(A12))*480+R12*SIN(ATAN(A12))*240+S12*SIN(ATAN(A12))*480+T12*SIN(ATAN(A12))*240+U12*SIN(ATAN(A12))*240</f>
      </c>
    </row>
    <row x14ac:dyDescent="0.25" r="13" customHeight="1" ht="18.75">
      <c r="A13" s="4">
        <v>3.5</v>
      </c>
      <c r="B13" s="5">
        <v>237</v>
      </c>
      <c r="C13" s="5">
        <v>214</v>
      </c>
      <c r="D13" s="5">
        <v>123</v>
      </c>
      <c r="E13" s="5">
        <v>52</v>
      </c>
      <c r="F13" s="5">
        <v>30</v>
      </c>
      <c r="G13" s="5">
        <v>20</v>
      </c>
      <c r="H13" s="5">
        <v>16</v>
      </c>
      <c r="I13" s="5">
        <v>14</v>
      </c>
      <c r="J13" s="5">
        <v>13</v>
      </c>
      <c r="K13" s="5">
        <v>12</v>
      </c>
      <c r="L13" s="5">
        <v>12</v>
      </c>
      <c r="M13" s="5">
        <v>11</v>
      </c>
      <c r="N13" s="5">
        <v>11</v>
      </c>
      <c r="O13" s="5">
        <v>11</v>
      </c>
      <c r="P13" s="5">
        <v>11</v>
      </c>
      <c r="Q13" s="5">
        <v>13</v>
      </c>
      <c r="R13" s="5">
        <v>14</v>
      </c>
      <c r="S13" s="5">
        <v>15</v>
      </c>
      <c r="T13" s="5">
        <v>16</v>
      </c>
      <c r="U13" s="5">
        <v>16</v>
      </c>
      <c r="V13" s="7">
        <f>B13*SIN(ATAN(A13))*64+C13*SIN(ATAN(A13))*64+D13*SIN(ATAN(A13))*256+E13*SIN(ATAN(A13))*176+F13*SIN(ATAN(A13))*320+G13*SIN(ATAN(A13))*160+H13*SIN(ATAN(A13))*320+I13*SIN(ATAN(A13))*160+J13*SIN(ATAN(A13))*320+K13*SIN(ATAN(A13))*200+L13*SIN(ATAN(A13))*120+M13*SIN(ATAN(A13))*270+N13*SIN(ATAN(A13))*33+O13*SIN(ATAN(A13))*0+P13*SIN(ATAN(A13))*-30+Q13*SIN(ATAN(A13))*690+R13*SIN(ATAN(A13))*480+S13*SIN(ATAN(A13))*960+T13*SIN(ATAN(A13))*480+U13*SIN(ATAN(A13))*480</f>
      </c>
    </row>
    <row x14ac:dyDescent="0.25" r="14" customHeight="1" ht="18.75">
      <c r="A14" s="4">
        <v>4</v>
      </c>
      <c r="B14" s="5">
        <v>208</v>
      </c>
      <c r="C14" s="5">
        <v>181</v>
      </c>
      <c r="D14" s="5">
        <v>88</v>
      </c>
      <c r="E14" s="5">
        <v>33</v>
      </c>
      <c r="F14" s="5">
        <v>19</v>
      </c>
      <c r="G14" s="5">
        <v>12</v>
      </c>
      <c r="H14" s="5">
        <v>10</v>
      </c>
      <c r="I14" s="5">
        <v>8</v>
      </c>
      <c r="J14" s="5">
        <v>8</v>
      </c>
      <c r="K14" s="5">
        <v>8</v>
      </c>
      <c r="L14" s="5">
        <v>8</v>
      </c>
      <c r="M14" s="5">
        <v>7</v>
      </c>
      <c r="N14" s="5">
        <v>7</v>
      </c>
      <c r="O14" s="5">
        <v>8</v>
      </c>
      <c r="P14" s="5">
        <v>9</v>
      </c>
      <c r="Q14" s="5">
        <v>9</v>
      </c>
      <c r="R14" s="5">
        <v>10</v>
      </c>
      <c r="S14" s="5">
        <v>11</v>
      </c>
      <c r="T14" s="5">
        <v>12</v>
      </c>
      <c r="U14" s="5">
        <v>12</v>
      </c>
      <c r="V14" s="7">
        <f>B14*SIN(ATAN(A14))*32+C14*SIN(ATAN(A14))*32+D14*SIN(ATAN(A14))*128+E14*SIN(ATAN(A14))*88+F14*SIN(ATAN(A14))*160+G14*SIN(ATAN(A14))*80+H14*SIN(ATAN(A14))*160+I14*SIN(ATAN(A14))*80+J14*SIN(ATAN(A14))*160+K14*SIN(ATAN(A14))*100+L14*SIN(ATAN(A14))*60+M14*SIN(ATAN(A14))*0+N14*SIN(ATAN(A14))*0+O14*SIN(ATAN(A14))*0+P14*SIN(ATAN(A14))*-75+Q14*SIN(ATAN(A14))*-30+R14*SIN(ATAN(A14))*255+S14*SIN(ATAN(A14))*510+T14*SIN(ATAN(A14))*222+U14*SIN(ATAN(A14))*120</f>
      </c>
    </row>
    <row x14ac:dyDescent="0.25" r="15" customHeight="1" ht="18.75">
      <c r="A15" s="4">
        <v>4.5</v>
      </c>
      <c r="B15" s="5">
        <v>182</v>
      </c>
      <c r="C15" s="5">
        <v>150</v>
      </c>
      <c r="D15" s="5">
        <v>63</v>
      </c>
      <c r="E15" s="5">
        <v>23</v>
      </c>
      <c r="F15" s="5">
        <v>12</v>
      </c>
      <c r="G15" s="5">
        <v>8</v>
      </c>
      <c r="H15" s="5">
        <v>7</v>
      </c>
      <c r="I15" s="5">
        <v>6</v>
      </c>
      <c r="J15" s="5">
        <v>6</v>
      </c>
      <c r="K15" s="5">
        <v>5</v>
      </c>
      <c r="L15" s="5">
        <v>5</v>
      </c>
      <c r="M15" s="5">
        <v>5</v>
      </c>
      <c r="N15" s="5">
        <v>6</v>
      </c>
      <c r="O15" s="5">
        <v>6</v>
      </c>
      <c r="P15" s="5">
        <v>6</v>
      </c>
      <c r="Q15" s="5">
        <v>7</v>
      </c>
      <c r="R15" s="5">
        <v>7</v>
      </c>
      <c r="S15" s="5">
        <v>8</v>
      </c>
      <c r="T15" s="5">
        <v>9</v>
      </c>
      <c r="U15" s="5">
        <v>9</v>
      </c>
      <c r="V15" s="7">
        <f>B15*SIN(ATAN(A15))*64+C15*SIN(ATAN(A15))*64+D15*SIN(ATAN(A15))*256+E15*SIN(ATAN(A15))*176+F15*SIN(ATAN(A15))*320+G15*SIN(ATAN(A15))*160+H15*SIN(ATAN(A15))*320+I15*SIN(ATAN(A15))*160+J15*SIN(ATAN(A15))*320+K15*SIN(ATAN(A15))*155+L15*SIN(ATAN(A15))*75+M15*SIN(ATAN(A15))*0+N15*SIN(ATAN(A15))*0+O15*SIN(ATAN(A15))*0+P15*SIN(ATAN(A15))*0+Q15*SIN(ATAN(A15))*0+R15*SIN(ATAN(A15))*135+S15*SIN(ATAN(A15))*372+T15*SIN(ATAN(A15))*33+U15*SIN(ATAN(A15))*0</f>
      </c>
    </row>
    <row x14ac:dyDescent="0.25" r="16" customHeight="1" ht="18.75">
      <c r="A16" s="4">
        <v>5</v>
      </c>
      <c r="B16" s="5">
        <v>160</v>
      </c>
      <c r="C16" s="5">
        <v>126</v>
      </c>
      <c r="D16" s="5">
        <v>46</v>
      </c>
      <c r="E16" s="5">
        <v>15</v>
      </c>
      <c r="F16" s="5">
        <v>9</v>
      </c>
      <c r="G16" s="5">
        <v>6</v>
      </c>
      <c r="H16" s="5">
        <v>5</v>
      </c>
      <c r="I16" s="5">
        <v>4</v>
      </c>
      <c r="J16" s="5">
        <v>4</v>
      </c>
      <c r="K16" s="5">
        <v>4</v>
      </c>
      <c r="L16" s="5">
        <v>4</v>
      </c>
      <c r="M16" s="5">
        <v>4</v>
      </c>
      <c r="N16" s="5">
        <v>4</v>
      </c>
      <c r="O16" s="5">
        <v>4</v>
      </c>
      <c r="P16" s="5">
        <v>5</v>
      </c>
      <c r="Q16" s="5">
        <v>6</v>
      </c>
      <c r="R16" s="5">
        <v>6</v>
      </c>
      <c r="S16" s="5">
        <v>6</v>
      </c>
      <c r="T16" s="5">
        <v>7</v>
      </c>
      <c r="U16" s="5">
        <v>8</v>
      </c>
      <c r="V16" s="7">
        <f>B16*SIN(ATAN(A16))*32+C16*SIN(ATAN(A16))*32+D16*SIN(ATAN(A16))*128+E16*SIN(ATAN(A16))*88+F16*SIN(ATAN(A16))*160+G16*SIN(ATAN(A16))*80+H16*SIN(ATAN(A16))*160+I16*SIN(ATAN(A16))*105+J16*SIN(ATAN(A16))*125+K16*SIN(ATAN(A16))*5+L16*SIN(ATAN(A16))*-15+M16*SIN(ATAN(A16))*0+N16*SIN(ATAN(A16))*0+O16*SIN(ATAN(A16))*0+P16*SIN(ATAN(A16))*0+Q16*SIN(ATAN(A16))*0+R16*SIN(ATAN(A16))*0+S16*SIN(ATAN(A16))*33+T16*SIN(ATAN(A16))*0+U16*SIN(ATAN(A16))*0</f>
      </c>
    </row>
    <row x14ac:dyDescent="0.25" r="17" customHeight="1" ht="18.75">
      <c r="A17" s="4">
        <v>5.5</v>
      </c>
      <c r="B17" s="5">
        <v>140</v>
      </c>
      <c r="C17" s="5">
        <v>107</v>
      </c>
      <c r="D17" s="5">
        <v>34</v>
      </c>
      <c r="E17" s="5">
        <v>11</v>
      </c>
      <c r="F17" s="5">
        <v>6</v>
      </c>
      <c r="G17" s="5">
        <v>4</v>
      </c>
      <c r="H17" s="5">
        <v>4</v>
      </c>
      <c r="I17" s="5">
        <v>4</v>
      </c>
      <c r="J17" s="5">
        <v>3</v>
      </c>
      <c r="K17" s="5">
        <v>2</v>
      </c>
      <c r="L17" s="5"/>
      <c r="M17" s="5"/>
      <c r="N17" s="5"/>
      <c r="O17" s="5"/>
      <c r="P17" s="5"/>
      <c r="Q17" s="5"/>
      <c r="R17" s="5"/>
      <c r="S17" s="5"/>
      <c r="T17" s="5"/>
      <c r="U17" s="5"/>
      <c r="V17" s="7">
        <f>B17*SIN(ATAN(A17))*64+C17*SIN(ATAN(A17))*64+D17*SIN(ATAN(A17))*256+E17*SIN(ATAN(A17))*176+F17*SIN(ATAN(A17))*320+G17*SIN(ATAN(A17))*160+H17*SIN(ATAN(A17))*320+I17*SIN(ATAN(A17))*170+J17*SIN(ATAN(A17))*90+K17*SIN(ATAN(A17))*0+L17*SIN(ATAN(A17))*0+M17*SIN(ATAN(A17))*0+N17*SIN(ATAN(A17))*0+O17*SIN(ATAN(A17))*0+P17*SIN(ATAN(A17))*0+Q17*SIN(ATAN(A17))*0+R17*SIN(ATAN(A17))*0+S17*SIN(ATAN(A17))*0+T17*SIN(ATAN(A17))*0+U17*SIN(ATAN(A17))*0</f>
      </c>
    </row>
    <row x14ac:dyDescent="0.25" r="18" customHeight="1" ht="18.75">
      <c r="A18" s="4">
        <v>6</v>
      </c>
      <c r="B18" s="5">
        <v>126</v>
      </c>
      <c r="C18" s="5">
        <v>92</v>
      </c>
      <c r="D18" s="5">
        <v>27</v>
      </c>
      <c r="E18" s="5">
        <v>8</v>
      </c>
      <c r="F18" s="5">
        <v>5</v>
      </c>
      <c r="G18" s="5">
        <v>4</v>
      </c>
      <c r="H18" s="5">
        <v>3</v>
      </c>
      <c r="I18" s="5">
        <v>2</v>
      </c>
      <c r="J18" s="5">
        <v>2</v>
      </c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7">
        <f>B18*SIN(ATAN(A18))*32+C18*SIN(ATAN(A18))*32+D18*SIN(ATAN(A18))*128+E18*SIN(ATAN(A18))*88+F18*SIN(ATAN(A18))*160+G18*SIN(ATAN(A18))*80+H18*SIN(ATAN(A18))*160+I18*SIN(ATAN(A18))*40+J18*SIN(ATAN(A18))*0+K18*SIN(ATAN(A18))*0+L18*SIN(ATAN(A18))*0+M18*SIN(ATAN(A18))*0+N18*SIN(ATAN(A18))*0+O18*SIN(ATAN(A18))*0+P18*SIN(ATAN(A18))*0+Q18*SIN(ATAN(A18))*0+R18*SIN(ATAN(A18))*0+S18*SIN(ATAN(A18))*0+T18*SIN(ATAN(A18))*0+U18*SIN(ATAN(A18))*0</f>
      </c>
    </row>
    <row x14ac:dyDescent="0.25" r="19" customHeight="1" ht="18.75">
      <c r="A19" s="4">
        <v>6.5</v>
      </c>
      <c r="B19" s="5">
        <v>112</v>
      </c>
      <c r="C19" s="5">
        <v>79</v>
      </c>
      <c r="D19" s="5">
        <v>22</v>
      </c>
      <c r="E19" s="5">
        <v>6</v>
      </c>
      <c r="F19" s="5">
        <v>3</v>
      </c>
      <c r="G19" s="5">
        <v>2</v>
      </c>
      <c r="H19" s="5">
        <v>2</v>
      </c>
      <c r="I19" s="5">
        <v>2</v>
      </c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7">
        <f>B19*SIN(ATAN(A19))*64+C19*SIN(ATAN(A19))*64+D19*SIN(ATAN(A19))*256+E19*SIN(ATAN(A19))*176+F19*SIN(ATAN(A19))*320+G19*SIN(ATAN(A19))*160+H19*SIN(ATAN(A19))*275+I19*SIN(ATAN(A19))*35+J19*SIN(ATAN(A19))*0+K19*SIN(ATAN(A19))*0+L19*SIN(ATAN(A19))*0+M19*SIN(ATAN(A19))*0+N19*SIN(ATAN(A19))*0+O19*SIN(ATAN(A19))*0+P19*SIN(ATAN(A19))*0+Q19*SIN(ATAN(A19))*0+R19*SIN(ATAN(A19))*0+S19*SIN(ATAN(A19))*0+T19*SIN(ATAN(A19))*0+U19*SIN(ATAN(A19))*0</f>
      </c>
    </row>
    <row x14ac:dyDescent="0.25" r="20" customHeight="1" ht="18.75">
      <c r="A20" s="4">
        <v>7</v>
      </c>
      <c r="B20" s="5">
        <v>102</v>
      </c>
      <c r="C20" s="5">
        <v>67</v>
      </c>
      <c r="D20" s="5">
        <v>16</v>
      </c>
      <c r="E20" s="5">
        <v>5</v>
      </c>
      <c r="F20" s="5">
        <v>3</v>
      </c>
      <c r="G20" s="5">
        <v>2</v>
      </c>
      <c r="H20" s="5">
        <v>2</v>
      </c>
      <c r="I20" s="5">
        <v>1</v>
      </c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7">
        <f>B20*SIN(ATAN(A20))*32+C20*SIN(ATAN(A20))*32+D20*SIN(ATAN(A20))*128+E20*SIN(ATAN(A20))*88+F20*SIN(ATAN(A20))*160+G20*SIN(ATAN(A20))*105+H20*SIN(ATAN(A20))*80+I20*SIN(ATAN(A20))*-25+J20*SIN(ATAN(A20))*0+K20*SIN(ATAN(A20))*0+L20*SIN(ATAN(A20))*0+M20*SIN(ATAN(A20))*0+N20*SIN(ATAN(A20))*0+O20*SIN(ATAN(A20))*0+P20*SIN(ATAN(A20))*0+Q20*SIN(ATAN(A20))*0+R20*SIN(ATAN(A20))*0+S20*SIN(ATAN(A20))*0+T20*SIN(ATAN(A20))*0+U20*SIN(ATAN(A20))*0</f>
      </c>
    </row>
    <row x14ac:dyDescent="0.25" r="21" customHeight="1" ht="18.75">
      <c r="A21" s="4">
        <v>7.5</v>
      </c>
      <c r="B21" s="5">
        <v>94</v>
      </c>
      <c r="C21" s="5">
        <v>58</v>
      </c>
      <c r="D21" s="5">
        <v>13</v>
      </c>
      <c r="E21" s="5">
        <v>4</v>
      </c>
      <c r="F21" s="5">
        <v>2</v>
      </c>
      <c r="G21" s="5">
        <v>1</v>
      </c>
      <c r="H21" s="5">
        <v>1</v>
      </c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7">
        <f>B21*SIN(ATAN(A21))*64+C21*SIN(ATAN(A21))*64+D21*SIN(ATAN(A21))*256+E21*SIN(ATAN(A21))*176+F21*SIN(ATAN(A21))*320+G21*SIN(ATAN(A21))*170+H21*SIN(ATAN(A21))*90+I21*SIN(ATAN(A21))*0+J21*SIN(ATAN(A21))*0+K21*SIN(ATAN(A21))*0+L21*SIN(ATAN(A21))*0+M21*SIN(ATAN(A21))*0+N21*SIN(ATAN(A21))*0+O21*SIN(ATAN(A21))*0+P21*SIN(ATAN(A21))*0+Q21*SIN(ATAN(A21))*0+R21*SIN(ATAN(A21))*0+S21*SIN(ATAN(A21))*0+T21*SIN(ATAN(A21))*0+U21*SIN(ATAN(A21))*0</f>
      </c>
    </row>
    <row x14ac:dyDescent="0.25" r="22" customHeight="1" ht="18.75">
      <c r="A22" s="4">
        <v>8</v>
      </c>
      <c r="B22" s="5">
        <v>86</v>
      </c>
      <c r="C22" s="5">
        <v>51</v>
      </c>
      <c r="D22" s="5">
        <v>11</v>
      </c>
      <c r="E22" s="5">
        <v>3</v>
      </c>
      <c r="F22" s="5">
        <v>2</v>
      </c>
      <c r="G22" s="5">
        <v>1</v>
      </c>
      <c r="H22" s="5">
        <v>1</v>
      </c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7">
        <f>B22*SIN(ATAN(A22))*32+C22*SIN(ATAN(A22))*32+D22*SIN(ATAN(A22))*128+E22*SIN(ATAN(A22))*88+F22*SIN(ATAN(A22))*160+G22*SIN(ATAN(A22))*85+H22*SIN(ATAN(A22))*45+I22*SIN(ATAN(A22))*0+J22*SIN(ATAN(A22))*0+K22*SIN(ATAN(A22))*0+L22*SIN(ATAN(A22))*0+M22*SIN(ATAN(A22))*0+N22*SIN(ATAN(A22))*0+O22*SIN(ATAN(A22))*0+P22*SIN(ATAN(A22))*0+Q22*SIN(ATAN(A22))*0+R22*SIN(ATAN(A22))*0+S22*SIN(ATAN(A22))*0+T22*SIN(ATAN(A22))*0+U22*SIN(ATAN(A22))*0</f>
      </c>
    </row>
    <row x14ac:dyDescent="0.25" r="23" customHeight="1" ht="18.75">
      <c r="A23" s="4">
        <v>8.5</v>
      </c>
      <c r="B23" s="5">
        <v>77</v>
      </c>
      <c r="C23" s="5">
        <v>45</v>
      </c>
      <c r="D23" s="5">
        <v>9</v>
      </c>
      <c r="E23" s="5">
        <v>2</v>
      </c>
      <c r="F23" s="5">
        <v>2</v>
      </c>
      <c r="G23" s="5">
        <v>2</v>
      </c>
      <c r="H23" s="5">
        <v>1</v>
      </c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7">
        <f>B23*SIN(ATAN(A23))*64+C23*SIN(ATAN(A23))*64+D23*SIN(ATAN(A23))*256+E23*SIN(ATAN(A23))*176+F23*SIN(ATAN(A23))*320+G23*SIN(ATAN(A23))*80+H23*SIN(ATAN(A23))*0+I23*SIN(ATAN(A23))*0+J23*SIN(ATAN(A23))*0+K23*SIN(ATAN(A23))*0+L23*SIN(ATAN(A23))*0+M23*SIN(ATAN(A23))*0+N23*SIN(ATAN(A23))*0+O23*SIN(ATAN(A23))*0+P23*SIN(ATAN(A23))*0+Q23*SIN(ATAN(A23))*0+R23*SIN(ATAN(A23))*0+S23*SIN(ATAN(A23))*0+T23*SIN(ATAN(A23))*0+U23*SIN(ATAN(A23))*0</f>
      </c>
    </row>
    <row x14ac:dyDescent="0.25" r="24" customHeight="1" ht="18.75">
      <c r="A24" s="4">
        <v>9</v>
      </c>
      <c r="B24" s="5">
        <v>69</v>
      </c>
      <c r="C24" s="5">
        <v>40</v>
      </c>
      <c r="D24" s="5">
        <v>8</v>
      </c>
      <c r="E24" s="5">
        <v>2</v>
      </c>
      <c r="F24" s="5">
        <v>1</v>
      </c>
      <c r="G24" s="5">
        <v>1</v>
      </c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7">
        <f>B24*SIN(ATAN(A24))*32+C24*SIN(ATAN(A24))*32+D24*SIN(ATAN(A24))*128+E24*SIN(ATAN(A24))*88+F24*SIN(ATAN(A24))*160+G24*SIN(ATAN(A24))*40+H24*SIN(ATAN(A24))*0+I24*SIN(ATAN(A24))*0+J24*SIN(ATAN(A24))*0+K24*SIN(ATAN(A24))*0+L24*SIN(ATAN(A24))*0+M24*SIN(ATAN(A24))*0+N24*SIN(ATAN(A24))*0+O24*SIN(ATAN(A24))*0+P24*SIN(ATAN(A24))*0+Q24*SIN(ATAN(A24))*0+R24*SIN(ATAN(A24))*0+S24*SIN(ATAN(A24))*0+T24*SIN(ATAN(A24))*0+U24*SIN(ATAN(A24))*0</f>
      </c>
    </row>
    <row x14ac:dyDescent="0.25" r="25" customHeight="1" ht="18.75">
      <c r="A25" s="4">
        <v>9.5</v>
      </c>
      <c r="B25" s="5">
        <v>64</v>
      </c>
      <c r="C25" s="5">
        <v>35</v>
      </c>
      <c r="D25" s="5">
        <v>6</v>
      </c>
      <c r="E25" s="5">
        <v>2</v>
      </c>
      <c r="F25" s="5">
        <v>1</v>
      </c>
      <c r="G25" s="5">
        <v>1</v>
      </c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7">
        <f>B25*SIN(ATAN(A25))*64+C25*SIN(ATAN(A25))*64+D25*SIN(ATAN(A25))*256+E25*SIN(ATAN(A25))*176+F25*SIN(ATAN(A25))*320+G25*SIN(ATAN(A25))*80+H25*SIN(ATAN(A25))*0+I25*SIN(ATAN(A25))*0+J25*SIN(ATAN(A25))*0+K25*SIN(ATAN(A25))*0+L25*SIN(ATAN(A25))*0+M25*SIN(ATAN(A25))*0+N25*SIN(ATAN(A25))*0+O25*SIN(ATAN(A25))*0+P25*SIN(ATAN(A25))*0+Q25*SIN(ATAN(A25))*0+R25*SIN(ATAN(A25))*0+S25*SIN(ATAN(A25))*0+T25*SIN(ATAN(A25))*0+U25*SIN(ATAN(A25))*0</f>
      </c>
    </row>
    <row x14ac:dyDescent="0.25" r="26" customHeight="1" ht="18.75">
      <c r="A26" s="4">
        <v>10</v>
      </c>
      <c r="B26" s="5">
        <v>60</v>
      </c>
      <c r="C26" s="5">
        <v>31</v>
      </c>
      <c r="D26" s="5">
        <v>5</v>
      </c>
      <c r="E26" s="5">
        <v>1</v>
      </c>
      <c r="F26" s="5">
        <v>1</v>
      </c>
      <c r="G26" s="5">
        <v>1</v>
      </c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7">
        <f>B26*SIN(ATAN(A26))*32+C26*SIN(ATAN(A26))*32+D26*SIN(ATAN(A26))*128+E26*SIN(ATAN(A26))*88+F26*SIN(ATAN(A26))*115+G26*SIN(ATAN(A26))*-5+H26*SIN(ATAN(A26))*0+I26*SIN(ATAN(A26))*0+J26*SIN(ATAN(A26))*0+K26*SIN(ATAN(A26))*0+L26*SIN(ATAN(A26))*0+M26*SIN(ATAN(A26))*0+N26*SIN(ATAN(A26))*0+O26*SIN(ATAN(A26))*0+P26*SIN(ATAN(A26))*0+Q26*SIN(ATAN(A26))*0+R26*SIN(ATAN(A26))*0+S26*SIN(ATAN(A26))*0+T26*SIN(ATAN(A26))*0+U26*SIN(ATAN(A26))*0</f>
      </c>
    </row>
    <row x14ac:dyDescent="0.25" r="27" customHeight="1" ht="18.75">
      <c r="A27" s="4">
        <v>10.5</v>
      </c>
      <c r="B27" s="5">
        <v>55</v>
      </c>
      <c r="C27" s="5">
        <v>29</v>
      </c>
      <c r="D27" s="5">
        <v>5</v>
      </c>
      <c r="E27" s="5">
        <v>1</v>
      </c>
      <c r="F27" s="5">
        <v>1</v>
      </c>
      <c r="G27" s="5">
        <v>1</v>
      </c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7">
        <f>B27*SIN(ATAN(A27))*64+C27*SIN(ATAN(A27))*64+D27*SIN(ATAN(A27))*256+E27*SIN(ATAN(A27))*176+F27*SIN(ATAN(A27))*230+G27*SIN(ATAN(A27))*-10+H27*SIN(ATAN(A27))*0+I27*SIN(ATAN(A27))*0+J27*SIN(ATAN(A27))*0+K27*SIN(ATAN(A27))*0+L27*SIN(ATAN(A27))*0+M27*SIN(ATAN(A27))*0+N27*SIN(ATAN(A27))*0+O27*SIN(ATAN(A27))*0+P27*SIN(ATAN(A27))*0+Q27*SIN(ATAN(A27))*0+R27*SIN(ATAN(A27))*0+S27*SIN(ATAN(A27))*0+T27*SIN(ATAN(A27))*0+U27*SIN(ATAN(A27))*0</f>
      </c>
    </row>
    <row x14ac:dyDescent="0.25" r="28" customHeight="1" ht="18.75">
      <c r="A28" s="4">
        <v>11</v>
      </c>
      <c r="B28" s="5">
        <v>52</v>
      </c>
      <c r="C28" s="5">
        <v>27</v>
      </c>
      <c r="D28" s="5">
        <v>4</v>
      </c>
      <c r="E28" s="5">
        <v>1</v>
      </c>
      <c r="F28" s="5">
        <v>1</v>
      </c>
      <c r="G28" s="5">
        <v>1</v>
      </c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7">
        <f>B28*SIN(ATAN(A28))*32+C28*SIN(ATAN(A28))*32+D28*SIN(ATAN(A28))*128+E28*SIN(ATAN(A28))*113+F28*SIN(ATAN(A28))*80+G28*SIN(ATAN(A28))*-25+H28*SIN(ATAN(A28))*0+I28*SIN(ATAN(A28))*0+J28*SIN(ATAN(A28))*0+K28*SIN(ATAN(A28))*0+L28*SIN(ATAN(A28))*0+M28*SIN(ATAN(A28))*0+N28*SIN(ATAN(A28))*0+O28*SIN(ATAN(A28))*0+P28*SIN(ATAN(A28))*0+Q28*SIN(ATAN(A28))*0+R28*SIN(ATAN(A28))*0+S28*SIN(ATAN(A28))*0+T28*SIN(ATAN(A28))*0+U28*SIN(ATAN(A28))*0</f>
      </c>
    </row>
    <row x14ac:dyDescent="0.25" r="29" customHeight="1" ht="18.75">
      <c r="A29" s="4">
        <v>11.5</v>
      </c>
      <c r="B29" s="5">
        <v>47</v>
      </c>
      <c r="C29" s="5">
        <v>25</v>
      </c>
      <c r="D29" s="5">
        <v>4</v>
      </c>
      <c r="E29" s="5">
        <v>1</v>
      </c>
      <c r="F29" s="5">
        <v>0</v>
      </c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7">
        <f>B29*SIN(ATAN(A29))*64+C29*SIN(ATAN(A29))*64+D29*SIN(ATAN(A29))*256+E29*SIN(ATAN(A29))*186+F29*SIN(ATAN(A29))*90+G29*SIN(ATAN(A29))*0+H29*SIN(ATAN(A29))*0+I29*SIN(ATAN(A29))*0+J29*SIN(ATAN(A29))*0+K29*SIN(ATAN(A29))*0+L29*SIN(ATAN(A29))*0+M29*SIN(ATAN(A29))*0+N29*SIN(ATAN(A29))*0+O29*SIN(ATAN(A29))*0+P29*SIN(ATAN(A29))*0+Q29*SIN(ATAN(A29))*0+R29*SIN(ATAN(A29))*0+S29*SIN(ATAN(A29))*0+T29*SIN(ATAN(A29))*0+U29*SIN(ATAN(A29))*0</f>
      </c>
    </row>
    <row x14ac:dyDescent="0.25" r="30" customHeight="1" ht="18.75">
      <c r="A30" s="4">
        <v>12</v>
      </c>
      <c r="B30" s="5">
        <v>46</v>
      </c>
      <c r="C30" s="5">
        <v>23</v>
      </c>
      <c r="D30" s="5">
        <v>3</v>
      </c>
      <c r="E30" s="5">
        <v>1</v>
      </c>
      <c r="F30" s="5">
        <v>0</v>
      </c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7">
        <f>B30*SIN(ATAN(A30))*16+C30*SIN(ATAN(A30))*16+D30*SIN(ATAN(A30))*64+E30*SIN(ATAN(A30))*69+F30*SIN(ATAN(A30))*45+G30*SIN(ATAN(A30))*0+H30*SIN(ATAN(A30))*0+I30*SIN(ATAN(A30))*0+J30*SIN(ATAN(A30))*0+K30*SIN(ATAN(A30))*0+L30*SIN(ATAN(A30))*0+M30*SIN(ATAN(A30))*0+N30*SIN(ATAN(A30))*0+O30*SIN(ATAN(A30))*0+P30*SIN(ATAN(A30))*0+Q30*SIN(ATAN(A30))*0+R30*SIN(ATAN(A30))*0+S30*SIN(ATAN(A30))*0+T30*SIN(ATAN(A30))*0+U30*SIN(ATAN(A30))*0</f>
      </c>
    </row>
    <row x14ac:dyDescent="0.25" r="31" customHeight="1" ht="18.75">
      <c r="A31" s="8"/>
      <c r="B31" s="9"/>
      <c r="C31" s="10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11"/>
    </row>
    <row x14ac:dyDescent="0.25" r="32" customHeight="1" ht="18.75">
      <c r="A32" s="8"/>
      <c r="B32" s="12" t="s">
        <v>1</v>
      </c>
      <c r="C32" s="13" t="s">
        <v>2</v>
      </c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11"/>
    </row>
    <row x14ac:dyDescent="0.25" r="33" customHeight="1" ht="18.75">
      <c r="A33" s="8"/>
      <c r="B33" s="14" t="s">
        <v>3</v>
      </c>
      <c r="C33" s="15">
        <f>SUM(V2:V30)/60970000</f>
      </c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11"/>
    </row>
    <row x14ac:dyDescent="0.25" r="34" customHeight="1" ht="18.75">
      <c r="A34" s="8"/>
      <c r="B34" s="14" t="s">
        <v>4</v>
      </c>
      <c r="C34" s="16">
        <v>0.083</v>
      </c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11"/>
    </row>
    <row x14ac:dyDescent="0.25" r="35" customHeight="1" ht="18.75">
      <c r="A35" s="8"/>
      <c r="B35" s="14" t="s">
        <v>5</v>
      </c>
      <c r="C35" s="17">
        <v>0.726</v>
      </c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11"/>
    </row>
    <row x14ac:dyDescent="0.25" r="36" customHeight="1" ht="18.75">
      <c r="A36" s="8"/>
      <c r="B36" s="18" t="s">
        <v>6</v>
      </c>
      <c r="C36" s="19">
        <v>1.641</v>
      </c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11"/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36"/>
  <sheetViews>
    <sheetView workbookViewId="0"/>
  </sheetViews>
  <sheetFormatPr defaultRowHeight="15" x14ac:dyDescent="0.25"/>
  <cols>
    <col min="1" max="1" style="20" width="13.576428571428572" customWidth="1" bestFit="1"/>
    <col min="2" max="2" style="21" width="13.576428571428572" customWidth="1" bestFit="1"/>
    <col min="3" max="3" style="22" width="13.576428571428572" customWidth="1" bestFit="1"/>
    <col min="4" max="4" style="21" width="13.576428571428572" customWidth="1" bestFit="1"/>
    <col min="5" max="5" style="21" width="13.576428571428572" customWidth="1" bestFit="1"/>
    <col min="6" max="6" style="21" width="13.576428571428572" customWidth="1" bestFit="1"/>
    <col min="7" max="7" style="21" width="13.576428571428572" customWidth="1" bestFit="1"/>
    <col min="8" max="8" style="21" width="13.576428571428572" customWidth="1" bestFit="1"/>
    <col min="9" max="9" style="21" width="13.576428571428572" customWidth="1" bestFit="1"/>
    <col min="10" max="10" style="21" width="13.576428571428572" customWidth="1" bestFit="1"/>
    <col min="11" max="11" style="21" width="13.576428571428572" customWidth="1" bestFit="1"/>
    <col min="12" max="12" style="21" width="13.576428571428572" customWidth="1" bestFit="1"/>
    <col min="13" max="13" style="21" width="13.576428571428572" customWidth="1" bestFit="1"/>
    <col min="14" max="14" style="21" width="13.576428571428572" customWidth="1" bestFit="1"/>
    <col min="15" max="15" style="21" width="13.576428571428572" customWidth="1" bestFit="1"/>
    <col min="16" max="16" style="21" width="13.576428571428572" customWidth="1" bestFit="1"/>
    <col min="17" max="17" style="21" width="13.576428571428572" customWidth="1" bestFit="1"/>
    <col min="18" max="18" style="21" width="13.576428571428572" customWidth="1" bestFit="1"/>
    <col min="19" max="19" style="21" width="13.576428571428572" customWidth="1" bestFit="1"/>
    <col min="20" max="20" style="21" width="13.576428571428572" customWidth="1" bestFit="1"/>
    <col min="21" max="21" style="21" width="13.576428571428572" customWidth="1" bestFit="1"/>
    <col min="22" max="22" style="23" width="11.43357142857143" customWidth="1" bestFit="1"/>
  </cols>
  <sheetData>
    <row x14ac:dyDescent="0.25" r="1" customHeight="1" ht="18.75">
      <c r="A1" s="1"/>
      <c r="B1" s="2">
        <v>0</v>
      </c>
      <c r="C1" s="2">
        <v>2</v>
      </c>
      <c r="D1" s="2">
        <v>5</v>
      </c>
      <c r="E1" s="2">
        <v>10</v>
      </c>
      <c r="F1" s="2">
        <v>15</v>
      </c>
      <c r="G1" s="2">
        <v>20</v>
      </c>
      <c r="H1" s="2">
        <v>25</v>
      </c>
      <c r="I1" s="2">
        <v>30</v>
      </c>
      <c r="J1" s="2">
        <v>35</v>
      </c>
      <c r="K1" s="2">
        <v>40</v>
      </c>
      <c r="L1" s="2">
        <v>45</v>
      </c>
      <c r="M1" s="2">
        <v>60</v>
      </c>
      <c r="N1" s="2">
        <v>75</v>
      </c>
      <c r="O1" s="2">
        <v>90</v>
      </c>
      <c r="P1" s="2">
        <v>105</v>
      </c>
      <c r="Q1" s="2">
        <v>120</v>
      </c>
      <c r="R1" s="2">
        <v>135</v>
      </c>
      <c r="S1" s="2">
        <v>150</v>
      </c>
      <c r="T1" s="2">
        <v>165</v>
      </c>
      <c r="U1" s="2">
        <v>180</v>
      </c>
      <c r="V1" s="3" t="s">
        <v>0</v>
      </c>
    </row>
    <row x14ac:dyDescent="0.25" r="2" customHeight="1" ht="18.75">
      <c r="A2" s="4">
        <v>0</v>
      </c>
      <c r="B2" s="5">
        <v>402</v>
      </c>
      <c r="C2" s="5">
        <v>402</v>
      </c>
      <c r="D2" s="5">
        <v>402</v>
      </c>
      <c r="E2" s="5">
        <v>402</v>
      </c>
      <c r="F2" s="5">
        <v>402</v>
      </c>
      <c r="G2" s="5">
        <v>402</v>
      </c>
      <c r="H2" s="5">
        <v>402</v>
      </c>
      <c r="I2" s="5">
        <v>402</v>
      </c>
      <c r="J2" s="5">
        <v>402</v>
      </c>
      <c r="K2" s="5">
        <v>402</v>
      </c>
      <c r="L2" s="5">
        <v>402</v>
      </c>
      <c r="M2" s="5">
        <v>402</v>
      </c>
      <c r="N2" s="5">
        <v>402</v>
      </c>
      <c r="O2" s="5">
        <v>402</v>
      </c>
      <c r="P2" s="5">
        <v>402</v>
      </c>
      <c r="Q2" s="5">
        <v>402</v>
      </c>
      <c r="R2" s="5">
        <v>402</v>
      </c>
      <c r="S2" s="5">
        <v>402</v>
      </c>
      <c r="T2" s="5">
        <v>402</v>
      </c>
      <c r="U2" s="5">
        <v>402</v>
      </c>
      <c r="V2" s="6"/>
    </row>
    <row x14ac:dyDescent="0.25" r="3" customHeight="1" ht="18.75">
      <c r="A3" s="4">
        <v>0.25</v>
      </c>
      <c r="B3" s="5">
        <v>448</v>
      </c>
      <c r="C3" s="5">
        <v>452</v>
      </c>
      <c r="D3" s="5">
        <v>449</v>
      </c>
      <c r="E3" s="5">
        <v>444</v>
      </c>
      <c r="F3" s="5">
        <v>446</v>
      </c>
      <c r="G3" s="5">
        <v>441</v>
      </c>
      <c r="H3" s="5">
        <v>434</v>
      </c>
      <c r="I3" s="5">
        <v>430</v>
      </c>
      <c r="J3" s="5">
        <v>426</v>
      </c>
      <c r="K3" s="5">
        <v>418</v>
      </c>
      <c r="L3" s="5">
        <v>409</v>
      </c>
      <c r="M3" s="5">
        <v>393</v>
      </c>
      <c r="N3" s="5">
        <v>375</v>
      </c>
      <c r="O3" s="5">
        <v>359</v>
      </c>
      <c r="P3" s="5">
        <v>348</v>
      </c>
      <c r="Q3" s="5">
        <v>341</v>
      </c>
      <c r="R3" s="5">
        <v>337</v>
      </c>
      <c r="S3" s="5">
        <v>330</v>
      </c>
      <c r="T3" s="5">
        <v>325</v>
      </c>
      <c r="U3" s="5">
        <v>327</v>
      </c>
      <c r="V3" s="7">
        <f>B3*SIN(ATAN(A3))*32+C3*SIN(ATAN(A3))*32+D3*SIN(ATAN(A3))*128+E3*SIN(ATAN(A3))*88+F3*SIN(ATAN(A3))*160+G3*SIN(ATAN(A3))*80+H3*SIN(ATAN(A3))*160+I3*SIN(ATAN(A3))*80+J3*SIN(ATAN(A3))*160+K3*SIN(ATAN(A3))*100+L3*SIN(ATAN(A3))*180+M3*SIN(ATAN(A3))*480+N3*SIN(ATAN(A3))*240+O3*SIN(ATAN(A3))*480+P3*SIN(ATAN(A3))*240+Q3*SIN(ATAN(A3))*480+R3*SIN(ATAN(A3))*240+S3*SIN(ATAN(A3))*480+T3*SIN(ATAN(A3))*240+U3*SIN(ATAN(A3))*240</f>
      </c>
    </row>
    <row x14ac:dyDescent="0.25" r="4" customHeight="1" ht="18.75">
      <c r="A4" s="4">
        <v>0.5</v>
      </c>
      <c r="B4" s="5">
        <v>469</v>
      </c>
      <c r="C4" s="5">
        <v>464</v>
      </c>
      <c r="D4" s="5">
        <v>457</v>
      </c>
      <c r="E4" s="5">
        <v>445</v>
      </c>
      <c r="F4" s="5">
        <v>437</v>
      </c>
      <c r="G4" s="5">
        <v>425</v>
      </c>
      <c r="H4" s="5">
        <v>412</v>
      </c>
      <c r="I4" s="5">
        <v>401</v>
      </c>
      <c r="J4" s="5">
        <v>389</v>
      </c>
      <c r="K4" s="5">
        <v>370</v>
      </c>
      <c r="L4" s="5">
        <v>350</v>
      </c>
      <c r="M4" s="5">
        <v>320</v>
      </c>
      <c r="N4" s="5">
        <v>285</v>
      </c>
      <c r="O4" s="5">
        <v>270</v>
      </c>
      <c r="P4" s="5">
        <v>257</v>
      </c>
      <c r="Q4" s="5">
        <v>253</v>
      </c>
      <c r="R4" s="5">
        <v>246</v>
      </c>
      <c r="S4" s="5">
        <v>244</v>
      </c>
      <c r="T4" s="5">
        <v>241</v>
      </c>
      <c r="U4" s="5">
        <v>243</v>
      </c>
      <c r="V4" s="7">
        <f>B4*SIN(ATAN(A4))*16+C4*SIN(ATAN(A4))*16+D4*SIN(ATAN(A4))*64+E4*SIN(ATAN(A4))*44+F4*SIN(ATAN(A4))*80+G4*SIN(ATAN(A4))*40+H4*SIN(ATAN(A4))*80+I4*SIN(ATAN(A4))*40+J4*SIN(ATAN(A4))*80+K4*SIN(ATAN(A4))*50+L4*SIN(ATAN(A4))*90+M4*SIN(ATAN(A4))*240+N4*SIN(ATAN(A4))*120+O4*SIN(ATAN(A4))*240+P4*SIN(ATAN(A4))*120+Q4*SIN(ATAN(A4))*240+R4*SIN(ATAN(A4))*120+S4*SIN(ATAN(A4))*240+T4*SIN(ATAN(A4))*120+U4*SIN(ATAN(A4))*120</f>
      </c>
    </row>
    <row x14ac:dyDescent="0.25" r="5" customHeight="1" ht="18.75">
      <c r="A5" s="4">
        <v>0.75</v>
      </c>
      <c r="B5" s="5">
        <v>450</v>
      </c>
      <c r="C5" s="5">
        <v>444</v>
      </c>
      <c r="D5" s="5">
        <v>433</v>
      </c>
      <c r="E5" s="5">
        <v>411</v>
      </c>
      <c r="F5" s="5">
        <v>404</v>
      </c>
      <c r="G5" s="5">
        <v>385</v>
      </c>
      <c r="H5" s="5">
        <v>360</v>
      </c>
      <c r="I5" s="5">
        <v>335</v>
      </c>
      <c r="J5" s="5">
        <v>311</v>
      </c>
      <c r="K5" s="5">
        <v>289</v>
      </c>
      <c r="L5" s="5">
        <v>269</v>
      </c>
      <c r="M5" s="5">
        <v>237</v>
      </c>
      <c r="N5" s="5">
        <v>214</v>
      </c>
      <c r="O5" s="5">
        <v>194</v>
      </c>
      <c r="P5" s="5">
        <v>180</v>
      </c>
      <c r="Q5" s="5">
        <v>182</v>
      </c>
      <c r="R5" s="5">
        <v>174</v>
      </c>
      <c r="S5" s="5">
        <v>174</v>
      </c>
      <c r="T5" s="5">
        <v>175</v>
      </c>
      <c r="U5" s="5">
        <v>179</v>
      </c>
      <c r="V5" s="7">
        <f>B5*SIN(ATAN(A5))*32+C5*SIN(ATAN(A5))*32+D5*SIN(ATAN(A5))*128+E5*SIN(ATAN(A5))*88+F5*SIN(ATAN(A5))*160+G5*SIN(ATAN(A5))*80+H5*SIN(ATAN(A5))*160+I5*SIN(ATAN(A5))*80+J5*SIN(ATAN(A5))*160+K5*SIN(ATAN(A5))*100+L5*SIN(ATAN(A5))*180+M5*SIN(ATAN(A5))*480+N5*SIN(ATAN(A5))*240+O5*SIN(ATAN(A5))*480+P5*SIN(ATAN(A5))*240+Q5*SIN(ATAN(A5))*480+R5*SIN(ATAN(A5))*240+S5*SIN(ATAN(A5))*480+T5*SIN(ATAN(A5))*240+U5*SIN(ATAN(A5))*240</f>
      </c>
    </row>
    <row x14ac:dyDescent="0.25" r="6" customHeight="1" ht="18.75">
      <c r="A6" s="4">
        <v>1</v>
      </c>
      <c r="B6" s="5">
        <v>422</v>
      </c>
      <c r="C6" s="5">
        <v>406</v>
      </c>
      <c r="D6" s="5">
        <v>391</v>
      </c>
      <c r="E6" s="5">
        <v>373</v>
      </c>
      <c r="F6" s="5">
        <v>359</v>
      </c>
      <c r="G6" s="5">
        <v>328</v>
      </c>
      <c r="H6" s="5">
        <v>291</v>
      </c>
      <c r="I6" s="5">
        <v>257</v>
      </c>
      <c r="J6" s="5">
        <v>227</v>
      </c>
      <c r="K6" s="5">
        <v>205</v>
      </c>
      <c r="L6" s="5">
        <v>188</v>
      </c>
      <c r="M6" s="5">
        <v>162</v>
      </c>
      <c r="N6" s="5">
        <v>144</v>
      </c>
      <c r="O6" s="5">
        <v>130</v>
      </c>
      <c r="P6" s="5">
        <v>126</v>
      </c>
      <c r="Q6" s="5">
        <v>125</v>
      </c>
      <c r="R6" s="5">
        <v>121</v>
      </c>
      <c r="S6" s="5">
        <v>124</v>
      </c>
      <c r="T6" s="5">
        <v>124</v>
      </c>
      <c r="U6" s="5">
        <v>128</v>
      </c>
      <c r="V6" s="7">
        <f>B6*SIN(ATAN(A6))*16+C6*SIN(ATAN(A6))*16+D6*SIN(ATAN(A6))*64+E6*SIN(ATAN(A6))*44+F6*SIN(ATAN(A6))*80+G6*SIN(ATAN(A6))*40+H6*SIN(ATAN(A6))*80+I6*SIN(ATAN(A6))*40+J6*SIN(ATAN(A6))*80+K6*SIN(ATAN(A6))*50+L6*SIN(ATAN(A6))*90+M6*SIN(ATAN(A6))*240+N6*SIN(ATAN(A6))*120+O6*SIN(ATAN(A6))*240+P6*SIN(ATAN(A6))*120+Q6*SIN(ATAN(A6))*240+R6*SIN(ATAN(A6))*120+S6*SIN(ATAN(A6))*240+T6*SIN(ATAN(A6))*120+U6*SIN(ATAN(A6))*120</f>
      </c>
    </row>
    <row x14ac:dyDescent="0.25" r="7" customHeight="1" ht="18.75">
      <c r="A7" s="4">
        <v>1.25</v>
      </c>
      <c r="B7" s="5">
        <v>397</v>
      </c>
      <c r="C7" s="5">
        <v>366</v>
      </c>
      <c r="D7" s="5">
        <v>338</v>
      </c>
      <c r="E7" s="5">
        <v>310</v>
      </c>
      <c r="F7" s="5">
        <v>283</v>
      </c>
      <c r="G7" s="5">
        <v>240</v>
      </c>
      <c r="H7" s="5">
        <v>198</v>
      </c>
      <c r="I7" s="5">
        <v>173</v>
      </c>
      <c r="J7" s="5">
        <v>156</v>
      </c>
      <c r="K7" s="5">
        <v>140</v>
      </c>
      <c r="L7" s="5">
        <v>127</v>
      </c>
      <c r="M7" s="5">
        <v>108</v>
      </c>
      <c r="N7" s="5">
        <v>96</v>
      </c>
      <c r="O7" s="5">
        <v>92</v>
      </c>
      <c r="P7" s="5">
        <v>89</v>
      </c>
      <c r="Q7" s="5">
        <v>92</v>
      </c>
      <c r="R7" s="5">
        <v>87</v>
      </c>
      <c r="S7" s="5">
        <v>91</v>
      </c>
      <c r="T7" s="5">
        <v>91</v>
      </c>
      <c r="U7" s="5">
        <v>94</v>
      </c>
      <c r="V7" s="7">
        <f>B7*SIN(ATAN(A7))*32+C7*SIN(ATAN(A7))*32+D7*SIN(ATAN(A7))*128+E7*SIN(ATAN(A7))*88+F7*SIN(ATAN(A7))*160+G7*SIN(ATAN(A7))*80+H7*SIN(ATAN(A7))*160+I7*SIN(ATAN(A7))*80+J7*SIN(ATAN(A7))*160+K7*SIN(ATAN(A7))*100+L7*SIN(ATAN(A7))*180+M7*SIN(ATAN(A7))*480+N7*SIN(ATAN(A7))*240+O7*SIN(ATAN(A7))*480+P7*SIN(ATAN(A7))*240+Q7*SIN(ATAN(A7))*480+R7*SIN(ATAN(A7))*240+S7*SIN(ATAN(A7))*480+T7*SIN(ATAN(A7))*240+U7*SIN(ATAN(A7))*240</f>
      </c>
    </row>
    <row x14ac:dyDescent="0.25" r="8" customHeight="1" ht="18.75">
      <c r="A8" s="4">
        <v>1.5</v>
      </c>
      <c r="B8" s="5">
        <v>358</v>
      </c>
      <c r="C8" s="5">
        <v>315</v>
      </c>
      <c r="D8" s="5">
        <v>291</v>
      </c>
      <c r="E8" s="5">
        <v>252</v>
      </c>
      <c r="F8" s="5">
        <v>214</v>
      </c>
      <c r="G8" s="5">
        <v>174</v>
      </c>
      <c r="H8" s="5">
        <v>140</v>
      </c>
      <c r="I8" s="5">
        <v>121</v>
      </c>
      <c r="J8" s="5">
        <v>108</v>
      </c>
      <c r="K8" s="5">
        <v>95</v>
      </c>
      <c r="L8" s="5">
        <v>85</v>
      </c>
      <c r="M8" s="5">
        <v>78</v>
      </c>
      <c r="N8" s="5">
        <v>67</v>
      </c>
      <c r="O8" s="5">
        <v>65</v>
      </c>
      <c r="P8" s="5">
        <v>66</v>
      </c>
      <c r="Q8" s="5">
        <v>66</v>
      </c>
      <c r="R8" s="5">
        <v>66</v>
      </c>
      <c r="S8" s="5">
        <v>67</v>
      </c>
      <c r="T8" s="5">
        <v>68</v>
      </c>
      <c r="U8" s="5">
        <v>69</v>
      </c>
      <c r="V8" s="7">
        <f>B8*SIN(ATAN(A8))*16+C8*SIN(ATAN(A8))*16+D8*SIN(ATAN(A8))*64+E8*SIN(ATAN(A8))*44+F8*SIN(ATAN(A8))*80+G8*SIN(ATAN(A8))*40+H8*SIN(ATAN(A8))*80+I8*SIN(ATAN(A8))*40+J8*SIN(ATAN(A8))*80+K8*SIN(ATAN(A8))*50+L8*SIN(ATAN(A8))*90+M8*SIN(ATAN(A8))*240+N8*SIN(ATAN(A8))*120+O8*SIN(ATAN(A8))*240+P8*SIN(ATAN(A8))*120+Q8*SIN(ATAN(A8))*240+R8*SIN(ATAN(A8))*120+S8*SIN(ATAN(A8))*240+T8*SIN(ATAN(A8))*120+U8*SIN(ATAN(A8))*120</f>
      </c>
    </row>
    <row x14ac:dyDescent="0.25" r="9" customHeight="1" ht="18.75">
      <c r="A9" s="4">
        <v>1.75</v>
      </c>
      <c r="B9" s="5">
        <v>322</v>
      </c>
      <c r="C9" s="5">
        <v>271</v>
      </c>
      <c r="D9" s="5">
        <v>251</v>
      </c>
      <c r="E9" s="5">
        <v>196</v>
      </c>
      <c r="F9" s="5">
        <v>161</v>
      </c>
      <c r="G9" s="5">
        <v>126</v>
      </c>
      <c r="H9" s="5">
        <v>98</v>
      </c>
      <c r="I9" s="5">
        <v>84</v>
      </c>
      <c r="J9" s="5">
        <v>76</v>
      </c>
      <c r="K9" s="5">
        <v>67</v>
      </c>
      <c r="L9" s="5">
        <v>59</v>
      </c>
      <c r="M9" s="5">
        <v>53</v>
      </c>
      <c r="N9" s="5">
        <v>49</v>
      </c>
      <c r="O9" s="5">
        <v>48</v>
      </c>
      <c r="P9" s="5">
        <v>46</v>
      </c>
      <c r="Q9" s="5">
        <v>47</v>
      </c>
      <c r="R9" s="5">
        <v>49</v>
      </c>
      <c r="S9" s="5">
        <v>51</v>
      </c>
      <c r="T9" s="5">
        <v>51</v>
      </c>
      <c r="U9" s="5">
        <v>52</v>
      </c>
      <c r="V9" s="7">
        <f>B9*SIN(ATAN(A9))*32+C9*SIN(ATAN(A9))*32+D9*SIN(ATAN(A9))*128+E9*SIN(ATAN(A9))*88+F9*SIN(ATAN(A9))*160+G9*SIN(ATAN(A9))*80+H9*SIN(ATAN(A9))*160+I9*SIN(ATAN(A9))*80+J9*SIN(ATAN(A9))*160+K9*SIN(ATAN(A9))*100+L9*SIN(ATAN(A9))*180+M9*SIN(ATAN(A9))*480+N9*SIN(ATAN(A9))*240+O9*SIN(ATAN(A9))*480+P9*SIN(ATAN(A9))*240+Q9*SIN(ATAN(A9))*480+R9*SIN(ATAN(A9))*240+S9*SIN(ATAN(A9))*480+T9*SIN(ATAN(A9))*240+U9*SIN(ATAN(A9))*240</f>
      </c>
    </row>
    <row x14ac:dyDescent="0.25" r="10" customHeight="1" ht="18.75">
      <c r="A10" s="4">
        <v>2</v>
      </c>
      <c r="B10" s="5">
        <v>281</v>
      </c>
      <c r="C10" s="5">
        <v>230</v>
      </c>
      <c r="D10" s="5">
        <v>208</v>
      </c>
      <c r="E10" s="5">
        <v>155</v>
      </c>
      <c r="F10" s="5">
        <v>117</v>
      </c>
      <c r="G10" s="5">
        <v>90</v>
      </c>
      <c r="H10" s="5">
        <v>72</v>
      </c>
      <c r="I10" s="5">
        <v>61</v>
      </c>
      <c r="J10" s="5">
        <v>55</v>
      </c>
      <c r="K10" s="5">
        <v>48</v>
      </c>
      <c r="L10" s="5">
        <v>43</v>
      </c>
      <c r="M10" s="5">
        <v>39</v>
      </c>
      <c r="N10" s="5">
        <v>36</v>
      </c>
      <c r="O10" s="5">
        <v>35</v>
      </c>
      <c r="P10" s="5">
        <v>36</v>
      </c>
      <c r="Q10" s="5">
        <v>36</v>
      </c>
      <c r="R10" s="5">
        <v>38</v>
      </c>
      <c r="S10" s="5">
        <v>40</v>
      </c>
      <c r="T10" s="5">
        <v>41</v>
      </c>
      <c r="U10" s="5">
        <v>43</v>
      </c>
      <c r="V10" s="7">
        <f>B10*SIN(ATAN(A10))*24+C10*SIN(ATAN(A10))*24+D10*SIN(ATAN(A10))*96+E10*SIN(ATAN(A10))*66+F10*SIN(ATAN(A10))*120+G10*SIN(ATAN(A10))*60+H10*SIN(ATAN(A10))*120+I10*SIN(ATAN(A10))*60+J10*SIN(ATAN(A10))*120+K10*SIN(ATAN(A10))*75+L10*SIN(ATAN(A10))*135+M10*SIN(ATAN(A10))*360+N10*SIN(ATAN(A10))*180+O10*SIN(ATAN(A10))*360+P10*SIN(ATAN(A10))*180+Q10*SIN(ATAN(A10))*360+R10*SIN(ATAN(A10))*180+S10*SIN(ATAN(A10))*360+T10*SIN(ATAN(A10))*180+U10*SIN(ATAN(A10))*180</f>
      </c>
    </row>
    <row x14ac:dyDescent="0.25" r="11" customHeight="1" ht="18.75">
      <c r="A11" s="4">
        <v>2.5</v>
      </c>
      <c r="B11" s="5">
        <v>211</v>
      </c>
      <c r="C11" s="5">
        <v>172</v>
      </c>
      <c r="D11" s="5">
        <v>148</v>
      </c>
      <c r="E11" s="5">
        <v>95</v>
      </c>
      <c r="F11" s="5">
        <v>64</v>
      </c>
      <c r="G11" s="5">
        <v>46</v>
      </c>
      <c r="H11" s="5">
        <v>37</v>
      </c>
      <c r="I11" s="5">
        <v>32</v>
      </c>
      <c r="J11" s="5">
        <v>29</v>
      </c>
      <c r="K11" s="5">
        <v>26</v>
      </c>
      <c r="L11" s="5">
        <v>24</v>
      </c>
      <c r="M11" s="5">
        <v>22</v>
      </c>
      <c r="N11" s="5">
        <v>21</v>
      </c>
      <c r="O11" s="5">
        <v>21</v>
      </c>
      <c r="P11" s="5">
        <v>21</v>
      </c>
      <c r="Q11" s="5">
        <v>22</v>
      </c>
      <c r="R11" s="5">
        <v>24</v>
      </c>
      <c r="S11" s="5">
        <v>24</v>
      </c>
      <c r="T11" s="5">
        <v>26</v>
      </c>
      <c r="U11" s="5">
        <v>27</v>
      </c>
      <c r="V11" s="7">
        <f>B11*SIN(ATAN(A11))*64+C11*SIN(ATAN(A11))*64+D11*SIN(ATAN(A11))*256+E11*SIN(ATAN(A11))*176+F11*SIN(ATAN(A11))*320+G11*SIN(ATAN(A11))*160+H11*SIN(ATAN(A11))*320+I11*SIN(ATAN(A11))*160+J11*SIN(ATAN(A11))*320+K11*SIN(ATAN(A11))*200+L11*SIN(ATAN(A11))*360+M11*SIN(ATAN(A11))*960+N11*SIN(ATAN(A11))*480+O11*SIN(ATAN(A11))*960+P11*SIN(ATAN(A11))*480+Q11*SIN(ATAN(A11))*960+R11*SIN(ATAN(A11))*480+S11*SIN(ATAN(A11))*960+T11*SIN(ATAN(A11))*480+U11*SIN(ATAN(A11))*480</f>
      </c>
    </row>
    <row x14ac:dyDescent="0.25" r="12" customHeight="1" ht="18.75">
      <c r="A12" s="4">
        <v>3</v>
      </c>
      <c r="B12" s="5">
        <v>168</v>
      </c>
      <c r="C12" s="5">
        <v>131</v>
      </c>
      <c r="D12" s="5">
        <v>103</v>
      </c>
      <c r="E12" s="5">
        <v>58</v>
      </c>
      <c r="F12" s="5">
        <v>35</v>
      </c>
      <c r="G12" s="5">
        <v>24</v>
      </c>
      <c r="H12" s="5">
        <v>20</v>
      </c>
      <c r="I12" s="5">
        <v>18</v>
      </c>
      <c r="J12" s="5">
        <v>17</v>
      </c>
      <c r="K12" s="5">
        <v>15</v>
      </c>
      <c r="L12" s="5">
        <v>14</v>
      </c>
      <c r="M12" s="5">
        <v>14</v>
      </c>
      <c r="N12" s="5">
        <v>13</v>
      </c>
      <c r="O12" s="5">
        <v>13</v>
      </c>
      <c r="P12" s="5">
        <v>14</v>
      </c>
      <c r="Q12" s="5">
        <v>14</v>
      </c>
      <c r="R12" s="5">
        <v>16</v>
      </c>
      <c r="S12" s="5">
        <v>17</v>
      </c>
      <c r="T12" s="5">
        <v>18</v>
      </c>
      <c r="U12" s="5">
        <v>18</v>
      </c>
      <c r="V12" s="7">
        <f>B12*SIN(ATAN(A12))*32+C12*SIN(ATAN(A12))*32+D12*SIN(ATAN(A12))*128+E12*SIN(ATAN(A12))*88+F12*SIN(ATAN(A12))*160+G12*SIN(ATAN(A12))*80+H12*SIN(ATAN(A12))*160+I12*SIN(ATAN(A12))*80+J12*SIN(ATAN(A12))*160+K12*SIN(ATAN(A12))*100+L12*SIN(ATAN(A12))*180+M12*SIN(ATAN(A12))*480+N12*SIN(ATAN(A12))*240+O12*SIN(ATAN(A12))*480+P12*SIN(ATAN(A12))*240+Q12*SIN(ATAN(A12))*480+R12*SIN(ATAN(A12))*240+S12*SIN(ATAN(A12))*480+T12*SIN(ATAN(A12))*240+U12*SIN(ATAN(A12))*240</f>
      </c>
    </row>
    <row x14ac:dyDescent="0.25" r="13" customHeight="1" ht="18.75">
      <c r="A13" s="4">
        <v>3.5</v>
      </c>
      <c r="B13" s="5">
        <v>136</v>
      </c>
      <c r="C13" s="5">
        <v>103</v>
      </c>
      <c r="D13" s="5">
        <v>70</v>
      </c>
      <c r="E13" s="5">
        <v>37</v>
      </c>
      <c r="F13" s="5">
        <v>20</v>
      </c>
      <c r="G13" s="5">
        <v>14</v>
      </c>
      <c r="H13" s="5">
        <v>13</v>
      </c>
      <c r="I13" s="5">
        <v>12</v>
      </c>
      <c r="J13" s="5">
        <v>11</v>
      </c>
      <c r="K13" s="5">
        <v>10</v>
      </c>
      <c r="L13" s="5">
        <v>9</v>
      </c>
      <c r="M13" s="5">
        <v>9</v>
      </c>
      <c r="N13" s="5">
        <v>8</v>
      </c>
      <c r="O13" s="5">
        <v>9</v>
      </c>
      <c r="P13" s="5">
        <v>9</v>
      </c>
      <c r="Q13" s="5">
        <v>10</v>
      </c>
      <c r="R13" s="5">
        <v>10</v>
      </c>
      <c r="S13" s="5">
        <v>12</v>
      </c>
      <c r="T13" s="5">
        <v>12</v>
      </c>
      <c r="U13" s="5">
        <v>13</v>
      </c>
      <c r="V13" s="7">
        <f>B13*SIN(ATAN(A13))*64+C13*SIN(ATAN(A13))*64+D13*SIN(ATAN(A13))*256+E13*SIN(ATAN(A13))*176+F13*SIN(ATAN(A13))*320+G13*SIN(ATAN(A13))*160+H13*SIN(ATAN(A13))*320+I13*SIN(ATAN(A13))*160+J13*SIN(ATAN(A13))*320+K13*SIN(ATAN(A13))*200+L13*SIN(ATAN(A13))*120+M13*SIN(ATAN(A13))*270+N13*SIN(ATAN(A13))*33+O13*SIN(ATAN(A13))*0+P13*SIN(ATAN(A13))*-30+Q13*SIN(ATAN(A13))*690+R13*SIN(ATAN(A13))*480+S13*SIN(ATAN(A13))*960+T13*SIN(ATAN(A13))*480+U13*SIN(ATAN(A13))*480</f>
      </c>
    </row>
    <row x14ac:dyDescent="0.25" r="14" customHeight="1" ht="18.75">
      <c r="A14" s="4">
        <v>4</v>
      </c>
      <c r="B14" s="5">
        <v>111</v>
      </c>
      <c r="C14" s="5">
        <v>84</v>
      </c>
      <c r="D14" s="5">
        <v>50</v>
      </c>
      <c r="E14" s="5">
        <v>22</v>
      </c>
      <c r="F14" s="5">
        <v>12</v>
      </c>
      <c r="G14" s="5">
        <v>8</v>
      </c>
      <c r="H14" s="5">
        <v>8</v>
      </c>
      <c r="I14" s="5">
        <v>7</v>
      </c>
      <c r="J14" s="5">
        <v>7</v>
      </c>
      <c r="K14" s="5">
        <v>6</v>
      </c>
      <c r="L14" s="5">
        <v>6</v>
      </c>
      <c r="M14" s="5">
        <v>5</v>
      </c>
      <c r="N14" s="5">
        <v>6</v>
      </c>
      <c r="O14" s="5">
        <v>6</v>
      </c>
      <c r="P14" s="5">
        <v>7</v>
      </c>
      <c r="Q14" s="5">
        <v>7</v>
      </c>
      <c r="R14" s="5">
        <v>8</v>
      </c>
      <c r="S14" s="5">
        <v>8</v>
      </c>
      <c r="T14" s="5">
        <v>9</v>
      </c>
      <c r="U14" s="5">
        <v>9</v>
      </c>
      <c r="V14" s="7">
        <f>B14*SIN(ATAN(A14))*32+C14*SIN(ATAN(A14))*32+D14*SIN(ATAN(A14))*128+E14*SIN(ATAN(A14))*88+F14*SIN(ATAN(A14))*160+G14*SIN(ATAN(A14))*80+H14*SIN(ATAN(A14))*160+I14*SIN(ATAN(A14))*80+J14*SIN(ATAN(A14))*160+K14*SIN(ATAN(A14))*100+L14*SIN(ATAN(A14))*60+M14*SIN(ATAN(A14))*0+N14*SIN(ATAN(A14))*0+O14*SIN(ATAN(A14))*0+P14*SIN(ATAN(A14))*-75+Q14*SIN(ATAN(A14))*-30+R14*SIN(ATAN(A14))*255+S14*SIN(ATAN(A14))*510+T14*SIN(ATAN(A14))*222+U14*SIN(ATAN(A14))*120</f>
      </c>
    </row>
    <row x14ac:dyDescent="0.25" r="15" customHeight="1" ht="18.75">
      <c r="A15" s="4">
        <v>4.5</v>
      </c>
      <c r="B15" s="5">
        <v>95</v>
      </c>
      <c r="C15" s="5">
        <v>66</v>
      </c>
      <c r="D15" s="5">
        <v>35</v>
      </c>
      <c r="E15" s="5">
        <v>13</v>
      </c>
      <c r="F15" s="5">
        <v>8</v>
      </c>
      <c r="G15" s="5">
        <v>6</v>
      </c>
      <c r="H15" s="5">
        <v>5</v>
      </c>
      <c r="I15" s="5">
        <v>5</v>
      </c>
      <c r="J15" s="5">
        <v>5</v>
      </c>
      <c r="K15" s="5">
        <v>5</v>
      </c>
      <c r="L15" s="5">
        <v>4</v>
      </c>
      <c r="M15" s="5">
        <v>4</v>
      </c>
      <c r="N15" s="5">
        <v>4</v>
      </c>
      <c r="O15" s="5">
        <v>4</v>
      </c>
      <c r="P15" s="5">
        <v>5</v>
      </c>
      <c r="Q15" s="5">
        <v>5</v>
      </c>
      <c r="R15" s="5">
        <v>6</v>
      </c>
      <c r="S15" s="5">
        <v>6</v>
      </c>
      <c r="T15" s="5">
        <v>7</v>
      </c>
      <c r="U15" s="5">
        <v>8</v>
      </c>
      <c r="V15" s="7">
        <f>B15*SIN(ATAN(A15))*64+C15*SIN(ATAN(A15))*64+D15*SIN(ATAN(A15))*256+E15*SIN(ATAN(A15))*176+F15*SIN(ATAN(A15))*320+G15*SIN(ATAN(A15))*160+H15*SIN(ATAN(A15))*320+I15*SIN(ATAN(A15))*160+J15*SIN(ATAN(A15))*320+K15*SIN(ATAN(A15))*155+L15*SIN(ATAN(A15))*75+M15*SIN(ATAN(A15))*0+N15*SIN(ATAN(A15))*0+O15*SIN(ATAN(A15))*0+P15*SIN(ATAN(A15))*0+Q15*SIN(ATAN(A15))*0+R15*SIN(ATAN(A15))*135+S15*SIN(ATAN(A15))*372+T15*SIN(ATAN(A15))*33+U15*SIN(ATAN(A15))*0</f>
      </c>
    </row>
    <row x14ac:dyDescent="0.25" r="16" customHeight="1" ht="18.75">
      <c r="A16" s="4">
        <v>5</v>
      </c>
      <c r="B16" s="5">
        <v>86</v>
      </c>
      <c r="C16" s="5">
        <v>54</v>
      </c>
      <c r="D16" s="5">
        <v>24</v>
      </c>
      <c r="E16" s="5">
        <v>8</v>
      </c>
      <c r="F16" s="5">
        <v>5</v>
      </c>
      <c r="G16" s="5">
        <v>3</v>
      </c>
      <c r="H16" s="5">
        <v>3</v>
      </c>
      <c r="I16" s="5">
        <v>3</v>
      </c>
      <c r="J16" s="5">
        <v>4</v>
      </c>
      <c r="K16" s="5">
        <v>4</v>
      </c>
      <c r="L16" s="5">
        <v>3</v>
      </c>
      <c r="M16" s="5">
        <v>2</v>
      </c>
      <c r="N16" s="5">
        <v>3</v>
      </c>
      <c r="O16" s="5">
        <v>3</v>
      </c>
      <c r="P16" s="5">
        <v>4</v>
      </c>
      <c r="Q16" s="5">
        <v>4</v>
      </c>
      <c r="R16" s="5">
        <v>4</v>
      </c>
      <c r="S16" s="5">
        <v>5</v>
      </c>
      <c r="T16" s="5">
        <v>5</v>
      </c>
      <c r="U16" s="5">
        <v>5</v>
      </c>
      <c r="V16" s="7">
        <f>B16*SIN(ATAN(A16))*32+C16*SIN(ATAN(A16))*32+D16*SIN(ATAN(A16))*128+E16*SIN(ATAN(A16))*88+F16*SIN(ATAN(A16))*160+G16*SIN(ATAN(A16))*80+H16*SIN(ATAN(A16))*160+I16*SIN(ATAN(A16))*105+J16*SIN(ATAN(A16))*125+K16*SIN(ATAN(A16))*5+L16*SIN(ATAN(A16))*-15+M16*SIN(ATAN(A16))*0+N16*SIN(ATAN(A16))*0+O16*SIN(ATAN(A16))*0+P16*SIN(ATAN(A16))*0+Q16*SIN(ATAN(A16))*0+R16*SIN(ATAN(A16))*0+S16*SIN(ATAN(A16))*33+T16*SIN(ATAN(A16))*0+U16*SIN(ATAN(A16))*0</f>
      </c>
    </row>
    <row x14ac:dyDescent="0.25" r="17" customHeight="1" ht="18.75">
      <c r="A17" s="4">
        <v>5.5</v>
      </c>
      <c r="B17" s="5">
        <v>75</v>
      </c>
      <c r="C17" s="5">
        <v>43</v>
      </c>
      <c r="D17" s="5">
        <v>17</v>
      </c>
      <c r="E17" s="5">
        <v>6</v>
      </c>
      <c r="F17" s="5">
        <v>4</v>
      </c>
      <c r="G17" s="5">
        <v>3</v>
      </c>
      <c r="H17" s="5">
        <v>3</v>
      </c>
      <c r="I17" s="5">
        <v>3</v>
      </c>
      <c r="J17" s="5">
        <v>2</v>
      </c>
      <c r="K17" s="5">
        <v>1</v>
      </c>
      <c r="L17" s="5"/>
      <c r="M17" s="5"/>
      <c r="N17" s="5"/>
      <c r="O17" s="5"/>
      <c r="P17" s="5"/>
      <c r="Q17" s="5"/>
      <c r="R17" s="5"/>
      <c r="S17" s="5"/>
      <c r="T17" s="5"/>
      <c r="U17" s="5"/>
      <c r="V17" s="7">
        <f>B17*SIN(ATAN(A17))*64+C17*SIN(ATAN(A17))*64+D17*SIN(ATAN(A17))*256+E17*SIN(ATAN(A17))*176+F17*SIN(ATAN(A17))*320+G17*SIN(ATAN(A17))*160+H17*SIN(ATAN(A17))*320+I17*SIN(ATAN(A17))*170+J17*SIN(ATAN(A17))*90+K17*SIN(ATAN(A17))*0+L17*SIN(ATAN(A17))*0+M17*SIN(ATAN(A17))*0+N17*SIN(ATAN(A17))*0+O17*SIN(ATAN(A17))*0+P17*SIN(ATAN(A17))*0+Q17*SIN(ATAN(A17))*0+R17*SIN(ATAN(A17))*0+S17*SIN(ATAN(A17))*0+T17*SIN(ATAN(A17))*0+U17*SIN(ATAN(A17))*0</f>
      </c>
    </row>
    <row x14ac:dyDescent="0.25" r="18" customHeight="1" ht="18.75">
      <c r="A18" s="4">
        <v>6</v>
      </c>
      <c r="B18" s="5">
        <v>70</v>
      </c>
      <c r="C18" s="5">
        <v>37</v>
      </c>
      <c r="D18" s="5">
        <v>12</v>
      </c>
      <c r="E18" s="5">
        <v>4</v>
      </c>
      <c r="F18" s="5">
        <v>2</v>
      </c>
      <c r="G18" s="5">
        <v>2</v>
      </c>
      <c r="H18" s="5">
        <v>2</v>
      </c>
      <c r="I18" s="5">
        <v>2</v>
      </c>
      <c r="J18" s="5">
        <v>1</v>
      </c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7">
        <f>B18*SIN(ATAN(A18))*32+C18*SIN(ATAN(A18))*32+D18*SIN(ATAN(A18))*128+E18*SIN(ATAN(A18))*88+F18*SIN(ATAN(A18))*160+G18*SIN(ATAN(A18))*80+H18*SIN(ATAN(A18))*160+I18*SIN(ATAN(A18))*40+J18*SIN(ATAN(A18))*0+K18*SIN(ATAN(A18))*0+L18*SIN(ATAN(A18))*0+M18*SIN(ATAN(A18))*0+N18*SIN(ATAN(A18))*0+O18*SIN(ATAN(A18))*0+P18*SIN(ATAN(A18))*0+Q18*SIN(ATAN(A18))*0+R18*SIN(ATAN(A18))*0+S18*SIN(ATAN(A18))*0+T18*SIN(ATAN(A18))*0+U18*SIN(ATAN(A18))*0</f>
      </c>
    </row>
    <row x14ac:dyDescent="0.25" r="19" customHeight="1" ht="18.75">
      <c r="A19" s="4">
        <v>6.5</v>
      </c>
      <c r="B19" s="5">
        <v>63</v>
      </c>
      <c r="C19" s="5">
        <v>31</v>
      </c>
      <c r="D19" s="5">
        <v>9</v>
      </c>
      <c r="E19" s="5">
        <v>3</v>
      </c>
      <c r="F19" s="5">
        <v>2</v>
      </c>
      <c r="G19" s="5">
        <v>1</v>
      </c>
      <c r="H19" s="5">
        <v>1</v>
      </c>
      <c r="I19" s="5">
        <v>0</v>
      </c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7">
        <f>B19*SIN(ATAN(A19))*64+C19*SIN(ATAN(A19))*64+D19*SIN(ATAN(A19))*256+E19*SIN(ATAN(A19))*176+F19*SIN(ATAN(A19))*320+G19*SIN(ATAN(A19))*160+H19*SIN(ATAN(A19))*275+I19*SIN(ATAN(A19))*35+J19*SIN(ATAN(A19))*0+K19*SIN(ATAN(A19))*0+L19*SIN(ATAN(A19))*0+M19*SIN(ATAN(A19))*0+N19*SIN(ATAN(A19))*0+O19*SIN(ATAN(A19))*0+P19*SIN(ATAN(A19))*0+Q19*SIN(ATAN(A19))*0+R19*SIN(ATAN(A19))*0+S19*SIN(ATAN(A19))*0+T19*SIN(ATAN(A19))*0+U19*SIN(ATAN(A19))*0</f>
      </c>
    </row>
    <row x14ac:dyDescent="0.25" r="20" customHeight="1" ht="18.75">
      <c r="A20" s="4">
        <v>7</v>
      </c>
      <c r="B20" s="5">
        <v>64</v>
      </c>
      <c r="C20" s="5">
        <v>26</v>
      </c>
      <c r="D20" s="5">
        <v>7</v>
      </c>
      <c r="E20" s="5">
        <v>2</v>
      </c>
      <c r="F20" s="5">
        <v>1</v>
      </c>
      <c r="G20" s="5">
        <v>1</v>
      </c>
      <c r="H20" s="5">
        <v>1</v>
      </c>
      <c r="I20" s="5">
        <v>0</v>
      </c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7">
        <f>B20*SIN(ATAN(A20))*32+C20*SIN(ATAN(A20))*32+D20*SIN(ATAN(A20))*128+E20*SIN(ATAN(A20))*88+F20*SIN(ATAN(A20))*160+G20*SIN(ATAN(A20))*105+H20*SIN(ATAN(A20))*80+I20*SIN(ATAN(A20))*-25+J20*SIN(ATAN(A20))*0+K20*SIN(ATAN(A20))*0+L20*SIN(ATAN(A20))*0+M20*SIN(ATAN(A20))*0+N20*SIN(ATAN(A20))*0+O20*SIN(ATAN(A20))*0+P20*SIN(ATAN(A20))*0+Q20*SIN(ATAN(A20))*0+R20*SIN(ATAN(A20))*0+S20*SIN(ATAN(A20))*0+T20*SIN(ATAN(A20))*0+U20*SIN(ATAN(A20))*0</f>
      </c>
    </row>
    <row x14ac:dyDescent="0.25" r="21" customHeight="1" ht="18.75">
      <c r="A21" s="4">
        <v>7.5</v>
      </c>
      <c r="B21" s="5">
        <v>62</v>
      </c>
      <c r="C21" s="5">
        <v>23</v>
      </c>
      <c r="D21" s="5">
        <v>5</v>
      </c>
      <c r="E21" s="5">
        <v>1</v>
      </c>
      <c r="F21" s="5">
        <v>1</v>
      </c>
      <c r="G21" s="5">
        <v>1</v>
      </c>
      <c r="H21" s="5">
        <v>0</v>
      </c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7">
        <f>B21*SIN(ATAN(A21))*64+C21*SIN(ATAN(A21))*64+D21*SIN(ATAN(A21))*256+E21*SIN(ATAN(A21))*176+F21*SIN(ATAN(A21))*320+G21*SIN(ATAN(A21))*170+H21*SIN(ATAN(A21))*90+I21*SIN(ATAN(A21))*0+J21*SIN(ATAN(A21))*0+K21*SIN(ATAN(A21))*0+L21*SIN(ATAN(A21))*0+M21*SIN(ATAN(A21))*0+N21*SIN(ATAN(A21))*0+O21*SIN(ATAN(A21))*0+P21*SIN(ATAN(A21))*0+Q21*SIN(ATAN(A21))*0+R21*SIN(ATAN(A21))*0+S21*SIN(ATAN(A21))*0+T21*SIN(ATAN(A21))*0+U21*SIN(ATAN(A21))*0</f>
      </c>
    </row>
    <row x14ac:dyDescent="0.25" r="22" customHeight="1" ht="18.75">
      <c r="A22" s="4">
        <v>8</v>
      </c>
      <c r="B22" s="5">
        <v>62</v>
      </c>
      <c r="C22" s="5">
        <v>20</v>
      </c>
      <c r="D22" s="5">
        <v>5</v>
      </c>
      <c r="E22" s="5">
        <v>1</v>
      </c>
      <c r="F22" s="5">
        <v>0</v>
      </c>
      <c r="G22" s="5">
        <v>0</v>
      </c>
      <c r="H22" s="5">
        <v>0</v>
      </c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7">
        <f>B22*SIN(ATAN(A22))*32+C22*SIN(ATAN(A22))*32+D22*SIN(ATAN(A22))*128+E22*SIN(ATAN(A22))*88+F22*SIN(ATAN(A22))*160+G22*SIN(ATAN(A22))*85+H22*SIN(ATAN(A22))*45+I22*SIN(ATAN(A22))*0+J22*SIN(ATAN(A22))*0+K22*SIN(ATAN(A22))*0+L22*SIN(ATAN(A22))*0+M22*SIN(ATAN(A22))*0+N22*SIN(ATAN(A22))*0+O22*SIN(ATAN(A22))*0+P22*SIN(ATAN(A22))*0+Q22*SIN(ATAN(A22))*0+R22*SIN(ATAN(A22))*0+S22*SIN(ATAN(A22))*0+T22*SIN(ATAN(A22))*0+U22*SIN(ATAN(A22))*0</f>
      </c>
    </row>
    <row x14ac:dyDescent="0.25" r="23" customHeight="1" ht="18.75">
      <c r="A23" s="4">
        <v>8.5</v>
      </c>
      <c r="B23" s="5">
        <v>58</v>
      </c>
      <c r="C23" s="5">
        <v>18</v>
      </c>
      <c r="D23" s="5">
        <v>4</v>
      </c>
      <c r="E23" s="5">
        <v>1</v>
      </c>
      <c r="F23" s="5">
        <v>0</v>
      </c>
      <c r="G23" s="5">
        <v>0</v>
      </c>
      <c r="H23" s="5">
        <v>0</v>
      </c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7">
        <f>B23*SIN(ATAN(A23))*64+C23*SIN(ATAN(A23))*64+D23*SIN(ATAN(A23))*256+E23*SIN(ATAN(A23))*176+F23*SIN(ATAN(A23))*320+G23*SIN(ATAN(A23))*80+H23*SIN(ATAN(A23))*0+I23*SIN(ATAN(A23))*0+J23*SIN(ATAN(A23))*0+K23*SIN(ATAN(A23))*0+L23*SIN(ATAN(A23))*0+M23*SIN(ATAN(A23))*0+N23*SIN(ATAN(A23))*0+O23*SIN(ATAN(A23))*0+P23*SIN(ATAN(A23))*0+Q23*SIN(ATAN(A23))*0+R23*SIN(ATAN(A23))*0+S23*SIN(ATAN(A23))*0+T23*SIN(ATAN(A23))*0+U23*SIN(ATAN(A23))*0</f>
      </c>
    </row>
    <row x14ac:dyDescent="0.25" r="24" customHeight="1" ht="18.75">
      <c r="A24" s="4">
        <v>9</v>
      </c>
      <c r="B24" s="5">
        <v>53</v>
      </c>
      <c r="C24" s="5">
        <v>15</v>
      </c>
      <c r="D24" s="5">
        <v>3</v>
      </c>
      <c r="E24" s="5">
        <v>0</v>
      </c>
      <c r="F24" s="5">
        <v>0</v>
      </c>
      <c r="G24" s="5">
        <v>0</v>
      </c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7">
        <f>B24*SIN(ATAN(A24))*32+C24*SIN(ATAN(A24))*32+D24*SIN(ATAN(A24))*128+E24*SIN(ATAN(A24))*88+F24*SIN(ATAN(A24))*160+G24*SIN(ATAN(A24))*40+H24*SIN(ATAN(A24))*0+I24*SIN(ATAN(A24))*0+J24*SIN(ATAN(A24))*0+K24*SIN(ATAN(A24))*0+L24*SIN(ATAN(A24))*0+M24*SIN(ATAN(A24))*0+N24*SIN(ATAN(A24))*0+O24*SIN(ATAN(A24))*0+P24*SIN(ATAN(A24))*0+Q24*SIN(ATAN(A24))*0+R24*SIN(ATAN(A24))*0+S24*SIN(ATAN(A24))*0+T24*SIN(ATAN(A24))*0+U24*SIN(ATAN(A24))*0</f>
      </c>
    </row>
    <row x14ac:dyDescent="0.25" r="25" customHeight="1" ht="18.75">
      <c r="A25" s="4">
        <v>9.5</v>
      </c>
      <c r="B25" s="5">
        <v>52</v>
      </c>
      <c r="C25" s="5">
        <v>13</v>
      </c>
      <c r="D25" s="5">
        <v>2</v>
      </c>
      <c r="E25" s="5">
        <v>0</v>
      </c>
      <c r="F25" s="5">
        <v>0</v>
      </c>
      <c r="G25" s="5">
        <v>1</v>
      </c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7">
        <f>B25*SIN(ATAN(A25))*64+C25*SIN(ATAN(A25))*64+D25*SIN(ATAN(A25))*256+E25*SIN(ATAN(A25))*176+F25*SIN(ATAN(A25))*320+G25*SIN(ATAN(A25))*80+H25*SIN(ATAN(A25))*0+I25*SIN(ATAN(A25))*0+J25*SIN(ATAN(A25))*0+K25*SIN(ATAN(A25))*0+L25*SIN(ATAN(A25))*0+M25*SIN(ATAN(A25))*0+N25*SIN(ATAN(A25))*0+O25*SIN(ATAN(A25))*0+P25*SIN(ATAN(A25))*0+Q25*SIN(ATAN(A25))*0+R25*SIN(ATAN(A25))*0+S25*SIN(ATAN(A25))*0+T25*SIN(ATAN(A25))*0+U25*SIN(ATAN(A25))*0</f>
      </c>
    </row>
    <row x14ac:dyDescent="0.25" r="26" customHeight="1" ht="18.75">
      <c r="A26" s="4">
        <v>10</v>
      </c>
      <c r="B26" s="5">
        <v>51</v>
      </c>
      <c r="C26" s="5">
        <v>11</v>
      </c>
      <c r="D26" s="5">
        <v>2</v>
      </c>
      <c r="E26" s="5">
        <v>0</v>
      </c>
      <c r="F26" s="5">
        <v>0</v>
      </c>
      <c r="G26" s="5">
        <v>0</v>
      </c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7">
        <f>B26*SIN(ATAN(A26))*32+C26*SIN(ATAN(A26))*32+D26*SIN(ATAN(A26))*128+E26*SIN(ATAN(A26))*88+F26*SIN(ATAN(A26))*115+G26*SIN(ATAN(A26))*-5+H26*SIN(ATAN(A26))*0+I26*SIN(ATAN(A26))*0+J26*SIN(ATAN(A26))*0+K26*SIN(ATAN(A26))*0+L26*SIN(ATAN(A26))*0+M26*SIN(ATAN(A26))*0+N26*SIN(ATAN(A26))*0+O26*SIN(ATAN(A26))*0+P26*SIN(ATAN(A26))*0+Q26*SIN(ATAN(A26))*0+R26*SIN(ATAN(A26))*0+S26*SIN(ATAN(A26))*0+T26*SIN(ATAN(A26))*0+U26*SIN(ATAN(A26))*0</f>
      </c>
    </row>
    <row x14ac:dyDescent="0.25" r="27" customHeight="1" ht="18.75">
      <c r="A27" s="4">
        <v>10.5</v>
      </c>
      <c r="B27" s="5">
        <v>47</v>
      </c>
      <c r="C27" s="5">
        <v>10</v>
      </c>
      <c r="D27" s="5">
        <v>2</v>
      </c>
      <c r="E27" s="5">
        <v>0</v>
      </c>
      <c r="F27" s="5">
        <v>0</v>
      </c>
      <c r="G27" s="5">
        <v>0</v>
      </c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7">
        <f>B27*SIN(ATAN(A27))*64+C27*SIN(ATAN(A27))*64+D27*SIN(ATAN(A27))*256+E27*SIN(ATAN(A27))*176+F27*SIN(ATAN(A27))*230+G27*SIN(ATAN(A27))*-10+H27*SIN(ATAN(A27))*0+I27*SIN(ATAN(A27))*0+J27*SIN(ATAN(A27))*0+K27*SIN(ATAN(A27))*0+L27*SIN(ATAN(A27))*0+M27*SIN(ATAN(A27))*0+N27*SIN(ATAN(A27))*0+O27*SIN(ATAN(A27))*0+P27*SIN(ATAN(A27))*0+Q27*SIN(ATAN(A27))*0+R27*SIN(ATAN(A27))*0+S27*SIN(ATAN(A27))*0+T27*SIN(ATAN(A27))*0+U27*SIN(ATAN(A27))*0</f>
      </c>
    </row>
    <row x14ac:dyDescent="0.25" r="28" customHeight="1" ht="18.75">
      <c r="A28" s="4">
        <v>11</v>
      </c>
      <c r="B28" s="5">
        <v>44</v>
      </c>
      <c r="C28" s="5">
        <v>9</v>
      </c>
      <c r="D28" s="5">
        <v>1</v>
      </c>
      <c r="E28" s="5">
        <v>0</v>
      </c>
      <c r="F28" s="5">
        <v>1</v>
      </c>
      <c r="G28" s="5">
        <v>0</v>
      </c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7">
        <f>B28*SIN(ATAN(A28))*32+C28*SIN(ATAN(A28))*32+D28*SIN(ATAN(A28))*128+E28*SIN(ATAN(A28))*113+F28*SIN(ATAN(A28))*80+G28*SIN(ATAN(A28))*-25+H28*SIN(ATAN(A28))*0+I28*SIN(ATAN(A28))*0+J28*SIN(ATAN(A28))*0+K28*SIN(ATAN(A28))*0+L28*SIN(ATAN(A28))*0+M28*SIN(ATAN(A28))*0+N28*SIN(ATAN(A28))*0+O28*SIN(ATAN(A28))*0+P28*SIN(ATAN(A28))*0+Q28*SIN(ATAN(A28))*0+R28*SIN(ATAN(A28))*0+S28*SIN(ATAN(A28))*0+T28*SIN(ATAN(A28))*0+U28*SIN(ATAN(A28))*0</f>
      </c>
    </row>
    <row x14ac:dyDescent="0.25" r="29" customHeight="1" ht="18.75">
      <c r="A29" s="4">
        <v>11.5</v>
      </c>
      <c r="B29" s="5">
        <v>39</v>
      </c>
      <c r="C29" s="5">
        <v>8</v>
      </c>
      <c r="D29" s="5">
        <v>1</v>
      </c>
      <c r="E29" s="5">
        <v>0</v>
      </c>
      <c r="F29" s="5">
        <v>1</v>
      </c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7">
        <f>B29*SIN(ATAN(A29))*64+C29*SIN(ATAN(A29))*64+D29*SIN(ATAN(A29))*256+E29*SIN(ATAN(A29))*186+F29*SIN(ATAN(A29))*90+G29*SIN(ATAN(A29))*0+H29*SIN(ATAN(A29))*0+I29*SIN(ATAN(A29))*0+J29*SIN(ATAN(A29))*0+K29*SIN(ATAN(A29))*0+L29*SIN(ATAN(A29))*0+M29*SIN(ATAN(A29))*0+N29*SIN(ATAN(A29))*0+O29*SIN(ATAN(A29))*0+P29*SIN(ATAN(A29))*0+Q29*SIN(ATAN(A29))*0+R29*SIN(ATAN(A29))*0+S29*SIN(ATAN(A29))*0+T29*SIN(ATAN(A29))*0+U29*SIN(ATAN(A29))*0</f>
      </c>
    </row>
    <row x14ac:dyDescent="0.25" r="30" customHeight="1" ht="18.75">
      <c r="A30" s="4">
        <v>12</v>
      </c>
      <c r="B30" s="5">
        <v>35</v>
      </c>
      <c r="C30" s="5">
        <v>8</v>
      </c>
      <c r="D30" s="5">
        <v>1</v>
      </c>
      <c r="E30" s="5">
        <v>0</v>
      </c>
      <c r="F30" s="5">
        <v>1</v>
      </c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7">
        <f>B30*SIN(ATAN(A30))*16+C30*SIN(ATAN(A30))*16+D30*SIN(ATAN(A30))*64+E30*SIN(ATAN(A30))*69+F30*SIN(ATAN(A30))*45+G30*SIN(ATAN(A30))*0+H30*SIN(ATAN(A30))*0+I30*SIN(ATAN(A30))*0+J30*SIN(ATAN(A30))*0+K30*SIN(ATAN(A30))*0+L30*SIN(ATAN(A30))*0+M30*SIN(ATAN(A30))*0+N30*SIN(ATAN(A30))*0+O30*SIN(ATAN(A30))*0+P30*SIN(ATAN(A30))*0+Q30*SIN(ATAN(A30))*0+R30*SIN(ATAN(A30))*0+S30*SIN(ATAN(A30))*0+T30*SIN(ATAN(A30))*0+U30*SIN(ATAN(A30))*0</f>
      </c>
    </row>
    <row x14ac:dyDescent="0.25" r="31" customHeight="1" ht="18.75">
      <c r="A31" s="8"/>
      <c r="B31" s="9"/>
      <c r="C31" s="10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11"/>
    </row>
    <row x14ac:dyDescent="0.25" r="32" customHeight="1" ht="18.75">
      <c r="A32" s="8"/>
      <c r="B32" s="12" t="s">
        <v>1</v>
      </c>
      <c r="C32" s="13" t="s">
        <v>2</v>
      </c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11"/>
    </row>
    <row x14ac:dyDescent="0.25" r="33" customHeight="1" ht="18.75">
      <c r="A33" s="8"/>
      <c r="B33" s="14" t="s">
        <v>3</v>
      </c>
      <c r="C33" s="15">
        <f>SUM(V2:V30)/60970000</f>
      </c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11"/>
    </row>
    <row x14ac:dyDescent="0.25" r="34" customHeight="1" ht="18.75">
      <c r="A34" s="8"/>
      <c r="B34" s="14" t="s">
        <v>4</v>
      </c>
      <c r="C34" s="16">
        <v>0.061</v>
      </c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11"/>
    </row>
    <row x14ac:dyDescent="0.25" r="35" customHeight="1" ht="18.75">
      <c r="A35" s="8"/>
      <c r="B35" s="14" t="s">
        <v>5</v>
      </c>
      <c r="C35" s="17">
        <v>0.699</v>
      </c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11"/>
    </row>
    <row x14ac:dyDescent="0.25" r="36" customHeight="1" ht="18.75">
      <c r="A36" s="8"/>
      <c r="B36" s="18" t="s">
        <v>6</v>
      </c>
      <c r="C36" s="19">
        <v>1.506</v>
      </c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11"/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36"/>
  <sheetViews>
    <sheetView workbookViewId="0"/>
  </sheetViews>
  <sheetFormatPr defaultRowHeight="15" x14ac:dyDescent="0.25"/>
  <cols>
    <col min="1" max="1" style="20" width="13.576428571428572" customWidth="1" bestFit="1"/>
    <col min="2" max="2" style="21" width="13.576428571428572" customWidth="1" bestFit="1"/>
    <col min="3" max="3" style="22" width="13.576428571428572" customWidth="1" bestFit="1"/>
    <col min="4" max="4" style="21" width="13.576428571428572" customWidth="1" bestFit="1"/>
    <col min="5" max="5" style="21" width="13.576428571428572" customWidth="1" bestFit="1"/>
    <col min="6" max="6" style="21" width="13.576428571428572" customWidth="1" bestFit="1"/>
    <col min="7" max="7" style="21" width="13.576428571428572" customWidth="1" bestFit="1"/>
    <col min="8" max="8" style="21" width="13.576428571428572" customWidth="1" bestFit="1"/>
    <col min="9" max="9" style="21" width="13.576428571428572" customWidth="1" bestFit="1"/>
    <col min="10" max="10" style="21" width="13.576428571428572" customWidth="1" bestFit="1"/>
    <col min="11" max="11" style="21" width="13.576428571428572" customWidth="1" bestFit="1"/>
    <col min="12" max="12" style="21" width="13.576428571428572" customWidth="1" bestFit="1"/>
    <col min="13" max="13" style="21" width="13.576428571428572" customWidth="1" bestFit="1"/>
    <col min="14" max="14" style="21" width="13.576428571428572" customWidth="1" bestFit="1"/>
    <col min="15" max="15" style="21" width="13.576428571428572" customWidth="1" bestFit="1"/>
    <col min="16" max="16" style="21" width="13.576428571428572" customWidth="1" bestFit="1"/>
    <col min="17" max="17" style="21" width="13.576428571428572" customWidth="1" bestFit="1"/>
    <col min="18" max="18" style="21" width="13.576428571428572" customWidth="1" bestFit="1"/>
    <col min="19" max="19" style="21" width="13.576428571428572" customWidth="1" bestFit="1"/>
    <col min="20" max="20" style="21" width="13.576428571428572" customWidth="1" bestFit="1"/>
    <col min="21" max="21" style="21" width="13.576428571428572" customWidth="1" bestFit="1"/>
    <col min="22" max="22" style="23" width="11.43357142857143" customWidth="1" bestFit="1"/>
  </cols>
  <sheetData>
    <row x14ac:dyDescent="0.25" r="1" customHeight="1" ht="18.75">
      <c r="A1" s="1"/>
      <c r="B1" s="2">
        <v>0</v>
      </c>
      <c r="C1" s="2">
        <v>2</v>
      </c>
      <c r="D1" s="2">
        <v>5</v>
      </c>
      <c r="E1" s="2">
        <v>10</v>
      </c>
      <c r="F1" s="2">
        <v>15</v>
      </c>
      <c r="G1" s="2">
        <v>20</v>
      </c>
      <c r="H1" s="2">
        <v>25</v>
      </c>
      <c r="I1" s="2">
        <v>30</v>
      </c>
      <c r="J1" s="2">
        <v>35</v>
      </c>
      <c r="K1" s="2">
        <v>40</v>
      </c>
      <c r="L1" s="2">
        <v>45</v>
      </c>
      <c r="M1" s="2">
        <v>60</v>
      </c>
      <c r="N1" s="2">
        <v>75</v>
      </c>
      <c r="O1" s="2">
        <v>90</v>
      </c>
      <c r="P1" s="2">
        <v>105</v>
      </c>
      <c r="Q1" s="2">
        <v>120</v>
      </c>
      <c r="R1" s="2">
        <v>135</v>
      </c>
      <c r="S1" s="2">
        <v>150</v>
      </c>
      <c r="T1" s="2">
        <v>165</v>
      </c>
      <c r="U1" s="2">
        <v>180</v>
      </c>
      <c r="V1" s="3" t="s">
        <v>0</v>
      </c>
    </row>
    <row x14ac:dyDescent="0.25" r="2" customHeight="1" ht="18.75">
      <c r="A2" s="4">
        <v>0</v>
      </c>
      <c r="B2" s="5">
        <v>1376</v>
      </c>
      <c r="C2" s="5">
        <v>1376</v>
      </c>
      <c r="D2" s="5">
        <v>1376</v>
      </c>
      <c r="E2" s="5">
        <v>1376</v>
      </c>
      <c r="F2" s="5">
        <v>1376</v>
      </c>
      <c r="G2" s="5">
        <v>1376</v>
      </c>
      <c r="H2" s="5">
        <v>1376</v>
      </c>
      <c r="I2" s="5">
        <v>1376</v>
      </c>
      <c r="J2" s="5">
        <v>1376</v>
      </c>
      <c r="K2" s="5">
        <v>1376</v>
      </c>
      <c r="L2" s="5">
        <v>1376</v>
      </c>
      <c r="M2" s="5">
        <v>1376</v>
      </c>
      <c r="N2" s="5">
        <v>1376</v>
      </c>
      <c r="O2" s="5">
        <v>1376</v>
      </c>
      <c r="P2" s="5">
        <v>1376</v>
      </c>
      <c r="Q2" s="5">
        <v>1376</v>
      </c>
      <c r="R2" s="5">
        <v>1376</v>
      </c>
      <c r="S2" s="5">
        <v>1376</v>
      </c>
      <c r="T2" s="5">
        <v>1376</v>
      </c>
      <c r="U2" s="5">
        <v>1376</v>
      </c>
      <c r="V2" s="6"/>
    </row>
    <row x14ac:dyDescent="0.25" r="3" customHeight="1" ht="18.75">
      <c r="A3" s="4">
        <v>0.25</v>
      </c>
      <c r="B3" s="5">
        <v>1265</v>
      </c>
      <c r="C3" s="5">
        <v>1264</v>
      </c>
      <c r="D3" s="5">
        <v>1266</v>
      </c>
      <c r="E3" s="5">
        <v>1259</v>
      </c>
      <c r="F3" s="5">
        <v>1255</v>
      </c>
      <c r="G3" s="5">
        <v>1252</v>
      </c>
      <c r="H3" s="5">
        <v>1250</v>
      </c>
      <c r="I3" s="5">
        <v>1252</v>
      </c>
      <c r="J3" s="5">
        <v>1253</v>
      </c>
      <c r="K3" s="5">
        <v>1244</v>
      </c>
      <c r="L3" s="5">
        <v>1234</v>
      </c>
      <c r="M3" s="5">
        <v>1241</v>
      </c>
      <c r="N3" s="5">
        <v>1230</v>
      </c>
      <c r="O3" s="5">
        <v>1247</v>
      </c>
      <c r="P3" s="5">
        <v>1243</v>
      </c>
      <c r="Q3" s="5">
        <v>1263</v>
      </c>
      <c r="R3" s="5">
        <v>1263</v>
      </c>
      <c r="S3" s="5">
        <v>1275</v>
      </c>
      <c r="T3" s="5">
        <v>1275</v>
      </c>
      <c r="U3" s="5">
        <v>1286</v>
      </c>
      <c r="V3" s="7">
        <f>B3*SIN(ATAN(A3))*32+C3*SIN(ATAN(A3))*32+D3*SIN(ATAN(A3))*128+E3*SIN(ATAN(A3))*88+F3*SIN(ATAN(A3))*160+G3*SIN(ATAN(A3))*80+H3*SIN(ATAN(A3))*160+I3*SIN(ATAN(A3))*80+J3*SIN(ATAN(A3))*160+K3*SIN(ATAN(A3))*100+L3*SIN(ATAN(A3))*180+M3*SIN(ATAN(A3))*480+N3*SIN(ATAN(A3))*240+O3*SIN(ATAN(A3))*480+P3*SIN(ATAN(A3))*240+Q3*SIN(ATAN(A3))*480+R3*SIN(ATAN(A3))*240+S3*SIN(ATAN(A3))*480+T3*SIN(ATAN(A3))*240+U3*SIN(ATAN(A3))*240</f>
      </c>
    </row>
    <row x14ac:dyDescent="0.25" r="4" customHeight="1" ht="18.75">
      <c r="A4" s="4">
        <v>0.5</v>
      </c>
      <c r="B4" s="5">
        <v>1047</v>
      </c>
      <c r="C4" s="5">
        <v>1038</v>
      </c>
      <c r="D4" s="5">
        <v>1043</v>
      </c>
      <c r="E4" s="5">
        <v>1032</v>
      </c>
      <c r="F4" s="5">
        <v>1025</v>
      </c>
      <c r="G4" s="5">
        <v>1013</v>
      </c>
      <c r="H4" s="5">
        <v>999</v>
      </c>
      <c r="I4" s="5">
        <v>988</v>
      </c>
      <c r="J4" s="5">
        <v>977</v>
      </c>
      <c r="K4" s="5">
        <v>961</v>
      </c>
      <c r="L4" s="5">
        <v>947</v>
      </c>
      <c r="M4" s="5">
        <v>940</v>
      </c>
      <c r="N4" s="5">
        <v>927</v>
      </c>
      <c r="O4" s="5">
        <v>947</v>
      </c>
      <c r="P4" s="5">
        <v>952</v>
      </c>
      <c r="Q4" s="5">
        <v>986</v>
      </c>
      <c r="R4" s="5">
        <v>992</v>
      </c>
      <c r="S4" s="5">
        <v>1025</v>
      </c>
      <c r="T4" s="5">
        <v>1030</v>
      </c>
      <c r="U4" s="5">
        <v>1039</v>
      </c>
      <c r="V4" s="7">
        <f>B4*SIN(ATAN(A4))*16+C4*SIN(ATAN(A4))*16+D4*SIN(ATAN(A4))*64+E4*SIN(ATAN(A4))*44+F4*SIN(ATAN(A4))*80+G4*SIN(ATAN(A4))*40+H4*SIN(ATAN(A4))*80+I4*SIN(ATAN(A4))*40+J4*SIN(ATAN(A4))*80+K4*SIN(ATAN(A4))*50+L4*SIN(ATAN(A4))*90+M4*SIN(ATAN(A4))*240+N4*SIN(ATAN(A4))*120+O4*SIN(ATAN(A4))*240+P4*SIN(ATAN(A4))*120+Q4*SIN(ATAN(A4))*240+R4*SIN(ATAN(A4))*120+S4*SIN(ATAN(A4))*240+T4*SIN(ATAN(A4))*120+U4*SIN(ATAN(A4))*120</f>
      </c>
    </row>
    <row x14ac:dyDescent="0.25" r="5" customHeight="1" ht="18.75">
      <c r="A5" s="4">
        <v>0.75</v>
      </c>
      <c r="B5" s="5">
        <v>843</v>
      </c>
      <c r="C5" s="5">
        <v>842</v>
      </c>
      <c r="D5" s="5">
        <v>840</v>
      </c>
      <c r="E5" s="5">
        <v>812</v>
      </c>
      <c r="F5" s="5">
        <v>803</v>
      </c>
      <c r="G5" s="5">
        <v>774</v>
      </c>
      <c r="H5" s="5">
        <v>741</v>
      </c>
      <c r="I5" s="5">
        <v>718</v>
      </c>
      <c r="J5" s="5">
        <v>698</v>
      </c>
      <c r="K5" s="5">
        <v>675</v>
      </c>
      <c r="L5" s="5">
        <v>656</v>
      </c>
      <c r="M5" s="5">
        <v>646</v>
      </c>
      <c r="N5" s="5">
        <v>636</v>
      </c>
      <c r="O5" s="5">
        <v>665</v>
      </c>
      <c r="P5" s="5">
        <v>677</v>
      </c>
      <c r="Q5" s="5">
        <v>712</v>
      </c>
      <c r="R5" s="5">
        <v>726</v>
      </c>
      <c r="S5" s="5">
        <v>760</v>
      </c>
      <c r="T5" s="5">
        <v>768</v>
      </c>
      <c r="U5" s="5">
        <v>780</v>
      </c>
      <c r="V5" s="7">
        <f>B5*SIN(ATAN(A5))*32+C5*SIN(ATAN(A5))*32+D5*SIN(ATAN(A5))*128+E5*SIN(ATAN(A5))*88+F5*SIN(ATAN(A5))*160+G5*SIN(ATAN(A5))*80+H5*SIN(ATAN(A5))*160+I5*SIN(ATAN(A5))*80+J5*SIN(ATAN(A5))*160+K5*SIN(ATAN(A5))*100+L5*SIN(ATAN(A5))*180+M5*SIN(ATAN(A5))*480+N5*SIN(ATAN(A5))*240+O5*SIN(ATAN(A5))*480+P5*SIN(ATAN(A5))*240+Q5*SIN(ATAN(A5))*480+R5*SIN(ATAN(A5))*240+S5*SIN(ATAN(A5))*480+T5*SIN(ATAN(A5))*240+U5*SIN(ATAN(A5))*240</f>
      </c>
    </row>
    <row x14ac:dyDescent="0.25" r="6" customHeight="1" ht="18.75">
      <c r="A6" s="4">
        <v>1</v>
      </c>
      <c r="B6" s="5">
        <v>704</v>
      </c>
      <c r="C6" s="5">
        <v>699</v>
      </c>
      <c r="D6" s="5">
        <v>694</v>
      </c>
      <c r="E6" s="5">
        <v>651</v>
      </c>
      <c r="F6" s="5">
        <v>613</v>
      </c>
      <c r="G6" s="5">
        <v>567</v>
      </c>
      <c r="H6" s="5">
        <v>524</v>
      </c>
      <c r="I6" s="5">
        <v>496</v>
      </c>
      <c r="J6" s="5">
        <v>475</v>
      </c>
      <c r="K6" s="5">
        <v>454</v>
      </c>
      <c r="L6" s="5">
        <v>437</v>
      </c>
      <c r="M6" s="5">
        <v>429</v>
      </c>
      <c r="N6" s="5">
        <v>426</v>
      </c>
      <c r="O6" s="5">
        <v>449</v>
      </c>
      <c r="P6" s="5">
        <v>464</v>
      </c>
      <c r="Q6" s="5">
        <v>503</v>
      </c>
      <c r="R6" s="5">
        <v>517</v>
      </c>
      <c r="S6" s="5">
        <v>543</v>
      </c>
      <c r="T6" s="5">
        <v>555</v>
      </c>
      <c r="U6" s="5">
        <v>567</v>
      </c>
      <c r="V6" s="7">
        <f>B6*SIN(ATAN(A6))*16+C6*SIN(ATAN(A6))*16+D6*SIN(ATAN(A6))*64+E6*SIN(ATAN(A6))*44+F6*SIN(ATAN(A6))*80+G6*SIN(ATAN(A6))*40+H6*SIN(ATAN(A6))*80+I6*SIN(ATAN(A6))*40+J6*SIN(ATAN(A6))*80+K6*SIN(ATAN(A6))*50+L6*SIN(ATAN(A6))*90+M6*SIN(ATAN(A6))*240+N6*SIN(ATAN(A6))*120+O6*SIN(ATAN(A6))*240+P6*SIN(ATAN(A6))*120+Q6*SIN(ATAN(A6))*240+R6*SIN(ATAN(A6))*120+S6*SIN(ATAN(A6))*240+T6*SIN(ATAN(A6))*120+U6*SIN(ATAN(A6))*120</f>
      </c>
    </row>
    <row x14ac:dyDescent="0.25" r="7" customHeight="1" ht="18.75">
      <c r="A7" s="4">
        <v>1.25</v>
      </c>
      <c r="B7" s="5">
        <v>601</v>
      </c>
      <c r="C7" s="5">
        <v>597</v>
      </c>
      <c r="D7" s="5">
        <v>583</v>
      </c>
      <c r="E7" s="5">
        <v>518</v>
      </c>
      <c r="F7" s="5">
        <v>463</v>
      </c>
      <c r="G7" s="5">
        <v>406</v>
      </c>
      <c r="H7" s="5">
        <v>357</v>
      </c>
      <c r="I7" s="5">
        <v>329</v>
      </c>
      <c r="J7" s="5">
        <v>311</v>
      </c>
      <c r="K7" s="5">
        <v>298</v>
      </c>
      <c r="L7" s="5">
        <v>289</v>
      </c>
      <c r="M7" s="5">
        <v>284</v>
      </c>
      <c r="N7" s="5">
        <v>288</v>
      </c>
      <c r="O7" s="5">
        <v>310</v>
      </c>
      <c r="P7" s="5">
        <v>323</v>
      </c>
      <c r="Q7" s="5">
        <v>352</v>
      </c>
      <c r="R7" s="5">
        <v>367</v>
      </c>
      <c r="S7" s="5">
        <v>393</v>
      </c>
      <c r="T7" s="5">
        <v>398</v>
      </c>
      <c r="U7" s="5">
        <v>408</v>
      </c>
      <c r="V7" s="7">
        <f>B7*SIN(ATAN(A7))*32+C7*SIN(ATAN(A7))*32+D7*SIN(ATAN(A7))*128+E7*SIN(ATAN(A7))*88+F7*SIN(ATAN(A7))*160+G7*SIN(ATAN(A7))*80+H7*SIN(ATAN(A7))*160+I7*SIN(ATAN(A7))*80+J7*SIN(ATAN(A7))*160+K7*SIN(ATAN(A7))*100+L7*SIN(ATAN(A7))*180+M7*SIN(ATAN(A7))*480+N7*SIN(ATAN(A7))*240+O7*SIN(ATAN(A7))*480+P7*SIN(ATAN(A7))*240+Q7*SIN(ATAN(A7))*480+R7*SIN(ATAN(A7))*240+S7*SIN(ATAN(A7))*480+T7*SIN(ATAN(A7))*240+U7*SIN(ATAN(A7))*240</f>
      </c>
    </row>
    <row x14ac:dyDescent="0.25" r="8" customHeight="1" ht="18.75">
      <c r="A8" s="4">
        <v>1.5</v>
      </c>
      <c r="B8" s="5">
        <v>527</v>
      </c>
      <c r="C8" s="5">
        <v>515</v>
      </c>
      <c r="D8" s="5">
        <v>489</v>
      </c>
      <c r="E8" s="5">
        <v>412</v>
      </c>
      <c r="F8" s="5">
        <v>350</v>
      </c>
      <c r="G8" s="5">
        <v>292</v>
      </c>
      <c r="H8" s="5">
        <v>246</v>
      </c>
      <c r="I8" s="5">
        <v>225</v>
      </c>
      <c r="J8" s="5">
        <v>215</v>
      </c>
      <c r="K8" s="5">
        <v>204</v>
      </c>
      <c r="L8" s="5">
        <v>197</v>
      </c>
      <c r="M8" s="5">
        <v>196</v>
      </c>
      <c r="N8" s="5">
        <v>201</v>
      </c>
      <c r="O8" s="5">
        <v>217</v>
      </c>
      <c r="P8" s="5">
        <v>231</v>
      </c>
      <c r="Q8" s="5">
        <v>256</v>
      </c>
      <c r="R8" s="5">
        <v>272</v>
      </c>
      <c r="S8" s="5">
        <v>293</v>
      </c>
      <c r="T8" s="5">
        <v>296</v>
      </c>
      <c r="U8" s="5">
        <v>307</v>
      </c>
      <c r="V8" s="7">
        <f>B8*SIN(ATAN(A8))*16+C8*SIN(ATAN(A8))*16+D8*SIN(ATAN(A8))*64+E8*SIN(ATAN(A8))*44+F8*SIN(ATAN(A8))*80+G8*SIN(ATAN(A8))*40+H8*SIN(ATAN(A8))*80+I8*SIN(ATAN(A8))*40+J8*SIN(ATAN(A8))*80+K8*SIN(ATAN(A8))*50+L8*SIN(ATAN(A8))*90+M8*SIN(ATAN(A8))*240+N8*SIN(ATAN(A8))*120+O8*SIN(ATAN(A8))*240+P8*SIN(ATAN(A8))*120+Q8*SIN(ATAN(A8))*240+R8*SIN(ATAN(A8))*120+S8*SIN(ATAN(A8))*240+T8*SIN(ATAN(A8))*120+U8*SIN(ATAN(A8))*120</f>
      </c>
    </row>
    <row x14ac:dyDescent="0.25" r="9" customHeight="1" ht="18.75">
      <c r="A9" s="4">
        <v>1.75</v>
      </c>
      <c r="B9" s="5">
        <v>468</v>
      </c>
      <c r="C9" s="5">
        <v>452</v>
      </c>
      <c r="D9" s="5">
        <v>419</v>
      </c>
      <c r="E9" s="5">
        <v>326</v>
      </c>
      <c r="F9" s="5">
        <v>255</v>
      </c>
      <c r="G9" s="5">
        <v>204</v>
      </c>
      <c r="H9" s="5">
        <v>171</v>
      </c>
      <c r="I9" s="5">
        <v>154</v>
      </c>
      <c r="J9" s="5">
        <v>146</v>
      </c>
      <c r="K9" s="5">
        <v>139</v>
      </c>
      <c r="L9" s="5">
        <v>135</v>
      </c>
      <c r="M9" s="5">
        <v>135</v>
      </c>
      <c r="N9" s="5">
        <v>142</v>
      </c>
      <c r="O9" s="5">
        <v>159</v>
      </c>
      <c r="P9" s="5">
        <v>169</v>
      </c>
      <c r="Q9" s="5">
        <v>188</v>
      </c>
      <c r="R9" s="5">
        <v>201</v>
      </c>
      <c r="S9" s="5">
        <v>218</v>
      </c>
      <c r="T9" s="5">
        <v>233</v>
      </c>
      <c r="U9" s="5">
        <v>228</v>
      </c>
      <c r="V9" s="7">
        <f>B9*SIN(ATAN(A9))*32+C9*SIN(ATAN(A9))*32+D9*SIN(ATAN(A9))*128+E9*SIN(ATAN(A9))*88+F9*SIN(ATAN(A9))*160+G9*SIN(ATAN(A9))*80+H9*SIN(ATAN(A9))*160+I9*SIN(ATAN(A9))*80+J9*SIN(ATAN(A9))*160+K9*SIN(ATAN(A9))*100+L9*SIN(ATAN(A9))*180+M9*SIN(ATAN(A9))*480+N9*SIN(ATAN(A9))*240+O9*SIN(ATAN(A9))*480+P9*SIN(ATAN(A9))*240+Q9*SIN(ATAN(A9))*480+R9*SIN(ATAN(A9))*240+S9*SIN(ATAN(A9))*480+T9*SIN(ATAN(A9))*240+U9*SIN(ATAN(A9))*240</f>
      </c>
    </row>
    <row x14ac:dyDescent="0.25" r="10" customHeight="1" ht="18.75">
      <c r="A10" s="4">
        <v>2</v>
      </c>
      <c r="B10" s="5">
        <v>419</v>
      </c>
      <c r="C10" s="5">
        <v>401</v>
      </c>
      <c r="D10" s="5">
        <v>351</v>
      </c>
      <c r="E10" s="5">
        <v>252</v>
      </c>
      <c r="F10" s="5">
        <v>188</v>
      </c>
      <c r="G10" s="5">
        <v>145</v>
      </c>
      <c r="H10" s="5">
        <v>118</v>
      </c>
      <c r="I10" s="5">
        <v>107</v>
      </c>
      <c r="J10" s="5">
        <v>103</v>
      </c>
      <c r="K10" s="5">
        <v>99</v>
      </c>
      <c r="L10" s="5">
        <v>96</v>
      </c>
      <c r="M10" s="5">
        <v>100</v>
      </c>
      <c r="N10" s="5">
        <v>105</v>
      </c>
      <c r="O10" s="5">
        <v>116</v>
      </c>
      <c r="P10" s="5">
        <v>127</v>
      </c>
      <c r="Q10" s="5">
        <v>143</v>
      </c>
      <c r="R10" s="5">
        <v>152</v>
      </c>
      <c r="S10" s="5">
        <v>168</v>
      </c>
      <c r="T10" s="5">
        <v>170</v>
      </c>
      <c r="U10" s="5">
        <v>177</v>
      </c>
      <c r="V10" s="7">
        <f>B10*SIN(ATAN(A10))*24+C10*SIN(ATAN(A10))*24+D10*SIN(ATAN(A10))*96+E10*SIN(ATAN(A10))*66+F10*SIN(ATAN(A10))*120+G10*SIN(ATAN(A10))*60+H10*SIN(ATAN(A10))*120+I10*SIN(ATAN(A10))*60+J10*SIN(ATAN(A10))*120+K10*SIN(ATAN(A10))*75+L10*SIN(ATAN(A10))*135+M10*SIN(ATAN(A10))*360+N10*SIN(ATAN(A10))*180+O10*SIN(ATAN(A10))*360+P10*SIN(ATAN(A10))*180+Q10*SIN(ATAN(A10))*360+R10*SIN(ATAN(A10))*180+S10*SIN(ATAN(A10))*360+T10*SIN(ATAN(A10))*180+U10*SIN(ATAN(A10))*180</f>
      </c>
    </row>
    <row x14ac:dyDescent="0.25" r="11" customHeight="1" ht="18.75">
      <c r="A11" s="4">
        <v>2.5</v>
      </c>
      <c r="B11" s="5">
        <v>343</v>
      </c>
      <c r="C11" s="5">
        <v>320</v>
      </c>
      <c r="D11" s="5">
        <v>249</v>
      </c>
      <c r="E11" s="5">
        <v>153</v>
      </c>
      <c r="F11" s="5">
        <v>99</v>
      </c>
      <c r="G11" s="5">
        <v>73</v>
      </c>
      <c r="H11" s="5">
        <v>63</v>
      </c>
      <c r="I11" s="5">
        <v>56</v>
      </c>
      <c r="J11" s="5">
        <v>54</v>
      </c>
      <c r="K11" s="5">
        <v>52</v>
      </c>
      <c r="L11" s="5">
        <v>52</v>
      </c>
      <c r="M11" s="5">
        <v>55</v>
      </c>
      <c r="N11" s="5">
        <v>58</v>
      </c>
      <c r="O11" s="5">
        <v>68</v>
      </c>
      <c r="P11" s="5">
        <v>76</v>
      </c>
      <c r="Q11" s="5">
        <v>88</v>
      </c>
      <c r="R11" s="5">
        <v>96</v>
      </c>
      <c r="S11" s="5">
        <v>104</v>
      </c>
      <c r="T11" s="5">
        <v>110</v>
      </c>
      <c r="U11" s="5">
        <v>111</v>
      </c>
      <c r="V11" s="7">
        <f>B11*SIN(ATAN(A11))*64+C11*SIN(ATAN(A11))*64+D11*SIN(ATAN(A11))*256+E11*SIN(ATAN(A11))*176+F11*SIN(ATAN(A11))*320+G11*SIN(ATAN(A11))*160+H11*SIN(ATAN(A11))*320+I11*SIN(ATAN(A11))*160+J11*SIN(ATAN(A11))*320+K11*SIN(ATAN(A11))*200+L11*SIN(ATAN(A11))*360+M11*SIN(ATAN(A11))*960+N11*SIN(ATAN(A11))*480+O11*SIN(ATAN(A11))*960+P11*SIN(ATAN(A11))*480+Q11*SIN(ATAN(A11))*960+R11*SIN(ATAN(A11))*480+S11*SIN(ATAN(A11))*960+T11*SIN(ATAN(A11))*480+U11*SIN(ATAN(A11))*480</f>
      </c>
    </row>
    <row x14ac:dyDescent="0.25" r="12" customHeight="1" ht="18.75">
      <c r="A12" s="4">
        <v>3</v>
      </c>
      <c r="B12" s="5">
        <v>288</v>
      </c>
      <c r="C12" s="5">
        <v>257</v>
      </c>
      <c r="D12" s="5">
        <v>182</v>
      </c>
      <c r="E12" s="5">
        <v>88</v>
      </c>
      <c r="F12" s="5">
        <v>57</v>
      </c>
      <c r="G12" s="5">
        <v>43</v>
      </c>
      <c r="H12" s="5">
        <v>37</v>
      </c>
      <c r="I12" s="5">
        <v>33</v>
      </c>
      <c r="J12" s="5">
        <v>32</v>
      </c>
      <c r="K12" s="5">
        <v>31</v>
      </c>
      <c r="L12" s="5">
        <v>31</v>
      </c>
      <c r="M12" s="5">
        <v>34</v>
      </c>
      <c r="N12" s="5">
        <v>37</v>
      </c>
      <c r="O12" s="5">
        <v>44</v>
      </c>
      <c r="P12" s="5">
        <v>49</v>
      </c>
      <c r="Q12" s="5">
        <v>57</v>
      </c>
      <c r="R12" s="5">
        <v>64</v>
      </c>
      <c r="S12" s="5">
        <v>73</v>
      </c>
      <c r="T12" s="5">
        <v>74</v>
      </c>
      <c r="U12" s="5">
        <v>77</v>
      </c>
      <c r="V12" s="7">
        <f>B12*SIN(ATAN(A12))*32+C12*SIN(ATAN(A12))*32+D12*SIN(ATAN(A12))*128+E12*SIN(ATAN(A12))*88+F12*SIN(ATAN(A12))*160+G12*SIN(ATAN(A12))*80+H12*SIN(ATAN(A12))*160+I12*SIN(ATAN(A12))*80+J12*SIN(ATAN(A12))*160+K12*SIN(ATAN(A12))*100+L12*SIN(ATAN(A12))*180+M12*SIN(ATAN(A12))*480+N12*SIN(ATAN(A12))*240+O12*SIN(ATAN(A12))*480+P12*SIN(ATAN(A12))*240+Q12*SIN(ATAN(A12))*480+R12*SIN(ATAN(A12))*240+S12*SIN(ATAN(A12))*480+T12*SIN(ATAN(A12))*240+U12*SIN(ATAN(A12))*240</f>
      </c>
    </row>
    <row x14ac:dyDescent="0.25" r="13" customHeight="1" ht="18.75">
      <c r="A13" s="4">
        <v>3.5</v>
      </c>
      <c r="B13" s="5">
        <v>242</v>
      </c>
      <c r="C13" s="5">
        <v>213</v>
      </c>
      <c r="D13" s="5">
        <v>130</v>
      </c>
      <c r="E13" s="5">
        <v>56</v>
      </c>
      <c r="F13" s="5">
        <v>34</v>
      </c>
      <c r="G13" s="5">
        <v>25</v>
      </c>
      <c r="H13" s="5">
        <v>22</v>
      </c>
      <c r="I13" s="5">
        <v>21</v>
      </c>
      <c r="J13" s="5">
        <v>21</v>
      </c>
      <c r="K13" s="5">
        <v>20</v>
      </c>
      <c r="L13" s="5">
        <v>20</v>
      </c>
      <c r="M13" s="5">
        <v>22</v>
      </c>
      <c r="N13" s="5">
        <v>24</v>
      </c>
      <c r="O13" s="5">
        <v>29</v>
      </c>
      <c r="P13" s="5">
        <v>34</v>
      </c>
      <c r="Q13" s="5">
        <v>41</v>
      </c>
      <c r="R13" s="5">
        <v>44</v>
      </c>
      <c r="S13" s="5">
        <v>51</v>
      </c>
      <c r="T13" s="5">
        <v>53</v>
      </c>
      <c r="U13" s="5">
        <v>55</v>
      </c>
      <c r="V13" s="7">
        <f>B13*SIN(ATAN(A13))*64+C13*SIN(ATAN(A13))*64+D13*SIN(ATAN(A13))*256+E13*SIN(ATAN(A13))*176+F13*SIN(ATAN(A13))*320+G13*SIN(ATAN(A13))*160+H13*SIN(ATAN(A13))*320+I13*SIN(ATAN(A13))*160+J13*SIN(ATAN(A13))*320+K13*SIN(ATAN(A13))*200+L13*SIN(ATAN(A13))*120+M13*SIN(ATAN(A13))*270+N13*SIN(ATAN(A13))*33+O13*SIN(ATAN(A13))*0+P13*SIN(ATAN(A13))*-30+Q13*SIN(ATAN(A13))*690+R13*SIN(ATAN(A13))*480+S13*SIN(ATAN(A13))*960+T13*SIN(ATAN(A13))*480+U13*SIN(ATAN(A13))*480</f>
      </c>
    </row>
    <row x14ac:dyDescent="0.25" r="14" customHeight="1" ht="18.75">
      <c r="A14" s="4">
        <v>4</v>
      </c>
      <c r="B14" s="5">
        <v>213</v>
      </c>
      <c r="C14" s="5">
        <v>175</v>
      </c>
      <c r="D14" s="5">
        <v>93</v>
      </c>
      <c r="E14" s="5">
        <v>35</v>
      </c>
      <c r="F14" s="5">
        <v>21</v>
      </c>
      <c r="G14" s="5">
        <v>16</v>
      </c>
      <c r="H14" s="5">
        <v>15</v>
      </c>
      <c r="I14" s="5">
        <v>14</v>
      </c>
      <c r="J14" s="5">
        <v>14</v>
      </c>
      <c r="K14" s="5">
        <v>14</v>
      </c>
      <c r="L14" s="5">
        <v>14</v>
      </c>
      <c r="M14" s="5">
        <v>15</v>
      </c>
      <c r="N14" s="5">
        <v>17</v>
      </c>
      <c r="O14" s="5">
        <v>21</v>
      </c>
      <c r="P14" s="5">
        <v>25</v>
      </c>
      <c r="Q14" s="5">
        <v>30</v>
      </c>
      <c r="R14" s="5">
        <v>34</v>
      </c>
      <c r="S14" s="5">
        <v>39</v>
      </c>
      <c r="T14" s="5">
        <v>39</v>
      </c>
      <c r="U14" s="5">
        <v>42</v>
      </c>
      <c r="V14" s="7">
        <f>B14*SIN(ATAN(A14))*32+C14*SIN(ATAN(A14))*32+D14*SIN(ATAN(A14))*128+E14*SIN(ATAN(A14))*88+F14*SIN(ATAN(A14))*160+G14*SIN(ATAN(A14))*80+H14*SIN(ATAN(A14))*160+I14*SIN(ATAN(A14))*80+J14*SIN(ATAN(A14))*160+K14*SIN(ATAN(A14))*100+L14*SIN(ATAN(A14))*60+M14*SIN(ATAN(A14))*0+N14*SIN(ATAN(A14))*0+O14*SIN(ATAN(A14))*0+P14*SIN(ATAN(A14))*-75+Q14*SIN(ATAN(A14))*-30+R14*SIN(ATAN(A14))*255+S14*SIN(ATAN(A14))*510+T14*SIN(ATAN(A14))*222+U14*SIN(ATAN(A14))*120</f>
      </c>
    </row>
    <row x14ac:dyDescent="0.25" r="15" customHeight="1" ht="18.75">
      <c r="A15" s="4">
        <v>4.5</v>
      </c>
      <c r="B15" s="5">
        <v>179</v>
      </c>
      <c r="C15" s="5">
        <v>143</v>
      </c>
      <c r="D15" s="5">
        <v>64</v>
      </c>
      <c r="E15" s="5">
        <v>23</v>
      </c>
      <c r="F15" s="5">
        <v>14</v>
      </c>
      <c r="G15" s="5">
        <v>11</v>
      </c>
      <c r="H15" s="5">
        <v>10</v>
      </c>
      <c r="I15" s="5">
        <v>9</v>
      </c>
      <c r="J15" s="5">
        <v>9</v>
      </c>
      <c r="K15" s="5">
        <v>9</v>
      </c>
      <c r="L15" s="5">
        <v>10</v>
      </c>
      <c r="M15" s="5">
        <v>10</v>
      </c>
      <c r="N15" s="5">
        <v>13</v>
      </c>
      <c r="O15" s="5">
        <v>15</v>
      </c>
      <c r="P15" s="5">
        <v>19</v>
      </c>
      <c r="Q15" s="5">
        <v>22</v>
      </c>
      <c r="R15" s="5">
        <v>25</v>
      </c>
      <c r="S15" s="5">
        <v>29</v>
      </c>
      <c r="T15" s="5">
        <v>30</v>
      </c>
      <c r="U15" s="5">
        <v>32</v>
      </c>
      <c r="V15" s="7">
        <f>B15*SIN(ATAN(A15))*64+C15*SIN(ATAN(A15))*64+D15*SIN(ATAN(A15))*256+E15*SIN(ATAN(A15))*176+F15*SIN(ATAN(A15))*320+G15*SIN(ATAN(A15))*160+H15*SIN(ATAN(A15))*320+I15*SIN(ATAN(A15))*160+J15*SIN(ATAN(A15))*320+K15*SIN(ATAN(A15))*155+L15*SIN(ATAN(A15))*75+M15*SIN(ATAN(A15))*0+N15*SIN(ATAN(A15))*0+O15*SIN(ATAN(A15))*0+P15*SIN(ATAN(A15))*0+Q15*SIN(ATAN(A15))*0+R15*SIN(ATAN(A15))*135+S15*SIN(ATAN(A15))*372+T15*SIN(ATAN(A15))*33+U15*SIN(ATAN(A15))*0</f>
      </c>
    </row>
    <row x14ac:dyDescent="0.25" r="16" customHeight="1" ht="18.75">
      <c r="A16" s="4">
        <v>5</v>
      </c>
      <c r="B16" s="5">
        <v>158</v>
      </c>
      <c r="C16" s="5">
        <v>115</v>
      </c>
      <c r="D16" s="5">
        <v>46</v>
      </c>
      <c r="E16" s="5">
        <v>16</v>
      </c>
      <c r="F16" s="5">
        <v>10</v>
      </c>
      <c r="G16" s="5">
        <v>8</v>
      </c>
      <c r="H16" s="5">
        <v>7</v>
      </c>
      <c r="I16" s="5">
        <v>7</v>
      </c>
      <c r="J16" s="5">
        <v>7</v>
      </c>
      <c r="K16" s="5">
        <v>7</v>
      </c>
      <c r="L16" s="5">
        <v>8</v>
      </c>
      <c r="M16" s="5">
        <v>9</v>
      </c>
      <c r="N16" s="5">
        <v>10</v>
      </c>
      <c r="O16" s="5">
        <v>12</v>
      </c>
      <c r="P16" s="5">
        <v>14</v>
      </c>
      <c r="Q16" s="5">
        <v>17</v>
      </c>
      <c r="R16" s="5">
        <v>20</v>
      </c>
      <c r="S16" s="5">
        <v>24</v>
      </c>
      <c r="T16" s="5">
        <v>24</v>
      </c>
      <c r="U16" s="5">
        <v>24</v>
      </c>
      <c r="V16" s="7">
        <f>B16*SIN(ATAN(A16))*32+C16*SIN(ATAN(A16))*32+D16*SIN(ATAN(A16))*128+E16*SIN(ATAN(A16))*88+F16*SIN(ATAN(A16))*160+G16*SIN(ATAN(A16))*80+H16*SIN(ATAN(A16))*160+I16*SIN(ATAN(A16))*105+J16*SIN(ATAN(A16))*125+K16*SIN(ATAN(A16))*5+L16*SIN(ATAN(A16))*-15+M16*SIN(ATAN(A16))*0+N16*SIN(ATAN(A16))*0+O16*SIN(ATAN(A16))*0+P16*SIN(ATAN(A16))*0+Q16*SIN(ATAN(A16))*0+R16*SIN(ATAN(A16))*0+S16*SIN(ATAN(A16))*33+T16*SIN(ATAN(A16))*0+U16*SIN(ATAN(A16))*0</f>
      </c>
    </row>
    <row x14ac:dyDescent="0.25" r="17" customHeight="1" ht="18.75">
      <c r="A17" s="4">
        <v>5.5</v>
      </c>
      <c r="B17" s="5">
        <v>137</v>
      </c>
      <c r="C17" s="5">
        <v>98</v>
      </c>
      <c r="D17" s="5">
        <v>33</v>
      </c>
      <c r="E17" s="5">
        <v>12</v>
      </c>
      <c r="F17" s="5">
        <v>8</v>
      </c>
      <c r="G17" s="5">
        <v>6</v>
      </c>
      <c r="H17" s="5">
        <v>6</v>
      </c>
      <c r="I17" s="5">
        <v>6</v>
      </c>
      <c r="J17" s="5">
        <v>6</v>
      </c>
      <c r="K17" s="5">
        <v>6</v>
      </c>
      <c r="L17" s="5"/>
      <c r="M17" s="5"/>
      <c r="N17" s="5"/>
      <c r="O17" s="5"/>
      <c r="P17" s="5"/>
      <c r="Q17" s="5"/>
      <c r="R17" s="5"/>
      <c r="S17" s="5"/>
      <c r="T17" s="5"/>
      <c r="U17" s="5"/>
      <c r="V17" s="7">
        <f>B17*SIN(ATAN(A17))*64+C17*SIN(ATAN(A17))*64+D17*SIN(ATAN(A17))*256+E17*SIN(ATAN(A17))*176+F17*SIN(ATAN(A17))*320+G17*SIN(ATAN(A17))*160+H17*SIN(ATAN(A17))*320+I17*SIN(ATAN(A17))*170+J17*SIN(ATAN(A17))*90+K17*SIN(ATAN(A17))*0+L17*SIN(ATAN(A17))*0+M17*SIN(ATAN(A17))*0+N17*SIN(ATAN(A17))*0+O17*SIN(ATAN(A17))*0+P17*SIN(ATAN(A17))*0+Q17*SIN(ATAN(A17))*0+R17*SIN(ATAN(A17))*0+S17*SIN(ATAN(A17))*0+T17*SIN(ATAN(A17))*0+U17*SIN(ATAN(A17))*0</f>
      </c>
    </row>
    <row x14ac:dyDescent="0.25" r="18" customHeight="1" ht="18.75">
      <c r="A18" s="4">
        <v>6</v>
      </c>
      <c r="B18" s="5">
        <v>121</v>
      </c>
      <c r="C18" s="5">
        <v>83</v>
      </c>
      <c r="D18" s="5">
        <v>24</v>
      </c>
      <c r="E18" s="5">
        <v>9</v>
      </c>
      <c r="F18" s="5">
        <v>6</v>
      </c>
      <c r="G18" s="5">
        <v>5</v>
      </c>
      <c r="H18" s="5">
        <v>5</v>
      </c>
      <c r="I18" s="5">
        <v>5</v>
      </c>
      <c r="J18" s="5">
        <v>4</v>
      </c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7">
        <f>B18*SIN(ATAN(A18))*32+C18*SIN(ATAN(A18))*32+D18*SIN(ATAN(A18))*128+E18*SIN(ATAN(A18))*88+F18*SIN(ATAN(A18))*160+G18*SIN(ATAN(A18))*80+H18*SIN(ATAN(A18))*160+I18*SIN(ATAN(A18))*40+J18*SIN(ATAN(A18))*0+K18*SIN(ATAN(A18))*0+L18*SIN(ATAN(A18))*0+M18*SIN(ATAN(A18))*0+N18*SIN(ATAN(A18))*0+O18*SIN(ATAN(A18))*0+P18*SIN(ATAN(A18))*0+Q18*SIN(ATAN(A18))*0+R18*SIN(ATAN(A18))*0+S18*SIN(ATAN(A18))*0+T18*SIN(ATAN(A18))*0+U18*SIN(ATAN(A18))*0</f>
      </c>
    </row>
    <row x14ac:dyDescent="0.25" r="19" customHeight="1" ht="18.75">
      <c r="A19" s="4">
        <v>6.5</v>
      </c>
      <c r="B19" s="5">
        <v>109</v>
      </c>
      <c r="C19" s="5">
        <v>71</v>
      </c>
      <c r="D19" s="5">
        <v>19</v>
      </c>
      <c r="E19" s="5">
        <v>7</v>
      </c>
      <c r="F19" s="5">
        <v>5</v>
      </c>
      <c r="G19" s="5">
        <v>4</v>
      </c>
      <c r="H19" s="5">
        <v>3</v>
      </c>
      <c r="I19" s="5">
        <v>3</v>
      </c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7">
        <f>B19*SIN(ATAN(A19))*64+C19*SIN(ATAN(A19))*64+D19*SIN(ATAN(A19))*256+E19*SIN(ATAN(A19))*176+F19*SIN(ATAN(A19))*320+G19*SIN(ATAN(A19))*160+H19*SIN(ATAN(A19))*275+I19*SIN(ATAN(A19))*35+J19*SIN(ATAN(A19))*0+K19*SIN(ATAN(A19))*0+L19*SIN(ATAN(A19))*0+M19*SIN(ATAN(A19))*0+N19*SIN(ATAN(A19))*0+O19*SIN(ATAN(A19))*0+P19*SIN(ATAN(A19))*0+Q19*SIN(ATAN(A19))*0+R19*SIN(ATAN(A19))*0+S19*SIN(ATAN(A19))*0+T19*SIN(ATAN(A19))*0+U19*SIN(ATAN(A19))*0</f>
      </c>
    </row>
    <row x14ac:dyDescent="0.25" r="20" customHeight="1" ht="18.75">
      <c r="A20" s="4">
        <v>7</v>
      </c>
      <c r="B20" s="5">
        <v>97</v>
      </c>
      <c r="C20" s="5">
        <v>64</v>
      </c>
      <c r="D20" s="5">
        <v>15</v>
      </c>
      <c r="E20" s="5">
        <v>6</v>
      </c>
      <c r="F20" s="5">
        <v>4</v>
      </c>
      <c r="G20" s="5">
        <v>3</v>
      </c>
      <c r="H20" s="5">
        <v>3</v>
      </c>
      <c r="I20" s="5">
        <v>3</v>
      </c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7">
        <f>B20*SIN(ATAN(A20))*32+C20*SIN(ATAN(A20))*32+D20*SIN(ATAN(A20))*128+E20*SIN(ATAN(A20))*88+F20*SIN(ATAN(A20))*160+G20*SIN(ATAN(A20))*105+H20*SIN(ATAN(A20))*80+I20*SIN(ATAN(A20))*-25+J20*SIN(ATAN(A20))*0+K20*SIN(ATAN(A20))*0+L20*SIN(ATAN(A20))*0+M20*SIN(ATAN(A20))*0+N20*SIN(ATAN(A20))*0+O20*SIN(ATAN(A20))*0+P20*SIN(ATAN(A20))*0+Q20*SIN(ATAN(A20))*0+R20*SIN(ATAN(A20))*0+S20*SIN(ATAN(A20))*0+T20*SIN(ATAN(A20))*0+U20*SIN(ATAN(A20))*0</f>
      </c>
    </row>
    <row x14ac:dyDescent="0.25" r="21" customHeight="1" ht="18.75">
      <c r="A21" s="4">
        <v>7.5</v>
      </c>
      <c r="B21" s="5">
        <v>90</v>
      </c>
      <c r="C21" s="5">
        <v>58</v>
      </c>
      <c r="D21" s="5">
        <v>12</v>
      </c>
      <c r="E21" s="5">
        <v>4</v>
      </c>
      <c r="F21" s="5">
        <v>3</v>
      </c>
      <c r="G21" s="5">
        <v>3</v>
      </c>
      <c r="H21" s="5">
        <v>3</v>
      </c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7">
        <f>B21*SIN(ATAN(A21))*64+C21*SIN(ATAN(A21))*64+D21*SIN(ATAN(A21))*256+E21*SIN(ATAN(A21))*176+F21*SIN(ATAN(A21))*320+G21*SIN(ATAN(A21))*170+H21*SIN(ATAN(A21))*90+I21*SIN(ATAN(A21))*0+J21*SIN(ATAN(A21))*0+K21*SIN(ATAN(A21))*0+L21*SIN(ATAN(A21))*0+M21*SIN(ATAN(A21))*0+N21*SIN(ATAN(A21))*0+O21*SIN(ATAN(A21))*0+P21*SIN(ATAN(A21))*0+Q21*SIN(ATAN(A21))*0+R21*SIN(ATAN(A21))*0+S21*SIN(ATAN(A21))*0+T21*SIN(ATAN(A21))*0+U21*SIN(ATAN(A21))*0</f>
      </c>
    </row>
    <row x14ac:dyDescent="0.25" r="22" customHeight="1" ht="18.75">
      <c r="A22" s="4">
        <v>8</v>
      </c>
      <c r="B22" s="5">
        <v>83</v>
      </c>
      <c r="C22" s="5">
        <v>51</v>
      </c>
      <c r="D22" s="5">
        <v>10</v>
      </c>
      <c r="E22" s="5">
        <v>4</v>
      </c>
      <c r="F22" s="5">
        <v>2</v>
      </c>
      <c r="G22" s="5">
        <v>2</v>
      </c>
      <c r="H22" s="5">
        <v>2</v>
      </c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7">
        <f>B22*SIN(ATAN(A22))*32+C22*SIN(ATAN(A22))*32+D22*SIN(ATAN(A22))*128+E22*SIN(ATAN(A22))*88+F22*SIN(ATAN(A22))*160+G22*SIN(ATAN(A22))*85+H22*SIN(ATAN(A22))*45+I22*SIN(ATAN(A22))*0+J22*SIN(ATAN(A22))*0+K22*SIN(ATAN(A22))*0+L22*SIN(ATAN(A22))*0+M22*SIN(ATAN(A22))*0+N22*SIN(ATAN(A22))*0+O22*SIN(ATAN(A22))*0+P22*SIN(ATAN(A22))*0+Q22*SIN(ATAN(A22))*0+R22*SIN(ATAN(A22))*0+S22*SIN(ATAN(A22))*0+T22*SIN(ATAN(A22))*0+U22*SIN(ATAN(A22))*0</f>
      </c>
    </row>
    <row x14ac:dyDescent="0.25" r="23" customHeight="1" ht="18.75">
      <c r="A23" s="4">
        <v>8.5</v>
      </c>
      <c r="B23" s="5">
        <v>75</v>
      </c>
      <c r="C23" s="5">
        <v>44</v>
      </c>
      <c r="D23" s="5">
        <v>8</v>
      </c>
      <c r="E23" s="5">
        <v>3</v>
      </c>
      <c r="F23" s="5">
        <v>3</v>
      </c>
      <c r="G23" s="5">
        <v>3</v>
      </c>
      <c r="H23" s="5">
        <v>2</v>
      </c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7">
        <f>B23*SIN(ATAN(A23))*64+C23*SIN(ATAN(A23))*64+D23*SIN(ATAN(A23))*256+E23*SIN(ATAN(A23))*176+F23*SIN(ATAN(A23))*320+G23*SIN(ATAN(A23))*80+H23*SIN(ATAN(A23))*0+I23*SIN(ATAN(A23))*0+J23*SIN(ATAN(A23))*0+K23*SIN(ATAN(A23))*0+L23*SIN(ATAN(A23))*0+M23*SIN(ATAN(A23))*0+N23*SIN(ATAN(A23))*0+O23*SIN(ATAN(A23))*0+P23*SIN(ATAN(A23))*0+Q23*SIN(ATAN(A23))*0+R23*SIN(ATAN(A23))*0+S23*SIN(ATAN(A23))*0+T23*SIN(ATAN(A23))*0+U23*SIN(ATAN(A23))*0</f>
      </c>
    </row>
    <row x14ac:dyDescent="0.25" r="24" customHeight="1" ht="18.75">
      <c r="A24" s="4">
        <v>9</v>
      </c>
      <c r="B24" s="5">
        <v>69</v>
      </c>
      <c r="C24" s="5">
        <v>39</v>
      </c>
      <c r="D24" s="5">
        <v>7</v>
      </c>
      <c r="E24" s="5">
        <v>3</v>
      </c>
      <c r="F24" s="5">
        <v>2</v>
      </c>
      <c r="G24" s="5">
        <v>2</v>
      </c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7">
        <f>B24*SIN(ATAN(A24))*32+C24*SIN(ATAN(A24))*32+D24*SIN(ATAN(A24))*128+E24*SIN(ATAN(A24))*88+F24*SIN(ATAN(A24))*160+G24*SIN(ATAN(A24))*40+H24*SIN(ATAN(A24))*0+I24*SIN(ATAN(A24))*0+J24*SIN(ATAN(A24))*0+K24*SIN(ATAN(A24))*0+L24*SIN(ATAN(A24))*0+M24*SIN(ATAN(A24))*0+N24*SIN(ATAN(A24))*0+O24*SIN(ATAN(A24))*0+P24*SIN(ATAN(A24))*0+Q24*SIN(ATAN(A24))*0+R24*SIN(ATAN(A24))*0+S24*SIN(ATAN(A24))*0+T24*SIN(ATAN(A24))*0+U24*SIN(ATAN(A24))*0</f>
      </c>
    </row>
    <row x14ac:dyDescent="0.25" r="25" customHeight="1" ht="18.75">
      <c r="A25" s="4">
        <v>9.5</v>
      </c>
      <c r="B25" s="5">
        <v>63</v>
      </c>
      <c r="C25" s="5">
        <v>35</v>
      </c>
      <c r="D25" s="5">
        <v>6</v>
      </c>
      <c r="E25" s="5">
        <v>2</v>
      </c>
      <c r="F25" s="5">
        <v>1</v>
      </c>
      <c r="G25" s="5">
        <v>1</v>
      </c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7">
        <f>B25*SIN(ATAN(A25))*64+C25*SIN(ATAN(A25))*64+D25*SIN(ATAN(A25))*256+E25*SIN(ATAN(A25))*176+F25*SIN(ATAN(A25))*320+G25*SIN(ATAN(A25))*80+H25*SIN(ATAN(A25))*0+I25*SIN(ATAN(A25))*0+J25*SIN(ATAN(A25))*0+K25*SIN(ATAN(A25))*0+L25*SIN(ATAN(A25))*0+M25*SIN(ATAN(A25))*0+N25*SIN(ATAN(A25))*0+O25*SIN(ATAN(A25))*0+P25*SIN(ATAN(A25))*0+Q25*SIN(ATAN(A25))*0+R25*SIN(ATAN(A25))*0+S25*SIN(ATAN(A25))*0+T25*SIN(ATAN(A25))*0+U25*SIN(ATAN(A25))*0</f>
      </c>
    </row>
    <row x14ac:dyDescent="0.25" r="26" customHeight="1" ht="18.75">
      <c r="A26" s="4">
        <v>10</v>
      </c>
      <c r="B26" s="5">
        <v>59</v>
      </c>
      <c r="C26" s="5">
        <v>32</v>
      </c>
      <c r="D26" s="5">
        <v>5</v>
      </c>
      <c r="E26" s="5">
        <v>2</v>
      </c>
      <c r="F26" s="5">
        <v>1</v>
      </c>
      <c r="G26" s="5">
        <v>1</v>
      </c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7">
        <f>B26*SIN(ATAN(A26))*32+C26*SIN(ATAN(A26))*32+D26*SIN(ATAN(A26))*128+E26*SIN(ATAN(A26))*88+F26*SIN(ATAN(A26))*115+G26*SIN(ATAN(A26))*-5+H26*SIN(ATAN(A26))*0+I26*SIN(ATAN(A26))*0+J26*SIN(ATAN(A26))*0+K26*SIN(ATAN(A26))*0+L26*SIN(ATAN(A26))*0+M26*SIN(ATAN(A26))*0+N26*SIN(ATAN(A26))*0+O26*SIN(ATAN(A26))*0+P26*SIN(ATAN(A26))*0+Q26*SIN(ATAN(A26))*0+R26*SIN(ATAN(A26))*0+S26*SIN(ATAN(A26))*0+T26*SIN(ATAN(A26))*0+U26*SIN(ATAN(A26))*0</f>
      </c>
    </row>
    <row x14ac:dyDescent="0.25" r="27" customHeight="1" ht="18.75">
      <c r="A27" s="4">
        <v>10.5</v>
      </c>
      <c r="B27" s="5">
        <v>55</v>
      </c>
      <c r="C27" s="5">
        <v>29</v>
      </c>
      <c r="D27" s="5">
        <v>4</v>
      </c>
      <c r="E27" s="5">
        <v>2</v>
      </c>
      <c r="F27" s="5">
        <v>1</v>
      </c>
      <c r="G27" s="5">
        <v>0</v>
      </c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7">
        <f>B27*SIN(ATAN(A27))*64+C27*SIN(ATAN(A27))*64+D27*SIN(ATAN(A27))*256+E27*SIN(ATAN(A27))*176+F27*SIN(ATAN(A27))*230+G27*SIN(ATAN(A27))*-10+H27*SIN(ATAN(A27))*0+I27*SIN(ATAN(A27))*0+J27*SIN(ATAN(A27))*0+K27*SIN(ATAN(A27))*0+L27*SIN(ATAN(A27))*0+M27*SIN(ATAN(A27))*0+N27*SIN(ATAN(A27))*0+O27*SIN(ATAN(A27))*0+P27*SIN(ATAN(A27))*0+Q27*SIN(ATAN(A27))*0+R27*SIN(ATAN(A27))*0+S27*SIN(ATAN(A27))*0+T27*SIN(ATAN(A27))*0+U27*SIN(ATAN(A27))*0</f>
      </c>
    </row>
    <row x14ac:dyDescent="0.25" r="28" customHeight="1" ht="18.75">
      <c r="A28" s="4">
        <v>11</v>
      </c>
      <c r="B28" s="5">
        <v>52</v>
      </c>
      <c r="C28" s="5">
        <v>26</v>
      </c>
      <c r="D28" s="5">
        <v>4</v>
      </c>
      <c r="E28" s="5">
        <v>2</v>
      </c>
      <c r="F28" s="5">
        <v>1</v>
      </c>
      <c r="G28" s="5">
        <v>0</v>
      </c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7">
        <f>B28*SIN(ATAN(A28))*32+C28*SIN(ATAN(A28))*32+D28*SIN(ATAN(A28))*128+E28*SIN(ATAN(A28))*113+F28*SIN(ATAN(A28))*80+G28*SIN(ATAN(A28))*-25+H28*SIN(ATAN(A28))*0+I28*SIN(ATAN(A28))*0+J28*SIN(ATAN(A28))*0+K28*SIN(ATAN(A28))*0+L28*SIN(ATAN(A28))*0+M28*SIN(ATAN(A28))*0+N28*SIN(ATAN(A28))*0+O28*SIN(ATAN(A28))*0+P28*SIN(ATAN(A28))*0+Q28*SIN(ATAN(A28))*0+R28*SIN(ATAN(A28))*0+S28*SIN(ATAN(A28))*0+T28*SIN(ATAN(A28))*0+U28*SIN(ATAN(A28))*0</f>
      </c>
    </row>
    <row x14ac:dyDescent="0.25" r="29" customHeight="1" ht="18.75">
      <c r="A29" s="4">
        <v>11.5</v>
      </c>
      <c r="B29" s="5">
        <v>50</v>
      </c>
      <c r="C29" s="5">
        <v>23</v>
      </c>
      <c r="D29" s="5">
        <v>3</v>
      </c>
      <c r="E29" s="5">
        <v>2</v>
      </c>
      <c r="F29" s="5">
        <v>1</v>
      </c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7">
        <f>B29*SIN(ATAN(A29))*64+C29*SIN(ATAN(A29))*64+D29*SIN(ATAN(A29))*256+E29*SIN(ATAN(A29))*186+F29*SIN(ATAN(A29))*90+G29*SIN(ATAN(A29))*0+H29*SIN(ATAN(A29))*0+I29*SIN(ATAN(A29))*0+J29*SIN(ATAN(A29))*0+K29*SIN(ATAN(A29))*0+L29*SIN(ATAN(A29))*0+M29*SIN(ATAN(A29))*0+N29*SIN(ATAN(A29))*0+O29*SIN(ATAN(A29))*0+P29*SIN(ATAN(A29))*0+Q29*SIN(ATAN(A29))*0+R29*SIN(ATAN(A29))*0+S29*SIN(ATAN(A29))*0+T29*SIN(ATAN(A29))*0+U29*SIN(ATAN(A29))*0</f>
      </c>
    </row>
    <row x14ac:dyDescent="0.25" r="30" customHeight="1" ht="18.75">
      <c r="A30" s="4">
        <v>12</v>
      </c>
      <c r="B30" s="5">
        <v>47</v>
      </c>
      <c r="C30" s="5">
        <v>22</v>
      </c>
      <c r="D30" s="5">
        <v>3</v>
      </c>
      <c r="E30" s="5">
        <v>1</v>
      </c>
      <c r="F30" s="5">
        <v>1</v>
      </c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7">
        <f>B30*SIN(ATAN(A30))*16+C30*SIN(ATAN(A30))*16+D30*SIN(ATAN(A30))*64+E30*SIN(ATAN(A30))*69+F30*SIN(ATAN(A30))*45+G30*SIN(ATAN(A30))*0+H30*SIN(ATAN(A30))*0+I30*SIN(ATAN(A30))*0+J30*SIN(ATAN(A30))*0+K30*SIN(ATAN(A30))*0+L30*SIN(ATAN(A30))*0+M30*SIN(ATAN(A30))*0+N30*SIN(ATAN(A30))*0+O30*SIN(ATAN(A30))*0+P30*SIN(ATAN(A30))*0+Q30*SIN(ATAN(A30))*0+R30*SIN(ATAN(A30))*0+S30*SIN(ATAN(A30))*0+T30*SIN(ATAN(A30))*0+U30*SIN(ATAN(A30))*0</f>
      </c>
    </row>
    <row x14ac:dyDescent="0.25" r="31" customHeight="1" ht="18.75">
      <c r="A31" s="8"/>
      <c r="B31" s="9"/>
      <c r="C31" s="10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11"/>
    </row>
    <row x14ac:dyDescent="0.25" r="32" customHeight="1" ht="18.75">
      <c r="A32" s="8"/>
      <c r="B32" s="12" t="s">
        <v>1</v>
      </c>
      <c r="C32" s="13" t="s">
        <v>2</v>
      </c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11"/>
    </row>
    <row x14ac:dyDescent="0.25" r="33" customHeight="1" ht="18.75">
      <c r="A33" s="8"/>
      <c r="B33" s="14" t="s">
        <v>3</v>
      </c>
      <c r="C33" s="15">
        <f>SUM(V2:V30)/60970000</f>
      </c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11"/>
    </row>
    <row x14ac:dyDescent="0.25" r="34" customHeight="1" ht="18.75">
      <c r="A34" s="8"/>
      <c r="B34" s="14" t="s">
        <v>4</v>
      </c>
      <c r="C34" s="16">
        <v>0.166</v>
      </c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11"/>
    </row>
    <row x14ac:dyDescent="0.25" r="35" customHeight="1" ht="18.75">
      <c r="A35" s="8"/>
      <c r="B35" s="14" t="s">
        <v>5</v>
      </c>
      <c r="C35" s="17">
        <v>0.305</v>
      </c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11"/>
    </row>
    <row x14ac:dyDescent="0.25" r="36" customHeight="1" ht="18.75">
      <c r="A36" s="8"/>
      <c r="B36" s="18" t="s">
        <v>6</v>
      </c>
      <c r="C36" s="19">
        <v>1.203</v>
      </c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1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36"/>
  <sheetViews>
    <sheetView workbookViewId="0"/>
  </sheetViews>
  <sheetFormatPr defaultRowHeight="15" x14ac:dyDescent="0.25"/>
  <cols>
    <col min="1" max="1" style="20" width="13.576428571428572" customWidth="1" bestFit="1"/>
    <col min="2" max="2" style="21" width="13.576428571428572" customWidth="1" bestFit="1"/>
    <col min="3" max="3" style="22" width="13.576428571428572" customWidth="1" bestFit="1"/>
    <col min="4" max="4" style="21" width="13.576428571428572" customWidth="1" bestFit="1"/>
    <col min="5" max="5" style="21" width="13.576428571428572" customWidth="1" bestFit="1"/>
    <col min="6" max="6" style="21" width="13.576428571428572" customWidth="1" bestFit="1"/>
    <col min="7" max="7" style="21" width="13.576428571428572" customWidth="1" bestFit="1"/>
    <col min="8" max="8" style="21" width="13.576428571428572" customWidth="1" bestFit="1"/>
    <col min="9" max="9" style="21" width="13.576428571428572" customWidth="1" bestFit="1"/>
    <col min="10" max="10" style="21" width="13.576428571428572" customWidth="1" bestFit="1"/>
    <col min="11" max="11" style="21" width="13.576428571428572" customWidth="1" bestFit="1"/>
    <col min="12" max="12" style="21" width="13.576428571428572" customWidth="1" bestFit="1"/>
    <col min="13" max="13" style="21" width="13.576428571428572" customWidth="1" bestFit="1"/>
    <col min="14" max="14" style="21" width="13.576428571428572" customWidth="1" bestFit="1"/>
    <col min="15" max="15" style="21" width="13.576428571428572" customWidth="1" bestFit="1"/>
    <col min="16" max="16" style="21" width="13.576428571428572" customWidth="1" bestFit="1"/>
    <col min="17" max="17" style="21" width="13.576428571428572" customWidth="1" bestFit="1"/>
    <col min="18" max="18" style="21" width="13.576428571428572" customWidth="1" bestFit="1"/>
    <col min="19" max="19" style="21" width="13.576428571428572" customWidth="1" bestFit="1"/>
    <col min="20" max="20" style="21" width="13.576428571428572" customWidth="1" bestFit="1"/>
    <col min="21" max="21" style="21" width="13.576428571428572" customWidth="1" bestFit="1"/>
    <col min="22" max="22" style="23" width="11.43357142857143" customWidth="1" bestFit="1"/>
  </cols>
  <sheetData>
    <row x14ac:dyDescent="0.25" r="1" customHeight="1" ht="18.75">
      <c r="A1" s="1"/>
      <c r="B1" s="2">
        <v>0</v>
      </c>
      <c r="C1" s="2">
        <v>2</v>
      </c>
      <c r="D1" s="2">
        <v>5</v>
      </c>
      <c r="E1" s="2">
        <v>10</v>
      </c>
      <c r="F1" s="2">
        <v>15</v>
      </c>
      <c r="G1" s="2">
        <v>20</v>
      </c>
      <c r="H1" s="2">
        <v>25</v>
      </c>
      <c r="I1" s="2">
        <v>30</v>
      </c>
      <c r="J1" s="2">
        <v>35</v>
      </c>
      <c r="K1" s="2">
        <v>40</v>
      </c>
      <c r="L1" s="2">
        <v>45</v>
      </c>
      <c r="M1" s="2">
        <v>60</v>
      </c>
      <c r="N1" s="2">
        <v>75</v>
      </c>
      <c r="O1" s="2">
        <v>90</v>
      </c>
      <c r="P1" s="2">
        <v>105</v>
      </c>
      <c r="Q1" s="2">
        <v>120</v>
      </c>
      <c r="R1" s="2">
        <v>135</v>
      </c>
      <c r="S1" s="2">
        <v>150</v>
      </c>
      <c r="T1" s="2">
        <v>165</v>
      </c>
      <c r="U1" s="2">
        <v>180</v>
      </c>
      <c r="V1" s="3" t="s">
        <v>0</v>
      </c>
    </row>
    <row x14ac:dyDescent="0.25" r="2" customHeight="1" ht="18.75">
      <c r="A2" s="4">
        <v>0</v>
      </c>
      <c r="B2" s="5">
        <v>539</v>
      </c>
      <c r="C2" s="5">
        <v>539</v>
      </c>
      <c r="D2" s="5">
        <v>539</v>
      </c>
      <c r="E2" s="5">
        <v>539</v>
      </c>
      <c r="F2" s="5">
        <v>539</v>
      </c>
      <c r="G2" s="5">
        <v>539</v>
      </c>
      <c r="H2" s="5">
        <v>539</v>
      </c>
      <c r="I2" s="5">
        <v>539</v>
      </c>
      <c r="J2" s="5">
        <v>539</v>
      </c>
      <c r="K2" s="5">
        <v>539</v>
      </c>
      <c r="L2" s="5">
        <v>539</v>
      </c>
      <c r="M2" s="5">
        <v>539</v>
      </c>
      <c r="N2" s="5">
        <v>539</v>
      </c>
      <c r="O2" s="5">
        <v>539</v>
      </c>
      <c r="P2" s="5">
        <v>539</v>
      </c>
      <c r="Q2" s="5">
        <v>539</v>
      </c>
      <c r="R2" s="5">
        <v>539</v>
      </c>
      <c r="S2" s="5">
        <v>539</v>
      </c>
      <c r="T2" s="5">
        <v>539</v>
      </c>
      <c r="U2" s="5">
        <v>539</v>
      </c>
      <c r="V2" s="6"/>
    </row>
    <row x14ac:dyDescent="0.25" r="3" customHeight="1" ht="18.75">
      <c r="A3" s="4">
        <v>0.25</v>
      </c>
      <c r="B3" s="5">
        <v>577</v>
      </c>
      <c r="C3" s="5">
        <v>580</v>
      </c>
      <c r="D3" s="5">
        <v>585</v>
      </c>
      <c r="E3" s="5">
        <v>582</v>
      </c>
      <c r="F3" s="5">
        <v>571</v>
      </c>
      <c r="G3" s="5">
        <v>570</v>
      </c>
      <c r="H3" s="5">
        <v>570</v>
      </c>
      <c r="I3" s="5">
        <v>563</v>
      </c>
      <c r="J3" s="5">
        <v>556</v>
      </c>
      <c r="K3" s="5">
        <v>554</v>
      </c>
      <c r="L3" s="5">
        <v>552</v>
      </c>
      <c r="M3" s="5">
        <v>530</v>
      </c>
      <c r="N3" s="5">
        <v>513</v>
      </c>
      <c r="O3" s="5">
        <v>504</v>
      </c>
      <c r="P3" s="5">
        <v>497</v>
      </c>
      <c r="Q3" s="5">
        <v>485</v>
      </c>
      <c r="R3" s="5">
        <v>479</v>
      </c>
      <c r="S3" s="5">
        <v>472</v>
      </c>
      <c r="T3" s="5">
        <v>467</v>
      </c>
      <c r="U3" s="5">
        <v>475</v>
      </c>
      <c r="V3" s="7">
        <f>B3*SIN(ATAN(A3))*32+C3*SIN(ATAN(A3))*32+D3*SIN(ATAN(A3))*128+E3*SIN(ATAN(A3))*88+F3*SIN(ATAN(A3))*160+G3*SIN(ATAN(A3))*80+H3*SIN(ATAN(A3))*160+I3*SIN(ATAN(A3))*80+J3*SIN(ATAN(A3))*160+K3*SIN(ATAN(A3))*100+L3*SIN(ATAN(A3))*180+M3*SIN(ATAN(A3))*480+N3*SIN(ATAN(A3))*240+O3*SIN(ATAN(A3))*480+P3*SIN(ATAN(A3))*240+Q3*SIN(ATAN(A3))*480+R3*SIN(ATAN(A3))*240+S3*SIN(ATAN(A3))*480+T3*SIN(ATAN(A3))*240+U3*SIN(ATAN(A3))*240</f>
      </c>
    </row>
    <row x14ac:dyDescent="0.25" r="4" customHeight="1" ht="18.75">
      <c r="A4" s="4">
        <v>0.5</v>
      </c>
      <c r="B4" s="5">
        <v>565</v>
      </c>
      <c r="C4" s="5">
        <v>556</v>
      </c>
      <c r="D4" s="5">
        <v>561</v>
      </c>
      <c r="E4" s="5">
        <v>554</v>
      </c>
      <c r="F4" s="5">
        <v>542</v>
      </c>
      <c r="G4" s="5">
        <v>533</v>
      </c>
      <c r="H4" s="5">
        <v>524</v>
      </c>
      <c r="I4" s="5">
        <v>515</v>
      </c>
      <c r="J4" s="5">
        <v>504</v>
      </c>
      <c r="K4" s="5">
        <v>491</v>
      </c>
      <c r="L4" s="5">
        <v>477</v>
      </c>
      <c r="M4" s="5">
        <v>444</v>
      </c>
      <c r="N4" s="5">
        <v>407</v>
      </c>
      <c r="O4" s="5">
        <v>404</v>
      </c>
      <c r="P4" s="5">
        <v>384</v>
      </c>
      <c r="Q4" s="5">
        <v>382</v>
      </c>
      <c r="R4" s="5">
        <v>370</v>
      </c>
      <c r="S4" s="5">
        <v>374</v>
      </c>
      <c r="T4" s="5">
        <v>372</v>
      </c>
      <c r="U4" s="5">
        <v>376</v>
      </c>
      <c r="V4" s="7">
        <f>B4*SIN(ATAN(A4))*16+C4*SIN(ATAN(A4))*16+D4*SIN(ATAN(A4))*64+E4*SIN(ATAN(A4))*44+F4*SIN(ATAN(A4))*80+G4*SIN(ATAN(A4))*40+H4*SIN(ATAN(A4))*80+I4*SIN(ATAN(A4))*40+J4*SIN(ATAN(A4))*80+K4*SIN(ATAN(A4))*50+L4*SIN(ATAN(A4))*90+M4*SIN(ATAN(A4))*240+N4*SIN(ATAN(A4))*120+O4*SIN(ATAN(A4))*240+P4*SIN(ATAN(A4))*120+Q4*SIN(ATAN(A4))*240+R4*SIN(ATAN(A4))*120+S4*SIN(ATAN(A4))*240+T4*SIN(ATAN(A4))*120+U4*SIN(ATAN(A4))*120</f>
      </c>
    </row>
    <row x14ac:dyDescent="0.25" r="5" customHeight="1" ht="18.75">
      <c r="A5" s="4">
        <v>0.75</v>
      </c>
      <c r="B5" s="5">
        <v>516</v>
      </c>
      <c r="C5" s="5">
        <v>517</v>
      </c>
      <c r="D5" s="5">
        <v>519</v>
      </c>
      <c r="E5" s="5">
        <v>504</v>
      </c>
      <c r="F5" s="5">
        <v>481</v>
      </c>
      <c r="G5" s="5">
        <v>456</v>
      </c>
      <c r="H5" s="5">
        <v>433</v>
      </c>
      <c r="I5" s="5">
        <v>416</v>
      </c>
      <c r="J5" s="5">
        <v>400</v>
      </c>
      <c r="K5" s="5">
        <v>381</v>
      </c>
      <c r="L5" s="5">
        <v>364</v>
      </c>
      <c r="M5" s="5">
        <v>331</v>
      </c>
      <c r="N5" s="5">
        <v>297</v>
      </c>
      <c r="O5" s="5">
        <v>289</v>
      </c>
      <c r="P5" s="5">
        <v>274</v>
      </c>
      <c r="Q5" s="5">
        <v>281</v>
      </c>
      <c r="R5" s="5">
        <v>273</v>
      </c>
      <c r="S5" s="5">
        <v>276</v>
      </c>
      <c r="T5" s="5">
        <v>276</v>
      </c>
      <c r="U5" s="5">
        <v>281</v>
      </c>
      <c r="V5" s="7">
        <f>B5*SIN(ATAN(A5))*32+C5*SIN(ATAN(A5))*32+D5*SIN(ATAN(A5))*128+E5*SIN(ATAN(A5))*88+F5*SIN(ATAN(A5))*160+G5*SIN(ATAN(A5))*80+H5*SIN(ATAN(A5))*160+I5*SIN(ATAN(A5))*80+J5*SIN(ATAN(A5))*160+K5*SIN(ATAN(A5))*100+L5*SIN(ATAN(A5))*180+M5*SIN(ATAN(A5))*480+N5*SIN(ATAN(A5))*240+O5*SIN(ATAN(A5))*480+P5*SIN(ATAN(A5))*240+Q5*SIN(ATAN(A5))*480+R5*SIN(ATAN(A5))*240+S5*SIN(ATAN(A5))*480+T5*SIN(ATAN(A5))*240+U5*SIN(ATAN(A5))*240</f>
      </c>
    </row>
    <row x14ac:dyDescent="0.25" r="6" customHeight="1" ht="18.75">
      <c r="A6" s="4">
        <v>1</v>
      </c>
      <c r="B6" s="5">
        <v>485</v>
      </c>
      <c r="C6" s="5">
        <v>483</v>
      </c>
      <c r="D6" s="5">
        <v>474</v>
      </c>
      <c r="E6" s="5">
        <v>448</v>
      </c>
      <c r="F6" s="5">
        <v>414</v>
      </c>
      <c r="G6" s="5">
        <v>377</v>
      </c>
      <c r="H6" s="5">
        <v>342</v>
      </c>
      <c r="I6" s="5">
        <v>317</v>
      </c>
      <c r="J6" s="5">
        <v>296</v>
      </c>
      <c r="K6" s="5">
        <v>278</v>
      </c>
      <c r="L6" s="5">
        <v>262</v>
      </c>
      <c r="M6" s="5">
        <v>232</v>
      </c>
      <c r="N6" s="5">
        <v>210</v>
      </c>
      <c r="O6" s="5">
        <v>199</v>
      </c>
      <c r="P6" s="5">
        <v>198</v>
      </c>
      <c r="Q6" s="5">
        <v>199</v>
      </c>
      <c r="R6" s="5">
        <v>195</v>
      </c>
      <c r="S6" s="5">
        <v>204</v>
      </c>
      <c r="T6" s="5">
        <v>201</v>
      </c>
      <c r="U6" s="5">
        <v>204</v>
      </c>
      <c r="V6" s="7">
        <f>B6*SIN(ATAN(A6))*16+C6*SIN(ATAN(A6))*16+D6*SIN(ATAN(A6))*64+E6*SIN(ATAN(A6))*44+F6*SIN(ATAN(A6))*80+G6*SIN(ATAN(A6))*40+H6*SIN(ATAN(A6))*80+I6*SIN(ATAN(A6))*40+J6*SIN(ATAN(A6))*80+K6*SIN(ATAN(A6))*50+L6*SIN(ATAN(A6))*90+M6*SIN(ATAN(A6))*240+N6*SIN(ATAN(A6))*120+O6*SIN(ATAN(A6))*240+P6*SIN(ATAN(A6))*120+Q6*SIN(ATAN(A6))*240+R6*SIN(ATAN(A6))*120+S6*SIN(ATAN(A6))*240+T6*SIN(ATAN(A6))*120+U6*SIN(ATAN(A6))*120</f>
      </c>
    </row>
    <row x14ac:dyDescent="0.25" r="7" customHeight="1" ht="18.75">
      <c r="A7" s="4">
        <v>1.25</v>
      </c>
      <c r="B7" s="5">
        <v>462</v>
      </c>
      <c r="C7" s="5">
        <v>451</v>
      </c>
      <c r="D7" s="5">
        <v>435</v>
      </c>
      <c r="E7" s="5">
        <v>386</v>
      </c>
      <c r="F7" s="5">
        <v>332</v>
      </c>
      <c r="G7" s="5">
        <v>290</v>
      </c>
      <c r="H7" s="5">
        <v>258</v>
      </c>
      <c r="I7" s="5">
        <v>232</v>
      </c>
      <c r="J7" s="5">
        <v>211</v>
      </c>
      <c r="K7" s="5">
        <v>195</v>
      </c>
      <c r="L7" s="5">
        <v>182</v>
      </c>
      <c r="M7" s="5">
        <v>163</v>
      </c>
      <c r="N7" s="5">
        <v>148</v>
      </c>
      <c r="O7" s="5">
        <v>141</v>
      </c>
      <c r="P7" s="5">
        <v>144</v>
      </c>
      <c r="Q7" s="5">
        <v>146</v>
      </c>
      <c r="R7" s="5">
        <v>142</v>
      </c>
      <c r="S7" s="5">
        <v>151</v>
      </c>
      <c r="T7" s="5">
        <v>146</v>
      </c>
      <c r="U7" s="5">
        <v>150</v>
      </c>
      <c r="V7" s="7">
        <f>B7*SIN(ATAN(A7))*32+C7*SIN(ATAN(A7))*32+D7*SIN(ATAN(A7))*128+E7*SIN(ATAN(A7))*88+F7*SIN(ATAN(A7))*160+G7*SIN(ATAN(A7))*80+H7*SIN(ATAN(A7))*160+I7*SIN(ATAN(A7))*80+J7*SIN(ATAN(A7))*160+K7*SIN(ATAN(A7))*100+L7*SIN(ATAN(A7))*180+M7*SIN(ATAN(A7))*480+N7*SIN(ATAN(A7))*240+O7*SIN(ATAN(A7))*480+P7*SIN(ATAN(A7))*240+Q7*SIN(ATAN(A7))*480+R7*SIN(ATAN(A7))*240+S7*SIN(ATAN(A7))*480+T7*SIN(ATAN(A7))*240+U7*SIN(ATAN(A7))*240</f>
      </c>
    </row>
    <row x14ac:dyDescent="0.25" r="8" customHeight="1" ht="18.75">
      <c r="A8" s="4">
        <v>1.5</v>
      </c>
      <c r="B8" s="5">
        <v>443</v>
      </c>
      <c r="C8" s="5">
        <v>429</v>
      </c>
      <c r="D8" s="5">
        <v>399</v>
      </c>
      <c r="E8" s="5">
        <v>319</v>
      </c>
      <c r="F8" s="5">
        <v>265</v>
      </c>
      <c r="G8" s="5">
        <v>223</v>
      </c>
      <c r="H8" s="5">
        <v>191</v>
      </c>
      <c r="I8" s="5">
        <v>169</v>
      </c>
      <c r="J8" s="5">
        <v>153</v>
      </c>
      <c r="K8" s="5">
        <v>140</v>
      </c>
      <c r="L8" s="5">
        <v>129</v>
      </c>
      <c r="M8" s="5">
        <v>111</v>
      </c>
      <c r="N8" s="5">
        <v>106</v>
      </c>
      <c r="O8" s="5">
        <v>102</v>
      </c>
      <c r="P8" s="5">
        <v>100</v>
      </c>
      <c r="Q8" s="5">
        <v>106</v>
      </c>
      <c r="R8" s="5">
        <v>105</v>
      </c>
      <c r="S8" s="5">
        <v>106</v>
      </c>
      <c r="T8" s="5">
        <v>112</v>
      </c>
      <c r="U8" s="5">
        <v>115</v>
      </c>
      <c r="V8" s="7">
        <f>B8*SIN(ATAN(A8))*16+C8*SIN(ATAN(A8))*16+D8*SIN(ATAN(A8))*64+E8*SIN(ATAN(A8))*44+F8*SIN(ATAN(A8))*80+G8*SIN(ATAN(A8))*40+H8*SIN(ATAN(A8))*80+I8*SIN(ATAN(A8))*40+J8*SIN(ATAN(A8))*80+K8*SIN(ATAN(A8))*50+L8*SIN(ATAN(A8))*90+M8*SIN(ATAN(A8))*240+N8*SIN(ATAN(A8))*120+O8*SIN(ATAN(A8))*240+P8*SIN(ATAN(A8))*120+Q8*SIN(ATAN(A8))*240+R8*SIN(ATAN(A8))*120+S8*SIN(ATAN(A8))*240+T8*SIN(ATAN(A8))*120+U8*SIN(ATAN(A8))*120</f>
      </c>
    </row>
    <row x14ac:dyDescent="0.25" r="9" customHeight="1" ht="18.75">
      <c r="A9" s="4">
        <v>1.75</v>
      </c>
      <c r="B9" s="5">
        <v>431</v>
      </c>
      <c r="C9" s="5">
        <v>409</v>
      </c>
      <c r="D9" s="5">
        <v>362</v>
      </c>
      <c r="E9" s="5">
        <v>267</v>
      </c>
      <c r="F9" s="5">
        <v>204</v>
      </c>
      <c r="G9" s="5">
        <v>164</v>
      </c>
      <c r="H9" s="5">
        <v>139</v>
      </c>
      <c r="I9" s="5">
        <v>122</v>
      </c>
      <c r="J9" s="5">
        <v>111</v>
      </c>
      <c r="K9" s="5">
        <v>103</v>
      </c>
      <c r="L9" s="5">
        <v>97</v>
      </c>
      <c r="M9" s="5">
        <v>81</v>
      </c>
      <c r="N9" s="5">
        <v>74</v>
      </c>
      <c r="O9" s="5">
        <v>73</v>
      </c>
      <c r="P9" s="5">
        <v>74</v>
      </c>
      <c r="Q9" s="5">
        <v>77</v>
      </c>
      <c r="R9" s="5">
        <v>79</v>
      </c>
      <c r="S9" s="5">
        <v>83</v>
      </c>
      <c r="T9" s="5">
        <v>84</v>
      </c>
      <c r="U9" s="5">
        <v>86</v>
      </c>
      <c r="V9" s="7">
        <f>B9*SIN(ATAN(A9))*32+C9*SIN(ATAN(A9))*32+D9*SIN(ATAN(A9))*128+E9*SIN(ATAN(A9))*88+F9*SIN(ATAN(A9))*160+G9*SIN(ATAN(A9))*80+H9*SIN(ATAN(A9))*160+I9*SIN(ATAN(A9))*80+J9*SIN(ATAN(A9))*160+K9*SIN(ATAN(A9))*100+L9*SIN(ATAN(A9))*180+M9*SIN(ATAN(A9))*480+N9*SIN(ATAN(A9))*240+O9*SIN(ATAN(A9))*480+P9*SIN(ATAN(A9))*240+Q9*SIN(ATAN(A9))*480+R9*SIN(ATAN(A9))*240+S9*SIN(ATAN(A9))*480+T9*SIN(ATAN(A9))*240+U9*SIN(ATAN(A9))*240</f>
      </c>
    </row>
    <row x14ac:dyDescent="0.25" r="10" customHeight="1" ht="18.75">
      <c r="A10" s="4">
        <v>2</v>
      </c>
      <c r="B10" s="5">
        <v>417</v>
      </c>
      <c r="C10" s="5">
        <v>394</v>
      </c>
      <c r="D10" s="5">
        <v>322</v>
      </c>
      <c r="E10" s="5">
        <v>220</v>
      </c>
      <c r="F10" s="5">
        <v>159</v>
      </c>
      <c r="G10" s="5">
        <v>123</v>
      </c>
      <c r="H10" s="5">
        <v>103</v>
      </c>
      <c r="I10" s="5">
        <v>89</v>
      </c>
      <c r="J10" s="5">
        <v>81</v>
      </c>
      <c r="K10" s="5">
        <v>74</v>
      </c>
      <c r="L10" s="5">
        <v>68</v>
      </c>
      <c r="M10" s="5">
        <v>59</v>
      </c>
      <c r="N10" s="5">
        <v>59</v>
      </c>
      <c r="O10" s="5">
        <v>56</v>
      </c>
      <c r="P10" s="5">
        <v>57</v>
      </c>
      <c r="Q10" s="5">
        <v>59</v>
      </c>
      <c r="R10" s="5">
        <v>61</v>
      </c>
      <c r="S10" s="5">
        <v>60</v>
      </c>
      <c r="T10" s="5">
        <v>67</v>
      </c>
      <c r="U10" s="5">
        <v>66</v>
      </c>
      <c r="V10" s="7">
        <f>B10*SIN(ATAN(A10))*24+C10*SIN(ATAN(A10))*24+D10*SIN(ATAN(A10))*96+E10*SIN(ATAN(A10))*66+F10*SIN(ATAN(A10))*120+G10*SIN(ATAN(A10))*60+H10*SIN(ATAN(A10))*120+I10*SIN(ATAN(A10))*60+J10*SIN(ATAN(A10))*120+K10*SIN(ATAN(A10))*75+L10*SIN(ATAN(A10))*135+M10*SIN(ATAN(A10))*360+N10*SIN(ATAN(A10))*180+O10*SIN(ATAN(A10))*360+P10*SIN(ATAN(A10))*180+Q10*SIN(ATAN(A10))*360+R10*SIN(ATAN(A10))*180+S10*SIN(ATAN(A10))*360+T10*SIN(ATAN(A10))*180+U10*SIN(ATAN(A10))*180</f>
      </c>
    </row>
    <row x14ac:dyDescent="0.25" r="11" customHeight="1" ht="18.75">
      <c r="A11" s="4">
        <v>2.5</v>
      </c>
      <c r="B11" s="5">
        <v>409</v>
      </c>
      <c r="C11" s="5">
        <v>357</v>
      </c>
      <c r="D11" s="5">
        <v>261</v>
      </c>
      <c r="E11" s="5">
        <v>145</v>
      </c>
      <c r="F11" s="5">
        <v>97</v>
      </c>
      <c r="G11" s="5">
        <v>73</v>
      </c>
      <c r="H11" s="5">
        <v>62</v>
      </c>
      <c r="I11" s="5">
        <v>54</v>
      </c>
      <c r="J11" s="5">
        <v>49</v>
      </c>
      <c r="K11" s="5">
        <v>45</v>
      </c>
      <c r="L11" s="5">
        <v>41</v>
      </c>
      <c r="M11" s="5">
        <v>34</v>
      </c>
      <c r="N11" s="5">
        <v>32</v>
      </c>
      <c r="O11" s="5">
        <v>33</v>
      </c>
      <c r="P11" s="5">
        <v>32</v>
      </c>
      <c r="Q11" s="5">
        <v>38</v>
      </c>
      <c r="R11" s="5">
        <v>36</v>
      </c>
      <c r="S11" s="5">
        <v>38</v>
      </c>
      <c r="T11" s="5">
        <v>42</v>
      </c>
      <c r="U11" s="5">
        <v>43</v>
      </c>
      <c r="V11" s="7">
        <f>B11*SIN(ATAN(A11))*64+C11*SIN(ATAN(A11))*64+D11*SIN(ATAN(A11))*256+E11*SIN(ATAN(A11))*176+F11*SIN(ATAN(A11))*320+G11*SIN(ATAN(A11))*160+H11*SIN(ATAN(A11))*320+I11*SIN(ATAN(A11))*160+J11*SIN(ATAN(A11))*320+K11*SIN(ATAN(A11))*200+L11*SIN(ATAN(A11))*360+M11*SIN(ATAN(A11))*960+N11*SIN(ATAN(A11))*480+O11*SIN(ATAN(A11))*960+P11*SIN(ATAN(A11))*480+Q11*SIN(ATAN(A11))*960+R11*SIN(ATAN(A11))*480+S11*SIN(ATAN(A11))*960+T11*SIN(ATAN(A11))*480+U11*SIN(ATAN(A11))*480</f>
      </c>
    </row>
    <row x14ac:dyDescent="0.25" r="12" customHeight="1" ht="18.75">
      <c r="A12" s="4">
        <v>3</v>
      </c>
      <c r="B12" s="5">
        <v>387</v>
      </c>
      <c r="C12" s="5">
        <v>321</v>
      </c>
      <c r="D12" s="5">
        <v>198</v>
      </c>
      <c r="E12" s="5">
        <v>98</v>
      </c>
      <c r="F12" s="5">
        <v>64</v>
      </c>
      <c r="G12" s="5">
        <v>46</v>
      </c>
      <c r="H12" s="5">
        <v>37</v>
      </c>
      <c r="I12" s="5">
        <v>33</v>
      </c>
      <c r="J12" s="5">
        <v>31</v>
      </c>
      <c r="K12" s="5">
        <v>29</v>
      </c>
      <c r="L12" s="5">
        <v>27</v>
      </c>
      <c r="M12" s="5">
        <v>21</v>
      </c>
      <c r="N12" s="5">
        <v>22</v>
      </c>
      <c r="O12" s="5">
        <v>23</v>
      </c>
      <c r="P12" s="5">
        <v>20</v>
      </c>
      <c r="Q12" s="5">
        <v>27</v>
      </c>
      <c r="R12" s="5">
        <v>24</v>
      </c>
      <c r="S12" s="5">
        <v>26</v>
      </c>
      <c r="T12" s="5">
        <v>28</v>
      </c>
      <c r="U12" s="5">
        <v>28</v>
      </c>
      <c r="V12" s="7">
        <f>B12*SIN(ATAN(A12))*32+C12*SIN(ATAN(A12))*32+D12*SIN(ATAN(A12))*128+E12*SIN(ATAN(A12))*88+F12*SIN(ATAN(A12))*160+G12*SIN(ATAN(A12))*80+H12*SIN(ATAN(A12))*160+I12*SIN(ATAN(A12))*80+J12*SIN(ATAN(A12))*160+K12*SIN(ATAN(A12))*100+L12*SIN(ATAN(A12))*180+M12*SIN(ATAN(A12))*480+N12*SIN(ATAN(A12))*240+O12*SIN(ATAN(A12))*480+P12*SIN(ATAN(A12))*240+Q12*SIN(ATAN(A12))*480+R12*SIN(ATAN(A12))*240+S12*SIN(ATAN(A12))*480+T12*SIN(ATAN(A12))*240+U12*SIN(ATAN(A12))*240</f>
      </c>
    </row>
    <row x14ac:dyDescent="0.25" r="13" customHeight="1" ht="18.75">
      <c r="A13" s="4">
        <v>3.5</v>
      </c>
      <c r="B13" s="5">
        <v>379</v>
      </c>
      <c r="C13" s="5">
        <v>279</v>
      </c>
      <c r="D13" s="5">
        <v>148</v>
      </c>
      <c r="E13" s="5">
        <v>65</v>
      </c>
      <c r="F13" s="5">
        <v>41</v>
      </c>
      <c r="G13" s="5">
        <v>31</v>
      </c>
      <c r="H13" s="5">
        <v>27</v>
      </c>
      <c r="I13" s="5">
        <v>23</v>
      </c>
      <c r="J13" s="5">
        <v>21</v>
      </c>
      <c r="K13" s="5">
        <v>19</v>
      </c>
      <c r="L13" s="5">
        <v>18</v>
      </c>
      <c r="M13" s="5">
        <v>14</v>
      </c>
      <c r="N13" s="5">
        <v>15</v>
      </c>
      <c r="O13" s="5">
        <v>17</v>
      </c>
      <c r="P13" s="5">
        <v>15</v>
      </c>
      <c r="Q13" s="5">
        <v>18</v>
      </c>
      <c r="R13" s="5">
        <v>19</v>
      </c>
      <c r="S13" s="5">
        <v>18</v>
      </c>
      <c r="T13" s="5">
        <v>24</v>
      </c>
      <c r="U13" s="5">
        <v>20</v>
      </c>
      <c r="V13" s="7">
        <f>B13*SIN(ATAN(A13))*64+C13*SIN(ATAN(A13))*64+D13*SIN(ATAN(A13))*256+E13*SIN(ATAN(A13))*176+F13*SIN(ATAN(A13))*320+G13*SIN(ATAN(A13))*160+H13*SIN(ATAN(A13))*320+I13*SIN(ATAN(A13))*160+J13*SIN(ATAN(A13))*320+K13*SIN(ATAN(A13))*200+L13*SIN(ATAN(A13))*120+M13*SIN(ATAN(A13))*270+N13*SIN(ATAN(A13))*33+O13*SIN(ATAN(A13))*0+P13*SIN(ATAN(A13))*-30+Q13*SIN(ATAN(A13))*690+R13*SIN(ATAN(A13))*480+S13*SIN(ATAN(A13))*960+T13*SIN(ATAN(A13))*480+U13*SIN(ATAN(A13))*480</f>
      </c>
    </row>
    <row x14ac:dyDescent="0.25" r="14" customHeight="1" ht="18.75">
      <c r="A14" s="4">
        <v>4</v>
      </c>
      <c r="B14" s="5">
        <v>349</v>
      </c>
      <c r="C14" s="5">
        <v>246</v>
      </c>
      <c r="D14" s="5">
        <v>108</v>
      </c>
      <c r="E14" s="5">
        <v>45</v>
      </c>
      <c r="F14" s="5">
        <v>30</v>
      </c>
      <c r="G14" s="5">
        <v>23</v>
      </c>
      <c r="H14" s="5">
        <v>20</v>
      </c>
      <c r="I14" s="5">
        <v>16</v>
      </c>
      <c r="J14" s="5">
        <v>14</v>
      </c>
      <c r="K14" s="5">
        <v>13</v>
      </c>
      <c r="L14" s="5">
        <v>12</v>
      </c>
      <c r="M14" s="5">
        <v>14</v>
      </c>
      <c r="N14" s="5">
        <v>11</v>
      </c>
      <c r="O14" s="5">
        <v>12</v>
      </c>
      <c r="P14" s="5">
        <v>11</v>
      </c>
      <c r="Q14" s="5">
        <v>12</v>
      </c>
      <c r="R14" s="5">
        <v>16</v>
      </c>
      <c r="S14" s="5">
        <v>15</v>
      </c>
      <c r="T14" s="5">
        <v>18</v>
      </c>
      <c r="U14" s="5">
        <v>17</v>
      </c>
      <c r="V14" s="7">
        <f>B14*SIN(ATAN(A14))*32+C14*SIN(ATAN(A14))*32+D14*SIN(ATAN(A14))*128+E14*SIN(ATAN(A14))*88+F14*SIN(ATAN(A14))*160+G14*SIN(ATAN(A14))*80+H14*SIN(ATAN(A14))*160+I14*SIN(ATAN(A14))*80+J14*SIN(ATAN(A14))*160+K14*SIN(ATAN(A14))*100+L14*SIN(ATAN(A14))*60+M14*SIN(ATAN(A14))*0+N14*SIN(ATAN(A14))*0+O14*SIN(ATAN(A14))*0+P14*SIN(ATAN(A14))*-75+Q14*SIN(ATAN(A14))*-30+R14*SIN(ATAN(A14))*255+S14*SIN(ATAN(A14))*510+T14*SIN(ATAN(A14))*222+U14*SIN(ATAN(A14))*120</f>
      </c>
    </row>
    <row x14ac:dyDescent="0.25" r="15" customHeight="1" ht="18.75">
      <c r="A15" s="4">
        <v>4.5</v>
      </c>
      <c r="B15" s="5">
        <v>316</v>
      </c>
      <c r="C15" s="5">
        <v>209</v>
      </c>
      <c r="D15" s="5">
        <v>79</v>
      </c>
      <c r="E15" s="5">
        <v>31</v>
      </c>
      <c r="F15" s="5">
        <v>21</v>
      </c>
      <c r="G15" s="5">
        <v>16</v>
      </c>
      <c r="H15" s="5">
        <v>14</v>
      </c>
      <c r="I15" s="5">
        <v>10</v>
      </c>
      <c r="J15" s="5">
        <v>8</v>
      </c>
      <c r="K15" s="5">
        <v>8</v>
      </c>
      <c r="L15" s="5">
        <v>9</v>
      </c>
      <c r="M15" s="5">
        <v>10</v>
      </c>
      <c r="N15" s="5">
        <v>9</v>
      </c>
      <c r="O15" s="5">
        <v>9</v>
      </c>
      <c r="P15" s="5">
        <v>7</v>
      </c>
      <c r="Q15" s="5">
        <v>7</v>
      </c>
      <c r="R15" s="5">
        <v>12</v>
      </c>
      <c r="S15" s="5">
        <v>14</v>
      </c>
      <c r="T15" s="5">
        <v>15</v>
      </c>
      <c r="U15" s="5">
        <v>14</v>
      </c>
      <c r="V15" s="7">
        <f>B15*SIN(ATAN(A15))*64+C15*SIN(ATAN(A15))*64+D15*SIN(ATAN(A15))*256+E15*SIN(ATAN(A15))*176+F15*SIN(ATAN(A15))*320+G15*SIN(ATAN(A15))*160+H15*SIN(ATAN(A15))*320+I15*SIN(ATAN(A15))*160+J15*SIN(ATAN(A15))*320+K15*SIN(ATAN(A15))*155+L15*SIN(ATAN(A15))*75+M15*SIN(ATAN(A15))*0+N15*SIN(ATAN(A15))*0+O15*SIN(ATAN(A15))*0+P15*SIN(ATAN(A15))*0+Q15*SIN(ATAN(A15))*0+R15*SIN(ATAN(A15))*135+S15*SIN(ATAN(A15))*372+T15*SIN(ATAN(A15))*33+U15*SIN(ATAN(A15))*0</f>
      </c>
    </row>
    <row x14ac:dyDescent="0.25" r="16" customHeight="1" ht="18.75">
      <c r="A16" s="4">
        <v>5</v>
      </c>
      <c r="B16" s="5">
        <v>287</v>
      </c>
      <c r="C16" s="5">
        <v>172</v>
      </c>
      <c r="D16" s="5">
        <v>64</v>
      </c>
      <c r="E16" s="5">
        <v>28</v>
      </c>
      <c r="F16" s="5">
        <v>14</v>
      </c>
      <c r="G16" s="5">
        <v>9</v>
      </c>
      <c r="H16" s="5">
        <v>8</v>
      </c>
      <c r="I16" s="5">
        <v>7</v>
      </c>
      <c r="J16" s="5">
        <v>7</v>
      </c>
      <c r="K16" s="5">
        <v>7</v>
      </c>
      <c r="L16" s="5">
        <v>8</v>
      </c>
      <c r="M16" s="5">
        <v>8</v>
      </c>
      <c r="N16" s="5">
        <v>4</v>
      </c>
      <c r="O16" s="5">
        <v>8</v>
      </c>
      <c r="P16" s="5">
        <v>7</v>
      </c>
      <c r="Q16" s="5">
        <v>7</v>
      </c>
      <c r="R16" s="5">
        <v>6</v>
      </c>
      <c r="S16" s="5">
        <v>9</v>
      </c>
      <c r="T16" s="5">
        <v>8</v>
      </c>
      <c r="U16" s="5">
        <v>10</v>
      </c>
      <c r="V16" s="7">
        <f>B16*SIN(ATAN(A16))*32+C16*SIN(ATAN(A16))*32+D16*SIN(ATAN(A16))*128+E16*SIN(ATAN(A16))*88+F16*SIN(ATAN(A16))*160+G16*SIN(ATAN(A16))*80+H16*SIN(ATAN(A16))*160+I16*SIN(ATAN(A16))*105+J16*SIN(ATAN(A16))*125+K16*SIN(ATAN(A16))*5+L16*SIN(ATAN(A16))*-15+M16*SIN(ATAN(A16))*0+N16*SIN(ATAN(A16))*0+O16*SIN(ATAN(A16))*0+P16*SIN(ATAN(A16))*0+Q16*SIN(ATAN(A16))*0+R16*SIN(ATAN(A16))*0+S16*SIN(ATAN(A16))*33+T16*SIN(ATAN(A16))*0+U16*SIN(ATAN(A16))*0</f>
      </c>
    </row>
    <row x14ac:dyDescent="0.25" r="17" customHeight="1" ht="18.75">
      <c r="A17" s="4">
        <v>5.5</v>
      </c>
      <c r="B17" s="5">
        <v>258</v>
      </c>
      <c r="C17" s="5">
        <v>143</v>
      </c>
      <c r="D17" s="5">
        <v>50</v>
      </c>
      <c r="E17" s="5">
        <v>20</v>
      </c>
      <c r="F17" s="5">
        <v>12</v>
      </c>
      <c r="G17" s="5">
        <v>7</v>
      </c>
      <c r="H17" s="5">
        <v>5</v>
      </c>
      <c r="I17" s="5">
        <v>5</v>
      </c>
      <c r="J17" s="5">
        <v>5</v>
      </c>
      <c r="K17" s="5">
        <v>5</v>
      </c>
      <c r="L17" s="5"/>
      <c r="M17" s="5"/>
      <c r="N17" s="5"/>
      <c r="O17" s="5"/>
      <c r="P17" s="5"/>
      <c r="Q17" s="5"/>
      <c r="R17" s="5"/>
      <c r="S17" s="5"/>
      <c r="T17" s="5"/>
      <c r="U17" s="5"/>
      <c r="V17" s="7">
        <f>B17*SIN(ATAN(A17))*64+C17*SIN(ATAN(A17))*64+D17*SIN(ATAN(A17))*256+E17*SIN(ATAN(A17))*176+F17*SIN(ATAN(A17))*320+G17*SIN(ATAN(A17))*160+H17*SIN(ATAN(A17))*320+I17*SIN(ATAN(A17))*170+J17*SIN(ATAN(A17))*90+K17*SIN(ATAN(A17))*0+L17*SIN(ATAN(A17))*0+M17*SIN(ATAN(A17))*0+N17*SIN(ATAN(A17))*0+O17*SIN(ATAN(A17))*0+P17*SIN(ATAN(A17))*0+Q17*SIN(ATAN(A17))*0+R17*SIN(ATAN(A17))*0+S17*SIN(ATAN(A17))*0+T17*SIN(ATAN(A17))*0+U17*SIN(ATAN(A17))*0</f>
      </c>
    </row>
    <row x14ac:dyDescent="0.25" r="18" customHeight="1" ht="18.75">
      <c r="A18" s="4">
        <v>6</v>
      </c>
      <c r="B18" s="5">
        <v>236</v>
      </c>
      <c r="C18" s="5">
        <v>126</v>
      </c>
      <c r="D18" s="5">
        <v>40</v>
      </c>
      <c r="E18" s="5">
        <v>13</v>
      </c>
      <c r="F18" s="5">
        <v>8</v>
      </c>
      <c r="G18" s="5">
        <v>7</v>
      </c>
      <c r="H18" s="5">
        <v>7</v>
      </c>
      <c r="I18" s="5">
        <v>7</v>
      </c>
      <c r="J18" s="5">
        <v>7</v>
      </c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7">
        <f>B18*SIN(ATAN(A18))*32+C18*SIN(ATAN(A18))*32+D18*SIN(ATAN(A18))*128+E18*SIN(ATAN(A18))*88+F18*SIN(ATAN(A18))*160+G18*SIN(ATAN(A18))*80+H18*SIN(ATAN(A18))*160+I18*SIN(ATAN(A18))*40+J18*SIN(ATAN(A18))*0+K18*SIN(ATAN(A18))*0+L18*SIN(ATAN(A18))*0+M18*SIN(ATAN(A18))*0+N18*SIN(ATAN(A18))*0+O18*SIN(ATAN(A18))*0+P18*SIN(ATAN(A18))*0+Q18*SIN(ATAN(A18))*0+R18*SIN(ATAN(A18))*0+S18*SIN(ATAN(A18))*0+T18*SIN(ATAN(A18))*0+U18*SIN(ATAN(A18))*0</f>
      </c>
    </row>
    <row x14ac:dyDescent="0.25" r="19" customHeight="1" ht="18.75">
      <c r="A19" s="4">
        <v>6.5</v>
      </c>
      <c r="B19" s="5">
        <v>218</v>
      </c>
      <c r="C19" s="5">
        <v>103</v>
      </c>
      <c r="D19" s="5">
        <v>33</v>
      </c>
      <c r="E19" s="5">
        <v>13</v>
      </c>
      <c r="F19" s="5">
        <v>5</v>
      </c>
      <c r="G19" s="5">
        <v>3</v>
      </c>
      <c r="H19" s="5">
        <v>3</v>
      </c>
      <c r="I19" s="5">
        <v>4</v>
      </c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7">
        <f>B19*SIN(ATAN(A19))*64+C19*SIN(ATAN(A19))*64+D19*SIN(ATAN(A19))*256+E19*SIN(ATAN(A19))*176+F19*SIN(ATAN(A19))*320+G19*SIN(ATAN(A19))*160+H19*SIN(ATAN(A19))*275+I19*SIN(ATAN(A19))*35+J19*SIN(ATAN(A19))*0+K19*SIN(ATAN(A19))*0+L19*SIN(ATAN(A19))*0+M19*SIN(ATAN(A19))*0+N19*SIN(ATAN(A19))*0+O19*SIN(ATAN(A19))*0+P19*SIN(ATAN(A19))*0+Q19*SIN(ATAN(A19))*0+R19*SIN(ATAN(A19))*0+S19*SIN(ATAN(A19))*0+T19*SIN(ATAN(A19))*0+U19*SIN(ATAN(A19))*0</f>
      </c>
    </row>
    <row x14ac:dyDescent="0.25" r="20" customHeight="1" ht="18.75">
      <c r="A20" s="4">
        <v>7</v>
      </c>
      <c r="B20" s="5">
        <v>199</v>
      </c>
      <c r="C20" s="5">
        <v>89</v>
      </c>
      <c r="D20" s="5">
        <v>24</v>
      </c>
      <c r="E20" s="5">
        <v>12</v>
      </c>
      <c r="F20" s="5">
        <v>5</v>
      </c>
      <c r="G20" s="5">
        <v>4</v>
      </c>
      <c r="H20" s="5">
        <v>4</v>
      </c>
      <c r="I20" s="5">
        <v>2</v>
      </c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7">
        <f>B20*SIN(ATAN(A20))*32+C20*SIN(ATAN(A20))*32+D20*SIN(ATAN(A20))*128+E20*SIN(ATAN(A20))*88+F20*SIN(ATAN(A20))*160+G20*SIN(ATAN(A20))*105+H20*SIN(ATAN(A20))*80+I20*SIN(ATAN(A20))*-25+J20*SIN(ATAN(A20))*0+K20*SIN(ATAN(A20))*0+L20*SIN(ATAN(A20))*0+M20*SIN(ATAN(A20))*0+N20*SIN(ATAN(A20))*0+O20*SIN(ATAN(A20))*0+P20*SIN(ATAN(A20))*0+Q20*SIN(ATAN(A20))*0+R20*SIN(ATAN(A20))*0+S20*SIN(ATAN(A20))*0+T20*SIN(ATAN(A20))*0+U20*SIN(ATAN(A20))*0</f>
      </c>
    </row>
    <row x14ac:dyDescent="0.25" r="21" customHeight="1" ht="18.75">
      <c r="A21" s="4">
        <v>7.5</v>
      </c>
      <c r="B21" s="5">
        <v>181</v>
      </c>
      <c r="C21" s="5">
        <v>78</v>
      </c>
      <c r="D21" s="5">
        <v>22</v>
      </c>
      <c r="E21" s="5">
        <v>10</v>
      </c>
      <c r="F21" s="5">
        <v>4</v>
      </c>
      <c r="G21" s="5">
        <v>2</v>
      </c>
      <c r="H21" s="5">
        <v>3</v>
      </c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7">
        <f>B21*SIN(ATAN(A21))*64+C21*SIN(ATAN(A21))*64+D21*SIN(ATAN(A21))*256+E21*SIN(ATAN(A21))*176+F21*SIN(ATAN(A21))*320+G21*SIN(ATAN(A21))*170+H21*SIN(ATAN(A21))*90+I21*SIN(ATAN(A21))*0+J21*SIN(ATAN(A21))*0+K21*SIN(ATAN(A21))*0+L21*SIN(ATAN(A21))*0+M21*SIN(ATAN(A21))*0+N21*SIN(ATAN(A21))*0+O21*SIN(ATAN(A21))*0+P21*SIN(ATAN(A21))*0+Q21*SIN(ATAN(A21))*0+R21*SIN(ATAN(A21))*0+S21*SIN(ATAN(A21))*0+T21*SIN(ATAN(A21))*0+U21*SIN(ATAN(A21))*0</f>
      </c>
    </row>
    <row x14ac:dyDescent="0.25" r="22" customHeight="1" ht="18.75">
      <c r="A22" s="4">
        <v>8</v>
      </c>
      <c r="B22" s="5">
        <v>168</v>
      </c>
      <c r="C22" s="5">
        <v>72</v>
      </c>
      <c r="D22" s="5">
        <v>18</v>
      </c>
      <c r="E22" s="5">
        <v>4</v>
      </c>
      <c r="F22" s="5">
        <v>2</v>
      </c>
      <c r="G22" s="5">
        <v>1</v>
      </c>
      <c r="H22" s="5">
        <v>0</v>
      </c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7">
        <f>B22*SIN(ATAN(A22))*32+C22*SIN(ATAN(A22))*32+D22*SIN(ATAN(A22))*128+E22*SIN(ATAN(A22))*88+F22*SIN(ATAN(A22))*160+G22*SIN(ATAN(A22))*85+H22*SIN(ATAN(A22))*45+I22*SIN(ATAN(A22))*0+J22*SIN(ATAN(A22))*0+K22*SIN(ATAN(A22))*0+L22*SIN(ATAN(A22))*0+M22*SIN(ATAN(A22))*0+N22*SIN(ATAN(A22))*0+O22*SIN(ATAN(A22))*0+P22*SIN(ATAN(A22))*0+Q22*SIN(ATAN(A22))*0+R22*SIN(ATAN(A22))*0+S22*SIN(ATAN(A22))*0+T22*SIN(ATAN(A22))*0+U22*SIN(ATAN(A22))*0</f>
      </c>
    </row>
    <row x14ac:dyDescent="0.25" r="23" customHeight="1" ht="18.75">
      <c r="A23" s="4">
        <v>8.5</v>
      </c>
      <c r="B23" s="5">
        <v>154</v>
      </c>
      <c r="C23" s="5">
        <v>61</v>
      </c>
      <c r="D23" s="5">
        <v>14</v>
      </c>
      <c r="E23" s="5">
        <v>7</v>
      </c>
      <c r="F23" s="5">
        <v>3</v>
      </c>
      <c r="G23" s="5">
        <v>3</v>
      </c>
      <c r="H23" s="5">
        <v>4</v>
      </c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7">
        <f>B23*SIN(ATAN(A23))*64+C23*SIN(ATAN(A23))*64+D23*SIN(ATAN(A23))*256+E23*SIN(ATAN(A23))*176+F23*SIN(ATAN(A23))*320+G23*SIN(ATAN(A23))*80+H23*SIN(ATAN(A23))*0+I23*SIN(ATAN(A23))*0+J23*SIN(ATAN(A23))*0+K23*SIN(ATAN(A23))*0+L23*SIN(ATAN(A23))*0+M23*SIN(ATAN(A23))*0+N23*SIN(ATAN(A23))*0+O23*SIN(ATAN(A23))*0+P23*SIN(ATAN(A23))*0+Q23*SIN(ATAN(A23))*0+R23*SIN(ATAN(A23))*0+S23*SIN(ATAN(A23))*0+T23*SIN(ATAN(A23))*0+U23*SIN(ATAN(A23))*0</f>
      </c>
    </row>
    <row x14ac:dyDescent="0.25" r="24" customHeight="1" ht="18.75">
      <c r="A24" s="4">
        <v>9</v>
      </c>
      <c r="B24" s="5">
        <v>143</v>
      </c>
      <c r="C24" s="5">
        <v>55</v>
      </c>
      <c r="D24" s="5">
        <v>12</v>
      </c>
      <c r="E24" s="5">
        <v>3</v>
      </c>
      <c r="F24" s="5">
        <v>3</v>
      </c>
      <c r="G24" s="5">
        <v>3</v>
      </c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7">
        <f>B24*SIN(ATAN(A24))*32+C24*SIN(ATAN(A24))*32+D24*SIN(ATAN(A24))*128+E24*SIN(ATAN(A24))*88+F24*SIN(ATAN(A24))*160+G24*SIN(ATAN(A24))*40+H24*SIN(ATAN(A24))*0+I24*SIN(ATAN(A24))*0+J24*SIN(ATAN(A24))*0+K24*SIN(ATAN(A24))*0+L24*SIN(ATAN(A24))*0+M24*SIN(ATAN(A24))*0+N24*SIN(ATAN(A24))*0+O24*SIN(ATAN(A24))*0+P24*SIN(ATAN(A24))*0+Q24*SIN(ATAN(A24))*0+R24*SIN(ATAN(A24))*0+S24*SIN(ATAN(A24))*0+T24*SIN(ATAN(A24))*0+U24*SIN(ATAN(A24))*0</f>
      </c>
    </row>
    <row x14ac:dyDescent="0.25" r="25" customHeight="1" ht="18.75">
      <c r="A25" s="4">
        <v>9.5</v>
      </c>
      <c r="B25" s="5">
        <v>131</v>
      </c>
      <c r="C25" s="5">
        <v>46</v>
      </c>
      <c r="D25" s="5">
        <v>14</v>
      </c>
      <c r="E25" s="5">
        <v>2</v>
      </c>
      <c r="F25" s="5">
        <v>1</v>
      </c>
      <c r="G25" s="5">
        <v>0</v>
      </c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7">
        <f>B25*SIN(ATAN(A25))*64+C25*SIN(ATAN(A25))*64+D25*SIN(ATAN(A25))*256+E25*SIN(ATAN(A25))*176+F25*SIN(ATAN(A25))*320+G25*SIN(ATAN(A25))*80+H25*SIN(ATAN(A25))*0+I25*SIN(ATAN(A25))*0+J25*SIN(ATAN(A25))*0+K25*SIN(ATAN(A25))*0+L25*SIN(ATAN(A25))*0+M25*SIN(ATAN(A25))*0+N25*SIN(ATAN(A25))*0+O25*SIN(ATAN(A25))*0+P25*SIN(ATAN(A25))*0+Q25*SIN(ATAN(A25))*0+R25*SIN(ATAN(A25))*0+S25*SIN(ATAN(A25))*0+T25*SIN(ATAN(A25))*0+U25*SIN(ATAN(A25))*0</f>
      </c>
    </row>
    <row x14ac:dyDescent="0.25" r="26" customHeight="1" ht="18.75">
      <c r="A26" s="4">
        <v>10</v>
      </c>
      <c r="B26" s="5">
        <v>118</v>
      </c>
      <c r="C26" s="5">
        <v>45</v>
      </c>
      <c r="D26" s="5">
        <v>11</v>
      </c>
      <c r="E26" s="5">
        <v>6</v>
      </c>
      <c r="F26" s="5">
        <v>1</v>
      </c>
      <c r="G26" s="5">
        <v>1</v>
      </c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7">
        <f>B26*SIN(ATAN(A26))*32+C26*SIN(ATAN(A26))*32+D26*SIN(ATAN(A26))*128+E26*SIN(ATAN(A26))*88+F26*SIN(ATAN(A26))*115+G26*SIN(ATAN(A26))*-5+H26*SIN(ATAN(A26))*0+I26*SIN(ATAN(A26))*0+J26*SIN(ATAN(A26))*0+K26*SIN(ATAN(A26))*0+L26*SIN(ATAN(A26))*0+M26*SIN(ATAN(A26))*0+N26*SIN(ATAN(A26))*0+O26*SIN(ATAN(A26))*0+P26*SIN(ATAN(A26))*0+Q26*SIN(ATAN(A26))*0+R26*SIN(ATAN(A26))*0+S26*SIN(ATAN(A26))*0+T26*SIN(ATAN(A26))*0+U26*SIN(ATAN(A26))*0</f>
      </c>
    </row>
    <row x14ac:dyDescent="0.25" r="27" customHeight="1" ht="18.75">
      <c r="A27" s="4">
        <v>10.5</v>
      </c>
      <c r="B27" s="5">
        <v>107</v>
      </c>
      <c r="C27" s="5">
        <v>39</v>
      </c>
      <c r="D27" s="5">
        <v>11</v>
      </c>
      <c r="E27" s="5">
        <v>1</v>
      </c>
      <c r="F27" s="5">
        <v>0</v>
      </c>
      <c r="G27" s="5">
        <v>1</v>
      </c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7">
        <f>B27*SIN(ATAN(A27))*64+C27*SIN(ATAN(A27))*64+D27*SIN(ATAN(A27))*256+E27*SIN(ATAN(A27))*176+F27*SIN(ATAN(A27))*230+G27*SIN(ATAN(A27))*-10+H27*SIN(ATAN(A27))*0+I27*SIN(ATAN(A27))*0+J27*SIN(ATAN(A27))*0+K27*SIN(ATAN(A27))*0+L27*SIN(ATAN(A27))*0+M27*SIN(ATAN(A27))*0+N27*SIN(ATAN(A27))*0+O27*SIN(ATAN(A27))*0+P27*SIN(ATAN(A27))*0+Q27*SIN(ATAN(A27))*0+R27*SIN(ATAN(A27))*0+S27*SIN(ATAN(A27))*0+T27*SIN(ATAN(A27))*0+U27*SIN(ATAN(A27))*0</f>
      </c>
    </row>
    <row x14ac:dyDescent="0.25" r="28" customHeight="1" ht="18.75">
      <c r="A28" s="4">
        <v>11</v>
      </c>
      <c r="B28" s="5">
        <v>102</v>
      </c>
      <c r="C28" s="5">
        <v>38</v>
      </c>
      <c r="D28" s="5">
        <v>7</v>
      </c>
      <c r="E28" s="5">
        <v>5</v>
      </c>
      <c r="F28" s="5">
        <v>3</v>
      </c>
      <c r="G28" s="5">
        <v>1</v>
      </c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7">
        <f>B28*SIN(ATAN(A28))*32+C28*SIN(ATAN(A28))*32+D28*SIN(ATAN(A28))*128+E28*SIN(ATAN(A28))*113+F28*SIN(ATAN(A28))*80+G28*SIN(ATAN(A28))*-25+H28*SIN(ATAN(A28))*0+I28*SIN(ATAN(A28))*0+J28*SIN(ATAN(A28))*0+K28*SIN(ATAN(A28))*0+L28*SIN(ATAN(A28))*0+M28*SIN(ATAN(A28))*0+N28*SIN(ATAN(A28))*0+O28*SIN(ATAN(A28))*0+P28*SIN(ATAN(A28))*0+Q28*SIN(ATAN(A28))*0+R28*SIN(ATAN(A28))*0+S28*SIN(ATAN(A28))*0+T28*SIN(ATAN(A28))*0+U28*SIN(ATAN(A28))*0</f>
      </c>
    </row>
    <row x14ac:dyDescent="0.25" r="29" customHeight="1" ht="18.75">
      <c r="A29" s="4">
        <v>11.5</v>
      </c>
      <c r="B29" s="5">
        <v>95</v>
      </c>
      <c r="C29" s="5">
        <v>33</v>
      </c>
      <c r="D29" s="5">
        <v>5</v>
      </c>
      <c r="E29" s="5">
        <v>1</v>
      </c>
      <c r="F29" s="5">
        <v>1</v>
      </c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7">
        <f>B29*SIN(ATAN(A29))*64+C29*SIN(ATAN(A29))*64+D29*SIN(ATAN(A29))*256+E29*SIN(ATAN(A29))*186+F29*SIN(ATAN(A29))*90+G29*SIN(ATAN(A29))*0+H29*SIN(ATAN(A29))*0+I29*SIN(ATAN(A29))*0+J29*SIN(ATAN(A29))*0+K29*SIN(ATAN(A29))*0+L29*SIN(ATAN(A29))*0+M29*SIN(ATAN(A29))*0+N29*SIN(ATAN(A29))*0+O29*SIN(ATAN(A29))*0+P29*SIN(ATAN(A29))*0+Q29*SIN(ATAN(A29))*0+R29*SIN(ATAN(A29))*0+S29*SIN(ATAN(A29))*0+T29*SIN(ATAN(A29))*0+U29*SIN(ATAN(A29))*0</f>
      </c>
    </row>
    <row x14ac:dyDescent="0.25" r="30" customHeight="1" ht="18.75">
      <c r="A30" s="4">
        <v>12</v>
      </c>
      <c r="B30" s="5">
        <v>90</v>
      </c>
      <c r="C30" s="5">
        <v>32</v>
      </c>
      <c r="D30" s="5">
        <v>7</v>
      </c>
      <c r="E30" s="5">
        <v>3</v>
      </c>
      <c r="F30" s="5">
        <v>2</v>
      </c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7">
        <f>B30*SIN(ATAN(A30))*16+C30*SIN(ATAN(A30))*16+D30*SIN(ATAN(A30))*64+E30*SIN(ATAN(A30))*69+F30*SIN(ATAN(A30))*45+G30*SIN(ATAN(A30))*0+H30*SIN(ATAN(A30))*0+I30*SIN(ATAN(A30))*0+J30*SIN(ATAN(A30))*0+K30*SIN(ATAN(A30))*0+L30*SIN(ATAN(A30))*0+M30*SIN(ATAN(A30))*0+N30*SIN(ATAN(A30))*0+O30*SIN(ATAN(A30))*0+P30*SIN(ATAN(A30))*0+Q30*SIN(ATAN(A30))*0+R30*SIN(ATAN(A30))*0+S30*SIN(ATAN(A30))*0+T30*SIN(ATAN(A30))*0+U30*SIN(ATAN(A30))*0</f>
      </c>
    </row>
    <row x14ac:dyDescent="0.25" r="31" customHeight="1" ht="18.75">
      <c r="A31" s="8"/>
      <c r="B31" s="9"/>
      <c r="C31" s="10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11"/>
    </row>
    <row x14ac:dyDescent="0.25" r="32" customHeight="1" ht="18.75">
      <c r="A32" s="8"/>
      <c r="B32" s="12" t="s">
        <v>1</v>
      </c>
      <c r="C32" s="13" t="s">
        <v>2</v>
      </c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11"/>
    </row>
    <row x14ac:dyDescent="0.25" r="33" customHeight="1" ht="18.75">
      <c r="A33" s="8"/>
      <c r="B33" s="14" t="s">
        <v>3</v>
      </c>
      <c r="C33" s="15">
        <f>SUM(V2:V30)/60970000</f>
      </c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11"/>
    </row>
    <row x14ac:dyDescent="0.25" r="34" customHeight="1" ht="18.75">
      <c r="A34" s="8"/>
      <c r="B34" s="14" t="s">
        <v>4</v>
      </c>
      <c r="C34" s="16">
        <v>0.105</v>
      </c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11"/>
    </row>
    <row x14ac:dyDescent="0.25" r="35" customHeight="1" ht="18.75">
      <c r="A35" s="8"/>
      <c r="B35" s="14" t="s">
        <v>5</v>
      </c>
      <c r="C35" s="17">
        <v>0.774</v>
      </c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11"/>
    </row>
    <row x14ac:dyDescent="0.25" r="36" customHeight="1" ht="18.75">
      <c r="A36" s="8"/>
      <c r="B36" s="18" t="s">
        <v>6</v>
      </c>
      <c r="C36" s="19">
        <v>1.953</v>
      </c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11"/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36"/>
  <sheetViews>
    <sheetView workbookViewId="0"/>
  </sheetViews>
  <sheetFormatPr defaultRowHeight="15" x14ac:dyDescent="0.25"/>
  <cols>
    <col min="1" max="1" style="20" width="13.576428571428572" customWidth="1" bestFit="1"/>
    <col min="2" max="2" style="21" width="13.576428571428572" customWidth="1" bestFit="1"/>
    <col min="3" max="3" style="22" width="13.576428571428572" customWidth="1" bestFit="1"/>
    <col min="4" max="4" style="21" width="13.576428571428572" customWidth="1" bestFit="1"/>
    <col min="5" max="5" style="21" width="13.576428571428572" customWidth="1" bestFit="1"/>
    <col min="6" max="6" style="21" width="13.576428571428572" customWidth="1" bestFit="1"/>
    <col min="7" max="7" style="21" width="13.576428571428572" customWidth="1" bestFit="1"/>
    <col min="8" max="8" style="21" width="13.576428571428572" customWidth="1" bestFit="1"/>
    <col min="9" max="9" style="21" width="13.576428571428572" customWidth="1" bestFit="1"/>
    <col min="10" max="10" style="21" width="13.576428571428572" customWidth="1" bestFit="1"/>
    <col min="11" max="11" style="21" width="13.576428571428572" customWidth="1" bestFit="1"/>
    <col min="12" max="12" style="21" width="13.576428571428572" customWidth="1" bestFit="1"/>
    <col min="13" max="13" style="21" width="13.576428571428572" customWidth="1" bestFit="1"/>
    <col min="14" max="14" style="21" width="13.576428571428572" customWidth="1" bestFit="1"/>
    <col min="15" max="15" style="21" width="13.576428571428572" customWidth="1" bestFit="1"/>
    <col min="16" max="16" style="21" width="13.576428571428572" customWidth="1" bestFit="1"/>
    <col min="17" max="17" style="21" width="13.576428571428572" customWidth="1" bestFit="1"/>
    <col min="18" max="18" style="21" width="13.576428571428572" customWidth="1" bestFit="1"/>
    <col min="19" max="19" style="21" width="13.576428571428572" customWidth="1" bestFit="1"/>
    <col min="20" max="20" style="21" width="13.576428571428572" customWidth="1" bestFit="1"/>
    <col min="21" max="21" style="21" width="13.576428571428572" customWidth="1" bestFit="1"/>
    <col min="22" max="22" style="23" width="11.43357142857143" customWidth="1" bestFit="1"/>
  </cols>
  <sheetData>
    <row x14ac:dyDescent="0.25" r="1" customHeight="1" ht="18.75">
      <c r="A1" s="1"/>
      <c r="B1" s="2">
        <v>0</v>
      </c>
      <c r="C1" s="2">
        <v>2</v>
      </c>
      <c r="D1" s="2">
        <v>5</v>
      </c>
      <c r="E1" s="2">
        <v>10</v>
      </c>
      <c r="F1" s="2">
        <v>15</v>
      </c>
      <c r="G1" s="2">
        <v>20</v>
      </c>
      <c r="H1" s="2">
        <v>25</v>
      </c>
      <c r="I1" s="2">
        <v>30</v>
      </c>
      <c r="J1" s="2">
        <v>35</v>
      </c>
      <c r="K1" s="2">
        <v>40</v>
      </c>
      <c r="L1" s="2">
        <v>45</v>
      </c>
      <c r="M1" s="2">
        <v>60</v>
      </c>
      <c r="N1" s="2">
        <v>75</v>
      </c>
      <c r="O1" s="2">
        <v>90</v>
      </c>
      <c r="P1" s="2">
        <v>105</v>
      </c>
      <c r="Q1" s="2">
        <v>120</v>
      </c>
      <c r="R1" s="2">
        <v>135</v>
      </c>
      <c r="S1" s="2">
        <v>150</v>
      </c>
      <c r="T1" s="2">
        <v>165</v>
      </c>
      <c r="U1" s="2">
        <v>180</v>
      </c>
      <c r="V1" s="3" t="s">
        <v>0</v>
      </c>
    </row>
    <row x14ac:dyDescent="0.25" r="2" customHeight="1" ht="18.75">
      <c r="A2" s="4">
        <v>0</v>
      </c>
      <c r="B2" s="5">
        <v>329</v>
      </c>
      <c r="C2" s="5">
        <v>329</v>
      </c>
      <c r="D2" s="5">
        <v>329</v>
      </c>
      <c r="E2" s="5">
        <v>329</v>
      </c>
      <c r="F2" s="5">
        <v>329</v>
      </c>
      <c r="G2" s="5">
        <v>329</v>
      </c>
      <c r="H2" s="5">
        <v>329</v>
      </c>
      <c r="I2" s="5">
        <v>329</v>
      </c>
      <c r="J2" s="5">
        <v>329</v>
      </c>
      <c r="K2" s="5">
        <v>329</v>
      </c>
      <c r="L2" s="5">
        <v>329</v>
      </c>
      <c r="M2" s="5">
        <v>329</v>
      </c>
      <c r="N2" s="5">
        <v>329</v>
      </c>
      <c r="O2" s="5">
        <v>329</v>
      </c>
      <c r="P2" s="5">
        <v>329</v>
      </c>
      <c r="Q2" s="5">
        <v>329</v>
      </c>
      <c r="R2" s="5">
        <v>329</v>
      </c>
      <c r="S2" s="5">
        <v>329</v>
      </c>
      <c r="T2" s="5">
        <v>329</v>
      </c>
      <c r="U2" s="5">
        <v>329</v>
      </c>
      <c r="V2" s="6"/>
    </row>
    <row x14ac:dyDescent="0.25" r="3" customHeight="1" ht="18.75">
      <c r="A3" s="4">
        <v>0.25</v>
      </c>
      <c r="B3" s="5">
        <v>396</v>
      </c>
      <c r="C3" s="5">
        <v>400</v>
      </c>
      <c r="D3" s="5">
        <v>402</v>
      </c>
      <c r="E3" s="5">
        <v>409</v>
      </c>
      <c r="F3" s="5">
        <v>412</v>
      </c>
      <c r="G3" s="5">
        <v>399</v>
      </c>
      <c r="H3" s="5">
        <v>382</v>
      </c>
      <c r="I3" s="5">
        <v>372</v>
      </c>
      <c r="J3" s="5">
        <v>364</v>
      </c>
      <c r="K3" s="5">
        <v>355</v>
      </c>
      <c r="L3" s="5">
        <v>347</v>
      </c>
      <c r="M3" s="5">
        <v>330</v>
      </c>
      <c r="N3" s="5">
        <v>313</v>
      </c>
      <c r="O3" s="5">
        <v>299</v>
      </c>
      <c r="P3" s="5">
        <v>281</v>
      </c>
      <c r="Q3" s="5">
        <v>269</v>
      </c>
      <c r="R3" s="5">
        <v>262</v>
      </c>
      <c r="S3" s="5">
        <v>259</v>
      </c>
      <c r="T3" s="5">
        <v>263</v>
      </c>
      <c r="U3" s="5">
        <v>264</v>
      </c>
      <c r="V3" s="7">
        <f>B3*SIN(ATAN(A3))*32+C3*SIN(ATAN(A3))*32+D3*SIN(ATAN(A3))*128+E3*SIN(ATAN(A3))*88+F3*SIN(ATAN(A3))*160+G3*SIN(ATAN(A3))*80+H3*SIN(ATAN(A3))*160+I3*SIN(ATAN(A3))*80+J3*SIN(ATAN(A3))*160+K3*SIN(ATAN(A3))*100+L3*SIN(ATAN(A3))*180+M3*SIN(ATAN(A3))*480+N3*SIN(ATAN(A3))*240+O3*SIN(ATAN(A3))*480+P3*SIN(ATAN(A3))*240+Q3*SIN(ATAN(A3))*480+R3*SIN(ATAN(A3))*240+S3*SIN(ATAN(A3))*480+T3*SIN(ATAN(A3))*240+U3*SIN(ATAN(A3))*240</f>
      </c>
    </row>
    <row x14ac:dyDescent="0.25" r="4" customHeight="1" ht="18.75">
      <c r="A4" s="4">
        <v>0.5</v>
      </c>
      <c r="B4" s="5">
        <v>408</v>
      </c>
      <c r="C4" s="5">
        <v>407</v>
      </c>
      <c r="D4" s="5">
        <v>412</v>
      </c>
      <c r="E4" s="5">
        <v>403</v>
      </c>
      <c r="F4" s="5">
        <v>391</v>
      </c>
      <c r="G4" s="5">
        <v>383</v>
      </c>
      <c r="H4" s="5">
        <v>373</v>
      </c>
      <c r="I4" s="5">
        <v>355</v>
      </c>
      <c r="J4" s="5">
        <v>337</v>
      </c>
      <c r="K4" s="5">
        <v>324</v>
      </c>
      <c r="L4" s="5">
        <v>313</v>
      </c>
      <c r="M4" s="5">
        <v>271</v>
      </c>
      <c r="N4" s="5">
        <v>250</v>
      </c>
      <c r="O4" s="5">
        <v>231</v>
      </c>
      <c r="P4" s="5">
        <v>208</v>
      </c>
      <c r="Q4" s="5">
        <v>194</v>
      </c>
      <c r="R4" s="5">
        <v>186</v>
      </c>
      <c r="S4" s="5">
        <v>185</v>
      </c>
      <c r="T4" s="5">
        <v>183</v>
      </c>
      <c r="U4" s="5">
        <v>186</v>
      </c>
      <c r="V4" s="7">
        <f>B4*SIN(ATAN(A4))*16+C4*SIN(ATAN(A4))*16+D4*SIN(ATAN(A4))*64+E4*SIN(ATAN(A4))*44+F4*SIN(ATAN(A4))*80+G4*SIN(ATAN(A4))*40+H4*SIN(ATAN(A4))*80+I4*SIN(ATAN(A4))*40+J4*SIN(ATAN(A4))*80+K4*SIN(ATAN(A4))*50+L4*SIN(ATAN(A4))*90+M4*SIN(ATAN(A4))*240+N4*SIN(ATAN(A4))*120+O4*SIN(ATAN(A4))*240+P4*SIN(ATAN(A4))*120+Q4*SIN(ATAN(A4))*240+R4*SIN(ATAN(A4))*120+S4*SIN(ATAN(A4))*240+T4*SIN(ATAN(A4))*120+U4*SIN(ATAN(A4))*120</f>
      </c>
    </row>
    <row x14ac:dyDescent="0.25" r="5" customHeight="1" ht="18.75">
      <c r="A5" s="4">
        <v>0.75</v>
      </c>
      <c r="B5" s="5">
        <v>423</v>
      </c>
      <c r="C5" s="5">
        <v>423</v>
      </c>
      <c r="D5" s="5">
        <v>409</v>
      </c>
      <c r="E5" s="5">
        <v>388</v>
      </c>
      <c r="F5" s="5">
        <v>368</v>
      </c>
      <c r="G5" s="5">
        <v>346</v>
      </c>
      <c r="H5" s="5">
        <v>325</v>
      </c>
      <c r="I5" s="5">
        <v>306</v>
      </c>
      <c r="J5" s="5">
        <v>288</v>
      </c>
      <c r="K5" s="5">
        <v>271</v>
      </c>
      <c r="L5" s="5">
        <v>255</v>
      </c>
      <c r="M5" s="5">
        <v>200</v>
      </c>
      <c r="N5" s="5">
        <v>169</v>
      </c>
      <c r="O5" s="5">
        <v>152</v>
      </c>
      <c r="P5" s="5">
        <v>140</v>
      </c>
      <c r="Q5" s="5">
        <v>134</v>
      </c>
      <c r="R5" s="5">
        <v>129</v>
      </c>
      <c r="S5" s="5">
        <v>132</v>
      </c>
      <c r="T5" s="5">
        <v>126</v>
      </c>
      <c r="U5" s="5">
        <v>128</v>
      </c>
      <c r="V5" s="7">
        <f>B5*SIN(ATAN(A5))*32+C5*SIN(ATAN(A5))*32+D5*SIN(ATAN(A5))*128+E5*SIN(ATAN(A5))*88+F5*SIN(ATAN(A5))*160+G5*SIN(ATAN(A5))*80+H5*SIN(ATAN(A5))*160+I5*SIN(ATAN(A5))*80+J5*SIN(ATAN(A5))*160+K5*SIN(ATAN(A5))*100+L5*SIN(ATAN(A5))*180+M5*SIN(ATAN(A5))*480+N5*SIN(ATAN(A5))*240+O5*SIN(ATAN(A5))*480+P5*SIN(ATAN(A5))*240+Q5*SIN(ATAN(A5))*480+R5*SIN(ATAN(A5))*240+S5*SIN(ATAN(A5))*480+T5*SIN(ATAN(A5))*240+U5*SIN(ATAN(A5))*240</f>
      </c>
    </row>
    <row x14ac:dyDescent="0.25" r="6" customHeight="1" ht="18.75">
      <c r="A6" s="4">
        <v>1</v>
      </c>
      <c r="B6" s="5">
        <v>395</v>
      </c>
      <c r="C6" s="5">
        <v>387</v>
      </c>
      <c r="D6" s="5">
        <v>388</v>
      </c>
      <c r="E6" s="5">
        <v>366</v>
      </c>
      <c r="F6" s="5">
        <v>331</v>
      </c>
      <c r="G6" s="5">
        <v>297</v>
      </c>
      <c r="H6" s="5">
        <v>265</v>
      </c>
      <c r="I6" s="5">
        <v>236</v>
      </c>
      <c r="J6" s="5">
        <v>210</v>
      </c>
      <c r="K6" s="5">
        <v>189</v>
      </c>
      <c r="L6" s="5">
        <v>172</v>
      </c>
      <c r="M6" s="5">
        <v>138</v>
      </c>
      <c r="N6" s="5">
        <v>112</v>
      </c>
      <c r="O6" s="5">
        <v>104</v>
      </c>
      <c r="P6" s="5">
        <v>94</v>
      </c>
      <c r="Q6" s="5">
        <v>91</v>
      </c>
      <c r="R6" s="5">
        <v>90</v>
      </c>
      <c r="S6" s="5">
        <v>89</v>
      </c>
      <c r="T6" s="5">
        <v>87</v>
      </c>
      <c r="U6" s="5">
        <v>91</v>
      </c>
      <c r="V6" s="7">
        <f>B6*SIN(ATAN(A6))*16+C6*SIN(ATAN(A6))*16+D6*SIN(ATAN(A6))*64+E6*SIN(ATAN(A6))*44+F6*SIN(ATAN(A6))*80+G6*SIN(ATAN(A6))*40+H6*SIN(ATAN(A6))*80+I6*SIN(ATAN(A6))*40+J6*SIN(ATAN(A6))*80+K6*SIN(ATAN(A6))*50+L6*SIN(ATAN(A6))*90+M6*SIN(ATAN(A6))*240+N6*SIN(ATAN(A6))*120+O6*SIN(ATAN(A6))*240+P6*SIN(ATAN(A6))*120+Q6*SIN(ATAN(A6))*240+R6*SIN(ATAN(A6))*120+S6*SIN(ATAN(A6))*240+T6*SIN(ATAN(A6))*120+U6*SIN(ATAN(A6))*120</f>
      </c>
    </row>
    <row x14ac:dyDescent="0.25" r="7" customHeight="1" ht="18.75">
      <c r="A7" s="4">
        <v>1.25</v>
      </c>
      <c r="B7" s="5">
        <v>372</v>
      </c>
      <c r="C7" s="5">
        <v>368</v>
      </c>
      <c r="D7" s="5">
        <v>361</v>
      </c>
      <c r="E7" s="5">
        <v>329</v>
      </c>
      <c r="F7" s="5">
        <v>278</v>
      </c>
      <c r="G7" s="5">
        <v>234</v>
      </c>
      <c r="H7" s="5">
        <v>198</v>
      </c>
      <c r="I7" s="5">
        <v>171</v>
      </c>
      <c r="J7" s="5">
        <v>151</v>
      </c>
      <c r="K7" s="5">
        <v>134</v>
      </c>
      <c r="L7" s="5">
        <v>121</v>
      </c>
      <c r="M7" s="5">
        <v>93</v>
      </c>
      <c r="N7" s="5">
        <v>78</v>
      </c>
      <c r="O7" s="5">
        <v>70</v>
      </c>
      <c r="P7" s="5">
        <v>65</v>
      </c>
      <c r="Q7" s="5">
        <v>64</v>
      </c>
      <c r="R7" s="5">
        <v>62</v>
      </c>
      <c r="S7" s="5">
        <v>63</v>
      </c>
      <c r="T7" s="5">
        <v>63</v>
      </c>
      <c r="U7" s="5">
        <v>64</v>
      </c>
      <c r="V7" s="7">
        <f>B7*SIN(ATAN(A7))*32+C7*SIN(ATAN(A7))*32+D7*SIN(ATAN(A7))*128+E7*SIN(ATAN(A7))*88+F7*SIN(ATAN(A7))*160+G7*SIN(ATAN(A7))*80+H7*SIN(ATAN(A7))*160+I7*SIN(ATAN(A7))*80+J7*SIN(ATAN(A7))*160+K7*SIN(ATAN(A7))*100+L7*SIN(ATAN(A7))*180+M7*SIN(ATAN(A7))*480+N7*SIN(ATAN(A7))*240+O7*SIN(ATAN(A7))*480+P7*SIN(ATAN(A7))*240+Q7*SIN(ATAN(A7))*480+R7*SIN(ATAN(A7))*240+S7*SIN(ATAN(A7))*480+T7*SIN(ATAN(A7))*240+U7*SIN(ATAN(A7))*240</f>
      </c>
    </row>
    <row x14ac:dyDescent="0.25" r="8" customHeight="1" ht="18.75">
      <c r="A8" s="4">
        <v>1.5</v>
      </c>
      <c r="B8" s="5">
        <v>348</v>
      </c>
      <c r="C8" s="5">
        <v>337</v>
      </c>
      <c r="D8" s="5">
        <v>327</v>
      </c>
      <c r="E8" s="5">
        <v>272</v>
      </c>
      <c r="F8" s="5">
        <v>223</v>
      </c>
      <c r="G8" s="5">
        <v>179</v>
      </c>
      <c r="H8" s="5">
        <v>144</v>
      </c>
      <c r="I8" s="5">
        <v>123</v>
      </c>
      <c r="J8" s="5">
        <v>108</v>
      </c>
      <c r="K8" s="5">
        <v>95</v>
      </c>
      <c r="L8" s="5">
        <v>84</v>
      </c>
      <c r="M8" s="5">
        <v>66</v>
      </c>
      <c r="N8" s="5">
        <v>55</v>
      </c>
      <c r="O8" s="5">
        <v>51</v>
      </c>
      <c r="P8" s="5">
        <v>47</v>
      </c>
      <c r="Q8" s="5">
        <v>47</v>
      </c>
      <c r="R8" s="5">
        <v>46</v>
      </c>
      <c r="S8" s="5">
        <v>47</v>
      </c>
      <c r="T8" s="5">
        <v>48</v>
      </c>
      <c r="U8" s="5">
        <v>48</v>
      </c>
      <c r="V8" s="7">
        <f>B8*SIN(ATAN(A8))*16+C8*SIN(ATAN(A8))*16+D8*SIN(ATAN(A8))*64+E8*SIN(ATAN(A8))*44+F8*SIN(ATAN(A8))*80+G8*SIN(ATAN(A8))*40+H8*SIN(ATAN(A8))*80+I8*SIN(ATAN(A8))*40+J8*SIN(ATAN(A8))*80+K8*SIN(ATAN(A8))*50+L8*SIN(ATAN(A8))*90+M8*SIN(ATAN(A8))*240+N8*SIN(ATAN(A8))*120+O8*SIN(ATAN(A8))*240+P8*SIN(ATAN(A8))*120+Q8*SIN(ATAN(A8))*240+R8*SIN(ATAN(A8))*120+S8*SIN(ATAN(A8))*240+T8*SIN(ATAN(A8))*120+U8*SIN(ATAN(A8))*120</f>
      </c>
    </row>
    <row x14ac:dyDescent="0.25" r="9" customHeight="1" ht="18.75">
      <c r="A9" s="4">
        <v>1.75</v>
      </c>
      <c r="B9" s="5">
        <v>325</v>
      </c>
      <c r="C9" s="5">
        <v>314</v>
      </c>
      <c r="D9" s="5">
        <v>287</v>
      </c>
      <c r="E9" s="5">
        <v>228</v>
      </c>
      <c r="F9" s="5">
        <v>180</v>
      </c>
      <c r="G9" s="5">
        <v>138</v>
      </c>
      <c r="H9" s="5">
        <v>105</v>
      </c>
      <c r="I9" s="5">
        <v>88</v>
      </c>
      <c r="J9" s="5">
        <v>79</v>
      </c>
      <c r="K9" s="5">
        <v>69</v>
      </c>
      <c r="L9" s="5">
        <v>60</v>
      </c>
      <c r="M9" s="5">
        <v>48</v>
      </c>
      <c r="N9" s="5">
        <v>42</v>
      </c>
      <c r="O9" s="5">
        <v>38</v>
      </c>
      <c r="P9" s="5">
        <v>35</v>
      </c>
      <c r="Q9" s="5">
        <v>34</v>
      </c>
      <c r="R9" s="5">
        <v>35</v>
      </c>
      <c r="S9" s="5">
        <v>36</v>
      </c>
      <c r="T9" s="5">
        <v>35</v>
      </c>
      <c r="U9" s="5">
        <v>37</v>
      </c>
      <c r="V9" s="7">
        <f>B9*SIN(ATAN(A9))*32+C9*SIN(ATAN(A9))*32+D9*SIN(ATAN(A9))*128+E9*SIN(ATAN(A9))*88+F9*SIN(ATAN(A9))*160+G9*SIN(ATAN(A9))*80+H9*SIN(ATAN(A9))*160+I9*SIN(ATAN(A9))*80+J9*SIN(ATAN(A9))*160+K9*SIN(ATAN(A9))*100+L9*SIN(ATAN(A9))*180+M9*SIN(ATAN(A9))*480+N9*SIN(ATAN(A9))*240+O9*SIN(ATAN(A9))*480+P9*SIN(ATAN(A9))*240+Q9*SIN(ATAN(A9))*480+R9*SIN(ATAN(A9))*240+S9*SIN(ATAN(A9))*480+T9*SIN(ATAN(A9))*240+U9*SIN(ATAN(A9))*240</f>
      </c>
    </row>
    <row x14ac:dyDescent="0.25" r="10" customHeight="1" ht="18.75">
      <c r="A10" s="4">
        <v>2</v>
      </c>
      <c r="B10" s="5">
        <v>295</v>
      </c>
      <c r="C10" s="5">
        <v>284</v>
      </c>
      <c r="D10" s="5">
        <v>252</v>
      </c>
      <c r="E10" s="5">
        <v>184</v>
      </c>
      <c r="F10" s="5">
        <v>138</v>
      </c>
      <c r="G10" s="5">
        <v>104</v>
      </c>
      <c r="H10" s="5">
        <v>81</v>
      </c>
      <c r="I10" s="5">
        <v>68</v>
      </c>
      <c r="J10" s="5">
        <v>60</v>
      </c>
      <c r="K10" s="5">
        <v>51</v>
      </c>
      <c r="L10" s="5">
        <v>43</v>
      </c>
      <c r="M10" s="5">
        <v>35</v>
      </c>
      <c r="N10" s="5">
        <v>30</v>
      </c>
      <c r="O10" s="5">
        <v>30</v>
      </c>
      <c r="P10" s="5">
        <v>26</v>
      </c>
      <c r="Q10" s="5">
        <v>26</v>
      </c>
      <c r="R10" s="5">
        <v>27</v>
      </c>
      <c r="S10" s="5">
        <v>28</v>
      </c>
      <c r="T10" s="5">
        <v>29</v>
      </c>
      <c r="U10" s="5">
        <v>30</v>
      </c>
      <c r="V10" s="7">
        <f>B10*SIN(ATAN(A10))*24+C10*SIN(ATAN(A10))*24+D10*SIN(ATAN(A10))*96+E10*SIN(ATAN(A10))*66+F10*SIN(ATAN(A10))*120+G10*SIN(ATAN(A10))*60+H10*SIN(ATAN(A10))*120+I10*SIN(ATAN(A10))*60+J10*SIN(ATAN(A10))*120+K10*SIN(ATAN(A10))*75+L10*SIN(ATAN(A10))*135+M10*SIN(ATAN(A10))*360+N10*SIN(ATAN(A10))*180+O10*SIN(ATAN(A10))*360+P10*SIN(ATAN(A10))*180+Q10*SIN(ATAN(A10))*360+R10*SIN(ATAN(A10))*180+S10*SIN(ATAN(A10))*360+T10*SIN(ATAN(A10))*180+U10*SIN(ATAN(A10))*180</f>
      </c>
    </row>
    <row x14ac:dyDescent="0.25" r="11" customHeight="1" ht="18.75">
      <c r="A11" s="4">
        <v>2.5</v>
      </c>
      <c r="B11" s="5">
        <v>255</v>
      </c>
      <c r="C11" s="5">
        <v>241</v>
      </c>
      <c r="D11" s="5">
        <v>193</v>
      </c>
      <c r="E11" s="5">
        <v>121</v>
      </c>
      <c r="F11" s="5">
        <v>83</v>
      </c>
      <c r="G11" s="5">
        <v>59</v>
      </c>
      <c r="H11" s="5">
        <v>45</v>
      </c>
      <c r="I11" s="5">
        <v>37</v>
      </c>
      <c r="J11" s="5">
        <v>33</v>
      </c>
      <c r="K11" s="5">
        <v>29</v>
      </c>
      <c r="L11" s="5">
        <v>26</v>
      </c>
      <c r="M11" s="5">
        <v>20</v>
      </c>
      <c r="N11" s="5">
        <v>18</v>
      </c>
      <c r="O11" s="5">
        <v>17</v>
      </c>
      <c r="P11" s="5">
        <v>16</v>
      </c>
      <c r="Q11" s="5">
        <v>16</v>
      </c>
      <c r="R11" s="5">
        <v>17</v>
      </c>
      <c r="S11" s="5">
        <v>18</v>
      </c>
      <c r="T11" s="5">
        <v>18</v>
      </c>
      <c r="U11" s="5">
        <v>19</v>
      </c>
      <c r="V11" s="7">
        <f>B11*SIN(ATAN(A11))*64+C11*SIN(ATAN(A11))*64+D11*SIN(ATAN(A11))*256+E11*SIN(ATAN(A11))*176+F11*SIN(ATAN(A11))*320+G11*SIN(ATAN(A11))*160+H11*SIN(ATAN(A11))*320+I11*SIN(ATAN(A11))*160+J11*SIN(ATAN(A11))*320+K11*SIN(ATAN(A11))*200+L11*SIN(ATAN(A11))*360+M11*SIN(ATAN(A11))*960+N11*SIN(ATAN(A11))*480+O11*SIN(ATAN(A11))*960+P11*SIN(ATAN(A11))*480+Q11*SIN(ATAN(A11))*960+R11*SIN(ATAN(A11))*480+S11*SIN(ATAN(A11))*960+T11*SIN(ATAN(A11))*480+U11*SIN(ATAN(A11))*480</f>
      </c>
    </row>
    <row x14ac:dyDescent="0.25" r="12" customHeight="1" ht="18.75">
      <c r="A12" s="4">
        <v>3</v>
      </c>
      <c r="B12" s="5">
        <v>223</v>
      </c>
      <c r="C12" s="5">
        <v>205</v>
      </c>
      <c r="D12" s="5">
        <v>144</v>
      </c>
      <c r="E12" s="5">
        <v>80</v>
      </c>
      <c r="F12" s="5">
        <v>51</v>
      </c>
      <c r="G12" s="5">
        <v>36</v>
      </c>
      <c r="H12" s="5">
        <v>28</v>
      </c>
      <c r="I12" s="5">
        <v>23</v>
      </c>
      <c r="J12" s="5">
        <v>21</v>
      </c>
      <c r="K12" s="5">
        <v>19</v>
      </c>
      <c r="L12" s="5">
        <v>17</v>
      </c>
      <c r="M12" s="5">
        <v>13</v>
      </c>
      <c r="N12" s="5">
        <v>12</v>
      </c>
      <c r="O12" s="5">
        <v>12</v>
      </c>
      <c r="P12" s="5">
        <v>11</v>
      </c>
      <c r="Q12" s="5">
        <v>11</v>
      </c>
      <c r="R12" s="5">
        <v>12</v>
      </c>
      <c r="S12" s="5">
        <v>12</v>
      </c>
      <c r="T12" s="5">
        <v>13</v>
      </c>
      <c r="U12" s="5">
        <v>14</v>
      </c>
      <c r="V12" s="7">
        <f>B12*SIN(ATAN(A12))*32+C12*SIN(ATAN(A12))*32+D12*SIN(ATAN(A12))*128+E12*SIN(ATAN(A12))*88+F12*SIN(ATAN(A12))*160+G12*SIN(ATAN(A12))*80+H12*SIN(ATAN(A12))*160+I12*SIN(ATAN(A12))*80+J12*SIN(ATAN(A12))*160+K12*SIN(ATAN(A12))*100+L12*SIN(ATAN(A12))*180+M12*SIN(ATAN(A12))*480+N12*SIN(ATAN(A12))*240+O12*SIN(ATAN(A12))*480+P12*SIN(ATAN(A12))*240+Q12*SIN(ATAN(A12))*480+R12*SIN(ATAN(A12))*240+S12*SIN(ATAN(A12))*480+T12*SIN(ATAN(A12))*240+U12*SIN(ATAN(A12))*240</f>
      </c>
    </row>
    <row x14ac:dyDescent="0.25" r="13" customHeight="1" ht="18.75">
      <c r="A13" s="4">
        <v>3.5</v>
      </c>
      <c r="B13" s="5">
        <v>198</v>
      </c>
      <c r="C13" s="5">
        <v>174</v>
      </c>
      <c r="D13" s="5">
        <v>107</v>
      </c>
      <c r="E13" s="5">
        <v>55</v>
      </c>
      <c r="F13" s="5">
        <v>33</v>
      </c>
      <c r="G13" s="5">
        <v>22</v>
      </c>
      <c r="H13" s="5">
        <v>18</v>
      </c>
      <c r="I13" s="5">
        <v>15</v>
      </c>
      <c r="J13" s="5">
        <v>13</v>
      </c>
      <c r="K13" s="5">
        <v>12</v>
      </c>
      <c r="L13" s="5">
        <v>11</v>
      </c>
      <c r="M13" s="5">
        <v>9</v>
      </c>
      <c r="N13" s="5">
        <v>8</v>
      </c>
      <c r="O13" s="5">
        <v>8</v>
      </c>
      <c r="P13" s="5">
        <v>8</v>
      </c>
      <c r="Q13" s="5">
        <v>8</v>
      </c>
      <c r="R13" s="5">
        <v>8</v>
      </c>
      <c r="S13" s="5">
        <v>9</v>
      </c>
      <c r="T13" s="5">
        <v>9</v>
      </c>
      <c r="U13" s="5">
        <v>10</v>
      </c>
      <c r="V13" s="7">
        <f>B13*SIN(ATAN(A13))*64+C13*SIN(ATAN(A13))*64+D13*SIN(ATAN(A13))*256+E13*SIN(ATAN(A13))*176+F13*SIN(ATAN(A13))*320+G13*SIN(ATAN(A13))*160+H13*SIN(ATAN(A13))*320+I13*SIN(ATAN(A13))*160+J13*SIN(ATAN(A13))*320+K13*SIN(ATAN(A13))*200+L13*SIN(ATAN(A13))*120+M13*SIN(ATAN(A13))*270+N13*SIN(ATAN(A13))*33+O13*SIN(ATAN(A13))*0+P13*SIN(ATAN(A13))*-30+Q13*SIN(ATAN(A13))*690+R13*SIN(ATAN(A13))*480+S13*SIN(ATAN(A13))*960+T13*SIN(ATAN(A13))*480+U13*SIN(ATAN(A13))*480</f>
      </c>
    </row>
    <row x14ac:dyDescent="0.25" r="14" customHeight="1" ht="18.75">
      <c r="A14" s="4">
        <v>4</v>
      </c>
      <c r="B14" s="5">
        <v>175</v>
      </c>
      <c r="C14" s="5">
        <v>148</v>
      </c>
      <c r="D14" s="5">
        <v>82</v>
      </c>
      <c r="E14" s="5">
        <v>39</v>
      </c>
      <c r="F14" s="5">
        <v>24</v>
      </c>
      <c r="G14" s="5">
        <v>17</v>
      </c>
      <c r="H14" s="5">
        <v>14</v>
      </c>
      <c r="I14" s="5">
        <v>11</v>
      </c>
      <c r="J14" s="5">
        <v>9</v>
      </c>
      <c r="K14" s="5">
        <v>8</v>
      </c>
      <c r="L14" s="5">
        <v>8</v>
      </c>
      <c r="M14" s="5">
        <v>7</v>
      </c>
      <c r="N14" s="5">
        <v>6</v>
      </c>
      <c r="O14" s="5">
        <v>6</v>
      </c>
      <c r="P14" s="5">
        <v>6</v>
      </c>
      <c r="Q14" s="5">
        <v>6</v>
      </c>
      <c r="R14" s="5">
        <v>6</v>
      </c>
      <c r="S14" s="5">
        <v>7</v>
      </c>
      <c r="T14" s="5">
        <v>7</v>
      </c>
      <c r="U14" s="5">
        <v>8</v>
      </c>
      <c r="V14" s="7">
        <f>B14*SIN(ATAN(A14))*32+C14*SIN(ATAN(A14))*32+D14*SIN(ATAN(A14))*128+E14*SIN(ATAN(A14))*88+F14*SIN(ATAN(A14))*160+G14*SIN(ATAN(A14))*80+H14*SIN(ATAN(A14))*160+I14*SIN(ATAN(A14))*80+J14*SIN(ATAN(A14))*160+K14*SIN(ATAN(A14))*100+L14*SIN(ATAN(A14))*60+M14*SIN(ATAN(A14))*0+N14*SIN(ATAN(A14))*0+O14*SIN(ATAN(A14))*0+P14*SIN(ATAN(A14))*-75+Q14*SIN(ATAN(A14))*-30+R14*SIN(ATAN(A14))*255+S14*SIN(ATAN(A14))*510+T14*SIN(ATAN(A14))*222+U14*SIN(ATAN(A14))*120</f>
      </c>
    </row>
    <row x14ac:dyDescent="0.25" r="15" customHeight="1" ht="18.75">
      <c r="A15" s="4">
        <v>4.5</v>
      </c>
      <c r="B15" s="5">
        <v>158</v>
      </c>
      <c r="C15" s="5">
        <v>124</v>
      </c>
      <c r="D15" s="5">
        <v>65</v>
      </c>
      <c r="E15" s="5">
        <v>28</v>
      </c>
      <c r="F15" s="5">
        <v>17</v>
      </c>
      <c r="G15" s="5">
        <v>11</v>
      </c>
      <c r="H15" s="5">
        <v>9</v>
      </c>
      <c r="I15" s="5">
        <v>8</v>
      </c>
      <c r="J15" s="5">
        <v>7</v>
      </c>
      <c r="K15" s="5">
        <v>6</v>
      </c>
      <c r="L15" s="5">
        <v>5</v>
      </c>
      <c r="M15" s="5">
        <v>5</v>
      </c>
      <c r="N15" s="5">
        <v>4</v>
      </c>
      <c r="O15" s="5">
        <v>4</v>
      </c>
      <c r="P15" s="5">
        <v>4</v>
      </c>
      <c r="Q15" s="5">
        <v>4</v>
      </c>
      <c r="R15" s="5">
        <v>5</v>
      </c>
      <c r="S15" s="5">
        <v>5</v>
      </c>
      <c r="T15" s="5">
        <v>6</v>
      </c>
      <c r="U15" s="5">
        <v>6</v>
      </c>
      <c r="V15" s="7">
        <f>B15*SIN(ATAN(A15))*64+C15*SIN(ATAN(A15))*64+D15*SIN(ATAN(A15))*256+E15*SIN(ATAN(A15))*176+F15*SIN(ATAN(A15))*320+G15*SIN(ATAN(A15))*160+H15*SIN(ATAN(A15))*320+I15*SIN(ATAN(A15))*160+J15*SIN(ATAN(A15))*320+K15*SIN(ATAN(A15))*155+L15*SIN(ATAN(A15))*75+M15*SIN(ATAN(A15))*0+N15*SIN(ATAN(A15))*0+O15*SIN(ATAN(A15))*0+P15*SIN(ATAN(A15))*0+Q15*SIN(ATAN(A15))*0+R15*SIN(ATAN(A15))*135+S15*SIN(ATAN(A15))*372+T15*SIN(ATAN(A15))*33+U15*SIN(ATAN(A15))*0</f>
      </c>
    </row>
    <row x14ac:dyDescent="0.25" r="16" customHeight="1" ht="18.75">
      <c r="A16" s="4">
        <v>5</v>
      </c>
      <c r="B16" s="5">
        <v>140</v>
      </c>
      <c r="C16" s="5">
        <v>106</v>
      </c>
      <c r="D16" s="5">
        <v>51</v>
      </c>
      <c r="E16" s="5">
        <v>20</v>
      </c>
      <c r="F16" s="5">
        <v>13</v>
      </c>
      <c r="G16" s="5">
        <v>9</v>
      </c>
      <c r="H16" s="5">
        <v>7</v>
      </c>
      <c r="I16" s="5">
        <v>6</v>
      </c>
      <c r="J16" s="5">
        <v>6</v>
      </c>
      <c r="K16" s="5">
        <v>5</v>
      </c>
      <c r="L16" s="5">
        <v>5</v>
      </c>
      <c r="M16" s="5">
        <v>4</v>
      </c>
      <c r="N16" s="5">
        <v>4</v>
      </c>
      <c r="O16" s="5">
        <v>3</v>
      </c>
      <c r="P16" s="5">
        <v>4</v>
      </c>
      <c r="Q16" s="5">
        <v>4</v>
      </c>
      <c r="R16" s="5">
        <v>4</v>
      </c>
      <c r="S16" s="5">
        <v>4</v>
      </c>
      <c r="T16" s="5">
        <v>4</v>
      </c>
      <c r="U16" s="5">
        <v>5</v>
      </c>
      <c r="V16" s="7">
        <f>B16*SIN(ATAN(A16))*32+C16*SIN(ATAN(A16))*32+D16*SIN(ATAN(A16))*128+E16*SIN(ATAN(A16))*88+F16*SIN(ATAN(A16))*160+G16*SIN(ATAN(A16))*80+H16*SIN(ATAN(A16))*160+I16*SIN(ATAN(A16))*105+J16*SIN(ATAN(A16))*125+K16*SIN(ATAN(A16))*5+L16*SIN(ATAN(A16))*-15+M16*SIN(ATAN(A16))*0+N16*SIN(ATAN(A16))*0+O16*SIN(ATAN(A16))*0+P16*SIN(ATAN(A16))*0+Q16*SIN(ATAN(A16))*0+R16*SIN(ATAN(A16))*0+S16*SIN(ATAN(A16))*33+T16*SIN(ATAN(A16))*0+U16*SIN(ATAN(A16))*0</f>
      </c>
    </row>
    <row x14ac:dyDescent="0.25" r="17" customHeight="1" ht="18.75">
      <c r="A17" s="4">
        <v>5.5</v>
      </c>
      <c r="B17" s="5">
        <v>124</v>
      </c>
      <c r="C17" s="5">
        <v>91</v>
      </c>
      <c r="D17" s="5">
        <v>39</v>
      </c>
      <c r="E17" s="5">
        <v>16</v>
      </c>
      <c r="F17" s="5">
        <v>9</v>
      </c>
      <c r="G17" s="5">
        <v>7</v>
      </c>
      <c r="H17" s="5">
        <v>6</v>
      </c>
      <c r="I17" s="5">
        <v>5</v>
      </c>
      <c r="J17" s="5">
        <v>4</v>
      </c>
      <c r="K17" s="5">
        <v>3</v>
      </c>
      <c r="L17" s="5"/>
      <c r="M17" s="5"/>
      <c r="N17" s="5"/>
      <c r="O17" s="5"/>
      <c r="P17" s="5"/>
      <c r="Q17" s="5"/>
      <c r="R17" s="5"/>
      <c r="S17" s="5"/>
      <c r="T17" s="5"/>
      <c r="U17" s="5"/>
      <c r="V17" s="7">
        <f>B17*SIN(ATAN(A17))*64+C17*SIN(ATAN(A17))*64+D17*SIN(ATAN(A17))*256+E17*SIN(ATAN(A17))*176+F17*SIN(ATAN(A17))*320+G17*SIN(ATAN(A17))*160+H17*SIN(ATAN(A17))*320+I17*SIN(ATAN(A17))*170+J17*SIN(ATAN(A17))*90+K17*SIN(ATAN(A17))*0+L17*SIN(ATAN(A17))*0+M17*SIN(ATAN(A17))*0+N17*SIN(ATAN(A17))*0+O17*SIN(ATAN(A17))*0+P17*SIN(ATAN(A17))*0+Q17*SIN(ATAN(A17))*0+R17*SIN(ATAN(A17))*0+S17*SIN(ATAN(A17))*0+T17*SIN(ATAN(A17))*0+U17*SIN(ATAN(A17))*0</f>
      </c>
    </row>
    <row x14ac:dyDescent="0.25" r="18" customHeight="1" ht="18.75">
      <c r="A18" s="4">
        <v>6</v>
      </c>
      <c r="B18" s="5">
        <v>114</v>
      </c>
      <c r="C18" s="5">
        <v>79</v>
      </c>
      <c r="D18" s="5">
        <v>33</v>
      </c>
      <c r="E18" s="5">
        <v>13</v>
      </c>
      <c r="F18" s="5">
        <v>7</v>
      </c>
      <c r="G18" s="5">
        <v>5</v>
      </c>
      <c r="H18" s="5">
        <v>5</v>
      </c>
      <c r="I18" s="5">
        <v>5</v>
      </c>
      <c r="J18" s="5">
        <v>4</v>
      </c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7">
        <f>B18*SIN(ATAN(A18))*32+C18*SIN(ATAN(A18))*32+D18*SIN(ATAN(A18))*128+E18*SIN(ATAN(A18))*88+F18*SIN(ATAN(A18))*160+G18*SIN(ATAN(A18))*80+H18*SIN(ATAN(A18))*160+I18*SIN(ATAN(A18))*40+J18*SIN(ATAN(A18))*0+K18*SIN(ATAN(A18))*0+L18*SIN(ATAN(A18))*0+M18*SIN(ATAN(A18))*0+N18*SIN(ATAN(A18))*0+O18*SIN(ATAN(A18))*0+P18*SIN(ATAN(A18))*0+Q18*SIN(ATAN(A18))*0+R18*SIN(ATAN(A18))*0+S18*SIN(ATAN(A18))*0+T18*SIN(ATAN(A18))*0+U18*SIN(ATAN(A18))*0</f>
      </c>
    </row>
    <row x14ac:dyDescent="0.25" r="19" customHeight="1" ht="18.75">
      <c r="A19" s="4">
        <v>6.5</v>
      </c>
      <c r="B19" s="5">
        <v>102</v>
      </c>
      <c r="C19" s="5">
        <v>69</v>
      </c>
      <c r="D19" s="5">
        <v>26</v>
      </c>
      <c r="E19" s="5">
        <v>10</v>
      </c>
      <c r="F19" s="5">
        <v>6</v>
      </c>
      <c r="G19" s="5">
        <v>4</v>
      </c>
      <c r="H19" s="5">
        <v>4</v>
      </c>
      <c r="I19" s="5">
        <v>4</v>
      </c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7">
        <f>B19*SIN(ATAN(A19))*64+C19*SIN(ATAN(A19))*64+D19*SIN(ATAN(A19))*256+E19*SIN(ATAN(A19))*176+F19*SIN(ATAN(A19))*320+G19*SIN(ATAN(A19))*160+H19*SIN(ATAN(A19))*275+I19*SIN(ATAN(A19))*35+J19*SIN(ATAN(A19))*0+K19*SIN(ATAN(A19))*0+L19*SIN(ATAN(A19))*0+M19*SIN(ATAN(A19))*0+N19*SIN(ATAN(A19))*0+O19*SIN(ATAN(A19))*0+P19*SIN(ATAN(A19))*0+Q19*SIN(ATAN(A19))*0+R19*SIN(ATAN(A19))*0+S19*SIN(ATAN(A19))*0+T19*SIN(ATAN(A19))*0+U19*SIN(ATAN(A19))*0</f>
      </c>
    </row>
    <row x14ac:dyDescent="0.25" r="20" customHeight="1" ht="18.75">
      <c r="A20" s="4">
        <v>7</v>
      </c>
      <c r="B20" s="5">
        <v>94</v>
      </c>
      <c r="C20" s="5">
        <v>61</v>
      </c>
      <c r="D20" s="5">
        <v>22</v>
      </c>
      <c r="E20" s="5">
        <v>8</v>
      </c>
      <c r="F20" s="5">
        <v>5</v>
      </c>
      <c r="G20" s="5">
        <v>4</v>
      </c>
      <c r="H20" s="5">
        <v>3</v>
      </c>
      <c r="I20" s="5">
        <v>2</v>
      </c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7">
        <f>B20*SIN(ATAN(A20))*32+C20*SIN(ATAN(A20))*32+D20*SIN(ATAN(A20))*128+E20*SIN(ATAN(A20))*88+F20*SIN(ATAN(A20))*160+G20*SIN(ATAN(A20))*105+H20*SIN(ATAN(A20))*80+I20*SIN(ATAN(A20))*-25+J20*SIN(ATAN(A20))*0+K20*SIN(ATAN(A20))*0+L20*SIN(ATAN(A20))*0+M20*SIN(ATAN(A20))*0+N20*SIN(ATAN(A20))*0+O20*SIN(ATAN(A20))*0+P20*SIN(ATAN(A20))*0+Q20*SIN(ATAN(A20))*0+R20*SIN(ATAN(A20))*0+S20*SIN(ATAN(A20))*0+T20*SIN(ATAN(A20))*0+U20*SIN(ATAN(A20))*0</f>
      </c>
    </row>
    <row x14ac:dyDescent="0.25" r="21" customHeight="1" ht="18.75">
      <c r="A21" s="4">
        <v>7.5</v>
      </c>
      <c r="B21" s="5">
        <v>87</v>
      </c>
      <c r="C21" s="5">
        <v>54</v>
      </c>
      <c r="D21" s="5">
        <v>18</v>
      </c>
      <c r="E21" s="5">
        <v>7</v>
      </c>
      <c r="F21" s="5">
        <v>4</v>
      </c>
      <c r="G21" s="5">
        <v>3</v>
      </c>
      <c r="H21" s="5">
        <v>3</v>
      </c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7">
        <f>B21*SIN(ATAN(A21))*64+C21*SIN(ATAN(A21))*64+D21*SIN(ATAN(A21))*256+E21*SIN(ATAN(A21))*176+F21*SIN(ATAN(A21))*320+G21*SIN(ATAN(A21))*170+H21*SIN(ATAN(A21))*90+I21*SIN(ATAN(A21))*0+J21*SIN(ATAN(A21))*0+K21*SIN(ATAN(A21))*0+L21*SIN(ATAN(A21))*0+M21*SIN(ATAN(A21))*0+N21*SIN(ATAN(A21))*0+O21*SIN(ATAN(A21))*0+P21*SIN(ATAN(A21))*0+Q21*SIN(ATAN(A21))*0+R21*SIN(ATAN(A21))*0+S21*SIN(ATAN(A21))*0+T21*SIN(ATAN(A21))*0+U21*SIN(ATAN(A21))*0</f>
      </c>
    </row>
    <row x14ac:dyDescent="0.25" r="22" customHeight="1" ht="18.75">
      <c r="A22" s="4">
        <v>8</v>
      </c>
      <c r="B22" s="5">
        <v>81</v>
      </c>
      <c r="C22" s="5">
        <v>49</v>
      </c>
      <c r="D22" s="5">
        <v>15</v>
      </c>
      <c r="E22" s="5">
        <v>6</v>
      </c>
      <c r="F22" s="5">
        <v>4</v>
      </c>
      <c r="G22" s="5">
        <v>3</v>
      </c>
      <c r="H22" s="5">
        <v>2</v>
      </c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7">
        <f>B22*SIN(ATAN(A22))*32+C22*SIN(ATAN(A22))*32+D22*SIN(ATAN(A22))*128+E22*SIN(ATAN(A22))*88+F22*SIN(ATAN(A22))*160+G22*SIN(ATAN(A22))*85+H22*SIN(ATAN(A22))*45+I22*SIN(ATAN(A22))*0+J22*SIN(ATAN(A22))*0+K22*SIN(ATAN(A22))*0+L22*SIN(ATAN(A22))*0+M22*SIN(ATAN(A22))*0+N22*SIN(ATAN(A22))*0+O22*SIN(ATAN(A22))*0+P22*SIN(ATAN(A22))*0+Q22*SIN(ATAN(A22))*0+R22*SIN(ATAN(A22))*0+S22*SIN(ATAN(A22))*0+T22*SIN(ATAN(A22))*0+U22*SIN(ATAN(A22))*0</f>
      </c>
    </row>
    <row x14ac:dyDescent="0.25" r="23" customHeight="1" ht="18.75">
      <c r="A23" s="4">
        <v>8.5</v>
      </c>
      <c r="B23" s="5">
        <v>74</v>
      </c>
      <c r="C23" s="5">
        <v>45</v>
      </c>
      <c r="D23" s="5">
        <v>13</v>
      </c>
      <c r="E23" s="5">
        <v>5</v>
      </c>
      <c r="F23" s="5">
        <v>3</v>
      </c>
      <c r="G23" s="5">
        <v>2</v>
      </c>
      <c r="H23" s="5">
        <v>2</v>
      </c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7">
        <f>B23*SIN(ATAN(A23))*64+C23*SIN(ATAN(A23))*64+D23*SIN(ATAN(A23))*256+E23*SIN(ATAN(A23))*176+F23*SIN(ATAN(A23))*320+G23*SIN(ATAN(A23))*80+H23*SIN(ATAN(A23))*0+I23*SIN(ATAN(A23))*0+J23*SIN(ATAN(A23))*0+K23*SIN(ATAN(A23))*0+L23*SIN(ATAN(A23))*0+M23*SIN(ATAN(A23))*0+N23*SIN(ATAN(A23))*0+O23*SIN(ATAN(A23))*0+P23*SIN(ATAN(A23))*0+Q23*SIN(ATAN(A23))*0+R23*SIN(ATAN(A23))*0+S23*SIN(ATAN(A23))*0+T23*SIN(ATAN(A23))*0+U23*SIN(ATAN(A23))*0</f>
      </c>
    </row>
    <row x14ac:dyDescent="0.25" r="24" customHeight="1" ht="18.75">
      <c r="A24" s="4">
        <v>9</v>
      </c>
      <c r="B24" s="5">
        <v>70</v>
      </c>
      <c r="C24" s="5">
        <v>41</v>
      </c>
      <c r="D24" s="5">
        <v>11</v>
      </c>
      <c r="E24" s="5">
        <v>4</v>
      </c>
      <c r="F24" s="5">
        <v>3</v>
      </c>
      <c r="G24" s="5">
        <v>2</v>
      </c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7">
        <f>B24*SIN(ATAN(A24))*32+C24*SIN(ATAN(A24))*32+D24*SIN(ATAN(A24))*128+E24*SIN(ATAN(A24))*88+F24*SIN(ATAN(A24))*160+G24*SIN(ATAN(A24))*40+H24*SIN(ATAN(A24))*0+I24*SIN(ATAN(A24))*0+J24*SIN(ATAN(A24))*0+K24*SIN(ATAN(A24))*0+L24*SIN(ATAN(A24))*0+M24*SIN(ATAN(A24))*0+N24*SIN(ATAN(A24))*0+O24*SIN(ATAN(A24))*0+P24*SIN(ATAN(A24))*0+Q24*SIN(ATAN(A24))*0+R24*SIN(ATAN(A24))*0+S24*SIN(ATAN(A24))*0+T24*SIN(ATAN(A24))*0+U24*SIN(ATAN(A24))*0</f>
      </c>
    </row>
    <row x14ac:dyDescent="0.25" r="25" customHeight="1" ht="18.75">
      <c r="A25" s="4">
        <v>9.5</v>
      </c>
      <c r="B25" s="5">
        <v>65</v>
      </c>
      <c r="C25" s="5">
        <v>38</v>
      </c>
      <c r="D25" s="5">
        <v>10</v>
      </c>
      <c r="E25" s="5">
        <v>4</v>
      </c>
      <c r="F25" s="5">
        <v>2</v>
      </c>
      <c r="G25" s="5">
        <v>2</v>
      </c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7">
        <f>B25*SIN(ATAN(A25))*64+C25*SIN(ATAN(A25))*64+D25*SIN(ATAN(A25))*256+E25*SIN(ATAN(A25))*176+F25*SIN(ATAN(A25))*320+G25*SIN(ATAN(A25))*80+H25*SIN(ATAN(A25))*0+I25*SIN(ATAN(A25))*0+J25*SIN(ATAN(A25))*0+K25*SIN(ATAN(A25))*0+L25*SIN(ATAN(A25))*0+M25*SIN(ATAN(A25))*0+N25*SIN(ATAN(A25))*0+O25*SIN(ATAN(A25))*0+P25*SIN(ATAN(A25))*0+Q25*SIN(ATAN(A25))*0+R25*SIN(ATAN(A25))*0+S25*SIN(ATAN(A25))*0+T25*SIN(ATAN(A25))*0+U25*SIN(ATAN(A25))*0</f>
      </c>
    </row>
    <row x14ac:dyDescent="0.25" r="26" customHeight="1" ht="18.75">
      <c r="A26" s="4">
        <v>10</v>
      </c>
      <c r="B26" s="5">
        <v>61</v>
      </c>
      <c r="C26" s="5">
        <v>34</v>
      </c>
      <c r="D26" s="5">
        <v>9</v>
      </c>
      <c r="E26" s="5">
        <v>3</v>
      </c>
      <c r="F26" s="5">
        <v>2</v>
      </c>
      <c r="G26" s="5">
        <v>1</v>
      </c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7">
        <f>B26*SIN(ATAN(A26))*32+C26*SIN(ATAN(A26))*32+D26*SIN(ATAN(A26))*128+E26*SIN(ATAN(A26))*88+F26*SIN(ATAN(A26))*115+G26*SIN(ATAN(A26))*-5+H26*SIN(ATAN(A26))*0+I26*SIN(ATAN(A26))*0+J26*SIN(ATAN(A26))*0+K26*SIN(ATAN(A26))*0+L26*SIN(ATAN(A26))*0+M26*SIN(ATAN(A26))*0+N26*SIN(ATAN(A26))*0+O26*SIN(ATAN(A26))*0+P26*SIN(ATAN(A26))*0+Q26*SIN(ATAN(A26))*0+R26*SIN(ATAN(A26))*0+S26*SIN(ATAN(A26))*0+T26*SIN(ATAN(A26))*0+U26*SIN(ATAN(A26))*0</f>
      </c>
    </row>
    <row x14ac:dyDescent="0.25" r="27" customHeight="1" ht="18.75">
      <c r="A27" s="4">
        <v>10.5</v>
      </c>
      <c r="B27" s="5">
        <v>57</v>
      </c>
      <c r="C27" s="5">
        <v>32</v>
      </c>
      <c r="D27" s="5">
        <v>8</v>
      </c>
      <c r="E27" s="5">
        <v>3</v>
      </c>
      <c r="F27" s="5">
        <v>1</v>
      </c>
      <c r="G27" s="5">
        <v>1</v>
      </c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7">
        <f>B27*SIN(ATAN(A27))*64+C27*SIN(ATAN(A27))*64+D27*SIN(ATAN(A27))*256+E27*SIN(ATAN(A27))*176+F27*SIN(ATAN(A27))*230+G27*SIN(ATAN(A27))*-10+H27*SIN(ATAN(A27))*0+I27*SIN(ATAN(A27))*0+J27*SIN(ATAN(A27))*0+K27*SIN(ATAN(A27))*0+L27*SIN(ATAN(A27))*0+M27*SIN(ATAN(A27))*0+N27*SIN(ATAN(A27))*0+O27*SIN(ATAN(A27))*0+P27*SIN(ATAN(A27))*0+Q27*SIN(ATAN(A27))*0+R27*SIN(ATAN(A27))*0+S27*SIN(ATAN(A27))*0+T27*SIN(ATAN(A27))*0+U27*SIN(ATAN(A27))*0</f>
      </c>
    </row>
    <row x14ac:dyDescent="0.25" r="28" customHeight="1" ht="18.75">
      <c r="A28" s="4">
        <v>11</v>
      </c>
      <c r="B28" s="5">
        <v>55</v>
      </c>
      <c r="C28" s="5">
        <v>30</v>
      </c>
      <c r="D28" s="5">
        <v>7</v>
      </c>
      <c r="E28" s="5">
        <v>3</v>
      </c>
      <c r="F28" s="5">
        <v>2</v>
      </c>
      <c r="G28" s="5">
        <v>1</v>
      </c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7">
        <f>B28*SIN(ATAN(A28))*32+C28*SIN(ATAN(A28))*32+D28*SIN(ATAN(A28))*128+E28*SIN(ATAN(A28))*113+F28*SIN(ATAN(A28))*80+G28*SIN(ATAN(A28))*-25+H28*SIN(ATAN(A28))*0+I28*SIN(ATAN(A28))*0+J28*SIN(ATAN(A28))*0+K28*SIN(ATAN(A28))*0+L28*SIN(ATAN(A28))*0+M28*SIN(ATAN(A28))*0+N28*SIN(ATAN(A28))*0+O28*SIN(ATAN(A28))*0+P28*SIN(ATAN(A28))*0+Q28*SIN(ATAN(A28))*0+R28*SIN(ATAN(A28))*0+S28*SIN(ATAN(A28))*0+T28*SIN(ATAN(A28))*0+U28*SIN(ATAN(A28))*0</f>
      </c>
    </row>
    <row x14ac:dyDescent="0.25" r="29" customHeight="1" ht="18.75">
      <c r="A29" s="4">
        <v>11.5</v>
      </c>
      <c r="B29" s="5">
        <v>51</v>
      </c>
      <c r="C29" s="5">
        <v>28</v>
      </c>
      <c r="D29" s="5">
        <v>6</v>
      </c>
      <c r="E29" s="5">
        <v>2</v>
      </c>
      <c r="F29" s="5">
        <v>2</v>
      </c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7">
        <f>B29*SIN(ATAN(A29))*64+C29*SIN(ATAN(A29))*64+D29*SIN(ATAN(A29))*256+E29*SIN(ATAN(A29))*186+F29*SIN(ATAN(A29))*90+G29*SIN(ATAN(A29))*0+H29*SIN(ATAN(A29))*0+I29*SIN(ATAN(A29))*0+J29*SIN(ATAN(A29))*0+K29*SIN(ATAN(A29))*0+L29*SIN(ATAN(A29))*0+M29*SIN(ATAN(A29))*0+N29*SIN(ATAN(A29))*0+O29*SIN(ATAN(A29))*0+P29*SIN(ATAN(A29))*0+Q29*SIN(ATAN(A29))*0+R29*SIN(ATAN(A29))*0+S29*SIN(ATAN(A29))*0+T29*SIN(ATAN(A29))*0+U29*SIN(ATAN(A29))*0</f>
      </c>
    </row>
    <row x14ac:dyDescent="0.25" r="30" customHeight="1" ht="18.75">
      <c r="A30" s="4">
        <v>12</v>
      </c>
      <c r="B30" s="5">
        <v>48</v>
      </c>
      <c r="C30" s="5">
        <v>26</v>
      </c>
      <c r="D30" s="5">
        <v>6</v>
      </c>
      <c r="E30" s="5">
        <v>2</v>
      </c>
      <c r="F30" s="5">
        <v>1</v>
      </c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7">
        <f>B30*SIN(ATAN(A30))*16+C30*SIN(ATAN(A30))*16+D30*SIN(ATAN(A30))*64+E30*SIN(ATAN(A30))*69+F30*SIN(ATAN(A30))*45+G30*SIN(ATAN(A30))*0+H30*SIN(ATAN(A30))*0+I30*SIN(ATAN(A30))*0+J30*SIN(ATAN(A30))*0+K30*SIN(ATAN(A30))*0+L30*SIN(ATAN(A30))*0+M30*SIN(ATAN(A30))*0+N30*SIN(ATAN(A30))*0+O30*SIN(ATAN(A30))*0+P30*SIN(ATAN(A30))*0+Q30*SIN(ATAN(A30))*0+R30*SIN(ATAN(A30))*0+S30*SIN(ATAN(A30))*0+T30*SIN(ATAN(A30))*0+U30*SIN(ATAN(A30))*0</f>
      </c>
    </row>
    <row x14ac:dyDescent="0.25" r="31" customHeight="1" ht="18.75">
      <c r="A31" s="8"/>
      <c r="B31" s="9"/>
      <c r="C31" s="10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11"/>
    </row>
    <row x14ac:dyDescent="0.25" r="32" customHeight="1" ht="18.75">
      <c r="A32" s="8"/>
      <c r="B32" s="12" t="s">
        <v>1</v>
      </c>
      <c r="C32" s="13" t="s">
        <v>2</v>
      </c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11"/>
    </row>
    <row x14ac:dyDescent="0.25" r="33" customHeight="1" ht="18.75">
      <c r="A33" s="8"/>
      <c r="B33" s="14" t="s">
        <v>3</v>
      </c>
      <c r="C33" s="15">
        <f>SUM(V2:V30)/60970000</f>
      </c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11"/>
    </row>
    <row x14ac:dyDescent="0.25" r="34" customHeight="1" ht="18.75">
      <c r="A34" s="8"/>
      <c r="B34" s="14" t="s">
        <v>4</v>
      </c>
      <c r="C34" s="16">
        <v>0.066</v>
      </c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11"/>
    </row>
    <row x14ac:dyDescent="0.25" r="35" customHeight="1" ht="18.75">
      <c r="A35" s="8"/>
      <c r="B35" s="14" t="s">
        <v>5</v>
      </c>
      <c r="C35" s="17">
        <v>0.897</v>
      </c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11"/>
    </row>
    <row x14ac:dyDescent="0.25" r="36" customHeight="1" ht="18.75">
      <c r="A36" s="8"/>
      <c r="B36" s="18" t="s">
        <v>6</v>
      </c>
      <c r="C36" s="19">
        <v>1.998</v>
      </c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11"/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36"/>
  <sheetViews>
    <sheetView workbookViewId="0"/>
  </sheetViews>
  <sheetFormatPr defaultRowHeight="15" x14ac:dyDescent="0.25"/>
  <cols>
    <col min="1" max="1" style="20" width="13.576428571428572" customWidth="1" bestFit="1"/>
    <col min="2" max="2" style="21" width="13.576428571428572" customWidth="1" bestFit="1"/>
    <col min="3" max="3" style="22" width="13.576428571428572" customWidth="1" bestFit="1"/>
    <col min="4" max="4" style="21" width="13.576428571428572" customWidth="1" bestFit="1"/>
    <col min="5" max="5" style="21" width="13.576428571428572" customWidth="1" bestFit="1"/>
    <col min="6" max="6" style="21" width="13.576428571428572" customWidth="1" bestFit="1"/>
    <col min="7" max="7" style="21" width="13.576428571428572" customWidth="1" bestFit="1"/>
    <col min="8" max="8" style="21" width="13.576428571428572" customWidth="1" bestFit="1"/>
    <col min="9" max="9" style="21" width="13.576428571428572" customWidth="1" bestFit="1"/>
    <col min="10" max="10" style="21" width="13.576428571428572" customWidth="1" bestFit="1"/>
    <col min="11" max="11" style="21" width="13.576428571428572" customWidth="1" bestFit="1"/>
    <col min="12" max="12" style="21" width="13.576428571428572" customWidth="1" bestFit="1"/>
    <col min="13" max="13" style="21" width="13.576428571428572" customWidth="1" bestFit="1"/>
    <col min="14" max="14" style="21" width="13.576428571428572" customWidth="1" bestFit="1"/>
    <col min="15" max="15" style="21" width="13.576428571428572" customWidth="1" bestFit="1"/>
    <col min="16" max="16" style="21" width="13.576428571428572" customWidth="1" bestFit="1"/>
    <col min="17" max="17" style="21" width="13.576428571428572" customWidth="1" bestFit="1"/>
    <col min="18" max="18" style="21" width="13.576428571428572" customWidth="1" bestFit="1"/>
    <col min="19" max="19" style="21" width="13.576428571428572" customWidth="1" bestFit="1"/>
    <col min="20" max="20" style="21" width="13.576428571428572" customWidth="1" bestFit="1"/>
    <col min="21" max="21" style="21" width="13.576428571428572" customWidth="1" bestFit="1"/>
    <col min="22" max="22" style="23" width="11.43357142857143" customWidth="1" bestFit="1"/>
  </cols>
  <sheetData>
    <row x14ac:dyDescent="0.25" r="1" customHeight="1" ht="18.75">
      <c r="A1" s="1"/>
      <c r="B1" s="2">
        <v>0</v>
      </c>
      <c r="C1" s="2">
        <v>2</v>
      </c>
      <c r="D1" s="2">
        <v>5</v>
      </c>
      <c r="E1" s="2">
        <v>10</v>
      </c>
      <c r="F1" s="2">
        <v>15</v>
      </c>
      <c r="G1" s="2">
        <v>20</v>
      </c>
      <c r="H1" s="2">
        <v>25</v>
      </c>
      <c r="I1" s="2">
        <v>30</v>
      </c>
      <c r="J1" s="2">
        <v>35</v>
      </c>
      <c r="K1" s="2">
        <v>40</v>
      </c>
      <c r="L1" s="2">
        <v>45</v>
      </c>
      <c r="M1" s="2">
        <v>60</v>
      </c>
      <c r="N1" s="2">
        <v>75</v>
      </c>
      <c r="O1" s="2">
        <v>90</v>
      </c>
      <c r="P1" s="2">
        <v>105</v>
      </c>
      <c r="Q1" s="2">
        <v>120</v>
      </c>
      <c r="R1" s="2">
        <v>135</v>
      </c>
      <c r="S1" s="2">
        <v>150</v>
      </c>
      <c r="T1" s="2">
        <v>165</v>
      </c>
      <c r="U1" s="2">
        <v>180</v>
      </c>
      <c r="V1" s="3" t="s">
        <v>0</v>
      </c>
    </row>
    <row x14ac:dyDescent="0.25" r="2" customHeight="1" ht="18.75">
      <c r="A2" s="4">
        <v>0</v>
      </c>
      <c r="B2" s="5">
        <v>1112</v>
      </c>
      <c r="C2" s="5">
        <v>1112</v>
      </c>
      <c r="D2" s="5">
        <v>1112</v>
      </c>
      <c r="E2" s="5">
        <v>1112</v>
      </c>
      <c r="F2" s="5">
        <v>1112</v>
      </c>
      <c r="G2" s="5">
        <v>1112</v>
      </c>
      <c r="H2" s="5">
        <v>1112</v>
      </c>
      <c r="I2" s="5">
        <v>1112</v>
      </c>
      <c r="J2" s="5">
        <v>1112</v>
      </c>
      <c r="K2" s="5">
        <v>1112</v>
      </c>
      <c r="L2" s="5">
        <v>1112</v>
      </c>
      <c r="M2" s="5">
        <v>1112</v>
      </c>
      <c r="N2" s="5">
        <v>1112</v>
      </c>
      <c r="O2" s="5">
        <v>1112</v>
      </c>
      <c r="P2" s="5">
        <v>1112</v>
      </c>
      <c r="Q2" s="5">
        <v>1112</v>
      </c>
      <c r="R2" s="5">
        <v>1112</v>
      </c>
      <c r="S2" s="5">
        <v>1112</v>
      </c>
      <c r="T2" s="5">
        <v>1112</v>
      </c>
      <c r="U2" s="5">
        <v>1112</v>
      </c>
      <c r="V2" s="6"/>
    </row>
    <row x14ac:dyDescent="0.25" r="3" customHeight="1" ht="18.75">
      <c r="A3" s="4">
        <v>0.25</v>
      </c>
      <c r="B3" s="5">
        <v>980</v>
      </c>
      <c r="C3" s="5">
        <v>975</v>
      </c>
      <c r="D3" s="5">
        <v>982</v>
      </c>
      <c r="E3" s="5">
        <v>983</v>
      </c>
      <c r="F3" s="5">
        <v>984</v>
      </c>
      <c r="G3" s="5">
        <v>988</v>
      </c>
      <c r="H3" s="5">
        <v>979</v>
      </c>
      <c r="I3" s="5">
        <v>983</v>
      </c>
      <c r="J3" s="5">
        <v>989</v>
      </c>
      <c r="K3" s="5">
        <v>986</v>
      </c>
      <c r="L3" s="5">
        <v>982</v>
      </c>
      <c r="M3" s="5">
        <v>991</v>
      </c>
      <c r="N3" s="5">
        <v>995</v>
      </c>
      <c r="O3" s="5">
        <v>1013</v>
      </c>
      <c r="P3" s="5">
        <v>1010</v>
      </c>
      <c r="Q3" s="5">
        <v>1038</v>
      </c>
      <c r="R3" s="5">
        <v>1052</v>
      </c>
      <c r="S3" s="5">
        <v>1056</v>
      </c>
      <c r="T3" s="5">
        <v>1052</v>
      </c>
      <c r="U3" s="5">
        <v>1064</v>
      </c>
      <c r="V3" s="7">
        <f>B3*SIN(ATAN(A3))*32+C3*SIN(ATAN(A3))*32+D3*SIN(ATAN(A3))*128+E3*SIN(ATAN(A3))*88+F3*SIN(ATAN(A3))*160+G3*SIN(ATAN(A3))*80+H3*SIN(ATAN(A3))*160+I3*SIN(ATAN(A3))*80+J3*SIN(ATAN(A3))*160+K3*SIN(ATAN(A3))*100+L3*SIN(ATAN(A3))*180+M3*SIN(ATAN(A3))*480+N3*SIN(ATAN(A3))*240+O3*SIN(ATAN(A3))*480+P3*SIN(ATAN(A3))*240+Q3*SIN(ATAN(A3))*480+R3*SIN(ATAN(A3))*240+S3*SIN(ATAN(A3))*480+T3*SIN(ATAN(A3))*240+U3*SIN(ATAN(A3))*240</f>
      </c>
    </row>
    <row x14ac:dyDescent="0.25" r="4" customHeight="1" ht="18.75">
      <c r="A4" s="4">
        <v>0.5</v>
      </c>
      <c r="B4" s="5">
        <v>758</v>
      </c>
      <c r="C4" s="5">
        <v>757</v>
      </c>
      <c r="D4" s="5">
        <v>768</v>
      </c>
      <c r="E4" s="5">
        <v>758</v>
      </c>
      <c r="F4" s="5">
        <v>767</v>
      </c>
      <c r="G4" s="5">
        <v>761</v>
      </c>
      <c r="H4" s="5">
        <v>752</v>
      </c>
      <c r="I4" s="5">
        <v>752</v>
      </c>
      <c r="J4" s="5">
        <v>753</v>
      </c>
      <c r="K4" s="5">
        <v>746</v>
      </c>
      <c r="L4" s="5">
        <v>739</v>
      </c>
      <c r="M4" s="5">
        <v>751</v>
      </c>
      <c r="N4" s="5">
        <v>757</v>
      </c>
      <c r="O4" s="5">
        <v>778</v>
      </c>
      <c r="P4" s="5">
        <v>786</v>
      </c>
      <c r="Q4" s="5">
        <v>823</v>
      </c>
      <c r="R4" s="5">
        <v>843</v>
      </c>
      <c r="S4" s="5">
        <v>867</v>
      </c>
      <c r="T4" s="5">
        <v>869</v>
      </c>
      <c r="U4" s="5">
        <v>879</v>
      </c>
      <c r="V4" s="7">
        <f>B4*SIN(ATAN(A4))*16+C4*SIN(ATAN(A4))*16+D4*SIN(ATAN(A4))*64+E4*SIN(ATAN(A4))*44+F4*SIN(ATAN(A4))*80+G4*SIN(ATAN(A4))*40+H4*SIN(ATAN(A4))*80+I4*SIN(ATAN(A4))*40+J4*SIN(ATAN(A4))*80+K4*SIN(ATAN(A4))*50+L4*SIN(ATAN(A4))*90+M4*SIN(ATAN(A4))*240+N4*SIN(ATAN(A4))*120+O4*SIN(ATAN(A4))*240+P4*SIN(ATAN(A4))*120+Q4*SIN(ATAN(A4))*240+R4*SIN(ATAN(A4))*120+S4*SIN(ATAN(A4))*240+T4*SIN(ATAN(A4))*120+U4*SIN(ATAN(A4))*120</f>
      </c>
    </row>
    <row x14ac:dyDescent="0.25" r="5" customHeight="1" ht="18.75">
      <c r="A5" s="4">
        <v>0.75</v>
      </c>
      <c r="B5" s="5">
        <v>572</v>
      </c>
      <c r="C5" s="5">
        <v>563</v>
      </c>
      <c r="D5" s="5">
        <v>573</v>
      </c>
      <c r="E5" s="5">
        <v>561</v>
      </c>
      <c r="F5" s="5">
        <v>562</v>
      </c>
      <c r="G5" s="5">
        <v>553</v>
      </c>
      <c r="H5" s="5">
        <v>541</v>
      </c>
      <c r="I5" s="5">
        <v>534</v>
      </c>
      <c r="J5" s="5">
        <v>528</v>
      </c>
      <c r="K5" s="5">
        <v>522</v>
      </c>
      <c r="L5" s="5">
        <v>518</v>
      </c>
      <c r="M5" s="5">
        <v>523</v>
      </c>
      <c r="N5" s="5">
        <v>524</v>
      </c>
      <c r="O5" s="5">
        <v>552</v>
      </c>
      <c r="P5" s="5">
        <v>572</v>
      </c>
      <c r="Q5" s="5">
        <v>605</v>
      </c>
      <c r="R5" s="5">
        <v>632</v>
      </c>
      <c r="S5" s="5">
        <v>652</v>
      </c>
      <c r="T5" s="5">
        <v>660</v>
      </c>
      <c r="U5" s="5">
        <v>674</v>
      </c>
      <c r="V5" s="7">
        <f>B5*SIN(ATAN(A5))*32+C5*SIN(ATAN(A5))*32+D5*SIN(ATAN(A5))*128+E5*SIN(ATAN(A5))*88+F5*SIN(ATAN(A5))*160+G5*SIN(ATAN(A5))*80+H5*SIN(ATAN(A5))*160+I5*SIN(ATAN(A5))*80+J5*SIN(ATAN(A5))*160+K5*SIN(ATAN(A5))*100+L5*SIN(ATAN(A5))*180+M5*SIN(ATAN(A5))*480+N5*SIN(ATAN(A5))*240+O5*SIN(ATAN(A5))*480+P5*SIN(ATAN(A5))*240+Q5*SIN(ATAN(A5))*480+R5*SIN(ATAN(A5))*240+S5*SIN(ATAN(A5))*480+T5*SIN(ATAN(A5))*240+U5*SIN(ATAN(A5))*240</f>
      </c>
    </row>
    <row x14ac:dyDescent="0.25" r="6" customHeight="1" ht="18.75">
      <c r="A6" s="4">
        <v>1</v>
      </c>
      <c r="B6" s="5">
        <v>434</v>
      </c>
      <c r="C6" s="5">
        <v>429</v>
      </c>
      <c r="D6" s="5">
        <v>429</v>
      </c>
      <c r="E6" s="5">
        <v>420</v>
      </c>
      <c r="F6" s="5">
        <v>412</v>
      </c>
      <c r="G6" s="5">
        <v>396</v>
      </c>
      <c r="H6" s="5">
        <v>379</v>
      </c>
      <c r="I6" s="5">
        <v>370</v>
      </c>
      <c r="J6" s="5">
        <v>364</v>
      </c>
      <c r="K6" s="5">
        <v>355</v>
      </c>
      <c r="L6" s="5">
        <v>348</v>
      </c>
      <c r="M6" s="5">
        <v>351</v>
      </c>
      <c r="N6" s="5">
        <v>356</v>
      </c>
      <c r="O6" s="5">
        <v>379</v>
      </c>
      <c r="P6" s="5">
        <v>399</v>
      </c>
      <c r="Q6" s="5">
        <v>427</v>
      </c>
      <c r="R6" s="5">
        <v>453</v>
      </c>
      <c r="S6" s="5">
        <v>447</v>
      </c>
      <c r="T6" s="5">
        <v>481</v>
      </c>
      <c r="U6" s="5">
        <v>494</v>
      </c>
      <c r="V6" s="7">
        <f>B6*SIN(ATAN(A6))*16+C6*SIN(ATAN(A6))*16+D6*SIN(ATAN(A6))*64+E6*SIN(ATAN(A6))*44+F6*SIN(ATAN(A6))*80+G6*SIN(ATAN(A6))*40+H6*SIN(ATAN(A6))*80+I6*SIN(ATAN(A6))*40+J6*SIN(ATAN(A6))*80+K6*SIN(ATAN(A6))*50+L6*SIN(ATAN(A6))*90+M6*SIN(ATAN(A6))*240+N6*SIN(ATAN(A6))*120+O6*SIN(ATAN(A6))*240+P6*SIN(ATAN(A6))*120+Q6*SIN(ATAN(A6))*240+R6*SIN(ATAN(A6))*120+S6*SIN(ATAN(A6))*240+T6*SIN(ATAN(A6))*120+U6*SIN(ATAN(A6))*120</f>
      </c>
    </row>
    <row x14ac:dyDescent="0.25" r="7" customHeight="1" ht="18.75">
      <c r="A7" s="4">
        <v>1.25</v>
      </c>
      <c r="B7" s="5">
        <v>343</v>
      </c>
      <c r="C7" s="5">
        <v>337</v>
      </c>
      <c r="D7" s="5">
        <v>336</v>
      </c>
      <c r="E7" s="5">
        <v>319</v>
      </c>
      <c r="F7" s="5">
        <v>303</v>
      </c>
      <c r="G7" s="5">
        <v>284</v>
      </c>
      <c r="H7" s="5">
        <v>266</v>
      </c>
      <c r="I7" s="5">
        <v>254</v>
      </c>
      <c r="J7" s="5">
        <v>246</v>
      </c>
      <c r="K7" s="5">
        <v>239</v>
      </c>
      <c r="L7" s="5">
        <v>234</v>
      </c>
      <c r="M7" s="5">
        <v>236</v>
      </c>
      <c r="N7" s="5">
        <v>243</v>
      </c>
      <c r="O7" s="5">
        <v>263</v>
      </c>
      <c r="P7" s="5">
        <v>283</v>
      </c>
      <c r="Q7" s="5">
        <v>309</v>
      </c>
      <c r="R7" s="5">
        <v>325</v>
      </c>
      <c r="S7" s="5">
        <v>349</v>
      </c>
      <c r="T7" s="5">
        <v>353</v>
      </c>
      <c r="U7" s="5">
        <v>363</v>
      </c>
      <c r="V7" s="7">
        <f>B7*SIN(ATAN(A7))*32+C7*SIN(ATAN(A7))*32+D7*SIN(ATAN(A7))*128+E7*SIN(ATAN(A7))*88+F7*SIN(ATAN(A7))*160+G7*SIN(ATAN(A7))*80+H7*SIN(ATAN(A7))*160+I7*SIN(ATAN(A7))*80+J7*SIN(ATAN(A7))*160+K7*SIN(ATAN(A7))*100+L7*SIN(ATAN(A7))*180+M7*SIN(ATAN(A7))*480+N7*SIN(ATAN(A7))*240+O7*SIN(ATAN(A7))*480+P7*SIN(ATAN(A7))*240+Q7*SIN(ATAN(A7))*480+R7*SIN(ATAN(A7))*240+S7*SIN(ATAN(A7))*480+T7*SIN(ATAN(A7))*240+U7*SIN(ATAN(A7))*240</f>
      </c>
    </row>
    <row x14ac:dyDescent="0.25" r="8" customHeight="1" ht="18.75">
      <c r="A8" s="4">
        <v>1.5</v>
      </c>
      <c r="B8" s="5">
        <v>280</v>
      </c>
      <c r="C8" s="5">
        <v>272</v>
      </c>
      <c r="D8" s="5">
        <v>269</v>
      </c>
      <c r="E8" s="5">
        <v>242</v>
      </c>
      <c r="F8" s="5">
        <v>221</v>
      </c>
      <c r="G8" s="5">
        <v>202</v>
      </c>
      <c r="H8" s="5">
        <v>186</v>
      </c>
      <c r="I8" s="5">
        <v>177</v>
      </c>
      <c r="J8" s="5">
        <v>171</v>
      </c>
      <c r="K8" s="5">
        <v>165</v>
      </c>
      <c r="L8" s="5">
        <v>161</v>
      </c>
      <c r="M8" s="5">
        <v>165</v>
      </c>
      <c r="N8" s="5">
        <v>171</v>
      </c>
      <c r="O8" s="5">
        <v>187</v>
      </c>
      <c r="P8" s="5">
        <v>202</v>
      </c>
      <c r="Q8" s="5">
        <v>227</v>
      </c>
      <c r="R8" s="5">
        <v>241</v>
      </c>
      <c r="S8" s="5">
        <v>260</v>
      </c>
      <c r="T8" s="5">
        <v>266</v>
      </c>
      <c r="U8" s="5">
        <v>274</v>
      </c>
      <c r="V8" s="7">
        <f>B8*SIN(ATAN(A8))*16+C8*SIN(ATAN(A8))*16+D8*SIN(ATAN(A8))*64+E8*SIN(ATAN(A8))*44+F8*SIN(ATAN(A8))*80+G8*SIN(ATAN(A8))*40+H8*SIN(ATAN(A8))*80+I8*SIN(ATAN(A8))*40+J8*SIN(ATAN(A8))*80+K8*SIN(ATAN(A8))*50+L8*SIN(ATAN(A8))*90+M8*SIN(ATAN(A8))*240+N8*SIN(ATAN(A8))*120+O8*SIN(ATAN(A8))*240+P8*SIN(ATAN(A8))*120+Q8*SIN(ATAN(A8))*240+R8*SIN(ATAN(A8))*120+S8*SIN(ATAN(A8))*240+T8*SIN(ATAN(A8))*120+U8*SIN(ATAN(A8))*120</f>
      </c>
    </row>
    <row x14ac:dyDescent="0.25" r="9" customHeight="1" ht="18.75">
      <c r="A9" s="4">
        <v>1.75</v>
      </c>
      <c r="B9" s="5">
        <v>236</v>
      </c>
      <c r="C9" s="5">
        <v>229</v>
      </c>
      <c r="D9" s="5">
        <v>221</v>
      </c>
      <c r="E9" s="5">
        <v>188</v>
      </c>
      <c r="F9" s="5">
        <v>163</v>
      </c>
      <c r="G9" s="5">
        <v>144</v>
      </c>
      <c r="H9" s="5">
        <v>130</v>
      </c>
      <c r="I9" s="5">
        <v>122</v>
      </c>
      <c r="J9" s="5">
        <v>118</v>
      </c>
      <c r="K9" s="5">
        <v>115</v>
      </c>
      <c r="L9" s="5">
        <v>113</v>
      </c>
      <c r="M9" s="5">
        <v>117</v>
      </c>
      <c r="N9" s="5">
        <v>122</v>
      </c>
      <c r="O9" s="5">
        <v>135</v>
      </c>
      <c r="P9" s="5">
        <v>150</v>
      </c>
      <c r="Q9" s="5">
        <v>167</v>
      </c>
      <c r="R9" s="5">
        <v>181</v>
      </c>
      <c r="S9" s="5">
        <v>197</v>
      </c>
      <c r="T9" s="5">
        <v>203</v>
      </c>
      <c r="U9" s="5">
        <v>206</v>
      </c>
      <c r="V9" s="7">
        <f>B9*SIN(ATAN(A9))*32+C9*SIN(ATAN(A9))*32+D9*SIN(ATAN(A9))*128+E9*SIN(ATAN(A9))*88+F9*SIN(ATAN(A9))*160+G9*SIN(ATAN(A9))*80+H9*SIN(ATAN(A9))*160+I9*SIN(ATAN(A9))*80+J9*SIN(ATAN(A9))*160+K9*SIN(ATAN(A9))*100+L9*SIN(ATAN(A9))*180+M9*SIN(ATAN(A9))*480+N9*SIN(ATAN(A9))*240+O9*SIN(ATAN(A9))*480+P9*SIN(ATAN(A9))*240+Q9*SIN(ATAN(A9))*480+R9*SIN(ATAN(A9))*240+S9*SIN(ATAN(A9))*480+T9*SIN(ATAN(A9))*240+U9*SIN(ATAN(A9))*240</f>
      </c>
    </row>
    <row x14ac:dyDescent="0.25" r="10" customHeight="1" ht="18.75">
      <c r="A10" s="4">
        <v>2</v>
      </c>
      <c r="B10" s="5">
        <v>203</v>
      </c>
      <c r="C10" s="5">
        <v>195</v>
      </c>
      <c r="D10" s="5">
        <v>183</v>
      </c>
      <c r="E10" s="5">
        <v>149</v>
      </c>
      <c r="F10" s="5">
        <v>122</v>
      </c>
      <c r="G10" s="5">
        <v>105</v>
      </c>
      <c r="H10" s="5">
        <v>95</v>
      </c>
      <c r="I10" s="5">
        <v>89</v>
      </c>
      <c r="J10" s="5">
        <v>86</v>
      </c>
      <c r="K10" s="5">
        <v>83</v>
      </c>
      <c r="L10" s="5">
        <v>81</v>
      </c>
      <c r="M10" s="5">
        <v>85</v>
      </c>
      <c r="N10" s="5">
        <v>90</v>
      </c>
      <c r="O10" s="5">
        <v>102</v>
      </c>
      <c r="P10" s="5">
        <v>113</v>
      </c>
      <c r="Q10" s="5">
        <v>128</v>
      </c>
      <c r="R10" s="5">
        <v>140</v>
      </c>
      <c r="S10" s="5">
        <v>153</v>
      </c>
      <c r="T10" s="5">
        <v>156</v>
      </c>
      <c r="U10" s="5">
        <v>161</v>
      </c>
      <c r="V10" s="7">
        <f>B10*SIN(ATAN(A10))*24+C10*SIN(ATAN(A10))*24+D10*SIN(ATAN(A10))*96+E10*SIN(ATAN(A10))*66+F10*SIN(ATAN(A10))*120+G10*SIN(ATAN(A10))*60+H10*SIN(ATAN(A10))*120+I10*SIN(ATAN(A10))*60+J10*SIN(ATAN(A10))*120+K10*SIN(ATAN(A10))*75+L10*SIN(ATAN(A10))*135+M10*SIN(ATAN(A10))*360+N10*SIN(ATAN(A10))*180+O10*SIN(ATAN(A10))*360+P10*SIN(ATAN(A10))*180+Q10*SIN(ATAN(A10))*360+R10*SIN(ATAN(A10))*180+S10*SIN(ATAN(A10))*360+T10*SIN(ATAN(A10))*180+U10*SIN(ATAN(A10))*180</f>
      </c>
    </row>
    <row x14ac:dyDescent="0.25" r="11" customHeight="1" ht="18.75">
      <c r="A11" s="4">
        <v>2.5</v>
      </c>
      <c r="B11" s="5">
        <v>158</v>
      </c>
      <c r="C11" s="5">
        <v>149</v>
      </c>
      <c r="D11" s="5">
        <v>129</v>
      </c>
      <c r="E11" s="5">
        <v>90</v>
      </c>
      <c r="F11" s="5">
        <v>72</v>
      </c>
      <c r="G11" s="5">
        <v>60</v>
      </c>
      <c r="H11" s="5">
        <v>52</v>
      </c>
      <c r="I11" s="5">
        <v>48</v>
      </c>
      <c r="J11" s="5">
        <v>47</v>
      </c>
      <c r="K11" s="5">
        <v>47</v>
      </c>
      <c r="L11" s="5">
        <v>47</v>
      </c>
      <c r="M11" s="5">
        <v>48</v>
      </c>
      <c r="N11" s="5">
        <v>53</v>
      </c>
      <c r="O11" s="5">
        <v>63</v>
      </c>
      <c r="P11" s="5">
        <v>69</v>
      </c>
      <c r="Q11" s="5">
        <v>79</v>
      </c>
      <c r="R11" s="5">
        <v>90</v>
      </c>
      <c r="S11" s="5">
        <v>97</v>
      </c>
      <c r="T11" s="5">
        <v>102</v>
      </c>
      <c r="U11" s="5">
        <v>105</v>
      </c>
      <c r="V11" s="7">
        <f>B11*SIN(ATAN(A11))*64+C11*SIN(ATAN(A11))*64+D11*SIN(ATAN(A11))*256+E11*SIN(ATAN(A11))*176+F11*SIN(ATAN(A11))*320+G11*SIN(ATAN(A11))*160+H11*SIN(ATAN(A11))*320+I11*SIN(ATAN(A11))*160+J11*SIN(ATAN(A11))*320+K11*SIN(ATAN(A11))*200+L11*SIN(ATAN(A11))*360+M11*SIN(ATAN(A11))*960+N11*SIN(ATAN(A11))*480+O11*SIN(ATAN(A11))*960+P11*SIN(ATAN(A11))*480+Q11*SIN(ATAN(A11))*960+R11*SIN(ATAN(A11))*480+S11*SIN(ATAN(A11))*960+T11*SIN(ATAN(A11))*480+U11*SIN(ATAN(A11))*480</f>
      </c>
    </row>
    <row x14ac:dyDescent="0.25" r="12" customHeight="1" ht="18.75">
      <c r="A12" s="4">
        <v>3</v>
      </c>
      <c r="B12" s="5">
        <v>133</v>
      </c>
      <c r="C12" s="5">
        <v>121</v>
      </c>
      <c r="D12" s="5">
        <v>95</v>
      </c>
      <c r="E12" s="5">
        <v>58</v>
      </c>
      <c r="F12" s="5">
        <v>42</v>
      </c>
      <c r="G12" s="5">
        <v>34</v>
      </c>
      <c r="H12" s="5">
        <v>30</v>
      </c>
      <c r="I12" s="5">
        <v>28</v>
      </c>
      <c r="J12" s="5">
        <v>28</v>
      </c>
      <c r="K12" s="5">
        <v>27</v>
      </c>
      <c r="L12" s="5">
        <v>27</v>
      </c>
      <c r="M12" s="5">
        <v>31</v>
      </c>
      <c r="N12" s="5">
        <v>33</v>
      </c>
      <c r="O12" s="5">
        <v>40</v>
      </c>
      <c r="P12" s="5">
        <v>45</v>
      </c>
      <c r="Q12" s="5">
        <v>55</v>
      </c>
      <c r="R12" s="5">
        <v>60</v>
      </c>
      <c r="S12" s="5">
        <v>67</v>
      </c>
      <c r="T12" s="5">
        <v>69</v>
      </c>
      <c r="U12" s="5">
        <v>71</v>
      </c>
      <c r="V12" s="7">
        <f>B12*SIN(ATAN(A12))*32+C12*SIN(ATAN(A12))*32+D12*SIN(ATAN(A12))*128+E12*SIN(ATAN(A12))*88+F12*SIN(ATAN(A12))*160+G12*SIN(ATAN(A12))*80+H12*SIN(ATAN(A12))*160+I12*SIN(ATAN(A12))*80+J12*SIN(ATAN(A12))*160+K12*SIN(ATAN(A12))*100+L12*SIN(ATAN(A12))*180+M12*SIN(ATAN(A12))*480+N12*SIN(ATAN(A12))*240+O12*SIN(ATAN(A12))*480+P12*SIN(ATAN(A12))*240+Q12*SIN(ATAN(A12))*480+R12*SIN(ATAN(A12))*240+S12*SIN(ATAN(A12))*480+T12*SIN(ATAN(A12))*240+U12*SIN(ATAN(A12))*240</f>
      </c>
    </row>
    <row x14ac:dyDescent="0.25" r="13" customHeight="1" ht="18.75">
      <c r="A13" s="4">
        <v>3.5</v>
      </c>
      <c r="B13" s="5">
        <v>112</v>
      </c>
      <c r="C13" s="5">
        <v>100</v>
      </c>
      <c r="D13" s="5">
        <v>72</v>
      </c>
      <c r="E13" s="5">
        <v>39</v>
      </c>
      <c r="F13" s="5">
        <v>28</v>
      </c>
      <c r="G13" s="5">
        <v>22</v>
      </c>
      <c r="H13" s="5">
        <v>20</v>
      </c>
      <c r="I13" s="5">
        <v>19</v>
      </c>
      <c r="J13" s="5">
        <v>19</v>
      </c>
      <c r="K13" s="5">
        <v>18</v>
      </c>
      <c r="L13" s="5">
        <v>18</v>
      </c>
      <c r="M13" s="5">
        <v>21</v>
      </c>
      <c r="N13" s="5">
        <v>23</v>
      </c>
      <c r="O13" s="5">
        <v>28</v>
      </c>
      <c r="P13" s="5">
        <v>32</v>
      </c>
      <c r="Q13" s="5">
        <v>38</v>
      </c>
      <c r="R13" s="5">
        <v>43</v>
      </c>
      <c r="S13" s="5">
        <v>48</v>
      </c>
      <c r="T13" s="5">
        <v>51</v>
      </c>
      <c r="U13" s="5">
        <v>53</v>
      </c>
      <c r="V13" s="7">
        <f>B13*SIN(ATAN(A13))*64+C13*SIN(ATAN(A13))*64+D13*SIN(ATAN(A13))*256+E13*SIN(ATAN(A13))*176+F13*SIN(ATAN(A13))*320+G13*SIN(ATAN(A13))*160+H13*SIN(ATAN(A13))*320+I13*SIN(ATAN(A13))*160+J13*SIN(ATAN(A13))*320+K13*SIN(ATAN(A13))*200+L13*SIN(ATAN(A13))*120+M13*SIN(ATAN(A13))*270+N13*SIN(ATAN(A13))*33+O13*SIN(ATAN(A13))*0+P13*SIN(ATAN(A13))*-30+Q13*SIN(ATAN(A13))*690+R13*SIN(ATAN(A13))*480+S13*SIN(ATAN(A13))*960+T13*SIN(ATAN(A13))*480+U13*SIN(ATAN(A13))*480</f>
      </c>
    </row>
    <row x14ac:dyDescent="0.25" r="14" customHeight="1" ht="18.75">
      <c r="A14" s="4">
        <v>4</v>
      </c>
      <c r="B14" s="5">
        <v>98</v>
      </c>
      <c r="C14" s="5">
        <v>86</v>
      </c>
      <c r="D14" s="5">
        <v>53</v>
      </c>
      <c r="E14" s="5">
        <v>27</v>
      </c>
      <c r="F14" s="5">
        <v>19</v>
      </c>
      <c r="G14" s="5">
        <v>15</v>
      </c>
      <c r="H14" s="5">
        <v>13</v>
      </c>
      <c r="I14" s="5">
        <v>13</v>
      </c>
      <c r="J14" s="5">
        <v>13</v>
      </c>
      <c r="K14" s="5">
        <v>13</v>
      </c>
      <c r="L14" s="5">
        <v>13</v>
      </c>
      <c r="M14" s="5">
        <v>14</v>
      </c>
      <c r="N14" s="5">
        <v>16</v>
      </c>
      <c r="O14" s="5">
        <v>20</v>
      </c>
      <c r="P14" s="5">
        <v>23</v>
      </c>
      <c r="Q14" s="5">
        <v>28</v>
      </c>
      <c r="R14" s="5">
        <v>32</v>
      </c>
      <c r="S14" s="5">
        <v>36</v>
      </c>
      <c r="T14" s="5">
        <v>38</v>
      </c>
      <c r="U14" s="5">
        <v>40</v>
      </c>
      <c r="V14" s="7">
        <f>B14*SIN(ATAN(A14))*32+C14*SIN(ATAN(A14))*32+D14*SIN(ATAN(A14))*128+E14*SIN(ATAN(A14))*88+F14*SIN(ATAN(A14))*160+G14*SIN(ATAN(A14))*80+H14*SIN(ATAN(A14))*160+I14*SIN(ATAN(A14))*80+J14*SIN(ATAN(A14))*160+K14*SIN(ATAN(A14))*100+L14*SIN(ATAN(A14))*60+M14*SIN(ATAN(A14))*0+N14*SIN(ATAN(A14))*0+O14*SIN(ATAN(A14))*0+P14*SIN(ATAN(A14))*-75+Q14*SIN(ATAN(A14))*-30+R14*SIN(ATAN(A14))*255+S14*SIN(ATAN(A14))*510+T14*SIN(ATAN(A14))*222+U14*SIN(ATAN(A14))*120</f>
      </c>
    </row>
    <row x14ac:dyDescent="0.25" r="15" customHeight="1" ht="18.75">
      <c r="A15" s="4">
        <v>4.5</v>
      </c>
      <c r="B15" s="5">
        <v>87</v>
      </c>
      <c r="C15" s="5">
        <v>72</v>
      </c>
      <c r="D15" s="5">
        <v>41</v>
      </c>
      <c r="E15" s="5">
        <v>20</v>
      </c>
      <c r="F15" s="5">
        <v>13</v>
      </c>
      <c r="G15" s="5">
        <v>10</v>
      </c>
      <c r="H15" s="5">
        <v>9</v>
      </c>
      <c r="I15" s="5">
        <v>9</v>
      </c>
      <c r="J15" s="5">
        <v>9</v>
      </c>
      <c r="K15" s="5">
        <v>9</v>
      </c>
      <c r="L15" s="5">
        <v>10</v>
      </c>
      <c r="M15" s="5">
        <v>11</v>
      </c>
      <c r="N15" s="5">
        <v>12</v>
      </c>
      <c r="O15" s="5">
        <v>15</v>
      </c>
      <c r="P15" s="5">
        <v>18</v>
      </c>
      <c r="Q15" s="5">
        <v>22</v>
      </c>
      <c r="R15" s="5">
        <v>24</v>
      </c>
      <c r="S15" s="5">
        <v>28</v>
      </c>
      <c r="T15" s="5">
        <v>30</v>
      </c>
      <c r="U15" s="5">
        <v>32</v>
      </c>
      <c r="V15" s="7">
        <f>B15*SIN(ATAN(A15))*64+C15*SIN(ATAN(A15))*64+D15*SIN(ATAN(A15))*256+E15*SIN(ATAN(A15))*176+F15*SIN(ATAN(A15))*320+G15*SIN(ATAN(A15))*160+H15*SIN(ATAN(A15))*320+I15*SIN(ATAN(A15))*160+J15*SIN(ATAN(A15))*320+K15*SIN(ATAN(A15))*155+L15*SIN(ATAN(A15))*75+M15*SIN(ATAN(A15))*0+N15*SIN(ATAN(A15))*0+O15*SIN(ATAN(A15))*0+P15*SIN(ATAN(A15))*0+Q15*SIN(ATAN(A15))*0+R15*SIN(ATAN(A15))*135+S15*SIN(ATAN(A15))*372+T15*SIN(ATAN(A15))*33+U15*SIN(ATAN(A15))*0</f>
      </c>
    </row>
    <row x14ac:dyDescent="0.25" r="16" customHeight="1" ht="18.75">
      <c r="A16" s="4">
        <v>5</v>
      </c>
      <c r="B16" s="5">
        <v>75</v>
      </c>
      <c r="C16" s="5">
        <v>61</v>
      </c>
      <c r="D16" s="5">
        <v>30</v>
      </c>
      <c r="E16" s="5">
        <v>14</v>
      </c>
      <c r="F16" s="5">
        <v>10</v>
      </c>
      <c r="G16" s="5">
        <v>8</v>
      </c>
      <c r="H16" s="5">
        <v>7</v>
      </c>
      <c r="I16" s="5">
        <v>7</v>
      </c>
      <c r="J16" s="5">
        <v>7</v>
      </c>
      <c r="K16" s="5">
        <v>7</v>
      </c>
      <c r="L16" s="5">
        <v>7</v>
      </c>
      <c r="M16" s="5">
        <v>8</v>
      </c>
      <c r="N16" s="5">
        <v>10</v>
      </c>
      <c r="O16" s="5">
        <v>12</v>
      </c>
      <c r="P16" s="5">
        <v>14</v>
      </c>
      <c r="Q16" s="5">
        <v>17</v>
      </c>
      <c r="R16" s="5">
        <v>19</v>
      </c>
      <c r="S16" s="5">
        <v>23</v>
      </c>
      <c r="T16" s="5">
        <v>23</v>
      </c>
      <c r="U16" s="5">
        <v>24</v>
      </c>
      <c r="V16" s="7">
        <f>B16*SIN(ATAN(A16))*32+C16*SIN(ATAN(A16))*32+D16*SIN(ATAN(A16))*128+E16*SIN(ATAN(A16))*88+F16*SIN(ATAN(A16))*160+G16*SIN(ATAN(A16))*80+H16*SIN(ATAN(A16))*160+I16*SIN(ATAN(A16))*105+J16*SIN(ATAN(A16))*125+K16*SIN(ATAN(A16))*5+L16*SIN(ATAN(A16))*-15+M16*SIN(ATAN(A16))*0+N16*SIN(ATAN(A16))*0+O16*SIN(ATAN(A16))*0+P16*SIN(ATAN(A16))*0+Q16*SIN(ATAN(A16))*0+R16*SIN(ATAN(A16))*0+S16*SIN(ATAN(A16))*33+T16*SIN(ATAN(A16))*0+U16*SIN(ATAN(A16))*0</f>
      </c>
    </row>
    <row x14ac:dyDescent="0.25" r="17" customHeight="1" ht="18.75">
      <c r="A17" s="4">
        <v>5.5</v>
      </c>
      <c r="B17" s="5">
        <v>68</v>
      </c>
      <c r="C17" s="5">
        <v>53</v>
      </c>
      <c r="D17" s="5">
        <v>25</v>
      </c>
      <c r="E17" s="5">
        <v>11</v>
      </c>
      <c r="F17" s="5">
        <v>7</v>
      </c>
      <c r="G17" s="5">
        <v>5</v>
      </c>
      <c r="H17" s="5">
        <v>5</v>
      </c>
      <c r="I17" s="5">
        <v>5</v>
      </c>
      <c r="J17" s="5">
        <v>5</v>
      </c>
      <c r="K17" s="5">
        <v>5</v>
      </c>
      <c r="L17" s="5"/>
      <c r="M17" s="5"/>
      <c r="N17" s="5"/>
      <c r="O17" s="5"/>
      <c r="P17" s="5"/>
      <c r="Q17" s="5"/>
      <c r="R17" s="5"/>
      <c r="S17" s="5"/>
      <c r="T17" s="5"/>
      <c r="U17" s="5"/>
      <c r="V17" s="7">
        <f>B17*SIN(ATAN(A17))*64+C17*SIN(ATAN(A17))*64+D17*SIN(ATAN(A17))*256+E17*SIN(ATAN(A17))*176+F17*SIN(ATAN(A17))*320+G17*SIN(ATAN(A17))*160+H17*SIN(ATAN(A17))*320+I17*SIN(ATAN(A17))*170+J17*SIN(ATAN(A17))*90+K17*SIN(ATAN(A17))*0+L17*SIN(ATAN(A17))*0+M17*SIN(ATAN(A17))*0+N17*SIN(ATAN(A17))*0+O17*SIN(ATAN(A17))*0+P17*SIN(ATAN(A17))*0+Q17*SIN(ATAN(A17))*0+R17*SIN(ATAN(A17))*0+S17*SIN(ATAN(A17))*0+T17*SIN(ATAN(A17))*0+U17*SIN(ATAN(A17))*0</f>
      </c>
    </row>
    <row x14ac:dyDescent="0.25" r="18" customHeight="1" ht="18.75">
      <c r="A18" s="4">
        <v>6</v>
      </c>
      <c r="B18" s="5">
        <v>62</v>
      </c>
      <c r="C18" s="5">
        <v>46</v>
      </c>
      <c r="D18" s="5">
        <v>19</v>
      </c>
      <c r="E18" s="5">
        <v>8</v>
      </c>
      <c r="F18" s="5">
        <v>5</v>
      </c>
      <c r="G18" s="5">
        <v>5</v>
      </c>
      <c r="H18" s="5">
        <v>5</v>
      </c>
      <c r="I18" s="5">
        <v>5</v>
      </c>
      <c r="J18" s="5">
        <v>4</v>
      </c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7">
        <f>B18*SIN(ATAN(A18))*32+C18*SIN(ATAN(A18))*32+D18*SIN(ATAN(A18))*128+E18*SIN(ATAN(A18))*88+F18*SIN(ATAN(A18))*160+G18*SIN(ATAN(A18))*80+H18*SIN(ATAN(A18))*160+I18*SIN(ATAN(A18))*40+J18*SIN(ATAN(A18))*0+K18*SIN(ATAN(A18))*0+L18*SIN(ATAN(A18))*0+M18*SIN(ATAN(A18))*0+N18*SIN(ATAN(A18))*0+O18*SIN(ATAN(A18))*0+P18*SIN(ATAN(A18))*0+Q18*SIN(ATAN(A18))*0+R18*SIN(ATAN(A18))*0+S18*SIN(ATAN(A18))*0+T18*SIN(ATAN(A18))*0+U18*SIN(ATAN(A18))*0</f>
      </c>
    </row>
    <row x14ac:dyDescent="0.25" r="19" customHeight="1" ht="18.75">
      <c r="A19" s="4">
        <v>6.5</v>
      </c>
      <c r="B19" s="5">
        <v>57</v>
      </c>
      <c r="C19" s="5">
        <v>40</v>
      </c>
      <c r="D19" s="5">
        <v>15</v>
      </c>
      <c r="E19" s="5">
        <v>7</v>
      </c>
      <c r="F19" s="5">
        <v>5</v>
      </c>
      <c r="G19" s="5">
        <v>4</v>
      </c>
      <c r="H19" s="5">
        <v>4</v>
      </c>
      <c r="I19" s="5">
        <v>4</v>
      </c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7">
        <f>B19*SIN(ATAN(A19))*64+C19*SIN(ATAN(A19))*64+D19*SIN(ATAN(A19))*256+E19*SIN(ATAN(A19))*176+F19*SIN(ATAN(A19))*320+G19*SIN(ATAN(A19))*160+H19*SIN(ATAN(A19))*275+I19*SIN(ATAN(A19))*35+J19*SIN(ATAN(A19))*0+K19*SIN(ATAN(A19))*0+L19*SIN(ATAN(A19))*0+M19*SIN(ATAN(A19))*0+N19*SIN(ATAN(A19))*0+O19*SIN(ATAN(A19))*0+P19*SIN(ATAN(A19))*0+Q19*SIN(ATAN(A19))*0+R19*SIN(ATAN(A19))*0+S19*SIN(ATAN(A19))*0+T19*SIN(ATAN(A19))*0+U19*SIN(ATAN(A19))*0</f>
      </c>
    </row>
    <row x14ac:dyDescent="0.25" r="20" customHeight="1" ht="18.75">
      <c r="A20" s="4">
        <v>7</v>
      </c>
      <c r="B20" s="5">
        <v>51</v>
      </c>
      <c r="C20" s="5">
        <v>36</v>
      </c>
      <c r="D20" s="5">
        <v>13</v>
      </c>
      <c r="E20" s="5">
        <v>5</v>
      </c>
      <c r="F20" s="5">
        <v>4</v>
      </c>
      <c r="G20" s="5">
        <v>3</v>
      </c>
      <c r="H20" s="5">
        <v>3</v>
      </c>
      <c r="I20" s="5">
        <v>3</v>
      </c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7">
        <f>B20*SIN(ATAN(A20))*32+C20*SIN(ATAN(A20))*32+D20*SIN(ATAN(A20))*128+E20*SIN(ATAN(A20))*88+F20*SIN(ATAN(A20))*160+G20*SIN(ATAN(A20))*105+H20*SIN(ATAN(A20))*80+I20*SIN(ATAN(A20))*-25+J20*SIN(ATAN(A20))*0+K20*SIN(ATAN(A20))*0+L20*SIN(ATAN(A20))*0+M20*SIN(ATAN(A20))*0+N20*SIN(ATAN(A20))*0+O20*SIN(ATAN(A20))*0+P20*SIN(ATAN(A20))*0+Q20*SIN(ATAN(A20))*0+R20*SIN(ATAN(A20))*0+S20*SIN(ATAN(A20))*0+T20*SIN(ATAN(A20))*0+U20*SIN(ATAN(A20))*0</f>
      </c>
    </row>
    <row x14ac:dyDescent="0.25" r="21" customHeight="1" ht="18.75">
      <c r="A21" s="4">
        <v>7.5</v>
      </c>
      <c r="B21" s="5">
        <v>48</v>
      </c>
      <c r="C21" s="5">
        <v>32</v>
      </c>
      <c r="D21" s="5">
        <v>11</v>
      </c>
      <c r="E21" s="5">
        <v>4</v>
      </c>
      <c r="F21" s="5">
        <v>3</v>
      </c>
      <c r="G21" s="5">
        <v>3</v>
      </c>
      <c r="H21" s="5">
        <v>3</v>
      </c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7">
        <f>B21*SIN(ATAN(A21))*64+C21*SIN(ATAN(A21))*64+D21*SIN(ATAN(A21))*256+E21*SIN(ATAN(A21))*176+F21*SIN(ATAN(A21))*320+G21*SIN(ATAN(A21))*170+H21*SIN(ATAN(A21))*90+I21*SIN(ATAN(A21))*0+J21*SIN(ATAN(A21))*0+K21*SIN(ATAN(A21))*0+L21*SIN(ATAN(A21))*0+M21*SIN(ATAN(A21))*0+N21*SIN(ATAN(A21))*0+O21*SIN(ATAN(A21))*0+P21*SIN(ATAN(A21))*0+Q21*SIN(ATAN(A21))*0+R21*SIN(ATAN(A21))*0+S21*SIN(ATAN(A21))*0+T21*SIN(ATAN(A21))*0+U21*SIN(ATAN(A21))*0</f>
      </c>
    </row>
    <row x14ac:dyDescent="0.25" r="22" customHeight="1" ht="18.75">
      <c r="A22" s="4">
        <v>8</v>
      </c>
      <c r="B22" s="5">
        <v>43</v>
      </c>
      <c r="C22" s="5">
        <v>28</v>
      </c>
      <c r="D22" s="5">
        <v>9</v>
      </c>
      <c r="E22" s="5">
        <v>4</v>
      </c>
      <c r="F22" s="5">
        <v>2</v>
      </c>
      <c r="G22" s="5">
        <v>2</v>
      </c>
      <c r="H22" s="5">
        <v>2</v>
      </c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7">
        <f>B22*SIN(ATAN(A22))*32+C22*SIN(ATAN(A22))*32+D22*SIN(ATAN(A22))*128+E22*SIN(ATAN(A22))*88+F22*SIN(ATAN(A22))*160+G22*SIN(ATAN(A22))*85+H22*SIN(ATAN(A22))*45+I22*SIN(ATAN(A22))*0+J22*SIN(ATAN(A22))*0+K22*SIN(ATAN(A22))*0+L22*SIN(ATAN(A22))*0+M22*SIN(ATAN(A22))*0+N22*SIN(ATAN(A22))*0+O22*SIN(ATAN(A22))*0+P22*SIN(ATAN(A22))*0+Q22*SIN(ATAN(A22))*0+R22*SIN(ATAN(A22))*0+S22*SIN(ATAN(A22))*0+T22*SIN(ATAN(A22))*0+U22*SIN(ATAN(A22))*0</f>
      </c>
    </row>
    <row x14ac:dyDescent="0.25" r="23" customHeight="1" ht="18.75">
      <c r="A23" s="4">
        <v>8.5</v>
      </c>
      <c r="B23" s="5">
        <v>40</v>
      </c>
      <c r="C23" s="5">
        <v>25</v>
      </c>
      <c r="D23" s="5">
        <v>8</v>
      </c>
      <c r="E23" s="5">
        <v>3</v>
      </c>
      <c r="F23" s="5">
        <v>2</v>
      </c>
      <c r="G23" s="5">
        <v>2</v>
      </c>
      <c r="H23" s="5">
        <v>2</v>
      </c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7">
        <f>B23*SIN(ATAN(A23))*64+C23*SIN(ATAN(A23))*64+D23*SIN(ATAN(A23))*256+E23*SIN(ATAN(A23))*176+F23*SIN(ATAN(A23))*320+G23*SIN(ATAN(A23))*80+H23*SIN(ATAN(A23))*0+I23*SIN(ATAN(A23))*0+J23*SIN(ATAN(A23))*0+K23*SIN(ATAN(A23))*0+L23*SIN(ATAN(A23))*0+M23*SIN(ATAN(A23))*0+N23*SIN(ATAN(A23))*0+O23*SIN(ATAN(A23))*0+P23*SIN(ATAN(A23))*0+Q23*SIN(ATAN(A23))*0+R23*SIN(ATAN(A23))*0+S23*SIN(ATAN(A23))*0+T23*SIN(ATAN(A23))*0+U23*SIN(ATAN(A23))*0</f>
      </c>
    </row>
    <row x14ac:dyDescent="0.25" r="24" customHeight="1" ht="18.75">
      <c r="A24" s="4">
        <v>9</v>
      </c>
      <c r="B24" s="5">
        <v>38</v>
      </c>
      <c r="C24" s="5">
        <v>22</v>
      </c>
      <c r="D24" s="5">
        <v>7</v>
      </c>
      <c r="E24" s="5">
        <v>3</v>
      </c>
      <c r="F24" s="5">
        <v>2</v>
      </c>
      <c r="G24" s="5">
        <v>2</v>
      </c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7">
        <f>B24*SIN(ATAN(A24))*32+C24*SIN(ATAN(A24))*32+D24*SIN(ATAN(A24))*128+E24*SIN(ATAN(A24))*88+F24*SIN(ATAN(A24))*160+G24*SIN(ATAN(A24))*40+H24*SIN(ATAN(A24))*0+I24*SIN(ATAN(A24))*0+J24*SIN(ATAN(A24))*0+K24*SIN(ATAN(A24))*0+L24*SIN(ATAN(A24))*0+M24*SIN(ATAN(A24))*0+N24*SIN(ATAN(A24))*0+O24*SIN(ATAN(A24))*0+P24*SIN(ATAN(A24))*0+Q24*SIN(ATAN(A24))*0+R24*SIN(ATAN(A24))*0+S24*SIN(ATAN(A24))*0+T24*SIN(ATAN(A24))*0+U24*SIN(ATAN(A24))*0</f>
      </c>
    </row>
    <row x14ac:dyDescent="0.25" r="25" customHeight="1" ht="18.75">
      <c r="A25" s="4">
        <v>9.5</v>
      </c>
      <c r="B25" s="5">
        <v>35</v>
      </c>
      <c r="C25" s="5">
        <v>20</v>
      </c>
      <c r="D25" s="5">
        <v>6</v>
      </c>
      <c r="E25" s="5">
        <v>2</v>
      </c>
      <c r="F25" s="5">
        <v>2</v>
      </c>
      <c r="G25" s="5">
        <v>2</v>
      </c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7">
        <f>B25*SIN(ATAN(A25))*64+C25*SIN(ATAN(A25))*64+D25*SIN(ATAN(A25))*256+E25*SIN(ATAN(A25))*176+F25*SIN(ATAN(A25))*320+G25*SIN(ATAN(A25))*80+H25*SIN(ATAN(A25))*0+I25*SIN(ATAN(A25))*0+J25*SIN(ATAN(A25))*0+K25*SIN(ATAN(A25))*0+L25*SIN(ATAN(A25))*0+M25*SIN(ATAN(A25))*0+N25*SIN(ATAN(A25))*0+O25*SIN(ATAN(A25))*0+P25*SIN(ATAN(A25))*0+Q25*SIN(ATAN(A25))*0+R25*SIN(ATAN(A25))*0+S25*SIN(ATAN(A25))*0+T25*SIN(ATAN(A25))*0+U25*SIN(ATAN(A25))*0</f>
      </c>
    </row>
    <row x14ac:dyDescent="0.25" r="26" customHeight="1" ht="18.75">
      <c r="A26" s="4">
        <v>10</v>
      </c>
      <c r="B26" s="5">
        <v>32</v>
      </c>
      <c r="C26" s="5">
        <v>19</v>
      </c>
      <c r="D26" s="5">
        <v>5</v>
      </c>
      <c r="E26" s="5">
        <v>2</v>
      </c>
      <c r="F26" s="5">
        <v>2</v>
      </c>
      <c r="G26" s="5">
        <v>1</v>
      </c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7">
        <f>B26*SIN(ATAN(A26))*32+C26*SIN(ATAN(A26))*32+D26*SIN(ATAN(A26))*128+E26*SIN(ATAN(A26))*88+F26*SIN(ATAN(A26))*115+G26*SIN(ATAN(A26))*-5+H26*SIN(ATAN(A26))*0+I26*SIN(ATAN(A26))*0+J26*SIN(ATAN(A26))*0+K26*SIN(ATAN(A26))*0+L26*SIN(ATAN(A26))*0+M26*SIN(ATAN(A26))*0+N26*SIN(ATAN(A26))*0+O26*SIN(ATAN(A26))*0+P26*SIN(ATAN(A26))*0+Q26*SIN(ATAN(A26))*0+R26*SIN(ATAN(A26))*0+S26*SIN(ATAN(A26))*0+T26*SIN(ATAN(A26))*0+U26*SIN(ATAN(A26))*0</f>
      </c>
    </row>
    <row x14ac:dyDescent="0.25" r="27" customHeight="1" ht="18.75">
      <c r="A27" s="4">
        <v>10.5</v>
      </c>
      <c r="B27" s="5">
        <v>30</v>
      </c>
      <c r="C27" s="5">
        <v>18</v>
      </c>
      <c r="D27" s="5">
        <v>5</v>
      </c>
      <c r="E27" s="5">
        <v>2</v>
      </c>
      <c r="F27" s="5">
        <v>1</v>
      </c>
      <c r="G27" s="5">
        <v>0</v>
      </c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7">
        <f>B27*SIN(ATAN(A27))*64+C27*SIN(ATAN(A27))*64+D27*SIN(ATAN(A27))*256+E27*SIN(ATAN(A27))*176+F27*SIN(ATAN(A27))*230+G27*SIN(ATAN(A27))*-10+H27*SIN(ATAN(A27))*0+I27*SIN(ATAN(A27))*0+J27*SIN(ATAN(A27))*0+K27*SIN(ATAN(A27))*0+L27*SIN(ATAN(A27))*0+M27*SIN(ATAN(A27))*0+N27*SIN(ATAN(A27))*0+O27*SIN(ATAN(A27))*0+P27*SIN(ATAN(A27))*0+Q27*SIN(ATAN(A27))*0+R27*SIN(ATAN(A27))*0+S27*SIN(ATAN(A27))*0+T27*SIN(ATAN(A27))*0+U27*SIN(ATAN(A27))*0</f>
      </c>
    </row>
    <row x14ac:dyDescent="0.25" r="28" customHeight="1" ht="18.75">
      <c r="A28" s="4">
        <v>11</v>
      </c>
      <c r="B28" s="5">
        <v>28</v>
      </c>
      <c r="C28" s="5">
        <v>16</v>
      </c>
      <c r="D28" s="5">
        <v>4</v>
      </c>
      <c r="E28" s="5">
        <v>2</v>
      </c>
      <c r="F28" s="5">
        <v>1</v>
      </c>
      <c r="G28" s="5">
        <v>0</v>
      </c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7">
        <f>B28*SIN(ATAN(A28))*32+C28*SIN(ATAN(A28))*32+D28*SIN(ATAN(A28))*128+E28*SIN(ATAN(A28))*113+F28*SIN(ATAN(A28))*80+G28*SIN(ATAN(A28))*-25+H28*SIN(ATAN(A28))*0+I28*SIN(ATAN(A28))*0+J28*SIN(ATAN(A28))*0+K28*SIN(ATAN(A28))*0+L28*SIN(ATAN(A28))*0+M28*SIN(ATAN(A28))*0+N28*SIN(ATAN(A28))*0+O28*SIN(ATAN(A28))*0+P28*SIN(ATAN(A28))*0+Q28*SIN(ATAN(A28))*0+R28*SIN(ATAN(A28))*0+S28*SIN(ATAN(A28))*0+T28*SIN(ATAN(A28))*0+U28*SIN(ATAN(A28))*0</f>
      </c>
    </row>
    <row x14ac:dyDescent="0.25" r="29" customHeight="1" ht="18.75">
      <c r="A29" s="4">
        <v>11.5</v>
      </c>
      <c r="B29" s="5">
        <v>26</v>
      </c>
      <c r="C29" s="5">
        <v>15</v>
      </c>
      <c r="D29" s="5">
        <v>4</v>
      </c>
      <c r="E29" s="5">
        <v>2</v>
      </c>
      <c r="F29" s="5">
        <v>1</v>
      </c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7">
        <f>B29*SIN(ATAN(A29))*64+C29*SIN(ATAN(A29))*64+D29*SIN(ATAN(A29))*256+E29*SIN(ATAN(A29))*186+F29*SIN(ATAN(A29))*90+G29*SIN(ATAN(A29))*0+H29*SIN(ATAN(A29))*0+I29*SIN(ATAN(A29))*0+J29*SIN(ATAN(A29))*0+K29*SIN(ATAN(A29))*0+L29*SIN(ATAN(A29))*0+M29*SIN(ATAN(A29))*0+N29*SIN(ATAN(A29))*0+O29*SIN(ATAN(A29))*0+P29*SIN(ATAN(A29))*0+Q29*SIN(ATAN(A29))*0+R29*SIN(ATAN(A29))*0+S29*SIN(ATAN(A29))*0+T29*SIN(ATAN(A29))*0+U29*SIN(ATAN(A29))*0</f>
      </c>
    </row>
    <row x14ac:dyDescent="0.25" r="30" customHeight="1" ht="18.75">
      <c r="A30" s="4">
        <v>12</v>
      </c>
      <c r="B30" s="5">
        <v>26</v>
      </c>
      <c r="C30" s="5">
        <v>15</v>
      </c>
      <c r="D30" s="5">
        <v>4</v>
      </c>
      <c r="E30" s="5">
        <v>1</v>
      </c>
      <c r="F30" s="5">
        <v>1</v>
      </c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7">
        <f>B30*SIN(ATAN(A30))*16+C30*SIN(ATAN(A30))*16+D30*SIN(ATAN(A30))*64+E30*SIN(ATAN(A30))*69+F30*SIN(ATAN(A30))*45+G30*SIN(ATAN(A30))*0+H30*SIN(ATAN(A30))*0+I30*SIN(ATAN(A30))*0+J30*SIN(ATAN(A30))*0+K30*SIN(ATAN(A30))*0+L30*SIN(ATAN(A30))*0+M30*SIN(ATAN(A30))*0+N30*SIN(ATAN(A30))*0+O30*SIN(ATAN(A30))*0+P30*SIN(ATAN(A30))*0+Q30*SIN(ATAN(A30))*0+R30*SIN(ATAN(A30))*0+S30*SIN(ATAN(A30))*0+T30*SIN(ATAN(A30))*0+U30*SIN(ATAN(A30))*0</f>
      </c>
    </row>
    <row x14ac:dyDescent="0.25" r="31" customHeight="1" ht="18.75">
      <c r="A31" s="8"/>
      <c r="B31" s="9"/>
      <c r="C31" s="10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11"/>
    </row>
    <row x14ac:dyDescent="0.25" r="32" customHeight="1" ht="18.75">
      <c r="A32" s="8"/>
      <c r="B32" s="12" t="s">
        <v>1</v>
      </c>
      <c r="C32" s="13" t="s">
        <v>2</v>
      </c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11"/>
    </row>
    <row x14ac:dyDescent="0.25" r="33" customHeight="1" ht="18.75">
      <c r="A33" s="8"/>
      <c r="B33" s="14" t="s">
        <v>3</v>
      </c>
      <c r="C33" s="15">
        <f>SUM(V2:V30)/60970000</f>
      </c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11"/>
    </row>
    <row x14ac:dyDescent="0.25" r="34" customHeight="1" ht="18.75">
      <c r="A34" s="8"/>
      <c r="B34" s="14" t="s">
        <v>4</v>
      </c>
      <c r="C34" s="16">
        <v>0.133</v>
      </c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11"/>
    </row>
    <row x14ac:dyDescent="0.25" r="35" customHeight="1" ht="18.75">
      <c r="A35" s="8"/>
      <c r="B35" s="14" t="s">
        <v>5</v>
      </c>
      <c r="C35" s="17">
        <v>0.183</v>
      </c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11"/>
    </row>
    <row x14ac:dyDescent="0.25" r="36" customHeight="1" ht="18.75">
      <c r="A36" s="8"/>
      <c r="B36" s="18" t="s">
        <v>6</v>
      </c>
      <c r="C36" s="19">
        <v>1.2</v>
      </c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11"/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36"/>
  <sheetViews>
    <sheetView workbookViewId="0"/>
  </sheetViews>
  <sheetFormatPr defaultRowHeight="15" x14ac:dyDescent="0.25"/>
  <cols>
    <col min="1" max="1" style="20" width="13.576428571428572" customWidth="1" bestFit="1"/>
    <col min="2" max="2" style="21" width="13.576428571428572" customWidth="1" bestFit="1"/>
    <col min="3" max="3" style="22" width="13.576428571428572" customWidth="1" bestFit="1"/>
    <col min="4" max="4" style="21" width="13.576428571428572" customWidth="1" bestFit="1"/>
    <col min="5" max="5" style="21" width="13.576428571428572" customWidth="1" bestFit="1"/>
    <col min="6" max="6" style="21" width="13.576428571428572" customWidth="1" bestFit="1"/>
    <col min="7" max="7" style="21" width="13.576428571428572" customWidth="1" bestFit="1"/>
    <col min="8" max="8" style="21" width="13.576428571428572" customWidth="1" bestFit="1"/>
    <col min="9" max="9" style="21" width="13.576428571428572" customWidth="1" bestFit="1"/>
    <col min="10" max="10" style="21" width="13.576428571428572" customWidth="1" bestFit="1"/>
    <col min="11" max="11" style="21" width="13.576428571428572" customWidth="1" bestFit="1"/>
    <col min="12" max="12" style="21" width="13.576428571428572" customWidth="1" bestFit="1"/>
    <col min="13" max="13" style="21" width="13.576428571428572" customWidth="1" bestFit="1"/>
    <col min="14" max="14" style="21" width="13.576428571428572" customWidth="1" bestFit="1"/>
    <col min="15" max="15" style="21" width="13.576428571428572" customWidth="1" bestFit="1"/>
    <col min="16" max="16" style="21" width="13.576428571428572" customWidth="1" bestFit="1"/>
    <col min="17" max="17" style="21" width="13.576428571428572" customWidth="1" bestFit="1"/>
    <col min="18" max="18" style="21" width="13.576428571428572" customWidth="1" bestFit="1"/>
    <col min="19" max="19" style="21" width="13.576428571428572" customWidth="1" bestFit="1"/>
    <col min="20" max="20" style="21" width="13.576428571428572" customWidth="1" bestFit="1"/>
    <col min="21" max="21" style="21" width="13.576428571428572" customWidth="1" bestFit="1"/>
    <col min="22" max="22" style="23" width="11.43357142857143" customWidth="1" bestFit="1"/>
  </cols>
  <sheetData>
    <row x14ac:dyDescent="0.25" r="1" customHeight="1" ht="18.75">
      <c r="A1" s="1"/>
      <c r="B1" s="2">
        <v>0</v>
      </c>
      <c r="C1" s="2">
        <v>2</v>
      </c>
      <c r="D1" s="2">
        <v>5</v>
      </c>
      <c r="E1" s="2">
        <v>10</v>
      </c>
      <c r="F1" s="2">
        <v>15</v>
      </c>
      <c r="G1" s="2">
        <v>20</v>
      </c>
      <c r="H1" s="2">
        <v>25</v>
      </c>
      <c r="I1" s="2">
        <v>30</v>
      </c>
      <c r="J1" s="2">
        <v>35</v>
      </c>
      <c r="K1" s="2">
        <v>40</v>
      </c>
      <c r="L1" s="2">
        <v>45</v>
      </c>
      <c r="M1" s="2">
        <v>60</v>
      </c>
      <c r="N1" s="2">
        <v>75</v>
      </c>
      <c r="O1" s="2">
        <v>90</v>
      </c>
      <c r="P1" s="2">
        <v>105</v>
      </c>
      <c r="Q1" s="2">
        <v>120</v>
      </c>
      <c r="R1" s="2">
        <v>135</v>
      </c>
      <c r="S1" s="2">
        <v>150</v>
      </c>
      <c r="T1" s="2">
        <v>165</v>
      </c>
      <c r="U1" s="2">
        <v>180</v>
      </c>
      <c r="V1" s="3" t="s">
        <v>0</v>
      </c>
    </row>
    <row x14ac:dyDescent="0.25" r="2" customHeight="1" ht="18.75">
      <c r="A2" s="4">
        <v>0</v>
      </c>
      <c r="B2" s="5">
        <v>338</v>
      </c>
      <c r="C2" s="5">
        <v>338</v>
      </c>
      <c r="D2" s="5">
        <v>338</v>
      </c>
      <c r="E2" s="5">
        <v>338</v>
      </c>
      <c r="F2" s="5">
        <v>338</v>
      </c>
      <c r="G2" s="5">
        <v>338</v>
      </c>
      <c r="H2" s="5">
        <v>338</v>
      </c>
      <c r="I2" s="5">
        <v>338</v>
      </c>
      <c r="J2" s="5">
        <v>338</v>
      </c>
      <c r="K2" s="5">
        <v>338</v>
      </c>
      <c r="L2" s="5">
        <v>338</v>
      </c>
      <c r="M2" s="5">
        <v>338</v>
      </c>
      <c r="N2" s="5">
        <v>338</v>
      </c>
      <c r="O2" s="5">
        <v>338</v>
      </c>
      <c r="P2" s="5">
        <v>338</v>
      </c>
      <c r="Q2" s="5">
        <v>338</v>
      </c>
      <c r="R2" s="5">
        <v>338</v>
      </c>
      <c r="S2" s="5">
        <v>338</v>
      </c>
      <c r="T2" s="5">
        <v>338</v>
      </c>
      <c r="U2" s="5">
        <v>338</v>
      </c>
      <c r="V2" s="6"/>
    </row>
    <row x14ac:dyDescent="0.25" r="3" customHeight="1" ht="18.75">
      <c r="A3" s="4">
        <v>0.25</v>
      </c>
      <c r="B3" s="5">
        <v>389</v>
      </c>
      <c r="C3" s="5">
        <v>390</v>
      </c>
      <c r="D3" s="5">
        <v>391</v>
      </c>
      <c r="E3" s="5">
        <v>386</v>
      </c>
      <c r="F3" s="5">
        <v>389</v>
      </c>
      <c r="G3" s="5">
        <v>389</v>
      </c>
      <c r="H3" s="5">
        <v>386</v>
      </c>
      <c r="I3" s="5">
        <v>383</v>
      </c>
      <c r="J3" s="5">
        <v>377</v>
      </c>
      <c r="K3" s="5">
        <v>367</v>
      </c>
      <c r="L3" s="5">
        <v>357</v>
      </c>
      <c r="M3" s="5">
        <v>347</v>
      </c>
      <c r="N3" s="5">
        <v>322</v>
      </c>
      <c r="O3" s="5">
        <v>308</v>
      </c>
      <c r="P3" s="5">
        <v>291</v>
      </c>
      <c r="Q3" s="5">
        <v>284</v>
      </c>
      <c r="R3" s="5">
        <v>274</v>
      </c>
      <c r="S3" s="5">
        <v>273</v>
      </c>
      <c r="T3" s="5">
        <v>267</v>
      </c>
      <c r="U3" s="5">
        <v>265</v>
      </c>
      <c r="V3" s="7">
        <f>B3*SIN(ATAN(A3))*32+C3*SIN(ATAN(A3))*32+D3*SIN(ATAN(A3))*128+E3*SIN(ATAN(A3))*88+F3*SIN(ATAN(A3))*160+G3*SIN(ATAN(A3))*80+H3*SIN(ATAN(A3))*160+I3*SIN(ATAN(A3))*80+J3*SIN(ATAN(A3))*160+K3*SIN(ATAN(A3))*100+L3*SIN(ATAN(A3))*180+M3*SIN(ATAN(A3))*480+N3*SIN(ATAN(A3))*240+O3*SIN(ATAN(A3))*480+P3*SIN(ATAN(A3))*240+Q3*SIN(ATAN(A3))*480+R3*SIN(ATAN(A3))*240+S3*SIN(ATAN(A3))*480+T3*SIN(ATAN(A3))*240+U3*SIN(ATAN(A3))*240</f>
      </c>
    </row>
    <row x14ac:dyDescent="0.25" r="4" customHeight="1" ht="18.75">
      <c r="A4" s="4">
        <v>0.5</v>
      </c>
      <c r="B4" s="5">
        <v>424</v>
      </c>
      <c r="C4" s="5">
        <v>420</v>
      </c>
      <c r="D4" s="5">
        <v>420</v>
      </c>
      <c r="E4" s="5">
        <v>417</v>
      </c>
      <c r="F4" s="5">
        <v>406</v>
      </c>
      <c r="G4" s="5">
        <v>393</v>
      </c>
      <c r="H4" s="5">
        <v>380</v>
      </c>
      <c r="I4" s="5">
        <v>368</v>
      </c>
      <c r="J4" s="5">
        <v>354</v>
      </c>
      <c r="K4" s="5">
        <v>336</v>
      </c>
      <c r="L4" s="5">
        <v>319</v>
      </c>
      <c r="M4" s="5">
        <v>289</v>
      </c>
      <c r="N4" s="5">
        <v>251</v>
      </c>
      <c r="O4" s="5">
        <v>223</v>
      </c>
      <c r="P4" s="5">
        <v>213</v>
      </c>
      <c r="Q4" s="5">
        <v>206</v>
      </c>
      <c r="R4" s="5">
        <v>201</v>
      </c>
      <c r="S4" s="5">
        <v>200</v>
      </c>
      <c r="T4" s="5">
        <v>196</v>
      </c>
      <c r="U4" s="5">
        <v>184</v>
      </c>
      <c r="V4" s="7">
        <f>B4*SIN(ATAN(A4))*16+C4*SIN(ATAN(A4))*16+D4*SIN(ATAN(A4))*64+E4*SIN(ATAN(A4))*44+F4*SIN(ATAN(A4))*80+G4*SIN(ATAN(A4))*40+H4*SIN(ATAN(A4))*80+I4*SIN(ATAN(A4))*40+J4*SIN(ATAN(A4))*80+K4*SIN(ATAN(A4))*50+L4*SIN(ATAN(A4))*90+M4*SIN(ATAN(A4))*240+N4*SIN(ATAN(A4))*120+O4*SIN(ATAN(A4))*240+P4*SIN(ATAN(A4))*120+Q4*SIN(ATAN(A4))*240+R4*SIN(ATAN(A4))*120+S4*SIN(ATAN(A4))*240+T4*SIN(ATAN(A4))*120+U4*SIN(ATAN(A4))*120</f>
      </c>
    </row>
    <row x14ac:dyDescent="0.25" r="5" customHeight="1" ht="18.75">
      <c r="A5" s="4">
        <v>0.75</v>
      </c>
      <c r="B5" s="5">
        <v>434</v>
      </c>
      <c r="C5" s="5">
        <v>437</v>
      </c>
      <c r="D5" s="5">
        <v>433</v>
      </c>
      <c r="E5" s="5">
        <v>412</v>
      </c>
      <c r="F5" s="5">
        <v>393</v>
      </c>
      <c r="G5" s="5">
        <v>369</v>
      </c>
      <c r="H5" s="5">
        <v>344</v>
      </c>
      <c r="I5" s="5">
        <v>321</v>
      </c>
      <c r="J5" s="5">
        <v>298</v>
      </c>
      <c r="K5" s="5">
        <v>275</v>
      </c>
      <c r="L5" s="5">
        <v>253</v>
      </c>
      <c r="M5" s="5">
        <v>210</v>
      </c>
      <c r="N5" s="5">
        <v>178</v>
      </c>
      <c r="O5" s="5">
        <v>164</v>
      </c>
      <c r="P5" s="5">
        <v>152</v>
      </c>
      <c r="Q5" s="5">
        <v>146</v>
      </c>
      <c r="R5" s="5">
        <v>140</v>
      </c>
      <c r="S5" s="5">
        <v>139</v>
      </c>
      <c r="T5" s="5">
        <v>138</v>
      </c>
      <c r="U5" s="5">
        <v>139</v>
      </c>
      <c r="V5" s="7">
        <f>B5*SIN(ATAN(A5))*32+C5*SIN(ATAN(A5))*32+D5*SIN(ATAN(A5))*128+E5*SIN(ATAN(A5))*88+F5*SIN(ATAN(A5))*160+G5*SIN(ATAN(A5))*80+H5*SIN(ATAN(A5))*160+I5*SIN(ATAN(A5))*80+J5*SIN(ATAN(A5))*160+K5*SIN(ATAN(A5))*100+L5*SIN(ATAN(A5))*180+M5*SIN(ATAN(A5))*480+N5*SIN(ATAN(A5))*240+O5*SIN(ATAN(A5))*480+P5*SIN(ATAN(A5))*240+Q5*SIN(ATAN(A5))*480+R5*SIN(ATAN(A5))*240+S5*SIN(ATAN(A5))*480+T5*SIN(ATAN(A5))*240+U5*SIN(ATAN(A5))*240</f>
      </c>
    </row>
    <row x14ac:dyDescent="0.25" r="6" customHeight="1" ht="18.75">
      <c r="A6" s="4">
        <v>1</v>
      </c>
      <c r="B6" s="5">
        <v>431</v>
      </c>
      <c r="C6" s="5">
        <v>428</v>
      </c>
      <c r="D6" s="5">
        <v>418</v>
      </c>
      <c r="E6" s="5">
        <v>391</v>
      </c>
      <c r="F6" s="5">
        <v>364</v>
      </c>
      <c r="G6" s="5">
        <v>326</v>
      </c>
      <c r="H6" s="5">
        <v>288</v>
      </c>
      <c r="I6" s="5">
        <v>260</v>
      </c>
      <c r="J6" s="5">
        <v>236</v>
      </c>
      <c r="K6" s="5">
        <v>208</v>
      </c>
      <c r="L6" s="5">
        <v>184</v>
      </c>
      <c r="M6" s="5">
        <v>151</v>
      </c>
      <c r="N6" s="5">
        <v>124</v>
      </c>
      <c r="O6" s="5">
        <v>113</v>
      </c>
      <c r="P6" s="5">
        <v>105</v>
      </c>
      <c r="Q6" s="5">
        <v>100</v>
      </c>
      <c r="R6" s="5">
        <v>98</v>
      </c>
      <c r="S6" s="5">
        <v>97</v>
      </c>
      <c r="T6" s="5">
        <v>97</v>
      </c>
      <c r="U6" s="5">
        <v>98</v>
      </c>
      <c r="V6" s="7">
        <f>B6*SIN(ATAN(A6))*16+C6*SIN(ATAN(A6))*16+D6*SIN(ATAN(A6))*64+E6*SIN(ATAN(A6))*44+F6*SIN(ATAN(A6))*80+G6*SIN(ATAN(A6))*40+H6*SIN(ATAN(A6))*80+I6*SIN(ATAN(A6))*40+J6*SIN(ATAN(A6))*80+K6*SIN(ATAN(A6))*50+L6*SIN(ATAN(A6))*90+M6*SIN(ATAN(A6))*240+N6*SIN(ATAN(A6))*120+O6*SIN(ATAN(A6))*240+P6*SIN(ATAN(A6))*120+Q6*SIN(ATAN(A6))*240+R6*SIN(ATAN(A6))*120+S6*SIN(ATAN(A6))*240+T6*SIN(ATAN(A6))*120+U6*SIN(ATAN(A6))*120</f>
      </c>
    </row>
    <row x14ac:dyDescent="0.25" r="7" customHeight="1" ht="18.75">
      <c r="A7" s="4">
        <v>1.25</v>
      </c>
      <c r="B7" s="5">
        <v>417</v>
      </c>
      <c r="C7" s="5">
        <v>408</v>
      </c>
      <c r="D7" s="5">
        <v>397</v>
      </c>
      <c r="E7" s="5">
        <v>351</v>
      </c>
      <c r="F7" s="5">
        <v>309</v>
      </c>
      <c r="G7" s="5">
        <v>265</v>
      </c>
      <c r="H7" s="5">
        <v>224</v>
      </c>
      <c r="I7" s="5">
        <v>195</v>
      </c>
      <c r="J7" s="5">
        <v>172</v>
      </c>
      <c r="K7" s="5">
        <v>151</v>
      </c>
      <c r="L7" s="5">
        <v>134</v>
      </c>
      <c r="M7" s="5">
        <v>107</v>
      </c>
      <c r="N7" s="5">
        <v>88</v>
      </c>
      <c r="O7" s="5">
        <v>78</v>
      </c>
      <c r="P7" s="5">
        <v>73</v>
      </c>
      <c r="Q7" s="5">
        <v>72</v>
      </c>
      <c r="R7" s="5">
        <v>70</v>
      </c>
      <c r="S7" s="5">
        <v>71</v>
      </c>
      <c r="T7" s="5">
        <v>71</v>
      </c>
      <c r="U7" s="5">
        <v>72</v>
      </c>
      <c r="V7" s="7">
        <f>B7*SIN(ATAN(A7))*32+C7*SIN(ATAN(A7))*32+D7*SIN(ATAN(A7))*128+E7*SIN(ATAN(A7))*88+F7*SIN(ATAN(A7))*160+G7*SIN(ATAN(A7))*80+H7*SIN(ATAN(A7))*160+I7*SIN(ATAN(A7))*80+J7*SIN(ATAN(A7))*160+K7*SIN(ATAN(A7))*100+L7*SIN(ATAN(A7))*180+M7*SIN(ATAN(A7))*480+N7*SIN(ATAN(A7))*240+O7*SIN(ATAN(A7))*480+P7*SIN(ATAN(A7))*240+Q7*SIN(ATAN(A7))*480+R7*SIN(ATAN(A7))*240+S7*SIN(ATAN(A7))*480+T7*SIN(ATAN(A7))*240+U7*SIN(ATAN(A7))*240</f>
      </c>
    </row>
    <row x14ac:dyDescent="0.25" r="8" customHeight="1" ht="18.75">
      <c r="A8" s="4">
        <v>1.5</v>
      </c>
      <c r="B8" s="5">
        <v>392</v>
      </c>
      <c r="C8" s="5">
        <v>387</v>
      </c>
      <c r="D8" s="5">
        <v>368</v>
      </c>
      <c r="E8" s="5">
        <v>311</v>
      </c>
      <c r="F8" s="5">
        <v>261</v>
      </c>
      <c r="G8" s="5">
        <v>214</v>
      </c>
      <c r="H8" s="5">
        <v>174</v>
      </c>
      <c r="I8" s="5">
        <v>146</v>
      </c>
      <c r="J8" s="5">
        <v>126</v>
      </c>
      <c r="K8" s="5">
        <v>109</v>
      </c>
      <c r="L8" s="5">
        <v>96</v>
      </c>
      <c r="M8" s="5">
        <v>76</v>
      </c>
      <c r="N8" s="5">
        <v>63</v>
      </c>
      <c r="O8" s="5">
        <v>58</v>
      </c>
      <c r="P8" s="5">
        <v>53</v>
      </c>
      <c r="Q8" s="5">
        <v>51</v>
      </c>
      <c r="R8" s="5">
        <v>52</v>
      </c>
      <c r="S8" s="5">
        <v>53</v>
      </c>
      <c r="T8" s="5">
        <v>51</v>
      </c>
      <c r="U8" s="5">
        <v>52</v>
      </c>
      <c r="V8" s="7">
        <f>B8*SIN(ATAN(A8))*16+C8*SIN(ATAN(A8))*16+D8*SIN(ATAN(A8))*64+E8*SIN(ATAN(A8))*44+F8*SIN(ATAN(A8))*80+G8*SIN(ATAN(A8))*40+H8*SIN(ATAN(A8))*80+I8*SIN(ATAN(A8))*40+J8*SIN(ATAN(A8))*80+K8*SIN(ATAN(A8))*50+L8*SIN(ATAN(A8))*90+M8*SIN(ATAN(A8))*240+N8*SIN(ATAN(A8))*120+O8*SIN(ATAN(A8))*240+P8*SIN(ATAN(A8))*120+Q8*SIN(ATAN(A8))*240+R8*SIN(ATAN(A8))*120+S8*SIN(ATAN(A8))*240+T8*SIN(ATAN(A8))*120+U8*SIN(ATAN(A8))*120</f>
      </c>
    </row>
    <row x14ac:dyDescent="0.25" r="9" customHeight="1" ht="18.75">
      <c r="A9" s="4">
        <v>1.75</v>
      </c>
      <c r="B9" s="5">
        <v>377</v>
      </c>
      <c r="C9" s="5">
        <v>357</v>
      </c>
      <c r="D9" s="5">
        <v>337</v>
      </c>
      <c r="E9" s="5">
        <v>272</v>
      </c>
      <c r="F9" s="5">
        <v>212</v>
      </c>
      <c r="G9" s="5">
        <v>164</v>
      </c>
      <c r="H9" s="5">
        <v>129</v>
      </c>
      <c r="I9" s="5">
        <v>107</v>
      </c>
      <c r="J9" s="5">
        <v>93</v>
      </c>
      <c r="K9" s="5">
        <v>80</v>
      </c>
      <c r="L9" s="5">
        <v>70</v>
      </c>
      <c r="M9" s="5">
        <v>54</v>
      </c>
      <c r="N9" s="5">
        <v>47</v>
      </c>
      <c r="O9" s="5">
        <v>41</v>
      </c>
      <c r="P9" s="5">
        <v>39</v>
      </c>
      <c r="Q9" s="5">
        <v>39</v>
      </c>
      <c r="R9" s="5">
        <v>39</v>
      </c>
      <c r="S9" s="5">
        <v>40</v>
      </c>
      <c r="T9" s="5">
        <v>40</v>
      </c>
      <c r="U9" s="5">
        <v>42</v>
      </c>
      <c r="V9" s="7">
        <f>B9*SIN(ATAN(A9))*32+C9*SIN(ATAN(A9))*32+D9*SIN(ATAN(A9))*128+E9*SIN(ATAN(A9))*88+F9*SIN(ATAN(A9))*160+G9*SIN(ATAN(A9))*80+H9*SIN(ATAN(A9))*160+I9*SIN(ATAN(A9))*80+J9*SIN(ATAN(A9))*160+K9*SIN(ATAN(A9))*100+L9*SIN(ATAN(A9))*180+M9*SIN(ATAN(A9))*480+N9*SIN(ATAN(A9))*240+O9*SIN(ATAN(A9))*480+P9*SIN(ATAN(A9))*240+Q9*SIN(ATAN(A9))*480+R9*SIN(ATAN(A9))*240+S9*SIN(ATAN(A9))*480+T9*SIN(ATAN(A9))*240+U9*SIN(ATAN(A9))*240</f>
      </c>
    </row>
    <row x14ac:dyDescent="0.25" r="10" customHeight="1" ht="18.75">
      <c r="A10" s="4">
        <v>2</v>
      </c>
      <c r="B10" s="5">
        <v>351</v>
      </c>
      <c r="C10" s="5">
        <v>331</v>
      </c>
      <c r="D10" s="5">
        <v>301</v>
      </c>
      <c r="E10" s="5">
        <v>218</v>
      </c>
      <c r="F10" s="5">
        <v>168</v>
      </c>
      <c r="G10" s="5">
        <v>128</v>
      </c>
      <c r="H10" s="5">
        <v>99</v>
      </c>
      <c r="I10" s="5">
        <v>81</v>
      </c>
      <c r="J10" s="5">
        <v>70</v>
      </c>
      <c r="K10" s="5">
        <v>62</v>
      </c>
      <c r="L10" s="5">
        <v>56</v>
      </c>
      <c r="M10" s="5">
        <v>42</v>
      </c>
      <c r="N10" s="5">
        <v>35</v>
      </c>
      <c r="O10" s="5">
        <v>31</v>
      </c>
      <c r="P10" s="5">
        <v>31</v>
      </c>
      <c r="Q10" s="5">
        <v>29</v>
      </c>
      <c r="R10" s="5">
        <v>30</v>
      </c>
      <c r="S10" s="5">
        <v>30</v>
      </c>
      <c r="T10" s="5">
        <v>31</v>
      </c>
      <c r="U10" s="5">
        <v>33</v>
      </c>
      <c r="V10" s="7">
        <f>B10*SIN(ATAN(A10))*24+C10*SIN(ATAN(A10))*24+D10*SIN(ATAN(A10))*96+E10*SIN(ATAN(A10))*66+F10*SIN(ATAN(A10))*120+G10*SIN(ATAN(A10))*60+H10*SIN(ATAN(A10))*120+I10*SIN(ATAN(A10))*60+J10*SIN(ATAN(A10))*120+K10*SIN(ATAN(A10))*75+L10*SIN(ATAN(A10))*135+M10*SIN(ATAN(A10))*360+N10*SIN(ATAN(A10))*180+O10*SIN(ATAN(A10))*360+P10*SIN(ATAN(A10))*180+Q10*SIN(ATAN(A10))*360+R10*SIN(ATAN(A10))*180+S10*SIN(ATAN(A10))*360+T10*SIN(ATAN(A10))*180+U10*SIN(ATAN(A10))*180</f>
      </c>
    </row>
    <row x14ac:dyDescent="0.25" r="11" customHeight="1" ht="18.75">
      <c r="A11" s="4">
        <v>2.5</v>
      </c>
      <c r="B11" s="5">
        <v>313</v>
      </c>
      <c r="C11" s="5">
        <v>294</v>
      </c>
      <c r="D11" s="5">
        <v>235</v>
      </c>
      <c r="E11" s="5">
        <v>153</v>
      </c>
      <c r="F11" s="5">
        <v>105</v>
      </c>
      <c r="G11" s="5">
        <v>77</v>
      </c>
      <c r="H11" s="5">
        <v>61</v>
      </c>
      <c r="I11" s="5">
        <v>49</v>
      </c>
      <c r="J11" s="5">
        <v>42</v>
      </c>
      <c r="K11" s="5">
        <v>37</v>
      </c>
      <c r="L11" s="5">
        <v>33</v>
      </c>
      <c r="M11" s="5">
        <v>25</v>
      </c>
      <c r="N11" s="5">
        <v>22</v>
      </c>
      <c r="O11" s="5">
        <v>21</v>
      </c>
      <c r="P11" s="5">
        <v>19</v>
      </c>
      <c r="Q11" s="5">
        <v>20</v>
      </c>
      <c r="R11" s="5">
        <v>20</v>
      </c>
      <c r="S11" s="5">
        <v>20</v>
      </c>
      <c r="T11" s="5">
        <v>20</v>
      </c>
      <c r="U11" s="5">
        <v>21</v>
      </c>
      <c r="V11" s="7">
        <f>B11*SIN(ATAN(A11))*64+C11*SIN(ATAN(A11))*64+D11*SIN(ATAN(A11))*256+E11*SIN(ATAN(A11))*176+F11*SIN(ATAN(A11))*320+G11*SIN(ATAN(A11))*160+H11*SIN(ATAN(A11))*320+I11*SIN(ATAN(A11))*160+J11*SIN(ATAN(A11))*320+K11*SIN(ATAN(A11))*200+L11*SIN(ATAN(A11))*360+M11*SIN(ATAN(A11))*960+N11*SIN(ATAN(A11))*480+O11*SIN(ATAN(A11))*960+P11*SIN(ATAN(A11))*480+Q11*SIN(ATAN(A11))*960+R11*SIN(ATAN(A11))*480+S11*SIN(ATAN(A11))*960+T11*SIN(ATAN(A11))*480+U11*SIN(ATAN(A11))*480</f>
      </c>
    </row>
    <row x14ac:dyDescent="0.25" r="12" customHeight="1" ht="18.75">
      <c r="A12" s="4">
        <v>3</v>
      </c>
      <c r="B12" s="5">
        <v>273</v>
      </c>
      <c r="C12" s="5">
        <v>251</v>
      </c>
      <c r="D12" s="5">
        <v>186</v>
      </c>
      <c r="E12" s="5">
        <v>112</v>
      </c>
      <c r="F12" s="5">
        <v>71</v>
      </c>
      <c r="G12" s="5">
        <v>51</v>
      </c>
      <c r="H12" s="5">
        <v>41</v>
      </c>
      <c r="I12" s="5">
        <v>32</v>
      </c>
      <c r="J12" s="5">
        <v>27</v>
      </c>
      <c r="K12" s="5">
        <v>23</v>
      </c>
      <c r="L12" s="5">
        <v>21</v>
      </c>
      <c r="M12" s="5">
        <v>17</v>
      </c>
      <c r="N12" s="5">
        <v>13</v>
      </c>
      <c r="O12" s="5">
        <v>13</v>
      </c>
      <c r="P12" s="5">
        <v>12</v>
      </c>
      <c r="Q12" s="5">
        <v>13</v>
      </c>
      <c r="R12" s="5">
        <v>13</v>
      </c>
      <c r="S12" s="5">
        <v>14</v>
      </c>
      <c r="T12" s="5">
        <v>14</v>
      </c>
      <c r="U12" s="5">
        <v>15</v>
      </c>
      <c r="V12" s="7">
        <f>B12*SIN(ATAN(A12))*32+C12*SIN(ATAN(A12))*32+D12*SIN(ATAN(A12))*128+E12*SIN(ATAN(A12))*88+F12*SIN(ATAN(A12))*160+G12*SIN(ATAN(A12))*80+H12*SIN(ATAN(A12))*160+I12*SIN(ATAN(A12))*80+J12*SIN(ATAN(A12))*160+K12*SIN(ATAN(A12))*100+L12*SIN(ATAN(A12))*180+M12*SIN(ATAN(A12))*480+N12*SIN(ATAN(A12))*240+O12*SIN(ATAN(A12))*480+P12*SIN(ATAN(A12))*240+Q12*SIN(ATAN(A12))*480+R12*SIN(ATAN(A12))*240+S12*SIN(ATAN(A12))*480+T12*SIN(ATAN(A12))*240+U12*SIN(ATAN(A12))*240</f>
      </c>
    </row>
    <row x14ac:dyDescent="0.25" r="13" customHeight="1" ht="18.75">
      <c r="A13" s="4">
        <v>3.5</v>
      </c>
      <c r="B13" s="5">
        <v>246</v>
      </c>
      <c r="C13" s="5">
        <v>223</v>
      </c>
      <c r="D13" s="5">
        <v>146</v>
      </c>
      <c r="E13" s="5">
        <v>76</v>
      </c>
      <c r="F13" s="5">
        <v>49</v>
      </c>
      <c r="G13" s="5">
        <v>34</v>
      </c>
      <c r="H13" s="5">
        <v>29</v>
      </c>
      <c r="I13" s="5">
        <v>21</v>
      </c>
      <c r="J13" s="5">
        <v>19</v>
      </c>
      <c r="K13" s="5">
        <v>17</v>
      </c>
      <c r="L13" s="5">
        <v>15</v>
      </c>
      <c r="M13" s="5">
        <v>12</v>
      </c>
      <c r="N13" s="5">
        <v>10</v>
      </c>
      <c r="O13" s="5">
        <v>9</v>
      </c>
      <c r="P13" s="5">
        <v>9</v>
      </c>
      <c r="Q13" s="5">
        <v>9</v>
      </c>
      <c r="R13" s="5">
        <v>9</v>
      </c>
      <c r="S13" s="5">
        <v>10</v>
      </c>
      <c r="T13" s="5">
        <v>10</v>
      </c>
      <c r="U13" s="5">
        <v>11</v>
      </c>
      <c r="V13" s="7">
        <f>B13*SIN(ATAN(A13))*64+C13*SIN(ATAN(A13))*64+D13*SIN(ATAN(A13))*256+E13*SIN(ATAN(A13))*176+F13*SIN(ATAN(A13))*320+G13*SIN(ATAN(A13))*160+H13*SIN(ATAN(A13))*320+I13*SIN(ATAN(A13))*160+J13*SIN(ATAN(A13))*320+K13*SIN(ATAN(A13))*200+L13*SIN(ATAN(A13))*120+M13*SIN(ATAN(A13))*270+N13*SIN(ATAN(A13))*33+O13*SIN(ATAN(A13))*0+P13*SIN(ATAN(A13))*-30+Q13*SIN(ATAN(A13))*690+R13*SIN(ATAN(A13))*480+S13*SIN(ATAN(A13))*960+T13*SIN(ATAN(A13))*480+U13*SIN(ATAN(A13))*480</f>
      </c>
    </row>
    <row x14ac:dyDescent="0.25" r="14" customHeight="1" ht="18.75">
      <c r="A14" s="4">
        <v>4</v>
      </c>
      <c r="B14" s="5">
        <v>225</v>
      </c>
      <c r="C14" s="5">
        <v>191</v>
      </c>
      <c r="D14" s="5">
        <v>116</v>
      </c>
      <c r="E14" s="5">
        <v>57</v>
      </c>
      <c r="F14" s="5">
        <v>35</v>
      </c>
      <c r="G14" s="5">
        <v>24</v>
      </c>
      <c r="H14" s="5">
        <v>19</v>
      </c>
      <c r="I14" s="5">
        <v>15</v>
      </c>
      <c r="J14" s="5">
        <v>13</v>
      </c>
      <c r="K14" s="5">
        <v>12</v>
      </c>
      <c r="L14" s="5">
        <v>11</v>
      </c>
      <c r="M14" s="5">
        <v>9</v>
      </c>
      <c r="N14" s="5">
        <v>7</v>
      </c>
      <c r="O14" s="5">
        <v>7</v>
      </c>
      <c r="P14" s="5">
        <v>7</v>
      </c>
      <c r="Q14" s="5">
        <v>7</v>
      </c>
      <c r="R14" s="5">
        <v>7</v>
      </c>
      <c r="S14" s="5">
        <v>8</v>
      </c>
      <c r="T14" s="5">
        <v>8</v>
      </c>
      <c r="U14" s="5">
        <v>9</v>
      </c>
      <c r="V14" s="7">
        <f>B14*SIN(ATAN(A14))*32+C14*SIN(ATAN(A14))*32+D14*SIN(ATAN(A14))*128+E14*SIN(ATAN(A14))*88+F14*SIN(ATAN(A14))*160+G14*SIN(ATAN(A14))*80+H14*SIN(ATAN(A14))*160+I14*SIN(ATAN(A14))*80+J14*SIN(ATAN(A14))*160+K14*SIN(ATAN(A14))*100+L14*SIN(ATAN(A14))*60+M14*SIN(ATAN(A14))*0+N14*SIN(ATAN(A14))*0+O14*SIN(ATAN(A14))*0+P14*SIN(ATAN(A14))*-75+Q14*SIN(ATAN(A14))*-30+R14*SIN(ATAN(A14))*255+S14*SIN(ATAN(A14))*510+T14*SIN(ATAN(A14))*222+U14*SIN(ATAN(A14))*120</f>
      </c>
    </row>
    <row x14ac:dyDescent="0.25" r="15" customHeight="1" ht="18.75">
      <c r="A15" s="4">
        <v>4.5</v>
      </c>
      <c r="B15" s="5">
        <v>201</v>
      </c>
      <c r="C15" s="5">
        <v>163</v>
      </c>
      <c r="D15" s="5">
        <v>92</v>
      </c>
      <c r="E15" s="5">
        <v>44</v>
      </c>
      <c r="F15" s="5">
        <v>25</v>
      </c>
      <c r="G15" s="5">
        <v>17</v>
      </c>
      <c r="H15" s="5">
        <v>14</v>
      </c>
      <c r="I15" s="5">
        <v>11</v>
      </c>
      <c r="J15" s="5">
        <v>10</v>
      </c>
      <c r="K15" s="5">
        <v>9</v>
      </c>
      <c r="L15" s="5">
        <v>8</v>
      </c>
      <c r="M15" s="5">
        <v>6</v>
      </c>
      <c r="N15" s="5">
        <v>5</v>
      </c>
      <c r="O15" s="5">
        <v>5</v>
      </c>
      <c r="P15" s="5">
        <v>5</v>
      </c>
      <c r="Q15" s="5">
        <v>5</v>
      </c>
      <c r="R15" s="5">
        <v>6</v>
      </c>
      <c r="S15" s="5">
        <v>6</v>
      </c>
      <c r="T15" s="5">
        <v>6</v>
      </c>
      <c r="U15" s="5">
        <v>7</v>
      </c>
      <c r="V15" s="7">
        <f>B15*SIN(ATAN(A15))*64+C15*SIN(ATAN(A15))*64+D15*SIN(ATAN(A15))*256+E15*SIN(ATAN(A15))*176+F15*SIN(ATAN(A15))*320+G15*SIN(ATAN(A15))*160+H15*SIN(ATAN(A15))*320+I15*SIN(ATAN(A15))*160+J15*SIN(ATAN(A15))*320+K15*SIN(ATAN(A15))*155+L15*SIN(ATAN(A15))*75+M15*SIN(ATAN(A15))*0+N15*SIN(ATAN(A15))*0+O15*SIN(ATAN(A15))*0+P15*SIN(ATAN(A15))*0+Q15*SIN(ATAN(A15))*0+R15*SIN(ATAN(A15))*135+S15*SIN(ATAN(A15))*372+T15*SIN(ATAN(A15))*33+U15*SIN(ATAN(A15))*0</f>
      </c>
    </row>
    <row x14ac:dyDescent="0.25" r="16" customHeight="1" ht="18.75">
      <c r="A16" s="4">
        <v>5</v>
      </c>
      <c r="B16" s="5">
        <v>186</v>
      </c>
      <c r="C16" s="5">
        <v>139</v>
      </c>
      <c r="D16" s="5">
        <v>75</v>
      </c>
      <c r="E16" s="5">
        <v>33</v>
      </c>
      <c r="F16" s="5">
        <v>20</v>
      </c>
      <c r="G16" s="5">
        <v>14</v>
      </c>
      <c r="H16" s="5">
        <v>11</v>
      </c>
      <c r="I16" s="5">
        <v>9</v>
      </c>
      <c r="J16" s="5">
        <v>8</v>
      </c>
      <c r="K16" s="5">
        <v>7</v>
      </c>
      <c r="L16" s="5">
        <v>6</v>
      </c>
      <c r="M16" s="5">
        <v>5</v>
      </c>
      <c r="N16" s="5">
        <v>4</v>
      </c>
      <c r="O16" s="5">
        <v>4</v>
      </c>
      <c r="P16" s="5">
        <v>4</v>
      </c>
      <c r="Q16" s="5">
        <v>4</v>
      </c>
      <c r="R16" s="5">
        <v>5</v>
      </c>
      <c r="S16" s="5">
        <v>5</v>
      </c>
      <c r="T16" s="5">
        <v>5</v>
      </c>
      <c r="U16" s="5">
        <v>6</v>
      </c>
      <c r="V16" s="7">
        <f>B16*SIN(ATAN(A16))*32+C16*SIN(ATAN(A16))*32+D16*SIN(ATAN(A16))*128+E16*SIN(ATAN(A16))*88+F16*SIN(ATAN(A16))*160+G16*SIN(ATAN(A16))*80+H16*SIN(ATAN(A16))*160+I16*SIN(ATAN(A16))*105+J16*SIN(ATAN(A16))*125+K16*SIN(ATAN(A16))*5+L16*SIN(ATAN(A16))*-15+M16*SIN(ATAN(A16))*0+N16*SIN(ATAN(A16))*0+O16*SIN(ATAN(A16))*0+P16*SIN(ATAN(A16))*0+Q16*SIN(ATAN(A16))*0+R16*SIN(ATAN(A16))*0+S16*SIN(ATAN(A16))*33+T16*SIN(ATAN(A16))*0+U16*SIN(ATAN(A16))*0</f>
      </c>
    </row>
    <row x14ac:dyDescent="0.25" r="17" customHeight="1" ht="18.75">
      <c r="A17" s="4">
        <v>5.5</v>
      </c>
      <c r="B17" s="5">
        <v>167</v>
      </c>
      <c r="C17" s="5">
        <v>123</v>
      </c>
      <c r="D17" s="5">
        <v>60</v>
      </c>
      <c r="E17" s="5">
        <v>26</v>
      </c>
      <c r="F17" s="5">
        <v>16</v>
      </c>
      <c r="G17" s="5">
        <v>11</v>
      </c>
      <c r="H17" s="5">
        <v>9</v>
      </c>
      <c r="I17" s="5">
        <v>7</v>
      </c>
      <c r="J17" s="5">
        <v>6</v>
      </c>
      <c r="K17" s="5">
        <v>5</v>
      </c>
      <c r="L17" s="5"/>
      <c r="M17" s="5"/>
      <c r="N17" s="5"/>
      <c r="O17" s="5"/>
      <c r="P17" s="5"/>
      <c r="Q17" s="5"/>
      <c r="R17" s="5"/>
      <c r="S17" s="5"/>
      <c r="T17" s="5"/>
      <c r="U17" s="5"/>
      <c r="V17" s="7">
        <f>B17*SIN(ATAN(A17))*64+C17*SIN(ATAN(A17))*64+D17*SIN(ATAN(A17))*256+E17*SIN(ATAN(A17))*176+F17*SIN(ATAN(A17))*320+G17*SIN(ATAN(A17))*160+H17*SIN(ATAN(A17))*320+I17*SIN(ATAN(A17))*170+J17*SIN(ATAN(A17))*90+K17*SIN(ATAN(A17))*0+L17*SIN(ATAN(A17))*0+M17*SIN(ATAN(A17))*0+N17*SIN(ATAN(A17))*0+O17*SIN(ATAN(A17))*0+P17*SIN(ATAN(A17))*0+Q17*SIN(ATAN(A17))*0+R17*SIN(ATAN(A17))*0+S17*SIN(ATAN(A17))*0+T17*SIN(ATAN(A17))*0+U17*SIN(ATAN(A17))*0</f>
      </c>
    </row>
    <row x14ac:dyDescent="0.25" r="18" customHeight="1" ht="18.75">
      <c r="A18" s="4">
        <v>6</v>
      </c>
      <c r="B18" s="5">
        <v>155</v>
      </c>
      <c r="C18" s="5">
        <v>107</v>
      </c>
      <c r="D18" s="5">
        <v>50</v>
      </c>
      <c r="E18" s="5">
        <v>21</v>
      </c>
      <c r="F18" s="5">
        <v>13</v>
      </c>
      <c r="G18" s="5">
        <v>9</v>
      </c>
      <c r="H18" s="5">
        <v>7</v>
      </c>
      <c r="I18" s="5">
        <v>6</v>
      </c>
      <c r="J18" s="5">
        <v>5</v>
      </c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7">
        <f>B18*SIN(ATAN(A18))*32+C18*SIN(ATAN(A18))*32+D18*SIN(ATAN(A18))*128+E18*SIN(ATAN(A18))*88+F18*SIN(ATAN(A18))*160+G18*SIN(ATAN(A18))*80+H18*SIN(ATAN(A18))*160+I18*SIN(ATAN(A18))*40+J18*SIN(ATAN(A18))*0+K18*SIN(ATAN(A18))*0+L18*SIN(ATAN(A18))*0+M18*SIN(ATAN(A18))*0+N18*SIN(ATAN(A18))*0+O18*SIN(ATAN(A18))*0+P18*SIN(ATAN(A18))*0+Q18*SIN(ATAN(A18))*0+R18*SIN(ATAN(A18))*0+S18*SIN(ATAN(A18))*0+T18*SIN(ATAN(A18))*0+U18*SIN(ATAN(A18))*0</f>
      </c>
    </row>
    <row x14ac:dyDescent="0.25" r="19" customHeight="1" ht="18.75">
      <c r="A19" s="4">
        <v>6.5</v>
      </c>
      <c r="B19" s="5">
        <v>144</v>
      </c>
      <c r="C19" s="5">
        <v>98</v>
      </c>
      <c r="D19" s="5">
        <v>43</v>
      </c>
      <c r="E19" s="5">
        <v>17</v>
      </c>
      <c r="F19" s="5">
        <v>11</v>
      </c>
      <c r="G19" s="5">
        <v>8</v>
      </c>
      <c r="H19" s="5">
        <v>6</v>
      </c>
      <c r="I19" s="5">
        <v>5</v>
      </c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7">
        <f>B19*SIN(ATAN(A19))*64+C19*SIN(ATAN(A19))*64+D19*SIN(ATAN(A19))*256+E19*SIN(ATAN(A19))*176+F19*SIN(ATAN(A19))*320+G19*SIN(ATAN(A19))*160+H19*SIN(ATAN(A19))*275+I19*SIN(ATAN(A19))*35+J19*SIN(ATAN(A19))*0+K19*SIN(ATAN(A19))*0+L19*SIN(ATAN(A19))*0+M19*SIN(ATAN(A19))*0+N19*SIN(ATAN(A19))*0+O19*SIN(ATAN(A19))*0+P19*SIN(ATAN(A19))*0+Q19*SIN(ATAN(A19))*0+R19*SIN(ATAN(A19))*0+S19*SIN(ATAN(A19))*0+T19*SIN(ATAN(A19))*0+U19*SIN(ATAN(A19))*0</f>
      </c>
    </row>
    <row x14ac:dyDescent="0.25" r="20" customHeight="1" ht="18.75">
      <c r="A20" s="4">
        <v>7</v>
      </c>
      <c r="B20" s="5">
        <v>137</v>
      </c>
      <c r="C20" s="5">
        <v>87</v>
      </c>
      <c r="D20" s="5">
        <v>37</v>
      </c>
      <c r="E20" s="5">
        <v>15</v>
      </c>
      <c r="F20" s="5">
        <v>9</v>
      </c>
      <c r="G20" s="5">
        <v>6</v>
      </c>
      <c r="H20" s="5">
        <v>5</v>
      </c>
      <c r="I20" s="5">
        <v>4</v>
      </c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7">
        <f>B20*SIN(ATAN(A20))*32+C20*SIN(ATAN(A20))*32+D20*SIN(ATAN(A20))*128+E20*SIN(ATAN(A20))*88+F20*SIN(ATAN(A20))*160+G20*SIN(ATAN(A20))*105+H20*SIN(ATAN(A20))*80+I20*SIN(ATAN(A20))*-25+J20*SIN(ATAN(A20))*0+K20*SIN(ATAN(A20))*0+L20*SIN(ATAN(A20))*0+M20*SIN(ATAN(A20))*0+N20*SIN(ATAN(A20))*0+O20*SIN(ATAN(A20))*0+P20*SIN(ATAN(A20))*0+Q20*SIN(ATAN(A20))*0+R20*SIN(ATAN(A20))*0+S20*SIN(ATAN(A20))*0+T20*SIN(ATAN(A20))*0+U20*SIN(ATAN(A20))*0</f>
      </c>
    </row>
    <row x14ac:dyDescent="0.25" r="21" customHeight="1" ht="18.75">
      <c r="A21" s="4">
        <v>7.5</v>
      </c>
      <c r="B21" s="5">
        <v>126</v>
      </c>
      <c r="C21" s="5">
        <v>79</v>
      </c>
      <c r="D21" s="5">
        <v>32</v>
      </c>
      <c r="E21" s="5">
        <v>12</v>
      </c>
      <c r="F21" s="5">
        <v>7</v>
      </c>
      <c r="G21" s="5">
        <v>5</v>
      </c>
      <c r="H21" s="5">
        <v>4</v>
      </c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7">
        <f>B21*SIN(ATAN(A21))*64+C21*SIN(ATAN(A21))*64+D21*SIN(ATAN(A21))*256+E21*SIN(ATAN(A21))*176+F21*SIN(ATAN(A21))*320+G21*SIN(ATAN(A21))*170+H21*SIN(ATAN(A21))*90+I21*SIN(ATAN(A21))*0+J21*SIN(ATAN(A21))*0+K21*SIN(ATAN(A21))*0+L21*SIN(ATAN(A21))*0+M21*SIN(ATAN(A21))*0+N21*SIN(ATAN(A21))*0+O21*SIN(ATAN(A21))*0+P21*SIN(ATAN(A21))*0+Q21*SIN(ATAN(A21))*0+R21*SIN(ATAN(A21))*0+S21*SIN(ATAN(A21))*0+T21*SIN(ATAN(A21))*0+U21*SIN(ATAN(A21))*0</f>
      </c>
    </row>
    <row x14ac:dyDescent="0.25" r="22" customHeight="1" ht="18.75">
      <c r="A22" s="4">
        <v>8</v>
      </c>
      <c r="B22" s="5">
        <v>117</v>
      </c>
      <c r="C22" s="5">
        <v>72</v>
      </c>
      <c r="D22" s="5">
        <v>28</v>
      </c>
      <c r="E22" s="5">
        <v>11</v>
      </c>
      <c r="F22" s="5">
        <v>7</v>
      </c>
      <c r="G22" s="5">
        <v>5</v>
      </c>
      <c r="H22" s="5">
        <v>4</v>
      </c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7">
        <f>B22*SIN(ATAN(A22))*32+C22*SIN(ATAN(A22))*32+D22*SIN(ATAN(A22))*128+E22*SIN(ATAN(A22))*88+F22*SIN(ATAN(A22))*160+G22*SIN(ATAN(A22))*85+H22*SIN(ATAN(A22))*45+I22*SIN(ATAN(A22))*0+J22*SIN(ATAN(A22))*0+K22*SIN(ATAN(A22))*0+L22*SIN(ATAN(A22))*0+M22*SIN(ATAN(A22))*0+N22*SIN(ATAN(A22))*0+O22*SIN(ATAN(A22))*0+P22*SIN(ATAN(A22))*0+Q22*SIN(ATAN(A22))*0+R22*SIN(ATAN(A22))*0+S22*SIN(ATAN(A22))*0+T22*SIN(ATAN(A22))*0+U22*SIN(ATAN(A22))*0</f>
      </c>
    </row>
    <row x14ac:dyDescent="0.25" r="23" customHeight="1" ht="18.75">
      <c r="A23" s="4">
        <v>8.5</v>
      </c>
      <c r="B23" s="5">
        <v>111</v>
      </c>
      <c r="C23" s="5">
        <v>65</v>
      </c>
      <c r="D23" s="5">
        <v>24</v>
      </c>
      <c r="E23" s="5">
        <v>10</v>
      </c>
      <c r="F23" s="5">
        <v>6</v>
      </c>
      <c r="G23" s="5">
        <v>4</v>
      </c>
      <c r="H23" s="5">
        <v>3</v>
      </c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7">
        <f>B23*SIN(ATAN(A23))*64+C23*SIN(ATAN(A23))*64+D23*SIN(ATAN(A23))*256+E23*SIN(ATAN(A23))*176+F23*SIN(ATAN(A23))*320+G23*SIN(ATAN(A23))*80+H23*SIN(ATAN(A23))*0+I23*SIN(ATAN(A23))*0+J23*SIN(ATAN(A23))*0+K23*SIN(ATAN(A23))*0+L23*SIN(ATAN(A23))*0+M23*SIN(ATAN(A23))*0+N23*SIN(ATAN(A23))*0+O23*SIN(ATAN(A23))*0+P23*SIN(ATAN(A23))*0+Q23*SIN(ATAN(A23))*0+R23*SIN(ATAN(A23))*0+S23*SIN(ATAN(A23))*0+T23*SIN(ATAN(A23))*0+U23*SIN(ATAN(A23))*0</f>
      </c>
    </row>
    <row x14ac:dyDescent="0.25" r="24" customHeight="1" ht="18.75">
      <c r="A24" s="4">
        <v>9</v>
      </c>
      <c r="B24" s="5">
        <v>108</v>
      </c>
      <c r="C24" s="5">
        <v>59</v>
      </c>
      <c r="D24" s="5">
        <v>22</v>
      </c>
      <c r="E24" s="5">
        <v>8</v>
      </c>
      <c r="F24" s="5">
        <v>5</v>
      </c>
      <c r="G24" s="5">
        <v>4</v>
      </c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7">
        <f>B24*SIN(ATAN(A24))*32+C24*SIN(ATAN(A24))*32+D24*SIN(ATAN(A24))*128+E24*SIN(ATAN(A24))*88+F24*SIN(ATAN(A24))*160+G24*SIN(ATAN(A24))*40+H24*SIN(ATAN(A24))*0+I24*SIN(ATAN(A24))*0+J24*SIN(ATAN(A24))*0+K24*SIN(ATAN(A24))*0+L24*SIN(ATAN(A24))*0+M24*SIN(ATAN(A24))*0+N24*SIN(ATAN(A24))*0+O24*SIN(ATAN(A24))*0+P24*SIN(ATAN(A24))*0+Q24*SIN(ATAN(A24))*0+R24*SIN(ATAN(A24))*0+S24*SIN(ATAN(A24))*0+T24*SIN(ATAN(A24))*0+U24*SIN(ATAN(A24))*0</f>
      </c>
    </row>
    <row x14ac:dyDescent="0.25" r="25" customHeight="1" ht="18.75">
      <c r="A25" s="4">
        <v>9.5</v>
      </c>
      <c r="B25" s="5">
        <v>100</v>
      </c>
      <c r="C25" s="5">
        <v>54</v>
      </c>
      <c r="D25" s="5">
        <v>19</v>
      </c>
      <c r="E25" s="5">
        <v>7</v>
      </c>
      <c r="F25" s="5">
        <v>4</v>
      </c>
      <c r="G25" s="5">
        <v>3</v>
      </c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7">
        <f>B25*SIN(ATAN(A25))*64+C25*SIN(ATAN(A25))*64+D25*SIN(ATAN(A25))*256+E25*SIN(ATAN(A25))*176+F25*SIN(ATAN(A25))*320+G25*SIN(ATAN(A25))*80+H25*SIN(ATAN(A25))*0+I25*SIN(ATAN(A25))*0+J25*SIN(ATAN(A25))*0+K25*SIN(ATAN(A25))*0+L25*SIN(ATAN(A25))*0+M25*SIN(ATAN(A25))*0+N25*SIN(ATAN(A25))*0+O25*SIN(ATAN(A25))*0+P25*SIN(ATAN(A25))*0+Q25*SIN(ATAN(A25))*0+R25*SIN(ATAN(A25))*0+S25*SIN(ATAN(A25))*0+T25*SIN(ATAN(A25))*0+U25*SIN(ATAN(A25))*0</f>
      </c>
    </row>
    <row x14ac:dyDescent="0.25" r="26" customHeight="1" ht="18.75">
      <c r="A26" s="4">
        <v>10</v>
      </c>
      <c r="B26" s="5">
        <v>95</v>
      </c>
      <c r="C26" s="5">
        <v>51</v>
      </c>
      <c r="D26" s="5">
        <v>18</v>
      </c>
      <c r="E26" s="5">
        <v>6</v>
      </c>
      <c r="F26" s="5">
        <v>4</v>
      </c>
      <c r="G26" s="5">
        <v>3</v>
      </c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7">
        <f>B26*SIN(ATAN(A26))*32+C26*SIN(ATAN(A26))*32+D26*SIN(ATAN(A26))*128+E26*SIN(ATAN(A26))*88+F26*SIN(ATAN(A26))*115+G26*SIN(ATAN(A26))*-5+H26*SIN(ATAN(A26))*0+I26*SIN(ATAN(A26))*0+J26*SIN(ATAN(A26))*0+K26*SIN(ATAN(A26))*0+L26*SIN(ATAN(A26))*0+M26*SIN(ATAN(A26))*0+N26*SIN(ATAN(A26))*0+O26*SIN(ATAN(A26))*0+P26*SIN(ATAN(A26))*0+Q26*SIN(ATAN(A26))*0+R26*SIN(ATAN(A26))*0+S26*SIN(ATAN(A26))*0+T26*SIN(ATAN(A26))*0+U26*SIN(ATAN(A26))*0</f>
      </c>
    </row>
    <row x14ac:dyDescent="0.25" r="27" customHeight="1" ht="18.75">
      <c r="A27" s="4">
        <v>10.5</v>
      </c>
      <c r="B27" s="5">
        <v>91</v>
      </c>
      <c r="C27" s="5">
        <v>48</v>
      </c>
      <c r="D27" s="5">
        <v>15</v>
      </c>
      <c r="E27" s="5">
        <v>6</v>
      </c>
      <c r="F27" s="5">
        <v>4</v>
      </c>
      <c r="G27" s="5">
        <v>2</v>
      </c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7">
        <f>B27*SIN(ATAN(A27))*64+C27*SIN(ATAN(A27))*64+D27*SIN(ATAN(A27))*256+E27*SIN(ATAN(A27))*176+F27*SIN(ATAN(A27))*230+G27*SIN(ATAN(A27))*-10+H27*SIN(ATAN(A27))*0+I27*SIN(ATAN(A27))*0+J27*SIN(ATAN(A27))*0+K27*SIN(ATAN(A27))*0+L27*SIN(ATAN(A27))*0+M27*SIN(ATAN(A27))*0+N27*SIN(ATAN(A27))*0+O27*SIN(ATAN(A27))*0+P27*SIN(ATAN(A27))*0+Q27*SIN(ATAN(A27))*0+R27*SIN(ATAN(A27))*0+S27*SIN(ATAN(A27))*0+T27*SIN(ATAN(A27))*0+U27*SIN(ATAN(A27))*0</f>
      </c>
    </row>
    <row x14ac:dyDescent="0.25" r="28" customHeight="1" ht="18.75">
      <c r="A28" s="4">
        <v>11</v>
      </c>
      <c r="B28" s="5">
        <v>89</v>
      </c>
      <c r="C28" s="5">
        <v>44</v>
      </c>
      <c r="D28" s="5">
        <v>14</v>
      </c>
      <c r="E28" s="5">
        <v>5</v>
      </c>
      <c r="F28" s="5">
        <v>3</v>
      </c>
      <c r="G28" s="5">
        <v>1</v>
      </c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7">
        <f>B28*SIN(ATAN(A28))*32+C28*SIN(ATAN(A28))*32+D28*SIN(ATAN(A28))*128+E28*SIN(ATAN(A28))*113+F28*SIN(ATAN(A28))*80+G28*SIN(ATAN(A28))*-25+H28*SIN(ATAN(A28))*0+I28*SIN(ATAN(A28))*0+J28*SIN(ATAN(A28))*0+K28*SIN(ATAN(A28))*0+L28*SIN(ATAN(A28))*0+M28*SIN(ATAN(A28))*0+N28*SIN(ATAN(A28))*0+O28*SIN(ATAN(A28))*0+P28*SIN(ATAN(A28))*0+Q28*SIN(ATAN(A28))*0+R28*SIN(ATAN(A28))*0+S28*SIN(ATAN(A28))*0+T28*SIN(ATAN(A28))*0+U28*SIN(ATAN(A28))*0</f>
      </c>
    </row>
    <row x14ac:dyDescent="0.25" r="29" customHeight="1" ht="18.75">
      <c r="A29" s="4">
        <v>11.5</v>
      </c>
      <c r="B29" s="5">
        <v>83</v>
      </c>
      <c r="C29" s="5">
        <v>42</v>
      </c>
      <c r="D29" s="5">
        <v>13</v>
      </c>
      <c r="E29" s="5">
        <v>5</v>
      </c>
      <c r="F29" s="5">
        <v>3</v>
      </c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7">
        <f>B29*SIN(ATAN(A29))*64+C29*SIN(ATAN(A29))*64+D29*SIN(ATAN(A29))*256+E29*SIN(ATAN(A29))*186+F29*SIN(ATAN(A29))*90+G29*SIN(ATAN(A29))*0+H29*SIN(ATAN(A29))*0+I29*SIN(ATAN(A29))*0+J29*SIN(ATAN(A29))*0+K29*SIN(ATAN(A29))*0+L29*SIN(ATAN(A29))*0+M29*SIN(ATAN(A29))*0+N29*SIN(ATAN(A29))*0+O29*SIN(ATAN(A29))*0+P29*SIN(ATAN(A29))*0+Q29*SIN(ATAN(A29))*0+R29*SIN(ATAN(A29))*0+S29*SIN(ATAN(A29))*0+T29*SIN(ATAN(A29))*0+U29*SIN(ATAN(A29))*0</f>
      </c>
    </row>
    <row x14ac:dyDescent="0.25" r="30" customHeight="1" ht="18.75">
      <c r="A30" s="4">
        <v>12</v>
      </c>
      <c r="B30" s="5">
        <v>80</v>
      </c>
      <c r="C30" s="5">
        <v>39</v>
      </c>
      <c r="D30" s="5">
        <v>12</v>
      </c>
      <c r="E30" s="5">
        <v>4</v>
      </c>
      <c r="F30" s="5">
        <v>3</v>
      </c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7">
        <f>B30*SIN(ATAN(A30))*16+C30*SIN(ATAN(A30))*16+D30*SIN(ATAN(A30))*64+E30*SIN(ATAN(A30))*69+F30*SIN(ATAN(A30))*45+G30*SIN(ATAN(A30))*0+H30*SIN(ATAN(A30))*0+I30*SIN(ATAN(A30))*0+J30*SIN(ATAN(A30))*0+K30*SIN(ATAN(A30))*0+L30*SIN(ATAN(A30))*0+M30*SIN(ATAN(A30))*0+N30*SIN(ATAN(A30))*0+O30*SIN(ATAN(A30))*0+P30*SIN(ATAN(A30))*0+Q30*SIN(ATAN(A30))*0+R30*SIN(ATAN(A30))*0+S30*SIN(ATAN(A30))*0+T30*SIN(ATAN(A30))*0+U30*SIN(ATAN(A30))*0</f>
      </c>
    </row>
    <row x14ac:dyDescent="0.25" r="31" customHeight="1" ht="18.75">
      <c r="A31" s="8"/>
      <c r="B31" s="9"/>
      <c r="C31" s="10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11"/>
    </row>
    <row x14ac:dyDescent="0.25" r="32" customHeight="1" ht="18.75">
      <c r="A32" s="8"/>
      <c r="B32" s="12" t="s">
        <v>1</v>
      </c>
      <c r="C32" s="13" t="s">
        <v>2</v>
      </c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11"/>
    </row>
    <row x14ac:dyDescent="0.25" r="33" customHeight="1" ht="18.75">
      <c r="A33" s="8"/>
      <c r="B33" s="14" t="s">
        <v>3</v>
      </c>
      <c r="C33" s="15">
        <f>SUM(V2:V30)/60970000</f>
      </c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11"/>
    </row>
    <row x14ac:dyDescent="0.25" r="34" customHeight="1" ht="18.75">
      <c r="A34" s="8"/>
      <c r="B34" s="14" t="s">
        <v>4</v>
      </c>
      <c r="C34" s="16">
        <v>0.083</v>
      </c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11"/>
    </row>
    <row x14ac:dyDescent="0.25" r="35" customHeight="1" ht="18.75">
      <c r="A35" s="8"/>
      <c r="B35" s="14" t="s">
        <v>5</v>
      </c>
      <c r="C35" s="17">
        <v>1.038</v>
      </c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11"/>
    </row>
    <row x14ac:dyDescent="0.25" r="36" customHeight="1" ht="18.75">
      <c r="A36" s="8"/>
      <c r="B36" s="18" t="s">
        <v>6</v>
      </c>
      <c r="C36" s="19">
        <v>2.442</v>
      </c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11"/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36"/>
  <sheetViews>
    <sheetView workbookViewId="0"/>
  </sheetViews>
  <sheetFormatPr defaultRowHeight="15" x14ac:dyDescent="0.25"/>
  <cols>
    <col min="1" max="1" style="20" width="13.576428571428572" customWidth="1" bestFit="1"/>
    <col min="2" max="2" style="21" width="13.576428571428572" customWidth="1" bestFit="1"/>
    <col min="3" max="3" style="22" width="13.576428571428572" customWidth="1" bestFit="1"/>
    <col min="4" max="4" style="21" width="13.576428571428572" customWidth="1" bestFit="1"/>
    <col min="5" max="5" style="21" width="13.576428571428572" customWidth="1" bestFit="1"/>
    <col min="6" max="6" style="21" width="13.576428571428572" customWidth="1" bestFit="1"/>
    <col min="7" max="7" style="21" width="13.576428571428572" customWidth="1" bestFit="1"/>
    <col min="8" max="8" style="21" width="13.576428571428572" customWidth="1" bestFit="1"/>
    <col min="9" max="9" style="21" width="13.576428571428572" customWidth="1" bestFit="1"/>
    <col min="10" max="10" style="21" width="13.576428571428572" customWidth="1" bestFit="1"/>
    <col min="11" max="11" style="21" width="13.576428571428572" customWidth="1" bestFit="1"/>
    <col min="12" max="12" style="21" width="13.576428571428572" customWidth="1" bestFit="1"/>
    <col min="13" max="13" style="21" width="13.576428571428572" customWidth="1" bestFit="1"/>
    <col min="14" max="14" style="21" width="13.576428571428572" customWidth="1" bestFit="1"/>
    <col min="15" max="15" style="21" width="13.576428571428572" customWidth="1" bestFit="1"/>
    <col min="16" max="16" style="21" width="13.576428571428572" customWidth="1" bestFit="1"/>
    <col min="17" max="17" style="21" width="13.576428571428572" customWidth="1" bestFit="1"/>
    <col min="18" max="18" style="21" width="13.576428571428572" customWidth="1" bestFit="1"/>
    <col min="19" max="19" style="21" width="13.576428571428572" customWidth="1" bestFit="1"/>
    <col min="20" max="20" style="21" width="13.576428571428572" customWidth="1" bestFit="1"/>
    <col min="21" max="21" style="21" width="13.576428571428572" customWidth="1" bestFit="1"/>
    <col min="22" max="22" style="23" width="11.43357142857143" customWidth="1" bestFit="1"/>
  </cols>
  <sheetData>
    <row x14ac:dyDescent="0.25" r="1" customHeight="1" ht="18.75">
      <c r="A1" s="1"/>
      <c r="B1" s="2">
        <v>0</v>
      </c>
      <c r="C1" s="2">
        <v>2</v>
      </c>
      <c r="D1" s="2">
        <v>5</v>
      </c>
      <c r="E1" s="2">
        <v>10</v>
      </c>
      <c r="F1" s="2">
        <v>15</v>
      </c>
      <c r="G1" s="2">
        <v>20</v>
      </c>
      <c r="H1" s="2">
        <v>25</v>
      </c>
      <c r="I1" s="2">
        <v>30</v>
      </c>
      <c r="J1" s="2">
        <v>35</v>
      </c>
      <c r="K1" s="2">
        <v>40</v>
      </c>
      <c r="L1" s="2">
        <v>45</v>
      </c>
      <c r="M1" s="2">
        <v>60</v>
      </c>
      <c r="N1" s="2">
        <v>75</v>
      </c>
      <c r="O1" s="2">
        <v>90</v>
      </c>
      <c r="P1" s="2">
        <v>105</v>
      </c>
      <c r="Q1" s="2">
        <v>120</v>
      </c>
      <c r="R1" s="2">
        <v>135</v>
      </c>
      <c r="S1" s="2">
        <v>150</v>
      </c>
      <c r="T1" s="2">
        <v>165</v>
      </c>
      <c r="U1" s="2">
        <v>180</v>
      </c>
      <c r="V1" s="3" t="s">
        <v>0</v>
      </c>
    </row>
    <row x14ac:dyDescent="0.25" r="2" customHeight="1" ht="18.75">
      <c r="A2" s="4">
        <v>0</v>
      </c>
      <c r="B2" s="5">
        <v>795</v>
      </c>
      <c r="C2" s="5">
        <v>795</v>
      </c>
      <c r="D2" s="5">
        <v>795</v>
      </c>
      <c r="E2" s="5">
        <v>795</v>
      </c>
      <c r="F2" s="5">
        <v>795</v>
      </c>
      <c r="G2" s="5">
        <v>795</v>
      </c>
      <c r="H2" s="5">
        <v>795</v>
      </c>
      <c r="I2" s="5">
        <v>795</v>
      </c>
      <c r="J2" s="5">
        <v>795</v>
      </c>
      <c r="K2" s="5">
        <v>795</v>
      </c>
      <c r="L2" s="5">
        <v>795</v>
      </c>
      <c r="M2" s="5">
        <v>795</v>
      </c>
      <c r="N2" s="5">
        <v>795</v>
      </c>
      <c r="O2" s="5">
        <v>795</v>
      </c>
      <c r="P2" s="5">
        <v>795</v>
      </c>
      <c r="Q2" s="5">
        <v>795</v>
      </c>
      <c r="R2" s="5">
        <v>795</v>
      </c>
      <c r="S2" s="5">
        <v>795</v>
      </c>
      <c r="T2" s="5">
        <v>795</v>
      </c>
      <c r="U2" s="5">
        <v>795</v>
      </c>
      <c r="V2" s="6"/>
    </row>
    <row x14ac:dyDescent="0.25" r="3" customHeight="1" ht="18.75">
      <c r="A3" s="4">
        <v>0.25</v>
      </c>
      <c r="B3" s="5">
        <v>742</v>
      </c>
      <c r="C3" s="5">
        <v>732</v>
      </c>
      <c r="D3" s="5">
        <v>735</v>
      </c>
      <c r="E3" s="5">
        <v>739</v>
      </c>
      <c r="F3" s="5">
        <v>739</v>
      </c>
      <c r="G3" s="5">
        <v>737</v>
      </c>
      <c r="H3" s="5">
        <v>734</v>
      </c>
      <c r="I3" s="5">
        <v>734</v>
      </c>
      <c r="J3" s="5">
        <v>734</v>
      </c>
      <c r="K3" s="5">
        <v>730</v>
      </c>
      <c r="L3" s="5">
        <v>726</v>
      </c>
      <c r="M3" s="5">
        <v>729</v>
      </c>
      <c r="N3" s="5">
        <v>718</v>
      </c>
      <c r="O3" s="5">
        <v>726</v>
      </c>
      <c r="P3" s="5">
        <v>726</v>
      </c>
      <c r="Q3" s="5">
        <v>733</v>
      </c>
      <c r="R3" s="5">
        <v>731</v>
      </c>
      <c r="S3" s="5">
        <v>738</v>
      </c>
      <c r="T3" s="5">
        <v>735</v>
      </c>
      <c r="U3" s="5">
        <v>742</v>
      </c>
      <c r="V3" s="7">
        <f>B3*SIN(ATAN(A3))*32+C3*SIN(ATAN(A3))*32+D3*SIN(ATAN(A3))*128+E3*SIN(ATAN(A3))*88+F3*SIN(ATAN(A3))*160+G3*SIN(ATAN(A3))*80+H3*SIN(ATAN(A3))*160+I3*SIN(ATAN(A3))*80+J3*SIN(ATAN(A3))*160+K3*SIN(ATAN(A3))*100+L3*SIN(ATAN(A3))*180+M3*SIN(ATAN(A3))*480+N3*SIN(ATAN(A3))*240+O3*SIN(ATAN(A3))*480+P3*SIN(ATAN(A3))*240+Q3*SIN(ATAN(A3))*480+R3*SIN(ATAN(A3))*240+S3*SIN(ATAN(A3))*480+T3*SIN(ATAN(A3))*240+U3*SIN(ATAN(A3))*240</f>
      </c>
    </row>
    <row x14ac:dyDescent="0.25" r="4" customHeight="1" ht="18.75">
      <c r="A4" s="4">
        <v>0.5</v>
      </c>
      <c r="B4" s="5">
        <v>602</v>
      </c>
      <c r="C4" s="5">
        <v>588</v>
      </c>
      <c r="D4" s="5">
        <v>598</v>
      </c>
      <c r="E4" s="5">
        <v>592</v>
      </c>
      <c r="F4" s="5">
        <v>594</v>
      </c>
      <c r="G4" s="5">
        <v>588</v>
      </c>
      <c r="H4" s="5">
        <v>581</v>
      </c>
      <c r="I4" s="5">
        <v>581</v>
      </c>
      <c r="J4" s="5">
        <v>581</v>
      </c>
      <c r="K4" s="5">
        <v>572</v>
      </c>
      <c r="L4" s="5">
        <v>563</v>
      </c>
      <c r="M4" s="5">
        <v>559</v>
      </c>
      <c r="N4" s="5">
        <v>552</v>
      </c>
      <c r="O4" s="5">
        <v>561</v>
      </c>
      <c r="P4" s="5">
        <v>558</v>
      </c>
      <c r="Q4" s="5">
        <v>576</v>
      </c>
      <c r="R4" s="5">
        <v>579</v>
      </c>
      <c r="S4" s="5">
        <v>593</v>
      </c>
      <c r="T4" s="5">
        <v>593</v>
      </c>
      <c r="U4" s="5">
        <v>600</v>
      </c>
      <c r="V4" s="7">
        <f>B4*SIN(ATAN(A4))*16+C4*SIN(ATAN(A4))*16+D4*SIN(ATAN(A4))*64+E4*SIN(ATAN(A4))*44+F4*SIN(ATAN(A4))*80+G4*SIN(ATAN(A4))*40+H4*SIN(ATAN(A4))*80+I4*SIN(ATAN(A4))*40+J4*SIN(ATAN(A4))*80+K4*SIN(ATAN(A4))*50+L4*SIN(ATAN(A4))*90+M4*SIN(ATAN(A4))*240+N4*SIN(ATAN(A4))*120+O4*SIN(ATAN(A4))*240+P4*SIN(ATAN(A4))*120+Q4*SIN(ATAN(A4))*240+R4*SIN(ATAN(A4))*120+S4*SIN(ATAN(A4))*240+T4*SIN(ATAN(A4))*120+U4*SIN(ATAN(A4))*120</f>
      </c>
    </row>
    <row x14ac:dyDescent="0.25" r="5" customHeight="1" ht="18.75">
      <c r="A5" s="4">
        <v>0.75</v>
      </c>
      <c r="B5" s="5">
        <v>465</v>
      </c>
      <c r="C5" s="5">
        <v>462</v>
      </c>
      <c r="D5" s="5">
        <v>463</v>
      </c>
      <c r="E5" s="5">
        <v>453</v>
      </c>
      <c r="F5" s="5">
        <v>453</v>
      </c>
      <c r="G5" s="5">
        <v>443</v>
      </c>
      <c r="H5" s="5">
        <v>430</v>
      </c>
      <c r="I5" s="5">
        <v>424</v>
      </c>
      <c r="J5" s="5">
        <v>418</v>
      </c>
      <c r="K5" s="5">
        <v>409</v>
      </c>
      <c r="L5" s="5">
        <v>401</v>
      </c>
      <c r="M5" s="5">
        <v>397</v>
      </c>
      <c r="N5" s="5">
        <v>389</v>
      </c>
      <c r="O5" s="5">
        <v>401</v>
      </c>
      <c r="P5" s="5">
        <v>403</v>
      </c>
      <c r="Q5" s="5">
        <v>425</v>
      </c>
      <c r="R5" s="5">
        <v>427</v>
      </c>
      <c r="S5" s="5">
        <v>442</v>
      </c>
      <c r="T5" s="5">
        <v>445</v>
      </c>
      <c r="U5" s="5">
        <v>456</v>
      </c>
      <c r="V5" s="7">
        <f>B5*SIN(ATAN(A5))*32+C5*SIN(ATAN(A5))*32+D5*SIN(ATAN(A5))*128+E5*SIN(ATAN(A5))*88+F5*SIN(ATAN(A5))*160+G5*SIN(ATAN(A5))*80+H5*SIN(ATAN(A5))*160+I5*SIN(ATAN(A5))*80+J5*SIN(ATAN(A5))*160+K5*SIN(ATAN(A5))*100+L5*SIN(ATAN(A5))*180+M5*SIN(ATAN(A5))*480+N5*SIN(ATAN(A5))*240+O5*SIN(ATAN(A5))*480+P5*SIN(ATAN(A5))*240+Q5*SIN(ATAN(A5))*480+R5*SIN(ATAN(A5))*240+S5*SIN(ATAN(A5))*480+T5*SIN(ATAN(A5))*240+U5*SIN(ATAN(A5))*240</f>
      </c>
    </row>
    <row x14ac:dyDescent="0.25" r="6" customHeight="1" ht="18.75">
      <c r="A6" s="4">
        <v>1</v>
      </c>
      <c r="B6" s="5">
        <v>363</v>
      </c>
      <c r="C6" s="5">
        <v>361</v>
      </c>
      <c r="D6" s="5">
        <v>357</v>
      </c>
      <c r="E6" s="5">
        <v>346</v>
      </c>
      <c r="F6" s="5">
        <v>336</v>
      </c>
      <c r="G6" s="5">
        <v>323</v>
      </c>
      <c r="H6" s="5">
        <v>310</v>
      </c>
      <c r="I6" s="5">
        <v>299</v>
      </c>
      <c r="J6" s="5">
        <v>290</v>
      </c>
      <c r="K6" s="5">
        <v>280</v>
      </c>
      <c r="L6" s="5">
        <v>272</v>
      </c>
      <c r="M6" s="5">
        <v>268</v>
      </c>
      <c r="N6" s="5">
        <v>266</v>
      </c>
      <c r="O6" s="5">
        <v>274</v>
      </c>
      <c r="P6" s="5">
        <v>283</v>
      </c>
      <c r="Q6" s="5">
        <v>300</v>
      </c>
      <c r="R6" s="5">
        <v>310</v>
      </c>
      <c r="S6" s="5">
        <v>323</v>
      </c>
      <c r="T6" s="5">
        <v>327</v>
      </c>
      <c r="U6" s="5">
        <v>335</v>
      </c>
      <c r="V6" s="7">
        <f>B6*SIN(ATAN(A6))*16+C6*SIN(ATAN(A6))*16+D6*SIN(ATAN(A6))*64+E6*SIN(ATAN(A6))*44+F6*SIN(ATAN(A6))*80+G6*SIN(ATAN(A6))*40+H6*SIN(ATAN(A6))*80+I6*SIN(ATAN(A6))*40+J6*SIN(ATAN(A6))*80+K6*SIN(ATAN(A6))*50+L6*SIN(ATAN(A6))*90+M6*SIN(ATAN(A6))*240+N6*SIN(ATAN(A6))*120+O6*SIN(ATAN(A6))*240+P6*SIN(ATAN(A6))*120+Q6*SIN(ATAN(A6))*240+R6*SIN(ATAN(A6))*120+S6*SIN(ATAN(A6))*240+T6*SIN(ATAN(A6))*120+U6*SIN(ATAN(A6))*120</f>
      </c>
    </row>
    <row x14ac:dyDescent="0.25" r="7" customHeight="1" ht="18.75">
      <c r="A7" s="4">
        <v>1.25</v>
      </c>
      <c r="B7" s="5">
        <v>294</v>
      </c>
      <c r="C7" s="5">
        <v>292</v>
      </c>
      <c r="D7" s="5">
        <v>288</v>
      </c>
      <c r="E7" s="5">
        <v>268</v>
      </c>
      <c r="F7" s="5">
        <v>252</v>
      </c>
      <c r="G7" s="5">
        <v>234</v>
      </c>
      <c r="H7" s="5">
        <v>217</v>
      </c>
      <c r="I7" s="5">
        <v>207</v>
      </c>
      <c r="J7" s="5">
        <v>200</v>
      </c>
      <c r="K7" s="5">
        <v>192</v>
      </c>
      <c r="L7" s="5">
        <v>186</v>
      </c>
      <c r="M7" s="5">
        <v>181</v>
      </c>
      <c r="N7" s="5">
        <v>181</v>
      </c>
      <c r="O7" s="5">
        <v>191</v>
      </c>
      <c r="P7" s="5">
        <v>199</v>
      </c>
      <c r="Q7" s="5">
        <v>213</v>
      </c>
      <c r="R7" s="5">
        <v>224</v>
      </c>
      <c r="S7" s="5">
        <v>226</v>
      </c>
      <c r="T7" s="5">
        <v>240</v>
      </c>
      <c r="U7" s="5">
        <v>247</v>
      </c>
      <c r="V7" s="7">
        <f>B7*SIN(ATAN(A7))*32+C7*SIN(ATAN(A7))*32+D7*SIN(ATAN(A7))*128+E7*SIN(ATAN(A7))*88+F7*SIN(ATAN(A7))*160+G7*SIN(ATAN(A7))*80+H7*SIN(ATAN(A7))*160+I7*SIN(ATAN(A7))*80+J7*SIN(ATAN(A7))*160+K7*SIN(ATAN(A7))*100+L7*SIN(ATAN(A7))*180+M7*SIN(ATAN(A7))*480+N7*SIN(ATAN(A7))*240+O7*SIN(ATAN(A7))*480+P7*SIN(ATAN(A7))*240+Q7*SIN(ATAN(A7))*480+R7*SIN(ATAN(A7))*240+S7*SIN(ATAN(A7))*480+T7*SIN(ATAN(A7))*240+U7*SIN(ATAN(A7))*240</f>
      </c>
    </row>
    <row x14ac:dyDescent="0.25" r="8" customHeight="1" ht="18.75">
      <c r="A8" s="4">
        <v>1.5</v>
      </c>
      <c r="B8" s="5">
        <v>249</v>
      </c>
      <c r="C8" s="5">
        <v>246</v>
      </c>
      <c r="D8" s="5">
        <v>239</v>
      </c>
      <c r="E8" s="5">
        <v>212</v>
      </c>
      <c r="F8" s="5">
        <v>190</v>
      </c>
      <c r="G8" s="5">
        <v>170</v>
      </c>
      <c r="H8" s="5">
        <v>153</v>
      </c>
      <c r="I8" s="5">
        <v>143</v>
      </c>
      <c r="J8" s="5">
        <v>137</v>
      </c>
      <c r="K8" s="5">
        <v>130</v>
      </c>
      <c r="L8" s="5">
        <v>125</v>
      </c>
      <c r="M8" s="5">
        <v>127</v>
      </c>
      <c r="N8" s="5">
        <v>127</v>
      </c>
      <c r="O8" s="5">
        <v>135</v>
      </c>
      <c r="P8" s="5">
        <v>142</v>
      </c>
      <c r="Q8" s="5">
        <v>158</v>
      </c>
      <c r="R8" s="5">
        <v>166</v>
      </c>
      <c r="S8" s="5">
        <v>178</v>
      </c>
      <c r="T8" s="5">
        <v>181</v>
      </c>
      <c r="U8" s="5">
        <v>187</v>
      </c>
      <c r="V8" s="7">
        <f>B8*SIN(ATAN(A8))*16+C8*SIN(ATAN(A8))*16+D8*SIN(ATAN(A8))*64+E8*SIN(ATAN(A8))*44+F8*SIN(ATAN(A8))*80+G8*SIN(ATAN(A8))*40+H8*SIN(ATAN(A8))*80+I8*SIN(ATAN(A8))*40+J8*SIN(ATAN(A8))*80+K8*SIN(ATAN(A8))*50+L8*SIN(ATAN(A8))*90+M8*SIN(ATAN(A8))*240+N8*SIN(ATAN(A8))*120+O8*SIN(ATAN(A8))*240+P8*SIN(ATAN(A8))*120+Q8*SIN(ATAN(A8))*240+R8*SIN(ATAN(A8))*120+S8*SIN(ATAN(A8))*240+T8*SIN(ATAN(A8))*120+U8*SIN(ATAN(A8))*120</f>
      </c>
    </row>
    <row x14ac:dyDescent="0.25" r="9" customHeight="1" ht="18.75">
      <c r="A9" s="4">
        <v>1.75</v>
      </c>
      <c r="B9" s="5">
        <v>219</v>
      </c>
      <c r="C9" s="5">
        <v>213</v>
      </c>
      <c r="D9" s="5">
        <v>200</v>
      </c>
      <c r="E9" s="5">
        <v>168</v>
      </c>
      <c r="F9" s="5">
        <v>146</v>
      </c>
      <c r="G9" s="5">
        <v>125</v>
      </c>
      <c r="H9" s="5">
        <v>109</v>
      </c>
      <c r="I9" s="5">
        <v>101</v>
      </c>
      <c r="J9" s="5">
        <v>97</v>
      </c>
      <c r="K9" s="5">
        <v>92</v>
      </c>
      <c r="L9" s="5">
        <v>88</v>
      </c>
      <c r="M9" s="5">
        <v>89</v>
      </c>
      <c r="N9" s="5">
        <v>91</v>
      </c>
      <c r="O9" s="5">
        <v>98</v>
      </c>
      <c r="P9" s="5">
        <v>106</v>
      </c>
      <c r="Q9" s="5">
        <v>116</v>
      </c>
      <c r="R9" s="5">
        <v>123</v>
      </c>
      <c r="S9" s="5">
        <v>133</v>
      </c>
      <c r="T9" s="5">
        <v>139</v>
      </c>
      <c r="U9" s="5">
        <v>142</v>
      </c>
      <c r="V9" s="7">
        <f>B9*SIN(ATAN(A9))*32+C9*SIN(ATAN(A9))*32+D9*SIN(ATAN(A9))*128+E9*SIN(ATAN(A9))*88+F9*SIN(ATAN(A9))*160+G9*SIN(ATAN(A9))*80+H9*SIN(ATAN(A9))*160+I9*SIN(ATAN(A9))*80+J9*SIN(ATAN(A9))*160+K9*SIN(ATAN(A9))*100+L9*SIN(ATAN(A9))*180+M9*SIN(ATAN(A9))*480+N9*SIN(ATAN(A9))*240+O9*SIN(ATAN(A9))*480+P9*SIN(ATAN(A9))*240+Q9*SIN(ATAN(A9))*480+R9*SIN(ATAN(A9))*240+S9*SIN(ATAN(A9))*480+T9*SIN(ATAN(A9))*240+U9*SIN(ATAN(A9))*240</f>
      </c>
    </row>
    <row x14ac:dyDescent="0.25" r="10" customHeight="1" ht="18.75">
      <c r="A10" s="4">
        <v>2</v>
      </c>
      <c r="B10" s="5">
        <v>198</v>
      </c>
      <c r="C10" s="5">
        <v>189</v>
      </c>
      <c r="D10" s="5">
        <v>172</v>
      </c>
      <c r="E10" s="5">
        <v>135</v>
      </c>
      <c r="F10" s="5">
        <v>112</v>
      </c>
      <c r="G10" s="5">
        <v>94</v>
      </c>
      <c r="H10" s="5">
        <v>81</v>
      </c>
      <c r="I10" s="5">
        <v>74</v>
      </c>
      <c r="J10" s="5">
        <v>70</v>
      </c>
      <c r="K10" s="5">
        <v>66</v>
      </c>
      <c r="L10" s="5">
        <v>64</v>
      </c>
      <c r="M10" s="5">
        <v>65</v>
      </c>
      <c r="N10" s="5">
        <v>66</v>
      </c>
      <c r="O10" s="5">
        <v>73</v>
      </c>
      <c r="P10" s="5">
        <v>80</v>
      </c>
      <c r="Q10" s="5">
        <v>88</v>
      </c>
      <c r="R10" s="5">
        <v>96</v>
      </c>
      <c r="S10" s="5">
        <v>103</v>
      </c>
      <c r="T10" s="5">
        <v>109</v>
      </c>
      <c r="U10" s="5">
        <v>111</v>
      </c>
      <c r="V10" s="7">
        <f>B10*SIN(ATAN(A10))*24+C10*SIN(ATAN(A10))*24+D10*SIN(ATAN(A10))*96+E10*SIN(ATAN(A10))*66+F10*SIN(ATAN(A10))*120+G10*SIN(ATAN(A10))*60+H10*SIN(ATAN(A10))*120+I10*SIN(ATAN(A10))*60+J10*SIN(ATAN(A10))*120+K10*SIN(ATAN(A10))*75+L10*SIN(ATAN(A10))*135+M10*SIN(ATAN(A10))*360+N10*SIN(ATAN(A10))*180+O10*SIN(ATAN(A10))*360+P10*SIN(ATAN(A10))*180+Q10*SIN(ATAN(A10))*360+R10*SIN(ATAN(A10))*180+S10*SIN(ATAN(A10))*360+T10*SIN(ATAN(A10))*180+U10*SIN(ATAN(A10))*180</f>
      </c>
    </row>
    <row x14ac:dyDescent="0.25" r="11" customHeight="1" ht="18.75">
      <c r="A11" s="4">
        <v>2.5</v>
      </c>
      <c r="B11" s="5">
        <v>165</v>
      </c>
      <c r="C11" s="5">
        <v>156</v>
      </c>
      <c r="D11" s="5">
        <v>128</v>
      </c>
      <c r="E11" s="5">
        <v>84</v>
      </c>
      <c r="F11" s="5">
        <v>64</v>
      </c>
      <c r="G11" s="5">
        <v>51</v>
      </c>
      <c r="H11" s="5">
        <v>43</v>
      </c>
      <c r="I11" s="5">
        <v>39</v>
      </c>
      <c r="J11" s="5">
        <v>37</v>
      </c>
      <c r="K11" s="5">
        <v>36</v>
      </c>
      <c r="L11" s="5">
        <v>36</v>
      </c>
      <c r="M11" s="5">
        <v>37</v>
      </c>
      <c r="N11" s="5">
        <v>39</v>
      </c>
      <c r="O11" s="5">
        <v>43</v>
      </c>
      <c r="P11" s="5">
        <v>49</v>
      </c>
      <c r="Q11" s="5">
        <v>54</v>
      </c>
      <c r="R11" s="5">
        <v>61</v>
      </c>
      <c r="S11" s="5">
        <v>65</v>
      </c>
      <c r="T11" s="5">
        <v>69</v>
      </c>
      <c r="U11" s="5">
        <v>73</v>
      </c>
      <c r="V11" s="7">
        <f>B11*SIN(ATAN(A11))*64+C11*SIN(ATAN(A11))*64+D11*SIN(ATAN(A11))*256+E11*SIN(ATAN(A11))*176+F11*SIN(ATAN(A11))*320+G11*SIN(ATAN(A11))*160+H11*SIN(ATAN(A11))*320+I11*SIN(ATAN(A11))*160+J11*SIN(ATAN(A11))*320+K11*SIN(ATAN(A11))*200+L11*SIN(ATAN(A11))*360+M11*SIN(ATAN(A11))*960+N11*SIN(ATAN(A11))*480+O11*SIN(ATAN(A11))*960+P11*SIN(ATAN(A11))*480+Q11*SIN(ATAN(A11))*960+R11*SIN(ATAN(A11))*480+S11*SIN(ATAN(A11))*960+T11*SIN(ATAN(A11))*480+U11*SIN(ATAN(A11))*480</f>
      </c>
    </row>
    <row x14ac:dyDescent="0.25" r="12" customHeight="1" ht="18.75">
      <c r="A12" s="4">
        <v>3</v>
      </c>
      <c r="B12" s="5">
        <v>145</v>
      </c>
      <c r="C12" s="5">
        <v>131</v>
      </c>
      <c r="D12" s="5">
        <v>97</v>
      </c>
      <c r="E12" s="5">
        <v>56</v>
      </c>
      <c r="F12" s="5">
        <v>40</v>
      </c>
      <c r="G12" s="5">
        <v>31</v>
      </c>
      <c r="H12" s="5">
        <v>26</v>
      </c>
      <c r="I12" s="5">
        <v>24</v>
      </c>
      <c r="J12" s="5">
        <v>23</v>
      </c>
      <c r="K12" s="5">
        <v>22</v>
      </c>
      <c r="L12" s="5">
        <v>22</v>
      </c>
      <c r="M12" s="5">
        <v>23</v>
      </c>
      <c r="N12" s="5">
        <v>24</v>
      </c>
      <c r="O12" s="5">
        <v>28</v>
      </c>
      <c r="P12" s="5">
        <v>32</v>
      </c>
      <c r="Q12" s="5">
        <v>36</v>
      </c>
      <c r="R12" s="5">
        <v>41</v>
      </c>
      <c r="S12" s="5">
        <v>45</v>
      </c>
      <c r="T12" s="5">
        <v>47</v>
      </c>
      <c r="U12" s="5">
        <v>51</v>
      </c>
      <c r="V12" s="7">
        <f>B12*SIN(ATAN(A12))*32+C12*SIN(ATAN(A12))*32+D12*SIN(ATAN(A12))*128+E12*SIN(ATAN(A12))*88+F12*SIN(ATAN(A12))*160+G12*SIN(ATAN(A12))*80+H12*SIN(ATAN(A12))*160+I12*SIN(ATAN(A12))*80+J12*SIN(ATAN(A12))*160+K12*SIN(ATAN(A12))*100+L12*SIN(ATAN(A12))*180+M12*SIN(ATAN(A12))*480+N12*SIN(ATAN(A12))*240+O12*SIN(ATAN(A12))*480+P12*SIN(ATAN(A12))*240+Q12*SIN(ATAN(A12))*480+R12*SIN(ATAN(A12))*240+S12*SIN(ATAN(A12))*480+T12*SIN(ATAN(A12))*240+U12*SIN(ATAN(A12))*240</f>
      </c>
    </row>
    <row x14ac:dyDescent="0.25" r="13" customHeight="1" ht="18.75">
      <c r="A13" s="4">
        <v>3.5</v>
      </c>
      <c r="B13" s="5">
        <v>130</v>
      </c>
      <c r="C13" s="5">
        <v>110</v>
      </c>
      <c r="D13" s="5">
        <v>73</v>
      </c>
      <c r="E13" s="5">
        <v>38</v>
      </c>
      <c r="F13" s="5">
        <v>25</v>
      </c>
      <c r="G13" s="5">
        <v>19</v>
      </c>
      <c r="H13" s="5">
        <v>17</v>
      </c>
      <c r="I13" s="5">
        <v>15</v>
      </c>
      <c r="J13" s="5">
        <v>14</v>
      </c>
      <c r="K13" s="5">
        <v>14</v>
      </c>
      <c r="L13" s="5">
        <v>14</v>
      </c>
      <c r="M13" s="5">
        <v>15</v>
      </c>
      <c r="N13" s="5">
        <v>16</v>
      </c>
      <c r="O13" s="5">
        <v>19</v>
      </c>
      <c r="P13" s="5">
        <v>22</v>
      </c>
      <c r="Q13" s="5">
        <v>25</v>
      </c>
      <c r="R13" s="5">
        <v>29</v>
      </c>
      <c r="S13" s="5">
        <v>32</v>
      </c>
      <c r="T13" s="5">
        <v>35</v>
      </c>
      <c r="U13" s="5">
        <v>37</v>
      </c>
      <c r="V13" s="7">
        <f>B13*SIN(ATAN(A13))*64+C13*SIN(ATAN(A13))*64+D13*SIN(ATAN(A13))*256+E13*SIN(ATAN(A13))*176+F13*SIN(ATAN(A13))*320+G13*SIN(ATAN(A13))*160+H13*SIN(ATAN(A13))*320+I13*SIN(ATAN(A13))*160+J13*SIN(ATAN(A13))*320+K13*SIN(ATAN(A13))*200+L13*SIN(ATAN(A13))*120+M13*SIN(ATAN(A13))*270+N13*SIN(ATAN(A13))*33+O13*SIN(ATAN(A13))*0+P13*SIN(ATAN(A13))*-30+Q13*SIN(ATAN(A13))*690+R13*SIN(ATAN(A13))*480+S13*SIN(ATAN(A13))*960+T13*SIN(ATAN(A13))*480+U13*SIN(ATAN(A13))*480</f>
      </c>
    </row>
    <row x14ac:dyDescent="0.25" r="14" customHeight="1" ht="18.75">
      <c r="A14" s="4">
        <v>4</v>
      </c>
      <c r="B14" s="5">
        <v>117</v>
      </c>
      <c r="C14" s="5">
        <v>96</v>
      </c>
      <c r="D14" s="5">
        <v>55</v>
      </c>
      <c r="E14" s="5">
        <v>26</v>
      </c>
      <c r="F14" s="5">
        <v>17</v>
      </c>
      <c r="G14" s="5">
        <v>13</v>
      </c>
      <c r="H14" s="5">
        <v>11</v>
      </c>
      <c r="I14" s="5">
        <v>10</v>
      </c>
      <c r="J14" s="5">
        <v>10</v>
      </c>
      <c r="K14" s="5">
        <v>10</v>
      </c>
      <c r="L14" s="5">
        <v>10</v>
      </c>
      <c r="M14" s="5">
        <v>10</v>
      </c>
      <c r="N14" s="5">
        <v>12</v>
      </c>
      <c r="O14" s="5">
        <v>14</v>
      </c>
      <c r="P14" s="5">
        <v>15</v>
      </c>
      <c r="Q14" s="5">
        <v>19</v>
      </c>
      <c r="R14" s="5">
        <v>21</v>
      </c>
      <c r="S14" s="5">
        <v>25</v>
      </c>
      <c r="T14" s="5">
        <v>26</v>
      </c>
      <c r="U14" s="5">
        <v>28</v>
      </c>
      <c r="V14" s="7">
        <f>B14*SIN(ATAN(A14))*32+C14*SIN(ATAN(A14))*32+D14*SIN(ATAN(A14))*128+E14*SIN(ATAN(A14))*88+F14*SIN(ATAN(A14))*160+G14*SIN(ATAN(A14))*80+H14*SIN(ATAN(A14))*160+I14*SIN(ATAN(A14))*80+J14*SIN(ATAN(A14))*160+K14*SIN(ATAN(A14))*100+L14*SIN(ATAN(A14))*60+M14*SIN(ATAN(A14))*0+N14*SIN(ATAN(A14))*0+O14*SIN(ATAN(A14))*0+P14*SIN(ATAN(A14))*-75+Q14*SIN(ATAN(A14))*-30+R14*SIN(ATAN(A14))*255+S14*SIN(ATAN(A14))*510+T14*SIN(ATAN(A14))*222+U14*SIN(ATAN(A14))*120</f>
      </c>
    </row>
    <row x14ac:dyDescent="0.25" r="15" customHeight="1" ht="18.75">
      <c r="A15" s="4">
        <v>4.5</v>
      </c>
      <c r="B15" s="5">
        <v>108</v>
      </c>
      <c r="C15" s="5">
        <v>82</v>
      </c>
      <c r="D15" s="5">
        <v>42</v>
      </c>
      <c r="E15" s="5">
        <v>18</v>
      </c>
      <c r="F15" s="5">
        <v>12</v>
      </c>
      <c r="G15" s="5">
        <v>9</v>
      </c>
      <c r="H15" s="5">
        <v>8</v>
      </c>
      <c r="I15" s="5">
        <v>7</v>
      </c>
      <c r="J15" s="5">
        <v>7</v>
      </c>
      <c r="K15" s="5">
        <v>7</v>
      </c>
      <c r="L15" s="5">
        <v>7</v>
      </c>
      <c r="M15" s="5">
        <v>8</v>
      </c>
      <c r="N15" s="5">
        <v>8</v>
      </c>
      <c r="O15" s="5">
        <v>10</v>
      </c>
      <c r="P15" s="5">
        <v>12</v>
      </c>
      <c r="Q15" s="5">
        <v>15</v>
      </c>
      <c r="R15" s="5">
        <v>16</v>
      </c>
      <c r="S15" s="5">
        <v>19</v>
      </c>
      <c r="T15" s="5">
        <v>20</v>
      </c>
      <c r="U15" s="5">
        <v>22</v>
      </c>
      <c r="V15" s="7">
        <f>B15*SIN(ATAN(A15))*64+C15*SIN(ATAN(A15))*64+D15*SIN(ATAN(A15))*256+E15*SIN(ATAN(A15))*176+F15*SIN(ATAN(A15))*320+G15*SIN(ATAN(A15))*160+H15*SIN(ATAN(A15))*320+I15*SIN(ATAN(A15))*160+J15*SIN(ATAN(A15))*320+K15*SIN(ATAN(A15))*155+L15*SIN(ATAN(A15))*75+M15*SIN(ATAN(A15))*0+N15*SIN(ATAN(A15))*0+O15*SIN(ATAN(A15))*0+P15*SIN(ATAN(A15))*0+Q15*SIN(ATAN(A15))*0+R15*SIN(ATAN(A15))*135+S15*SIN(ATAN(A15))*372+T15*SIN(ATAN(A15))*33+U15*SIN(ATAN(A15))*0</f>
      </c>
    </row>
    <row x14ac:dyDescent="0.25" r="16" customHeight="1" ht="18.75">
      <c r="A16" s="4">
        <v>5</v>
      </c>
      <c r="B16" s="5">
        <v>97</v>
      </c>
      <c r="C16" s="5">
        <v>70</v>
      </c>
      <c r="D16" s="5">
        <v>33</v>
      </c>
      <c r="E16" s="5">
        <v>13</v>
      </c>
      <c r="F16" s="5">
        <v>8</v>
      </c>
      <c r="G16" s="5">
        <v>6</v>
      </c>
      <c r="H16" s="5">
        <v>6</v>
      </c>
      <c r="I16" s="5">
        <v>5</v>
      </c>
      <c r="J16" s="5">
        <v>5</v>
      </c>
      <c r="K16" s="5">
        <v>5</v>
      </c>
      <c r="L16" s="5">
        <v>5</v>
      </c>
      <c r="M16" s="5">
        <v>5</v>
      </c>
      <c r="N16" s="5">
        <v>7</v>
      </c>
      <c r="O16" s="5">
        <v>7</v>
      </c>
      <c r="P16" s="5">
        <v>9</v>
      </c>
      <c r="Q16" s="5">
        <v>11</v>
      </c>
      <c r="R16" s="5">
        <v>13</v>
      </c>
      <c r="S16" s="5">
        <v>15</v>
      </c>
      <c r="T16" s="5">
        <v>16</v>
      </c>
      <c r="U16" s="5">
        <v>18</v>
      </c>
      <c r="V16" s="7">
        <f>B16*SIN(ATAN(A16))*32+C16*SIN(ATAN(A16))*32+D16*SIN(ATAN(A16))*128+E16*SIN(ATAN(A16))*88+F16*SIN(ATAN(A16))*160+G16*SIN(ATAN(A16))*80+H16*SIN(ATAN(A16))*160+I16*SIN(ATAN(A16))*105+J16*SIN(ATAN(A16))*125+K16*SIN(ATAN(A16))*5+L16*SIN(ATAN(A16))*-15+M16*SIN(ATAN(A16))*0+N16*SIN(ATAN(A16))*0+O16*SIN(ATAN(A16))*0+P16*SIN(ATAN(A16))*0+Q16*SIN(ATAN(A16))*0+R16*SIN(ATAN(A16))*0+S16*SIN(ATAN(A16))*33+T16*SIN(ATAN(A16))*0+U16*SIN(ATAN(A16))*0</f>
      </c>
    </row>
    <row x14ac:dyDescent="0.25" r="17" customHeight="1" ht="18.75">
      <c r="A17" s="4">
        <v>5.5</v>
      </c>
      <c r="B17" s="5">
        <v>87</v>
      </c>
      <c r="C17" s="5">
        <v>60</v>
      </c>
      <c r="D17" s="5">
        <v>26</v>
      </c>
      <c r="E17" s="5">
        <v>10</v>
      </c>
      <c r="F17" s="5">
        <v>7</v>
      </c>
      <c r="G17" s="5">
        <v>6</v>
      </c>
      <c r="H17" s="5">
        <v>5</v>
      </c>
      <c r="I17" s="5">
        <v>5</v>
      </c>
      <c r="J17" s="5">
        <v>4</v>
      </c>
      <c r="K17" s="5">
        <v>3</v>
      </c>
      <c r="L17" s="5"/>
      <c r="M17" s="5"/>
      <c r="N17" s="5"/>
      <c r="O17" s="5"/>
      <c r="P17" s="5"/>
      <c r="Q17" s="5"/>
      <c r="R17" s="5"/>
      <c r="S17" s="5"/>
      <c r="T17" s="5"/>
      <c r="U17" s="5"/>
      <c r="V17" s="7">
        <f>B17*SIN(ATAN(A17))*64+C17*SIN(ATAN(A17))*64+D17*SIN(ATAN(A17))*256+E17*SIN(ATAN(A17))*176+F17*SIN(ATAN(A17))*320+G17*SIN(ATAN(A17))*160+H17*SIN(ATAN(A17))*320+I17*SIN(ATAN(A17))*170+J17*SIN(ATAN(A17))*90+K17*SIN(ATAN(A17))*0+L17*SIN(ATAN(A17))*0+M17*SIN(ATAN(A17))*0+N17*SIN(ATAN(A17))*0+O17*SIN(ATAN(A17))*0+P17*SIN(ATAN(A17))*0+Q17*SIN(ATAN(A17))*0+R17*SIN(ATAN(A17))*0+S17*SIN(ATAN(A17))*0+T17*SIN(ATAN(A17))*0+U17*SIN(ATAN(A17))*0</f>
      </c>
    </row>
    <row x14ac:dyDescent="0.25" r="18" customHeight="1" ht="18.75">
      <c r="A18" s="4">
        <v>6</v>
      </c>
      <c r="B18" s="5">
        <v>83</v>
      </c>
      <c r="C18" s="5">
        <v>52</v>
      </c>
      <c r="D18" s="5">
        <v>20</v>
      </c>
      <c r="E18" s="5">
        <v>8</v>
      </c>
      <c r="F18" s="5">
        <v>5</v>
      </c>
      <c r="G18" s="5">
        <v>4</v>
      </c>
      <c r="H18" s="5">
        <v>4</v>
      </c>
      <c r="I18" s="5">
        <v>4</v>
      </c>
      <c r="J18" s="5">
        <v>3</v>
      </c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7">
        <f>B18*SIN(ATAN(A18))*32+C18*SIN(ATAN(A18))*32+D18*SIN(ATAN(A18))*128+E18*SIN(ATAN(A18))*88+F18*SIN(ATAN(A18))*160+G18*SIN(ATAN(A18))*80+H18*SIN(ATAN(A18))*160+I18*SIN(ATAN(A18))*40+J18*SIN(ATAN(A18))*0+K18*SIN(ATAN(A18))*0+L18*SIN(ATAN(A18))*0+M18*SIN(ATAN(A18))*0+N18*SIN(ATAN(A18))*0+O18*SIN(ATAN(A18))*0+P18*SIN(ATAN(A18))*0+Q18*SIN(ATAN(A18))*0+R18*SIN(ATAN(A18))*0+S18*SIN(ATAN(A18))*0+T18*SIN(ATAN(A18))*0+U18*SIN(ATAN(A18))*0</f>
      </c>
    </row>
    <row x14ac:dyDescent="0.25" r="19" customHeight="1" ht="18.75">
      <c r="A19" s="4">
        <v>6.5</v>
      </c>
      <c r="B19" s="5">
        <v>73</v>
      </c>
      <c r="C19" s="5">
        <v>45</v>
      </c>
      <c r="D19" s="5">
        <v>17</v>
      </c>
      <c r="E19" s="5">
        <v>6</v>
      </c>
      <c r="F19" s="5">
        <v>4</v>
      </c>
      <c r="G19" s="5">
        <v>3</v>
      </c>
      <c r="H19" s="5">
        <v>3</v>
      </c>
      <c r="I19" s="5">
        <v>3</v>
      </c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7">
        <f>B19*SIN(ATAN(A19))*64+C19*SIN(ATAN(A19))*64+D19*SIN(ATAN(A19))*256+E19*SIN(ATAN(A19))*176+F19*SIN(ATAN(A19))*320+G19*SIN(ATAN(A19))*160+H19*SIN(ATAN(A19))*275+I19*SIN(ATAN(A19))*35+J19*SIN(ATAN(A19))*0+K19*SIN(ATAN(A19))*0+L19*SIN(ATAN(A19))*0+M19*SIN(ATAN(A19))*0+N19*SIN(ATAN(A19))*0+O19*SIN(ATAN(A19))*0+P19*SIN(ATAN(A19))*0+Q19*SIN(ATAN(A19))*0+R19*SIN(ATAN(A19))*0+S19*SIN(ATAN(A19))*0+T19*SIN(ATAN(A19))*0+U19*SIN(ATAN(A19))*0</f>
      </c>
    </row>
    <row x14ac:dyDescent="0.25" r="20" customHeight="1" ht="18.75">
      <c r="A20" s="4">
        <v>7</v>
      </c>
      <c r="B20" s="5">
        <v>69</v>
      </c>
      <c r="C20" s="5">
        <v>39</v>
      </c>
      <c r="D20" s="5">
        <v>14</v>
      </c>
      <c r="E20" s="5">
        <v>5</v>
      </c>
      <c r="F20" s="5">
        <v>3</v>
      </c>
      <c r="G20" s="5">
        <v>2</v>
      </c>
      <c r="H20" s="5">
        <v>2</v>
      </c>
      <c r="I20" s="5">
        <v>2</v>
      </c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7">
        <f>B20*SIN(ATAN(A20))*32+C20*SIN(ATAN(A20))*32+D20*SIN(ATAN(A20))*128+E20*SIN(ATAN(A20))*88+F20*SIN(ATAN(A20))*160+G20*SIN(ATAN(A20))*105+H20*SIN(ATAN(A20))*80+I20*SIN(ATAN(A20))*-25+J20*SIN(ATAN(A20))*0+K20*SIN(ATAN(A20))*0+L20*SIN(ATAN(A20))*0+M20*SIN(ATAN(A20))*0+N20*SIN(ATAN(A20))*0+O20*SIN(ATAN(A20))*0+P20*SIN(ATAN(A20))*0+Q20*SIN(ATAN(A20))*0+R20*SIN(ATAN(A20))*0+S20*SIN(ATAN(A20))*0+T20*SIN(ATAN(A20))*0+U20*SIN(ATAN(A20))*0</f>
      </c>
    </row>
    <row x14ac:dyDescent="0.25" r="21" customHeight="1" ht="18.75">
      <c r="A21" s="4">
        <v>7.5</v>
      </c>
      <c r="B21" s="5">
        <v>66</v>
      </c>
      <c r="C21" s="5">
        <v>35</v>
      </c>
      <c r="D21" s="5">
        <v>11</v>
      </c>
      <c r="E21" s="5">
        <v>4</v>
      </c>
      <c r="F21" s="5">
        <v>3</v>
      </c>
      <c r="G21" s="5">
        <v>2</v>
      </c>
      <c r="H21" s="5">
        <v>2</v>
      </c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7">
        <f>B21*SIN(ATAN(A21))*64+C21*SIN(ATAN(A21))*64+D21*SIN(ATAN(A21))*256+E21*SIN(ATAN(A21))*176+F21*SIN(ATAN(A21))*320+G21*SIN(ATAN(A21))*170+H21*SIN(ATAN(A21))*90+I21*SIN(ATAN(A21))*0+J21*SIN(ATAN(A21))*0+K21*SIN(ATAN(A21))*0+L21*SIN(ATAN(A21))*0+M21*SIN(ATAN(A21))*0+N21*SIN(ATAN(A21))*0+O21*SIN(ATAN(A21))*0+P21*SIN(ATAN(A21))*0+Q21*SIN(ATAN(A21))*0+R21*SIN(ATAN(A21))*0+S21*SIN(ATAN(A21))*0+T21*SIN(ATAN(A21))*0+U21*SIN(ATAN(A21))*0</f>
      </c>
    </row>
    <row x14ac:dyDescent="0.25" r="22" customHeight="1" ht="18.75">
      <c r="A22" s="4">
        <v>8</v>
      </c>
      <c r="B22" s="5">
        <v>60</v>
      </c>
      <c r="C22" s="5">
        <v>31</v>
      </c>
      <c r="D22" s="5">
        <v>9</v>
      </c>
      <c r="E22" s="5">
        <v>4</v>
      </c>
      <c r="F22" s="5">
        <v>2</v>
      </c>
      <c r="G22" s="5">
        <v>2</v>
      </c>
      <c r="H22" s="5">
        <v>2</v>
      </c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7">
        <f>B22*SIN(ATAN(A22))*32+C22*SIN(ATAN(A22))*32+D22*SIN(ATAN(A22))*128+E22*SIN(ATAN(A22))*88+F22*SIN(ATAN(A22))*160+G22*SIN(ATAN(A22))*85+H22*SIN(ATAN(A22))*45+I22*SIN(ATAN(A22))*0+J22*SIN(ATAN(A22))*0+K22*SIN(ATAN(A22))*0+L22*SIN(ATAN(A22))*0+M22*SIN(ATAN(A22))*0+N22*SIN(ATAN(A22))*0+O22*SIN(ATAN(A22))*0+P22*SIN(ATAN(A22))*0+Q22*SIN(ATAN(A22))*0+R22*SIN(ATAN(A22))*0+S22*SIN(ATAN(A22))*0+T22*SIN(ATAN(A22))*0+U22*SIN(ATAN(A22))*0</f>
      </c>
    </row>
    <row x14ac:dyDescent="0.25" r="23" customHeight="1" ht="18.75">
      <c r="A23" s="4">
        <v>8.5</v>
      </c>
      <c r="B23" s="5">
        <v>57</v>
      </c>
      <c r="C23" s="5">
        <v>28</v>
      </c>
      <c r="D23" s="5">
        <v>8</v>
      </c>
      <c r="E23" s="5">
        <v>3</v>
      </c>
      <c r="F23" s="5">
        <v>2</v>
      </c>
      <c r="G23" s="5">
        <v>1</v>
      </c>
      <c r="H23" s="5">
        <v>1</v>
      </c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7">
        <f>B23*SIN(ATAN(A23))*64+C23*SIN(ATAN(A23))*64+D23*SIN(ATAN(A23))*256+E23*SIN(ATAN(A23))*176+F23*SIN(ATAN(A23))*320+G23*SIN(ATAN(A23))*80+H23*SIN(ATAN(A23))*0+I23*SIN(ATAN(A23))*0+J23*SIN(ATAN(A23))*0+K23*SIN(ATAN(A23))*0+L23*SIN(ATAN(A23))*0+M23*SIN(ATAN(A23))*0+N23*SIN(ATAN(A23))*0+O23*SIN(ATAN(A23))*0+P23*SIN(ATAN(A23))*0+Q23*SIN(ATAN(A23))*0+R23*SIN(ATAN(A23))*0+S23*SIN(ATAN(A23))*0+T23*SIN(ATAN(A23))*0+U23*SIN(ATAN(A23))*0</f>
      </c>
    </row>
    <row x14ac:dyDescent="0.25" r="24" customHeight="1" ht="18.75">
      <c r="A24" s="4">
        <v>9</v>
      </c>
      <c r="B24" s="5">
        <v>53</v>
      </c>
      <c r="C24" s="5">
        <v>26</v>
      </c>
      <c r="D24" s="5">
        <v>7</v>
      </c>
      <c r="E24" s="5">
        <v>3</v>
      </c>
      <c r="F24" s="5">
        <v>2</v>
      </c>
      <c r="G24" s="5">
        <v>2</v>
      </c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7">
        <f>B24*SIN(ATAN(A24))*32+C24*SIN(ATAN(A24))*32+D24*SIN(ATAN(A24))*128+E24*SIN(ATAN(A24))*88+F24*SIN(ATAN(A24))*160+G24*SIN(ATAN(A24))*40+H24*SIN(ATAN(A24))*0+I24*SIN(ATAN(A24))*0+J24*SIN(ATAN(A24))*0+K24*SIN(ATAN(A24))*0+L24*SIN(ATAN(A24))*0+M24*SIN(ATAN(A24))*0+N24*SIN(ATAN(A24))*0+O24*SIN(ATAN(A24))*0+P24*SIN(ATAN(A24))*0+Q24*SIN(ATAN(A24))*0+R24*SIN(ATAN(A24))*0+S24*SIN(ATAN(A24))*0+T24*SIN(ATAN(A24))*0+U24*SIN(ATAN(A24))*0</f>
      </c>
    </row>
    <row x14ac:dyDescent="0.25" r="25" customHeight="1" ht="18.75">
      <c r="A25" s="4">
        <v>9.5</v>
      </c>
      <c r="B25" s="5">
        <v>50</v>
      </c>
      <c r="C25" s="5">
        <v>23</v>
      </c>
      <c r="D25" s="5">
        <v>6</v>
      </c>
      <c r="E25" s="5">
        <v>2</v>
      </c>
      <c r="F25" s="5">
        <v>2</v>
      </c>
      <c r="G25" s="5">
        <v>2</v>
      </c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7">
        <f>B25*SIN(ATAN(A25))*64+C25*SIN(ATAN(A25))*64+D25*SIN(ATAN(A25))*256+E25*SIN(ATAN(A25))*176+F25*SIN(ATAN(A25))*320+G25*SIN(ATAN(A25))*80+H25*SIN(ATAN(A25))*0+I25*SIN(ATAN(A25))*0+J25*SIN(ATAN(A25))*0+K25*SIN(ATAN(A25))*0+L25*SIN(ATAN(A25))*0+M25*SIN(ATAN(A25))*0+N25*SIN(ATAN(A25))*0+O25*SIN(ATAN(A25))*0+P25*SIN(ATAN(A25))*0+Q25*SIN(ATAN(A25))*0+R25*SIN(ATAN(A25))*0+S25*SIN(ATAN(A25))*0+T25*SIN(ATAN(A25))*0+U25*SIN(ATAN(A25))*0</f>
      </c>
    </row>
    <row x14ac:dyDescent="0.25" r="26" customHeight="1" ht="18.75">
      <c r="A26" s="4">
        <v>10</v>
      </c>
      <c r="B26" s="5">
        <v>47</v>
      </c>
      <c r="C26" s="5">
        <v>20</v>
      </c>
      <c r="D26" s="5">
        <v>5</v>
      </c>
      <c r="E26" s="5">
        <v>2</v>
      </c>
      <c r="F26" s="5">
        <v>1</v>
      </c>
      <c r="G26" s="5">
        <v>1</v>
      </c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7">
        <f>B26*SIN(ATAN(A26))*32+C26*SIN(ATAN(A26))*32+D26*SIN(ATAN(A26))*128+E26*SIN(ATAN(A26))*88+F26*SIN(ATAN(A26))*115+G26*SIN(ATAN(A26))*-5+H26*SIN(ATAN(A26))*0+I26*SIN(ATAN(A26))*0+J26*SIN(ATAN(A26))*0+K26*SIN(ATAN(A26))*0+L26*SIN(ATAN(A26))*0+M26*SIN(ATAN(A26))*0+N26*SIN(ATAN(A26))*0+O26*SIN(ATAN(A26))*0+P26*SIN(ATAN(A26))*0+Q26*SIN(ATAN(A26))*0+R26*SIN(ATAN(A26))*0+S26*SIN(ATAN(A26))*0+T26*SIN(ATAN(A26))*0+U26*SIN(ATAN(A26))*0</f>
      </c>
    </row>
    <row x14ac:dyDescent="0.25" r="27" customHeight="1" ht="18.75">
      <c r="A27" s="4">
        <v>10.5</v>
      </c>
      <c r="B27" s="5">
        <v>46</v>
      </c>
      <c r="C27" s="5">
        <v>19</v>
      </c>
      <c r="D27" s="5">
        <v>4</v>
      </c>
      <c r="E27" s="5">
        <v>2</v>
      </c>
      <c r="F27" s="5">
        <v>1</v>
      </c>
      <c r="G27" s="5">
        <v>1</v>
      </c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7">
        <f>B27*SIN(ATAN(A27))*64+C27*SIN(ATAN(A27))*64+D27*SIN(ATAN(A27))*256+E27*SIN(ATAN(A27))*176+F27*SIN(ATAN(A27))*230+G27*SIN(ATAN(A27))*-10+H27*SIN(ATAN(A27))*0+I27*SIN(ATAN(A27))*0+J27*SIN(ATAN(A27))*0+K27*SIN(ATAN(A27))*0+L27*SIN(ATAN(A27))*0+M27*SIN(ATAN(A27))*0+N27*SIN(ATAN(A27))*0+O27*SIN(ATAN(A27))*0+P27*SIN(ATAN(A27))*0+Q27*SIN(ATAN(A27))*0+R27*SIN(ATAN(A27))*0+S27*SIN(ATAN(A27))*0+T27*SIN(ATAN(A27))*0+U27*SIN(ATAN(A27))*0</f>
      </c>
    </row>
    <row x14ac:dyDescent="0.25" r="28" customHeight="1" ht="18.75">
      <c r="A28" s="4">
        <v>11</v>
      </c>
      <c r="B28" s="5">
        <v>43</v>
      </c>
      <c r="C28" s="5">
        <v>17</v>
      </c>
      <c r="D28" s="5">
        <v>4</v>
      </c>
      <c r="E28" s="5">
        <v>1</v>
      </c>
      <c r="F28" s="5">
        <v>1</v>
      </c>
      <c r="G28" s="5">
        <v>1</v>
      </c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7">
        <f>B28*SIN(ATAN(A28))*32+C28*SIN(ATAN(A28))*32+D28*SIN(ATAN(A28))*128+E28*SIN(ATAN(A28))*113+F28*SIN(ATAN(A28))*80+G28*SIN(ATAN(A28))*-25+H28*SIN(ATAN(A28))*0+I28*SIN(ATAN(A28))*0+J28*SIN(ATAN(A28))*0+K28*SIN(ATAN(A28))*0+L28*SIN(ATAN(A28))*0+M28*SIN(ATAN(A28))*0+N28*SIN(ATAN(A28))*0+O28*SIN(ATAN(A28))*0+P28*SIN(ATAN(A28))*0+Q28*SIN(ATAN(A28))*0+R28*SIN(ATAN(A28))*0+S28*SIN(ATAN(A28))*0+T28*SIN(ATAN(A28))*0+U28*SIN(ATAN(A28))*0</f>
      </c>
    </row>
    <row x14ac:dyDescent="0.25" r="29" customHeight="1" ht="18.75">
      <c r="A29" s="4">
        <v>11.5</v>
      </c>
      <c r="B29" s="5">
        <v>41</v>
      </c>
      <c r="C29" s="5">
        <v>16</v>
      </c>
      <c r="D29" s="5">
        <v>4</v>
      </c>
      <c r="E29" s="5">
        <v>1</v>
      </c>
      <c r="F29" s="5">
        <v>1</v>
      </c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7">
        <f>B29*SIN(ATAN(A29))*64+C29*SIN(ATAN(A29))*64+D29*SIN(ATAN(A29))*256+E29*SIN(ATAN(A29))*186+F29*SIN(ATAN(A29))*90+G29*SIN(ATAN(A29))*0+H29*SIN(ATAN(A29))*0+I29*SIN(ATAN(A29))*0+J29*SIN(ATAN(A29))*0+K29*SIN(ATAN(A29))*0+L29*SIN(ATAN(A29))*0+M29*SIN(ATAN(A29))*0+N29*SIN(ATAN(A29))*0+O29*SIN(ATAN(A29))*0+P29*SIN(ATAN(A29))*0+Q29*SIN(ATAN(A29))*0+R29*SIN(ATAN(A29))*0+S29*SIN(ATAN(A29))*0+T29*SIN(ATAN(A29))*0+U29*SIN(ATAN(A29))*0</f>
      </c>
    </row>
    <row x14ac:dyDescent="0.25" r="30" customHeight="1" ht="18.75">
      <c r="A30" s="4">
        <v>12</v>
      </c>
      <c r="B30" s="5">
        <v>41</v>
      </c>
      <c r="C30" s="5">
        <v>15</v>
      </c>
      <c r="D30" s="5">
        <v>3</v>
      </c>
      <c r="E30" s="5">
        <v>1</v>
      </c>
      <c r="F30" s="5">
        <v>1</v>
      </c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7">
        <f>B30*SIN(ATAN(A30))*16+C30*SIN(ATAN(A30))*16+D30*SIN(ATAN(A30))*64+E30*SIN(ATAN(A30))*69+F30*SIN(ATAN(A30))*45+G30*SIN(ATAN(A30))*0+H30*SIN(ATAN(A30))*0+I30*SIN(ATAN(A30))*0+J30*SIN(ATAN(A30))*0+K30*SIN(ATAN(A30))*0+L30*SIN(ATAN(A30))*0+M30*SIN(ATAN(A30))*0+N30*SIN(ATAN(A30))*0+O30*SIN(ATAN(A30))*0+P30*SIN(ATAN(A30))*0+Q30*SIN(ATAN(A30))*0+R30*SIN(ATAN(A30))*0+S30*SIN(ATAN(A30))*0+T30*SIN(ATAN(A30))*0+U30*SIN(ATAN(A30))*0</f>
      </c>
    </row>
    <row x14ac:dyDescent="0.25" r="31" customHeight="1" ht="18.75">
      <c r="A31" s="8"/>
      <c r="B31" s="9"/>
      <c r="C31" s="10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11"/>
    </row>
    <row x14ac:dyDescent="0.25" r="32" customHeight="1" ht="18.75">
      <c r="A32" s="8"/>
      <c r="B32" s="12" t="s">
        <v>1</v>
      </c>
      <c r="C32" s="13" t="s">
        <v>2</v>
      </c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11"/>
    </row>
    <row x14ac:dyDescent="0.25" r="33" customHeight="1" ht="18.75">
      <c r="A33" s="8"/>
      <c r="B33" s="14" t="s">
        <v>3</v>
      </c>
      <c r="C33" s="15">
        <f>SUM(V2:V30)/60970000</f>
      </c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11"/>
    </row>
    <row x14ac:dyDescent="0.25" r="34" customHeight="1" ht="18.75">
      <c r="A34" s="8"/>
      <c r="B34" s="14" t="s">
        <v>4</v>
      </c>
      <c r="C34" s="16">
        <v>0.102</v>
      </c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11"/>
    </row>
    <row x14ac:dyDescent="0.25" r="35" customHeight="1" ht="18.75">
      <c r="A35" s="8"/>
      <c r="B35" s="14" t="s">
        <v>5</v>
      </c>
      <c r="C35" s="17">
        <v>0.249</v>
      </c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11"/>
    </row>
    <row x14ac:dyDescent="0.25" r="36" customHeight="1" ht="18.75">
      <c r="A36" s="8"/>
      <c r="B36" s="18" t="s">
        <v>6</v>
      </c>
      <c r="C36" s="19">
        <v>1.285</v>
      </c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11"/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36"/>
  <sheetViews>
    <sheetView workbookViewId="0"/>
  </sheetViews>
  <sheetFormatPr defaultRowHeight="15" x14ac:dyDescent="0.25"/>
  <cols>
    <col min="1" max="1" style="20" width="13.576428571428572" customWidth="1" bestFit="1"/>
    <col min="2" max="2" style="21" width="13.576428571428572" customWidth="1" bestFit="1"/>
    <col min="3" max="3" style="22" width="13.576428571428572" customWidth="1" bestFit="1"/>
    <col min="4" max="4" style="21" width="13.576428571428572" customWidth="1" bestFit="1"/>
    <col min="5" max="5" style="21" width="13.576428571428572" customWidth="1" bestFit="1"/>
    <col min="6" max="6" style="21" width="13.576428571428572" customWidth="1" bestFit="1"/>
    <col min="7" max="7" style="21" width="13.576428571428572" customWidth="1" bestFit="1"/>
    <col min="8" max="8" style="21" width="13.576428571428572" customWidth="1" bestFit="1"/>
    <col min="9" max="9" style="21" width="13.576428571428572" customWidth="1" bestFit="1"/>
    <col min="10" max="10" style="21" width="13.576428571428572" customWidth="1" bestFit="1"/>
    <col min="11" max="11" style="21" width="13.576428571428572" customWidth="1" bestFit="1"/>
    <col min="12" max="12" style="21" width="13.576428571428572" customWidth="1" bestFit="1"/>
    <col min="13" max="13" style="21" width="13.576428571428572" customWidth="1" bestFit="1"/>
    <col min="14" max="14" style="21" width="13.576428571428572" customWidth="1" bestFit="1"/>
    <col min="15" max="15" style="21" width="13.576428571428572" customWidth="1" bestFit="1"/>
    <col min="16" max="16" style="21" width="13.576428571428572" customWidth="1" bestFit="1"/>
    <col min="17" max="17" style="21" width="13.576428571428572" customWidth="1" bestFit="1"/>
    <col min="18" max="18" style="21" width="13.576428571428572" customWidth="1" bestFit="1"/>
    <col min="19" max="19" style="21" width="13.576428571428572" customWidth="1" bestFit="1"/>
    <col min="20" max="20" style="21" width="13.576428571428572" customWidth="1" bestFit="1"/>
    <col min="21" max="21" style="21" width="13.576428571428572" customWidth="1" bestFit="1"/>
    <col min="22" max="22" style="23" width="11.43357142857143" customWidth="1" bestFit="1"/>
  </cols>
  <sheetData>
    <row x14ac:dyDescent="0.25" r="1" customHeight="1" ht="18.75">
      <c r="A1" s="1"/>
      <c r="B1" s="2">
        <v>0</v>
      </c>
      <c r="C1" s="2">
        <v>2</v>
      </c>
      <c r="D1" s="2">
        <v>5</v>
      </c>
      <c r="E1" s="2">
        <v>10</v>
      </c>
      <c r="F1" s="2">
        <v>15</v>
      </c>
      <c r="G1" s="2">
        <v>20</v>
      </c>
      <c r="H1" s="2">
        <v>25</v>
      </c>
      <c r="I1" s="2">
        <v>30</v>
      </c>
      <c r="J1" s="2">
        <v>35</v>
      </c>
      <c r="K1" s="2">
        <v>40</v>
      </c>
      <c r="L1" s="2">
        <v>45</v>
      </c>
      <c r="M1" s="2">
        <v>60</v>
      </c>
      <c r="N1" s="2">
        <v>75</v>
      </c>
      <c r="O1" s="2">
        <v>90</v>
      </c>
      <c r="P1" s="2">
        <v>105</v>
      </c>
      <c r="Q1" s="2">
        <v>120</v>
      </c>
      <c r="R1" s="2">
        <v>135</v>
      </c>
      <c r="S1" s="2">
        <v>150</v>
      </c>
      <c r="T1" s="2">
        <v>165</v>
      </c>
      <c r="U1" s="2">
        <v>180</v>
      </c>
      <c r="V1" s="3" t="s">
        <v>0</v>
      </c>
    </row>
    <row x14ac:dyDescent="0.25" r="2" customHeight="1" ht="18.75">
      <c r="A2" s="4">
        <v>0</v>
      </c>
      <c r="B2" s="5">
        <v>798</v>
      </c>
      <c r="C2" s="5">
        <v>798</v>
      </c>
      <c r="D2" s="5">
        <v>798</v>
      </c>
      <c r="E2" s="5">
        <v>798</v>
      </c>
      <c r="F2" s="5">
        <v>798</v>
      </c>
      <c r="G2" s="5">
        <v>798</v>
      </c>
      <c r="H2" s="5">
        <v>798</v>
      </c>
      <c r="I2" s="5">
        <v>798</v>
      </c>
      <c r="J2" s="5">
        <v>798</v>
      </c>
      <c r="K2" s="5">
        <v>798</v>
      </c>
      <c r="L2" s="5">
        <v>798</v>
      </c>
      <c r="M2" s="5">
        <v>798</v>
      </c>
      <c r="N2" s="5">
        <v>798</v>
      </c>
      <c r="O2" s="5">
        <v>798</v>
      </c>
      <c r="P2" s="5">
        <v>798</v>
      </c>
      <c r="Q2" s="5">
        <v>798</v>
      </c>
      <c r="R2" s="5">
        <v>798</v>
      </c>
      <c r="S2" s="5">
        <v>798</v>
      </c>
      <c r="T2" s="5">
        <v>798</v>
      </c>
      <c r="U2" s="5">
        <v>798</v>
      </c>
      <c r="V2" s="6"/>
    </row>
    <row x14ac:dyDescent="0.25" r="3" customHeight="1" ht="18.75">
      <c r="A3" s="4">
        <v>0.25</v>
      </c>
      <c r="B3" s="5">
        <v>747</v>
      </c>
      <c r="C3" s="5">
        <v>745</v>
      </c>
      <c r="D3" s="5">
        <v>745</v>
      </c>
      <c r="E3" s="5">
        <v>747</v>
      </c>
      <c r="F3" s="5">
        <v>751</v>
      </c>
      <c r="G3" s="5">
        <v>748</v>
      </c>
      <c r="H3" s="5">
        <v>743</v>
      </c>
      <c r="I3" s="5">
        <v>738</v>
      </c>
      <c r="J3" s="5">
        <v>734</v>
      </c>
      <c r="K3" s="5">
        <v>734</v>
      </c>
      <c r="L3" s="5">
        <v>734</v>
      </c>
      <c r="M3" s="5">
        <v>727</v>
      </c>
      <c r="N3" s="5">
        <v>715</v>
      </c>
      <c r="O3" s="5">
        <v>716</v>
      </c>
      <c r="P3" s="5">
        <v>717</v>
      </c>
      <c r="Q3" s="5">
        <v>721</v>
      </c>
      <c r="R3" s="5">
        <v>718</v>
      </c>
      <c r="S3" s="5">
        <v>725</v>
      </c>
      <c r="T3" s="5">
        <v>729</v>
      </c>
      <c r="U3" s="5">
        <v>733</v>
      </c>
      <c r="V3" s="7">
        <f>B3*SIN(ATAN(A3))*32+C3*SIN(ATAN(A3))*32+D3*SIN(ATAN(A3))*128+E3*SIN(ATAN(A3))*88+F3*SIN(ATAN(A3))*160+G3*SIN(ATAN(A3))*80+H3*SIN(ATAN(A3))*160+I3*SIN(ATAN(A3))*80+J3*SIN(ATAN(A3))*160+K3*SIN(ATAN(A3))*100+L3*SIN(ATAN(A3))*180+M3*SIN(ATAN(A3))*480+N3*SIN(ATAN(A3))*240+O3*SIN(ATAN(A3))*480+P3*SIN(ATAN(A3))*240+Q3*SIN(ATAN(A3))*480+R3*SIN(ATAN(A3))*240+S3*SIN(ATAN(A3))*480+T3*SIN(ATAN(A3))*240+U3*SIN(ATAN(A3))*240</f>
      </c>
    </row>
    <row x14ac:dyDescent="0.25" r="4" customHeight="1" ht="18.75">
      <c r="A4" s="4">
        <v>0.5</v>
      </c>
      <c r="B4" s="5">
        <v>619</v>
      </c>
      <c r="C4" s="5">
        <v>611</v>
      </c>
      <c r="D4" s="5">
        <v>615</v>
      </c>
      <c r="E4" s="5">
        <v>612</v>
      </c>
      <c r="F4" s="5">
        <v>613</v>
      </c>
      <c r="G4" s="5">
        <v>604</v>
      </c>
      <c r="H4" s="5">
        <v>593</v>
      </c>
      <c r="I4" s="5">
        <v>590</v>
      </c>
      <c r="J4" s="5">
        <v>588</v>
      </c>
      <c r="K4" s="5">
        <v>579</v>
      </c>
      <c r="L4" s="5">
        <v>569</v>
      </c>
      <c r="M4" s="5">
        <v>551</v>
      </c>
      <c r="N4" s="5">
        <v>550</v>
      </c>
      <c r="O4" s="5">
        <v>549</v>
      </c>
      <c r="P4" s="5">
        <v>543</v>
      </c>
      <c r="Q4" s="5">
        <v>562</v>
      </c>
      <c r="R4" s="5">
        <v>567</v>
      </c>
      <c r="S4" s="5">
        <v>576</v>
      </c>
      <c r="T4" s="5">
        <v>577</v>
      </c>
      <c r="U4" s="5">
        <v>586</v>
      </c>
      <c r="V4" s="7">
        <f>B4*SIN(ATAN(A4))*16+C4*SIN(ATAN(A4))*16+D4*SIN(ATAN(A4))*64+E4*SIN(ATAN(A4))*44+F4*SIN(ATAN(A4))*80+G4*SIN(ATAN(A4))*40+H4*SIN(ATAN(A4))*80+I4*SIN(ATAN(A4))*40+J4*SIN(ATAN(A4))*80+K4*SIN(ATAN(A4))*50+L4*SIN(ATAN(A4))*90+M4*SIN(ATAN(A4))*240+N4*SIN(ATAN(A4))*120+O4*SIN(ATAN(A4))*240+P4*SIN(ATAN(A4))*120+Q4*SIN(ATAN(A4))*240+R4*SIN(ATAN(A4))*120+S4*SIN(ATAN(A4))*240+T4*SIN(ATAN(A4))*120+U4*SIN(ATAN(A4))*120</f>
      </c>
    </row>
    <row x14ac:dyDescent="0.25" r="5" customHeight="1" ht="18.75">
      <c r="A5" s="4">
        <v>0.75</v>
      </c>
      <c r="B5" s="5">
        <v>488</v>
      </c>
      <c r="C5" s="5">
        <v>478</v>
      </c>
      <c r="D5" s="5">
        <v>484</v>
      </c>
      <c r="E5" s="5">
        <v>474</v>
      </c>
      <c r="F5" s="5">
        <v>471</v>
      </c>
      <c r="G5" s="5">
        <v>457</v>
      </c>
      <c r="H5" s="5">
        <v>442</v>
      </c>
      <c r="I5" s="5">
        <v>434</v>
      </c>
      <c r="J5" s="5">
        <v>428</v>
      </c>
      <c r="K5" s="5">
        <v>418</v>
      </c>
      <c r="L5" s="5">
        <v>409</v>
      </c>
      <c r="M5" s="5">
        <v>392</v>
      </c>
      <c r="N5" s="5">
        <v>388</v>
      </c>
      <c r="O5" s="5">
        <v>388</v>
      </c>
      <c r="P5" s="5">
        <v>386</v>
      </c>
      <c r="Q5" s="5">
        <v>401</v>
      </c>
      <c r="R5" s="5">
        <v>411</v>
      </c>
      <c r="S5" s="5">
        <v>429</v>
      </c>
      <c r="T5" s="5">
        <v>431</v>
      </c>
      <c r="U5" s="5">
        <v>441</v>
      </c>
      <c r="V5" s="7">
        <f>B5*SIN(ATAN(A5))*32+C5*SIN(ATAN(A5))*32+D5*SIN(ATAN(A5))*128+E5*SIN(ATAN(A5))*88+F5*SIN(ATAN(A5))*160+G5*SIN(ATAN(A5))*80+H5*SIN(ATAN(A5))*160+I5*SIN(ATAN(A5))*80+J5*SIN(ATAN(A5))*160+K5*SIN(ATAN(A5))*100+L5*SIN(ATAN(A5))*180+M5*SIN(ATAN(A5))*480+N5*SIN(ATAN(A5))*240+O5*SIN(ATAN(A5))*480+P5*SIN(ATAN(A5))*240+Q5*SIN(ATAN(A5))*480+R5*SIN(ATAN(A5))*240+S5*SIN(ATAN(A5))*480+T5*SIN(ATAN(A5))*240+U5*SIN(ATAN(A5))*240</f>
      </c>
    </row>
    <row x14ac:dyDescent="0.25" r="6" customHeight="1" ht="18.75">
      <c r="A6" s="4">
        <v>1</v>
      </c>
      <c r="B6" s="5">
        <v>374</v>
      </c>
      <c r="C6" s="5">
        <v>374</v>
      </c>
      <c r="D6" s="5">
        <v>373</v>
      </c>
      <c r="E6" s="5">
        <v>359</v>
      </c>
      <c r="F6" s="5">
        <v>355</v>
      </c>
      <c r="G6" s="5">
        <v>339</v>
      </c>
      <c r="H6" s="5">
        <v>320</v>
      </c>
      <c r="I6" s="5">
        <v>308</v>
      </c>
      <c r="J6" s="5">
        <v>298</v>
      </c>
      <c r="K6" s="5">
        <v>288</v>
      </c>
      <c r="L6" s="5">
        <v>279</v>
      </c>
      <c r="M6" s="5">
        <v>264</v>
      </c>
      <c r="N6" s="5">
        <v>260</v>
      </c>
      <c r="O6" s="5">
        <v>265</v>
      </c>
      <c r="P6" s="5">
        <v>270</v>
      </c>
      <c r="Q6" s="5">
        <v>283</v>
      </c>
      <c r="R6" s="5">
        <v>291</v>
      </c>
      <c r="S6" s="5">
        <v>312</v>
      </c>
      <c r="T6" s="5">
        <v>313</v>
      </c>
      <c r="U6" s="5">
        <v>320</v>
      </c>
      <c r="V6" s="7">
        <f>B6*SIN(ATAN(A6))*16+C6*SIN(ATAN(A6))*16+D6*SIN(ATAN(A6))*64+E6*SIN(ATAN(A6))*44+F6*SIN(ATAN(A6))*80+G6*SIN(ATAN(A6))*40+H6*SIN(ATAN(A6))*80+I6*SIN(ATAN(A6))*40+J6*SIN(ATAN(A6))*80+K6*SIN(ATAN(A6))*50+L6*SIN(ATAN(A6))*90+M6*SIN(ATAN(A6))*240+N6*SIN(ATAN(A6))*120+O6*SIN(ATAN(A6))*240+P6*SIN(ATAN(A6))*120+Q6*SIN(ATAN(A6))*240+R6*SIN(ATAN(A6))*120+S6*SIN(ATAN(A6))*240+T6*SIN(ATAN(A6))*120+U6*SIN(ATAN(A6))*120</f>
      </c>
    </row>
    <row x14ac:dyDescent="0.25" r="7" customHeight="1" ht="18.75">
      <c r="A7" s="4">
        <v>1.25</v>
      </c>
      <c r="B7" s="5">
        <v>294</v>
      </c>
      <c r="C7" s="5">
        <v>290</v>
      </c>
      <c r="D7" s="5">
        <v>288</v>
      </c>
      <c r="E7" s="5">
        <v>276</v>
      </c>
      <c r="F7" s="5">
        <v>261</v>
      </c>
      <c r="G7" s="5">
        <v>244</v>
      </c>
      <c r="H7" s="5">
        <v>228</v>
      </c>
      <c r="I7" s="5">
        <v>216</v>
      </c>
      <c r="J7" s="5">
        <v>206</v>
      </c>
      <c r="K7" s="5">
        <v>196</v>
      </c>
      <c r="L7" s="5">
        <v>188</v>
      </c>
      <c r="M7" s="5">
        <v>180</v>
      </c>
      <c r="N7" s="5">
        <v>177</v>
      </c>
      <c r="O7" s="5">
        <v>182</v>
      </c>
      <c r="P7" s="5">
        <v>188</v>
      </c>
      <c r="Q7" s="5">
        <v>203</v>
      </c>
      <c r="R7" s="5">
        <v>208</v>
      </c>
      <c r="S7" s="5">
        <v>219</v>
      </c>
      <c r="T7" s="5">
        <v>230</v>
      </c>
      <c r="U7" s="5">
        <v>237</v>
      </c>
      <c r="V7" s="7">
        <f>B7*SIN(ATAN(A7))*32+C7*SIN(ATAN(A7))*32+D7*SIN(ATAN(A7))*128+E7*SIN(ATAN(A7))*88+F7*SIN(ATAN(A7))*160+G7*SIN(ATAN(A7))*80+H7*SIN(ATAN(A7))*160+I7*SIN(ATAN(A7))*80+J7*SIN(ATAN(A7))*160+K7*SIN(ATAN(A7))*100+L7*SIN(ATAN(A7))*180+M7*SIN(ATAN(A7))*480+N7*SIN(ATAN(A7))*240+O7*SIN(ATAN(A7))*480+P7*SIN(ATAN(A7))*240+Q7*SIN(ATAN(A7))*480+R7*SIN(ATAN(A7))*240+S7*SIN(ATAN(A7))*480+T7*SIN(ATAN(A7))*240+U7*SIN(ATAN(A7))*240</f>
      </c>
    </row>
    <row x14ac:dyDescent="0.25" r="8" customHeight="1" ht="18.75">
      <c r="A8" s="4">
        <v>1.5</v>
      </c>
      <c r="B8" s="5">
        <v>235</v>
      </c>
      <c r="C8" s="5">
        <v>230</v>
      </c>
      <c r="D8" s="5">
        <v>226</v>
      </c>
      <c r="E8" s="5">
        <v>206</v>
      </c>
      <c r="F8" s="5">
        <v>196</v>
      </c>
      <c r="G8" s="5">
        <v>180</v>
      </c>
      <c r="H8" s="5">
        <v>163</v>
      </c>
      <c r="I8" s="5">
        <v>154</v>
      </c>
      <c r="J8" s="5">
        <v>146</v>
      </c>
      <c r="K8" s="5">
        <v>136</v>
      </c>
      <c r="L8" s="5">
        <v>128</v>
      </c>
      <c r="M8" s="5">
        <v>126</v>
      </c>
      <c r="N8" s="5">
        <v>123</v>
      </c>
      <c r="O8" s="5">
        <v>131</v>
      </c>
      <c r="P8" s="5">
        <v>133</v>
      </c>
      <c r="Q8" s="5">
        <v>146</v>
      </c>
      <c r="R8" s="5">
        <v>153</v>
      </c>
      <c r="S8" s="5">
        <v>165</v>
      </c>
      <c r="T8" s="5">
        <v>173</v>
      </c>
      <c r="U8" s="5">
        <v>176</v>
      </c>
      <c r="V8" s="7">
        <f>B8*SIN(ATAN(A8))*16+C8*SIN(ATAN(A8))*16+D8*SIN(ATAN(A8))*64+E8*SIN(ATAN(A8))*44+F8*SIN(ATAN(A8))*80+G8*SIN(ATAN(A8))*40+H8*SIN(ATAN(A8))*80+I8*SIN(ATAN(A8))*40+J8*SIN(ATAN(A8))*80+K8*SIN(ATAN(A8))*50+L8*SIN(ATAN(A8))*90+M8*SIN(ATAN(A8))*240+N8*SIN(ATAN(A8))*120+O8*SIN(ATAN(A8))*240+P8*SIN(ATAN(A8))*120+Q8*SIN(ATAN(A8))*240+R8*SIN(ATAN(A8))*120+S8*SIN(ATAN(A8))*240+T8*SIN(ATAN(A8))*120+U8*SIN(ATAN(A8))*120</f>
      </c>
    </row>
    <row x14ac:dyDescent="0.25" r="9" customHeight="1" ht="18.75">
      <c r="A9" s="4">
        <v>1.75</v>
      </c>
      <c r="B9" s="5">
        <v>187</v>
      </c>
      <c r="C9" s="5">
        <v>186</v>
      </c>
      <c r="D9" s="5">
        <v>181</v>
      </c>
      <c r="E9" s="5">
        <v>160</v>
      </c>
      <c r="F9" s="5">
        <v>142</v>
      </c>
      <c r="G9" s="5">
        <v>127</v>
      </c>
      <c r="H9" s="5">
        <v>115</v>
      </c>
      <c r="I9" s="5">
        <v>106</v>
      </c>
      <c r="J9" s="5">
        <v>100</v>
      </c>
      <c r="K9" s="5">
        <v>95</v>
      </c>
      <c r="L9" s="5">
        <v>92</v>
      </c>
      <c r="M9" s="5">
        <v>87</v>
      </c>
      <c r="N9" s="5">
        <v>87</v>
      </c>
      <c r="O9" s="5">
        <v>93</v>
      </c>
      <c r="P9" s="5">
        <v>98</v>
      </c>
      <c r="Q9" s="5">
        <v>106</v>
      </c>
      <c r="R9" s="5">
        <v>113</v>
      </c>
      <c r="S9" s="5">
        <v>124</v>
      </c>
      <c r="T9" s="5">
        <v>130</v>
      </c>
      <c r="U9" s="5">
        <v>135</v>
      </c>
      <c r="V9" s="7">
        <f>B9*SIN(ATAN(A9))*32+C9*SIN(ATAN(A9))*32+D9*SIN(ATAN(A9))*128+E9*SIN(ATAN(A9))*88+F9*SIN(ATAN(A9))*160+G9*SIN(ATAN(A9))*80+H9*SIN(ATAN(A9))*160+I9*SIN(ATAN(A9))*80+J9*SIN(ATAN(A9))*160+K9*SIN(ATAN(A9))*100+L9*SIN(ATAN(A9))*180+M9*SIN(ATAN(A9))*480+N9*SIN(ATAN(A9))*240+O9*SIN(ATAN(A9))*480+P9*SIN(ATAN(A9))*240+Q9*SIN(ATAN(A9))*480+R9*SIN(ATAN(A9))*240+S9*SIN(ATAN(A9))*480+T9*SIN(ATAN(A9))*240+U9*SIN(ATAN(A9))*240</f>
      </c>
    </row>
    <row x14ac:dyDescent="0.25" r="10" customHeight="1" ht="18.75">
      <c r="A10" s="4">
        <v>2</v>
      </c>
      <c r="B10" s="5">
        <v>154</v>
      </c>
      <c r="C10" s="5">
        <v>151</v>
      </c>
      <c r="D10" s="5">
        <v>146</v>
      </c>
      <c r="E10" s="5">
        <v>123</v>
      </c>
      <c r="F10" s="5">
        <v>108</v>
      </c>
      <c r="G10" s="5">
        <v>95</v>
      </c>
      <c r="H10" s="5">
        <v>85</v>
      </c>
      <c r="I10" s="5">
        <v>79</v>
      </c>
      <c r="J10" s="5">
        <v>74</v>
      </c>
      <c r="K10" s="5">
        <v>69</v>
      </c>
      <c r="L10" s="5">
        <v>65</v>
      </c>
      <c r="M10" s="5">
        <v>65</v>
      </c>
      <c r="N10" s="5">
        <v>66</v>
      </c>
      <c r="O10" s="5">
        <v>70</v>
      </c>
      <c r="P10" s="5">
        <v>73</v>
      </c>
      <c r="Q10" s="5">
        <v>82</v>
      </c>
      <c r="R10" s="5">
        <v>88</v>
      </c>
      <c r="S10" s="5">
        <v>95</v>
      </c>
      <c r="T10" s="5">
        <v>101</v>
      </c>
      <c r="U10" s="5">
        <v>104</v>
      </c>
      <c r="V10" s="7">
        <f>B10*SIN(ATAN(A10))*24+C10*SIN(ATAN(A10))*24+D10*SIN(ATAN(A10))*96+E10*SIN(ATAN(A10))*66+F10*SIN(ATAN(A10))*120+G10*SIN(ATAN(A10))*60+H10*SIN(ATAN(A10))*120+I10*SIN(ATAN(A10))*60+J10*SIN(ATAN(A10))*120+K10*SIN(ATAN(A10))*75+L10*SIN(ATAN(A10))*135+M10*SIN(ATAN(A10))*360+N10*SIN(ATAN(A10))*180+O10*SIN(ATAN(A10))*360+P10*SIN(ATAN(A10))*180+Q10*SIN(ATAN(A10))*360+R10*SIN(ATAN(A10))*180+S10*SIN(ATAN(A10))*360+T10*SIN(ATAN(A10))*180+U10*SIN(ATAN(A10))*180</f>
      </c>
    </row>
    <row x14ac:dyDescent="0.25" r="11" customHeight="1" ht="18.75">
      <c r="A11" s="4">
        <v>2.5</v>
      </c>
      <c r="B11" s="5">
        <v>108</v>
      </c>
      <c r="C11" s="5">
        <v>106</v>
      </c>
      <c r="D11" s="5">
        <v>95</v>
      </c>
      <c r="E11" s="5">
        <v>75</v>
      </c>
      <c r="F11" s="5">
        <v>64</v>
      </c>
      <c r="G11" s="5">
        <v>55</v>
      </c>
      <c r="H11" s="5">
        <v>48</v>
      </c>
      <c r="I11" s="5">
        <v>44</v>
      </c>
      <c r="J11" s="5">
        <v>42</v>
      </c>
      <c r="K11" s="5">
        <v>39</v>
      </c>
      <c r="L11" s="5">
        <v>37</v>
      </c>
      <c r="M11" s="5">
        <v>37</v>
      </c>
      <c r="N11" s="5">
        <v>37</v>
      </c>
      <c r="O11" s="5">
        <v>41</v>
      </c>
      <c r="P11" s="5">
        <v>45</v>
      </c>
      <c r="Q11" s="5">
        <v>50</v>
      </c>
      <c r="R11" s="5">
        <v>56</v>
      </c>
      <c r="S11" s="5">
        <v>61</v>
      </c>
      <c r="T11" s="5">
        <v>64</v>
      </c>
      <c r="U11" s="5">
        <v>67</v>
      </c>
      <c r="V11" s="7">
        <f>B11*SIN(ATAN(A11))*64+C11*SIN(ATAN(A11))*64+D11*SIN(ATAN(A11))*256+E11*SIN(ATAN(A11))*176+F11*SIN(ATAN(A11))*320+G11*SIN(ATAN(A11))*160+H11*SIN(ATAN(A11))*320+I11*SIN(ATAN(A11))*160+J11*SIN(ATAN(A11))*320+K11*SIN(ATAN(A11))*200+L11*SIN(ATAN(A11))*360+M11*SIN(ATAN(A11))*960+N11*SIN(ATAN(A11))*480+O11*SIN(ATAN(A11))*960+P11*SIN(ATAN(A11))*480+Q11*SIN(ATAN(A11))*960+R11*SIN(ATAN(A11))*480+S11*SIN(ATAN(A11))*960+T11*SIN(ATAN(A11))*480+U11*SIN(ATAN(A11))*480</f>
      </c>
    </row>
    <row x14ac:dyDescent="0.25" r="12" customHeight="1" ht="18.75">
      <c r="A12" s="4">
        <v>3</v>
      </c>
      <c r="B12" s="5">
        <v>82</v>
      </c>
      <c r="C12" s="5">
        <v>75</v>
      </c>
      <c r="D12" s="5">
        <v>67</v>
      </c>
      <c r="E12" s="5">
        <v>49</v>
      </c>
      <c r="F12" s="5">
        <v>40</v>
      </c>
      <c r="G12" s="5">
        <v>33</v>
      </c>
      <c r="H12" s="5">
        <v>28</v>
      </c>
      <c r="I12" s="5">
        <v>26</v>
      </c>
      <c r="J12" s="5">
        <v>25</v>
      </c>
      <c r="K12" s="5">
        <v>23</v>
      </c>
      <c r="L12" s="5">
        <v>22</v>
      </c>
      <c r="M12" s="5">
        <v>24</v>
      </c>
      <c r="N12" s="5">
        <v>24</v>
      </c>
      <c r="O12" s="5">
        <v>27</v>
      </c>
      <c r="P12" s="5">
        <v>29</v>
      </c>
      <c r="Q12" s="5">
        <v>33</v>
      </c>
      <c r="R12" s="5">
        <v>35</v>
      </c>
      <c r="S12" s="5">
        <v>40</v>
      </c>
      <c r="T12" s="5">
        <v>44</v>
      </c>
      <c r="U12" s="5">
        <v>47</v>
      </c>
      <c r="V12" s="7">
        <f>B12*SIN(ATAN(A12))*32+C12*SIN(ATAN(A12))*32+D12*SIN(ATAN(A12))*128+E12*SIN(ATAN(A12))*88+F12*SIN(ATAN(A12))*160+G12*SIN(ATAN(A12))*80+H12*SIN(ATAN(A12))*160+I12*SIN(ATAN(A12))*80+J12*SIN(ATAN(A12))*160+K12*SIN(ATAN(A12))*100+L12*SIN(ATAN(A12))*180+M12*SIN(ATAN(A12))*480+N12*SIN(ATAN(A12))*240+O12*SIN(ATAN(A12))*480+P12*SIN(ATAN(A12))*240+Q12*SIN(ATAN(A12))*480+R12*SIN(ATAN(A12))*240+S12*SIN(ATAN(A12))*480+T12*SIN(ATAN(A12))*240+U12*SIN(ATAN(A12))*240</f>
      </c>
    </row>
    <row x14ac:dyDescent="0.25" r="13" customHeight="1" ht="18.75">
      <c r="A13" s="4">
        <v>3.5</v>
      </c>
      <c r="B13" s="5">
        <v>65</v>
      </c>
      <c r="C13" s="5">
        <v>59</v>
      </c>
      <c r="D13" s="5">
        <v>50</v>
      </c>
      <c r="E13" s="5">
        <v>33</v>
      </c>
      <c r="F13" s="5">
        <v>26</v>
      </c>
      <c r="G13" s="5">
        <v>22</v>
      </c>
      <c r="H13" s="5">
        <v>19</v>
      </c>
      <c r="I13" s="5">
        <v>17</v>
      </c>
      <c r="J13" s="5">
        <v>16</v>
      </c>
      <c r="K13" s="5">
        <v>15</v>
      </c>
      <c r="L13" s="5">
        <v>15</v>
      </c>
      <c r="M13" s="5">
        <v>15</v>
      </c>
      <c r="N13" s="5">
        <v>16</v>
      </c>
      <c r="O13" s="5">
        <v>18</v>
      </c>
      <c r="P13" s="5">
        <v>19</v>
      </c>
      <c r="Q13" s="5">
        <v>23</v>
      </c>
      <c r="R13" s="5">
        <v>26</v>
      </c>
      <c r="S13" s="5">
        <v>29</v>
      </c>
      <c r="T13" s="5">
        <v>31</v>
      </c>
      <c r="U13" s="5">
        <v>34</v>
      </c>
      <c r="V13" s="7">
        <f>B13*SIN(ATAN(A13))*64+C13*SIN(ATAN(A13))*64+D13*SIN(ATAN(A13))*256+E13*SIN(ATAN(A13))*176+F13*SIN(ATAN(A13))*320+G13*SIN(ATAN(A13))*160+H13*SIN(ATAN(A13))*320+I13*SIN(ATAN(A13))*160+J13*SIN(ATAN(A13))*320+K13*SIN(ATAN(A13))*200+L13*SIN(ATAN(A13))*120+M13*SIN(ATAN(A13))*270+N13*SIN(ATAN(A13))*33+O13*SIN(ATAN(A13))*0+P13*SIN(ATAN(A13))*-30+Q13*SIN(ATAN(A13))*690+R13*SIN(ATAN(A13))*480+S13*SIN(ATAN(A13))*960+T13*SIN(ATAN(A13))*480+U13*SIN(ATAN(A13))*480</f>
      </c>
    </row>
    <row x14ac:dyDescent="0.25" r="14" customHeight="1" ht="18.75">
      <c r="A14" s="4">
        <v>4</v>
      </c>
      <c r="B14" s="5">
        <v>54</v>
      </c>
      <c r="C14" s="5">
        <v>48</v>
      </c>
      <c r="D14" s="5">
        <v>38</v>
      </c>
      <c r="E14" s="5">
        <v>24</v>
      </c>
      <c r="F14" s="5">
        <v>17</v>
      </c>
      <c r="G14" s="5">
        <v>14</v>
      </c>
      <c r="H14" s="5">
        <v>13</v>
      </c>
      <c r="I14" s="5">
        <v>12</v>
      </c>
      <c r="J14" s="5">
        <v>11</v>
      </c>
      <c r="K14" s="5">
        <v>10</v>
      </c>
      <c r="L14" s="5">
        <v>10</v>
      </c>
      <c r="M14" s="5">
        <v>11</v>
      </c>
      <c r="N14" s="5">
        <v>11</v>
      </c>
      <c r="O14" s="5">
        <v>13</v>
      </c>
      <c r="P14" s="5">
        <v>15</v>
      </c>
      <c r="Q14" s="5">
        <v>16</v>
      </c>
      <c r="R14" s="5">
        <v>19</v>
      </c>
      <c r="S14" s="5">
        <v>22</v>
      </c>
      <c r="T14" s="5">
        <v>24</v>
      </c>
      <c r="U14" s="5">
        <v>26</v>
      </c>
      <c r="V14" s="7">
        <f>B14*SIN(ATAN(A14))*32+C14*SIN(ATAN(A14))*32+D14*SIN(ATAN(A14))*128+E14*SIN(ATAN(A14))*88+F14*SIN(ATAN(A14))*160+G14*SIN(ATAN(A14))*80+H14*SIN(ATAN(A14))*160+I14*SIN(ATAN(A14))*80+J14*SIN(ATAN(A14))*160+K14*SIN(ATAN(A14))*100+L14*SIN(ATAN(A14))*60+M14*SIN(ATAN(A14))*0+N14*SIN(ATAN(A14))*0+O14*SIN(ATAN(A14))*0+P14*SIN(ATAN(A14))*-75+Q14*SIN(ATAN(A14))*-30+R14*SIN(ATAN(A14))*255+S14*SIN(ATAN(A14))*510+T14*SIN(ATAN(A14))*222+U14*SIN(ATAN(A14))*120</f>
      </c>
    </row>
    <row x14ac:dyDescent="0.25" r="15" customHeight="1" ht="18.75">
      <c r="A15" s="4">
        <v>4.5</v>
      </c>
      <c r="B15" s="5">
        <v>44</v>
      </c>
      <c r="C15" s="5">
        <v>39</v>
      </c>
      <c r="D15" s="5">
        <v>29</v>
      </c>
      <c r="E15" s="5">
        <v>16</v>
      </c>
      <c r="F15" s="5">
        <v>12</v>
      </c>
      <c r="G15" s="5">
        <v>10</v>
      </c>
      <c r="H15" s="5">
        <v>9</v>
      </c>
      <c r="I15" s="5">
        <v>8</v>
      </c>
      <c r="J15" s="5">
        <v>8</v>
      </c>
      <c r="K15" s="5">
        <v>7</v>
      </c>
      <c r="L15" s="5">
        <v>7</v>
      </c>
      <c r="M15" s="5">
        <v>7</v>
      </c>
      <c r="N15" s="5">
        <v>8</v>
      </c>
      <c r="O15" s="5">
        <v>9</v>
      </c>
      <c r="P15" s="5">
        <v>11</v>
      </c>
      <c r="Q15" s="5">
        <v>13</v>
      </c>
      <c r="R15" s="5">
        <v>15</v>
      </c>
      <c r="S15" s="5">
        <v>17</v>
      </c>
      <c r="T15" s="5">
        <v>18</v>
      </c>
      <c r="U15" s="5">
        <v>20</v>
      </c>
      <c r="V15" s="7">
        <f>B15*SIN(ATAN(A15))*64+C15*SIN(ATAN(A15))*64+D15*SIN(ATAN(A15))*256+E15*SIN(ATAN(A15))*176+F15*SIN(ATAN(A15))*320+G15*SIN(ATAN(A15))*160+H15*SIN(ATAN(A15))*320+I15*SIN(ATAN(A15))*160+J15*SIN(ATAN(A15))*320+K15*SIN(ATAN(A15))*155+L15*SIN(ATAN(A15))*75+M15*SIN(ATAN(A15))*0+N15*SIN(ATAN(A15))*0+O15*SIN(ATAN(A15))*0+P15*SIN(ATAN(A15))*0+Q15*SIN(ATAN(A15))*0+R15*SIN(ATAN(A15))*135+S15*SIN(ATAN(A15))*372+T15*SIN(ATAN(A15))*33+U15*SIN(ATAN(A15))*0</f>
      </c>
    </row>
    <row x14ac:dyDescent="0.25" r="16" customHeight="1" ht="18.75">
      <c r="A16" s="4">
        <v>5</v>
      </c>
      <c r="B16" s="5">
        <v>38</v>
      </c>
      <c r="C16" s="5">
        <v>32</v>
      </c>
      <c r="D16" s="5">
        <v>23</v>
      </c>
      <c r="E16" s="5">
        <v>12</v>
      </c>
      <c r="F16" s="5">
        <v>8</v>
      </c>
      <c r="G16" s="5">
        <v>6</v>
      </c>
      <c r="H16" s="5">
        <v>6</v>
      </c>
      <c r="I16" s="5">
        <v>6</v>
      </c>
      <c r="J16" s="5">
        <v>6</v>
      </c>
      <c r="K16" s="5">
        <v>6</v>
      </c>
      <c r="L16" s="5">
        <v>6</v>
      </c>
      <c r="M16" s="5">
        <v>6</v>
      </c>
      <c r="N16" s="5">
        <v>7</v>
      </c>
      <c r="O16" s="5">
        <v>7</v>
      </c>
      <c r="P16" s="5">
        <v>8</v>
      </c>
      <c r="Q16" s="5">
        <v>10</v>
      </c>
      <c r="R16" s="5">
        <v>11</v>
      </c>
      <c r="S16" s="5">
        <v>14</v>
      </c>
      <c r="T16" s="5">
        <v>15</v>
      </c>
      <c r="U16" s="5">
        <v>15</v>
      </c>
      <c r="V16" s="7">
        <f>B16*SIN(ATAN(A16))*32+C16*SIN(ATAN(A16))*32+D16*SIN(ATAN(A16))*128+E16*SIN(ATAN(A16))*88+F16*SIN(ATAN(A16))*160+G16*SIN(ATAN(A16))*80+H16*SIN(ATAN(A16))*160+I16*SIN(ATAN(A16))*105+J16*SIN(ATAN(A16))*125+K16*SIN(ATAN(A16))*5+L16*SIN(ATAN(A16))*-15+M16*SIN(ATAN(A16))*0+N16*SIN(ATAN(A16))*0+O16*SIN(ATAN(A16))*0+P16*SIN(ATAN(A16))*0+Q16*SIN(ATAN(A16))*0+R16*SIN(ATAN(A16))*0+S16*SIN(ATAN(A16))*33+T16*SIN(ATAN(A16))*0+U16*SIN(ATAN(A16))*0</f>
      </c>
    </row>
    <row x14ac:dyDescent="0.25" r="17" customHeight="1" ht="18.75">
      <c r="A17" s="4">
        <v>5.5</v>
      </c>
      <c r="B17" s="5">
        <v>32</v>
      </c>
      <c r="C17" s="5">
        <v>28</v>
      </c>
      <c r="D17" s="5">
        <v>18</v>
      </c>
      <c r="E17" s="5">
        <v>9</v>
      </c>
      <c r="F17" s="5">
        <v>7</v>
      </c>
      <c r="G17" s="5">
        <v>6</v>
      </c>
      <c r="H17" s="5">
        <v>5</v>
      </c>
      <c r="I17" s="5">
        <v>5</v>
      </c>
      <c r="J17" s="5">
        <v>5</v>
      </c>
      <c r="K17" s="5">
        <v>5</v>
      </c>
      <c r="L17" s="5"/>
      <c r="M17" s="5"/>
      <c r="N17" s="5"/>
      <c r="O17" s="5"/>
      <c r="P17" s="5"/>
      <c r="Q17" s="5"/>
      <c r="R17" s="5"/>
      <c r="S17" s="5"/>
      <c r="T17" s="5"/>
      <c r="U17" s="5"/>
      <c r="V17" s="7">
        <f>B17*SIN(ATAN(A17))*64+C17*SIN(ATAN(A17))*64+D17*SIN(ATAN(A17))*256+E17*SIN(ATAN(A17))*176+F17*SIN(ATAN(A17))*320+G17*SIN(ATAN(A17))*160+H17*SIN(ATAN(A17))*320+I17*SIN(ATAN(A17))*170+J17*SIN(ATAN(A17))*90+K17*SIN(ATAN(A17))*0+L17*SIN(ATAN(A17))*0+M17*SIN(ATAN(A17))*0+N17*SIN(ATAN(A17))*0+O17*SIN(ATAN(A17))*0+P17*SIN(ATAN(A17))*0+Q17*SIN(ATAN(A17))*0+R17*SIN(ATAN(A17))*0+S17*SIN(ATAN(A17))*0+T17*SIN(ATAN(A17))*0+U17*SIN(ATAN(A17))*0</f>
      </c>
    </row>
    <row x14ac:dyDescent="0.25" r="18" customHeight="1" ht="18.75">
      <c r="A18" s="4">
        <v>6</v>
      </c>
      <c r="B18" s="5">
        <v>30</v>
      </c>
      <c r="C18" s="5">
        <v>24</v>
      </c>
      <c r="D18" s="5">
        <v>14</v>
      </c>
      <c r="E18" s="5">
        <v>7</v>
      </c>
      <c r="F18" s="5">
        <v>5</v>
      </c>
      <c r="G18" s="5">
        <v>4</v>
      </c>
      <c r="H18" s="5">
        <v>4</v>
      </c>
      <c r="I18" s="5">
        <v>4</v>
      </c>
      <c r="J18" s="5">
        <v>4</v>
      </c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7">
        <f>B18*SIN(ATAN(A18))*32+C18*SIN(ATAN(A18))*32+D18*SIN(ATAN(A18))*128+E18*SIN(ATAN(A18))*88+F18*SIN(ATAN(A18))*160+G18*SIN(ATAN(A18))*80+H18*SIN(ATAN(A18))*160+I18*SIN(ATAN(A18))*40+J18*SIN(ATAN(A18))*0+K18*SIN(ATAN(A18))*0+L18*SIN(ATAN(A18))*0+M18*SIN(ATAN(A18))*0+N18*SIN(ATAN(A18))*0+O18*SIN(ATAN(A18))*0+P18*SIN(ATAN(A18))*0+Q18*SIN(ATAN(A18))*0+R18*SIN(ATAN(A18))*0+S18*SIN(ATAN(A18))*0+T18*SIN(ATAN(A18))*0+U18*SIN(ATAN(A18))*0</f>
      </c>
    </row>
    <row x14ac:dyDescent="0.25" r="19" customHeight="1" ht="18.75">
      <c r="A19" s="4">
        <v>6.5</v>
      </c>
      <c r="B19" s="5">
        <v>26</v>
      </c>
      <c r="C19" s="5">
        <v>20</v>
      </c>
      <c r="D19" s="5">
        <v>12</v>
      </c>
      <c r="E19" s="5">
        <v>6</v>
      </c>
      <c r="F19" s="5">
        <v>4</v>
      </c>
      <c r="G19" s="5">
        <v>3</v>
      </c>
      <c r="H19" s="5">
        <v>3</v>
      </c>
      <c r="I19" s="5">
        <v>3</v>
      </c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7">
        <f>B19*SIN(ATAN(A19))*64+C19*SIN(ATAN(A19))*64+D19*SIN(ATAN(A19))*256+E19*SIN(ATAN(A19))*176+F19*SIN(ATAN(A19))*320+G19*SIN(ATAN(A19))*160+H19*SIN(ATAN(A19))*275+I19*SIN(ATAN(A19))*35+J19*SIN(ATAN(A19))*0+K19*SIN(ATAN(A19))*0+L19*SIN(ATAN(A19))*0+M19*SIN(ATAN(A19))*0+N19*SIN(ATAN(A19))*0+O19*SIN(ATAN(A19))*0+P19*SIN(ATAN(A19))*0+Q19*SIN(ATAN(A19))*0+R19*SIN(ATAN(A19))*0+S19*SIN(ATAN(A19))*0+T19*SIN(ATAN(A19))*0+U19*SIN(ATAN(A19))*0</f>
      </c>
    </row>
    <row x14ac:dyDescent="0.25" r="20" customHeight="1" ht="18.75">
      <c r="A20" s="4">
        <v>7</v>
      </c>
      <c r="B20" s="5">
        <v>25</v>
      </c>
      <c r="C20" s="5">
        <v>19</v>
      </c>
      <c r="D20" s="5">
        <v>10</v>
      </c>
      <c r="E20" s="5">
        <v>5</v>
      </c>
      <c r="F20" s="5">
        <v>3</v>
      </c>
      <c r="G20" s="5">
        <v>3</v>
      </c>
      <c r="H20" s="5">
        <v>3</v>
      </c>
      <c r="I20" s="5">
        <v>3</v>
      </c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7">
        <f>B20*SIN(ATAN(A20))*32+C20*SIN(ATAN(A20))*32+D20*SIN(ATAN(A20))*128+E20*SIN(ATAN(A20))*88+F20*SIN(ATAN(A20))*160+G20*SIN(ATAN(A20))*105+H20*SIN(ATAN(A20))*80+I20*SIN(ATAN(A20))*-25+J20*SIN(ATAN(A20))*0+K20*SIN(ATAN(A20))*0+L20*SIN(ATAN(A20))*0+M20*SIN(ATAN(A20))*0+N20*SIN(ATAN(A20))*0+O20*SIN(ATAN(A20))*0+P20*SIN(ATAN(A20))*0+Q20*SIN(ATAN(A20))*0+R20*SIN(ATAN(A20))*0+S20*SIN(ATAN(A20))*0+T20*SIN(ATAN(A20))*0+U20*SIN(ATAN(A20))*0</f>
      </c>
    </row>
    <row x14ac:dyDescent="0.25" r="21" customHeight="1" ht="18.75">
      <c r="A21" s="4">
        <v>7.5</v>
      </c>
      <c r="B21" s="5">
        <v>22</v>
      </c>
      <c r="C21" s="5">
        <v>16</v>
      </c>
      <c r="D21" s="5">
        <v>9</v>
      </c>
      <c r="E21" s="5">
        <v>4</v>
      </c>
      <c r="F21" s="5">
        <v>2</v>
      </c>
      <c r="G21" s="5">
        <v>2</v>
      </c>
      <c r="H21" s="5">
        <v>2</v>
      </c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7">
        <f>B21*SIN(ATAN(A21))*64+C21*SIN(ATAN(A21))*64+D21*SIN(ATAN(A21))*256+E21*SIN(ATAN(A21))*176+F21*SIN(ATAN(A21))*320+G21*SIN(ATAN(A21))*170+H21*SIN(ATAN(A21))*90+I21*SIN(ATAN(A21))*0+J21*SIN(ATAN(A21))*0+K21*SIN(ATAN(A21))*0+L21*SIN(ATAN(A21))*0+M21*SIN(ATAN(A21))*0+N21*SIN(ATAN(A21))*0+O21*SIN(ATAN(A21))*0+P21*SIN(ATAN(A21))*0+Q21*SIN(ATAN(A21))*0+R21*SIN(ATAN(A21))*0+S21*SIN(ATAN(A21))*0+T21*SIN(ATAN(A21))*0+U21*SIN(ATAN(A21))*0</f>
      </c>
    </row>
    <row x14ac:dyDescent="0.25" r="22" customHeight="1" ht="18.75">
      <c r="A22" s="4">
        <v>8</v>
      </c>
      <c r="B22" s="5">
        <v>21</v>
      </c>
      <c r="C22" s="5">
        <v>16</v>
      </c>
      <c r="D22" s="5">
        <v>7</v>
      </c>
      <c r="E22" s="5">
        <v>3</v>
      </c>
      <c r="F22" s="5">
        <v>2</v>
      </c>
      <c r="G22" s="5">
        <v>1</v>
      </c>
      <c r="H22" s="5">
        <v>1</v>
      </c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7">
        <f>B22*SIN(ATAN(A22))*32+C22*SIN(ATAN(A22))*32+D22*SIN(ATAN(A22))*128+E22*SIN(ATAN(A22))*88+F22*SIN(ATAN(A22))*160+G22*SIN(ATAN(A22))*85+H22*SIN(ATAN(A22))*45+I22*SIN(ATAN(A22))*0+J22*SIN(ATAN(A22))*0+K22*SIN(ATAN(A22))*0+L22*SIN(ATAN(A22))*0+M22*SIN(ATAN(A22))*0+N22*SIN(ATAN(A22))*0+O22*SIN(ATAN(A22))*0+P22*SIN(ATAN(A22))*0+Q22*SIN(ATAN(A22))*0+R22*SIN(ATAN(A22))*0+S22*SIN(ATAN(A22))*0+T22*SIN(ATAN(A22))*0+U22*SIN(ATAN(A22))*0</f>
      </c>
    </row>
    <row x14ac:dyDescent="0.25" r="23" customHeight="1" ht="18.75">
      <c r="A23" s="4">
        <v>8.5</v>
      </c>
      <c r="B23" s="5">
        <v>19</v>
      </c>
      <c r="C23" s="5">
        <v>13</v>
      </c>
      <c r="D23" s="5">
        <v>6</v>
      </c>
      <c r="E23" s="5">
        <v>3</v>
      </c>
      <c r="F23" s="5">
        <v>2</v>
      </c>
      <c r="G23" s="5">
        <v>1</v>
      </c>
      <c r="H23" s="5">
        <v>1</v>
      </c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7">
        <f>B23*SIN(ATAN(A23))*64+C23*SIN(ATAN(A23))*64+D23*SIN(ATAN(A23))*256+E23*SIN(ATAN(A23))*176+F23*SIN(ATAN(A23))*320+G23*SIN(ATAN(A23))*80+H23*SIN(ATAN(A23))*0+I23*SIN(ATAN(A23))*0+J23*SIN(ATAN(A23))*0+K23*SIN(ATAN(A23))*0+L23*SIN(ATAN(A23))*0+M23*SIN(ATAN(A23))*0+N23*SIN(ATAN(A23))*0+O23*SIN(ATAN(A23))*0+P23*SIN(ATAN(A23))*0+Q23*SIN(ATAN(A23))*0+R23*SIN(ATAN(A23))*0+S23*SIN(ATAN(A23))*0+T23*SIN(ATAN(A23))*0+U23*SIN(ATAN(A23))*0</f>
      </c>
    </row>
    <row x14ac:dyDescent="0.25" r="24" customHeight="1" ht="18.75">
      <c r="A24" s="4">
        <v>9</v>
      </c>
      <c r="B24" s="5">
        <v>18</v>
      </c>
      <c r="C24" s="5">
        <v>12</v>
      </c>
      <c r="D24" s="5">
        <v>6</v>
      </c>
      <c r="E24" s="5">
        <v>3</v>
      </c>
      <c r="F24" s="5">
        <v>2</v>
      </c>
      <c r="G24" s="5">
        <v>1</v>
      </c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7">
        <f>B24*SIN(ATAN(A24))*32+C24*SIN(ATAN(A24))*32+D24*SIN(ATAN(A24))*128+E24*SIN(ATAN(A24))*88+F24*SIN(ATAN(A24))*160+G24*SIN(ATAN(A24))*40+H24*SIN(ATAN(A24))*0+I24*SIN(ATAN(A24))*0+J24*SIN(ATAN(A24))*0+K24*SIN(ATAN(A24))*0+L24*SIN(ATAN(A24))*0+M24*SIN(ATAN(A24))*0+N24*SIN(ATAN(A24))*0+O24*SIN(ATAN(A24))*0+P24*SIN(ATAN(A24))*0+Q24*SIN(ATAN(A24))*0+R24*SIN(ATAN(A24))*0+S24*SIN(ATAN(A24))*0+T24*SIN(ATAN(A24))*0+U24*SIN(ATAN(A24))*0</f>
      </c>
    </row>
    <row x14ac:dyDescent="0.25" r="25" customHeight="1" ht="18.75">
      <c r="A25" s="4">
        <v>9.5</v>
      </c>
      <c r="B25" s="5">
        <v>17</v>
      </c>
      <c r="C25" s="5">
        <v>12</v>
      </c>
      <c r="D25" s="5">
        <v>5</v>
      </c>
      <c r="E25" s="5">
        <v>2</v>
      </c>
      <c r="F25" s="5">
        <v>1</v>
      </c>
      <c r="G25" s="5">
        <v>1</v>
      </c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7">
        <f>B25*SIN(ATAN(A25))*64+C25*SIN(ATAN(A25))*64+D25*SIN(ATAN(A25))*256+E25*SIN(ATAN(A25))*176+F25*SIN(ATAN(A25))*320+G25*SIN(ATAN(A25))*80+H25*SIN(ATAN(A25))*0+I25*SIN(ATAN(A25))*0+J25*SIN(ATAN(A25))*0+K25*SIN(ATAN(A25))*0+L25*SIN(ATAN(A25))*0+M25*SIN(ATAN(A25))*0+N25*SIN(ATAN(A25))*0+O25*SIN(ATAN(A25))*0+P25*SIN(ATAN(A25))*0+Q25*SIN(ATAN(A25))*0+R25*SIN(ATAN(A25))*0+S25*SIN(ATAN(A25))*0+T25*SIN(ATAN(A25))*0+U25*SIN(ATAN(A25))*0</f>
      </c>
    </row>
    <row x14ac:dyDescent="0.25" r="26" customHeight="1" ht="18.75">
      <c r="A26" s="4">
        <v>10</v>
      </c>
      <c r="B26" s="5">
        <v>16</v>
      </c>
      <c r="C26" s="5">
        <v>10</v>
      </c>
      <c r="D26" s="5">
        <v>5</v>
      </c>
      <c r="E26" s="5">
        <v>2</v>
      </c>
      <c r="F26" s="5">
        <v>1</v>
      </c>
      <c r="G26" s="5">
        <v>1</v>
      </c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7">
        <f>B26*SIN(ATAN(A26))*32+C26*SIN(ATAN(A26))*32+D26*SIN(ATAN(A26))*128+E26*SIN(ATAN(A26))*88+F26*SIN(ATAN(A26))*115+G26*SIN(ATAN(A26))*-5+H26*SIN(ATAN(A26))*0+I26*SIN(ATAN(A26))*0+J26*SIN(ATAN(A26))*0+K26*SIN(ATAN(A26))*0+L26*SIN(ATAN(A26))*0+M26*SIN(ATAN(A26))*0+N26*SIN(ATAN(A26))*0+O26*SIN(ATAN(A26))*0+P26*SIN(ATAN(A26))*0+Q26*SIN(ATAN(A26))*0+R26*SIN(ATAN(A26))*0+S26*SIN(ATAN(A26))*0+T26*SIN(ATAN(A26))*0+U26*SIN(ATAN(A26))*0</f>
      </c>
    </row>
    <row x14ac:dyDescent="0.25" r="27" customHeight="1" ht="18.75">
      <c r="A27" s="4">
        <v>10.5</v>
      </c>
      <c r="B27" s="5">
        <v>15</v>
      </c>
      <c r="C27" s="5">
        <v>10</v>
      </c>
      <c r="D27" s="5">
        <v>4</v>
      </c>
      <c r="E27" s="5">
        <v>2</v>
      </c>
      <c r="F27" s="5">
        <v>1</v>
      </c>
      <c r="G27" s="5">
        <v>0</v>
      </c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7">
        <f>B27*SIN(ATAN(A27))*64+C27*SIN(ATAN(A27))*64+D27*SIN(ATAN(A27))*256+E27*SIN(ATAN(A27))*176+F27*SIN(ATAN(A27))*230+G27*SIN(ATAN(A27))*-10+H27*SIN(ATAN(A27))*0+I27*SIN(ATAN(A27))*0+J27*SIN(ATAN(A27))*0+K27*SIN(ATAN(A27))*0+L27*SIN(ATAN(A27))*0+M27*SIN(ATAN(A27))*0+N27*SIN(ATAN(A27))*0+O27*SIN(ATAN(A27))*0+P27*SIN(ATAN(A27))*0+Q27*SIN(ATAN(A27))*0+R27*SIN(ATAN(A27))*0+S27*SIN(ATAN(A27))*0+T27*SIN(ATAN(A27))*0+U27*SIN(ATAN(A27))*0</f>
      </c>
    </row>
    <row x14ac:dyDescent="0.25" r="28" customHeight="1" ht="18.75">
      <c r="A28" s="4">
        <v>11</v>
      </c>
      <c r="B28" s="5">
        <v>14</v>
      </c>
      <c r="C28" s="5">
        <v>9</v>
      </c>
      <c r="D28" s="5">
        <v>3</v>
      </c>
      <c r="E28" s="5">
        <v>2</v>
      </c>
      <c r="F28" s="5">
        <v>1</v>
      </c>
      <c r="G28" s="5">
        <v>0</v>
      </c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7">
        <f>B28*SIN(ATAN(A28))*32+C28*SIN(ATAN(A28))*32+D28*SIN(ATAN(A28))*128+E28*SIN(ATAN(A28))*113+F28*SIN(ATAN(A28))*80+G28*SIN(ATAN(A28))*-25+H28*SIN(ATAN(A28))*0+I28*SIN(ATAN(A28))*0+J28*SIN(ATAN(A28))*0+K28*SIN(ATAN(A28))*0+L28*SIN(ATAN(A28))*0+M28*SIN(ATAN(A28))*0+N28*SIN(ATAN(A28))*0+O28*SIN(ATAN(A28))*0+P28*SIN(ATAN(A28))*0+Q28*SIN(ATAN(A28))*0+R28*SIN(ATAN(A28))*0+S28*SIN(ATAN(A28))*0+T28*SIN(ATAN(A28))*0+U28*SIN(ATAN(A28))*0</f>
      </c>
    </row>
    <row x14ac:dyDescent="0.25" r="29" customHeight="1" ht="18.75">
      <c r="A29" s="4">
        <v>11.5</v>
      </c>
      <c r="B29" s="5">
        <v>14</v>
      </c>
      <c r="C29" s="5">
        <v>9</v>
      </c>
      <c r="D29" s="5">
        <v>3</v>
      </c>
      <c r="E29" s="5">
        <v>1</v>
      </c>
      <c r="F29" s="5">
        <v>1</v>
      </c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7">
        <f>B29*SIN(ATAN(A29))*64+C29*SIN(ATAN(A29))*64+D29*SIN(ATAN(A29))*256+E29*SIN(ATAN(A29))*186+F29*SIN(ATAN(A29))*90+G29*SIN(ATAN(A29))*0+H29*SIN(ATAN(A29))*0+I29*SIN(ATAN(A29))*0+J29*SIN(ATAN(A29))*0+K29*SIN(ATAN(A29))*0+L29*SIN(ATAN(A29))*0+M29*SIN(ATAN(A29))*0+N29*SIN(ATAN(A29))*0+O29*SIN(ATAN(A29))*0+P29*SIN(ATAN(A29))*0+Q29*SIN(ATAN(A29))*0+R29*SIN(ATAN(A29))*0+S29*SIN(ATAN(A29))*0+T29*SIN(ATAN(A29))*0+U29*SIN(ATAN(A29))*0</f>
      </c>
    </row>
    <row x14ac:dyDescent="0.25" r="30" customHeight="1" ht="18.75">
      <c r="A30" s="4">
        <v>12</v>
      </c>
      <c r="B30" s="5">
        <v>14</v>
      </c>
      <c r="C30" s="5">
        <v>8</v>
      </c>
      <c r="D30" s="5">
        <v>3</v>
      </c>
      <c r="E30" s="5">
        <v>1</v>
      </c>
      <c r="F30" s="5">
        <v>1</v>
      </c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7">
        <f>B30*SIN(ATAN(A30))*16+C30*SIN(ATAN(A30))*16+D30*SIN(ATAN(A30))*64+E30*SIN(ATAN(A30))*69+F30*SIN(ATAN(A30))*45+G30*SIN(ATAN(A30))*0+H30*SIN(ATAN(A30))*0+I30*SIN(ATAN(A30))*0+J30*SIN(ATAN(A30))*0+K30*SIN(ATAN(A30))*0+L30*SIN(ATAN(A30))*0+M30*SIN(ATAN(A30))*0+N30*SIN(ATAN(A30))*0+O30*SIN(ATAN(A30))*0+P30*SIN(ATAN(A30))*0+Q30*SIN(ATAN(A30))*0+R30*SIN(ATAN(A30))*0+S30*SIN(ATAN(A30))*0+T30*SIN(ATAN(A30))*0+U30*SIN(ATAN(A30))*0</f>
      </c>
    </row>
    <row x14ac:dyDescent="0.25" r="31" customHeight="1" ht="18.75">
      <c r="A31" s="8"/>
      <c r="B31" s="9"/>
      <c r="C31" s="10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11"/>
    </row>
    <row x14ac:dyDescent="0.25" r="32" customHeight="1" ht="18.75">
      <c r="A32" s="8"/>
      <c r="B32" s="12" t="s">
        <v>1</v>
      </c>
      <c r="C32" s="13" t="s">
        <v>2</v>
      </c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11"/>
    </row>
    <row x14ac:dyDescent="0.25" r="33" customHeight="1" ht="18.75">
      <c r="A33" s="8"/>
      <c r="B33" s="14" t="s">
        <v>3</v>
      </c>
      <c r="C33" s="15">
        <f>SUM(V2:V30)/60970000</f>
      </c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11"/>
    </row>
    <row x14ac:dyDescent="0.25" r="34" customHeight="1" ht="18.75">
      <c r="A34" s="8"/>
      <c r="B34" s="14" t="s">
        <v>4</v>
      </c>
      <c r="C34" s="16">
        <v>0.094</v>
      </c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11"/>
    </row>
    <row x14ac:dyDescent="0.25" r="35" customHeight="1" ht="18.75">
      <c r="A35" s="8"/>
      <c r="B35" s="14" t="s">
        <v>5</v>
      </c>
      <c r="C35" s="17">
        <v>0.193</v>
      </c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11"/>
    </row>
    <row x14ac:dyDescent="0.25" r="36" customHeight="1" ht="18.75">
      <c r="A36" s="8"/>
      <c r="B36" s="18" t="s">
        <v>6</v>
      </c>
      <c r="C36" s="19">
        <v>1.181</v>
      </c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11"/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36"/>
  <sheetViews>
    <sheetView workbookViewId="0"/>
  </sheetViews>
  <sheetFormatPr defaultRowHeight="15" x14ac:dyDescent="0.25"/>
  <cols>
    <col min="1" max="1" style="20" width="13.576428571428572" customWidth="1" bestFit="1"/>
    <col min="2" max="2" style="21" width="13.576428571428572" customWidth="1" bestFit="1"/>
    <col min="3" max="3" style="22" width="13.576428571428572" customWidth="1" bestFit="1"/>
    <col min="4" max="4" style="21" width="13.576428571428572" customWidth="1" bestFit="1"/>
    <col min="5" max="5" style="21" width="13.576428571428572" customWidth="1" bestFit="1"/>
    <col min="6" max="6" style="21" width="13.576428571428572" customWidth="1" bestFit="1"/>
    <col min="7" max="7" style="21" width="13.576428571428572" customWidth="1" bestFit="1"/>
    <col min="8" max="8" style="21" width="13.576428571428572" customWidth="1" bestFit="1"/>
    <col min="9" max="9" style="21" width="13.576428571428572" customWidth="1" bestFit="1"/>
    <col min="10" max="10" style="21" width="13.576428571428572" customWidth="1" bestFit="1"/>
    <col min="11" max="11" style="21" width="13.576428571428572" customWidth="1" bestFit="1"/>
    <col min="12" max="12" style="21" width="13.576428571428572" customWidth="1" bestFit="1"/>
    <col min="13" max="13" style="21" width="13.576428571428572" customWidth="1" bestFit="1"/>
    <col min="14" max="14" style="21" width="13.576428571428572" customWidth="1" bestFit="1"/>
    <col min="15" max="15" style="21" width="13.576428571428572" customWidth="1" bestFit="1"/>
    <col min="16" max="16" style="21" width="13.576428571428572" customWidth="1" bestFit="1"/>
    <col min="17" max="17" style="21" width="13.576428571428572" customWidth="1" bestFit="1"/>
    <col min="18" max="18" style="21" width="13.576428571428572" customWidth="1" bestFit="1"/>
    <col min="19" max="19" style="21" width="13.576428571428572" customWidth="1" bestFit="1"/>
    <col min="20" max="20" style="21" width="13.576428571428572" customWidth="1" bestFit="1"/>
    <col min="21" max="21" style="21" width="13.576428571428572" customWidth="1" bestFit="1"/>
    <col min="22" max="22" style="23" width="11.43357142857143" customWidth="1" bestFit="1"/>
  </cols>
  <sheetData>
    <row x14ac:dyDescent="0.25" r="1" customHeight="1" ht="18.75">
      <c r="A1" s="1"/>
      <c r="B1" s="2">
        <v>0</v>
      </c>
      <c r="C1" s="2">
        <v>2</v>
      </c>
      <c r="D1" s="2">
        <v>5</v>
      </c>
      <c r="E1" s="2">
        <v>10</v>
      </c>
      <c r="F1" s="2">
        <v>15</v>
      </c>
      <c r="G1" s="2">
        <v>20</v>
      </c>
      <c r="H1" s="2">
        <v>25</v>
      </c>
      <c r="I1" s="2">
        <v>30</v>
      </c>
      <c r="J1" s="2">
        <v>35</v>
      </c>
      <c r="K1" s="2">
        <v>40</v>
      </c>
      <c r="L1" s="2">
        <v>45</v>
      </c>
      <c r="M1" s="2">
        <v>60</v>
      </c>
      <c r="N1" s="2">
        <v>75</v>
      </c>
      <c r="O1" s="2">
        <v>90</v>
      </c>
      <c r="P1" s="2">
        <v>105</v>
      </c>
      <c r="Q1" s="2">
        <v>120</v>
      </c>
      <c r="R1" s="2">
        <v>135</v>
      </c>
      <c r="S1" s="2">
        <v>150</v>
      </c>
      <c r="T1" s="2">
        <v>165</v>
      </c>
      <c r="U1" s="2">
        <v>180</v>
      </c>
      <c r="V1" s="3" t="s">
        <v>0</v>
      </c>
    </row>
    <row x14ac:dyDescent="0.25" r="2" customHeight="1" ht="18.75">
      <c r="A2" s="4">
        <v>0</v>
      </c>
      <c r="B2" s="5">
        <v>539</v>
      </c>
      <c r="C2" s="5">
        <v>539</v>
      </c>
      <c r="D2" s="5">
        <v>539</v>
      </c>
      <c r="E2" s="5">
        <v>539</v>
      </c>
      <c r="F2" s="5">
        <v>539</v>
      </c>
      <c r="G2" s="5">
        <v>539</v>
      </c>
      <c r="H2" s="5">
        <v>539</v>
      </c>
      <c r="I2" s="5">
        <v>539</v>
      </c>
      <c r="J2" s="5">
        <v>539</v>
      </c>
      <c r="K2" s="5">
        <v>539</v>
      </c>
      <c r="L2" s="5">
        <v>539</v>
      </c>
      <c r="M2" s="5">
        <v>539</v>
      </c>
      <c r="N2" s="5">
        <v>539</v>
      </c>
      <c r="O2" s="5">
        <v>539</v>
      </c>
      <c r="P2" s="5">
        <v>539</v>
      </c>
      <c r="Q2" s="5">
        <v>539</v>
      </c>
      <c r="R2" s="5">
        <v>539</v>
      </c>
      <c r="S2" s="5">
        <v>539</v>
      </c>
      <c r="T2" s="5">
        <v>539</v>
      </c>
      <c r="U2" s="5">
        <v>539</v>
      </c>
      <c r="V2" s="6"/>
    </row>
    <row x14ac:dyDescent="0.25" r="3" customHeight="1" ht="18.75">
      <c r="A3" s="4">
        <v>0.25</v>
      </c>
      <c r="B3" s="5">
        <v>560</v>
      </c>
      <c r="C3" s="5">
        <v>560</v>
      </c>
      <c r="D3" s="5">
        <v>565</v>
      </c>
      <c r="E3" s="5">
        <v>561</v>
      </c>
      <c r="F3" s="5">
        <v>555</v>
      </c>
      <c r="G3" s="5">
        <v>553</v>
      </c>
      <c r="H3" s="5">
        <v>551</v>
      </c>
      <c r="I3" s="5">
        <v>548</v>
      </c>
      <c r="J3" s="5">
        <v>543</v>
      </c>
      <c r="K3" s="5">
        <v>535</v>
      </c>
      <c r="L3" s="5">
        <v>526</v>
      </c>
      <c r="M3" s="5">
        <v>513</v>
      </c>
      <c r="N3" s="5">
        <v>492</v>
      </c>
      <c r="O3" s="5">
        <v>484</v>
      </c>
      <c r="P3" s="5">
        <v>475</v>
      </c>
      <c r="Q3" s="5">
        <v>470</v>
      </c>
      <c r="R3" s="5">
        <v>462</v>
      </c>
      <c r="S3" s="5">
        <v>461</v>
      </c>
      <c r="T3" s="5">
        <v>462</v>
      </c>
      <c r="U3" s="5">
        <v>462</v>
      </c>
      <c r="V3" s="7">
        <f>B3*SIN(ATAN(A3))*32+C3*SIN(ATAN(A3))*32+D3*SIN(ATAN(A3))*128+E3*SIN(ATAN(A3))*88+F3*SIN(ATAN(A3))*160+G3*SIN(ATAN(A3))*80+H3*SIN(ATAN(A3))*160+I3*SIN(ATAN(A3))*80+J3*SIN(ATAN(A3))*160+K3*SIN(ATAN(A3))*100+L3*SIN(ATAN(A3))*180+M3*SIN(ATAN(A3))*480+N3*SIN(ATAN(A3))*240+O3*SIN(ATAN(A3))*480+P3*SIN(ATAN(A3))*240+Q3*SIN(ATAN(A3))*480+R3*SIN(ATAN(A3))*240+S3*SIN(ATAN(A3))*480+T3*SIN(ATAN(A3))*240+U3*SIN(ATAN(A3))*240</f>
      </c>
    </row>
    <row x14ac:dyDescent="0.25" r="4" customHeight="1" ht="18.75">
      <c r="A4" s="4">
        <v>0.5</v>
      </c>
      <c r="B4" s="5">
        <v>539</v>
      </c>
      <c r="C4" s="5">
        <v>536</v>
      </c>
      <c r="D4" s="5">
        <v>539</v>
      </c>
      <c r="E4" s="5">
        <v>529</v>
      </c>
      <c r="F4" s="5">
        <v>522</v>
      </c>
      <c r="G4" s="5">
        <v>507</v>
      </c>
      <c r="H4" s="5">
        <v>489</v>
      </c>
      <c r="I4" s="5">
        <v>474</v>
      </c>
      <c r="J4" s="5">
        <v>460</v>
      </c>
      <c r="K4" s="5">
        <v>443</v>
      </c>
      <c r="L4" s="5">
        <v>428</v>
      </c>
      <c r="M4" s="5">
        <v>403</v>
      </c>
      <c r="N4" s="5">
        <v>371</v>
      </c>
      <c r="O4" s="5">
        <v>364</v>
      </c>
      <c r="P4" s="5">
        <v>351</v>
      </c>
      <c r="Q4" s="5">
        <v>352</v>
      </c>
      <c r="R4" s="5">
        <v>349</v>
      </c>
      <c r="S4" s="5">
        <v>353</v>
      </c>
      <c r="T4" s="5">
        <v>351</v>
      </c>
      <c r="U4" s="5">
        <v>357</v>
      </c>
      <c r="V4" s="7">
        <f>B4*SIN(ATAN(A4))*16+C4*SIN(ATAN(A4))*16+D4*SIN(ATAN(A4))*64+E4*SIN(ATAN(A4))*44+F4*SIN(ATAN(A4))*80+G4*SIN(ATAN(A4))*40+H4*SIN(ATAN(A4))*80+I4*SIN(ATAN(A4))*40+J4*SIN(ATAN(A4))*80+K4*SIN(ATAN(A4))*50+L4*SIN(ATAN(A4))*90+M4*SIN(ATAN(A4))*240+N4*SIN(ATAN(A4))*120+O4*SIN(ATAN(A4))*240+P4*SIN(ATAN(A4))*120+Q4*SIN(ATAN(A4))*240+R4*SIN(ATAN(A4))*120+S4*SIN(ATAN(A4))*240+T4*SIN(ATAN(A4))*120+U4*SIN(ATAN(A4))*120</f>
      </c>
    </row>
    <row x14ac:dyDescent="0.25" r="5" customHeight="1" ht="18.75">
      <c r="A5" s="4">
        <v>0.75</v>
      </c>
      <c r="B5" s="5">
        <v>509</v>
      </c>
      <c r="C5" s="5">
        <v>426</v>
      </c>
      <c r="D5" s="5">
        <v>502</v>
      </c>
      <c r="E5" s="5">
        <v>479</v>
      </c>
      <c r="F5" s="5">
        <v>458</v>
      </c>
      <c r="G5" s="5">
        <v>430</v>
      </c>
      <c r="H5" s="5">
        <v>401</v>
      </c>
      <c r="I5" s="5">
        <v>377</v>
      </c>
      <c r="J5" s="5">
        <v>355</v>
      </c>
      <c r="K5" s="5">
        <v>332</v>
      </c>
      <c r="L5" s="5">
        <v>311</v>
      </c>
      <c r="M5" s="5">
        <v>284</v>
      </c>
      <c r="N5" s="5">
        <v>262</v>
      </c>
      <c r="O5" s="5">
        <v>250</v>
      </c>
      <c r="P5" s="5">
        <v>245</v>
      </c>
      <c r="Q5" s="5">
        <v>252</v>
      </c>
      <c r="R5" s="5">
        <v>250</v>
      </c>
      <c r="S5" s="5">
        <v>257</v>
      </c>
      <c r="T5" s="5">
        <v>256</v>
      </c>
      <c r="U5" s="5">
        <v>265</v>
      </c>
      <c r="V5" s="7">
        <f>B5*SIN(ATAN(A5))*32+C5*SIN(ATAN(A5))*32+D5*SIN(ATAN(A5))*128+E5*SIN(ATAN(A5))*88+F5*SIN(ATAN(A5))*160+G5*SIN(ATAN(A5))*80+H5*SIN(ATAN(A5))*160+I5*SIN(ATAN(A5))*80+J5*SIN(ATAN(A5))*160+K5*SIN(ATAN(A5))*100+L5*SIN(ATAN(A5))*180+M5*SIN(ATAN(A5))*480+N5*SIN(ATAN(A5))*240+O5*SIN(ATAN(A5))*480+P5*SIN(ATAN(A5))*240+Q5*SIN(ATAN(A5))*480+R5*SIN(ATAN(A5))*240+S5*SIN(ATAN(A5))*480+T5*SIN(ATAN(A5))*240+U5*SIN(ATAN(A5))*240</f>
      </c>
    </row>
    <row x14ac:dyDescent="0.25" r="6" customHeight="1" ht="18.75">
      <c r="A6" s="4">
        <v>1</v>
      </c>
      <c r="B6" s="5">
        <v>472</v>
      </c>
      <c r="C6" s="5">
        <v>388</v>
      </c>
      <c r="D6" s="5">
        <v>455</v>
      </c>
      <c r="E6" s="5">
        <v>417</v>
      </c>
      <c r="F6" s="5">
        <v>379</v>
      </c>
      <c r="G6" s="5">
        <v>339</v>
      </c>
      <c r="H6" s="5">
        <v>302</v>
      </c>
      <c r="I6" s="5">
        <v>272</v>
      </c>
      <c r="J6" s="5">
        <v>247</v>
      </c>
      <c r="K6" s="5">
        <v>227</v>
      </c>
      <c r="L6" s="5">
        <v>211</v>
      </c>
      <c r="M6" s="5">
        <v>187</v>
      </c>
      <c r="N6" s="5">
        <v>175</v>
      </c>
      <c r="O6" s="5">
        <v>170</v>
      </c>
      <c r="P6" s="5">
        <v>170</v>
      </c>
      <c r="Q6" s="5">
        <v>172</v>
      </c>
      <c r="R6" s="5">
        <v>176</v>
      </c>
      <c r="S6" s="5">
        <v>185</v>
      </c>
      <c r="T6" s="5">
        <v>186</v>
      </c>
      <c r="U6" s="5">
        <v>189</v>
      </c>
      <c r="V6" s="7">
        <f>B6*SIN(ATAN(A6))*16+C6*SIN(ATAN(A6))*16+D6*SIN(ATAN(A6))*64+E6*SIN(ATAN(A6))*44+F6*SIN(ATAN(A6))*80+G6*SIN(ATAN(A6))*40+H6*SIN(ATAN(A6))*80+I6*SIN(ATAN(A6))*40+J6*SIN(ATAN(A6))*80+K6*SIN(ATAN(A6))*50+L6*SIN(ATAN(A6))*90+M6*SIN(ATAN(A6))*240+N6*SIN(ATAN(A6))*120+O6*SIN(ATAN(A6))*240+P6*SIN(ATAN(A6))*120+Q6*SIN(ATAN(A6))*240+R6*SIN(ATAN(A6))*120+S6*SIN(ATAN(A6))*240+T6*SIN(ATAN(A6))*120+U6*SIN(ATAN(A6))*120</f>
      </c>
    </row>
    <row x14ac:dyDescent="0.25" r="7" customHeight="1" ht="18.75">
      <c r="A7" s="4">
        <v>1.25</v>
      </c>
      <c r="B7" s="5">
        <v>435</v>
      </c>
      <c r="C7" s="5">
        <v>346</v>
      </c>
      <c r="D7" s="5">
        <v>415</v>
      </c>
      <c r="E7" s="5">
        <v>354</v>
      </c>
      <c r="F7" s="5">
        <v>303</v>
      </c>
      <c r="G7" s="5">
        <v>252</v>
      </c>
      <c r="H7" s="5">
        <v>210</v>
      </c>
      <c r="I7" s="5">
        <v>186</v>
      </c>
      <c r="J7" s="5">
        <v>170</v>
      </c>
      <c r="K7" s="5">
        <v>156</v>
      </c>
      <c r="L7" s="5">
        <v>145</v>
      </c>
      <c r="M7" s="5">
        <v>125</v>
      </c>
      <c r="N7" s="5">
        <v>117</v>
      </c>
      <c r="O7" s="5">
        <v>117</v>
      </c>
      <c r="P7" s="5">
        <v>117</v>
      </c>
      <c r="Q7" s="5">
        <v>122</v>
      </c>
      <c r="R7" s="5">
        <v>126</v>
      </c>
      <c r="S7" s="5">
        <v>133</v>
      </c>
      <c r="T7" s="5">
        <v>135</v>
      </c>
      <c r="U7" s="5">
        <v>138</v>
      </c>
      <c r="V7" s="7">
        <f>B7*SIN(ATAN(A7))*32+C7*SIN(ATAN(A7))*32+D7*SIN(ATAN(A7))*128+E7*SIN(ATAN(A7))*88+F7*SIN(ATAN(A7))*160+G7*SIN(ATAN(A7))*80+H7*SIN(ATAN(A7))*160+I7*SIN(ATAN(A7))*80+J7*SIN(ATAN(A7))*160+K7*SIN(ATAN(A7))*100+L7*SIN(ATAN(A7))*180+M7*SIN(ATAN(A7))*480+N7*SIN(ATAN(A7))*240+O7*SIN(ATAN(A7))*480+P7*SIN(ATAN(A7))*240+Q7*SIN(ATAN(A7))*480+R7*SIN(ATAN(A7))*240+S7*SIN(ATAN(A7))*480+T7*SIN(ATAN(A7))*240+U7*SIN(ATAN(A7))*240</f>
      </c>
    </row>
    <row x14ac:dyDescent="0.25" r="8" customHeight="1" ht="18.75">
      <c r="A8" s="4">
        <v>1.5</v>
      </c>
      <c r="B8" s="5">
        <v>399</v>
      </c>
      <c r="C8" s="5">
        <v>313</v>
      </c>
      <c r="D8" s="5">
        <v>369</v>
      </c>
      <c r="E8" s="5">
        <v>290</v>
      </c>
      <c r="F8" s="5">
        <v>232</v>
      </c>
      <c r="G8" s="5">
        <v>185</v>
      </c>
      <c r="H8" s="5">
        <v>149</v>
      </c>
      <c r="I8" s="5">
        <v>128</v>
      </c>
      <c r="J8" s="5">
        <v>116</v>
      </c>
      <c r="K8" s="5">
        <v>106</v>
      </c>
      <c r="L8" s="5">
        <v>98</v>
      </c>
      <c r="M8" s="5">
        <v>87</v>
      </c>
      <c r="N8" s="5">
        <v>80</v>
      </c>
      <c r="O8" s="5">
        <v>83</v>
      </c>
      <c r="P8" s="5">
        <v>82</v>
      </c>
      <c r="Q8" s="5">
        <v>87</v>
      </c>
      <c r="R8" s="5">
        <v>91</v>
      </c>
      <c r="S8" s="5">
        <v>98</v>
      </c>
      <c r="T8" s="5">
        <v>100</v>
      </c>
      <c r="U8" s="5">
        <v>104</v>
      </c>
      <c r="V8" s="7">
        <f>B8*SIN(ATAN(A8))*16+C8*SIN(ATAN(A8))*16+D8*SIN(ATAN(A8))*64+E8*SIN(ATAN(A8))*44+F8*SIN(ATAN(A8))*80+G8*SIN(ATAN(A8))*40+H8*SIN(ATAN(A8))*80+I8*SIN(ATAN(A8))*40+J8*SIN(ATAN(A8))*80+K8*SIN(ATAN(A8))*50+L8*SIN(ATAN(A8))*90+M8*SIN(ATAN(A8))*240+N8*SIN(ATAN(A8))*120+O8*SIN(ATAN(A8))*240+P8*SIN(ATAN(A8))*120+Q8*SIN(ATAN(A8))*240+R8*SIN(ATAN(A8))*120+S8*SIN(ATAN(A8))*240+T8*SIN(ATAN(A8))*120+U8*SIN(ATAN(A8))*120</f>
      </c>
    </row>
    <row x14ac:dyDescent="0.25" r="9" customHeight="1" ht="18.75">
      <c r="A9" s="4">
        <v>1.75</v>
      </c>
      <c r="B9" s="5">
        <v>364</v>
      </c>
      <c r="C9" s="5">
        <v>245</v>
      </c>
      <c r="D9" s="5">
        <v>316</v>
      </c>
      <c r="E9" s="5">
        <v>230</v>
      </c>
      <c r="F9" s="5">
        <v>172</v>
      </c>
      <c r="G9" s="5">
        <v>132</v>
      </c>
      <c r="H9" s="5">
        <v>106</v>
      </c>
      <c r="I9" s="5">
        <v>91</v>
      </c>
      <c r="J9" s="5">
        <v>82</v>
      </c>
      <c r="K9" s="5">
        <v>74</v>
      </c>
      <c r="L9" s="5">
        <v>68</v>
      </c>
      <c r="M9" s="5">
        <v>62</v>
      </c>
      <c r="N9" s="5">
        <v>59</v>
      </c>
      <c r="O9" s="5">
        <v>60</v>
      </c>
      <c r="P9" s="5">
        <v>61</v>
      </c>
      <c r="Q9" s="5">
        <v>64</v>
      </c>
      <c r="R9" s="5">
        <v>68</v>
      </c>
      <c r="S9" s="5">
        <v>73</v>
      </c>
      <c r="T9" s="5">
        <v>76</v>
      </c>
      <c r="U9" s="5">
        <v>79</v>
      </c>
      <c r="V9" s="7">
        <f>B9*SIN(ATAN(A9))*32+C9*SIN(ATAN(A9))*32+D9*SIN(ATAN(A9))*128+E9*SIN(ATAN(A9))*88+F9*SIN(ATAN(A9))*160+G9*SIN(ATAN(A9))*80+H9*SIN(ATAN(A9))*160+I9*SIN(ATAN(A9))*80+J9*SIN(ATAN(A9))*160+K9*SIN(ATAN(A9))*100+L9*SIN(ATAN(A9))*180+M9*SIN(ATAN(A9))*480+N9*SIN(ATAN(A9))*240+O9*SIN(ATAN(A9))*480+P9*SIN(ATAN(A9))*240+Q9*SIN(ATAN(A9))*480+R9*SIN(ATAN(A9))*240+S9*SIN(ATAN(A9))*480+T9*SIN(ATAN(A9))*240+U9*SIN(ATAN(A9))*240</f>
      </c>
    </row>
    <row x14ac:dyDescent="0.25" r="10" customHeight="1" ht="18.75">
      <c r="A10" s="4">
        <v>2</v>
      </c>
      <c r="B10" s="5">
        <v>321</v>
      </c>
      <c r="C10" s="5">
        <v>184</v>
      </c>
      <c r="D10" s="5">
        <v>268</v>
      </c>
      <c r="E10" s="5">
        <v>180</v>
      </c>
      <c r="F10" s="5">
        <v>126</v>
      </c>
      <c r="G10" s="5">
        <v>94</v>
      </c>
      <c r="H10" s="5">
        <v>76</v>
      </c>
      <c r="I10" s="5">
        <v>65</v>
      </c>
      <c r="J10" s="5">
        <v>58</v>
      </c>
      <c r="K10" s="5">
        <v>52</v>
      </c>
      <c r="L10" s="5">
        <v>47</v>
      </c>
      <c r="M10" s="5">
        <v>43</v>
      </c>
      <c r="N10" s="5">
        <v>42</v>
      </c>
      <c r="O10" s="5">
        <v>44</v>
      </c>
      <c r="P10" s="5">
        <v>45</v>
      </c>
      <c r="Q10" s="5">
        <v>49</v>
      </c>
      <c r="R10" s="5">
        <v>51</v>
      </c>
      <c r="S10" s="5">
        <v>57</v>
      </c>
      <c r="T10" s="5">
        <v>59</v>
      </c>
      <c r="U10" s="5">
        <v>61</v>
      </c>
      <c r="V10" s="7">
        <f>B10*SIN(ATAN(A10))*24+C10*SIN(ATAN(A10))*24+D10*SIN(ATAN(A10))*96+E10*SIN(ATAN(A10))*66+F10*SIN(ATAN(A10))*120+G10*SIN(ATAN(A10))*60+H10*SIN(ATAN(A10))*120+I10*SIN(ATAN(A10))*60+J10*SIN(ATAN(A10))*120+K10*SIN(ATAN(A10))*75+L10*SIN(ATAN(A10))*135+M10*SIN(ATAN(A10))*360+N10*SIN(ATAN(A10))*180+O10*SIN(ATAN(A10))*360+P10*SIN(ATAN(A10))*180+Q10*SIN(ATAN(A10))*360+R10*SIN(ATAN(A10))*180+S10*SIN(ATAN(A10))*360+T10*SIN(ATAN(A10))*180+U10*SIN(ATAN(A10))*180</f>
      </c>
    </row>
    <row x14ac:dyDescent="0.25" r="11" customHeight="1" ht="18.75">
      <c r="A11" s="4">
        <v>2.5</v>
      </c>
      <c r="B11" s="5">
        <v>259</v>
      </c>
      <c r="C11" s="5">
        <v>245</v>
      </c>
      <c r="D11" s="5">
        <v>184</v>
      </c>
      <c r="E11" s="5">
        <v>108</v>
      </c>
      <c r="F11" s="5">
        <v>69</v>
      </c>
      <c r="G11" s="5">
        <v>49</v>
      </c>
      <c r="H11" s="5">
        <v>40</v>
      </c>
      <c r="I11" s="5">
        <v>34</v>
      </c>
      <c r="J11" s="5">
        <v>31</v>
      </c>
      <c r="K11" s="5">
        <v>28</v>
      </c>
      <c r="L11" s="5">
        <v>26</v>
      </c>
      <c r="M11" s="5">
        <v>24</v>
      </c>
      <c r="N11" s="5">
        <v>25</v>
      </c>
      <c r="O11" s="5">
        <v>25</v>
      </c>
      <c r="P11" s="5">
        <v>28</v>
      </c>
      <c r="Q11" s="5">
        <v>30</v>
      </c>
      <c r="R11" s="5">
        <v>33</v>
      </c>
      <c r="S11" s="5">
        <v>35</v>
      </c>
      <c r="T11" s="5">
        <v>37</v>
      </c>
      <c r="U11" s="5">
        <v>40</v>
      </c>
      <c r="V11" s="7">
        <f>B11*SIN(ATAN(A11))*64+C11*SIN(ATAN(A11))*64+D11*SIN(ATAN(A11))*256+E11*SIN(ATAN(A11))*176+F11*SIN(ATAN(A11))*320+G11*SIN(ATAN(A11))*160+H11*SIN(ATAN(A11))*320+I11*SIN(ATAN(A11))*160+J11*SIN(ATAN(A11))*320+K11*SIN(ATAN(A11))*200+L11*SIN(ATAN(A11))*360+M11*SIN(ATAN(A11))*960+N11*SIN(ATAN(A11))*480+O11*SIN(ATAN(A11))*960+P11*SIN(ATAN(A11))*480+Q11*SIN(ATAN(A11))*960+R11*SIN(ATAN(A11))*480+S11*SIN(ATAN(A11))*960+T11*SIN(ATAN(A11))*480+U11*SIN(ATAN(A11))*480</f>
      </c>
    </row>
    <row x14ac:dyDescent="0.25" r="12" customHeight="1" ht="18.75">
      <c r="A12" s="4">
        <v>3</v>
      </c>
      <c r="B12" s="5">
        <v>213</v>
      </c>
      <c r="C12" s="5">
        <v>187</v>
      </c>
      <c r="D12" s="5">
        <v>130</v>
      </c>
      <c r="E12" s="5">
        <v>67</v>
      </c>
      <c r="F12" s="5">
        <v>39</v>
      </c>
      <c r="G12" s="5">
        <v>26</v>
      </c>
      <c r="H12" s="5">
        <v>22</v>
      </c>
      <c r="I12" s="5">
        <v>19</v>
      </c>
      <c r="J12" s="5">
        <v>18</v>
      </c>
      <c r="K12" s="5">
        <v>16</v>
      </c>
      <c r="L12" s="5">
        <v>15</v>
      </c>
      <c r="M12" s="5">
        <v>16</v>
      </c>
      <c r="N12" s="5">
        <v>15</v>
      </c>
      <c r="O12" s="5">
        <v>17</v>
      </c>
      <c r="P12" s="5">
        <v>18</v>
      </c>
      <c r="Q12" s="5">
        <v>20</v>
      </c>
      <c r="R12" s="5">
        <v>22</v>
      </c>
      <c r="S12" s="5">
        <v>25</v>
      </c>
      <c r="T12" s="5">
        <v>27</v>
      </c>
      <c r="U12" s="5">
        <v>28</v>
      </c>
      <c r="V12" s="7">
        <f>B12*SIN(ATAN(A12))*32+C12*SIN(ATAN(A12))*32+D12*SIN(ATAN(A12))*128+E12*SIN(ATAN(A12))*88+F12*SIN(ATAN(A12))*160+G12*SIN(ATAN(A12))*80+H12*SIN(ATAN(A12))*160+I12*SIN(ATAN(A12))*80+J12*SIN(ATAN(A12))*160+K12*SIN(ATAN(A12))*100+L12*SIN(ATAN(A12))*180+M12*SIN(ATAN(A12))*480+N12*SIN(ATAN(A12))*240+O12*SIN(ATAN(A12))*480+P12*SIN(ATAN(A12))*240+Q12*SIN(ATAN(A12))*480+R12*SIN(ATAN(A12))*240+S12*SIN(ATAN(A12))*480+T12*SIN(ATAN(A12))*240+U12*SIN(ATAN(A12))*240</f>
      </c>
    </row>
    <row x14ac:dyDescent="0.25" r="13" customHeight="1" ht="18.75">
      <c r="A13" s="4">
        <v>3.5</v>
      </c>
      <c r="B13" s="5">
        <v>179</v>
      </c>
      <c r="C13" s="5">
        <v>146</v>
      </c>
      <c r="D13" s="5">
        <v>90</v>
      </c>
      <c r="E13" s="5">
        <v>42</v>
      </c>
      <c r="F13" s="5">
        <v>25</v>
      </c>
      <c r="G13" s="5">
        <v>17</v>
      </c>
      <c r="H13" s="5">
        <v>13</v>
      </c>
      <c r="I13" s="5">
        <v>11</v>
      </c>
      <c r="J13" s="5">
        <v>11</v>
      </c>
      <c r="K13" s="5">
        <v>11</v>
      </c>
      <c r="L13" s="5">
        <v>11</v>
      </c>
      <c r="M13" s="5">
        <v>10</v>
      </c>
      <c r="N13" s="5">
        <v>11</v>
      </c>
      <c r="O13" s="5">
        <v>11</v>
      </c>
      <c r="P13" s="5">
        <v>13</v>
      </c>
      <c r="Q13" s="5">
        <v>15</v>
      </c>
      <c r="R13" s="5">
        <v>16</v>
      </c>
      <c r="S13" s="5">
        <v>18</v>
      </c>
      <c r="T13" s="5">
        <v>19</v>
      </c>
      <c r="U13" s="5">
        <v>19</v>
      </c>
      <c r="V13" s="7">
        <f>B13*SIN(ATAN(A13))*64+C13*SIN(ATAN(A13))*64+D13*SIN(ATAN(A13))*256+E13*SIN(ATAN(A13))*176+F13*SIN(ATAN(A13))*320+G13*SIN(ATAN(A13))*160+H13*SIN(ATAN(A13))*320+I13*SIN(ATAN(A13))*160+J13*SIN(ATAN(A13))*320+K13*SIN(ATAN(A13))*200+L13*SIN(ATAN(A13))*120+M13*SIN(ATAN(A13))*270+N13*SIN(ATAN(A13))*33+O13*SIN(ATAN(A13))*0+P13*SIN(ATAN(A13))*-30+Q13*SIN(ATAN(A13))*690+R13*SIN(ATAN(A13))*480+S13*SIN(ATAN(A13))*960+T13*SIN(ATAN(A13))*480+U13*SIN(ATAN(A13))*480</f>
      </c>
    </row>
    <row x14ac:dyDescent="0.25" r="14" customHeight="1" ht="18.75">
      <c r="A14" s="4">
        <v>4</v>
      </c>
      <c r="B14" s="5">
        <v>151</v>
      </c>
      <c r="C14" s="5">
        <v>116</v>
      </c>
      <c r="D14" s="5">
        <v>66</v>
      </c>
      <c r="E14" s="5">
        <v>27</v>
      </c>
      <c r="F14" s="5">
        <v>16</v>
      </c>
      <c r="G14" s="5">
        <v>11</v>
      </c>
      <c r="H14" s="5">
        <v>9</v>
      </c>
      <c r="I14" s="5">
        <v>8</v>
      </c>
      <c r="J14" s="5">
        <v>8</v>
      </c>
      <c r="K14" s="5">
        <v>7</v>
      </c>
      <c r="L14" s="5">
        <v>7</v>
      </c>
      <c r="M14" s="5">
        <v>7</v>
      </c>
      <c r="N14" s="5">
        <v>8</v>
      </c>
      <c r="O14" s="5">
        <v>8</v>
      </c>
      <c r="P14" s="5">
        <v>9</v>
      </c>
      <c r="Q14" s="5">
        <v>11</v>
      </c>
      <c r="R14" s="5">
        <v>12</v>
      </c>
      <c r="S14" s="5">
        <v>14</v>
      </c>
      <c r="T14" s="5">
        <v>15</v>
      </c>
      <c r="U14" s="5">
        <v>15</v>
      </c>
      <c r="V14" s="7">
        <f>B14*SIN(ATAN(A14))*32+C14*SIN(ATAN(A14))*32+D14*SIN(ATAN(A14))*128+E14*SIN(ATAN(A14))*88+F14*SIN(ATAN(A14))*160+G14*SIN(ATAN(A14))*80+H14*SIN(ATAN(A14))*160+I14*SIN(ATAN(A14))*80+J14*SIN(ATAN(A14))*160+K14*SIN(ATAN(A14))*100+L14*SIN(ATAN(A14))*60+M14*SIN(ATAN(A14))*0+N14*SIN(ATAN(A14))*0+O14*SIN(ATAN(A14))*0+P14*SIN(ATAN(A14))*-75+Q14*SIN(ATAN(A14))*-30+R14*SIN(ATAN(A14))*255+S14*SIN(ATAN(A14))*510+T14*SIN(ATAN(A14))*222+U14*SIN(ATAN(A14))*120</f>
      </c>
    </row>
    <row x14ac:dyDescent="0.25" r="15" customHeight="1" ht="18.75">
      <c r="A15" s="4">
        <v>4.5</v>
      </c>
      <c r="B15" s="5">
        <v>133</v>
      </c>
      <c r="C15" s="5">
        <v>94</v>
      </c>
      <c r="D15" s="5">
        <v>45</v>
      </c>
      <c r="E15" s="5">
        <v>18</v>
      </c>
      <c r="F15" s="5">
        <v>11</v>
      </c>
      <c r="G15" s="5">
        <v>7</v>
      </c>
      <c r="H15" s="5">
        <v>6</v>
      </c>
      <c r="I15" s="5">
        <v>5</v>
      </c>
      <c r="J15" s="5">
        <v>5</v>
      </c>
      <c r="K15" s="5">
        <v>5</v>
      </c>
      <c r="L15" s="5">
        <v>5</v>
      </c>
      <c r="M15" s="5">
        <v>6</v>
      </c>
      <c r="N15" s="5">
        <v>6</v>
      </c>
      <c r="O15" s="5">
        <v>6</v>
      </c>
      <c r="P15" s="5">
        <v>7</v>
      </c>
      <c r="Q15" s="5">
        <v>8</v>
      </c>
      <c r="R15" s="5">
        <v>9</v>
      </c>
      <c r="S15" s="5">
        <v>10</v>
      </c>
      <c r="T15" s="5">
        <v>11</v>
      </c>
      <c r="U15" s="5">
        <v>12</v>
      </c>
      <c r="V15" s="7">
        <f>B15*SIN(ATAN(A15))*64+C15*SIN(ATAN(A15))*64+D15*SIN(ATAN(A15))*256+E15*SIN(ATAN(A15))*176+F15*SIN(ATAN(A15))*320+G15*SIN(ATAN(A15))*160+H15*SIN(ATAN(A15))*320+I15*SIN(ATAN(A15))*160+J15*SIN(ATAN(A15))*320+K15*SIN(ATAN(A15))*155+L15*SIN(ATAN(A15))*75+M15*SIN(ATAN(A15))*0+N15*SIN(ATAN(A15))*0+O15*SIN(ATAN(A15))*0+P15*SIN(ATAN(A15))*0+Q15*SIN(ATAN(A15))*0+R15*SIN(ATAN(A15))*135+S15*SIN(ATAN(A15))*372+T15*SIN(ATAN(A15))*33+U15*SIN(ATAN(A15))*0</f>
      </c>
    </row>
    <row x14ac:dyDescent="0.25" r="16" customHeight="1" ht="18.75">
      <c r="A16" s="4">
        <v>5</v>
      </c>
      <c r="B16" s="5">
        <v>112</v>
      </c>
      <c r="C16" s="5">
        <v>75</v>
      </c>
      <c r="D16" s="5">
        <v>35</v>
      </c>
      <c r="E16" s="5">
        <v>13</v>
      </c>
      <c r="F16" s="5">
        <v>8</v>
      </c>
      <c r="G16" s="5">
        <v>5</v>
      </c>
      <c r="H16" s="5">
        <v>4</v>
      </c>
      <c r="I16" s="5">
        <v>4</v>
      </c>
      <c r="J16" s="5">
        <v>4</v>
      </c>
      <c r="K16" s="5">
        <v>4</v>
      </c>
      <c r="L16" s="5">
        <v>4</v>
      </c>
      <c r="M16" s="5">
        <v>4</v>
      </c>
      <c r="N16" s="5">
        <v>5</v>
      </c>
      <c r="O16" s="5">
        <v>5</v>
      </c>
      <c r="P16" s="5">
        <v>5</v>
      </c>
      <c r="Q16" s="5">
        <v>6</v>
      </c>
      <c r="R16" s="5">
        <v>7</v>
      </c>
      <c r="S16" s="5">
        <v>8</v>
      </c>
      <c r="T16" s="5">
        <v>9</v>
      </c>
      <c r="U16" s="5">
        <v>10</v>
      </c>
      <c r="V16" s="7">
        <f>B16*SIN(ATAN(A16))*32+C16*SIN(ATAN(A16))*32+D16*SIN(ATAN(A16))*128+E16*SIN(ATAN(A16))*88+F16*SIN(ATAN(A16))*160+G16*SIN(ATAN(A16))*80+H16*SIN(ATAN(A16))*160+I16*SIN(ATAN(A16))*105+J16*SIN(ATAN(A16))*125+K16*SIN(ATAN(A16))*5+L16*SIN(ATAN(A16))*-15+M16*SIN(ATAN(A16))*0+N16*SIN(ATAN(A16))*0+O16*SIN(ATAN(A16))*0+P16*SIN(ATAN(A16))*0+Q16*SIN(ATAN(A16))*0+R16*SIN(ATAN(A16))*0+S16*SIN(ATAN(A16))*33+T16*SIN(ATAN(A16))*0+U16*SIN(ATAN(A16))*0</f>
      </c>
    </row>
    <row x14ac:dyDescent="0.25" r="17" customHeight="1" ht="18.75">
      <c r="A17" s="4">
        <v>5.5</v>
      </c>
      <c r="B17" s="5">
        <v>97</v>
      </c>
      <c r="C17" s="5">
        <v>65</v>
      </c>
      <c r="D17" s="5">
        <v>26</v>
      </c>
      <c r="E17" s="5">
        <v>9</v>
      </c>
      <c r="F17" s="5">
        <v>5</v>
      </c>
      <c r="G17" s="5">
        <v>4</v>
      </c>
      <c r="H17" s="5">
        <v>4</v>
      </c>
      <c r="I17" s="5">
        <v>4</v>
      </c>
      <c r="J17" s="5">
        <v>3</v>
      </c>
      <c r="K17" s="5">
        <v>3</v>
      </c>
      <c r="L17" s="5"/>
      <c r="M17" s="5"/>
      <c r="N17" s="5"/>
      <c r="O17" s="5"/>
      <c r="P17" s="5"/>
      <c r="Q17" s="5"/>
      <c r="R17" s="5"/>
      <c r="S17" s="5"/>
      <c r="T17" s="5"/>
      <c r="U17" s="5"/>
      <c r="V17" s="7">
        <f>B17*SIN(ATAN(A17))*64+C17*SIN(ATAN(A17))*64+D17*SIN(ATAN(A17))*256+E17*SIN(ATAN(A17))*176+F17*SIN(ATAN(A17))*320+G17*SIN(ATAN(A17))*160+H17*SIN(ATAN(A17))*320+I17*SIN(ATAN(A17))*170+J17*SIN(ATAN(A17))*90+K17*SIN(ATAN(A17))*0+L17*SIN(ATAN(A17))*0+M17*SIN(ATAN(A17))*0+N17*SIN(ATAN(A17))*0+O17*SIN(ATAN(A17))*0+P17*SIN(ATAN(A17))*0+Q17*SIN(ATAN(A17))*0+R17*SIN(ATAN(A17))*0+S17*SIN(ATAN(A17))*0+T17*SIN(ATAN(A17))*0+U17*SIN(ATAN(A17))*0</f>
      </c>
    </row>
    <row x14ac:dyDescent="0.25" r="18" customHeight="1" ht="18.75">
      <c r="A18" s="4">
        <v>6</v>
      </c>
      <c r="B18" s="5">
        <v>89</v>
      </c>
      <c r="C18" s="5">
        <v>54</v>
      </c>
      <c r="D18" s="5">
        <v>20</v>
      </c>
      <c r="E18" s="5">
        <v>7</v>
      </c>
      <c r="F18" s="5">
        <v>4</v>
      </c>
      <c r="G18" s="5">
        <v>3</v>
      </c>
      <c r="H18" s="5">
        <v>3</v>
      </c>
      <c r="I18" s="5">
        <v>3</v>
      </c>
      <c r="J18" s="5">
        <v>2</v>
      </c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7">
        <f>B18*SIN(ATAN(A18))*32+C18*SIN(ATAN(A18))*32+D18*SIN(ATAN(A18))*128+E18*SIN(ATAN(A18))*88+F18*SIN(ATAN(A18))*160+G18*SIN(ATAN(A18))*80+H18*SIN(ATAN(A18))*160+I18*SIN(ATAN(A18))*40+J18*SIN(ATAN(A18))*0+K18*SIN(ATAN(A18))*0+L18*SIN(ATAN(A18))*0+M18*SIN(ATAN(A18))*0+N18*SIN(ATAN(A18))*0+O18*SIN(ATAN(A18))*0+P18*SIN(ATAN(A18))*0+Q18*SIN(ATAN(A18))*0+R18*SIN(ATAN(A18))*0+S18*SIN(ATAN(A18))*0+T18*SIN(ATAN(A18))*0+U18*SIN(ATAN(A18))*0</f>
      </c>
    </row>
    <row x14ac:dyDescent="0.25" r="19" customHeight="1" ht="18.75">
      <c r="A19" s="4">
        <v>6.5</v>
      </c>
      <c r="B19" s="5">
        <v>80</v>
      </c>
      <c r="C19" s="5">
        <v>48</v>
      </c>
      <c r="D19" s="5">
        <v>16</v>
      </c>
      <c r="E19" s="5">
        <v>5</v>
      </c>
      <c r="F19" s="5">
        <v>3</v>
      </c>
      <c r="G19" s="5">
        <v>2</v>
      </c>
      <c r="H19" s="5">
        <v>2</v>
      </c>
      <c r="I19" s="5">
        <v>2</v>
      </c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7">
        <f>B19*SIN(ATAN(A19))*64+C19*SIN(ATAN(A19))*64+D19*SIN(ATAN(A19))*256+E19*SIN(ATAN(A19))*176+F19*SIN(ATAN(A19))*320+G19*SIN(ATAN(A19))*160+H19*SIN(ATAN(A19))*275+I19*SIN(ATAN(A19))*35+J19*SIN(ATAN(A19))*0+K19*SIN(ATAN(A19))*0+L19*SIN(ATAN(A19))*0+M19*SIN(ATAN(A19))*0+N19*SIN(ATAN(A19))*0+O19*SIN(ATAN(A19))*0+P19*SIN(ATAN(A19))*0+Q19*SIN(ATAN(A19))*0+R19*SIN(ATAN(A19))*0+S19*SIN(ATAN(A19))*0+T19*SIN(ATAN(A19))*0+U19*SIN(ATAN(A19))*0</f>
      </c>
    </row>
    <row x14ac:dyDescent="0.25" r="20" customHeight="1" ht="18.75">
      <c r="A20" s="4">
        <v>7</v>
      </c>
      <c r="B20" s="5">
        <v>70</v>
      </c>
      <c r="C20" s="5">
        <v>41</v>
      </c>
      <c r="D20" s="5">
        <v>13</v>
      </c>
      <c r="E20" s="5">
        <v>4</v>
      </c>
      <c r="F20" s="5">
        <v>2</v>
      </c>
      <c r="G20" s="5">
        <v>2</v>
      </c>
      <c r="H20" s="5">
        <v>2</v>
      </c>
      <c r="I20" s="5">
        <v>2</v>
      </c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7">
        <f>B20*SIN(ATAN(A20))*32+C20*SIN(ATAN(A20))*32+D20*SIN(ATAN(A20))*128+E20*SIN(ATAN(A20))*88+F20*SIN(ATAN(A20))*160+G20*SIN(ATAN(A20))*105+H20*SIN(ATAN(A20))*80+I20*SIN(ATAN(A20))*-25+J20*SIN(ATAN(A20))*0+K20*SIN(ATAN(A20))*0+L20*SIN(ATAN(A20))*0+M20*SIN(ATAN(A20))*0+N20*SIN(ATAN(A20))*0+O20*SIN(ATAN(A20))*0+P20*SIN(ATAN(A20))*0+Q20*SIN(ATAN(A20))*0+R20*SIN(ATAN(A20))*0+S20*SIN(ATAN(A20))*0+T20*SIN(ATAN(A20))*0+U20*SIN(ATAN(A20))*0</f>
      </c>
    </row>
    <row x14ac:dyDescent="0.25" r="21" customHeight="1" ht="18.75">
      <c r="A21" s="4">
        <v>7.5</v>
      </c>
      <c r="B21" s="5">
        <v>67</v>
      </c>
      <c r="C21" s="5">
        <v>37</v>
      </c>
      <c r="D21" s="5">
        <v>11</v>
      </c>
      <c r="E21" s="5">
        <v>3</v>
      </c>
      <c r="F21" s="5">
        <v>2</v>
      </c>
      <c r="G21" s="5">
        <v>2</v>
      </c>
      <c r="H21" s="5">
        <v>2</v>
      </c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7">
        <f>B21*SIN(ATAN(A21))*64+C21*SIN(ATAN(A21))*64+D21*SIN(ATAN(A21))*256+E21*SIN(ATAN(A21))*176+F21*SIN(ATAN(A21))*320+G21*SIN(ATAN(A21))*170+H21*SIN(ATAN(A21))*90+I21*SIN(ATAN(A21))*0+J21*SIN(ATAN(A21))*0+K21*SIN(ATAN(A21))*0+L21*SIN(ATAN(A21))*0+M21*SIN(ATAN(A21))*0+N21*SIN(ATAN(A21))*0+O21*SIN(ATAN(A21))*0+P21*SIN(ATAN(A21))*0+Q21*SIN(ATAN(A21))*0+R21*SIN(ATAN(A21))*0+S21*SIN(ATAN(A21))*0+T21*SIN(ATAN(A21))*0+U21*SIN(ATAN(A21))*0</f>
      </c>
    </row>
    <row x14ac:dyDescent="0.25" r="22" customHeight="1" ht="18.75">
      <c r="A22" s="4">
        <v>8</v>
      </c>
      <c r="B22" s="5">
        <v>64</v>
      </c>
      <c r="C22" s="5">
        <v>33</v>
      </c>
      <c r="D22" s="5">
        <v>9</v>
      </c>
      <c r="E22" s="5">
        <v>3</v>
      </c>
      <c r="F22" s="5">
        <v>2</v>
      </c>
      <c r="G22" s="5">
        <v>1</v>
      </c>
      <c r="H22" s="5">
        <v>1</v>
      </c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7">
        <f>B22*SIN(ATAN(A22))*32+C22*SIN(ATAN(A22))*32+D22*SIN(ATAN(A22))*128+E22*SIN(ATAN(A22))*88+F22*SIN(ATAN(A22))*160+G22*SIN(ATAN(A22))*85+H22*SIN(ATAN(A22))*45+I22*SIN(ATAN(A22))*0+J22*SIN(ATAN(A22))*0+K22*SIN(ATAN(A22))*0+L22*SIN(ATAN(A22))*0+M22*SIN(ATAN(A22))*0+N22*SIN(ATAN(A22))*0+O22*SIN(ATAN(A22))*0+P22*SIN(ATAN(A22))*0+Q22*SIN(ATAN(A22))*0+R22*SIN(ATAN(A22))*0+S22*SIN(ATAN(A22))*0+T22*SIN(ATAN(A22))*0+U22*SIN(ATAN(A22))*0</f>
      </c>
    </row>
    <row x14ac:dyDescent="0.25" r="23" customHeight="1" ht="18.75">
      <c r="A23" s="4">
        <v>8.5</v>
      </c>
      <c r="B23" s="5">
        <v>59</v>
      </c>
      <c r="C23" s="5">
        <v>30</v>
      </c>
      <c r="D23" s="5">
        <v>8</v>
      </c>
      <c r="E23" s="5">
        <v>2</v>
      </c>
      <c r="F23" s="5">
        <v>1</v>
      </c>
      <c r="G23" s="5">
        <v>1</v>
      </c>
      <c r="H23" s="5">
        <v>1</v>
      </c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7">
        <f>B23*SIN(ATAN(A23))*64+C23*SIN(ATAN(A23))*64+D23*SIN(ATAN(A23))*256+E23*SIN(ATAN(A23))*176+F23*SIN(ATAN(A23))*320+G23*SIN(ATAN(A23))*80+H23*SIN(ATAN(A23))*0+I23*SIN(ATAN(A23))*0+J23*SIN(ATAN(A23))*0+K23*SIN(ATAN(A23))*0+L23*SIN(ATAN(A23))*0+M23*SIN(ATAN(A23))*0+N23*SIN(ATAN(A23))*0+O23*SIN(ATAN(A23))*0+P23*SIN(ATAN(A23))*0+Q23*SIN(ATAN(A23))*0+R23*SIN(ATAN(A23))*0+S23*SIN(ATAN(A23))*0+T23*SIN(ATAN(A23))*0+U23*SIN(ATAN(A23))*0</f>
      </c>
    </row>
    <row x14ac:dyDescent="0.25" r="24" customHeight="1" ht="18.75">
      <c r="A24" s="4">
        <v>9</v>
      </c>
      <c r="B24" s="5">
        <v>53</v>
      </c>
      <c r="C24" s="5">
        <v>26</v>
      </c>
      <c r="D24" s="5">
        <v>7</v>
      </c>
      <c r="E24" s="5">
        <v>2</v>
      </c>
      <c r="F24" s="5">
        <v>1</v>
      </c>
      <c r="G24" s="5">
        <v>1</v>
      </c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7">
        <f>B24*SIN(ATAN(A24))*32+C24*SIN(ATAN(A24))*32+D24*SIN(ATAN(A24))*128+E24*SIN(ATAN(A24))*88+F24*SIN(ATAN(A24))*160+G24*SIN(ATAN(A24))*40+H24*SIN(ATAN(A24))*0+I24*SIN(ATAN(A24))*0+J24*SIN(ATAN(A24))*0+K24*SIN(ATAN(A24))*0+L24*SIN(ATAN(A24))*0+M24*SIN(ATAN(A24))*0+N24*SIN(ATAN(A24))*0+O24*SIN(ATAN(A24))*0+P24*SIN(ATAN(A24))*0+Q24*SIN(ATAN(A24))*0+R24*SIN(ATAN(A24))*0+S24*SIN(ATAN(A24))*0+T24*SIN(ATAN(A24))*0+U24*SIN(ATAN(A24))*0</f>
      </c>
    </row>
    <row x14ac:dyDescent="0.25" r="25" customHeight="1" ht="18.75">
      <c r="A25" s="4">
        <v>9.5</v>
      </c>
      <c r="B25" s="5">
        <v>50</v>
      </c>
      <c r="C25" s="5">
        <v>25</v>
      </c>
      <c r="D25" s="5">
        <v>6</v>
      </c>
      <c r="E25" s="5">
        <v>2</v>
      </c>
      <c r="F25" s="5">
        <v>1</v>
      </c>
      <c r="G25" s="5">
        <v>1</v>
      </c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7">
        <f>B25*SIN(ATAN(A25))*64+C25*SIN(ATAN(A25))*64+D25*SIN(ATAN(A25))*256+E25*SIN(ATAN(A25))*176+F25*SIN(ATAN(A25))*320+G25*SIN(ATAN(A25))*80+H25*SIN(ATAN(A25))*0+I25*SIN(ATAN(A25))*0+J25*SIN(ATAN(A25))*0+K25*SIN(ATAN(A25))*0+L25*SIN(ATAN(A25))*0+M25*SIN(ATAN(A25))*0+N25*SIN(ATAN(A25))*0+O25*SIN(ATAN(A25))*0+P25*SIN(ATAN(A25))*0+Q25*SIN(ATAN(A25))*0+R25*SIN(ATAN(A25))*0+S25*SIN(ATAN(A25))*0+T25*SIN(ATAN(A25))*0+U25*SIN(ATAN(A25))*0</f>
      </c>
    </row>
    <row x14ac:dyDescent="0.25" r="26" customHeight="1" ht="18.75">
      <c r="A26" s="4">
        <v>10</v>
      </c>
      <c r="B26" s="5">
        <v>48</v>
      </c>
      <c r="C26" s="5">
        <v>23</v>
      </c>
      <c r="D26" s="5">
        <v>5</v>
      </c>
      <c r="E26" s="5">
        <v>1</v>
      </c>
      <c r="F26" s="5">
        <v>1</v>
      </c>
      <c r="G26" s="5">
        <v>1</v>
      </c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7">
        <f>B26*SIN(ATAN(A26))*32+C26*SIN(ATAN(A26))*32+D26*SIN(ATAN(A26))*128+E26*SIN(ATAN(A26))*88+F26*SIN(ATAN(A26))*115+G26*SIN(ATAN(A26))*-5+H26*SIN(ATAN(A26))*0+I26*SIN(ATAN(A26))*0+J26*SIN(ATAN(A26))*0+K26*SIN(ATAN(A26))*0+L26*SIN(ATAN(A26))*0+M26*SIN(ATAN(A26))*0+N26*SIN(ATAN(A26))*0+O26*SIN(ATAN(A26))*0+P26*SIN(ATAN(A26))*0+Q26*SIN(ATAN(A26))*0+R26*SIN(ATAN(A26))*0+S26*SIN(ATAN(A26))*0+T26*SIN(ATAN(A26))*0+U26*SIN(ATAN(A26))*0</f>
      </c>
    </row>
    <row x14ac:dyDescent="0.25" r="27" customHeight="1" ht="18.75">
      <c r="A27" s="4">
        <v>10.5</v>
      </c>
      <c r="B27" s="5">
        <v>47</v>
      </c>
      <c r="C27" s="5">
        <v>24</v>
      </c>
      <c r="D27" s="5">
        <v>5</v>
      </c>
      <c r="E27" s="5">
        <v>1</v>
      </c>
      <c r="F27" s="5">
        <v>1</v>
      </c>
      <c r="G27" s="5">
        <v>1</v>
      </c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7">
        <f>B27*SIN(ATAN(A27))*64+C27*SIN(ATAN(A27))*64+D27*SIN(ATAN(A27))*256+E27*SIN(ATAN(A27))*176+F27*SIN(ATAN(A27))*230+G27*SIN(ATAN(A27))*-10+H27*SIN(ATAN(A27))*0+I27*SIN(ATAN(A27))*0+J27*SIN(ATAN(A27))*0+K27*SIN(ATAN(A27))*0+L27*SIN(ATAN(A27))*0+M27*SIN(ATAN(A27))*0+N27*SIN(ATAN(A27))*0+O27*SIN(ATAN(A27))*0+P27*SIN(ATAN(A27))*0+Q27*SIN(ATAN(A27))*0+R27*SIN(ATAN(A27))*0+S27*SIN(ATAN(A27))*0+T27*SIN(ATAN(A27))*0+U27*SIN(ATAN(A27))*0</f>
      </c>
    </row>
    <row x14ac:dyDescent="0.25" r="28" customHeight="1" ht="18.75">
      <c r="A28" s="4">
        <v>11</v>
      </c>
      <c r="B28" s="5">
        <v>46</v>
      </c>
      <c r="C28" s="5">
        <v>19</v>
      </c>
      <c r="D28" s="5">
        <v>4</v>
      </c>
      <c r="E28" s="5">
        <v>1</v>
      </c>
      <c r="F28" s="5">
        <v>1</v>
      </c>
      <c r="G28" s="5">
        <v>1</v>
      </c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7">
        <f>B28*SIN(ATAN(A28))*32+C28*SIN(ATAN(A28))*32+D28*SIN(ATAN(A28))*128+E28*SIN(ATAN(A28))*113+F28*SIN(ATAN(A28))*80+G28*SIN(ATAN(A28))*-25+H28*SIN(ATAN(A28))*0+I28*SIN(ATAN(A28))*0+J28*SIN(ATAN(A28))*0+K28*SIN(ATAN(A28))*0+L28*SIN(ATAN(A28))*0+M28*SIN(ATAN(A28))*0+N28*SIN(ATAN(A28))*0+O28*SIN(ATAN(A28))*0+P28*SIN(ATAN(A28))*0+Q28*SIN(ATAN(A28))*0+R28*SIN(ATAN(A28))*0+S28*SIN(ATAN(A28))*0+T28*SIN(ATAN(A28))*0+U28*SIN(ATAN(A28))*0</f>
      </c>
    </row>
    <row x14ac:dyDescent="0.25" r="29" customHeight="1" ht="18.75">
      <c r="A29" s="4">
        <v>11.5</v>
      </c>
      <c r="B29" s="5">
        <v>42</v>
      </c>
      <c r="C29" s="5">
        <v>18</v>
      </c>
      <c r="D29" s="5">
        <v>4</v>
      </c>
      <c r="E29" s="5">
        <v>1</v>
      </c>
      <c r="F29" s="5">
        <v>1</v>
      </c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7">
        <f>B29*SIN(ATAN(A29))*64+C29*SIN(ATAN(A29))*64+D29*SIN(ATAN(A29))*256+E29*SIN(ATAN(A29))*186+F29*SIN(ATAN(A29))*90+G29*SIN(ATAN(A29))*0+H29*SIN(ATAN(A29))*0+I29*SIN(ATAN(A29))*0+J29*SIN(ATAN(A29))*0+K29*SIN(ATAN(A29))*0+L29*SIN(ATAN(A29))*0+M29*SIN(ATAN(A29))*0+N29*SIN(ATAN(A29))*0+O29*SIN(ATAN(A29))*0+P29*SIN(ATAN(A29))*0+Q29*SIN(ATAN(A29))*0+R29*SIN(ATAN(A29))*0+S29*SIN(ATAN(A29))*0+T29*SIN(ATAN(A29))*0+U29*SIN(ATAN(A29))*0</f>
      </c>
    </row>
    <row x14ac:dyDescent="0.25" r="30" customHeight="1" ht="18.75">
      <c r="A30" s="4">
        <v>12</v>
      </c>
      <c r="B30" s="5">
        <v>41</v>
      </c>
      <c r="C30" s="5">
        <v>17</v>
      </c>
      <c r="D30" s="5">
        <v>3</v>
      </c>
      <c r="E30" s="5">
        <v>1</v>
      </c>
      <c r="F30" s="5">
        <v>1</v>
      </c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7">
        <f>B30*SIN(ATAN(A30))*16+C30*SIN(ATAN(A30))*16+D30*SIN(ATAN(A30))*64+E30*SIN(ATAN(A30))*69+F30*SIN(ATAN(A30))*45+G30*SIN(ATAN(A30))*0+H30*SIN(ATAN(A30))*0+I30*SIN(ATAN(A30))*0+J30*SIN(ATAN(A30))*0+K30*SIN(ATAN(A30))*0+L30*SIN(ATAN(A30))*0+M30*SIN(ATAN(A30))*0+N30*SIN(ATAN(A30))*0+O30*SIN(ATAN(A30))*0+P30*SIN(ATAN(A30))*0+Q30*SIN(ATAN(A30))*0+R30*SIN(ATAN(A30))*0+S30*SIN(ATAN(A30))*0+T30*SIN(ATAN(A30))*0+U30*SIN(ATAN(A30))*0</f>
      </c>
    </row>
    <row x14ac:dyDescent="0.25" r="31" customHeight="1" ht="18.75">
      <c r="A31" s="8"/>
      <c r="B31" s="9"/>
      <c r="C31" s="10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11"/>
    </row>
    <row x14ac:dyDescent="0.25" r="32" customHeight="1" ht="18.75">
      <c r="A32" s="8"/>
      <c r="B32" s="12" t="s">
        <v>1</v>
      </c>
      <c r="C32" s="13" t="s">
        <v>2</v>
      </c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11"/>
    </row>
    <row x14ac:dyDescent="0.25" r="33" customHeight="1" ht="18.75">
      <c r="A33" s="8"/>
      <c r="B33" s="14" t="s">
        <v>3</v>
      </c>
      <c r="C33" s="15">
        <f>SUM(V2:V30)/60970000</f>
      </c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11"/>
    </row>
    <row x14ac:dyDescent="0.25" r="34" customHeight="1" ht="18.75">
      <c r="A34" s="8"/>
      <c r="B34" s="14" t="s">
        <v>4</v>
      </c>
      <c r="C34" s="16">
        <v>0.078</v>
      </c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11"/>
    </row>
    <row x14ac:dyDescent="0.25" r="35" customHeight="1" ht="18.75">
      <c r="A35" s="8"/>
      <c r="B35" s="14" t="s">
        <v>5</v>
      </c>
      <c r="C35" s="17">
        <v>0.596</v>
      </c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11"/>
    </row>
    <row x14ac:dyDescent="0.25" r="36" customHeight="1" ht="18.75">
      <c r="A36" s="8"/>
      <c r="B36" s="18" t="s">
        <v>6</v>
      </c>
      <c r="C36" s="19">
        <v>1.442</v>
      </c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11"/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36"/>
  <sheetViews>
    <sheetView workbookViewId="0"/>
  </sheetViews>
  <sheetFormatPr defaultRowHeight="15" x14ac:dyDescent="0.25"/>
  <cols>
    <col min="1" max="1" style="20" width="13.576428571428572" customWidth="1" bestFit="1"/>
    <col min="2" max="2" style="21" width="13.576428571428572" customWidth="1" bestFit="1"/>
    <col min="3" max="3" style="22" width="13.576428571428572" customWidth="1" bestFit="1"/>
    <col min="4" max="4" style="21" width="13.576428571428572" customWidth="1" bestFit="1"/>
    <col min="5" max="5" style="21" width="13.576428571428572" customWidth="1" bestFit="1"/>
    <col min="6" max="6" style="21" width="13.576428571428572" customWidth="1" bestFit="1"/>
    <col min="7" max="7" style="21" width="13.576428571428572" customWidth="1" bestFit="1"/>
    <col min="8" max="8" style="21" width="13.576428571428572" customWidth="1" bestFit="1"/>
    <col min="9" max="9" style="21" width="13.576428571428572" customWidth="1" bestFit="1"/>
    <col min="10" max="10" style="21" width="13.576428571428572" customWidth="1" bestFit="1"/>
    <col min="11" max="11" style="21" width="13.576428571428572" customWidth="1" bestFit="1"/>
    <col min="12" max="12" style="21" width="13.576428571428572" customWidth="1" bestFit="1"/>
    <col min="13" max="13" style="21" width="13.576428571428572" customWidth="1" bestFit="1"/>
    <col min="14" max="14" style="21" width="13.576428571428572" customWidth="1" bestFit="1"/>
    <col min="15" max="15" style="21" width="13.576428571428572" customWidth="1" bestFit="1"/>
    <col min="16" max="16" style="21" width="13.576428571428572" customWidth="1" bestFit="1"/>
    <col min="17" max="17" style="21" width="13.576428571428572" customWidth="1" bestFit="1"/>
    <col min="18" max="18" style="21" width="13.576428571428572" customWidth="1" bestFit="1"/>
    <col min="19" max="19" style="21" width="13.576428571428572" customWidth="1" bestFit="1"/>
    <col min="20" max="20" style="21" width="13.576428571428572" customWidth="1" bestFit="1"/>
    <col min="21" max="21" style="21" width="13.576428571428572" customWidth="1" bestFit="1"/>
    <col min="22" max="22" style="23" width="11.43357142857143" customWidth="1" bestFit="1"/>
  </cols>
  <sheetData>
    <row x14ac:dyDescent="0.25" r="1" customHeight="1" ht="19.5">
      <c r="A1" s="1"/>
      <c r="B1" s="2">
        <v>0</v>
      </c>
      <c r="C1" s="2">
        <v>2</v>
      </c>
      <c r="D1" s="2">
        <v>5</v>
      </c>
      <c r="E1" s="2">
        <v>10</v>
      </c>
      <c r="F1" s="2">
        <v>15</v>
      </c>
      <c r="G1" s="2">
        <v>20</v>
      </c>
      <c r="H1" s="2">
        <v>25</v>
      </c>
      <c r="I1" s="2">
        <v>30</v>
      </c>
      <c r="J1" s="2">
        <v>35</v>
      </c>
      <c r="K1" s="2">
        <v>40</v>
      </c>
      <c r="L1" s="2">
        <v>45</v>
      </c>
      <c r="M1" s="2">
        <v>60</v>
      </c>
      <c r="N1" s="2">
        <v>75</v>
      </c>
      <c r="O1" s="2">
        <v>90</v>
      </c>
      <c r="P1" s="2">
        <v>105</v>
      </c>
      <c r="Q1" s="2">
        <v>120</v>
      </c>
      <c r="R1" s="2">
        <v>135</v>
      </c>
      <c r="S1" s="2">
        <v>150</v>
      </c>
      <c r="T1" s="2">
        <v>165</v>
      </c>
      <c r="U1" s="2">
        <v>180</v>
      </c>
      <c r="V1" s="3" t="s">
        <v>0</v>
      </c>
    </row>
    <row x14ac:dyDescent="0.25" r="2" customHeight="1" ht="19.5">
      <c r="A2" s="4">
        <v>0</v>
      </c>
      <c r="B2" s="5">
        <v>656</v>
      </c>
      <c r="C2" s="5">
        <v>656</v>
      </c>
      <c r="D2" s="5">
        <v>656</v>
      </c>
      <c r="E2" s="5">
        <v>656</v>
      </c>
      <c r="F2" s="5">
        <v>656</v>
      </c>
      <c r="G2" s="5">
        <v>656</v>
      </c>
      <c r="H2" s="5">
        <v>656</v>
      </c>
      <c r="I2" s="5">
        <v>656</v>
      </c>
      <c r="J2" s="5">
        <v>656</v>
      </c>
      <c r="K2" s="5">
        <v>656</v>
      </c>
      <c r="L2" s="5">
        <v>656</v>
      </c>
      <c r="M2" s="5">
        <v>656</v>
      </c>
      <c r="N2" s="5">
        <v>656</v>
      </c>
      <c r="O2" s="5">
        <v>656</v>
      </c>
      <c r="P2" s="5">
        <v>656</v>
      </c>
      <c r="Q2" s="5">
        <v>656</v>
      </c>
      <c r="R2" s="5">
        <v>656</v>
      </c>
      <c r="S2" s="5">
        <v>656</v>
      </c>
      <c r="T2" s="5">
        <v>656</v>
      </c>
      <c r="U2" s="5">
        <v>656</v>
      </c>
      <c r="V2" s="6"/>
    </row>
    <row x14ac:dyDescent="0.25" r="3" customHeight="1" ht="19.5">
      <c r="A3" s="4">
        <v>0.25</v>
      </c>
      <c r="B3" s="5">
        <v>651</v>
      </c>
      <c r="C3" s="5">
        <v>638</v>
      </c>
      <c r="D3" s="5">
        <v>642</v>
      </c>
      <c r="E3" s="5">
        <v>645</v>
      </c>
      <c r="F3" s="5">
        <v>638</v>
      </c>
      <c r="G3" s="5">
        <v>636</v>
      </c>
      <c r="H3" s="5">
        <v>636</v>
      </c>
      <c r="I3" s="5">
        <v>638</v>
      </c>
      <c r="J3" s="5">
        <v>639</v>
      </c>
      <c r="K3" s="5">
        <v>632</v>
      </c>
      <c r="L3" s="5">
        <v>623</v>
      </c>
      <c r="M3" s="5">
        <v>616</v>
      </c>
      <c r="N3" s="5">
        <v>598</v>
      </c>
      <c r="O3" s="5">
        <v>598</v>
      </c>
      <c r="P3" s="5">
        <v>587</v>
      </c>
      <c r="Q3" s="5">
        <v>597</v>
      </c>
      <c r="R3" s="5">
        <v>585</v>
      </c>
      <c r="S3" s="5">
        <v>595</v>
      </c>
      <c r="T3" s="5">
        <v>595</v>
      </c>
      <c r="U3" s="5">
        <v>588</v>
      </c>
      <c r="V3" s="7">
        <f>B3*SIN(ATAN(A3))*32+C3*SIN(ATAN(A3))*32+D3*SIN(ATAN(A3))*128+E3*SIN(ATAN(A3))*88+F3*SIN(ATAN(A3))*160+G3*SIN(ATAN(A3))*80+H3*SIN(ATAN(A3))*160+I3*SIN(ATAN(A3))*80+J3*SIN(ATAN(A3))*160+K3*SIN(ATAN(A3))*100+L3*SIN(ATAN(A3))*180+M3*SIN(ATAN(A3))*480+N3*SIN(ATAN(A3))*240+O3*SIN(ATAN(A3))*480+P3*SIN(ATAN(A3))*240+Q3*SIN(ATAN(A3))*480+R3*SIN(ATAN(A3))*240+S3*SIN(ATAN(A3))*480+T3*SIN(ATAN(A3))*240+U3*SIN(ATAN(A3))*240</f>
      </c>
    </row>
    <row x14ac:dyDescent="0.25" r="4" customHeight="1" ht="19.5">
      <c r="A4" s="4">
        <v>0.5</v>
      </c>
      <c r="B4" s="5">
        <v>578</v>
      </c>
      <c r="C4" s="5">
        <v>577</v>
      </c>
      <c r="D4" s="5">
        <v>575</v>
      </c>
      <c r="E4" s="5">
        <v>572</v>
      </c>
      <c r="F4" s="5">
        <v>570</v>
      </c>
      <c r="G4" s="5">
        <v>558</v>
      </c>
      <c r="H4" s="5">
        <v>543</v>
      </c>
      <c r="I4" s="5">
        <v>537</v>
      </c>
      <c r="J4" s="5">
        <v>530</v>
      </c>
      <c r="K4" s="5">
        <v>515</v>
      </c>
      <c r="L4" s="5">
        <v>499</v>
      </c>
      <c r="M4" s="5">
        <v>480</v>
      </c>
      <c r="N4" s="5">
        <v>457</v>
      </c>
      <c r="O4" s="5">
        <v>456</v>
      </c>
      <c r="P4" s="5">
        <v>449</v>
      </c>
      <c r="Q4" s="5">
        <v>459</v>
      </c>
      <c r="R4" s="5">
        <v>456</v>
      </c>
      <c r="S4" s="5">
        <v>467</v>
      </c>
      <c r="T4" s="5">
        <v>463</v>
      </c>
      <c r="U4" s="5">
        <v>469</v>
      </c>
      <c r="V4" s="7">
        <f>B4*SIN(ATAN(A4))*16+C4*SIN(ATAN(A4))*16+D4*SIN(ATAN(A4))*64+E4*SIN(ATAN(A4))*44+F4*SIN(ATAN(A4))*80+G4*SIN(ATAN(A4))*40+H4*SIN(ATAN(A4))*80+I4*SIN(ATAN(A4))*40+J4*SIN(ATAN(A4))*80+K4*SIN(ATAN(A4))*50+L4*SIN(ATAN(A4))*90+M4*SIN(ATAN(A4))*240+N4*SIN(ATAN(A4))*120+O4*SIN(ATAN(A4))*240+P4*SIN(ATAN(A4))*120+Q4*SIN(ATAN(A4))*240+R4*SIN(ATAN(A4))*120+S4*SIN(ATAN(A4))*240+T4*SIN(ATAN(A4))*120+U4*SIN(ATAN(A4))*120</f>
      </c>
    </row>
    <row x14ac:dyDescent="0.25" r="5" customHeight="1" ht="19.5">
      <c r="A5" s="4">
        <v>0.75</v>
      </c>
      <c r="B5" s="5">
        <v>512</v>
      </c>
      <c r="C5" s="5">
        <v>511</v>
      </c>
      <c r="D5" s="5">
        <v>506</v>
      </c>
      <c r="E5" s="5">
        <v>497</v>
      </c>
      <c r="F5" s="5">
        <v>481</v>
      </c>
      <c r="G5" s="5">
        <v>459</v>
      </c>
      <c r="H5" s="5">
        <v>436</v>
      </c>
      <c r="I5" s="5">
        <v>417</v>
      </c>
      <c r="J5" s="5">
        <v>399</v>
      </c>
      <c r="K5" s="5">
        <v>381</v>
      </c>
      <c r="L5" s="5">
        <v>366</v>
      </c>
      <c r="M5" s="5">
        <v>339</v>
      </c>
      <c r="N5" s="5">
        <v>318</v>
      </c>
      <c r="O5" s="5">
        <v>323</v>
      </c>
      <c r="P5" s="5">
        <v>319</v>
      </c>
      <c r="Q5" s="5">
        <v>329</v>
      </c>
      <c r="R5" s="5">
        <v>333</v>
      </c>
      <c r="S5" s="5">
        <v>347</v>
      </c>
      <c r="T5" s="5">
        <v>345</v>
      </c>
      <c r="U5" s="5">
        <v>350</v>
      </c>
      <c r="V5" s="7">
        <f>B5*SIN(ATAN(A5))*32+C5*SIN(ATAN(A5))*32+D5*SIN(ATAN(A5))*128+E5*SIN(ATAN(A5))*88+F5*SIN(ATAN(A5))*160+G5*SIN(ATAN(A5))*80+H5*SIN(ATAN(A5))*160+I5*SIN(ATAN(A5))*80+J5*SIN(ATAN(A5))*160+K5*SIN(ATAN(A5))*100+L5*SIN(ATAN(A5))*180+M5*SIN(ATAN(A5))*480+N5*SIN(ATAN(A5))*240+O5*SIN(ATAN(A5))*480+P5*SIN(ATAN(A5))*240+Q5*SIN(ATAN(A5))*480+R5*SIN(ATAN(A5))*240+S5*SIN(ATAN(A5))*480+T5*SIN(ATAN(A5))*240+U5*SIN(ATAN(A5))*240</f>
      </c>
    </row>
    <row x14ac:dyDescent="0.25" r="6" customHeight="1" ht="19.5">
      <c r="A6" s="4">
        <v>1</v>
      </c>
      <c r="B6" s="5">
        <v>455</v>
      </c>
      <c r="C6" s="5">
        <v>452</v>
      </c>
      <c r="D6" s="5">
        <v>447</v>
      </c>
      <c r="E6" s="5">
        <v>420</v>
      </c>
      <c r="F6" s="5">
        <v>391</v>
      </c>
      <c r="G6" s="5">
        <v>357</v>
      </c>
      <c r="H6" s="5">
        <v>324</v>
      </c>
      <c r="I6" s="5">
        <v>302</v>
      </c>
      <c r="J6" s="5">
        <v>284</v>
      </c>
      <c r="K6" s="5">
        <v>266</v>
      </c>
      <c r="L6" s="5">
        <v>251</v>
      </c>
      <c r="M6" s="5">
        <v>231</v>
      </c>
      <c r="N6" s="5">
        <v>220</v>
      </c>
      <c r="O6" s="5">
        <v>219</v>
      </c>
      <c r="P6" s="5">
        <v>225</v>
      </c>
      <c r="Q6" s="5">
        <v>232</v>
      </c>
      <c r="R6" s="5">
        <v>239</v>
      </c>
      <c r="S6" s="5">
        <v>249</v>
      </c>
      <c r="T6" s="5">
        <v>252</v>
      </c>
      <c r="U6" s="5">
        <v>254</v>
      </c>
      <c r="V6" s="7">
        <f>B6*SIN(ATAN(A6))*16+C6*SIN(ATAN(A6))*16+D6*SIN(ATAN(A6))*64+E6*SIN(ATAN(A6))*44+F6*SIN(ATAN(A6))*80+G6*SIN(ATAN(A6))*40+H6*SIN(ATAN(A6))*80+I6*SIN(ATAN(A6))*40+J6*SIN(ATAN(A6))*80+K6*SIN(ATAN(A6))*50+L6*SIN(ATAN(A6))*90+M6*SIN(ATAN(A6))*240+N6*SIN(ATAN(A6))*120+O6*SIN(ATAN(A6))*240+P6*SIN(ATAN(A6))*120+Q6*SIN(ATAN(A6))*240+R6*SIN(ATAN(A6))*120+S6*SIN(ATAN(A6))*240+T6*SIN(ATAN(A6))*120+U6*SIN(ATAN(A6))*120</f>
      </c>
    </row>
    <row x14ac:dyDescent="0.25" r="7" customHeight="1" ht="19.5">
      <c r="A7" s="4">
        <v>1.25</v>
      </c>
      <c r="B7" s="5">
        <v>407</v>
      </c>
      <c r="C7" s="5">
        <v>403</v>
      </c>
      <c r="D7" s="5">
        <v>388</v>
      </c>
      <c r="E7" s="5">
        <v>353</v>
      </c>
      <c r="F7" s="5">
        <v>308</v>
      </c>
      <c r="G7" s="5">
        <v>267</v>
      </c>
      <c r="H7" s="5">
        <v>234</v>
      </c>
      <c r="I7" s="5">
        <v>212</v>
      </c>
      <c r="J7" s="5">
        <v>197</v>
      </c>
      <c r="K7" s="5">
        <v>182</v>
      </c>
      <c r="L7" s="5">
        <v>171</v>
      </c>
      <c r="M7" s="5">
        <v>157</v>
      </c>
      <c r="N7" s="5">
        <v>152</v>
      </c>
      <c r="O7" s="5">
        <v>154</v>
      </c>
      <c r="P7" s="5">
        <v>157</v>
      </c>
      <c r="Q7" s="5">
        <v>163</v>
      </c>
      <c r="R7" s="5">
        <v>171</v>
      </c>
      <c r="S7" s="5">
        <v>182</v>
      </c>
      <c r="T7" s="5">
        <v>183</v>
      </c>
      <c r="U7" s="5">
        <v>187</v>
      </c>
      <c r="V7" s="7">
        <f>B7*SIN(ATAN(A7))*32+C7*SIN(ATAN(A7))*32+D7*SIN(ATAN(A7))*128+E7*SIN(ATAN(A7))*88+F7*SIN(ATAN(A7))*160+G7*SIN(ATAN(A7))*80+H7*SIN(ATAN(A7))*160+I7*SIN(ATAN(A7))*80+J7*SIN(ATAN(A7))*160+K7*SIN(ATAN(A7))*100+L7*SIN(ATAN(A7))*180+M7*SIN(ATAN(A7))*480+N7*SIN(ATAN(A7))*240+O7*SIN(ATAN(A7))*480+P7*SIN(ATAN(A7))*240+Q7*SIN(ATAN(A7))*480+R7*SIN(ATAN(A7))*240+S7*SIN(ATAN(A7))*480+T7*SIN(ATAN(A7))*240+U7*SIN(ATAN(A7))*240</f>
      </c>
    </row>
    <row x14ac:dyDescent="0.25" r="8" customHeight="1" ht="19.5">
      <c r="A8" s="4">
        <v>1.5</v>
      </c>
      <c r="B8" s="5">
        <v>368</v>
      </c>
      <c r="C8" s="5">
        <v>361</v>
      </c>
      <c r="D8" s="5">
        <v>342</v>
      </c>
      <c r="E8" s="5">
        <v>290</v>
      </c>
      <c r="F8" s="5">
        <v>237</v>
      </c>
      <c r="G8" s="5">
        <v>196</v>
      </c>
      <c r="H8" s="5">
        <v>167</v>
      </c>
      <c r="I8" s="5">
        <v>150</v>
      </c>
      <c r="J8" s="5">
        <v>139</v>
      </c>
      <c r="K8" s="5">
        <v>128</v>
      </c>
      <c r="L8" s="5">
        <v>120</v>
      </c>
      <c r="M8" s="5">
        <v>110</v>
      </c>
      <c r="N8" s="5">
        <v>108</v>
      </c>
      <c r="O8" s="5">
        <v>110</v>
      </c>
      <c r="P8" s="5">
        <v>115</v>
      </c>
      <c r="Q8" s="5">
        <v>122</v>
      </c>
      <c r="R8" s="5">
        <v>128</v>
      </c>
      <c r="S8" s="5">
        <v>134</v>
      </c>
      <c r="T8" s="5">
        <v>137</v>
      </c>
      <c r="U8" s="5">
        <v>142</v>
      </c>
      <c r="V8" s="7">
        <f>B8*SIN(ATAN(A8))*16+C8*SIN(ATAN(A8))*16+D8*SIN(ATAN(A8))*64+E8*SIN(ATAN(A8))*44+F8*SIN(ATAN(A8))*80+G8*SIN(ATAN(A8))*40+H8*SIN(ATAN(A8))*80+I8*SIN(ATAN(A8))*40+J8*SIN(ATAN(A8))*80+K8*SIN(ATAN(A8))*50+L8*SIN(ATAN(A8))*90+M8*SIN(ATAN(A8))*240+N8*SIN(ATAN(A8))*120+O8*SIN(ATAN(A8))*240+P8*SIN(ATAN(A8))*120+Q8*SIN(ATAN(A8))*240+R8*SIN(ATAN(A8))*120+S8*SIN(ATAN(A8))*240+T8*SIN(ATAN(A8))*120+U8*SIN(ATAN(A8))*120</f>
      </c>
    </row>
    <row x14ac:dyDescent="0.25" r="9" customHeight="1" ht="19.5">
      <c r="A9" s="4">
        <v>1.75</v>
      </c>
      <c r="B9" s="5">
        <v>334</v>
      </c>
      <c r="C9" s="5">
        <v>327</v>
      </c>
      <c r="D9" s="5">
        <v>298</v>
      </c>
      <c r="E9" s="5">
        <v>231</v>
      </c>
      <c r="F9" s="5">
        <v>179</v>
      </c>
      <c r="G9" s="5">
        <v>143</v>
      </c>
      <c r="H9" s="5">
        <v>120</v>
      </c>
      <c r="I9" s="5">
        <v>106</v>
      </c>
      <c r="J9" s="5">
        <v>97</v>
      </c>
      <c r="K9" s="5">
        <v>90</v>
      </c>
      <c r="L9" s="5">
        <v>85</v>
      </c>
      <c r="M9" s="5">
        <v>79</v>
      </c>
      <c r="N9" s="5">
        <v>78</v>
      </c>
      <c r="O9" s="5">
        <v>80</v>
      </c>
      <c r="P9" s="5">
        <v>86</v>
      </c>
      <c r="Q9" s="5">
        <v>93</v>
      </c>
      <c r="R9" s="5">
        <v>97</v>
      </c>
      <c r="S9" s="5">
        <v>106</v>
      </c>
      <c r="T9" s="5">
        <v>106</v>
      </c>
      <c r="U9" s="5">
        <v>108</v>
      </c>
      <c r="V9" s="7">
        <f>B9*SIN(ATAN(A9))*32+C9*SIN(ATAN(A9))*32+D9*SIN(ATAN(A9))*128+E9*SIN(ATAN(A9))*88+F9*SIN(ATAN(A9))*160+G9*SIN(ATAN(A9))*80+H9*SIN(ATAN(A9))*160+I9*SIN(ATAN(A9))*80+J9*SIN(ATAN(A9))*160+K9*SIN(ATAN(A9))*100+L9*SIN(ATAN(A9))*180+M9*SIN(ATAN(A9))*480+N9*SIN(ATAN(A9))*240+O9*SIN(ATAN(A9))*480+P9*SIN(ATAN(A9))*240+Q9*SIN(ATAN(A9))*480+R9*SIN(ATAN(A9))*240+S9*SIN(ATAN(A9))*480+T9*SIN(ATAN(A9))*240+U9*SIN(ATAN(A9))*240</f>
      </c>
    </row>
    <row x14ac:dyDescent="0.25" r="10" customHeight="1" ht="19.5">
      <c r="A10" s="4">
        <v>2</v>
      </c>
      <c r="B10" s="5">
        <v>305</v>
      </c>
      <c r="C10" s="5">
        <v>295</v>
      </c>
      <c r="D10" s="5">
        <v>255</v>
      </c>
      <c r="E10" s="5">
        <v>180</v>
      </c>
      <c r="F10" s="5">
        <v>137</v>
      </c>
      <c r="G10" s="5">
        <v>107</v>
      </c>
      <c r="H10" s="5">
        <v>88</v>
      </c>
      <c r="I10" s="5">
        <v>76</v>
      </c>
      <c r="J10" s="5">
        <v>70</v>
      </c>
      <c r="K10" s="5">
        <v>65</v>
      </c>
      <c r="L10" s="5">
        <v>62</v>
      </c>
      <c r="M10" s="5">
        <v>59</v>
      </c>
      <c r="N10" s="5">
        <v>59</v>
      </c>
      <c r="O10" s="5">
        <v>63</v>
      </c>
      <c r="P10" s="5">
        <v>66</v>
      </c>
      <c r="Q10" s="5">
        <v>92</v>
      </c>
      <c r="R10" s="5">
        <v>76</v>
      </c>
      <c r="S10" s="5">
        <v>83</v>
      </c>
      <c r="T10" s="5">
        <v>83</v>
      </c>
      <c r="U10" s="5">
        <v>87</v>
      </c>
      <c r="V10" s="7">
        <f>B10*SIN(ATAN(A10))*24+C10*SIN(ATAN(A10))*24+D10*SIN(ATAN(A10))*96+E10*SIN(ATAN(A10))*66+F10*SIN(ATAN(A10))*120+G10*SIN(ATAN(A10))*60+H10*SIN(ATAN(A10))*120+I10*SIN(ATAN(A10))*60+J10*SIN(ATAN(A10))*120+K10*SIN(ATAN(A10))*75+L10*SIN(ATAN(A10))*135+M10*SIN(ATAN(A10))*360+N10*SIN(ATAN(A10))*180+O10*SIN(ATAN(A10))*360+P10*SIN(ATAN(A10))*180+Q10*SIN(ATAN(A10))*360+R10*SIN(ATAN(A10))*180+S10*SIN(ATAN(A10))*360+T10*SIN(ATAN(A10))*180+U10*SIN(ATAN(A10))*180</f>
      </c>
    </row>
    <row x14ac:dyDescent="0.25" r="11" customHeight="1" ht="19.5">
      <c r="A11" s="4">
        <v>2.5</v>
      </c>
      <c r="B11" s="5">
        <v>235</v>
      </c>
      <c r="C11" s="5">
        <v>240</v>
      </c>
      <c r="D11" s="5">
        <v>187</v>
      </c>
      <c r="E11" s="5">
        <v>113</v>
      </c>
      <c r="F11" s="5">
        <v>77</v>
      </c>
      <c r="G11" s="5">
        <v>58</v>
      </c>
      <c r="H11" s="5">
        <v>49</v>
      </c>
      <c r="I11" s="5">
        <v>43</v>
      </c>
      <c r="J11" s="5">
        <v>41</v>
      </c>
      <c r="K11" s="5">
        <v>39</v>
      </c>
      <c r="L11" s="5">
        <v>37</v>
      </c>
      <c r="M11" s="5">
        <v>36</v>
      </c>
      <c r="N11" s="5">
        <v>36</v>
      </c>
      <c r="O11" s="5">
        <v>40</v>
      </c>
      <c r="P11" s="5">
        <v>42</v>
      </c>
      <c r="Q11" s="5">
        <v>47</v>
      </c>
      <c r="R11" s="5">
        <v>50</v>
      </c>
      <c r="S11" s="5">
        <v>54</v>
      </c>
      <c r="T11" s="5">
        <v>57</v>
      </c>
      <c r="U11" s="5">
        <v>58</v>
      </c>
      <c r="V11" s="7">
        <f>B11*SIN(ATAN(A11))*64+C11*SIN(ATAN(A11))*64+D11*SIN(ATAN(A11))*256+E11*SIN(ATAN(A11))*176+F11*SIN(ATAN(A11))*320+G11*SIN(ATAN(A11))*160+H11*SIN(ATAN(A11))*320+I11*SIN(ATAN(A11))*160+J11*SIN(ATAN(A11))*320+K11*SIN(ATAN(A11))*200+L11*SIN(ATAN(A11))*360+M11*SIN(ATAN(A11))*960+N11*SIN(ATAN(A11))*480+O11*SIN(ATAN(A11))*960+P11*SIN(ATAN(A11))*480+Q11*SIN(ATAN(A11))*960+R11*SIN(ATAN(A11))*480+S11*SIN(ATAN(A11))*960+T11*SIN(ATAN(A11))*480+U11*SIN(ATAN(A11))*480</f>
      </c>
    </row>
    <row x14ac:dyDescent="0.25" r="12" customHeight="1" ht="19.5">
      <c r="A12" s="4">
        <v>3</v>
      </c>
      <c r="B12" s="5">
        <v>221</v>
      </c>
      <c r="C12" s="5">
        <v>199</v>
      </c>
      <c r="D12" s="5">
        <v>135</v>
      </c>
      <c r="E12" s="5">
        <v>72</v>
      </c>
      <c r="F12" s="5">
        <v>48</v>
      </c>
      <c r="G12" s="5">
        <v>36</v>
      </c>
      <c r="H12" s="5">
        <v>31</v>
      </c>
      <c r="I12" s="5">
        <v>28</v>
      </c>
      <c r="J12" s="5">
        <v>27</v>
      </c>
      <c r="K12" s="5">
        <v>26</v>
      </c>
      <c r="L12" s="5">
        <v>25</v>
      </c>
      <c r="M12" s="5">
        <v>25</v>
      </c>
      <c r="N12" s="5">
        <v>26</v>
      </c>
      <c r="O12" s="5">
        <v>28</v>
      </c>
      <c r="P12" s="5">
        <v>30</v>
      </c>
      <c r="Q12" s="5">
        <v>34</v>
      </c>
      <c r="R12" s="5">
        <v>36</v>
      </c>
      <c r="S12" s="5">
        <v>40</v>
      </c>
      <c r="T12" s="5">
        <v>40</v>
      </c>
      <c r="U12" s="5">
        <v>42</v>
      </c>
      <c r="V12" s="7">
        <f>B12*SIN(ATAN(A12))*32+C12*SIN(ATAN(A12))*32+D12*SIN(ATAN(A12))*128+E12*SIN(ATAN(A12))*88+F12*SIN(ATAN(A12))*160+G12*SIN(ATAN(A12))*80+H12*SIN(ATAN(A12))*160+I12*SIN(ATAN(A12))*80+J12*SIN(ATAN(A12))*160+K12*SIN(ATAN(A12))*100+L12*SIN(ATAN(A12))*180+M12*SIN(ATAN(A12))*480+N12*SIN(ATAN(A12))*240+O12*SIN(ATAN(A12))*480+P12*SIN(ATAN(A12))*240+Q12*SIN(ATAN(A12))*480+R12*SIN(ATAN(A12))*240+S12*SIN(ATAN(A12))*480+T12*SIN(ATAN(A12))*240+U12*SIN(ATAN(A12))*240</f>
      </c>
    </row>
    <row x14ac:dyDescent="0.25" r="13" customHeight="1" ht="19.5">
      <c r="A13" s="4">
        <v>3.5</v>
      </c>
      <c r="B13" s="5">
        <v>193</v>
      </c>
      <c r="C13" s="5">
        <v>163</v>
      </c>
      <c r="D13" s="5">
        <v>101</v>
      </c>
      <c r="E13" s="5">
        <v>48</v>
      </c>
      <c r="F13" s="5">
        <v>32</v>
      </c>
      <c r="G13" s="5">
        <v>24</v>
      </c>
      <c r="H13" s="5">
        <v>21</v>
      </c>
      <c r="I13" s="5">
        <v>20</v>
      </c>
      <c r="J13" s="5">
        <v>20</v>
      </c>
      <c r="K13" s="5">
        <v>19</v>
      </c>
      <c r="L13" s="5">
        <v>18</v>
      </c>
      <c r="M13" s="5">
        <v>19</v>
      </c>
      <c r="N13" s="5">
        <v>20</v>
      </c>
      <c r="O13" s="5">
        <v>21</v>
      </c>
      <c r="P13" s="5">
        <v>23</v>
      </c>
      <c r="Q13" s="5">
        <v>25</v>
      </c>
      <c r="R13" s="5">
        <v>28</v>
      </c>
      <c r="S13" s="5">
        <v>30</v>
      </c>
      <c r="T13" s="5">
        <v>32</v>
      </c>
      <c r="U13" s="5">
        <v>32</v>
      </c>
      <c r="V13" s="7">
        <f>B13*SIN(ATAN(A13))*64+C13*SIN(ATAN(A13))*64+D13*SIN(ATAN(A13))*256+E13*SIN(ATAN(A13))*176+F13*SIN(ATAN(A13))*320+G13*SIN(ATAN(A13))*160+H13*SIN(ATAN(A13))*320+I13*SIN(ATAN(A13))*160+J13*SIN(ATAN(A13))*320+K13*SIN(ATAN(A13))*200+L13*SIN(ATAN(A13))*120+M13*SIN(ATAN(A13))*270+N13*SIN(ATAN(A13))*33+O13*SIN(ATAN(A13))*0+P13*SIN(ATAN(A13))*-30+Q13*SIN(ATAN(A13))*690+R13*SIN(ATAN(A13))*480+S13*SIN(ATAN(A13))*960+T13*SIN(ATAN(A13))*480+U13*SIN(ATAN(A13))*480</f>
      </c>
    </row>
    <row x14ac:dyDescent="0.25" r="14" customHeight="1" ht="19.5">
      <c r="A14" s="4">
        <v>4</v>
      </c>
      <c r="B14" s="5">
        <v>167</v>
      </c>
      <c r="C14" s="5">
        <v>137</v>
      </c>
      <c r="D14" s="5">
        <v>76</v>
      </c>
      <c r="E14" s="5">
        <v>35</v>
      </c>
      <c r="F14" s="5">
        <v>24</v>
      </c>
      <c r="G14" s="5">
        <v>18</v>
      </c>
      <c r="H14" s="5">
        <v>16</v>
      </c>
      <c r="I14" s="5">
        <v>15</v>
      </c>
      <c r="J14" s="5">
        <v>15</v>
      </c>
      <c r="K14" s="5">
        <v>14</v>
      </c>
      <c r="L14" s="5">
        <v>14</v>
      </c>
      <c r="M14" s="5">
        <v>15</v>
      </c>
      <c r="N14" s="5">
        <v>16</v>
      </c>
      <c r="O14" s="5">
        <v>17</v>
      </c>
      <c r="P14" s="5">
        <v>19</v>
      </c>
      <c r="Q14" s="5">
        <v>20</v>
      </c>
      <c r="R14" s="5">
        <v>22</v>
      </c>
      <c r="S14" s="5">
        <v>24</v>
      </c>
      <c r="T14" s="5">
        <v>25</v>
      </c>
      <c r="U14" s="5">
        <v>26</v>
      </c>
      <c r="V14" s="7">
        <f>B14*SIN(ATAN(A14))*32+C14*SIN(ATAN(A14))*32+D14*SIN(ATAN(A14))*128+E14*SIN(ATAN(A14))*88+F14*SIN(ATAN(A14))*160+G14*SIN(ATAN(A14))*80+H14*SIN(ATAN(A14))*160+I14*SIN(ATAN(A14))*80+J14*SIN(ATAN(A14))*160+K14*SIN(ATAN(A14))*100+L14*SIN(ATAN(A14))*60+M14*SIN(ATAN(A14))*0+N14*SIN(ATAN(A14))*0+O14*SIN(ATAN(A14))*0+P14*SIN(ATAN(A14))*-75+Q14*SIN(ATAN(A14))*-30+R14*SIN(ATAN(A14))*255+S14*SIN(ATAN(A14))*510+T14*SIN(ATAN(A14))*222+U14*SIN(ATAN(A14))*120</f>
      </c>
    </row>
    <row x14ac:dyDescent="0.25" r="15" customHeight="1" ht="19.5">
      <c r="A15" s="4">
        <v>4.5</v>
      </c>
      <c r="B15" s="5">
        <v>149</v>
      </c>
      <c r="C15" s="5">
        <v>111</v>
      </c>
      <c r="D15" s="5">
        <v>57</v>
      </c>
      <c r="E15" s="5">
        <v>26</v>
      </c>
      <c r="F15" s="5">
        <v>18</v>
      </c>
      <c r="G15" s="5">
        <v>14</v>
      </c>
      <c r="H15" s="5">
        <v>13</v>
      </c>
      <c r="I15" s="5">
        <v>13</v>
      </c>
      <c r="J15" s="5">
        <v>13</v>
      </c>
      <c r="K15" s="5">
        <v>13</v>
      </c>
      <c r="L15" s="5">
        <v>13</v>
      </c>
      <c r="M15" s="5">
        <v>13</v>
      </c>
      <c r="N15" s="5">
        <v>13</v>
      </c>
      <c r="O15" s="5">
        <v>16</v>
      </c>
      <c r="P15" s="5">
        <v>16</v>
      </c>
      <c r="Q15" s="5">
        <v>17</v>
      </c>
      <c r="R15" s="5">
        <v>19</v>
      </c>
      <c r="S15" s="5">
        <v>20</v>
      </c>
      <c r="T15" s="5">
        <v>21</v>
      </c>
      <c r="U15" s="5">
        <v>23</v>
      </c>
      <c r="V15" s="7">
        <f>B15*SIN(ATAN(A15))*64+C15*SIN(ATAN(A15))*64+D15*SIN(ATAN(A15))*256+E15*SIN(ATAN(A15))*176+F15*SIN(ATAN(A15))*320+G15*SIN(ATAN(A15))*160+H15*SIN(ATAN(A15))*320+I15*SIN(ATAN(A15))*160+J15*SIN(ATAN(A15))*320+K15*SIN(ATAN(A15))*155+L15*SIN(ATAN(A15))*75+M15*SIN(ATAN(A15))*0+N15*SIN(ATAN(A15))*0+O15*SIN(ATAN(A15))*0+P15*SIN(ATAN(A15))*0+Q15*SIN(ATAN(A15))*0+R15*SIN(ATAN(A15))*135+S15*SIN(ATAN(A15))*372+T15*SIN(ATAN(A15))*33+U15*SIN(ATAN(A15))*0</f>
      </c>
    </row>
    <row x14ac:dyDescent="0.25" r="16" customHeight="1" ht="19.5">
      <c r="A16" s="4">
        <v>5</v>
      </c>
      <c r="B16" s="5">
        <v>131</v>
      </c>
      <c r="C16" s="5">
        <v>92</v>
      </c>
      <c r="D16" s="5">
        <v>44</v>
      </c>
      <c r="E16" s="5">
        <v>20</v>
      </c>
      <c r="F16" s="5">
        <v>14</v>
      </c>
      <c r="G16" s="5">
        <v>12</v>
      </c>
      <c r="H16" s="5">
        <v>12</v>
      </c>
      <c r="I16" s="5">
        <v>12</v>
      </c>
      <c r="J16" s="5">
        <v>12</v>
      </c>
      <c r="K16" s="5">
        <v>12</v>
      </c>
      <c r="L16" s="5">
        <v>11</v>
      </c>
      <c r="M16" s="5">
        <v>11</v>
      </c>
      <c r="N16" s="5">
        <v>12</v>
      </c>
      <c r="O16" s="5">
        <v>13</v>
      </c>
      <c r="P16" s="5">
        <v>14</v>
      </c>
      <c r="Q16" s="5">
        <v>15</v>
      </c>
      <c r="R16" s="5">
        <v>16</v>
      </c>
      <c r="S16" s="5">
        <v>17</v>
      </c>
      <c r="T16" s="5">
        <v>19</v>
      </c>
      <c r="U16" s="5">
        <v>19</v>
      </c>
      <c r="V16" s="7">
        <f>B16*SIN(ATAN(A16))*32+C16*SIN(ATAN(A16))*32+D16*SIN(ATAN(A16))*128+E16*SIN(ATAN(A16))*88+F16*SIN(ATAN(A16))*160+G16*SIN(ATAN(A16))*80+H16*SIN(ATAN(A16))*160+I16*SIN(ATAN(A16))*105+J16*SIN(ATAN(A16))*125+K16*SIN(ATAN(A16))*5+L16*SIN(ATAN(A16))*-15+M16*SIN(ATAN(A16))*0+N16*SIN(ATAN(A16))*0+O16*SIN(ATAN(A16))*0+P16*SIN(ATAN(A16))*0+Q16*SIN(ATAN(A16))*0+R16*SIN(ATAN(A16))*0+S16*SIN(ATAN(A16))*33+T16*SIN(ATAN(A16))*0+U16*SIN(ATAN(A16))*0</f>
      </c>
    </row>
    <row x14ac:dyDescent="0.25" r="17" customHeight="1" ht="19.5">
      <c r="A17" s="4">
        <v>5.5</v>
      </c>
      <c r="B17" s="5">
        <v>119</v>
      </c>
      <c r="C17" s="5">
        <v>79</v>
      </c>
      <c r="D17" s="5">
        <v>36</v>
      </c>
      <c r="E17" s="5">
        <v>17</v>
      </c>
      <c r="F17" s="5">
        <v>13</v>
      </c>
      <c r="G17" s="5">
        <v>11</v>
      </c>
      <c r="H17" s="5">
        <v>11</v>
      </c>
      <c r="I17" s="5">
        <v>11</v>
      </c>
      <c r="J17" s="5">
        <v>10</v>
      </c>
      <c r="K17" s="5">
        <v>9</v>
      </c>
      <c r="L17" s="5"/>
      <c r="M17" s="5"/>
      <c r="N17" s="5"/>
      <c r="O17" s="5"/>
      <c r="P17" s="5"/>
      <c r="Q17" s="5"/>
      <c r="R17" s="5"/>
      <c r="S17" s="5"/>
      <c r="T17" s="5"/>
      <c r="U17" s="5"/>
      <c r="V17" s="7">
        <f>B17*SIN(ATAN(A17))*64+C17*SIN(ATAN(A17))*64+D17*SIN(ATAN(A17))*256+E17*SIN(ATAN(A17))*176+F17*SIN(ATAN(A17))*320+G17*SIN(ATAN(A17))*160+H17*SIN(ATAN(A17))*320+I17*SIN(ATAN(A17))*170+J17*SIN(ATAN(A17))*90+K17*SIN(ATAN(A17))*0+L17*SIN(ATAN(A17))*0+M17*SIN(ATAN(A17))*0+N17*SIN(ATAN(A17))*0+O17*SIN(ATAN(A17))*0+P17*SIN(ATAN(A17))*0+Q17*SIN(ATAN(A17))*0+R17*SIN(ATAN(A17))*0+S17*SIN(ATAN(A17))*0+T17*SIN(ATAN(A17))*0+U17*SIN(ATAN(A17))*0</f>
      </c>
    </row>
    <row x14ac:dyDescent="0.25" r="18" customHeight="1" ht="19.5">
      <c r="A18" s="4">
        <v>6</v>
      </c>
      <c r="B18" s="5">
        <v>107</v>
      </c>
      <c r="C18" s="5">
        <v>67</v>
      </c>
      <c r="D18" s="5">
        <v>28</v>
      </c>
      <c r="E18" s="5">
        <v>14</v>
      </c>
      <c r="F18" s="5">
        <v>11</v>
      </c>
      <c r="G18" s="5">
        <v>10</v>
      </c>
      <c r="H18" s="5">
        <v>10</v>
      </c>
      <c r="I18" s="5">
        <v>10</v>
      </c>
      <c r="J18" s="5">
        <v>9</v>
      </c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7">
        <f>B18*SIN(ATAN(A18))*32+C18*SIN(ATAN(A18))*32+D18*SIN(ATAN(A18))*128+E18*SIN(ATAN(A18))*88+F18*SIN(ATAN(A18))*160+G18*SIN(ATAN(A18))*80+H18*SIN(ATAN(A18))*160+I18*SIN(ATAN(A18))*40+J18*SIN(ATAN(A18))*0+K18*SIN(ATAN(A18))*0+L18*SIN(ATAN(A18))*0+M18*SIN(ATAN(A18))*0+N18*SIN(ATAN(A18))*0+O18*SIN(ATAN(A18))*0+P18*SIN(ATAN(A18))*0+Q18*SIN(ATAN(A18))*0+R18*SIN(ATAN(A18))*0+S18*SIN(ATAN(A18))*0+T18*SIN(ATAN(A18))*0+U18*SIN(ATAN(A18))*0</f>
      </c>
    </row>
    <row x14ac:dyDescent="0.25" r="19" customHeight="1" ht="19.5">
      <c r="A19" s="4">
        <v>6.5</v>
      </c>
      <c r="B19" s="5">
        <v>97</v>
      </c>
      <c r="C19" s="5">
        <v>59</v>
      </c>
      <c r="D19" s="5">
        <v>24</v>
      </c>
      <c r="E19" s="5">
        <v>13</v>
      </c>
      <c r="F19" s="5">
        <v>10</v>
      </c>
      <c r="G19" s="5">
        <v>9</v>
      </c>
      <c r="H19" s="5">
        <v>9</v>
      </c>
      <c r="I19" s="5">
        <v>9</v>
      </c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7">
        <f>B19*SIN(ATAN(A19))*64+C19*SIN(ATAN(A19))*64+D19*SIN(ATAN(A19))*256+E19*SIN(ATAN(A19))*176+F19*SIN(ATAN(A19))*320+G19*SIN(ATAN(A19))*160+H19*SIN(ATAN(A19))*275+I19*SIN(ATAN(A19))*35+J19*SIN(ATAN(A19))*0+K19*SIN(ATAN(A19))*0+L19*SIN(ATAN(A19))*0+M19*SIN(ATAN(A19))*0+N19*SIN(ATAN(A19))*0+O19*SIN(ATAN(A19))*0+P19*SIN(ATAN(A19))*0+Q19*SIN(ATAN(A19))*0+R19*SIN(ATAN(A19))*0+S19*SIN(ATAN(A19))*0+T19*SIN(ATAN(A19))*0+U19*SIN(ATAN(A19))*0</f>
      </c>
    </row>
    <row x14ac:dyDescent="0.25" r="20" customHeight="1" ht="19.5">
      <c r="A20" s="4">
        <v>7</v>
      </c>
      <c r="B20" s="5">
        <v>90</v>
      </c>
      <c r="C20" s="5">
        <v>52</v>
      </c>
      <c r="D20" s="5">
        <v>20</v>
      </c>
      <c r="E20" s="5">
        <v>11</v>
      </c>
      <c r="F20" s="5">
        <v>10</v>
      </c>
      <c r="G20" s="5">
        <v>9</v>
      </c>
      <c r="H20" s="5">
        <v>9</v>
      </c>
      <c r="I20" s="5">
        <v>9</v>
      </c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7">
        <f>B20*SIN(ATAN(A20))*32+C20*SIN(ATAN(A20))*32+D20*SIN(ATAN(A20))*128+E20*SIN(ATAN(A20))*88+F20*SIN(ATAN(A20))*160+G20*SIN(ATAN(A20))*105+H20*SIN(ATAN(A20))*80+I20*SIN(ATAN(A20))*-25+J20*SIN(ATAN(A20))*0+K20*SIN(ATAN(A20))*0+L20*SIN(ATAN(A20))*0+M20*SIN(ATAN(A20))*0+N20*SIN(ATAN(A20))*0+O20*SIN(ATAN(A20))*0+P20*SIN(ATAN(A20))*0+Q20*SIN(ATAN(A20))*0+R20*SIN(ATAN(A20))*0+S20*SIN(ATAN(A20))*0+T20*SIN(ATAN(A20))*0+U20*SIN(ATAN(A20))*0</f>
      </c>
    </row>
    <row x14ac:dyDescent="0.25" r="21" customHeight="1" ht="19.5">
      <c r="A21" s="4">
        <v>7.5</v>
      </c>
      <c r="B21" s="5">
        <v>82</v>
      </c>
      <c r="C21" s="5">
        <v>45</v>
      </c>
      <c r="D21" s="5">
        <v>18</v>
      </c>
      <c r="E21" s="5">
        <v>10</v>
      </c>
      <c r="F21" s="5">
        <v>9</v>
      </c>
      <c r="G21" s="5">
        <v>9</v>
      </c>
      <c r="H21" s="5">
        <v>9</v>
      </c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7">
        <f>B21*SIN(ATAN(A21))*64+C21*SIN(ATAN(A21))*64+D21*SIN(ATAN(A21))*256+E21*SIN(ATAN(A21))*176+F21*SIN(ATAN(A21))*320+G21*SIN(ATAN(A21))*170+H21*SIN(ATAN(A21))*90+I21*SIN(ATAN(A21))*0+J21*SIN(ATAN(A21))*0+K21*SIN(ATAN(A21))*0+L21*SIN(ATAN(A21))*0+M21*SIN(ATAN(A21))*0+N21*SIN(ATAN(A21))*0+O21*SIN(ATAN(A21))*0+P21*SIN(ATAN(A21))*0+Q21*SIN(ATAN(A21))*0+R21*SIN(ATAN(A21))*0+S21*SIN(ATAN(A21))*0+T21*SIN(ATAN(A21))*0+U21*SIN(ATAN(A21))*0</f>
      </c>
    </row>
    <row x14ac:dyDescent="0.25" r="22" customHeight="1" ht="19.5">
      <c r="A22" s="4">
        <v>8</v>
      </c>
      <c r="B22" s="5">
        <v>76</v>
      </c>
      <c r="C22" s="5">
        <v>42</v>
      </c>
      <c r="D22" s="5">
        <v>17</v>
      </c>
      <c r="E22" s="5">
        <v>10</v>
      </c>
      <c r="F22" s="5">
        <v>9</v>
      </c>
      <c r="G22" s="5">
        <v>8</v>
      </c>
      <c r="H22" s="5">
        <v>8</v>
      </c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7">
        <f>B22*SIN(ATAN(A22))*32+C22*SIN(ATAN(A22))*32+D22*SIN(ATAN(A22))*128+E22*SIN(ATAN(A22))*88+F22*SIN(ATAN(A22))*160+G22*SIN(ATAN(A22))*85+H22*SIN(ATAN(A22))*45+I22*SIN(ATAN(A22))*0+J22*SIN(ATAN(A22))*0+K22*SIN(ATAN(A22))*0+L22*SIN(ATAN(A22))*0+M22*SIN(ATAN(A22))*0+N22*SIN(ATAN(A22))*0+O22*SIN(ATAN(A22))*0+P22*SIN(ATAN(A22))*0+Q22*SIN(ATAN(A22))*0+R22*SIN(ATAN(A22))*0+S22*SIN(ATAN(A22))*0+T22*SIN(ATAN(A22))*0+U22*SIN(ATAN(A22))*0</f>
      </c>
    </row>
    <row x14ac:dyDescent="0.25" r="23" customHeight="1" ht="19.5">
      <c r="A23" s="4">
        <v>8.5</v>
      </c>
      <c r="B23" s="5">
        <v>69</v>
      </c>
      <c r="C23" s="5">
        <v>37</v>
      </c>
      <c r="D23" s="5">
        <v>15</v>
      </c>
      <c r="E23" s="5">
        <v>9</v>
      </c>
      <c r="F23" s="5">
        <v>9</v>
      </c>
      <c r="G23" s="5">
        <v>9</v>
      </c>
      <c r="H23" s="5">
        <v>8</v>
      </c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7">
        <f>B23*SIN(ATAN(A23))*64+C23*SIN(ATAN(A23))*64+D23*SIN(ATAN(A23))*256+E23*SIN(ATAN(A23))*176+F23*SIN(ATAN(A23))*320+G23*SIN(ATAN(A23))*80+H23*SIN(ATAN(A23))*0+I23*SIN(ATAN(A23))*0+J23*SIN(ATAN(A23))*0+K23*SIN(ATAN(A23))*0+L23*SIN(ATAN(A23))*0+M23*SIN(ATAN(A23))*0+N23*SIN(ATAN(A23))*0+O23*SIN(ATAN(A23))*0+P23*SIN(ATAN(A23))*0+Q23*SIN(ATAN(A23))*0+R23*SIN(ATAN(A23))*0+S23*SIN(ATAN(A23))*0+T23*SIN(ATAN(A23))*0+U23*SIN(ATAN(A23))*0</f>
      </c>
    </row>
    <row x14ac:dyDescent="0.25" r="24" customHeight="1" ht="19.5">
      <c r="A24" s="4">
        <v>9</v>
      </c>
      <c r="B24" s="5">
        <v>66</v>
      </c>
      <c r="C24" s="5">
        <v>34</v>
      </c>
      <c r="D24" s="5">
        <v>14</v>
      </c>
      <c r="E24" s="5">
        <v>9</v>
      </c>
      <c r="F24" s="5">
        <v>8</v>
      </c>
      <c r="G24" s="5">
        <v>8</v>
      </c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7">
        <f>B24*SIN(ATAN(A24))*32+C24*SIN(ATAN(A24))*32+D24*SIN(ATAN(A24))*128+E24*SIN(ATAN(A24))*88+F24*SIN(ATAN(A24))*160+G24*SIN(ATAN(A24))*40+H24*SIN(ATAN(A24))*0+I24*SIN(ATAN(A24))*0+J24*SIN(ATAN(A24))*0+K24*SIN(ATAN(A24))*0+L24*SIN(ATAN(A24))*0+M24*SIN(ATAN(A24))*0+N24*SIN(ATAN(A24))*0+O24*SIN(ATAN(A24))*0+P24*SIN(ATAN(A24))*0+Q24*SIN(ATAN(A24))*0+R24*SIN(ATAN(A24))*0+S24*SIN(ATAN(A24))*0+T24*SIN(ATAN(A24))*0+U24*SIN(ATAN(A24))*0</f>
      </c>
    </row>
    <row x14ac:dyDescent="0.25" r="25" customHeight="1" ht="19.5">
      <c r="A25" s="4">
        <v>9.5</v>
      </c>
      <c r="B25" s="5">
        <v>62</v>
      </c>
      <c r="C25" s="5">
        <v>31</v>
      </c>
      <c r="D25" s="5">
        <v>13</v>
      </c>
      <c r="E25" s="5">
        <v>9</v>
      </c>
      <c r="F25" s="5">
        <v>8</v>
      </c>
      <c r="G25" s="5">
        <v>8</v>
      </c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7">
        <f>B25*SIN(ATAN(A25))*64+C25*SIN(ATAN(A25))*64+D25*SIN(ATAN(A25))*256+E25*SIN(ATAN(A25))*176+F25*SIN(ATAN(A25))*320+G25*SIN(ATAN(A25))*80+H25*SIN(ATAN(A25))*0+I25*SIN(ATAN(A25))*0+J25*SIN(ATAN(A25))*0+K25*SIN(ATAN(A25))*0+L25*SIN(ATAN(A25))*0+M25*SIN(ATAN(A25))*0+N25*SIN(ATAN(A25))*0+O25*SIN(ATAN(A25))*0+P25*SIN(ATAN(A25))*0+Q25*SIN(ATAN(A25))*0+R25*SIN(ATAN(A25))*0+S25*SIN(ATAN(A25))*0+T25*SIN(ATAN(A25))*0+U25*SIN(ATAN(A25))*0</f>
      </c>
    </row>
    <row x14ac:dyDescent="0.25" r="26" customHeight="1" ht="19.5">
      <c r="A26" s="4">
        <v>10</v>
      </c>
      <c r="B26" s="5">
        <v>59</v>
      </c>
      <c r="C26" s="5">
        <v>28</v>
      </c>
      <c r="D26" s="5">
        <v>12</v>
      </c>
      <c r="E26" s="5">
        <v>9</v>
      </c>
      <c r="F26" s="5">
        <v>8</v>
      </c>
      <c r="G26" s="5">
        <v>8</v>
      </c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7">
        <f>B26*SIN(ATAN(A26))*32+C26*SIN(ATAN(A26))*32+D26*SIN(ATAN(A26))*128+E26*SIN(ATAN(A26))*88+F26*SIN(ATAN(A26))*115+G26*SIN(ATAN(A26))*-5+H26*SIN(ATAN(A26))*0+I26*SIN(ATAN(A26))*0+J26*SIN(ATAN(A26))*0+K26*SIN(ATAN(A26))*0+L26*SIN(ATAN(A26))*0+M26*SIN(ATAN(A26))*0+N26*SIN(ATAN(A26))*0+O26*SIN(ATAN(A26))*0+P26*SIN(ATAN(A26))*0+Q26*SIN(ATAN(A26))*0+R26*SIN(ATAN(A26))*0+S26*SIN(ATAN(A26))*0+T26*SIN(ATAN(A26))*0+U26*SIN(ATAN(A26))*0</f>
      </c>
    </row>
    <row x14ac:dyDescent="0.25" r="27" customHeight="1" ht="19.5">
      <c r="A27" s="4">
        <v>10.5</v>
      </c>
      <c r="B27" s="5">
        <v>55</v>
      </c>
      <c r="C27" s="5">
        <v>28</v>
      </c>
      <c r="D27" s="5">
        <v>11</v>
      </c>
      <c r="E27" s="5">
        <v>8</v>
      </c>
      <c r="F27" s="5">
        <v>8</v>
      </c>
      <c r="G27" s="5">
        <v>8</v>
      </c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7">
        <f>B27*SIN(ATAN(A27))*64+C27*SIN(ATAN(A27))*64+D27*SIN(ATAN(A27))*256+E27*SIN(ATAN(A27))*176+F27*SIN(ATAN(A27))*230+G27*SIN(ATAN(A27))*-10+H27*SIN(ATAN(A27))*0+I27*SIN(ATAN(A27))*0+J27*SIN(ATAN(A27))*0+K27*SIN(ATAN(A27))*0+L27*SIN(ATAN(A27))*0+M27*SIN(ATAN(A27))*0+N27*SIN(ATAN(A27))*0+O27*SIN(ATAN(A27))*0+P27*SIN(ATAN(A27))*0+Q27*SIN(ATAN(A27))*0+R27*SIN(ATAN(A27))*0+S27*SIN(ATAN(A27))*0+T27*SIN(ATAN(A27))*0+U27*SIN(ATAN(A27))*0</f>
      </c>
    </row>
    <row x14ac:dyDescent="0.25" r="28" customHeight="1" ht="19.5">
      <c r="A28" s="4">
        <v>11</v>
      </c>
      <c r="B28" s="5">
        <v>53</v>
      </c>
      <c r="C28" s="5">
        <v>25</v>
      </c>
      <c r="D28" s="5">
        <v>11</v>
      </c>
      <c r="E28" s="5">
        <v>8</v>
      </c>
      <c r="F28" s="5">
        <v>8</v>
      </c>
      <c r="G28" s="5">
        <v>8</v>
      </c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7">
        <f>B28*SIN(ATAN(A28))*32+C28*SIN(ATAN(A28))*32+D28*SIN(ATAN(A28))*128+E28*SIN(ATAN(A28))*113+F28*SIN(ATAN(A28))*80+G28*SIN(ATAN(A28))*-25+H28*SIN(ATAN(A28))*0+I28*SIN(ATAN(A28))*0+J28*SIN(ATAN(A28))*0+K28*SIN(ATAN(A28))*0+L28*SIN(ATAN(A28))*0+M28*SIN(ATAN(A28))*0+N28*SIN(ATAN(A28))*0+O28*SIN(ATAN(A28))*0+P28*SIN(ATAN(A28))*0+Q28*SIN(ATAN(A28))*0+R28*SIN(ATAN(A28))*0+S28*SIN(ATAN(A28))*0+T28*SIN(ATAN(A28))*0+U28*SIN(ATAN(A28))*0</f>
      </c>
    </row>
    <row x14ac:dyDescent="0.25" r="29" customHeight="1" ht="19.5">
      <c r="A29" s="4">
        <v>11.5</v>
      </c>
      <c r="B29" s="5">
        <v>51</v>
      </c>
      <c r="C29" s="5">
        <v>24</v>
      </c>
      <c r="D29" s="5">
        <v>10</v>
      </c>
      <c r="E29" s="5">
        <v>8</v>
      </c>
      <c r="F29" s="5">
        <v>8</v>
      </c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7">
        <f>B29*SIN(ATAN(A29))*64+C29*SIN(ATAN(A29))*64+D29*SIN(ATAN(A29))*256+E29*SIN(ATAN(A29))*186+F29*SIN(ATAN(A29))*90+G29*SIN(ATAN(A29))*0+H29*SIN(ATAN(A29))*0+I29*SIN(ATAN(A29))*0+J29*SIN(ATAN(A29))*0+K29*SIN(ATAN(A29))*0+L29*SIN(ATAN(A29))*0+M29*SIN(ATAN(A29))*0+N29*SIN(ATAN(A29))*0+O29*SIN(ATAN(A29))*0+P29*SIN(ATAN(A29))*0+Q29*SIN(ATAN(A29))*0+R29*SIN(ATAN(A29))*0+S29*SIN(ATAN(A29))*0+T29*SIN(ATAN(A29))*0+U29*SIN(ATAN(A29))*0</f>
      </c>
    </row>
    <row x14ac:dyDescent="0.25" r="30" customHeight="1" ht="19.5">
      <c r="A30" s="4">
        <v>12</v>
      </c>
      <c r="B30" s="5">
        <v>49</v>
      </c>
      <c r="C30" s="5">
        <v>22</v>
      </c>
      <c r="D30" s="5">
        <v>10</v>
      </c>
      <c r="E30" s="5">
        <v>8</v>
      </c>
      <c r="F30" s="5">
        <v>8</v>
      </c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7">
        <f>B30*SIN(ATAN(A30))*16+C30*SIN(ATAN(A30))*16+D30*SIN(ATAN(A30))*64+E30*SIN(ATAN(A30))*69+F30*SIN(ATAN(A30))*45+G30*SIN(ATAN(A30))*0+H30*SIN(ATAN(A30))*0+I30*SIN(ATAN(A30))*0+J30*SIN(ATAN(A30))*0+K30*SIN(ATAN(A30))*0+L30*SIN(ATAN(A30))*0+M30*SIN(ATAN(A30))*0+N30*SIN(ATAN(A30))*0+O30*SIN(ATAN(A30))*0+P30*SIN(ATAN(A30))*0+Q30*SIN(ATAN(A30))*0+R30*SIN(ATAN(A30))*0+S30*SIN(ATAN(A30))*0+T30*SIN(ATAN(A30))*0+U30*SIN(ATAN(A30))*0</f>
      </c>
    </row>
    <row x14ac:dyDescent="0.25" r="31" customHeight="1" ht="19.5">
      <c r="A31" s="8"/>
      <c r="B31" s="9"/>
      <c r="C31" s="10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11"/>
    </row>
    <row x14ac:dyDescent="0.25" r="32" customHeight="1" ht="20.25">
      <c r="A32" s="8"/>
      <c r="B32" s="12" t="s">
        <v>1</v>
      </c>
      <c r="C32" s="13" t="s">
        <v>2</v>
      </c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11"/>
    </row>
    <row x14ac:dyDescent="0.25" r="33" customHeight="1" ht="20.25">
      <c r="A33" s="8"/>
      <c r="B33" s="14" t="s">
        <v>3</v>
      </c>
      <c r="C33" s="15">
        <f>SUM(V2:V30)/60970000</f>
      </c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11"/>
    </row>
    <row x14ac:dyDescent="0.25" r="34" customHeight="1" ht="19.5">
      <c r="A34" s="8"/>
      <c r="B34" s="14" t="s">
        <v>4</v>
      </c>
      <c r="C34" s="16">
        <v>0.103</v>
      </c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11"/>
    </row>
    <row x14ac:dyDescent="0.25" r="35" customHeight="1" ht="19.5">
      <c r="A35" s="8"/>
      <c r="B35" s="14" t="s">
        <v>5</v>
      </c>
      <c r="C35" s="17">
        <v>0.465</v>
      </c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11"/>
    </row>
    <row x14ac:dyDescent="0.25" r="36" customHeight="1" ht="19.5">
      <c r="A36" s="8"/>
      <c r="B36" s="18" t="s">
        <v>6</v>
      </c>
      <c r="C36" s="19">
        <v>1.577</v>
      </c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11"/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36"/>
  <sheetViews>
    <sheetView workbookViewId="0"/>
  </sheetViews>
  <sheetFormatPr defaultRowHeight="15" x14ac:dyDescent="0.25"/>
  <cols>
    <col min="1" max="1" style="20" width="13.576428571428572" customWidth="1" bestFit="1"/>
    <col min="2" max="2" style="21" width="13.576428571428572" customWidth="1" bestFit="1"/>
    <col min="3" max="3" style="22" width="13.576428571428572" customWidth="1" bestFit="1"/>
    <col min="4" max="4" style="21" width="13.576428571428572" customWidth="1" bestFit="1"/>
    <col min="5" max="5" style="21" width="13.576428571428572" customWidth="1" bestFit="1"/>
    <col min="6" max="6" style="21" width="13.576428571428572" customWidth="1" bestFit="1"/>
    <col min="7" max="7" style="21" width="13.576428571428572" customWidth="1" bestFit="1"/>
    <col min="8" max="8" style="21" width="13.576428571428572" customWidth="1" bestFit="1"/>
    <col min="9" max="9" style="21" width="13.576428571428572" customWidth="1" bestFit="1"/>
    <col min="10" max="10" style="21" width="13.576428571428572" customWidth="1" bestFit="1"/>
    <col min="11" max="11" style="21" width="13.576428571428572" customWidth="1" bestFit="1"/>
    <col min="12" max="12" style="21" width="13.576428571428572" customWidth="1" bestFit="1"/>
    <col min="13" max="13" style="21" width="13.576428571428572" customWidth="1" bestFit="1"/>
    <col min="14" max="14" style="21" width="13.576428571428572" customWidth="1" bestFit="1"/>
    <col min="15" max="15" style="21" width="13.576428571428572" customWidth="1" bestFit="1"/>
    <col min="16" max="16" style="21" width="13.576428571428572" customWidth="1" bestFit="1"/>
    <col min="17" max="17" style="21" width="13.576428571428572" customWidth="1" bestFit="1"/>
    <col min="18" max="18" style="21" width="13.576428571428572" customWidth="1" bestFit="1"/>
    <col min="19" max="19" style="21" width="13.576428571428572" customWidth="1" bestFit="1"/>
    <col min="20" max="20" style="21" width="13.576428571428572" customWidth="1" bestFit="1"/>
    <col min="21" max="21" style="21" width="13.576428571428572" customWidth="1" bestFit="1"/>
    <col min="22" max="22" style="23" width="11.43357142857143" customWidth="1" bestFit="1"/>
  </cols>
  <sheetData>
    <row x14ac:dyDescent="0.25" r="1" customHeight="1" ht="18.75">
      <c r="A1" s="1"/>
      <c r="B1" s="2">
        <v>0</v>
      </c>
      <c r="C1" s="2">
        <v>2</v>
      </c>
      <c r="D1" s="2">
        <v>5</v>
      </c>
      <c r="E1" s="2">
        <v>10</v>
      </c>
      <c r="F1" s="2">
        <v>15</v>
      </c>
      <c r="G1" s="2">
        <v>20</v>
      </c>
      <c r="H1" s="2">
        <v>25</v>
      </c>
      <c r="I1" s="2">
        <v>30</v>
      </c>
      <c r="J1" s="2">
        <v>35</v>
      </c>
      <c r="K1" s="2">
        <v>40</v>
      </c>
      <c r="L1" s="2">
        <v>45</v>
      </c>
      <c r="M1" s="2">
        <v>60</v>
      </c>
      <c r="N1" s="2">
        <v>75</v>
      </c>
      <c r="O1" s="2">
        <v>90</v>
      </c>
      <c r="P1" s="2">
        <v>105</v>
      </c>
      <c r="Q1" s="2">
        <v>120</v>
      </c>
      <c r="R1" s="2">
        <v>135</v>
      </c>
      <c r="S1" s="2">
        <v>150</v>
      </c>
      <c r="T1" s="2">
        <v>165</v>
      </c>
      <c r="U1" s="2">
        <v>180</v>
      </c>
      <c r="V1" s="3" t="s">
        <v>0</v>
      </c>
    </row>
    <row x14ac:dyDescent="0.25" r="2" customHeight="1" ht="18.75">
      <c r="A2" s="4">
        <v>0</v>
      </c>
      <c r="B2" s="5">
        <v>912</v>
      </c>
      <c r="C2" s="5">
        <v>912</v>
      </c>
      <c r="D2" s="5">
        <v>912</v>
      </c>
      <c r="E2" s="5">
        <v>912</v>
      </c>
      <c r="F2" s="5">
        <v>912</v>
      </c>
      <c r="G2" s="5">
        <v>912</v>
      </c>
      <c r="H2" s="5">
        <v>912</v>
      </c>
      <c r="I2" s="5">
        <v>912</v>
      </c>
      <c r="J2" s="5">
        <v>912</v>
      </c>
      <c r="K2" s="5">
        <v>912</v>
      </c>
      <c r="L2" s="5">
        <v>912</v>
      </c>
      <c r="M2" s="5">
        <v>912</v>
      </c>
      <c r="N2" s="5">
        <v>912</v>
      </c>
      <c r="O2" s="5">
        <v>912</v>
      </c>
      <c r="P2" s="5">
        <v>912</v>
      </c>
      <c r="Q2" s="5">
        <v>912</v>
      </c>
      <c r="R2" s="5">
        <v>912</v>
      </c>
      <c r="S2" s="5">
        <v>912</v>
      </c>
      <c r="T2" s="5">
        <v>912</v>
      </c>
      <c r="U2" s="5">
        <v>912</v>
      </c>
      <c r="V2" s="6"/>
    </row>
    <row x14ac:dyDescent="0.25" r="3" customHeight="1" ht="18.75">
      <c r="A3" s="4">
        <v>0.25</v>
      </c>
      <c r="B3" s="5">
        <v>839</v>
      </c>
      <c r="C3" s="5">
        <v>832</v>
      </c>
      <c r="D3" s="5">
        <v>840</v>
      </c>
      <c r="E3" s="5">
        <v>833</v>
      </c>
      <c r="F3" s="5">
        <v>835</v>
      </c>
      <c r="G3" s="5">
        <v>830</v>
      </c>
      <c r="H3" s="5">
        <v>825</v>
      </c>
      <c r="I3" s="5">
        <v>828</v>
      </c>
      <c r="J3" s="5">
        <v>832</v>
      </c>
      <c r="K3" s="5">
        <v>828</v>
      </c>
      <c r="L3" s="5">
        <v>822</v>
      </c>
      <c r="M3" s="5">
        <v>818</v>
      </c>
      <c r="N3" s="5">
        <v>817</v>
      </c>
      <c r="O3" s="5">
        <v>826</v>
      </c>
      <c r="P3" s="5">
        <v>821</v>
      </c>
      <c r="Q3" s="5">
        <v>837</v>
      </c>
      <c r="R3" s="5">
        <v>838</v>
      </c>
      <c r="S3" s="5">
        <v>854</v>
      </c>
      <c r="T3" s="5">
        <v>857</v>
      </c>
      <c r="U3" s="5">
        <v>858</v>
      </c>
      <c r="V3" s="7">
        <f>B3*SIN(ATAN(A3))*32+C3*SIN(ATAN(A3))*32+D3*SIN(ATAN(A3))*128+E3*SIN(ATAN(A3))*88+F3*SIN(ATAN(A3))*160+G3*SIN(ATAN(A3))*80+H3*SIN(ATAN(A3))*160+I3*SIN(ATAN(A3))*80+J3*SIN(ATAN(A3))*160+K3*SIN(ATAN(A3))*100+L3*SIN(ATAN(A3))*180+M3*SIN(ATAN(A3))*480+N3*SIN(ATAN(A3))*240+O3*SIN(ATAN(A3))*480+P3*SIN(ATAN(A3))*240+Q3*SIN(ATAN(A3))*480+R3*SIN(ATAN(A3))*240+S3*SIN(ATAN(A3))*480+T3*SIN(ATAN(A3))*240+U3*SIN(ATAN(A3))*240</f>
      </c>
    </row>
    <row x14ac:dyDescent="0.25" r="4" customHeight="1" ht="18.75">
      <c r="A4" s="4">
        <v>0.5</v>
      </c>
      <c r="B4" s="5">
        <v>689</v>
      </c>
      <c r="C4" s="5">
        <v>680</v>
      </c>
      <c r="D4" s="5">
        <v>683</v>
      </c>
      <c r="E4" s="5">
        <v>675</v>
      </c>
      <c r="F4" s="5">
        <v>670</v>
      </c>
      <c r="G4" s="5">
        <v>661</v>
      </c>
      <c r="H4" s="5">
        <v>652</v>
      </c>
      <c r="I4" s="5">
        <v>647</v>
      </c>
      <c r="J4" s="5">
        <v>642</v>
      </c>
      <c r="K4" s="5">
        <v>629</v>
      </c>
      <c r="L4" s="5">
        <v>617</v>
      </c>
      <c r="M4" s="5">
        <v>617</v>
      </c>
      <c r="N4" s="5">
        <v>604</v>
      </c>
      <c r="O4" s="5">
        <v>624</v>
      </c>
      <c r="P4" s="5">
        <v>627</v>
      </c>
      <c r="Q4" s="5">
        <v>655</v>
      </c>
      <c r="R4" s="5">
        <v>669</v>
      </c>
      <c r="S4" s="5">
        <v>686</v>
      </c>
      <c r="T4" s="5">
        <v>695</v>
      </c>
      <c r="U4" s="5">
        <v>699</v>
      </c>
      <c r="V4" s="7">
        <f>B4*SIN(ATAN(A4))*16+C4*SIN(ATAN(A4))*16+D4*SIN(ATAN(A4))*64+E4*SIN(ATAN(A4))*44+F4*SIN(ATAN(A4))*80+G4*SIN(ATAN(A4))*40+H4*SIN(ATAN(A4))*80+I4*SIN(ATAN(A4))*40+J4*SIN(ATAN(A4))*80+K4*SIN(ATAN(A4))*50+L4*SIN(ATAN(A4))*90+M4*SIN(ATAN(A4))*240+N4*SIN(ATAN(A4))*120+O4*SIN(ATAN(A4))*240+P4*SIN(ATAN(A4))*120+Q4*SIN(ATAN(A4))*240+R4*SIN(ATAN(A4))*120+S4*SIN(ATAN(A4))*240+T4*SIN(ATAN(A4))*120+U4*SIN(ATAN(A4))*120</f>
      </c>
    </row>
    <row x14ac:dyDescent="0.25" r="5" customHeight="1" ht="18.75">
      <c r="A5" s="4">
        <v>0.75</v>
      </c>
      <c r="B5" s="5">
        <v>556</v>
      </c>
      <c r="C5" s="5">
        <v>545</v>
      </c>
      <c r="D5" s="5">
        <v>547</v>
      </c>
      <c r="E5" s="5">
        <v>531</v>
      </c>
      <c r="F5" s="5">
        <v>515</v>
      </c>
      <c r="G5" s="5">
        <v>496</v>
      </c>
      <c r="H5" s="5">
        <v>478</v>
      </c>
      <c r="I5" s="5">
        <v>465</v>
      </c>
      <c r="J5" s="5">
        <v>453</v>
      </c>
      <c r="K5" s="5">
        <v>437</v>
      </c>
      <c r="L5" s="5">
        <v>424</v>
      </c>
      <c r="M5" s="5">
        <v>419</v>
      </c>
      <c r="N5" s="5">
        <v>412</v>
      </c>
      <c r="O5" s="5">
        <v>432</v>
      </c>
      <c r="P5" s="5">
        <v>440</v>
      </c>
      <c r="Q5" s="5">
        <v>473</v>
      </c>
      <c r="R5" s="5">
        <v>492</v>
      </c>
      <c r="S5" s="5">
        <v>522</v>
      </c>
      <c r="T5" s="5">
        <v>526</v>
      </c>
      <c r="U5" s="5">
        <v>539</v>
      </c>
      <c r="V5" s="7">
        <f>B5*SIN(ATAN(A5))*32+C5*SIN(ATAN(A5))*32+D5*SIN(ATAN(A5))*128+E5*SIN(ATAN(A5))*88+F5*SIN(ATAN(A5))*160+G5*SIN(ATAN(A5))*80+H5*SIN(ATAN(A5))*160+I5*SIN(ATAN(A5))*80+J5*SIN(ATAN(A5))*160+K5*SIN(ATAN(A5))*100+L5*SIN(ATAN(A5))*180+M5*SIN(ATAN(A5))*480+N5*SIN(ATAN(A5))*240+O5*SIN(ATAN(A5))*480+P5*SIN(ATAN(A5))*240+Q5*SIN(ATAN(A5))*480+R5*SIN(ATAN(A5))*240+S5*SIN(ATAN(A5))*480+T5*SIN(ATAN(A5))*240+U5*SIN(ATAN(A5))*240</f>
      </c>
    </row>
    <row x14ac:dyDescent="0.25" r="6" customHeight="1" ht="18.75">
      <c r="A6" s="4">
        <v>1</v>
      </c>
      <c r="B6" s="5">
        <v>444</v>
      </c>
      <c r="C6" s="5">
        <v>436</v>
      </c>
      <c r="D6" s="5">
        <v>433</v>
      </c>
      <c r="E6" s="5">
        <v>407</v>
      </c>
      <c r="F6" s="5">
        <v>386</v>
      </c>
      <c r="G6" s="5">
        <v>358</v>
      </c>
      <c r="H6" s="5">
        <v>332</v>
      </c>
      <c r="I6" s="5">
        <v>315</v>
      </c>
      <c r="J6" s="5">
        <v>302</v>
      </c>
      <c r="K6" s="5">
        <v>288</v>
      </c>
      <c r="L6" s="5">
        <v>277</v>
      </c>
      <c r="M6" s="5">
        <v>272</v>
      </c>
      <c r="N6" s="5">
        <v>270</v>
      </c>
      <c r="O6" s="5">
        <v>288</v>
      </c>
      <c r="P6" s="5">
        <v>306</v>
      </c>
      <c r="Q6" s="5">
        <v>331</v>
      </c>
      <c r="R6" s="5">
        <v>352</v>
      </c>
      <c r="S6" s="5">
        <v>376</v>
      </c>
      <c r="T6" s="5">
        <v>387</v>
      </c>
      <c r="U6" s="5">
        <v>397</v>
      </c>
      <c r="V6" s="7">
        <f>B6*SIN(ATAN(A6))*16+C6*SIN(ATAN(A6))*16+D6*SIN(ATAN(A6))*64+E6*SIN(ATAN(A6))*44+F6*SIN(ATAN(A6))*80+G6*SIN(ATAN(A6))*40+H6*SIN(ATAN(A6))*80+I6*SIN(ATAN(A6))*40+J6*SIN(ATAN(A6))*80+K6*SIN(ATAN(A6))*50+L6*SIN(ATAN(A6))*90+M6*SIN(ATAN(A6))*240+N6*SIN(ATAN(A6))*120+O6*SIN(ATAN(A6))*240+P6*SIN(ATAN(A6))*120+Q6*SIN(ATAN(A6))*240+R6*SIN(ATAN(A6))*120+S6*SIN(ATAN(A6))*240+T6*SIN(ATAN(A6))*120+U6*SIN(ATAN(A6))*120</f>
      </c>
    </row>
    <row x14ac:dyDescent="0.25" r="7" customHeight="1" ht="18.75">
      <c r="A7" s="4">
        <v>1.25</v>
      </c>
      <c r="B7" s="5">
        <v>370</v>
      </c>
      <c r="C7" s="5">
        <v>363</v>
      </c>
      <c r="D7" s="5">
        <v>348</v>
      </c>
      <c r="E7" s="5">
        <v>311</v>
      </c>
      <c r="F7" s="5">
        <v>282</v>
      </c>
      <c r="G7" s="5">
        <v>253</v>
      </c>
      <c r="H7" s="5">
        <v>227</v>
      </c>
      <c r="I7" s="5">
        <v>210</v>
      </c>
      <c r="J7" s="5">
        <v>199</v>
      </c>
      <c r="K7" s="5">
        <v>190</v>
      </c>
      <c r="L7" s="5">
        <v>184</v>
      </c>
      <c r="M7" s="5">
        <v>178</v>
      </c>
      <c r="N7" s="5">
        <v>181</v>
      </c>
      <c r="O7" s="5">
        <v>198</v>
      </c>
      <c r="P7" s="5">
        <v>216</v>
      </c>
      <c r="Q7" s="5">
        <v>237</v>
      </c>
      <c r="R7" s="5">
        <v>253</v>
      </c>
      <c r="S7" s="5">
        <v>277</v>
      </c>
      <c r="T7" s="5">
        <v>286</v>
      </c>
      <c r="U7" s="5">
        <v>290</v>
      </c>
      <c r="V7" s="7">
        <f>B7*SIN(ATAN(A7))*32+C7*SIN(ATAN(A7))*32+D7*SIN(ATAN(A7))*128+E7*SIN(ATAN(A7))*88+F7*SIN(ATAN(A7))*160+G7*SIN(ATAN(A7))*80+H7*SIN(ATAN(A7))*160+I7*SIN(ATAN(A7))*80+J7*SIN(ATAN(A7))*160+K7*SIN(ATAN(A7))*100+L7*SIN(ATAN(A7))*180+M7*SIN(ATAN(A7))*480+N7*SIN(ATAN(A7))*240+O7*SIN(ATAN(A7))*480+P7*SIN(ATAN(A7))*240+Q7*SIN(ATAN(A7))*480+R7*SIN(ATAN(A7))*240+S7*SIN(ATAN(A7))*480+T7*SIN(ATAN(A7))*240+U7*SIN(ATAN(A7))*240</f>
      </c>
    </row>
    <row x14ac:dyDescent="0.25" r="8" customHeight="1" ht="18.75">
      <c r="A8" s="4">
        <v>1.5</v>
      </c>
      <c r="B8" s="5">
        <v>315</v>
      </c>
      <c r="C8" s="5">
        <v>298</v>
      </c>
      <c r="D8" s="5">
        <v>282</v>
      </c>
      <c r="E8" s="5">
        <v>239</v>
      </c>
      <c r="F8" s="5">
        <v>210</v>
      </c>
      <c r="G8" s="5">
        <v>182</v>
      </c>
      <c r="H8" s="5">
        <v>158</v>
      </c>
      <c r="I8" s="5">
        <v>143</v>
      </c>
      <c r="J8" s="5">
        <v>133</v>
      </c>
      <c r="K8" s="5">
        <v>125</v>
      </c>
      <c r="L8" s="5">
        <v>120</v>
      </c>
      <c r="M8" s="5">
        <v>121</v>
      </c>
      <c r="N8" s="5">
        <v>124</v>
      </c>
      <c r="O8" s="5">
        <v>139</v>
      </c>
      <c r="P8" s="5">
        <v>152</v>
      </c>
      <c r="Q8" s="5">
        <v>174</v>
      </c>
      <c r="R8" s="5">
        <v>189</v>
      </c>
      <c r="S8" s="5">
        <v>203</v>
      </c>
      <c r="T8" s="5">
        <v>212</v>
      </c>
      <c r="U8" s="5">
        <v>220</v>
      </c>
      <c r="V8" s="7">
        <f>B8*SIN(ATAN(A8))*16+C8*SIN(ATAN(A8))*16+D8*SIN(ATAN(A8))*64+E8*SIN(ATAN(A8))*44+F8*SIN(ATAN(A8))*80+G8*SIN(ATAN(A8))*40+H8*SIN(ATAN(A8))*80+I8*SIN(ATAN(A8))*40+J8*SIN(ATAN(A8))*80+K8*SIN(ATAN(A8))*50+L8*SIN(ATAN(A8))*90+M8*SIN(ATAN(A8))*240+N8*SIN(ATAN(A8))*120+O8*SIN(ATAN(A8))*240+P8*SIN(ATAN(A8))*120+Q8*SIN(ATAN(A8))*240+R8*SIN(ATAN(A8))*120+S8*SIN(ATAN(A8))*240+T8*SIN(ATAN(A8))*120+U8*SIN(ATAN(A8))*120</f>
      </c>
    </row>
    <row x14ac:dyDescent="0.25" r="9" customHeight="1" ht="18.75">
      <c r="A9" s="4">
        <v>1.75</v>
      </c>
      <c r="B9" s="5">
        <v>267</v>
      </c>
      <c r="C9" s="5">
        <v>253</v>
      </c>
      <c r="D9" s="5">
        <v>230</v>
      </c>
      <c r="E9" s="5">
        <v>187</v>
      </c>
      <c r="F9" s="5">
        <v>152</v>
      </c>
      <c r="G9" s="5">
        <v>127</v>
      </c>
      <c r="H9" s="5">
        <v>109</v>
      </c>
      <c r="I9" s="5">
        <v>98</v>
      </c>
      <c r="J9" s="5">
        <v>91</v>
      </c>
      <c r="K9" s="5">
        <v>86</v>
      </c>
      <c r="L9" s="5">
        <v>83</v>
      </c>
      <c r="M9" s="5">
        <v>82</v>
      </c>
      <c r="N9" s="5">
        <v>88</v>
      </c>
      <c r="O9" s="5">
        <v>99</v>
      </c>
      <c r="P9" s="5">
        <v>111</v>
      </c>
      <c r="Q9" s="5">
        <v>127</v>
      </c>
      <c r="R9" s="5">
        <v>140</v>
      </c>
      <c r="S9" s="5">
        <v>155</v>
      </c>
      <c r="T9" s="5">
        <v>162</v>
      </c>
      <c r="U9" s="5">
        <v>167</v>
      </c>
      <c r="V9" s="7">
        <f>B9*SIN(ATAN(A9))*32+C9*SIN(ATAN(A9))*32+D9*SIN(ATAN(A9))*128+E9*SIN(ATAN(A9))*88+F9*SIN(ATAN(A9))*160+G9*SIN(ATAN(A9))*80+H9*SIN(ATAN(A9))*160+I9*SIN(ATAN(A9))*80+J9*SIN(ATAN(A9))*160+K9*SIN(ATAN(A9))*100+L9*SIN(ATAN(A9))*180+M9*SIN(ATAN(A9))*480+N9*SIN(ATAN(A9))*240+O9*SIN(ATAN(A9))*480+P9*SIN(ATAN(A9))*240+Q9*SIN(ATAN(A9))*480+R9*SIN(ATAN(A9))*240+S9*SIN(ATAN(A9))*480+T9*SIN(ATAN(A9))*240+U9*SIN(ATAN(A9))*240</f>
      </c>
    </row>
    <row x14ac:dyDescent="0.25" r="10" customHeight="1" ht="18.75">
      <c r="A10" s="4">
        <v>2</v>
      </c>
      <c r="B10" s="5">
        <v>227</v>
      </c>
      <c r="C10" s="5">
        <v>209</v>
      </c>
      <c r="D10" s="5">
        <v>189</v>
      </c>
      <c r="E10" s="5">
        <v>140</v>
      </c>
      <c r="F10" s="5">
        <v>112</v>
      </c>
      <c r="G10" s="5">
        <v>91</v>
      </c>
      <c r="H10" s="5">
        <v>76</v>
      </c>
      <c r="I10" s="5">
        <v>68</v>
      </c>
      <c r="J10" s="5">
        <v>64</v>
      </c>
      <c r="K10" s="5">
        <v>60</v>
      </c>
      <c r="L10" s="5">
        <v>57</v>
      </c>
      <c r="M10" s="5">
        <v>60</v>
      </c>
      <c r="N10" s="5">
        <v>62</v>
      </c>
      <c r="O10" s="5">
        <v>73</v>
      </c>
      <c r="P10" s="5">
        <v>84</v>
      </c>
      <c r="Q10" s="5">
        <v>96</v>
      </c>
      <c r="R10" s="5">
        <v>107</v>
      </c>
      <c r="S10" s="5">
        <v>120</v>
      </c>
      <c r="T10" s="5">
        <v>125</v>
      </c>
      <c r="U10" s="5">
        <v>131</v>
      </c>
      <c r="V10" s="7">
        <f>B10*SIN(ATAN(A10))*24+C10*SIN(ATAN(A10))*24+D10*SIN(ATAN(A10))*96+E10*SIN(ATAN(A10))*66+F10*SIN(ATAN(A10))*120+G10*SIN(ATAN(A10))*60+H10*SIN(ATAN(A10))*120+I10*SIN(ATAN(A10))*60+J10*SIN(ATAN(A10))*120+K10*SIN(ATAN(A10))*75+L10*SIN(ATAN(A10))*135+M10*SIN(ATAN(A10))*360+N10*SIN(ATAN(A10))*180+O10*SIN(ATAN(A10))*360+P10*SIN(ATAN(A10))*180+Q10*SIN(ATAN(A10))*360+R10*SIN(ATAN(A10))*180+S10*SIN(ATAN(A10))*360+T10*SIN(ATAN(A10))*180+U10*SIN(ATAN(A10))*180</f>
      </c>
    </row>
    <row x14ac:dyDescent="0.25" r="11" customHeight="1" ht="18.75">
      <c r="A11" s="4">
        <v>2.5</v>
      </c>
      <c r="B11" s="5">
        <v>162</v>
      </c>
      <c r="C11" s="5">
        <v>150</v>
      </c>
      <c r="D11" s="5">
        <v>125</v>
      </c>
      <c r="E11" s="5">
        <v>88</v>
      </c>
      <c r="F11" s="5">
        <v>62</v>
      </c>
      <c r="G11" s="5">
        <v>48</v>
      </c>
      <c r="H11" s="5">
        <v>41</v>
      </c>
      <c r="I11" s="5">
        <v>36</v>
      </c>
      <c r="J11" s="5">
        <v>34</v>
      </c>
      <c r="K11" s="5">
        <v>32</v>
      </c>
      <c r="L11" s="5">
        <v>31</v>
      </c>
      <c r="M11" s="5">
        <v>33</v>
      </c>
      <c r="N11" s="5">
        <v>37</v>
      </c>
      <c r="O11" s="5">
        <v>44</v>
      </c>
      <c r="P11" s="5">
        <v>50</v>
      </c>
      <c r="Q11" s="5">
        <v>58</v>
      </c>
      <c r="R11" s="5">
        <v>67</v>
      </c>
      <c r="S11" s="5">
        <v>76</v>
      </c>
      <c r="T11" s="5">
        <v>81</v>
      </c>
      <c r="U11" s="5">
        <v>86</v>
      </c>
      <c r="V11" s="7">
        <f>B11*SIN(ATAN(A11))*64+C11*SIN(ATAN(A11))*64+D11*SIN(ATAN(A11))*256+E11*SIN(ATAN(A11))*176+F11*SIN(ATAN(A11))*320+G11*SIN(ATAN(A11))*160+H11*SIN(ATAN(A11))*320+I11*SIN(ATAN(A11))*160+J11*SIN(ATAN(A11))*320+K11*SIN(ATAN(A11))*200+L11*SIN(ATAN(A11))*360+M11*SIN(ATAN(A11))*960+N11*SIN(ATAN(A11))*480+O11*SIN(ATAN(A11))*960+P11*SIN(ATAN(A11))*480+Q11*SIN(ATAN(A11))*960+R11*SIN(ATAN(A11))*480+S11*SIN(ATAN(A11))*960+T11*SIN(ATAN(A11))*480+U11*SIN(ATAN(A11))*480</f>
      </c>
    </row>
    <row x14ac:dyDescent="0.25" r="12" customHeight="1" ht="18.75">
      <c r="A12" s="4">
        <v>3</v>
      </c>
      <c r="B12" s="5">
        <v>126</v>
      </c>
      <c r="C12" s="5">
        <v>112</v>
      </c>
      <c r="D12" s="5">
        <v>90</v>
      </c>
      <c r="E12" s="5">
        <v>53</v>
      </c>
      <c r="F12" s="5">
        <v>35</v>
      </c>
      <c r="G12" s="5">
        <v>27</v>
      </c>
      <c r="H12" s="5">
        <v>24</v>
      </c>
      <c r="I12" s="5">
        <v>21</v>
      </c>
      <c r="J12" s="5">
        <v>20</v>
      </c>
      <c r="K12" s="5">
        <v>19</v>
      </c>
      <c r="L12" s="5">
        <v>19</v>
      </c>
      <c r="M12" s="5">
        <v>20</v>
      </c>
      <c r="N12" s="5">
        <v>23</v>
      </c>
      <c r="O12" s="5">
        <v>28</v>
      </c>
      <c r="P12" s="5">
        <v>33</v>
      </c>
      <c r="Q12" s="5">
        <v>41</v>
      </c>
      <c r="R12" s="5">
        <v>46</v>
      </c>
      <c r="S12" s="5">
        <v>52</v>
      </c>
      <c r="T12" s="5">
        <v>55</v>
      </c>
      <c r="U12" s="5">
        <v>58</v>
      </c>
      <c r="V12" s="7">
        <f>B12*SIN(ATAN(A12))*32+C12*SIN(ATAN(A12))*32+D12*SIN(ATAN(A12))*128+E12*SIN(ATAN(A12))*88+F12*SIN(ATAN(A12))*160+G12*SIN(ATAN(A12))*80+H12*SIN(ATAN(A12))*160+I12*SIN(ATAN(A12))*80+J12*SIN(ATAN(A12))*160+K12*SIN(ATAN(A12))*100+L12*SIN(ATAN(A12))*180+M12*SIN(ATAN(A12))*480+N12*SIN(ATAN(A12))*240+O12*SIN(ATAN(A12))*480+P12*SIN(ATAN(A12))*240+Q12*SIN(ATAN(A12))*480+R12*SIN(ATAN(A12))*240+S12*SIN(ATAN(A12))*480+T12*SIN(ATAN(A12))*240+U12*SIN(ATAN(A12))*240</f>
      </c>
    </row>
    <row x14ac:dyDescent="0.25" r="13" customHeight="1" ht="18.75">
      <c r="A13" s="4">
        <v>3.5</v>
      </c>
      <c r="B13" s="5">
        <v>98</v>
      </c>
      <c r="C13" s="5">
        <v>86</v>
      </c>
      <c r="D13" s="5">
        <v>65</v>
      </c>
      <c r="E13" s="5">
        <v>35</v>
      </c>
      <c r="F13" s="5">
        <v>23</v>
      </c>
      <c r="G13" s="5">
        <v>18</v>
      </c>
      <c r="H13" s="5">
        <v>16</v>
      </c>
      <c r="I13" s="5">
        <v>14</v>
      </c>
      <c r="J13" s="5">
        <v>13</v>
      </c>
      <c r="K13" s="5">
        <v>13</v>
      </c>
      <c r="L13" s="5">
        <v>13</v>
      </c>
      <c r="M13" s="5">
        <v>14</v>
      </c>
      <c r="N13" s="5">
        <v>15</v>
      </c>
      <c r="O13" s="5">
        <v>19</v>
      </c>
      <c r="P13" s="5">
        <v>23</v>
      </c>
      <c r="Q13" s="5">
        <v>28</v>
      </c>
      <c r="R13" s="5">
        <v>33</v>
      </c>
      <c r="S13" s="5">
        <v>38</v>
      </c>
      <c r="T13" s="5">
        <v>40</v>
      </c>
      <c r="U13" s="5">
        <v>43</v>
      </c>
      <c r="V13" s="7">
        <f>B13*SIN(ATAN(A13))*64+C13*SIN(ATAN(A13))*64+D13*SIN(ATAN(A13))*256+E13*SIN(ATAN(A13))*176+F13*SIN(ATAN(A13))*320+G13*SIN(ATAN(A13))*160+H13*SIN(ATAN(A13))*320+I13*SIN(ATAN(A13))*160+J13*SIN(ATAN(A13))*320+K13*SIN(ATAN(A13))*200+L13*SIN(ATAN(A13))*120+M13*SIN(ATAN(A13))*270+N13*SIN(ATAN(A13))*33+O13*SIN(ATAN(A13))*0+P13*SIN(ATAN(A13))*-30+Q13*SIN(ATAN(A13))*690+R13*SIN(ATAN(A13))*480+S13*SIN(ATAN(A13))*960+T13*SIN(ATAN(A13))*480+U13*SIN(ATAN(A13))*480</f>
      </c>
    </row>
    <row x14ac:dyDescent="0.25" r="14" customHeight="1" ht="18.75">
      <c r="A14" s="4">
        <v>4</v>
      </c>
      <c r="B14" s="5">
        <v>81</v>
      </c>
      <c r="C14" s="5">
        <v>71</v>
      </c>
      <c r="D14" s="5">
        <v>47</v>
      </c>
      <c r="E14" s="5">
        <v>24</v>
      </c>
      <c r="F14" s="5">
        <v>16</v>
      </c>
      <c r="G14" s="5">
        <v>12</v>
      </c>
      <c r="H14" s="5">
        <v>10</v>
      </c>
      <c r="I14" s="5">
        <v>9</v>
      </c>
      <c r="J14" s="5">
        <v>9</v>
      </c>
      <c r="K14" s="5">
        <v>8</v>
      </c>
      <c r="L14" s="5">
        <v>8</v>
      </c>
      <c r="M14" s="5">
        <v>9</v>
      </c>
      <c r="N14" s="5">
        <v>11</v>
      </c>
      <c r="O14" s="5">
        <v>13</v>
      </c>
      <c r="P14" s="5">
        <v>17</v>
      </c>
      <c r="Q14" s="5">
        <v>21</v>
      </c>
      <c r="R14" s="5">
        <v>24</v>
      </c>
      <c r="S14" s="5">
        <v>28</v>
      </c>
      <c r="T14" s="5">
        <v>30</v>
      </c>
      <c r="U14" s="5">
        <v>33</v>
      </c>
      <c r="V14" s="7">
        <f>B14*SIN(ATAN(A14))*32+C14*SIN(ATAN(A14))*32+D14*SIN(ATAN(A14))*128+E14*SIN(ATAN(A14))*88+F14*SIN(ATAN(A14))*160+G14*SIN(ATAN(A14))*80+H14*SIN(ATAN(A14))*160+I14*SIN(ATAN(A14))*80+J14*SIN(ATAN(A14))*160+K14*SIN(ATAN(A14))*100+L14*SIN(ATAN(A14))*60+M14*SIN(ATAN(A14))*0+N14*SIN(ATAN(A14))*0+O14*SIN(ATAN(A14))*0+P14*SIN(ATAN(A14))*-75+Q14*SIN(ATAN(A14))*-30+R14*SIN(ATAN(A14))*255+S14*SIN(ATAN(A14))*510+T14*SIN(ATAN(A14))*222+U14*SIN(ATAN(A14))*120</f>
      </c>
    </row>
    <row x14ac:dyDescent="0.25" r="15" customHeight="1" ht="18.75">
      <c r="A15" s="4">
        <v>4.5</v>
      </c>
      <c r="B15" s="5">
        <v>69</v>
      </c>
      <c r="C15" s="5">
        <v>56</v>
      </c>
      <c r="D15" s="5">
        <v>35</v>
      </c>
      <c r="E15" s="5">
        <v>17</v>
      </c>
      <c r="F15" s="5">
        <v>11</v>
      </c>
      <c r="G15" s="5">
        <v>8</v>
      </c>
      <c r="H15" s="5">
        <v>7</v>
      </c>
      <c r="I15" s="5">
        <v>7</v>
      </c>
      <c r="J15" s="5">
        <v>7</v>
      </c>
      <c r="K15" s="5">
        <v>6</v>
      </c>
      <c r="L15" s="5">
        <v>6</v>
      </c>
      <c r="M15" s="5">
        <v>7</v>
      </c>
      <c r="N15" s="5">
        <v>9</v>
      </c>
      <c r="O15" s="5">
        <v>10</v>
      </c>
      <c r="P15" s="5">
        <v>13</v>
      </c>
      <c r="Q15" s="5">
        <v>16</v>
      </c>
      <c r="R15" s="5">
        <v>19</v>
      </c>
      <c r="S15" s="5">
        <v>22</v>
      </c>
      <c r="T15" s="5">
        <v>24</v>
      </c>
      <c r="U15" s="5">
        <v>26</v>
      </c>
      <c r="V15" s="7">
        <f>B15*SIN(ATAN(A15))*64+C15*SIN(ATAN(A15))*64+D15*SIN(ATAN(A15))*256+E15*SIN(ATAN(A15))*176+F15*SIN(ATAN(A15))*320+G15*SIN(ATAN(A15))*160+H15*SIN(ATAN(A15))*320+I15*SIN(ATAN(A15))*160+J15*SIN(ATAN(A15))*320+K15*SIN(ATAN(A15))*155+L15*SIN(ATAN(A15))*75+M15*SIN(ATAN(A15))*0+N15*SIN(ATAN(A15))*0+O15*SIN(ATAN(A15))*0+P15*SIN(ATAN(A15))*0+Q15*SIN(ATAN(A15))*0+R15*SIN(ATAN(A15))*135+S15*SIN(ATAN(A15))*372+T15*SIN(ATAN(A15))*33+U15*SIN(ATAN(A15))*0</f>
      </c>
    </row>
    <row x14ac:dyDescent="0.25" r="16" customHeight="1" ht="18.75">
      <c r="A16" s="4">
        <v>5</v>
      </c>
      <c r="B16" s="5">
        <v>58</v>
      </c>
      <c r="C16" s="5">
        <v>44</v>
      </c>
      <c r="D16" s="5">
        <v>27</v>
      </c>
      <c r="E16" s="5">
        <v>12</v>
      </c>
      <c r="F16" s="5">
        <v>8</v>
      </c>
      <c r="G16" s="5">
        <v>6</v>
      </c>
      <c r="H16" s="5">
        <v>6</v>
      </c>
      <c r="I16" s="5">
        <v>5</v>
      </c>
      <c r="J16" s="5">
        <v>5</v>
      </c>
      <c r="K16" s="5">
        <v>5</v>
      </c>
      <c r="L16" s="5">
        <v>5</v>
      </c>
      <c r="M16" s="5">
        <v>6</v>
      </c>
      <c r="N16" s="5">
        <v>6</v>
      </c>
      <c r="O16" s="5">
        <v>8</v>
      </c>
      <c r="P16" s="5">
        <v>10</v>
      </c>
      <c r="Q16" s="5">
        <v>13</v>
      </c>
      <c r="R16" s="5">
        <v>16</v>
      </c>
      <c r="S16" s="5">
        <v>17</v>
      </c>
      <c r="T16" s="5">
        <v>19</v>
      </c>
      <c r="U16" s="5">
        <v>21</v>
      </c>
      <c r="V16" s="7">
        <f>B16*SIN(ATAN(A16))*32+C16*SIN(ATAN(A16))*32+D16*SIN(ATAN(A16))*128+E16*SIN(ATAN(A16))*88+F16*SIN(ATAN(A16))*160+G16*SIN(ATAN(A16))*80+H16*SIN(ATAN(A16))*160+I16*SIN(ATAN(A16))*105+J16*SIN(ATAN(A16))*125+K16*SIN(ATAN(A16))*5+L16*SIN(ATAN(A16))*-15+M16*SIN(ATAN(A16))*0+N16*SIN(ATAN(A16))*0+O16*SIN(ATAN(A16))*0+P16*SIN(ATAN(A16))*0+Q16*SIN(ATAN(A16))*0+R16*SIN(ATAN(A16))*0+S16*SIN(ATAN(A16))*33+T16*SIN(ATAN(A16))*0+U16*SIN(ATAN(A16))*0</f>
      </c>
    </row>
    <row x14ac:dyDescent="0.25" r="17" customHeight="1" ht="18.75">
      <c r="A17" s="4">
        <v>5.5</v>
      </c>
      <c r="B17" s="5">
        <v>50</v>
      </c>
      <c r="C17" s="5">
        <v>38</v>
      </c>
      <c r="D17" s="5">
        <v>20</v>
      </c>
      <c r="E17" s="5">
        <v>9</v>
      </c>
      <c r="F17" s="5">
        <v>6</v>
      </c>
      <c r="G17" s="5">
        <v>5</v>
      </c>
      <c r="H17" s="5">
        <v>5</v>
      </c>
      <c r="I17" s="5">
        <v>5</v>
      </c>
      <c r="J17" s="5">
        <v>4</v>
      </c>
      <c r="K17" s="5">
        <v>3</v>
      </c>
      <c r="L17" s="5"/>
      <c r="M17" s="5"/>
      <c r="N17" s="5"/>
      <c r="O17" s="5"/>
      <c r="P17" s="5"/>
      <c r="Q17" s="5"/>
      <c r="R17" s="5"/>
      <c r="S17" s="5"/>
      <c r="T17" s="5"/>
      <c r="U17" s="5"/>
      <c r="V17" s="7">
        <f>B17*SIN(ATAN(A17))*64+C17*SIN(ATAN(A17))*64+D17*SIN(ATAN(A17))*256+E17*SIN(ATAN(A17))*176+F17*SIN(ATAN(A17))*320+G17*SIN(ATAN(A17))*160+H17*SIN(ATAN(A17))*320+I17*SIN(ATAN(A17))*170+J17*SIN(ATAN(A17))*90+K17*SIN(ATAN(A17))*0+L17*SIN(ATAN(A17))*0+M17*SIN(ATAN(A17))*0+N17*SIN(ATAN(A17))*0+O17*SIN(ATAN(A17))*0+P17*SIN(ATAN(A17))*0+Q17*SIN(ATAN(A17))*0+R17*SIN(ATAN(A17))*0+S17*SIN(ATAN(A17))*0+T17*SIN(ATAN(A17))*0+U17*SIN(ATAN(A17))*0</f>
      </c>
    </row>
    <row x14ac:dyDescent="0.25" r="18" customHeight="1" ht="18.75">
      <c r="A18" s="4">
        <v>6</v>
      </c>
      <c r="B18" s="5">
        <v>45</v>
      </c>
      <c r="C18" s="5">
        <v>31</v>
      </c>
      <c r="D18" s="5">
        <v>16</v>
      </c>
      <c r="E18" s="5">
        <v>7</v>
      </c>
      <c r="F18" s="5">
        <v>5</v>
      </c>
      <c r="G18" s="5">
        <v>4</v>
      </c>
      <c r="H18" s="5">
        <v>4</v>
      </c>
      <c r="I18" s="5">
        <v>4</v>
      </c>
      <c r="J18" s="5">
        <v>3</v>
      </c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7">
        <f>B18*SIN(ATAN(A18))*32+C18*SIN(ATAN(A18))*32+D18*SIN(ATAN(A18))*128+E18*SIN(ATAN(A18))*88+F18*SIN(ATAN(A18))*160+G18*SIN(ATAN(A18))*80+H18*SIN(ATAN(A18))*160+I18*SIN(ATAN(A18))*40+J18*SIN(ATAN(A18))*0+K18*SIN(ATAN(A18))*0+L18*SIN(ATAN(A18))*0+M18*SIN(ATAN(A18))*0+N18*SIN(ATAN(A18))*0+O18*SIN(ATAN(A18))*0+P18*SIN(ATAN(A18))*0+Q18*SIN(ATAN(A18))*0+R18*SIN(ATAN(A18))*0+S18*SIN(ATAN(A18))*0+T18*SIN(ATAN(A18))*0+U18*SIN(ATAN(A18))*0</f>
      </c>
    </row>
    <row x14ac:dyDescent="0.25" r="19" customHeight="1" ht="18.75">
      <c r="A19" s="4">
        <v>6.5</v>
      </c>
      <c r="B19" s="5">
        <v>41</v>
      </c>
      <c r="C19" s="5">
        <v>28</v>
      </c>
      <c r="D19" s="5">
        <v>12</v>
      </c>
      <c r="E19" s="5">
        <v>7</v>
      </c>
      <c r="F19" s="5">
        <v>4</v>
      </c>
      <c r="G19" s="5">
        <v>3</v>
      </c>
      <c r="H19" s="5">
        <v>3</v>
      </c>
      <c r="I19" s="5">
        <v>3</v>
      </c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7">
        <f>B19*SIN(ATAN(A19))*64+C19*SIN(ATAN(A19))*64+D19*SIN(ATAN(A19))*256+E19*SIN(ATAN(A19))*176+F19*SIN(ATAN(A19))*320+G19*SIN(ATAN(A19))*160+H19*SIN(ATAN(A19))*275+I19*SIN(ATAN(A19))*35+J19*SIN(ATAN(A19))*0+K19*SIN(ATAN(A19))*0+L19*SIN(ATAN(A19))*0+M19*SIN(ATAN(A19))*0+N19*SIN(ATAN(A19))*0+O19*SIN(ATAN(A19))*0+P19*SIN(ATAN(A19))*0+Q19*SIN(ATAN(A19))*0+R19*SIN(ATAN(A19))*0+S19*SIN(ATAN(A19))*0+T19*SIN(ATAN(A19))*0+U19*SIN(ATAN(A19))*0</f>
      </c>
    </row>
    <row x14ac:dyDescent="0.25" r="20" customHeight="1" ht="18.75">
      <c r="A20" s="4">
        <v>7</v>
      </c>
      <c r="B20" s="5">
        <v>37</v>
      </c>
      <c r="C20" s="5">
        <v>24</v>
      </c>
      <c r="D20" s="5">
        <v>11</v>
      </c>
      <c r="E20" s="5">
        <v>5</v>
      </c>
      <c r="F20" s="5">
        <v>3</v>
      </c>
      <c r="G20" s="5">
        <v>2</v>
      </c>
      <c r="H20" s="5">
        <v>2</v>
      </c>
      <c r="I20" s="5">
        <v>3</v>
      </c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7">
        <f>B20*SIN(ATAN(A20))*32+C20*SIN(ATAN(A20))*32+D20*SIN(ATAN(A20))*128+E20*SIN(ATAN(A20))*88+F20*SIN(ATAN(A20))*160+G20*SIN(ATAN(A20))*105+H20*SIN(ATAN(A20))*80+I20*SIN(ATAN(A20))*-25+J20*SIN(ATAN(A20))*0+K20*SIN(ATAN(A20))*0+L20*SIN(ATAN(A20))*0+M20*SIN(ATAN(A20))*0+N20*SIN(ATAN(A20))*0+O20*SIN(ATAN(A20))*0+P20*SIN(ATAN(A20))*0+Q20*SIN(ATAN(A20))*0+R20*SIN(ATAN(A20))*0+S20*SIN(ATAN(A20))*0+T20*SIN(ATAN(A20))*0+U20*SIN(ATAN(A20))*0</f>
      </c>
    </row>
    <row x14ac:dyDescent="0.25" r="21" customHeight="1" ht="18.75">
      <c r="A21" s="4">
        <v>7.5</v>
      </c>
      <c r="B21" s="5">
        <v>34</v>
      </c>
      <c r="C21" s="5">
        <v>22</v>
      </c>
      <c r="D21" s="5">
        <v>9</v>
      </c>
      <c r="E21" s="5">
        <v>4</v>
      </c>
      <c r="F21" s="5">
        <v>3</v>
      </c>
      <c r="G21" s="5">
        <v>2</v>
      </c>
      <c r="H21" s="5">
        <v>2</v>
      </c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7">
        <f>B21*SIN(ATAN(A21))*64+C21*SIN(ATAN(A21))*64+D21*SIN(ATAN(A21))*256+E21*SIN(ATAN(A21))*176+F21*SIN(ATAN(A21))*320+G21*SIN(ATAN(A21))*170+H21*SIN(ATAN(A21))*90+I21*SIN(ATAN(A21))*0+J21*SIN(ATAN(A21))*0+K21*SIN(ATAN(A21))*0+L21*SIN(ATAN(A21))*0+M21*SIN(ATAN(A21))*0+N21*SIN(ATAN(A21))*0+O21*SIN(ATAN(A21))*0+P21*SIN(ATAN(A21))*0+Q21*SIN(ATAN(A21))*0+R21*SIN(ATAN(A21))*0+S21*SIN(ATAN(A21))*0+T21*SIN(ATAN(A21))*0+U21*SIN(ATAN(A21))*0</f>
      </c>
    </row>
    <row x14ac:dyDescent="0.25" r="22" customHeight="1" ht="18.75">
      <c r="A22" s="4">
        <v>8</v>
      </c>
      <c r="B22" s="5">
        <v>31</v>
      </c>
      <c r="C22" s="5">
        <v>19</v>
      </c>
      <c r="D22" s="5">
        <v>8</v>
      </c>
      <c r="E22" s="5">
        <v>3</v>
      </c>
      <c r="F22" s="5">
        <v>2</v>
      </c>
      <c r="G22" s="5">
        <v>2</v>
      </c>
      <c r="H22" s="5">
        <v>2</v>
      </c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7">
        <f>B22*SIN(ATAN(A22))*32+C22*SIN(ATAN(A22))*32+D22*SIN(ATAN(A22))*128+E22*SIN(ATAN(A22))*88+F22*SIN(ATAN(A22))*160+G22*SIN(ATAN(A22))*85+H22*SIN(ATAN(A22))*45+I22*SIN(ATAN(A22))*0+J22*SIN(ATAN(A22))*0+K22*SIN(ATAN(A22))*0+L22*SIN(ATAN(A22))*0+M22*SIN(ATAN(A22))*0+N22*SIN(ATAN(A22))*0+O22*SIN(ATAN(A22))*0+P22*SIN(ATAN(A22))*0+Q22*SIN(ATAN(A22))*0+R22*SIN(ATAN(A22))*0+S22*SIN(ATAN(A22))*0+T22*SIN(ATAN(A22))*0+U22*SIN(ATAN(A22))*0</f>
      </c>
    </row>
    <row x14ac:dyDescent="0.25" r="23" customHeight="1" ht="18.75">
      <c r="A23" s="4">
        <v>8.5</v>
      </c>
      <c r="B23" s="5">
        <v>30</v>
      </c>
      <c r="C23" s="5">
        <v>18</v>
      </c>
      <c r="D23" s="5">
        <v>7</v>
      </c>
      <c r="E23" s="5">
        <v>3</v>
      </c>
      <c r="F23" s="5">
        <v>2</v>
      </c>
      <c r="G23" s="5">
        <v>2</v>
      </c>
      <c r="H23" s="5">
        <v>2</v>
      </c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7">
        <f>B23*SIN(ATAN(A23))*64+C23*SIN(ATAN(A23))*64+D23*SIN(ATAN(A23))*256+E23*SIN(ATAN(A23))*176+F23*SIN(ATAN(A23))*320+G23*SIN(ATAN(A23))*80+H23*SIN(ATAN(A23))*0+I23*SIN(ATAN(A23))*0+J23*SIN(ATAN(A23))*0+K23*SIN(ATAN(A23))*0+L23*SIN(ATAN(A23))*0+M23*SIN(ATAN(A23))*0+N23*SIN(ATAN(A23))*0+O23*SIN(ATAN(A23))*0+P23*SIN(ATAN(A23))*0+Q23*SIN(ATAN(A23))*0+R23*SIN(ATAN(A23))*0+S23*SIN(ATAN(A23))*0+T23*SIN(ATAN(A23))*0+U23*SIN(ATAN(A23))*0</f>
      </c>
    </row>
    <row x14ac:dyDescent="0.25" r="24" customHeight="1" ht="18.75">
      <c r="A24" s="4">
        <v>9</v>
      </c>
      <c r="B24" s="5">
        <v>27</v>
      </c>
      <c r="C24" s="5">
        <v>17</v>
      </c>
      <c r="D24" s="5">
        <v>6</v>
      </c>
      <c r="E24" s="5">
        <v>3</v>
      </c>
      <c r="F24" s="5">
        <v>2</v>
      </c>
      <c r="G24" s="5">
        <v>2</v>
      </c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7">
        <f>B24*SIN(ATAN(A24))*32+C24*SIN(ATAN(A24))*32+D24*SIN(ATAN(A24))*128+E24*SIN(ATAN(A24))*88+F24*SIN(ATAN(A24))*160+G24*SIN(ATAN(A24))*40+H24*SIN(ATAN(A24))*0+I24*SIN(ATAN(A24))*0+J24*SIN(ATAN(A24))*0+K24*SIN(ATAN(A24))*0+L24*SIN(ATAN(A24))*0+M24*SIN(ATAN(A24))*0+N24*SIN(ATAN(A24))*0+O24*SIN(ATAN(A24))*0+P24*SIN(ATAN(A24))*0+Q24*SIN(ATAN(A24))*0+R24*SIN(ATAN(A24))*0+S24*SIN(ATAN(A24))*0+T24*SIN(ATAN(A24))*0+U24*SIN(ATAN(A24))*0</f>
      </c>
    </row>
    <row x14ac:dyDescent="0.25" r="25" customHeight="1" ht="18.75">
      <c r="A25" s="4">
        <v>9.5</v>
      </c>
      <c r="B25" s="5">
        <v>25</v>
      </c>
      <c r="C25" s="5">
        <v>14</v>
      </c>
      <c r="D25" s="5">
        <v>5</v>
      </c>
      <c r="E25" s="5">
        <v>2</v>
      </c>
      <c r="F25" s="5">
        <v>2</v>
      </c>
      <c r="G25" s="5">
        <v>2</v>
      </c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7">
        <f>B25*SIN(ATAN(A25))*64+C25*SIN(ATAN(A25))*64+D25*SIN(ATAN(A25))*256+E25*SIN(ATAN(A25))*176+F25*SIN(ATAN(A25))*320+G25*SIN(ATAN(A25))*80+H25*SIN(ATAN(A25))*0+I25*SIN(ATAN(A25))*0+J25*SIN(ATAN(A25))*0+K25*SIN(ATAN(A25))*0+L25*SIN(ATAN(A25))*0+M25*SIN(ATAN(A25))*0+N25*SIN(ATAN(A25))*0+O25*SIN(ATAN(A25))*0+P25*SIN(ATAN(A25))*0+Q25*SIN(ATAN(A25))*0+R25*SIN(ATAN(A25))*0+S25*SIN(ATAN(A25))*0+T25*SIN(ATAN(A25))*0+U25*SIN(ATAN(A25))*0</f>
      </c>
    </row>
    <row x14ac:dyDescent="0.25" r="26" customHeight="1" ht="18.75">
      <c r="A26" s="4">
        <v>10</v>
      </c>
      <c r="B26" s="5">
        <v>25</v>
      </c>
      <c r="C26" s="5">
        <v>13</v>
      </c>
      <c r="D26" s="5">
        <v>5</v>
      </c>
      <c r="E26" s="5">
        <v>3</v>
      </c>
      <c r="F26" s="5">
        <v>2</v>
      </c>
      <c r="G26" s="5">
        <v>2</v>
      </c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7">
        <f>B26*SIN(ATAN(A26))*32+C26*SIN(ATAN(A26))*32+D26*SIN(ATAN(A26))*128+E26*SIN(ATAN(A26))*88+F26*SIN(ATAN(A26))*115+G26*SIN(ATAN(A26))*-5+H26*SIN(ATAN(A26))*0+I26*SIN(ATAN(A26))*0+J26*SIN(ATAN(A26))*0+K26*SIN(ATAN(A26))*0+L26*SIN(ATAN(A26))*0+M26*SIN(ATAN(A26))*0+N26*SIN(ATAN(A26))*0+O26*SIN(ATAN(A26))*0+P26*SIN(ATAN(A26))*0+Q26*SIN(ATAN(A26))*0+R26*SIN(ATAN(A26))*0+S26*SIN(ATAN(A26))*0+T26*SIN(ATAN(A26))*0+U26*SIN(ATAN(A26))*0</f>
      </c>
    </row>
    <row x14ac:dyDescent="0.25" r="27" customHeight="1" ht="18.75">
      <c r="A27" s="4">
        <v>10.5</v>
      </c>
      <c r="B27" s="5">
        <v>23</v>
      </c>
      <c r="C27" s="5">
        <v>13</v>
      </c>
      <c r="D27" s="5">
        <v>4</v>
      </c>
      <c r="E27" s="5">
        <v>2</v>
      </c>
      <c r="F27" s="5">
        <v>2</v>
      </c>
      <c r="G27" s="5">
        <v>2</v>
      </c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7">
        <f>B27*SIN(ATAN(A27))*64+C27*SIN(ATAN(A27))*64+D27*SIN(ATAN(A27))*256+E27*SIN(ATAN(A27))*176+F27*SIN(ATAN(A27))*230+G27*SIN(ATAN(A27))*-10+H27*SIN(ATAN(A27))*0+I27*SIN(ATAN(A27))*0+J27*SIN(ATAN(A27))*0+K27*SIN(ATAN(A27))*0+L27*SIN(ATAN(A27))*0+M27*SIN(ATAN(A27))*0+N27*SIN(ATAN(A27))*0+O27*SIN(ATAN(A27))*0+P27*SIN(ATAN(A27))*0+Q27*SIN(ATAN(A27))*0+R27*SIN(ATAN(A27))*0+S27*SIN(ATAN(A27))*0+T27*SIN(ATAN(A27))*0+U27*SIN(ATAN(A27))*0</f>
      </c>
    </row>
    <row x14ac:dyDescent="0.25" r="28" customHeight="1" ht="18.75">
      <c r="A28" s="4">
        <v>11</v>
      </c>
      <c r="B28" s="5">
        <v>23</v>
      </c>
      <c r="C28" s="5">
        <v>11</v>
      </c>
      <c r="D28" s="5">
        <v>4</v>
      </c>
      <c r="E28" s="5">
        <v>2</v>
      </c>
      <c r="F28" s="5">
        <v>1</v>
      </c>
      <c r="G28" s="5">
        <v>0</v>
      </c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7">
        <f>B28*SIN(ATAN(A28))*32+C28*SIN(ATAN(A28))*32+D28*SIN(ATAN(A28))*128+E28*SIN(ATAN(A28))*113+F28*SIN(ATAN(A28))*80+G28*SIN(ATAN(A28))*-25+H28*SIN(ATAN(A28))*0+I28*SIN(ATAN(A28))*0+J28*SIN(ATAN(A28))*0+K28*SIN(ATAN(A28))*0+L28*SIN(ATAN(A28))*0+M28*SIN(ATAN(A28))*0+N28*SIN(ATAN(A28))*0+O28*SIN(ATAN(A28))*0+P28*SIN(ATAN(A28))*0+Q28*SIN(ATAN(A28))*0+R28*SIN(ATAN(A28))*0+S28*SIN(ATAN(A28))*0+T28*SIN(ATAN(A28))*0+U28*SIN(ATAN(A28))*0</f>
      </c>
    </row>
    <row x14ac:dyDescent="0.25" r="29" customHeight="1" ht="18.75">
      <c r="A29" s="4">
        <v>11.5</v>
      </c>
      <c r="B29" s="5">
        <v>21</v>
      </c>
      <c r="C29" s="5">
        <v>11</v>
      </c>
      <c r="D29" s="5">
        <v>4</v>
      </c>
      <c r="E29" s="5">
        <v>2</v>
      </c>
      <c r="F29" s="5">
        <v>1</v>
      </c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7">
        <f>B29*SIN(ATAN(A29))*64+C29*SIN(ATAN(A29))*64+D29*SIN(ATAN(A29))*256+E29*SIN(ATAN(A29))*186+F29*SIN(ATAN(A29))*90+G29*SIN(ATAN(A29))*0+H29*SIN(ATAN(A29))*0+I29*SIN(ATAN(A29))*0+J29*SIN(ATAN(A29))*0+K29*SIN(ATAN(A29))*0+L29*SIN(ATAN(A29))*0+M29*SIN(ATAN(A29))*0+N29*SIN(ATAN(A29))*0+O29*SIN(ATAN(A29))*0+P29*SIN(ATAN(A29))*0+Q29*SIN(ATAN(A29))*0+R29*SIN(ATAN(A29))*0+S29*SIN(ATAN(A29))*0+T29*SIN(ATAN(A29))*0+U29*SIN(ATAN(A29))*0</f>
      </c>
    </row>
    <row x14ac:dyDescent="0.25" r="30" customHeight="1" ht="18.75">
      <c r="A30" s="4">
        <v>12</v>
      </c>
      <c r="B30" s="5">
        <v>20</v>
      </c>
      <c r="C30" s="5">
        <v>10</v>
      </c>
      <c r="D30" s="5">
        <v>4</v>
      </c>
      <c r="E30" s="5">
        <v>2</v>
      </c>
      <c r="F30" s="5">
        <v>2</v>
      </c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7">
        <f>B30*SIN(ATAN(A30))*16+C30*SIN(ATAN(A30))*16+D30*SIN(ATAN(A30))*64+E30*SIN(ATAN(A30))*69+F30*SIN(ATAN(A30))*45+G30*SIN(ATAN(A30))*0+H30*SIN(ATAN(A30))*0+I30*SIN(ATAN(A30))*0+J30*SIN(ATAN(A30))*0+K30*SIN(ATAN(A30))*0+L30*SIN(ATAN(A30))*0+M30*SIN(ATAN(A30))*0+N30*SIN(ATAN(A30))*0+O30*SIN(ATAN(A30))*0+P30*SIN(ATAN(A30))*0+Q30*SIN(ATAN(A30))*0+R30*SIN(ATAN(A30))*0+S30*SIN(ATAN(A30))*0+T30*SIN(ATAN(A30))*0+U30*SIN(ATAN(A30))*0</f>
      </c>
    </row>
    <row x14ac:dyDescent="0.25" r="31" customHeight="1" ht="18.75">
      <c r="A31" s="8"/>
      <c r="B31" s="9"/>
      <c r="C31" s="10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11"/>
    </row>
    <row x14ac:dyDescent="0.25" r="32" customHeight="1" ht="18.75">
      <c r="A32" s="8"/>
      <c r="B32" s="12" t="s">
        <v>1</v>
      </c>
      <c r="C32" s="13" t="s">
        <v>2</v>
      </c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11"/>
    </row>
    <row x14ac:dyDescent="0.25" r="33" customHeight="1" ht="18.75">
      <c r="A33" s="8"/>
      <c r="B33" s="14" t="s">
        <v>3</v>
      </c>
      <c r="C33" s="15">
        <f>SUM(V2:V30)/60970000</f>
      </c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11"/>
    </row>
    <row x14ac:dyDescent="0.25" r="34" customHeight="1" ht="18.75">
      <c r="A34" s="8"/>
      <c r="B34" s="14" t="s">
        <v>4</v>
      </c>
      <c r="C34" s="16">
        <v>0.107</v>
      </c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11"/>
    </row>
    <row x14ac:dyDescent="0.25" r="35" customHeight="1" ht="18.75">
      <c r="A35" s="8"/>
      <c r="B35" s="14" t="s">
        <v>5</v>
      </c>
      <c r="C35" s="17">
        <v>0.249</v>
      </c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11"/>
    </row>
    <row x14ac:dyDescent="0.25" r="36" customHeight="1" ht="18.75">
      <c r="A36" s="8"/>
      <c r="B36" s="18" t="s">
        <v>6</v>
      </c>
      <c r="C36" s="19">
        <v>1.173</v>
      </c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11"/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36"/>
  <sheetViews>
    <sheetView workbookViewId="0"/>
  </sheetViews>
  <sheetFormatPr defaultRowHeight="15" x14ac:dyDescent="0.25"/>
  <cols>
    <col min="1" max="1" style="20" width="13.576428571428572" customWidth="1" bestFit="1"/>
    <col min="2" max="2" style="21" width="13.576428571428572" customWidth="1" bestFit="1"/>
    <col min="3" max="3" style="22" width="13.576428571428572" customWidth="1" bestFit="1"/>
    <col min="4" max="4" style="21" width="13.576428571428572" customWidth="1" bestFit="1"/>
    <col min="5" max="5" style="21" width="13.576428571428572" customWidth="1" bestFit="1"/>
    <col min="6" max="6" style="21" width="13.576428571428572" customWidth="1" bestFit="1"/>
    <col min="7" max="7" style="21" width="13.576428571428572" customWidth="1" bestFit="1"/>
    <col min="8" max="8" style="21" width="13.576428571428572" customWidth="1" bestFit="1"/>
    <col min="9" max="9" style="21" width="13.576428571428572" customWidth="1" bestFit="1"/>
    <col min="10" max="10" style="21" width="13.576428571428572" customWidth="1" bestFit="1"/>
    <col min="11" max="11" style="21" width="13.576428571428572" customWidth="1" bestFit="1"/>
    <col min="12" max="12" style="21" width="13.576428571428572" customWidth="1" bestFit="1"/>
    <col min="13" max="13" style="21" width="13.576428571428572" customWidth="1" bestFit="1"/>
    <col min="14" max="14" style="21" width="13.576428571428572" customWidth="1" bestFit="1"/>
    <col min="15" max="15" style="21" width="13.576428571428572" customWidth="1" bestFit="1"/>
    <col min="16" max="16" style="21" width="13.576428571428572" customWidth="1" bestFit="1"/>
    <col min="17" max="17" style="21" width="13.576428571428572" customWidth="1" bestFit="1"/>
    <col min="18" max="18" style="21" width="13.576428571428572" customWidth="1" bestFit="1"/>
    <col min="19" max="19" style="21" width="13.576428571428572" customWidth="1" bestFit="1"/>
    <col min="20" max="20" style="21" width="13.576428571428572" customWidth="1" bestFit="1"/>
    <col min="21" max="21" style="21" width="13.576428571428572" customWidth="1" bestFit="1"/>
    <col min="22" max="22" style="23" width="11.43357142857143" customWidth="1" bestFit="1"/>
  </cols>
  <sheetData>
    <row x14ac:dyDescent="0.25" r="1" customHeight="1" ht="18.75">
      <c r="A1" s="1"/>
      <c r="B1" s="2">
        <v>0</v>
      </c>
      <c r="C1" s="2">
        <v>2</v>
      </c>
      <c r="D1" s="2">
        <v>5</v>
      </c>
      <c r="E1" s="2">
        <v>10</v>
      </c>
      <c r="F1" s="2">
        <v>15</v>
      </c>
      <c r="G1" s="2">
        <v>20</v>
      </c>
      <c r="H1" s="2">
        <v>25</v>
      </c>
      <c r="I1" s="2">
        <v>30</v>
      </c>
      <c r="J1" s="2">
        <v>35</v>
      </c>
      <c r="K1" s="2">
        <v>40</v>
      </c>
      <c r="L1" s="2">
        <v>45</v>
      </c>
      <c r="M1" s="2">
        <v>60</v>
      </c>
      <c r="N1" s="2">
        <v>75</v>
      </c>
      <c r="O1" s="2">
        <v>90</v>
      </c>
      <c r="P1" s="2">
        <v>105</v>
      </c>
      <c r="Q1" s="2">
        <v>120</v>
      </c>
      <c r="R1" s="2">
        <v>135</v>
      </c>
      <c r="S1" s="2">
        <v>150</v>
      </c>
      <c r="T1" s="2">
        <v>165</v>
      </c>
      <c r="U1" s="2">
        <v>180</v>
      </c>
      <c r="V1" s="3" t="s">
        <v>0</v>
      </c>
    </row>
    <row x14ac:dyDescent="0.25" r="2" customHeight="1" ht="18.75">
      <c r="A2" s="4">
        <v>0</v>
      </c>
      <c r="B2" s="5">
        <v>817</v>
      </c>
      <c r="C2" s="5">
        <v>817</v>
      </c>
      <c r="D2" s="5">
        <v>817</v>
      </c>
      <c r="E2" s="5">
        <v>817</v>
      </c>
      <c r="F2" s="5">
        <v>817</v>
      </c>
      <c r="G2" s="5">
        <v>817</v>
      </c>
      <c r="H2" s="5">
        <v>817</v>
      </c>
      <c r="I2" s="5">
        <v>817</v>
      </c>
      <c r="J2" s="5">
        <v>817</v>
      </c>
      <c r="K2" s="5">
        <v>817</v>
      </c>
      <c r="L2" s="5">
        <v>817</v>
      </c>
      <c r="M2" s="5">
        <v>817</v>
      </c>
      <c r="N2" s="5">
        <v>817</v>
      </c>
      <c r="O2" s="5">
        <v>817</v>
      </c>
      <c r="P2" s="5">
        <v>817</v>
      </c>
      <c r="Q2" s="5">
        <v>817</v>
      </c>
      <c r="R2" s="5">
        <v>817</v>
      </c>
      <c r="S2" s="5">
        <v>817</v>
      </c>
      <c r="T2" s="5">
        <v>817</v>
      </c>
      <c r="U2" s="5">
        <v>817</v>
      </c>
      <c r="V2" s="6"/>
    </row>
    <row x14ac:dyDescent="0.25" r="3" customHeight="1" ht="18.75">
      <c r="A3" s="4">
        <v>0.25</v>
      </c>
      <c r="B3" s="5">
        <v>753</v>
      </c>
      <c r="C3" s="5">
        <v>740</v>
      </c>
      <c r="D3" s="5">
        <v>746</v>
      </c>
      <c r="E3" s="5">
        <v>743</v>
      </c>
      <c r="F3" s="5">
        <v>747</v>
      </c>
      <c r="G3" s="5">
        <v>746</v>
      </c>
      <c r="H3" s="5">
        <v>744</v>
      </c>
      <c r="I3" s="5">
        <v>744</v>
      </c>
      <c r="J3" s="5">
        <v>744</v>
      </c>
      <c r="K3" s="5">
        <v>740</v>
      </c>
      <c r="L3" s="5">
        <v>735</v>
      </c>
      <c r="M3" s="5">
        <v>737</v>
      </c>
      <c r="N3" s="5">
        <v>735</v>
      </c>
      <c r="O3" s="5">
        <v>745</v>
      </c>
      <c r="P3" s="5">
        <v>742</v>
      </c>
      <c r="Q3" s="5">
        <v>754</v>
      </c>
      <c r="R3" s="5">
        <v>756</v>
      </c>
      <c r="S3" s="5">
        <v>763</v>
      </c>
      <c r="T3" s="5">
        <v>762</v>
      </c>
      <c r="U3" s="5">
        <v>763</v>
      </c>
      <c r="V3" s="7">
        <f>B3*SIN(ATAN(A3))*32+C3*SIN(ATAN(A3))*32+D3*SIN(ATAN(A3))*128+E3*SIN(ATAN(A3))*88+F3*SIN(ATAN(A3))*160+G3*SIN(ATAN(A3))*80+H3*SIN(ATAN(A3))*160+I3*SIN(ATAN(A3))*80+J3*SIN(ATAN(A3))*160+K3*SIN(ATAN(A3))*100+L3*SIN(ATAN(A3))*180+M3*SIN(ATAN(A3))*480+N3*SIN(ATAN(A3))*240+O3*SIN(ATAN(A3))*480+P3*SIN(ATAN(A3))*240+Q3*SIN(ATAN(A3))*480+R3*SIN(ATAN(A3))*240+S3*SIN(ATAN(A3))*480+T3*SIN(ATAN(A3))*240+U3*SIN(ATAN(A3))*240</f>
      </c>
    </row>
    <row x14ac:dyDescent="0.25" r="4" customHeight="1" ht="18.75">
      <c r="A4" s="4">
        <v>0.5</v>
      </c>
      <c r="B4" s="5">
        <v>606</v>
      </c>
      <c r="C4" s="5">
        <v>596</v>
      </c>
      <c r="D4" s="5">
        <v>602</v>
      </c>
      <c r="E4" s="5">
        <v>599</v>
      </c>
      <c r="F4" s="5">
        <v>602</v>
      </c>
      <c r="G4" s="5">
        <v>592</v>
      </c>
      <c r="H4" s="5">
        <v>580</v>
      </c>
      <c r="I4" s="5">
        <v>579</v>
      </c>
      <c r="J4" s="5">
        <v>579</v>
      </c>
      <c r="K4" s="5">
        <v>573</v>
      </c>
      <c r="L4" s="5">
        <v>566</v>
      </c>
      <c r="M4" s="5">
        <v>565</v>
      </c>
      <c r="N4" s="5">
        <v>557</v>
      </c>
      <c r="O4" s="5">
        <v>571</v>
      </c>
      <c r="P4" s="5">
        <v>572</v>
      </c>
      <c r="Q4" s="5">
        <v>593</v>
      </c>
      <c r="R4" s="5">
        <v>598</v>
      </c>
      <c r="S4" s="5">
        <v>613</v>
      </c>
      <c r="T4" s="5">
        <v>616</v>
      </c>
      <c r="U4" s="5">
        <v>622</v>
      </c>
      <c r="V4" s="7">
        <f>B4*SIN(ATAN(A4))*16+C4*SIN(ATAN(A4))*16+D4*SIN(ATAN(A4))*64+E4*SIN(ATAN(A4))*44+F4*SIN(ATAN(A4))*80+G4*SIN(ATAN(A4))*40+H4*SIN(ATAN(A4))*80+I4*SIN(ATAN(A4))*40+J4*SIN(ATAN(A4))*80+K4*SIN(ATAN(A4))*50+L4*SIN(ATAN(A4))*90+M4*SIN(ATAN(A4))*240+N4*SIN(ATAN(A4))*120+O4*SIN(ATAN(A4))*240+P4*SIN(ATAN(A4))*120+Q4*SIN(ATAN(A4))*240+R4*SIN(ATAN(A4))*120+S4*SIN(ATAN(A4))*240+T4*SIN(ATAN(A4))*120+U4*SIN(ATAN(A4))*120</f>
      </c>
    </row>
    <row x14ac:dyDescent="0.25" r="5" customHeight="1" ht="18.75">
      <c r="A5" s="4">
        <v>0.75</v>
      </c>
      <c r="B5" s="5">
        <v>473</v>
      </c>
      <c r="C5" s="5">
        <v>470</v>
      </c>
      <c r="D5" s="5">
        <v>469</v>
      </c>
      <c r="E5" s="5">
        <v>457</v>
      </c>
      <c r="F5" s="5">
        <v>455</v>
      </c>
      <c r="G5" s="5">
        <v>443</v>
      </c>
      <c r="H5" s="5">
        <v>429</v>
      </c>
      <c r="I5" s="5">
        <v>423</v>
      </c>
      <c r="J5" s="5">
        <v>418</v>
      </c>
      <c r="K5" s="5">
        <v>407</v>
      </c>
      <c r="L5" s="5">
        <v>397</v>
      </c>
      <c r="M5" s="5">
        <v>391</v>
      </c>
      <c r="N5" s="5">
        <v>389</v>
      </c>
      <c r="O5" s="5">
        <v>394</v>
      </c>
      <c r="P5" s="5">
        <v>409</v>
      </c>
      <c r="Q5" s="5">
        <v>431</v>
      </c>
      <c r="R5" s="5">
        <v>437</v>
      </c>
      <c r="S5" s="5">
        <v>459</v>
      </c>
      <c r="T5" s="5">
        <v>463</v>
      </c>
      <c r="U5" s="5">
        <v>468</v>
      </c>
      <c r="V5" s="7">
        <f>B5*SIN(ATAN(A5))*32+C5*SIN(ATAN(A5))*32+D5*SIN(ATAN(A5))*128+E5*SIN(ATAN(A5))*88+F5*SIN(ATAN(A5))*160+G5*SIN(ATAN(A5))*80+H5*SIN(ATAN(A5))*160+I5*SIN(ATAN(A5))*80+J5*SIN(ATAN(A5))*160+K5*SIN(ATAN(A5))*100+L5*SIN(ATAN(A5))*180+M5*SIN(ATAN(A5))*480+N5*SIN(ATAN(A5))*240+O5*SIN(ATAN(A5))*480+P5*SIN(ATAN(A5))*240+Q5*SIN(ATAN(A5))*480+R5*SIN(ATAN(A5))*240+S5*SIN(ATAN(A5))*480+T5*SIN(ATAN(A5))*240+U5*SIN(ATAN(A5))*240</f>
      </c>
    </row>
    <row x14ac:dyDescent="0.25" r="6" customHeight="1" ht="18.75">
      <c r="A6" s="4">
        <v>1</v>
      </c>
      <c r="B6" s="5">
        <v>364</v>
      </c>
      <c r="C6" s="5">
        <v>361</v>
      </c>
      <c r="D6" s="5">
        <v>356</v>
      </c>
      <c r="E6" s="5">
        <v>351</v>
      </c>
      <c r="F6" s="5">
        <v>335</v>
      </c>
      <c r="G6" s="5">
        <v>319</v>
      </c>
      <c r="H6" s="5">
        <v>304</v>
      </c>
      <c r="I6" s="5">
        <v>294</v>
      </c>
      <c r="J6" s="5">
        <v>285</v>
      </c>
      <c r="K6" s="5">
        <v>274</v>
      </c>
      <c r="L6" s="5">
        <v>264</v>
      </c>
      <c r="M6" s="5">
        <v>258</v>
      </c>
      <c r="N6" s="5">
        <v>254</v>
      </c>
      <c r="O6" s="5">
        <v>267</v>
      </c>
      <c r="P6" s="5">
        <v>283</v>
      </c>
      <c r="Q6" s="5">
        <v>302</v>
      </c>
      <c r="R6" s="5">
        <v>313</v>
      </c>
      <c r="S6" s="5">
        <v>331</v>
      </c>
      <c r="T6" s="5">
        <v>338</v>
      </c>
      <c r="U6" s="5">
        <v>341</v>
      </c>
      <c r="V6" s="7">
        <f>B6*SIN(ATAN(A6))*16+C6*SIN(ATAN(A6))*16+D6*SIN(ATAN(A6))*64+E6*SIN(ATAN(A6))*44+F6*SIN(ATAN(A6))*80+G6*SIN(ATAN(A6))*40+H6*SIN(ATAN(A6))*80+I6*SIN(ATAN(A6))*40+J6*SIN(ATAN(A6))*80+K6*SIN(ATAN(A6))*50+L6*SIN(ATAN(A6))*90+M6*SIN(ATAN(A6))*240+N6*SIN(ATAN(A6))*120+O6*SIN(ATAN(A6))*240+P6*SIN(ATAN(A6))*120+Q6*SIN(ATAN(A6))*240+R6*SIN(ATAN(A6))*120+S6*SIN(ATAN(A6))*240+T6*SIN(ATAN(A6))*120+U6*SIN(ATAN(A6))*120</f>
      </c>
    </row>
    <row x14ac:dyDescent="0.25" r="7" customHeight="1" ht="18.75">
      <c r="A7" s="4">
        <v>1.25</v>
      </c>
      <c r="B7" s="5">
        <v>288</v>
      </c>
      <c r="C7" s="5">
        <v>287</v>
      </c>
      <c r="D7" s="5">
        <v>281</v>
      </c>
      <c r="E7" s="5">
        <v>262</v>
      </c>
      <c r="F7" s="5">
        <v>248</v>
      </c>
      <c r="G7" s="5">
        <v>229</v>
      </c>
      <c r="H7" s="5">
        <v>211</v>
      </c>
      <c r="I7" s="5">
        <v>200</v>
      </c>
      <c r="J7" s="5">
        <v>192</v>
      </c>
      <c r="K7" s="5">
        <v>182</v>
      </c>
      <c r="L7" s="5">
        <v>174</v>
      </c>
      <c r="M7" s="5">
        <v>174</v>
      </c>
      <c r="N7" s="5">
        <v>172</v>
      </c>
      <c r="O7" s="5">
        <v>186</v>
      </c>
      <c r="P7" s="5">
        <v>197</v>
      </c>
      <c r="Q7" s="5">
        <v>215</v>
      </c>
      <c r="R7" s="5">
        <v>226</v>
      </c>
      <c r="S7" s="5">
        <v>240</v>
      </c>
      <c r="T7" s="5">
        <v>246</v>
      </c>
      <c r="U7" s="5">
        <v>253</v>
      </c>
      <c r="V7" s="7">
        <f>B7*SIN(ATAN(A7))*32+C7*SIN(ATAN(A7))*32+D7*SIN(ATAN(A7))*128+E7*SIN(ATAN(A7))*88+F7*SIN(ATAN(A7))*160+G7*SIN(ATAN(A7))*80+H7*SIN(ATAN(A7))*160+I7*SIN(ATAN(A7))*80+J7*SIN(ATAN(A7))*160+K7*SIN(ATAN(A7))*100+L7*SIN(ATAN(A7))*180+M7*SIN(ATAN(A7))*480+N7*SIN(ATAN(A7))*240+O7*SIN(ATAN(A7))*480+P7*SIN(ATAN(A7))*240+Q7*SIN(ATAN(A7))*480+R7*SIN(ATAN(A7))*240+S7*SIN(ATAN(A7))*480+T7*SIN(ATAN(A7))*240+U7*SIN(ATAN(A7))*240</f>
      </c>
    </row>
    <row x14ac:dyDescent="0.25" r="8" customHeight="1" ht="18.75">
      <c r="A8" s="4">
        <v>1.5</v>
      </c>
      <c r="B8" s="5">
        <v>234</v>
      </c>
      <c r="C8" s="5">
        <v>230</v>
      </c>
      <c r="D8" s="5">
        <v>225</v>
      </c>
      <c r="E8" s="5">
        <v>203</v>
      </c>
      <c r="F8" s="5">
        <v>185</v>
      </c>
      <c r="G8" s="5">
        <v>164</v>
      </c>
      <c r="H8" s="5">
        <v>145</v>
      </c>
      <c r="I8" s="5">
        <v>137</v>
      </c>
      <c r="J8" s="5">
        <v>132</v>
      </c>
      <c r="K8" s="5">
        <v>124</v>
      </c>
      <c r="L8" s="5">
        <v>118</v>
      </c>
      <c r="M8" s="5">
        <v>117</v>
      </c>
      <c r="N8" s="5">
        <v>119</v>
      </c>
      <c r="O8" s="5">
        <v>131</v>
      </c>
      <c r="P8" s="5">
        <v>140</v>
      </c>
      <c r="Q8" s="5">
        <v>157</v>
      </c>
      <c r="R8" s="5">
        <v>168</v>
      </c>
      <c r="S8" s="5">
        <v>180</v>
      </c>
      <c r="T8" s="5">
        <v>181</v>
      </c>
      <c r="U8" s="5">
        <v>189</v>
      </c>
      <c r="V8" s="7">
        <f>B8*SIN(ATAN(A8))*16+C8*SIN(ATAN(A8))*16+D8*SIN(ATAN(A8))*64+E8*SIN(ATAN(A8))*44+F8*SIN(ATAN(A8))*80+G8*SIN(ATAN(A8))*40+H8*SIN(ATAN(A8))*80+I8*SIN(ATAN(A8))*40+J8*SIN(ATAN(A8))*80+K8*SIN(ATAN(A8))*50+L8*SIN(ATAN(A8))*90+M8*SIN(ATAN(A8))*240+N8*SIN(ATAN(A8))*120+O8*SIN(ATAN(A8))*240+P8*SIN(ATAN(A8))*120+Q8*SIN(ATAN(A8))*240+R8*SIN(ATAN(A8))*120+S8*SIN(ATAN(A8))*240+T8*SIN(ATAN(A8))*120+U8*SIN(ATAN(A8))*120</f>
      </c>
    </row>
    <row x14ac:dyDescent="0.25" r="9" customHeight="1" ht="18.75">
      <c r="A9" s="4">
        <v>1.75</v>
      </c>
      <c r="B9" s="5">
        <v>194</v>
      </c>
      <c r="C9" s="5">
        <v>189</v>
      </c>
      <c r="D9" s="5">
        <v>181</v>
      </c>
      <c r="E9" s="5">
        <v>154</v>
      </c>
      <c r="F9" s="5">
        <v>134</v>
      </c>
      <c r="G9" s="5">
        <v>117</v>
      </c>
      <c r="H9" s="5">
        <v>103</v>
      </c>
      <c r="I9" s="5">
        <v>94</v>
      </c>
      <c r="J9" s="5">
        <v>88</v>
      </c>
      <c r="K9" s="5">
        <v>84</v>
      </c>
      <c r="L9" s="5">
        <v>81</v>
      </c>
      <c r="M9" s="5">
        <v>80</v>
      </c>
      <c r="N9" s="5">
        <v>85</v>
      </c>
      <c r="O9" s="5">
        <v>94</v>
      </c>
      <c r="P9" s="5">
        <v>102</v>
      </c>
      <c r="Q9" s="5">
        <v>116</v>
      </c>
      <c r="R9" s="5">
        <v>125</v>
      </c>
      <c r="S9" s="5">
        <v>135</v>
      </c>
      <c r="T9" s="5">
        <v>138</v>
      </c>
      <c r="U9" s="5">
        <v>140</v>
      </c>
      <c r="V9" s="7">
        <f>B9*SIN(ATAN(A9))*32+C9*SIN(ATAN(A9))*32+D9*SIN(ATAN(A9))*128+E9*SIN(ATAN(A9))*88+F9*SIN(ATAN(A9))*160+G9*SIN(ATAN(A9))*80+H9*SIN(ATAN(A9))*160+I9*SIN(ATAN(A9))*80+J9*SIN(ATAN(A9))*160+K9*SIN(ATAN(A9))*100+L9*SIN(ATAN(A9))*180+M9*SIN(ATAN(A9))*480+N9*SIN(ATAN(A9))*240+O9*SIN(ATAN(A9))*480+P9*SIN(ATAN(A9))*240+Q9*SIN(ATAN(A9))*480+R9*SIN(ATAN(A9))*240+S9*SIN(ATAN(A9))*480+T9*SIN(ATAN(A9))*240+U9*SIN(ATAN(A9))*240</f>
      </c>
    </row>
    <row x14ac:dyDescent="0.25" r="10" customHeight="1" ht="18.75">
      <c r="A10" s="4">
        <v>2</v>
      </c>
      <c r="B10" s="5">
        <v>162</v>
      </c>
      <c r="C10" s="5">
        <v>161</v>
      </c>
      <c r="D10" s="5">
        <v>147</v>
      </c>
      <c r="E10" s="5">
        <v>121</v>
      </c>
      <c r="F10" s="5">
        <v>97</v>
      </c>
      <c r="G10" s="5">
        <v>82</v>
      </c>
      <c r="H10" s="5">
        <v>72</v>
      </c>
      <c r="I10" s="5">
        <v>65</v>
      </c>
      <c r="J10" s="5">
        <v>61</v>
      </c>
      <c r="K10" s="5">
        <v>59</v>
      </c>
      <c r="L10" s="5">
        <v>58</v>
      </c>
      <c r="M10" s="5">
        <v>58</v>
      </c>
      <c r="N10" s="5">
        <v>62</v>
      </c>
      <c r="O10" s="5">
        <v>71</v>
      </c>
      <c r="P10" s="5">
        <v>77</v>
      </c>
      <c r="Q10" s="5">
        <v>87</v>
      </c>
      <c r="R10" s="5">
        <v>95</v>
      </c>
      <c r="S10" s="5">
        <v>106</v>
      </c>
      <c r="T10" s="5">
        <v>108</v>
      </c>
      <c r="U10" s="5">
        <v>110</v>
      </c>
      <c r="V10" s="7">
        <f>B10*SIN(ATAN(A10))*24+C10*SIN(ATAN(A10))*24+D10*SIN(ATAN(A10))*96+E10*SIN(ATAN(A10))*66+F10*SIN(ATAN(A10))*120+G10*SIN(ATAN(A10))*60+H10*SIN(ATAN(A10))*120+I10*SIN(ATAN(A10))*60+J10*SIN(ATAN(A10))*120+K10*SIN(ATAN(A10))*75+L10*SIN(ATAN(A10))*135+M10*SIN(ATAN(A10))*360+N10*SIN(ATAN(A10))*180+O10*SIN(ATAN(A10))*360+P10*SIN(ATAN(A10))*180+Q10*SIN(ATAN(A10))*360+R10*SIN(ATAN(A10))*180+S10*SIN(ATAN(A10))*360+T10*SIN(ATAN(A10))*180+U10*SIN(ATAN(A10))*180</f>
      </c>
    </row>
    <row x14ac:dyDescent="0.25" r="11" customHeight="1" ht="18.75">
      <c r="A11" s="4">
        <v>2.5</v>
      </c>
      <c r="B11" s="5">
        <v>119</v>
      </c>
      <c r="C11" s="5">
        <v>118</v>
      </c>
      <c r="D11" s="5">
        <v>100</v>
      </c>
      <c r="E11" s="5">
        <v>71</v>
      </c>
      <c r="F11" s="5">
        <v>55</v>
      </c>
      <c r="G11" s="5">
        <v>45</v>
      </c>
      <c r="H11" s="5">
        <v>39</v>
      </c>
      <c r="I11" s="5">
        <v>35</v>
      </c>
      <c r="J11" s="5">
        <v>33</v>
      </c>
      <c r="K11" s="5">
        <v>32</v>
      </c>
      <c r="L11" s="5">
        <v>31</v>
      </c>
      <c r="M11" s="5">
        <v>32</v>
      </c>
      <c r="N11" s="5">
        <v>36</v>
      </c>
      <c r="O11" s="5">
        <v>40</v>
      </c>
      <c r="P11" s="5">
        <v>47</v>
      </c>
      <c r="Q11" s="5">
        <v>54</v>
      </c>
      <c r="R11" s="5">
        <v>59</v>
      </c>
      <c r="S11" s="5">
        <v>65</v>
      </c>
      <c r="T11" s="5">
        <v>70</v>
      </c>
      <c r="U11" s="5">
        <v>70</v>
      </c>
      <c r="V11" s="7">
        <f>B11*SIN(ATAN(A11))*64+C11*SIN(ATAN(A11))*64+D11*SIN(ATAN(A11))*256+E11*SIN(ATAN(A11))*176+F11*SIN(ATAN(A11))*320+G11*SIN(ATAN(A11))*160+H11*SIN(ATAN(A11))*320+I11*SIN(ATAN(A11))*160+J11*SIN(ATAN(A11))*320+K11*SIN(ATAN(A11))*200+L11*SIN(ATAN(A11))*360+M11*SIN(ATAN(A11))*960+N11*SIN(ATAN(A11))*480+O11*SIN(ATAN(A11))*960+P11*SIN(ATAN(A11))*480+Q11*SIN(ATAN(A11))*960+R11*SIN(ATAN(A11))*480+S11*SIN(ATAN(A11))*960+T11*SIN(ATAN(A11))*480+U11*SIN(ATAN(A11))*480</f>
      </c>
    </row>
    <row x14ac:dyDescent="0.25" r="12" customHeight="1" ht="18.75">
      <c r="A12" s="4">
        <v>3</v>
      </c>
      <c r="B12" s="5">
        <v>95</v>
      </c>
      <c r="C12" s="5">
        <v>91</v>
      </c>
      <c r="D12" s="5">
        <v>70</v>
      </c>
      <c r="E12" s="5">
        <v>45</v>
      </c>
      <c r="F12" s="5">
        <v>32</v>
      </c>
      <c r="G12" s="5">
        <v>25</v>
      </c>
      <c r="H12" s="5">
        <v>21</v>
      </c>
      <c r="I12" s="5">
        <v>19</v>
      </c>
      <c r="J12" s="5">
        <v>19</v>
      </c>
      <c r="K12" s="5">
        <v>18</v>
      </c>
      <c r="L12" s="5">
        <v>18</v>
      </c>
      <c r="M12" s="5">
        <v>19</v>
      </c>
      <c r="N12" s="5">
        <v>22</v>
      </c>
      <c r="O12" s="5">
        <v>25</v>
      </c>
      <c r="P12" s="5">
        <v>30</v>
      </c>
      <c r="Q12" s="5">
        <v>35</v>
      </c>
      <c r="R12" s="5">
        <v>40</v>
      </c>
      <c r="S12" s="5">
        <v>45</v>
      </c>
      <c r="T12" s="5">
        <v>47</v>
      </c>
      <c r="U12" s="5">
        <v>49</v>
      </c>
      <c r="V12" s="7">
        <f>B12*SIN(ATAN(A12))*32+C12*SIN(ATAN(A12))*32+D12*SIN(ATAN(A12))*128+E12*SIN(ATAN(A12))*88+F12*SIN(ATAN(A12))*160+G12*SIN(ATAN(A12))*80+H12*SIN(ATAN(A12))*160+I12*SIN(ATAN(A12))*80+J12*SIN(ATAN(A12))*160+K12*SIN(ATAN(A12))*100+L12*SIN(ATAN(A12))*180+M12*SIN(ATAN(A12))*480+N12*SIN(ATAN(A12))*240+O12*SIN(ATAN(A12))*480+P12*SIN(ATAN(A12))*240+Q12*SIN(ATAN(A12))*480+R12*SIN(ATAN(A12))*240+S12*SIN(ATAN(A12))*480+T12*SIN(ATAN(A12))*240+U12*SIN(ATAN(A12))*240</f>
      </c>
    </row>
    <row x14ac:dyDescent="0.25" r="13" customHeight="1" ht="18.75">
      <c r="A13" s="4">
        <v>3.5</v>
      </c>
      <c r="B13" s="5">
        <v>78</v>
      </c>
      <c r="C13" s="5">
        <v>72</v>
      </c>
      <c r="D13" s="5">
        <v>51</v>
      </c>
      <c r="E13" s="5">
        <v>29</v>
      </c>
      <c r="F13" s="5">
        <v>19</v>
      </c>
      <c r="G13" s="5">
        <v>14</v>
      </c>
      <c r="H13" s="5">
        <v>12</v>
      </c>
      <c r="I13" s="5">
        <v>11</v>
      </c>
      <c r="J13" s="5">
        <v>11</v>
      </c>
      <c r="K13" s="5">
        <v>10</v>
      </c>
      <c r="L13" s="5">
        <v>10</v>
      </c>
      <c r="M13" s="5">
        <v>12</v>
      </c>
      <c r="N13" s="5">
        <v>14</v>
      </c>
      <c r="O13" s="5">
        <v>18</v>
      </c>
      <c r="P13" s="5">
        <v>21</v>
      </c>
      <c r="Q13" s="5">
        <v>25</v>
      </c>
      <c r="R13" s="5">
        <v>28</v>
      </c>
      <c r="S13" s="5">
        <v>31</v>
      </c>
      <c r="T13" s="5">
        <v>33</v>
      </c>
      <c r="U13" s="5">
        <v>35</v>
      </c>
      <c r="V13" s="7">
        <f>B13*SIN(ATAN(A13))*64+C13*SIN(ATAN(A13))*64+D13*SIN(ATAN(A13))*256+E13*SIN(ATAN(A13))*176+F13*SIN(ATAN(A13))*320+G13*SIN(ATAN(A13))*160+H13*SIN(ATAN(A13))*320+I13*SIN(ATAN(A13))*160+J13*SIN(ATAN(A13))*320+K13*SIN(ATAN(A13))*200+L13*SIN(ATAN(A13))*120+M13*SIN(ATAN(A13))*270+N13*SIN(ATAN(A13))*33+O13*SIN(ATAN(A13))*0+P13*SIN(ATAN(A13))*-30+Q13*SIN(ATAN(A13))*690+R13*SIN(ATAN(A13))*480+S13*SIN(ATAN(A13))*960+T13*SIN(ATAN(A13))*480+U13*SIN(ATAN(A13))*480</f>
      </c>
    </row>
    <row x14ac:dyDescent="0.25" r="14" customHeight="1" ht="18.75">
      <c r="A14" s="4">
        <v>4</v>
      </c>
      <c r="B14" s="5">
        <v>66</v>
      </c>
      <c r="C14" s="5">
        <v>60</v>
      </c>
      <c r="D14" s="5">
        <v>38</v>
      </c>
      <c r="E14" s="5">
        <v>19</v>
      </c>
      <c r="F14" s="5">
        <v>13</v>
      </c>
      <c r="G14" s="5">
        <v>10</v>
      </c>
      <c r="H14" s="5">
        <v>8</v>
      </c>
      <c r="I14" s="5">
        <v>7</v>
      </c>
      <c r="J14" s="5">
        <v>7</v>
      </c>
      <c r="K14" s="5">
        <v>7</v>
      </c>
      <c r="L14" s="5">
        <v>7</v>
      </c>
      <c r="M14" s="5">
        <v>8</v>
      </c>
      <c r="N14" s="5">
        <v>9</v>
      </c>
      <c r="O14" s="5">
        <v>13</v>
      </c>
      <c r="P14" s="5">
        <v>15</v>
      </c>
      <c r="Q14" s="5">
        <v>18</v>
      </c>
      <c r="R14" s="5">
        <v>20</v>
      </c>
      <c r="S14" s="5">
        <v>24</v>
      </c>
      <c r="T14" s="5">
        <v>25</v>
      </c>
      <c r="U14" s="5">
        <v>26</v>
      </c>
      <c r="V14" s="7">
        <f>B14*SIN(ATAN(A14))*32+C14*SIN(ATAN(A14))*32+D14*SIN(ATAN(A14))*128+E14*SIN(ATAN(A14))*88+F14*SIN(ATAN(A14))*160+G14*SIN(ATAN(A14))*80+H14*SIN(ATAN(A14))*160+I14*SIN(ATAN(A14))*80+J14*SIN(ATAN(A14))*160+K14*SIN(ATAN(A14))*100+L14*SIN(ATAN(A14))*60+M14*SIN(ATAN(A14))*0+N14*SIN(ATAN(A14))*0+O14*SIN(ATAN(A14))*0+P14*SIN(ATAN(A14))*-75+Q14*SIN(ATAN(A14))*-30+R14*SIN(ATAN(A14))*255+S14*SIN(ATAN(A14))*510+T14*SIN(ATAN(A14))*222+U14*SIN(ATAN(A14))*120</f>
      </c>
    </row>
    <row x14ac:dyDescent="0.25" r="15" customHeight="1" ht="18.75">
      <c r="A15" s="4">
        <v>4.5</v>
      </c>
      <c r="B15" s="5">
        <v>55</v>
      </c>
      <c r="C15" s="5">
        <v>47</v>
      </c>
      <c r="D15" s="5">
        <v>28</v>
      </c>
      <c r="E15" s="5">
        <v>13</v>
      </c>
      <c r="F15" s="5">
        <v>8</v>
      </c>
      <c r="G15" s="5">
        <v>6</v>
      </c>
      <c r="H15" s="5">
        <v>5</v>
      </c>
      <c r="I15" s="5">
        <v>4</v>
      </c>
      <c r="J15" s="5">
        <v>4</v>
      </c>
      <c r="K15" s="5">
        <v>4</v>
      </c>
      <c r="L15" s="5">
        <v>5</v>
      </c>
      <c r="M15" s="5">
        <v>6</v>
      </c>
      <c r="N15" s="5">
        <v>7</v>
      </c>
      <c r="O15" s="5">
        <v>9</v>
      </c>
      <c r="P15" s="5">
        <v>11</v>
      </c>
      <c r="Q15" s="5">
        <v>14</v>
      </c>
      <c r="R15" s="5">
        <v>14</v>
      </c>
      <c r="S15" s="5">
        <v>17</v>
      </c>
      <c r="T15" s="5">
        <v>19</v>
      </c>
      <c r="U15" s="5">
        <v>20</v>
      </c>
      <c r="V15" s="7">
        <f>B15*SIN(ATAN(A15))*64+C15*SIN(ATAN(A15))*64+D15*SIN(ATAN(A15))*256+E15*SIN(ATAN(A15))*176+F15*SIN(ATAN(A15))*320+G15*SIN(ATAN(A15))*160+H15*SIN(ATAN(A15))*320+I15*SIN(ATAN(A15))*160+J15*SIN(ATAN(A15))*320+K15*SIN(ATAN(A15))*155+L15*SIN(ATAN(A15))*75+M15*SIN(ATAN(A15))*0+N15*SIN(ATAN(A15))*0+O15*SIN(ATAN(A15))*0+P15*SIN(ATAN(A15))*0+Q15*SIN(ATAN(A15))*0+R15*SIN(ATAN(A15))*135+S15*SIN(ATAN(A15))*372+T15*SIN(ATAN(A15))*33+U15*SIN(ATAN(A15))*0</f>
      </c>
    </row>
    <row x14ac:dyDescent="0.25" r="16" customHeight="1" ht="18.75">
      <c r="A16" s="4">
        <v>5</v>
      </c>
      <c r="B16" s="5">
        <v>47</v>
      </c>
      <c r="C16" s="5">
        <v>38</v>
      </c>
      <c r="D16" s="5">
        <v>21</v>
      </c>
      <c r="E16" s="5">
        <v>8</v>
      </c>
      <c r="F16" s="5">
        <v>5</v>
      </c>
      <c r="G16" s="5">
        <v>4</v>
      </c>
      <c r="H16" s="5">
        <v>4</v>
      </c>
      <c r="I16" s="5">
        <v>3</v>
      </c>
      <c r="J16" s="5">
        <v>3</v>
      </c>
      <c r="K16" s="5">
        <v>3</v>
      </c>
      <c r="L16" s="5">
        <v>3</v>
      </c>
      <c r="M16" s="5">
        <v>4</v>
      </c>
      <c r="N16" s="5">
        <v>5</v>
      </c>
      <c r="O16" s="5">
        <v>7</v>
      </c>
      <c r="P16" s="5">
        <v>8</v>
      </c>
      <c r="Q16" s="5">
        <v>10</v>
      </c>
      <c r="R16" s="5">
        <v>12</v>
      </c>
      <c r="S16" s="5">
        <v>14</v>
      </c>
      <c r="T16" s="5">
        <v>15</v>
      </c>
      <c r="U16" s="5">
        <v>17</v>
      </c>
      <c r="V16" s="7">
        <f>B16*SIN(ATAN(A16))*32+C16*SIN(ATAN(A16))*32+D16*SIN(ATAN(A16))*128+E16*SIN(ATAN(A16))*88+F16*SIN(ATAN(A16))*160+G16*SIN(ATAN(A16))*80+H16*SIN(ATAN(A16))*160+I16*SIN(ATAN(A16))*105+J16*SIN(ATAN(A16))*125+K16*SIN(ATAN(A16))*5+L16*SIN(ATAN(A16))*-15+M16*SIN(ATAN(A16))*0+N16*SIN(ATAN(A16))*0+O16*SIN(ATAN(A16))*0+P16*SIN(ATAN(A16))*0+Q16*SIN(ATAN(A16))*0+R16*SIN(ATAN(A16))*0+S16*SIN(ATAN(A16))*33+T16*SIN(ATAN(A16))*0+U16*SIN(ATAN(A16))*0</f>
      </c>
    </row>
    <row x14ac:dyDescent="0.25" r="17" customHeight="1" ht="18.75">
      <c r="A17" s="4">
        <v>5.5</v>
      </c>
      <c r="B17" s="5">
        <v>41</v>
      </c>
      <c r="C17" s="5">
        <v>33</v>
      </c>
      <c r="D17" s="5">
        <v>15</v>
      </c>
      <c r="E17" s="5">
        <v>6</v>
      </c>
      <c r="F17" s="5">
        <v>3</v>
      </c>
      <c r="G17" s="5">
        <v>2</v>
      </c>
      <c r="H17" s="5">
        <v>2</v>
      </c>
      <c r="I17" s="5">
        <v>2</v>
      </c>
      <c r="J17" s="5">
        <v>2</v>
      </c>
      <c r="K17" s="5">
        <v>2</v>
      </c>
      <c r="L17" s="5"/>
      <c r="M17" s="5"/>
      <c r="N17" s="5"/>
      <c r="O17" s="5"/>
      <c r="P17" s="5"/>
      <c r="Q17" s="5"/>
      <c r="R17" s="5"/>
      <c r="S17" s="5"/>
      <c r="T17" s="5"/>
      <c r="U17" s="5"/>
      <c r="V17" s="7">
        <f>B17*SIN(ATAN(A17))*64+C17*SIN(ATAN(A17))*64+D17*SIN(ATAN(A17))*256+E17*SIN(ATAN(A17))*176+F17*SIN(ATAN(A17))*320+G17*SIN(ATAN(A17))*160+H17*SIN(ATAN(A17))*320+I17*SIN(ATAN(A17))*170+J17*SIN(ATAN(A17))*90+K17*SIN(ATAN(A17))*0+L17*SIN(ATAN(A17))*0+M17*SIN(ATAN(A17))*0+N17*SIN(ATAN(A17))*0+O17*SIN(ATAN(A17))*0+P17*SIN(ATAN(A17))*0+Q17*SIN(ATAN(A17))*0+R17*SIN(ATAN(A17))*0+S17*SIN(ATAN(A17))*0+T17*SIN(ATAN(A17))*0+U17*SIN(ATAN(A17))*0</f>
      </c>
    </row>
    <row x14ac:dyDescent="0.25" r="18" customHeight="1" ht="18.75">
      <c r="A18" s="4">
        <v>6</v>
      </c>
      <c r="B18" s="5">
        <v>35</v>
      </c>
      <c r="C18" s="5">
        <v>28</v>
      </c>
      <c r="D18" s="5">
        <v>13</v>
      </c>
      <c r="E18" s="5">
        <v>4</v>
      </c>
      <c r="F18" s="5">
        <v>3</v>
      </c>
      <c r="G18" s="5">
        <v>2</v>
      </c>
      <c r="H18" s="5">
        <v>1</v>
      </c>
      <c r="I18" s="5">
        <v>1</v>
      </c>
      <c r="J18" s="5">
        <v>1</v>
      </c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7">
        <f>B18*SIN(ATAN(A18))*32+C18*SIN(ATAN(A18))*32+D18*SIN(ATAN(A18))*128+E18*SIN(ATAN(A18))*88+F18*SIN(ATAN(A18))*160+G18*SIN(ATAN(A18))*80+H18*SIN(ATAN(A18))*160+I18*SIN(ATAN(A18))*40+J18*SIN(ATAN(A18))*0+K18*SIN(ATAN(A18))*0+L18*SIN(ATAN(A18))*0+M18*SIN(ATAN(A18))*0+N18*SIN(ATAN(A18))*0+O18*SIN(ATAN(A18))*0+P18*SIN(ATAN(A18))*0+Q18*SIN(ATAN(A18))*0+R18*SIN(ATAN(A18))*0+S18*SIN(ATAN(A18))*0+T18*SIN(ATAN(A18))*0+U18*SIN(ATAN(A18))*0</f>
      </c>
    </row>
    <row x14ac:dyDescent="0.25" r="19" customHeight="1" ht="18.75">
      <c r="A19" s="4">
        <v>6.5</v>
      </c>
      <c r="B19" s="5">
        <v>31</v>
      </c>
      <c r="C19" s="5">
        <v>24</v>
      </c>
      <c r="D19" s="5">
        <v>9</v>
      </c>
      <c r="E19" s="5">
        <v>3</v>
      </c>
      <c r="F19" s="5">
        <v>1</v>
      </c>
      <c r="G19" s="5">
        <v>1</v>
      </c>
      <c r="H19" s="5">
        <v>1</v>
      </c>
      <c r="I19" s="5">
        <v>1</v>
      </c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7">
        <f>B19*SIN(ATAN(A19))*64+C19*SIN(ATAN(A19))*64+D19*SIN(ATAN(A19))*256+E19*SIN(ATAN(A19))*176+F19*SIN(ATAN(A19))*320+G19*SIN(ATAN(A19))*160+H19*SIN(ATAN(A19))*275+I19*SIN(ATAN(A19))*35+J19*SIN(ATAN(A19))*0+K19*SIN(ATAN(A19))*0+L19*SIN(ATAN(A19))*0+M19*SIN(ATAN(A19))*0+N19*SIN(ATAN(A19))*0+O19*SIN(ATAN(A19))*0+P19*SIN(ATAN(A19))*0+Q19*SIN(ATAN(A19))*0+R19*SIN(ATAN(A19))*0+S19*SIN(ATAN(A19))*0+T19*SIN(ATAN(A19))*0+U19*SIN(ATAN(A19))*0</f>
      </c>
    </row>
    <row x14ac:dyDescent="0.25" r="20" customHeight="1" ht="18.75">
      <c r="A20" s="4">
        <v>7</v>
      </c>
      <c r="B20" s="5">
        <v>29</v>
      </c>
      <c r="C20" s="5">
        <v>21</v>
      </c>
      <c r="D20" s="5">
        <v>7</v>
      </c>
      <c r="E20" s="5">
        <v>2</v>
      </c>
      <c r="F20" s="5">
        <v>1</v>
      </c>
      <c r="G20" s="5">
        <v>1</v>
      </c>
      <c r="H20" s="5">
        <v>1</v>
      </c>
      <c r="I20" s="5">
        <v>0</v>
      </c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7">
        <f>B20*SIN(ATAN(A20))*32+C20*SIN(ATAN(A20))*32+D20*SIN(ATAN(A20))*128+E20*SIN(ATAN(A20))*88+F20*SIN(ATAN(A20))*160+G20*SIN(ATAN(A20))*105+H20*SIN(ATAN(A20))*80+I20*SIN(ATAN(A20))*-25+J20*SIN(ATAN(A20))*0+K20*SIN(ATAN(A20))*0+L20*SIN(ATAN(A20))*0+M20*SIN(ATAN(A20))*0+N20*SIN(ATAN(A20))*0+O20*SIN(ATAN(A20))*0+P20*SIN(ATAN(A20))*0+Q20*SIN(ATAN(A20))*0+R20*SIN(ATAN(A20))*0+S20*SIN(ATAN(A20))*0+T20*SIN(ATAN(A20))*0+U20*SIN(ATAN(A20))*0</f>
      </c>
    </row>
    <row x14ac:dyDescent="0.25" r="21" customHeight="1" ht="18.75">
      <c r="A21" s="4">
        <v>7.5</v>
      </c>
      <c r="B21" s="5">
        <v>25</v>
      </c>
      <c r="C21" s="5">
        <v>18</v>
      </c>
      <c r="D21" s="5">
        <v>6</v>
      </c>
      <c r="E21" s="5">
        <v>2</v>
      </c>
      <c r="F21" s="5">
        <v>1</v>
      </c>
      <c r="G21" s="5">
        <v>0</v>
      </c>
      <c r="H21" s="5">
        <v>0</v>
      </c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7">
        <f>B21*SIN(ATAN(A21))*64+C21*SIN(ATAN(A21))*64+D21*SIN(ATAN(A21))*256+E21*SIN(ATAN(A21))*176+F21*SIN(ATAN(A21))*320+G21*SIN(ATAN(A21))*170+H21*SIN(ATAN(A21))*90+I21*SIN(ATAN(A21))*0+J21*SIN(ATAN(A21))*0+K21*SIN(ATAN(A21))*0+L21*SIN(ATAN(A21))*0+M21*SIN(ATAN(A21))*0+N21*SIN(ATAN(A21))*0+O21*SIN(ATAN(A21))*0+P21*SIN(ATAN(A21))*0+Q21*SIN(ATAN(A21))*0+R21*SIN(ATAN(A21))*0+S21*SIN(ATAN(A21))*0+T21*SIN(ATAN(A21))*0+U21*SIN(ATAN(A21))*0</f>
      </c>
    </row>
    <row x14ac:dyDescent="0.25" r="22" customHeight="1" ht="18.75">
      <c r="A22" s="4">
        <v>8</v>
      </c>
      <c r="B22" s="5">
        <v>24</v>
      </c>
      <c r="C22" s="5">
        <v>17</v>
      </c>
      <c r="D22" s="5">
        <v>6</v>
      </c>
      <c r="E22" s="5">
        <v>1</v>
      </c>
      <c r="F22" s="5">
        <v>0</v>
      </c>
      <c r="G22" s="5">
        <v>0</v>
      </c>
      <c r="H22" s="5">
        <v>0</v>
      </c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7">
        <f>B22*SIN(ATAN(A22))*32+C22*SIN(ATAN(A22))*32+D22*SIN(ATAN(A22))*128+E22*SIN(ATAN(A22))*88+F22*SIN(ATAN(A22))*160+G22*SIN(ATAN(A22))*85+H22*SIN(ATAN(A22))*45+I22*SIN(ATAN(A22))*0+J22*SIN(ATAN(A22))*0+K22*SIN(ATAN(A22))*0+L22*SIN(ATAN(A22))*0+M22*SIN(ATAN(A22))*0+N22*SIN(ATAN(A22))*0+O22*SIN(ATAN(A22))*0+P22*SIN(ATAN(A22))*0+Q22*SIN(ATAN(A22))*0+R22*SIN(ATAN(A22))*0+S22*SIN(ATAN(A22))*0+T22*SIN(ATAN(A22))*0+U22*SIN(ATAN(A22))*0</f>
      </c>
    </row>
    <row x14ac:dyDescent="0.25" r="23" customHeight="1" ht="18.75">
      <c r="A23" s="4">
        <v>8.5</v>
      </c>
      <c r="B23" s="5">
        <v>21</v>
      </c>
      <c r="C23" s="5">
        <v>15</v>
      </c>
      <c r="D23" s="5">
        <v>4</v>
      </c>
      <c r="E23" s="5">
        <v>1</v>
      </c>
      <c r="F23" s="5">
        <v>0</v>
      </c>
      <c r="G23" s="5">
        <v>0</v>
      </c>
      <c r="H23" s="5">
        <v>0</v>
      </c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7">
        <f>B23*SIN(ATAN(A23))*64+C23*SIN(ATAN(A23))*64+D23*SIN(ATAN(A23))*256+E23*SIN(ATAN(A23))*176+F23*SIN(ATAN(A23))*320+G23*SIN(ATAN(A23))*80+H23*SIN(ATAN(A23))*0+I23*SIN(ATAN(A23))*0+J23*SIN(ATAN(A23))*0+K23*SIN(ATAN(A23))*0+L23*SIN(ATAN(A23))*0+M23*SIN(ATAN(A23))*0+N23*SIN(ATAN(A23))*0+O23*SIN(ATAN(A23))*0+P23*SIN(ATAN(A23))*0+Q23*SIN(ATAN(A23))*0+R23*SIN(ATAN(A23))*0+S23*SIN(ATAN(A23))*0+T23*SIN(ATAN(A23))*0+U23*SIN(ATAN(A23))*0</f>
      </c>
    </row>
    <row x14ac:dyDescent="0.25" r="24" customHeight="1" ht="18.75">
      <c r="A24" s="4">
        <v>9</v>
      </c>
      <c r="B24" s="5">
        <v>19</v>
      </c>
      <c r="C24" s="5">
        <v>14</v>
      </c>
      <c r="D24" s="5">
        <v>3</v>
      </c>
      <c r="E24" s="5">
        <v>0</v>
      </c>
      <c r="F24" s="5">
        <v>0</v>
      </c>
      <c r="G24" s="5">
        <v>0</v>
      </c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7">
        <f>B24*SIN(ATAN(A24))*32+C24*SIN(ATAN(A24))*32+D24*SIN(ATAN(A24))*128+E24*SIN(ATAN(A24))*88+F24*SIN(ATAN(A24))*160+G24*SIN(ATAN(A24))*40+H24*SIN(ATAN(A24))*0+I24*SIN(ATAN(A24))*0+J24*SIN(ATAN(A24))*0+K24*SIN(ATAN(A24))*0+L24*SIN(ATAN(A24))*0+M24*SIN(ATAN(A24))*0+N24*SIN(ATAN(A24))*0+O24*SIN(ATAN(A24))*0+P24*SIN(ATAN(A24))*0+Q24*SIN(ATAN(A24))*0+R24*SIN(ATAN(A24))*0+S24*SIN(ATAN(A24))*0+T24*SIN(ATAN(A24))*0+U24*SIN(ATAN(A24))*0</f>
      </c>
    </row>
    <row x14ac:dyDescent="0.25" r="25" customHeight="1" ht="18.75">
      <c r="A25" s="4">
        <v>9.5</v>
      </c>
      <c r="B25" s="5">
        <v>19</v>
      </c>
      <c r="C25" s="5">
        <v>12</v>
      </c>
      <c r="D25" s="5">
        <v>3</v>
      </c>
      <c r="E25" s="5">
        <v>0</v>
      </c>
      <c r="F25" s="5">
        <v>0</v>
      </c>
      <c r="G25" s="5">
        <v>0</v>
      </c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7">
        <f>B25*SIN(ATAN(A25))*64+C25*SIN(ATAN(A25))*64+D25*SIN(ATAN(A25))*256+E25*SIN(ATAN(A25))*176+F25*SIN(ATAN(A25))*320+G25*SIN(ATAN(A25))*80+H25*SIN(ATAN(A25))*0+I25*SIN(ATAN(A25))*0+J25*SIN(ATAN(A25))*0+K25*SIN(ATAN(A25))*0+L25*SIN(ATAN(A25))*0+M25*SIN(ATAN(A25))*0+N25*SIN(ATAN(A25))*0+O25*SIN(ATAN(A25))*0+P25*SIN(ATAN(A25))*0+Q25*SIN(ATAN(A25))*0+R25*SIN(ATAN(A25))*0+S25*SIN(ATAN(A25))*0+T25*SIN(ATAN(A25))*0+U25*SIN(ATAN(A25))*0</f>
      </c>
    </row>
    <row x14ac:dyDescent="0.25" r="26" customHeight="1" ht="18.75">
      <c r="A26" s="4">
        <v>10</v>
      </c>
      <c r="B26" s="5">
        <v>17</v>
      </c>
      <c r="C26" s="5">
        <v>11</v>
      </c>
      <c r="D26" s="5">
        <v>2</v>
      </c>
      <c r="E26" s="5">
        <v>0</v>
      </c>
      <c r="F26" s="5">
        <v>0</v>
      </c>
      <c r="G26" s="5">
        <v>0</v>
      </c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7">
        <f>B26*SIN(ATAN(A26))*32+C26*SIN(ATAN(A26))*32+D26*SIN(ATAN(A26))*128+E26*SIN(ATAN(A26))*88+F26*SIN(ATAN(A26))*115+G26*SIN(ATAN(A26))*-5+H26*SIN(ATAN(A26))*0+I26*SIN(ATAN(A26))*0+J26*SIN(ATAN(A26))*0+K26*SIN(ATAN(A26))*0+L26*SIN(ATAN(A26))*0+M26*SIN(ATAN(A26))*0+N26*SIN(ATAN(A26))*0+O26*SIN(ATAN(A26))*0+P26*SIN(ATAN(A26))*0+Q26*SIN(ATAN(A26))*0+R26*SIN(ATAN(A26))*0+S26*SIN(ATAN(A26))*0+T26*SIN(ATAN(A26))*0+U26*SIN(ATAN(A26))*0</f>
      </c>
    </row>
    <row x14ac:dyDescent="0.25" r="27" customHeight="1" ht="18.75">
      <c r="A27" s="4">
        <v>10.5</v>
      </c>
      <c r="B27" s="5">
        <v>17</v>
      </c>
      <c r="C27" s="5">
        <v>10</v>
      </c>
      <c r="D27" s="5">
        <v>2</v>
      </c>
      <c r="E27" s="5">
        <v>0</v>
      </c>
      <c r="F27" s="5">
        <v>0</v>
      </c>
      <c r="G27" s="5">
        <v>0</v>
      </c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7">
        <f>B27*SIN(ATAN(A27))*64+C27*SIN(ATAN(A27))*64+D27*SIN(ATAN(A27))*256+E27*SIN(ATAN(A27))*176+F27*SIN(ATAN(A27))*230+G27*SIN(ATAN(A27))*-10+H27*SIN(ATAN(A27))*0+I27*SIN(ATAN(A27))*0+J27*SIN(ATAN(A27))*0+K27*SIN(ATAN(A27))*0+L27*SIN(ATAN(A27))*0+M27*SIN(ATAN(A27))*0+N27*SIN(ATAN(A27))*0+O27*SIN(ATAN(A27))*0+P27*SIN(ATAN(A27))*0+Q27*SIN(ATAN(A27))*0+R27*SIN(ATAN(A27))*0+S27*SIN(ATAN(A27))*0+T27*SIN(ATAN(A27))*0+U27*SIN(ATAN(A27))*0</f>
      </c>
    </row>
    <row x14ac:dyDescent="0.25" r="28" customHeight="1" ht="18.75">
      <c r="A28" s="4">
        <v>11</v>
      </c>
      <c r="B28" s="5">
        <v>16</v>
      </c>
      <c r="C28" s="5">
        <v>9</v>
      </c>
      <c r="D28" s="5">
        <v>1</v>
      </c>
      <c r="E28" s="5">
        <v>0</v>
      </c>
      <c r="F28" s="5">
        <v>1</v>
      </c>
      <c r="G28" s="5">
        <v>0</v>
      </c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7">
        <f>B28*SIN(ATAN(A28))*32+C28*SIN(ATAN(A28))*32+D28*SIN(ATAN(A28))*128+E28*SIN(ATAN(A28))*113+F28*SIN(ATAN(A28))*80+G28*SIN(ATAN(A28))*-25+H28*SIN(ATAN(A28))*0+I28*SIN(ATAN(A28))*0+J28*SIN(ATAN(A28))*0+K28*SIN(ATAN(A28))*0+L28*SIN(ATAN(A28))*0+M28*SIN(ATAN(A28))*0+N28*SIN(ATAN(A28))*0+O28*SIN(ATAN(A28))*0+P28*SIN(ATAN(A28))*0+Q28*SIN(ATAN(A28))*0+R28*SIN(ATAN(A28))*0+S28*SIN(ATAN(A28))*0+T28*SIN(ATAN(A28))*0+U28*SIN(ATAN(A28))*0</f>
      </c>
    </row>
    <row x14ac:dyDescent="0.25" r="29" customHeight="1" ht="18.75">
      <c r="A29" s="4">
        <v>11.5</v>
      </c>
      <c r="B29" s="5">
        <v>14</v>
      </c>
      <c r="C29" s="5">
        <v>9</v>
      </c>
      <c r="D29" s="5">
        <v>1</v>
      </c>
      <c r="E29" s="5">
        <v>0</v>
      </c>
      <c r="F29" s="5">
        <v>1</v>
      </c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7">
        <f>B29*SIN(ATAN(A29))*64+C29*SIN(ATAN(A29))*64+D29*SIN(ATAN(A29))*256+E29*SIN(ATAN(A29))*186+F29*SIN(ATAN(A29))*90+G29*SIN(ATAN(A29))*0+H29*SIN(ATAN(A29))*0+I29*SIN(ATAN(A29))*0+J29*SIN(ATAN(A29))*0+K29*SIN(ATAN(A29))*0+L29*SIN(ATAN(A29))*0+M29*SIN(ATAN(A29))*0+N29*SIN(ATAN(A29))*0+O29*SIN(ATAN(A29))*0+P29*SIN(ATAN(A29))*0+Q29*SIN(ATAN(A29))*0+R29*SIN(ATAN(A29))*0+S29*SIN(ATAN(A29))*0+T29*SIN(ATAN(A29))*0+U29*SIN(ATAN(A29))*0</f>
      </c>
    </row>
    <row x14ac:dyDescent="0.25" r="30" customHeight="1" ht="18.75">
      <c r="A30" s="4">
        <v>12</v>
      </c>
      <c r="B30" s="5">
        <v>14</v>
      </c>
      <c r="C30" s="5">
        <v>8</v>
      </c>
      <c r="D30" s="5">
        <v>1</v>
      </c>
      <c r="E30" s="5">
        <v>0</v>
      </c>
      <c r="F30" s="5">
        <v>1</v>
      </c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7">
        <f>B30*SIN(ATAN(A30))*16+C30*SIN(ATAN(A30))*16+D30*SIN(ATAN(A30))*64+E30*SIN(ATAN(A30))*69+F30*SIN(ATAN(A30))*45+G30*SIN(ATAN(A30))*0+H30*SIN(ATAN(A30))*0+I30*SIN(ATAN(A30))*0+J30*SIN(ATAN(A30))*0+K30*SIN(ATAN(A30))*0+L30*SIN(ATAN(A30))*0+M30*SIN(ATAN(A30))*0+N30*SIN(ATAN(A30))*0+O30*SIN(ATAN(A30))*0+P30*SIN(ATAN(A30))*0+Q30*SIN(ATAN(A30))*0+R30*SIN(ATAN(A30))*0+S30*SIN(ATAN(A30))*0+T30*SIN(ATAN(A30))*0+U30*SIN(ATAN(A30))*0</f>
      </c>
    </row>
    <row x14ac:dyDescent="0.25" r="31" customHeight="1" ht="18.75">
      <c r="A31" s="8"/>
      <c r="B31" s="9"/>
      <c r="C31" s="10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11"/>
    </row>
    <row x14ac:dyDescent="0.25" r="32" customHeight="1" ht="18.75">
      <c r="A32" s="8"/>
      <c r="B32" s="12" t="s">
        <v>1</v>
      </c>
      <c r="C32" s="13" t="s">
        <v>2</v>
      </c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11"/>
    </row>
    <row x14ac:dyDescent="0.25" r="33" customHeight="1" ht="18.75">
      <c r="A33" s="8"/>
      <c r="B33" s="14" t="s">
        <v>3</v>
      </c>
      <c r="C33" s="15">
        <f>SUM(V2:V30)/60970000</f>
      </c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11"/>
    </row>
    <row x14ac:dyDescent="0.25" r="34" customHeight="1" ht="18.75">
      <c r="A34" s="8"/>
      <c r="B34" s="14" t="s">
        <v>4</v>
      </c>
      <c r="C34" s="16">
        <v>0.093</v>
      </c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11"/>
    </row>
    <row x14ac:dyDescent="0.25" r="35" customHeight="1" ht="18.75">
      <c r="A35" s="8"/>
      <c r="B35" s="14" t="s">
        <v>5</v>
      </c>
      <c r="C35" s="17">
        <v>0.198</v>
      </c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11"/>
    </row>
    <row x14ac:dyDescent="0.25" r="36" customHeight="1" ht="18.75">
      <c r="A36" s="8"/>
      <c r="B36" s="18" t="s">
        <v>6</v>
      </c>
      <c r="C36" s="19">
        <v>1.141</v>
      </c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11"/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36"/>
  <sheetViews>
    <sheetView workbookViewId="0"/>
  </sheetViews>
  <sheetFormatPr defaultRowHeight="15" x14ac:dyDescent="0.25"/>
  <cols>
    <col min="1" max="1" style="20" width="13.576428571428572" customWidth="1" bestFit="1"/>
    <col min="2" max="2" style="21" width="13.576428571428572" customWidth="1" bestFit="1"/>
    <col min="3" max="3" style="22" width="13.576428571428572" customWidth="1" bestFit="1"/>
    <col min="4" max="4" style="21" width="13.576428571428572" customWidth="1" bestFit="1"/>
    <col min="5" max="5" style="21" width="13.576428571428572" customWidth="1" bestFit="1"/>
    <col min="6" max="6" style="21" width="13.576428571428572" customWidth="1" bestFit="1"/>
    <col min="7" max="7" style="21" width="13.576428571428572" customWidth="1" bestFit="1"/>
    <col min="8" max="8" style="21" width="13.576428571428572" customWidth="1" bestFit="1"/>
    <col min="9" max="9" style="21" width="13.576428571428572" customWidth="1" bestFit="1"/>
    <col min="10" max="10" style="21" width="13.576428571428572" customWidth="1" bestFit="1"/>
    <col min="11" max="11" style="21" width="13.576428571428572" customWidth="1" bestFit="1"/>
    <col min="12" max="12" style="21" width="13.576428571428572" customWidth="1" bestFit="1"/>
    <col min="13" max="13" style="21" width="13.576428571428572" customWidth="1" bestFit="1"/>
    <col min="14" max="14" style="21" width="13.576428571428572" customWidth="1" bestFit="1"/>
    <col min="15" max="15" style="21" width="13.576428571428572" customWidth="1" bestFit="1"/>
    <col min="16" max="16" style="21" width="13.576428571428572" customWidth="1" bestFit="1"/>
    <col min="17" max="17" style="21" width="13.576428571428572" customWidth="1" bestFit="1"/>
    <col min="18" max="18" style="21" width="13.576428571428572" customWidth="1" bestFit="1"/>
    <col min="19" max="19" style="21" width="13.576428571428572" customWidth="1" bestFit="1"/>
    <col min="20" max="20" style="21" width="13.576428571428572" customWidth="1" bestFit="1"/>
    <col min="21" max="21" style="21" width="13.576428571428572" customWidth="1" bestFit="1"/>
    <col min="22" max="22" style="23" width="11.43357142857143" customWidth="1" bestFit="1"/>
  </cols>
  <sheetData>
    <row x14ac:dyDescent="0.25" r="1" customHeight="1" ht="18.75">
      <c r="A1" s="1"/>
      <c r="B1" s="2">
        <v>0</v>
      </c>
      <c r="C1" s="2">
        <v>2</v>
      </c>
      <c r="D1" s="2">
        <v>5</v>
      </c>
      <c r="E1" s="2">
        <v>10</v>
      </c>
      <c r="F1" s="2">
        <v>15</v>
      </c>
      <c r="G1" s="2">
        <v>20</v>
      </c>
      <c r="H1" s="2">
        <v>25</v>
      </c>
      <c r="I1" s="2">
        <v>30</v>
      </c>
      <c r="J1" s="2">
        <v>35</v>
      </c>
      <c r="K1" s="2">
        <v>40</v>
      </c>
      <c r="L1" s="2">
        <v>45</v>
      </c>
      <c r="M1" s="2">
        <v>60</v>
      </c>
      <c r="N1" s="2">
        <v>75</v>
      </c>
      <c r="O1" s="2">
        <v>90</v>
      </c>
      <c r="P1" s="2">
        <v>105</v>
      </c>
      <c r="Q1" s="2">
        <v>120</v>
      </c>
      <c r="R1" s="2">
        <v>135</v>
      </c>
      <c r="S1" s="2">
        <v>150</v>
      </c>
      <c r="T1" s="2">
        <v>165</v>
      </c>
      <c r="U1" s="2">
        <v>180</v>
      </c>
      <c r="V1" s="3" t="s">
        <v>0</v>
      </c>
    </row>
    <row x14ac:dyDescent="0.25" r="2" customHeight="1" ht="18.75">
      <c r="A2" s="4">
        <v>0</v>
      </c>
      <c r="B2" s="5">
        <v>836</v>
      </c>
      <c r="C2" s="5">
        <v>836</v>
      </c>
      <c r="D2" s="5">
        <v>836</v>
      </c>
      <c r="E2" s="5">
        <v>836</v>
      </c>
      <c r="F2" s="5">
        <v>836</v>
      </c>
      <c r="G2" s="5">
        <v>836</v>
      </c>
      <c r="H2" s="5">
        <v>836</v>
      </c>
      <c r="I2" s="5">
        <v>836</v>
      </c>
      <c r="J2" s="5">
        <v>836</v>
      </c>
      <c r="K2" s="5">
        <v>836</v>
      </c>
      <c r="L2" s="5">
        <v>836</v>
      </c>
      <c r="M2" s="5">
        <v>836</v>
      </c>
      <c r="N2" s="5">
        <v>836</v>
      </c>
      <c r="O2" s="5">
        <v>836</v>
      </c>
      <c r="P2" s="5">
        <v>836</v>
      </c>
      <c r="Q2" s="5">
        <v>836</v>
      </c>
      <c r="R2" s="5">
        <v>836</v>
      </c>
      <c r="S2" s="5">
        <v>836</v>
      </c>
      <c r="T2" s="5">
        <v>836</v>
      </c>
      <c r="U2" s="5">
        <v>836</v>
      </c>
      <c r="V2" s="6"/>
    </row>
    <row x14ac:dyDescent="0.25" r="3" customHeight="1" ht="18.75">
      <c r="A3" s="4">
        <v>0.25</v>
      </c>
      <c r="B3" s="5">
        <v>771</v>
      </c>
      <c r="C3" s="5">
        <v>769</v>
      </c>
      <c r="D3" s="5">
        <v>764</v>
      </c>
      <c r="E3" s="5">
        <v>771</v>
      </c>
      <c r="F3" s="5">
        <v>773</v>
      </c>
      <c r="G3" s="5">
        <v>771</v>
      </c>
      <c r="H3" s="5">
        <v>769</v>
      </c>
      <c r="I3" s="5">
        <v>769</v>
      </c>
      <c r="J3" s="5">
        <v>768</v>
      </c>
      <c r="K3" s="5">
        <v>765</v>
      </c>
      <c r="L3" s="5">
        <v>762</v>
      </c>
      <c r="M3" s="5">
        <v>769</v>
      </c>
      <c r="N3" s="5">
        <v>758</v>
      </c>
      <c r="O3" s="5">
        <v>762</v>
      </c>
      <c r="P3" s="5">
        <v>765</v>
      </c>
      <c r="Q3" s="5">
        <v>775</v>
      </c>
      <c r="R3" s="5">
        <v>769</v>
      </c>
      <c r="S3" s="5">
        <v>786</v>
      </c>
      <c r="T3" s="5">
        <v>781</v>
      </c>
      <c r="U3" s="5">
        <v>785</v>
      </c>
      <c r="V3" s="7">
        <f>B3*SIN(ATAN(A3))*32+C3*SIN(ATAN(A3))*32+D3*SIN(ATAN(A3))*128+E3*SIN(ATAN(A3))*88+F3*SIN(ATAN(A3))*160+G3*SIN(ATAN(A3))*80+H3*SIN(ATAN(A3))*160+I3*SIN(ATAN(A3))*80+J3*SIN(ATAN(A3))*160+K3*SIN(ATAN(A3))*100+L3*SIN(ATAN(A3))*180+M3*SIN(ATAN(A3))*480+N3*SIN(ATAN(A3))*240+O3*SIN(ATAN(A3))*480+P3*SIN(ATAN(A3))*240+Q3*SIN(ATAN(A3))*480+R3*SIN(ATAN(A3))*240+S3*SIN(ATAN(A3))*480+T3*SIN(ATAN(A3))*240+U3*SIN(ATAN(A3))*240</f>
      </c>
    </row>
    <row x14ac:dyDescent="0.25" r="4" customHeight="1" ht="18.75">
      <c r="A4" s="4">
        <v>0.5</v>
      </c>
      <c r="B4" s="5">
        <v>636</v>
      </c>
      <c r="C4" s="5">
        <v>632</v>
      </c>
      <c r="D4" s="5">
        <v>638</v>
      </c>
      <c r="E4" s="5">
        <v>631</v>
      </c>
      <c r="F4" s="5">
        <v>631</v>
      </c>
      <c r="G4" s="5">
        <v>626</v>
      </c>
      <c r="H4" s="5">
        <v>619</v>
      </c>
      <c r="I4" s="5">
        <v>616</v>
      </c>
      <c r="J4" s="5">
        <v>613</v>
      </c>
      <c r="K4" s="5">
        <v>604</v>
      </c>
      <c r="L4" s="5">
        <v>595</v>
      </c>
      <c r="M4" s="5">
        <v>587</v>
      </c>
      <c r="N4" s="5">
        <v>577</v>
      </c>
      <c r="O4" s="5">
        <v>591</v>
      </c>
      <c r="P4" s="5">
        <v>593</v>
      </c>
      <c r="Q4" s="5">
        <v>610</v>
      </c>
      <c r="R4" s="5">
        <v>615</v>
      </c>
      <c r="S4" s="5">
        <v>637</v>
      </c>
      <c r="T4" s="5">
        <v>631</v>
      </c>
      <c r="U4" s="5">
        <v>640</v>
      </c>
      <c r="V4" s="7">
        <f>B4*SIN(ATAN(A4))*16+C4*SIN(ATAN(A4))*16+D4*SIN(ATAN(A4))*64+E4*SIN(ATAN(A4))*44+F4*SIN(ATAN(A4))*80+G4*SIN(ATAN(A4))*40+H4*SIN(ATAN(A4))*80+I4*SIN(ATAN(A4))*40+J4*SIN(ATAN(A4))*80+K4*SIN(ATAN(A4))*50+L4*SIN(ATAN(A4))*90+M4*SIN(ATAN(A4))*240+N4*SIN(ATAN(A4))*120+O4*SIN(ATAN(A4))*240+P4*SIN(ATAN(A4))*120+Q4*SIN(ATAN(A4))*240+R4*SIN(ATAN(A4))*120+S4*SIN(ATAN(A4))*240+T4*SIN(ATAN(A4))*120+U4*SIN(ATAN(A4))*120</f>
      </c>
    </row>
    <row x14ac:dyDescent="0.25" r="5" customHeight="1" ht="18.75">
      <c r="A5" s="4">
        <v>0.75</v>
      </c>
      <c r="B5" s="5">
        <v>508</v>
      </c>
      <c r="C5" s="5">
        <v>507</v>
      </c>
      <c r="D5" s="5">
        <v>505</v>
      </c>
      <c r="E5" s="5">
        <v>494</v>
      </c>
      <c r="F5" s="5">
        <v>496</v>
      </c>
      <c r="G5" s="5">
        <v>484</v>
      </c>
      <c r="H5" s="5">
        <v>467</v>
      </c>
      <c r="I5" s="5">
        <v>456</v>
      </c>
      <c r="J5" s="5">
        <v>445</v>
      </c>
      <c r="K5" s="5">
        <v>433</v>
      </c>
      <c r="L5" s="5">
        <v>423</v>
      </c>
      <c r="M5" s="5">
        <v>416</v>
      </c>
      <c r="N5" s="5">
        <v>405</v>
      </c>
      <c r="O5" s="5">
        <v>417</v>
      </c>
      <c r="P5" s="5">
        <v>425</v>
      </c>
      <c r="Q5" s="5">
        <v>447</v>
      </c>
      <c r="R5" s="5">
        <v>455</v>
      </c>
      <c r="S5" s="5">
        <v>475</v>
      </c>
      <c r="T5" s="5">
        <v>476</v>
      </c>
      <c r="U5" s="5">
        <v>483</v>
      </c>
      <c r="V5" s="7">
        <f>B5*SIN(ATAN(A5))*32+C5*SIN(ATAN(A5))*32+D5*SIN(ATAN(A5))*128+E5*SIN(ATAN(A5))*88+F5*SIN(ATAN(A5))*160+G5*SIN(ATAN(A5))*80+H5*SIN(ATAN(A5))*160+I5*SIN(ATAN(A5))*80+J5*SIN(ATAN(A5))*160+K5*SIN(ATAN(A5))*100+L5*SIN(ATAN(A5))*180+M5*SIN(ATAN(A5))*480+N5*SIN(ATAN(A5))*240+O5*SIN(ATAN(A5))*480+P5*SIN(ATAN(A5))*240+Q5*SIN(ATAN(A5))*480+R5*SIN(ATAN(A5))*240+S5*SIN(ATAN(A5))*480+T5*SIN(ATAN(A5))*240+U5*SIN(ATAN(A5))*240</f>
      </c>
    </row>
    <row x14ac:dyDescent="0.25" r="6" customHeight="1" ht="18.75">
      <c r="A6" s="4">
        <v>1</v>
      </c>
      <c r="B6" s="5">
        <v>410</v>
      </c>
      <c r="C6" s="5">
        <v>404</v>
      </c>
      <c r="D6" s="5">
        <v>405</v>
      </c>
      <c r="E6" s="5">
        <v>394</v>
      </c>
      <c r="F6" s="5">
        <v>377</v>
      </c>
      <c r="G6" s="5">
        <v>359</v>
      </c>
      <c r="H6" s="5">
        <v>341</v>
      </c>
      <c r="I6" s="5">
        <v>323</v>
      </c>
      <c r="J6" s="5">
        <v>310</v>
      </c>
      <c r="K6" s="5">
        <v>296</v>
      </c>
      <c r="L6" s="5">
        <v>286</v>
      </c>
      <c r="M6" s="5">
        <v>282</v>
      </c>
      <c r="N6" s="5">
        <v>272</v>
      </c>
      <c r="O6" s="5">
        <v>288</v>
      </c>
      <c r="P6" s="5">
        <v>302</v>
      </c>
      <c r="Q6" s="5">
        <v>320</v>
      </c>
      <c r="R6" s="5">
        <v>331</v>
      </c>
      <c r="S6" s="5">
        <v>345</v>
      </c>
      <c r="T6" s="5">
        <v>351</v>
      </c>
      <c r="U6" s="5">
        <v>357</v>
      </c>
      <c r="V6" s="7">
        <f>B6*SIN(ATAN(A6))*16+C6*SIN(ATAN(A6))*16+D6*SIN(ATAN(A6))*64+E6*SIN(ATAN(A6))*44+F6*SIN(ATAN(A6))*80+G6*SIN(ATAN(A6))*40+H6*SIN(ATAN(A6))*80+I6*SIN(ATAN(A6))*40+J6*SIN(ATAN(A6))*80+K6*SIN(ATAN(A6))*50+L6*SIN(ATAN(A6))*90+M6*SIN(ATAN(A6))*240+N6*SIN(ATAN(A6))*120+O6*SIN(ATAN(A6))*240+P6*SIN(ATAN(A6))*120+Q6*SIN(ATAN(A6))*240+R6*SIN(ATAN(A6))*120+S6*SIN(ATAN(A6))*240+T6*SIN(ATAN(A6))*120+U6*SIN(ATAN(A6))*120</f>
      </c>
    </row>
    <row x14ac:dyDescent="0.25" r="7" customHeight="1" ht="18.75">
      <c r="A7" s="4">
        <v>1.25</v>
      </c>
      <c r="B7" s="5">
        <v>335</v>
      </c>
      <c r="C7" s="5">
        <v>330</v>
      </c>
      <c r="D7" s="5">
        <v>331</v>
      </c>
      <c r="E7" s="5">
        <v>310</v>
      </c>
      <c r="F7" s="5">
        <v>293</v>
      </c>
      <c r="G7" s="5">
        <v>265</v>
      </c>
      <c r="H7" s="5">
        <v>237</v>
      </c>
      <c r="I7" s="5">
        <v>221</v>
      </c>
      <c r="J7" s="5">
        <v>210</v>
      </c>
      <c r="K7" s="5">
        <v>201</v>
      </c>
      <c r="L7" s="5">
        <v>194</v>
      </c>
      <c r="M7" s="5">
        <v>188</v>
      </c>
      <c r="N7" s="5">
        <v>188</v>
      </c>
      <c r="O7" s="5">
        <v>199</v>
      </c>
      <c r="P7" s="5">
        <v>211</v>
      </c>
      <c r="Q7" s="5">
        <v>225</v>
      </c>
      <c r="R7" s="5">
        <v>243</v>
      </c>
      <c r="S7" s="5">
        <v>257</v>
      </c>
      <c r="T7" s="5">
        <v>258</v>
      </c>
      <c r="U7" s="5">
        <v>266</v>
      </c>
      <c r="V7" s="7">
        <f>B7*SIN(ATAN(A7))*32+C7*SIN(ATAN(A7))*32+D7*SIN(ATAN(A7))*128+E7*SIN(ATAN(A7))*88+F7*SIN(ATAN(A7))*160+G7*SIN(ATAN(A7))*80+H7*SIN(ATAN(A7))*160+I7*SIN(ATAN(A7))*80+J7*SIN(ATAN(A7))*160+K7*SIN(ATAN(A7))*100+L7*SIN(ATAN(A7))*180+M7*SIN(ATAN(A7))*480+N7*SIN(ATAN(A7))*240+O7*SIN(ATAN(A7))*480+P7*SIN(ATAN(A7))*240+Q7*SIN(ATAN(A7))*480+R7*SIN(ATAN(A7))*240+S7*SIN(ATAN(A7))*480+T7*SIN(ATAN(A7))*240+U7*SIN(ATAN(A7))*240</f>
      </c>
    </row>
    <row x14ac:dyDescent="0.25" r="8" customHeight="1" ht="18.75">
      <c r="A8" s="4">
        <v>1.5</v>
      </c>
      <c r="B8" s="5">
        <v>280</v>
      </c>
      <c r="C8" s="5">
        <v>276</v>
      </c>
      <c r="D8" s="5">
        <v>273</v>
      </c>
      <c r="E8" s="5">
        <v>249</v>
      </c>
      <c r="F8" s="5">
        <v>221</v>
      </c>
      <c r="G8" s="5">
        <v>193</v>
      </c>
      <c r="H8" s="5">
        <v>170</v>
      </c>
      <c r="I8" s="5">
        <v>155</v>
      </c>
      <c r="J8" s="5">
        <v>145</v>
      </c>
      <c r="K8" s="5">
        <v>139</v>
      </c>
      <c r="L8" s="5">
        <v>135</v>
      </c>
      <c r="M8" s="5">
        <v>130</v>
      </c>
      <c r="N8" s="5">
        <v>130</v>
      </c>
      <c r="O8" s="5">
        <v>143</v>
      </c>
      <c r="P8" s="5">
        <v>152</v>
      </c>
      <c r="Q8" s="5">
        <v>168</v>
      </c>
      <c r="R8" s="5">
        <v>177</v>
      </c>
      <c r="S8" s="5">
        <v>192</v>
      </c>
      <c r="T8" s="5">
        <v>194</v>
      </c>
      <c r="U8" s="5">
        <v>200</v>
      </c>
      <c r="V8" s="7">
        <f>B8*SIN(ATAN(A8))*16+C8*SIN(ATAN(A8))*16+D8*SIN(ATAN(A8))*64+E8*SIN(ATAN(A8))*44+F8*SIN(ATAN(A8))*80+G8*SIN(ATAN(A8))*40+H8*SIN(ATAN(A8))*80+I8*SIN(ATAN(A8))*40+J8*SIN(ATAN(A8))*80+K8*SIN(ATAN(A8))*50+L8*SIN(ATAN(A8))*90+M8*SIN(ATAN(A8))*240+N8*SIN(ATAN(A8))*120+O8*SIN(ATAN(A8))*240+P8*SIN(ATAN(A8))*120+Q8*SIN(ATAN(A8))*240+R8*SIN(ATAN(A8))*120+S8*SIN(ATAN(A8))*240+T8*SIN(ATAN(A8))*120+U8*SIN(ATAN(A8))*120</f>
      </c>
    </row>
    <row x14ac:dyDescent="0.25" r="9" customHeight="1" ht="18.75">
      <c r="A9" s="4">
        <v>1.75</v>
      </c>
      <c r="B9" s="5">
        <v>236</v>
      </c>
      <c r="C9" s="5">
        <v>232</v>
      </c>
      <c r="D9" s="5">
        <v>223</v>
      </c>
      <c r="E9" s="5">
        <v>198</v>
      </c>
      <c r="F9" s="5">
        <v>166</v>
      </c>
      <c r="G9" s="5">
        <v>140</v>
      </c>
      <c r="H9" s="5">
        <v>120</v>
      </c>
      <c r="I9" s="5">
        <v>109</v>
      </c>
      <c r="J9" s="5">
        <v>103</v>
      </c>
      <c r="K9" s="5">
        <v>98</v>
      </c>
      <c r="L9" s="5">
        <v>94</v>
      </c>
      <c r="M9" s="5">
        <v>91</v>
      </c>
      <c r="N9" s="5">
        <v>96</v>
      </c>
      <c r="O9" s="5">
        <v>106</v>
      </c>
      <c r="P9" s="5">
        <v>112</v>
      </c>
      <c r="Q9" s="5">
        <v>126</v>
      </c>
      <c r="R9" s="5">
        <v>134</v>
      </c>
      <c r="S9" s="5">
        <v>145</v>
      </c>
      <c r="T9" s="5">
        <v>149</v>
      </c>
      <c r="U9" s="5">
        <v>150</v>
      </c>
      <c r="V9" s="7">
        <f>B9*SIN(ATAN(A9))*32+C9*SIN(ATAN(A9))*32+D9*SIN(ATAN(A9))*128+E9*SIN(ATAN(A9))*88+F9*SIN(ATAN(A9))*160+G9*SIN(ATAN(A9))*80+H9*SIN(ATAN(A9))*160+I9*SIN(ATAN(A9))*80+J9*SIN(ATAN(A9))*160+K9*SIN(ATAN(A9))*100+L9*SIN(ATAN(A9))*180+M9*SIN(ATAN(A9))*480+N9*SIN(ATAN(A9))*240+O9*SIN(ATAN(A9))*480+P9*SIN(ATAN(A9))*240+Q9*SIN(ATAN(A9))*480+R9*SIN(ATAN(A9))*240+S9*SIN(ATAN(A9))*480+T9*SIN(ATAN(A9))*240+U9*SIN(ATAN(A9))*240</f>
      </c>
    </row>
    <row x14ac:dyDescent="0.25" r="10" customHeight="1" ht="18.75">
      <c r="A10" s="4">
        <v>2</v>
      </c>
      <c r="B10" s="5">
        <v>204</v>
      </c>
      <c r="C10" s="5">
        <v>197</v>
      </c>
      <c r="D10" s="5">
        <v>189</v>
      </c>
      <c r="E10" s="5">
        <v>154</v>
      </c>
      <c r="F10" s="5">
        <v>126</v>
      </c>
      <c r="G10" s="5">
        <v>103</v>
      </c>
      <c r="H10" s="5">
        <v>87</v>
      </c>
      <c r="I10" s="5">
        <v>79</v>
      </c>
      <c r="J10" s="5">
        <v>75</v>
      </c>
      <c r="K10" s="5">
        <v>70</v>
      </c>
      <c r="L10" s="5">
        <v>67</v>
      </c>
      <c r="M10" s="5">
        <v>69</v>
      </c>
      <c r="N10" s="5">
        <v>69</v>
      </c>
      <c r="O10" s="5">
        <v>78</v>
      </c>
      <c r="P10" s="5">
        <v>85</v>
      </c>
      <c r="Q10" s="5">
        <v>96</v>
      </c>
      <c r="R10" s="5">
        <v>103</v>
      </c>
      <c r="S10" s="5">
        <v>114</v>
      </c>
      <c r="T10" s="5">
        <v>117</v>
      </c>
      <c r="U10" s="5">
        <v>118</v>
      </c>
      <c r="V10" s="7">
        <f>B10*SIN(ATAN(A10))*24+C10*SIN(ATAN(A10))*24+D10*SIN(ATAN(A10))*96+E10*SIN(ATAN(A10))*66+F10*SIN(ATAN(A10))*120+G10*SIN(ATAN(A10))*60+H10*SIN(ATAN(A10))*120+I10*SIN(ATAN(A10))*60+J10*SIN(ATAN(A10))*120+K10*SIN(ATAN(A10))*75+L10*SIN(ATAN(A10))*135+M10*SIN(ATAN(A10))*360+N10*SIN(ATAN(A10))*180+O10*SIN(ATAN(A10))*360+P10*SIN(ATAN(A10))*180+Q10*SIN(ATAN(A10))*360+R10*SIN(ATAN(A10))*180+S10*SIN(ATAN(A10))*360+T10*SIN(ATAN(A10))*180+U10*SIN(ATAN(A10))*180</f>
      </c>
    </row>
    <row x14ac:dyDescent="0.25" r="11" customHeight="1" ht="18.75">
      <c r="A11" s="4">
        <v>2.5</v>
      </c>
      <c r="B11" s="5">
        <v>158</v>
      </c>
      <c r="C11" s="5">
        <v>148</v>
      </c>
      <c r="D11" s="5">
        <v>131</v>
      </c>
      <c r="E11" s="5">
        <v>98</v>
      </c>
      <c r="F11" s="5">
        <v>72</v>
      </c>
      <c r="G11" s="5">
        <v>58</v>
      </c>
      <c r="H11" s="5">
        <v>50</v>
      </c>
      <c r="I11" s="5">
        <v>45</v>
      </c>
      <c r="J11" s="5">
        <v>42</v>
      </c>
      <c r="K11" s="5">
        <v>40</v>
      </c>
      <c r="L11" s="5">
        <v>39</v>
      </c>
      <c r="M11" s="5">
        <v>39</v>
      </c>
      <c r="N11" s="5">
        <v>42</v>
      </c>
      <c r="O11" s="5">
        <v>48</v>
      </c>
      <c r="P11" s="5">
        <v>54</v>
      </c>
      <c r="Q11" s="5">
        <v>60</v>
      </c>
      <c r="R11" s="5">
        <v>65</v>
      </c>
      <c r="S11" s="5">
        <v>72</v>
      </c>
      <c r="T11" s="5">
        <v>75</v>
      </c>
      <c r="U11" s="5">
        <v>77</v>
      </c>
      <c r="V11" s="7">
        <f>B11*SIN(ATAN(A11))*64+C11*SIN(ATAN(A11))*64+D11*SIN(ATAN(A11))*256+E11*SIN(ATAN(A11))*176+F11*SIN(ATAN(A11))*320+G11*SIN(ATAN(A11))*160+H11*SIN(ATAN(A11))*320+I11*SIN(ATAN(A11))*160+J11*SIN(ATAN(A11))*320+K11*SIN(ATAN(A11))*200+L11*SIN(ATAN(A11))*360+M11*SIN(ATAN(A11))*960+N11*SIN(ATAN(A11))*480+O11*SIN(ATAN(A11))*960+P11*SIN(ATAN(A11))*480+Q11*SIN(ATAN(A11))*960+R11*SIN(ATAN(A11))*480+S11*SIN(ATAN(A11))*960+T11*SIN(ATAN(A11))*480+U11*SIN(ATAN(A11))*480</f>
      </c>
    </row>
    <row x14ac:dyDescent="0.25" r="12" customHeight="1" ht="18.75">
      <c r="A12" s="4">
        <v>3</v>
      </c>
      <c r="B12" s="5">
        <v>128</v>
      </c>
      <c r="C12" s="5">
        <v>117</v>
      </c>
      <c r="D12" s="5">
        <v>94</v>
      </c>
      <c r="E12" s="5">
        <v>62</v>
      </c>
      <c r="F12" s="5">
        <v>45</v>
      </c>
      <c r="G12" s="5">
        <v>35</v>
      </c>
      <c r="H12" s="5">
        <v>30</v>
      </c>
      <c r="I12" s="5">
        <v>28</v>
      </c>
      <c r="J12" s="5">
        <v>27</v>
      </c>
      <c r="K12" s="5">
        <v>25</v>
      </c>
      <c r="L12" s="5">
        <v>24</v>
      </c>
      <c r="M12" s="5">
        <v>25</v>
      </c>
      <c r="N12" s="5">
        <v>27</v>
      </c>
      <c r="O12" s="5">
        <v>30</v>
      </c>
      <c r="P12" s="5">
        <v>34</v>
      </c>
      <c r="Q12" s="5">
        <v>40</v>
      </c>
      <c r="R12" s="5">
        <v>45</v>
      </c>
      <c r="S12" s="5">
        <v>49</v>
      </c>
      <c r="T12" s="5">
        <v>51</v>
      </c>
      <c r="U12" s="5">
        <v>55</v>
      </c>
      <c r="V12" s="7">
        <f>B12*SIN(ATAN(A12))*32+C12*SIN(ATAN(A12))*32+D12*SIN(ATAN(A12))*128+E12*SIN(ATAN(A12))*88+F12*SIN(ATAN(A12))*160+G12*SIN(ATAN(A12))*80+H12*SIN(ATAN(A12))*160+I12*SIN(ATAN(A12))*80+J12*SIN(ATAN(A12))*160+K12*SIN(ATAN(A12))*100+L12*SIN(ATAN(A12))*180+M12*SIN(ATAN(A12))*480+N12*SIN(ATAN(A12))*240+O12*SIN(ATAN(A12))*480+P12*SIN(ATAN(A12))*240+Q12*SIN(ATAN(A12))*480+R12*SIN(ATAN(A12))*240+S12*SIN(ATAN(A12))*480+T12*SIN(ATAN(A12))*240+U12*SIN(ATAN(A12))*240</f>
      </c>
    </row>
    <row x14ac:dyDescent="0.25" r="13" customHeight="1" ht="18.75">
      <c r="A13" s="4">
        <v>3.5</v>
      </c>
      <c r="B13" s="5">
        <v>105</v>
      </c>
      <c r="C13" s="5">
        <v>94</v>
      </c>
      <c r="D13" s="5">
        <v>70</v>
      </c>
      <c r="E13" s="5">
        <v>42</v>
      </c>
      <c r="F13" s="5">
        <v>28</v>
      </c>
      <c r="G13" s="5">
        <v>22</v>
      </c>
      <c r="H13" s="5">
        <v>20</v>
      </c>
      <c r="I13" s="5">
        <v>18</v>
      </c>
      <c r="J13" s="5">
        <v>17</v>
      </c>
      <c r="K13" s="5">
        <v>16</v>
      </c>
      <c r="L13" s="5">
        <v>16</v>
      </c>
      <c r="M13" s="5">
        <v>17</v>
      </c>
      <c r="N13" s="5">
        <v>19</v>
      </c>
      <c r="O13" s="5">
        <v>21</v>
      </c>
      <c r="P13" s="5">
        <v>25</v>
      </c>
      <c r="Q13" s="5">
        <v>29</v>
      </c>
      <c r="R13" s="5">
        <v>33</v>
      </c>
      <c r="S13" s="5">
        <v>36</v>
      </c>
      <c r="T13" s="5">
        <v>38</v>
      </c>
      <c r="U13" s="5">
        <v>40</v>
      </c>
      <c r="V13" s="7">
        <f>B13*SIN(ATAN(A13))*64+C13*SIN(ATAN(A13))*64+D13*SIN(ATAN(A13))*256+E13*SIN(ATAN(A13))*176+F13*SIN(ATAN(A13))*320+G13*SIN(ATAN(A13))*160+H13*SIN(ATAN(A13))*320+I13*SIN(ATAN(A13))*160+J13*SIN(ATAN(A13))*320+K13*SIN(ATAN(A13))*200+L13*SIN(ATAN(A13))*120+M13*SIN(ATAN(A13))*270+N13*SIN(ATAN(A13))*33+O13*SIN(ATAN(A13))*0+P13*SIN(ATAN(A13))*-30+Q13*SIN(ATAN(A13))*690+R13*SIN(ATAN(A13))*480+S13*SIN(ATAN(A13))*960+T13*SIN(ATAN(A13))*480+U13*SIN(ATAN(A13))*480</f>
      </c>
    </row>
    <row x14ac:dyDescent="0.25" r="14" customHeight="1" ht="18.75">
      <c r="A14" s="4">
        <v>4</v>
      </c>
      <c r="B14" s="5">
        <v>87</v>
      </c>
      <c r="C14" s="5">
        <v>75</v>
      </c>
      <c r="D14" s="5">
        <v>54</v>
      </c>
      <c r="E14" s="5">
        <v>31</v>
      </c>
      <c r="F14" s="5">
        <v>19</v>
      </c>
      <c r="G14" s="5">
        <v>15</v>
      </c>
      <c r="H14" s="5">
        <v>14</v>
      </c>
      <c r="I14" s="5">
        <v>13</v>
      </c>
      <c r="J14" s="5">
        <v>12</v>
      </c>
      <c r="K14" s="5">
        <v>12</v>
      </c>
      <c r="L14" s="5">
        <v>12</v>
      </c>
      <c r="M14" s="5">
        <v>12</v>
      </c>
      <c r="N14" s="5">
        <v>14</v>
      </c>
      <c r="O14" s="5">
        <v>16</v>
      </c>
      <c r="P14" s="5">
        <v>19</v>
      </c>
      <c r="Q14" s="5">
        <v>21</v>
      </c>
      <c r="R14" s="5">
        <v>24</v>
      </c>
      <c r="S14" s="5">
        <v>28</v>
      </c>
      <c r="T14" s="5">
        <v>29</v>
      </c>
      <c r="U14" s="5">
        <v>31</v>
      </c>
      <c r="V14" s="7">
        <f>B14*SIN(ATAN(A14))*32+C14*SIN(ATAN(A14))*32+D14*SIN(ATAN(A14))*128+E14*SIN(ATAN(A14))*88+F14*SIN(ATAN(A14))*160+G14*SIN(ATAN(A14))*80+H14*SIN(ATAN(A14))*160+I14*SIN(ATAN(A14))*80+J14*SIN(ATAN(A14))*160+K14*SIN(ATAN(A14))*100+L14*SIN(ATAN(A14))*60+M14*SIN(ATAN(A14))*0+N14*SIN(ATAN(A14))*0+O14*SIN(ATAN(A14))*0+P14*SIN(ATAN(A14))*-75+Q14*SIN(ATAN(A14))*-30+R14*SIN(ATAN(A14))*255+S14*SIN(ATAN(A14))*510+T14*SIN(ATAN(A14))*222+U14*SIN(ATAN(A14))*120</f>
      </c>
    </row>
    <row x14ac:dyDescent="0.25" r="15" customHeight="1" ht="18.75">
      <c r="A15" s="4">
        <v>4.5</v>
      </c>
      <c r="B15" s="5">
        <v>76</v>
      </c>
      <c r="C15" s="5">
        <v>63</v>
      </c>
      <c r="D15" s="5">
        <v>40</v>
      </c>
      <c r="E15" s="5">
        <v>23</v>
      </c>
      <c r="F15" s="5">
        <v>14</v>
      </c>
      <c r="G15" s="5">
        <v>11</v>
      </c>
      <c r="H15" s="5">
        <v>10</v>
      </c>
      <c r="I15" s="5">
        <v>9</v>
      </c>
      <c r="J15" s="5">
        <v>9</v>
      </c>
      <c r="K15" s="5">
        <v>9</v>
      </c>
      <c r="L15" s="5">
        <v>9</v>
      </c>
      <c r="M15" s="5">
        <v>10</v>
      </c>
      <c r="N15" s="5">
        <v>11</v>
      </c>
      <c r="O15" s="5">
        <v>13</v>
      </c>
      <c r="P15" s="5">
        <v>15</v>
      </c>
      <c r="Q15" s="5">
        <v>17</v>
      </c>
      <c r="R15" s="5">
        <v>19</v>
      </c>
      <c r="S15" s="5">
        <v>22</v>
      </c>
      <c r="T15" s="5">
        <v>23</v>
      </c>
      <c r="U15" s="5">
        <v>24</v>
      </c>
      <c r="V15" s="7">
        <f>B15*SIN(ATAN(A15))*64+C15*SIN(ATAN(A15))*64+D15*SIN(ATAN(A15))*256+E15*SIN(ATAN(A15))*176+F15*SIN(ATAN(A15))*320+G15*SIN(ATAN(A15))*160+H15*SIN(ATAN(A15))*320+I15*SIN(ATAN(A15))*160+J15*SIN(ATAN(A15))*320+K15*SIN(ATAN(A15))*155+L15*SIN(ATAN(A15))*75+M15*SIN(ATAN(A15))*0+N15*SIN(ATAN(A15))*0+O15*SIN(ATAN(A15))*0+P15*SIN(ATAN(A15))*0+Q15*SIN(ATAN(A15))*0+R15*SIN(ATAN(A15))*135+S15*SIN(ATAN(A15))*372+T15*SIN(ATAN(A15))*33+U15*SIN(ATAN(A15))*0</f>
      </c>
    </row>
    <row x14ac:dyDescent="0.25" r="16" customHeight="1" ht="18.75">
      <c r="A16" s="4">
        <v>5</v>
      </c>
      <c r="B16" s="5">
        <v>65</v>
      </c>
      <c r="C16" s="5">
        <v>55</v>
      </c>
      <c r="D16" s="5">
        <v>31</v>
      </c>
      <c r="E16" s="5">
        <v>16</v>
      </c>
      <c r="F16" s="5">
        <v>10</v>
      </c>
      <c r="G16" s="5">
        <v>8</v>
      </c>
      <c r="H16" s="5">
        <v>8</v>
      </c>
      <c r="I16" s="5">
        <v>7</v>
      </c>
      <c r="J16" s="5">
        <v>6</v>
      </c>
      <c r="K16" s="5">
        <v>6</v>
      </c>
      <c r="L16" s="5">
        <v>7</v>
      </c>
      <c r="M16" s="5">
        <v>8</v>
      </c>
      <c r="N16" s="5">
        <v>8</v>
      </c>
      <c r="O16" s="5">
        <v>10</v>
      </c>
      <c r="P16" s="5">
        <v>11</v>
      </c>
      <c r="Q16" s="5">
        <v>13</v>
      </c>
      <c r="R16" s="5">
        <v>15</v>
      </c>
      <c r="S16" s="5">
        <v>18</v>
      </c>
      <c r="T16" s="5">
        <v>19</v>
      </c>
      <c r="U16" s="5">
        <v>20</v>
      </c>
      <c r="V16" s="7">
        <f>B16*SIN(ATAN(A16))*32+C16*SIN(ATAN(A16))*32+D16*SIN(ATAN(A16))*128+E16*SIN(ATAN(A16))*88+F16*SIN(ATAN(A16))*160+G16*SIN(ATAN(A16))*80+H16*SIN(ATAN(A16))*160+I16*SIN(ATAN(A16))*105+J16*SIN(ATAN(A16))*125+K16*SIN(ATAN(A16))*5+L16*SIN(ATAN(A16))*-15+M16*SIN(ATAN(A16))*0+N16*SIN(ATAN(A16))*0+O16*SIN(ATAN(A16))*0+P16*SIN(ATAN(A16))*0+Q16*SIN(ATAN(A16))*0+R16*SIN(ATAN(A16))*0+S16*SIN(ATAN(A16))*33+T16*SIN(ATAN(A16))*0+U16*SIN(ATAN(A16))*0</f>
      </c>
    </row>
    <row x14ac:dyDescent="0.25" r="17" customHeight="1" ht="18.75">
      <c r="A17" s="4">
        <v>5.5</v>
      </c>
      <c r="B17" s="5">
        <v>57</v>
      </c>
      <c r="C17" s="5">
        <v>44</v>
      </c>
      <c r="D17" s="5">
        <v>25</v>
      </c>
      <c r="E17" s="5">
        <v>13</v>
      </c>
      <c r="F17" s="5">
        <v>8</v>
      </c>
      <c r="G17" s="5">
        <v>6</v>
      </c>
      <c r="H17" s="5">
        <v>6</v>
      </c>
      <c r="I17" s="5">
        <v>6</v>
      </c>
      <c r="J17" s="5">
        <v>5</v>
      </c>
      <c r="K17" s="5">
        <v>4</v>
      </c>
      <c r="L17" s="5"/>
      <c r="M17" s="5"/>
      <c r="N17" s="5"/>
      <c r="O17" s="5"/>
      <c r="P17" s="5"/>
      <c r="Q17" s="5"/>
      <c r="R17" s="5"/>
      <c r="S17" s="5"/>
      <c r="T17" s="5"/>
      <c r="U17" s="5"/>
      <c r="V17" s="7">
        <f>B17*SIN(ATAN(A17))*64+C17*SIN(ATAN(A17))*64+D17*SIN(ATAN(A17))*256+E17*SIN(ATAN(A17))*176+F17*SIN(ATAN(A17))*320+G17*SIN(ATAN(A17))*160+H17*SIN(ATAN(A17))*320+I17*SIN(ATAN(A17))*170+J17*SIN(ATAN(A17))*90+K17*SIN(ATAN(A17))*0+L17*SIN(ATAN(A17))*0+M17*SIN(ATAN(A17))*0+N17*SIN(ATAN(A17))*0+O17*SIN(ATAN(A17))*0+P17*SIN(ATAN(A17))*0+Q17*SIN(ATAN(A17))*0+R17*SIN(ATAN(A17))*0+S17*SIN(ATAN(A17))*0+T17*SIN(ATAN(A17))*0+U17*SIN(ATAN(A17))*0</f>
      </c>
    </row>
    <row x14ac:dyDescent="0.25" r="18" customHeight="1" ht="18.75">
      <c r="A18" s="4">
        <v>6</v>
      </c>
      <c r="B18" s="5">
        <v>52</v>
      </c>
      <c r="C18" s="5">
        <v>39</v>
      </c>
      <c r="D18" s="5">
        <v>21</v>
      </c>
      <c r="E18" s="5">
        <v>9</v>
      </c>
      <c r="F18" s="5">
        <v>6</v>
      </c>
      <c r="G18" s="5">
        <v>5</v>
      </c>
      <c r="H18" s="5">
        <v>5</v>
      </c>
      <c r="I18" s="5">
        <v>5</v>
      </c>
      <c r="J18" s="5">
        <v>5</v>
      </c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7">
        <f>B18*SIN(ATAN(A18))*32+C18*SIN(ATAN(A18))*32+D18*SIN(ATAN(A18))*128+E18*SIN(ATAN(A18))*88+F18*SIN(ATAN(A18))*160+G18*SIN(ATAN(A18))*80+H18*SIN(ATAN(A18))*160+I18*SIN(ATAN(A18))*40+J18*SIN(ATAN(A18))*0+K18*SIN(ATAN(A18))*0+L18*SIN(ATAN(A18))*0+M18*SIN(ATAN(A18))*0+N18*SIN(ATAN(A18))*0+O18*SIN(ATAN(A18))*0+P18*SIN(ATAN(A18))*0+Q18*SIN(ATAN(A18))*0+R18*SIN(ATAN(A18))*0+S18*SIN(ATAN(A18))*0+T18*SIN(ATAN(A18))*0+U18*SIN(ATAN(A18))*0</f>
      </c>
    </row>
    <row x14ac:dyDescent="0.25" r="19" customHeight="1" ht="18.75">
      <c r="A19" s="4">
        <v>6.5</v>
      </c>
      <c r="B19" s="5">
        <v>48</v>
      </c>
      <c r="C19" s="5">
        <v>35</v>
      </c>
      <c r="D19" s="5">
        <v>18</v>
      </c>
      <c r="E19" s="5">
        <v>8</v>
      </c>
      <c r="F19" s="5">
        <v>6</v>
      </c>
      <c r="G19" s="5">
        <v>5</v>
      </c>
      <c r="H19" s="5">
        <v>5</v>
      </c>
      <c r="I19" s="5">
        <v>5</v>
      </c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7">
        <f>B19*SIN(ATAN(A19))*64+C19*SIN(ATAN(A19))*64+D19*SIN(ATAN(A19))*256+E19*SIN(ATAN(A19))*176+F19*SIN(ATAN(A19))*320+G19*SIN(ATAN(A19))*160+H19*SIN(ATAN(A19))*275+I19*SIN(ATAN(A19))*35+J19*SIN(ATAN(A19))*0+K19*SIN(ATAN(A19))*0+L19*SIN(ATAN(A19))*0+M19*SIN(ATAN(A19))*0+N19*SIN(ATAN(A19))*0+O19*SIN(ATAN(A19))*0+P19*SIN(ATAN(A19))*0+Q19*SIN(ATAN(A19))*0+R19*SIN(ATAN(A19))*0+S19*SIN(ATAN(A19))*0+T19*SIN(ATAN(A19))*0+U19*SIN(ATAN(A19))*0</f>
      </c>
    </row>
    <row x14ac:dyDescent="0.25" r="20" customHeight="1" ht="18.75">
      <c r="A20" s="4">
        <v>7</v>
      </c>
      <c r="B20" s="5">
        <v>44</v>
      </c>
      <c r="C20" s="5">
        <v>30</v>
      </c>
      <c r="D20" s="5">
        <v>15</v>
      </c>
      <c r="E20" s="5">
        <v>7</v>
      </c>
      <c r="F20" s="5">
        <v>5</v>
      </c>
      <c r="G20" s="5">
        <v>4</v>
      </c>
      <c r="H20" s="5">
        <v>4</v>
      </c>
      <c r="I20" s="5">
        <v>4</v>
      </c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7">
        <f>B20*SIN(ATAN(A20))*32+C20*SIN(ATAN(A20))*32+D20*SIN(ATAN(A20))*128+E20*SIN(ATAN(A20))*88+F20*SIN(ATAN(A20))*160+G20*SIN(ATAN(A20))*105+H20*SIN(ATAN(A20))*80+I20*SIN(ATAN(A20))*-25+J20*SIN(ATAN(A20))*0+K20*SIN(ATAN(A20))*0+L20*SIN(ATAN(A20))*0+M20*SIN(ATAN(A20))*0+N20*SIN(ATAN(A20))*0+O20*SIN(ATAN(A20))*0+P20*SIN(ATAN(A20))*0+Q20*SIN(ATAN(A20))*0+R20*SIN(ATAN(A20))*0+S20*SIN(ATAN(A20))*0+T20*SIN(ATAN(A20))*0+U20*SIN(ATAN(A20))*0</f>
      </c>
    </row>
    <row x14ac:dyDescent="0.25" r="21" customHeight="1" ht="18.75">
      <c r="A21" s="4">
        <v>7.5</v>
      </c>
      <c r="B21" s="5">
        <v>40</v>
      </c>
      <c r="C21" s="5">
        <v>28</v>
      </c>
      <c r="D21" s="5">
        <v>13</v>
      </c>
      <c r="E21" s="5">
        <v>6</v>
      </c>
      <c r="F21" s="5">
        <v>4</v>
      </c>
      <c r="G21" s="5">
        <v>3</v>
      </c>
      <c r="H21" s="5">
        <v>3</v>
      </c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7">
        <f>B21*SIN(ATAN(A21))*64+C21*SIN(ATAN(A21))*64+D21*SIN(ATAN(A21))*256+E21*SIN(ATAN(A21))*176+F21*SIN(ATAN(A21))*320+G21*SIN(ATAN(A21))*170+H21*SIN(ATAN(A21))*90+I21*SIN(ATAN(A21))*0+J21*SIN(ATAN(A21))*0+K21*SIN(ATAN(A21))*0+L21*SIN(ATAN(A21))*0+M21*SIN(ATAN(A21))*0+N21*SIN(ATAN(A21))*0+O21*SIN(ATAN(A21))*0+P21*SIN(ATAN(A21))*0+Q21*SIN(ATAN(A21))*0+R21*SIN(ATAN(A21))*0+S21*SIN(ATAN(A21))*0+T21*SIN(ATAN(A21))*0+U21*SIN(ATAN(A21))*0</f>
      </c>
    </row>
    <row x14ac:dyDescent="0.25" r="22" customHeight="1" ht="18.75">
      <c r="A22" s="4">
        <v>8</v>
      </c>
      <c r="B22" s="5">
        <v>37</v>
      </c>
      <c r="C22" s="5">
        <v>25</v>
      </c>
      <c r="D22" s="5">
        <v>12</v>
      </c>
      <c r="E22" s="5">
        <v>5</v>
      </c>
      <c r="F22" s="5">
        <v>4</v>
      </c>
      <c r="G22" s="5">
        <v>3</v>
      </c>
      <c r="H22" s="5">
        <v>3</v>
      </c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7">
        <f>B22*SIN(ATAN(A22))*32+C22*SIN(ATAN(A22))*32+D22*SIN(ATAN(A22))*128+E22*SIN(ATAN(A22))*88+F22*SIN(ATAN(A22))*160+G22*SIN(ATAN(A22))*85+H22*SIN(ATAN(A22))*45+I22*SIN(ATAN(A22))*0+J22*SIN(ATAN(A22))*0+K22*SIN(ATAN(A22))*0+L22*SIN(ATAN(A22))*0+M22*SIN(ATAN(A22))*0+N22*SIN(ATAN(A22))*0+O22*SIN(ATAN(A22))*0+P22*SIN(ATAN(A22))*0+Q22*SIN(ATAN(A22))*0+R22*SIN(ATAN(A22))*0+S22*SIN(ATAN(A22))*0+T22*SIN(ATAN(A22))*0+U22*SIN(ATAN(A22))*0</f>
      </c>
    </row>
    <row x14ac:dyDescent="0.25" r="23" customHeight="1" ht="18.75">
      <c r="A23" s="4">
        <v>8.5</v>
      </c>
      <c r="B23" s="5">
        <v>35</v>
      </c>
      <c r="C23" s="5">
        <v>23</v>
      </c>
      <c r="D23" s="5">
        <v>10</v>
      </c>
      <c r="E23" s="5">
        <v>5</v>
      </c>
      <c r="F23" s="5">
        <v>4</v>
      </c>
      <c r="G23" s="5">
        <v>3</v>
      </c>
      <c r="H23" s="5">
        <v>3</v>
      </c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7">
        <f>B23*SIN(ATAN(A23))*64+C23*SIN(ATAN(A23))*64+D23*SIN(ATAN(A23))*256+E23*SIN(ATAN(A23))*176+F23*SIN(ATAN(A23))*320+G23*SIN(ATAN(A23))*80+H23*SIN(ATAN(A23))*0+I23*SIN(ATAN(A23))*0+J23*SIN(ATAN(A23))*0+K23*SIN(ATAN(A23))*0+L23*SIN(ATAN(A23))*0+M23*SIN(ATAN(A23))*0+N23*SIN(ATAN(A23))*0+O23*SIN(ATAN(A23))*0+P23*SIN(ATAN(A23))*0+Q23*SIN(ATAN(A23))*0+R23*SIN(ATAN(A23))*0+S23*SIN(ATAN(A23))*0+T23*SIN(ATAN(A23))*0+U23*SIN(ATAN(A23))*0</f>
      </c>
    </row>
    <row x14ac:dyDescent="0.25" r="24" customHeight="1" ht="18.75">
      <c r="A24" s="4">
        <v>9</v>
      </c>
      <c r="B24" s="5">
        <v>32</v>
      </c>
      <c r="C24" s="5">
        <v>21</v>
      </c>
      <c r="D24" s="5">
        <v>9</v>
      </c>
      <c r="E24" s="5">
        <v>4</v>
      </c>
      <c r="F24" s="5">
        <v>3</v>
      </c>
      <c r="G24" s="5">
        <v>3</v>
      </c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7">
        <f>B24*SIN(ATAN(A24))*32+C24*SIN(ATAN(A24))*32+D24*SIN(ATAN(A24))*128+E24*SIN(ATAN(A24))*88+F24*SIN(ATAN(A24))*160+G24*SIN(ATAN(A24))*40+H24*SIN(ATAN(A24))*0+I24*SIN(ATAN(A24))*0+J24*SIN(ATAN(A24))*0+K24*SIN(ATAN(A24))*0+L24*SIN(ATAN(A24))*0+M24*SIN(ATAN(A24))*0+N24*SIN(ATAN(A24))*0+O24*SIN(ATAN(A24))*0+P24*SIN(ATAN(A24))*0+Q24*SIN(ATAN(A24))*0+R24*SIN(ATAN(A24))*0+S24*SIN(ATAN(A24))*0+T24*SIN(ATAN(A24))*0+U24*SIN(ATAN(A24))*0</f>
      </c>
    </row>
    <row x14ac:dyDescent="0.25" r="25" customHeight="1" ht="18.75">
      <c r="A25" s="4">
        <v>9.5</v>
      </c>
      <c r="B25" s="5">
        <v>29</v>
      </c>
      <c r="C25" s="5">
        <v>19</v>
      </c>
      <c r="D25" s="5">
        <v>8</v>
      </c>
      <c r="E25" s="5">
        <v>4</v>
      </c>
      <c r="F25" s="5">
        <v>3</v>
      </c>
      <c r="G25" s="5">
        <v>3</v>
      </c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7">
        <f>B25*SIN(ATAN(A25))*64+C25*SIN(ATAN(A25))*64+D25*SIN(ATAN(A25))*256+E25*SIN(ATAN(A25))*176+F25*SIN(ATAN(A25))*320+G25*SIN(ATAN(A25))*80+H25*SIN(ATAN(A25))*0+I25*SIN(ATAN(A25))*0+J25*SIN(ATAN(A25))*0+K25*SIN(ATAN(A25))*0+L25*SIN(ATAN(A25))*0+M25*SIN(ATAN(A25))*0+N25*SIN(ATAN(A25))*0+O25*SIN(ATAN(A25))*0+P25*SIN(ATAN(A25))*0+Q25*SIN(ATAN(A25))*0+R25*SIN(ATAN(A25))*0+S25*SIN(ATAN(A25))*0+T25*SIN(ATAN(A25))*0+U25*SIN(ATAN(A25))*0</f>
      </c>
    </row>
    <row x14ac:dyDescent="0.25" r="26" customHeight="1" ht="18.75">
      <c r="A26" s="4">
        <v>10</v>
      </c>
      <c r="B26" s="5">
        <v>28</v>
      </c>
      <c r="C26" s="5">
        <v>17</v>
      </c>
      <c r="D26" s="5">
        <v>7</v>
      </c>
      <c r="E26" s="5">
        <v>3</v>
      </c>
      <c r="F26" s="5">
        <v>3</v>
      </c>
      <c r="G26" s="5">
        <v>3</v>
      </c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7">
        <f>B26*SIN(ATAN(A26))*32+C26*SIN(ATAN(A26))*32+D26*SIN(ATAN(A26))*128+E26*SIN(ATAN(A26))*88+F26*SIN(ATAN(A26))*115+G26*SIN(ATAN(A26))*-5+H26*SIN(ATAN(A26))*0+I26*SIN(ATAN(A26))*0+J26*SIN(ATAN(A26))*0+K26*SIN(ATAN(A26))*0+L26*SIN(ATAN(A26))*0+M26*SIN(ATAN(A26))*0+N26*SIN(ATAN(A26))*0+O26*SIN(ATAN(A26))*0+P26*SIN(ATAN(A26))*0+Q26*SIN(ATAN(A26))*0+R26*SIN(ATAN(A26))*0+S26*SIN(ATAN(A26))*0+T26*SIN(ATAN(A26))*0+U26*SIN(ATAN(A26))*0</f>
      </c>
    </row>
    <row x14ac:dyDescent="0.25" r="27" customHeight="1" ht="18.75">
      <c r="A27" s="4">
        <v>10.5</v>
      </c>
      <c r="B27" s="5">
        <v>27</v>
      </c>
      <c r="C27" s="5">
        <v>17</v>
      </c>
      <c r="D27" s="5">
        <v>7</v>
      </c>
      <c r="E27" s="5">
        <v>3</v>
      </c>
      <c r="F27" s="5">
        <v>2</v>
      </c>
      <c r="G27" s="5">
        <v>1</v>
      </c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7">
        <f>B27*SIN(ATAN(A27))*64+C27*SIN(ATAN(A27))*64+D27*SIN(ATAN(A27))*256+E27*SIN(ATAN(A27))*176+F27*SIN(ATAN(A27))*230+G27*SIN(ATAN(A27))*-10+H27*SIN(ATAN(A27))*0+I27*SIN(ATAN(A27))*0+J27*SIN(ATAN(A27))*0+K27*SIN(ATAN(A27))*0+L27*SIN(ATAN(A27))*0+M27*SIN(ATAN(A27))*0+N27*SIN(ATAN(A27))*0+O27*SIN(ATAN(A27))*0+P27*SIN(ATAN(A27))*0+Q27*SIN(ATAN(A27))*0+R27*SIN(ATAN(A27))*0+S27*SIN(ATAN(A27))*0+T27*SIN(ATAN(A27))*0+U27*SIN(ATAN(A27))*0</f>
      </c>
    </row>
    <row x14ac:dyDescent="0.25" r="28" customHeight="1" ht="18.75">
      <c r="A28" s="4">
        <v>11</v>
      </c>
      <c r="B28" s="5">
        <v>25</v>
      </c>
      <c r="C28" s="5">
        <v>16</v>
      </c>
      <c r="D28" s="5">
        <v>6</v>
      </c>
      <c r="E28" s="5">
        <v>3</v>
      </c>
      <c r="F28" s="5">
        <v>2</v>
      </c>
      <c r="G28" s="5">
        <v>1</v>
      </c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7">
        <f>B28*SIN(ATAN(A28))*32+C28*SIN(ATAN(A28))*32+D28*SIN(ATAN(A28))*128+E28*SIN(ATAN(A28))*113+F28*SIN(ATAN(A28))*80+G28*SIN(ATAN(A28))*-25+H28*SIN(ATAN(A28))*0+I28*SIN(ATAN(A28))*0+J28*SIN(ATAN(A28))*0+K28*SIN(ATAN(A28))*0+L28*SIN(ATAN(A28))*0+M28*SIN(ATAN(A28))*0+N28*SIN(ATAN(A28))*0+O28*SIN(ATAN(A28))*0+P28*SIN(ATAN(A28))*0+Q28*SIN(ATAN(A28))*0+R28*SIN(ATAN(A28))*0+S28*SIN(ATAN(A28))*0+T28*SIN(ATAN(A28))*0+U28*SIN(ATAN(A28))*0</f>
      </c>
    </row>
    <row x14ac:dyDescent="0.25" r="29" customHeight="1" ht="18.75">
      <c r="A29" s="4">
        <v>11.5</v>
      </c>
      <c r="B29" s="5">
        <v>24</v>
      </c>
      <c r="C29" s="5">
        <v>15</v>
      </c>
      <c r="D29" s="5">
        <v>6</v>
      </c>
      <c r="E29" s="5">
        <v>3</v>
      </c>
      <c r="F29" s="5">
        <v>2</v>
      </c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7">
        <f>B29*SIN(ATAN(A29))*64+C29*SIN(ATAN(A29))*64+D29*SIN(ATAN(A29))*256+E29*SIN(ATAN(A29))*186+F29*SIN(ATAN(A29))*90+G29*SIN(ATAN(A29))*0+H29*SIN(ATAN(A29))*0+I29*SIN(ATAN(A29))*0+J29*SIN(ATAN(A29))*0+K29*SIN(ATAN(A29))*0+L29*SIN(ATAN(A29))*0+M29*SIN(ATAN(A29))*0+N29*SIN(ATAN(A29))*0+O29*SIN(ATAN(A29))*0+P29*SIN(ATAN(A29))*0+Q29*SIN(ATAN(A29))*0+R29*SIN(ATAN(A29))*0+S29*SIN(ATAN(A29))*0+T29*SIN(ATAN(A29))*0+U29*SIN(ATAN(A29))*0</f>
      </c>
    </row>
    <row x14ac:dyDescent="0.25" r="30" customHeight="1" ht="18.75">
      <c r="A30" s="4">
        <v>12</v>
      </c>
      <c r="B30" s="5">
        <v>23</v>
      </c>
      <c r="C30" s="5">
        <v>15</v>
      </c>
      <c r="D30" s="5">
        <v>5</v>
      </c>
      <c r="E30" s="5">
        <v>3</v>
      </c>
      <c r="F30" s="5">
        <v>2</v>
      </c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7">
        <f>B30*SIN(ATAN(A30))*16+C30*SIN(ATAN(A30))*16+D30*SIN(ATAN(A30))*64+E30*SIN(ATAN(A30))*69+F30*SIN(ATAN(A30))*45+G30*SIN(ATAN(A30))*0+H30*SIN(ATAN(A30))*0+I30*SIN(ATAN(A30))*0+J30*SIN(ATAN(A30))*0+K30*SIN(ATAN(A30))*0+L30*SIN(ATAN(A30))*0+M30*SIN(ATAN(A30))*0+N30*SIN(ATAN(A30))*0+O30*SIN(ATAN(A30))*0+P30*SIN(ATAN(A30))*0+Q30*SIN(ATAN(A30))*0+R30*SIN(ATAN(A30))*0+S30*SIN(ATAN(A30))*0+T30*SIN(ATAN(A30))*0+U30*SIN(ATAN(A30))*0</f>
      </c>
    </row>
    <row x14ac:dyDescent="0.25" r="31" customHeight="1" ht="18.75">
      <c r="A31" s="8"/>
      <c r="B31" s="9"/>
      <c r="C31" s="10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11"/>
    </row>
    <row x14ac:dyDescent="0.25" r="32" customHeight="1" ht="18.75">
      <c r="A32" s="8"/>
      <c r="B32" s="12" t="s">
        <v>1</v>
      </c>
      <c r="C32" s="13" t="s">
        <v>2</v>
      </c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11"/>
    </row>
    <row x14ac:dyDescent="0.25" r="33" customHeight="1" ht="18.75">
      <c r="A33" s="8"/>
      <c r="B33" s="14" t="s">
        <v>3</v>
      </c>
      <c r="C33" s="15">
        <f>SUM(V2:V30)/60970000</f>
      </c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11"/>
    </row>
    <row x14ac:dyDescent="0.25" r="34" customHeight="1" ht="18.75">
      <c r="A34" s="8"/>
      <c r="B34" s="14" t="s">
        <v>4</v>
      </c>
      <c r="C34" s="16">
        <v>0.109</v>
      </c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11"/>
    </row>
    <row x14ac:dyDescent="0.25" r="35" customHeight="1" ht="18.75">
      <c r="A35" s="8"/>
      <c r="B35" s="14" t="s">
        <v>5</v>
      </c>
      <c r="C35" s="17">
        <v>0.244</v>
      </c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11"/>
    </row>
    <row x14ac:dyDescent="0.25" r="36" customHeight="1" ht="18.75">
      <c r="A36" s="8"/>
      <c r="B36" s="18" t="s">
        <v>6</v>
      </c>
      <c r="C36" s="19">
        <v>1.299</v>
      </c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11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150</vt:i4>
      </vt:variant>
    </vt:vector>
  </HeadingPairs>
  <TitlesOfParts>
    <vt:vector baseType="lpstr" size="150">
      <vt:lpstr>RTAB162.0</vt:lpstr>
      <vt:lpstr>RTAB163.0</vt:lpstr>
      <vt:lpstr>RTAB164.0</vt:lpstr>
      <vt:lpstr>RTAB165.0</vt:lpstr>
      <vt:lpstr>RTAB166.0</vt:lpstr>
      <vt:lpstr>RTAB167.0</vt:lpstr>
      <vt:lpstr>RTAB168.0</vt:lpstr>
      <vt:lpstr>RTAB200.0</vt:lpstr>
      <vt:lpstr>RTAB201.0</vt:lpstr>
      <vt:lpstr>RTAB202.0</vt:lpstr>
      <vt:lpstr>RTAB203.0</vt:lpstr>
      <vt:lpstr>RTAB204.0</vt:lpstr>
      <vt:lpstr>RTAB205.0</vt:lpstr>
      <vt:lpstr>RTAB206.0</vt:lpstr>
      <vt:lpstr>RTAB207.0</vt:lpstr>
      <vt:lpstr>RTAB209.0</vt:lpstr>
      <vt:lpstr>RTAB210.0</vt:lpstr>
      <vt:lpstr>RTAB211.0</vt:lpstr>
      <vt:lpstr>RTAB212.0</vt:lpstr>
      <vt:lpstr>RTAB213.0</vt:lpstr>
      <vt:lpstr>RTAB214.0</vt:lpstr>
      <vt:lpstr>RTAB215.0</vt:lpstr>
      <vt:lpstr>RTAB216.0</vt:lpstr>
      <vt:lpstr>RTAB217.0</vt:lpstr>
      <vt:lpstr>RTAB218.0</vt:lpstr>
      <vt:lpstr>RTAB219.0</vt:lpstr>
      <vt:lpstr>RTAB220.0</vt:lpstr>
      <vt:lpstr>RTAB221.0</vt:lpstr>
      <vt:lpstr>RTAB222.0</vt:lpstr>
      <vt:lpstr>RTAB223.0</vt:lpstr>
      <vt:lpstr>RTAB228.0</vt:lpstr>
      <vt:lpstr>RTAB229.0</vt:lpstr>
      <vt:lpstr>RTAB230.0</vt:lpstr>
      <vt:lpstr>RTAB231.0</vt:lpstr>
      <vt:lpstr>RTAB232.0</vt:lpstr>
      <vt:lpstr>RTAB233.0</vt:lpstr>
      <vt:lpstr>RTAB234.0</vt:lpstr>
      <vt:lpstr>RTAB235.0</vt:lpstr>
      <vt:lpstr>RTAB236.0</vt:lpstr>
      <vt:lpstr>RTAB237.0</vt:lpstr>
      <vt:lpstr>RTAB238.0</vt:lpstr>
      <vt:lpstr>RTAB239.0</vt:lpstr>
      <vt:lpstr>RTAB240.0</vt:lpstr>
      <vt:lpstr>RTAB241.0</vt:lpstr>
      <vt:lpstr>RTAB242.0</vt:lpstr>
      <vt:lpstr>RTAB243.0</vt:lpstr>
      <vt:lpstr>RTAB244.0</vt:lpstr>
      <vt:lpstr>RTAB245.0</vt:lpstr>
      <vt:lpstr>RTAB246.0</vt:lpstr>
      <vt:lpstr>RTAB247.0</vt:lpstr>
      <vt:lpstr>RTAB248.0</vt:lpstr>
      <vt:lpstr>RTAB249.0</vt:lpstr>
      <vt:lpstr>RTAB250.0</vt:lpstr>
      <vt:lpstr>RTAB251.0</vt:lpstr>
      <vt:lpstr>RTAB252.0</vt:lpstr>
      <vt:lpstr>RTAB253.0</vt:lpstr>
      <vt:lpstr>RTAB254.0</vt:lpstr>
      <vt:lpstr>RTAB255.0</vt:lpstr>
      <vt:lpstr>RTAB256.0</vt:lpstr>
      <vt:lpstr>RTAB257.0</vt:lpstr>
      <vt:lpstr>RTAB258.0</vt:lpstr>
      <vt:lpstr>RTAB259.0</vt:lpstr>
      <vt:lpstr>RTAB260.0</vt:lpstr>
      <vt:lpstr>RTAB261.0</vt:lpstr>
      <vt:lpstr>RTAB262.0</vt:lpstr>
      <vt:lpstr>RTAB263.0</vt:lpstr>
      <vt:lpstr>RTAB264.0</vt:lpstr>
      <vt:lpstr>RTAB265.0</vt:lpstr>
      <vt:lpstr>RTAB266.0</vt:lpstr>
      <vt:lpstr>RTAB267.0</vt:lpstr>
      <vt:lpstr>RTAB268.0</vt:lpstr>
      <vt:lpstr>RTAB269.0</vt:lpstr>
      <vt:lpstr>RTAB270.0</vt:lpstr>
      <vt:lpstr>RTAB271.0</vt:lpstr>
      <vt:lpstr>RTAB272.0</vt:lpstr>
      <vt:lpstr>RTAB273.0</vt:lpstr>
      <vt:lpstr>RTAB274.0</vt:lpstr>
      <vt:lpstr>RTAB275.0</vt:lpstr>
      <vt:lpstr>RTAB276.0</vt:lpstr>
      <vt:lpstr>RTAB277.0</vt:lpstr>
      <vt:lpstr>RTAB278.0</vt:lpstr>
      <vt:lpstr>RTAB279.0</vt:lpstr>
      <vt:lpstr>RTAB280.0</vt:lpstr>
      <vt:lpstr>RTAB281.0</vt:lpstr>
      <vt:lpstr>RTAB282.0</vt:lpstr>
      <vt:lpstr>RTAB283.0</vt:lpstr>
      <vt:lpstr>RTAB284.0</vt:lpstr>
      <vt:lpstr>RTAB285.0</vt:lpstr>
      <vt:lpstr>RTAB286.0</vt:lpstr>
      <vt:lpstr>RTAB287.0</vt:lpstr>
      <vt:lpstr>RTAB288.0</vt:lpstr>
      <vt:lpstr>RTAB289.0</vt:lpstr>
      <vt:lpstr>RTAB290.0</vt:lpstr>
      <vt:lpstr>RTAB291.0</vt:lpstr>
      <vt:lpstr>RTAB292.0</vt:lpstr>
      <vt:lpstr>RTAB293.0</vt:lpstr>
      <vt:lpstr>RTAB294.0</vt:lpstr>
      <vt:lpstr>RTAB295.0</vt:lpstr>
      <vt:lpstr>RTAB296.0</vt:lpstr>
      <vt:lpstr>RTAB297.0</vt:lpstr>
      <vt:lpstr>RTAB298.0</vt:lpstr>
      <vt:lpstr>RTAB299.0</vt:lpstr>
      <vt:lpstr>RTAB300.0</vt:lpstr>
      <vt:lpstr>RTAB301.0</vt:lpstr>
      <vt:lpstr>RTAB302.0</vt:lpstr>
      <vt:lpstr>RTAB303.0</vt:lpstr>
      <vt:lpstr>RTAB304.0</vt:lpstr>
      <vt:lpstr>RTAB305.0</vt:lpstr>
      <vt:lpstr>RTAB306.0</vt:lpstr>
      <vt:lpstr>RTAB307.0</vt:lpstr>
      <vt:lpstr>RTAB308.0</vt:lpstr>
      <vt:lpstr>RTAB309.0</vt:lpstr>
      <vt:lpstr>RTAB310.0</vt:lpstr>
      <vt:lpstr>RTAB311.0</vt:lpstr>
      <vt:lpstr>RTAB312.0</vt:lpstr>
      <vt:lpstr>RTAB313.0</vt:lpstr>
      <vt:lpstr>RTAB314.0</vt:lpstr>
      <vt:lpstr>RTAB315.0</vt:lpstr>
      <vt:lpstr>RTAB316.0</vt:lpstr>
      <vt:lpstr>RTAB317.0</vt:lpstr>
      <vt:lpstr>RTAB318.0</vt:lpstr>
      <vt:lpstr>RTAB319.0</vt:lpstr>
      <vt:lpstr>RTAB320.0</vt:lpstr>
      <vt:lpstr>RTAB321.0</vt:lpstr>
      <vt:lpstr>RTAB322.0</vt:lpstr>
      <vt:lpstr>RTAB323.0</vt:lpstr>
      <vt:lpstr>RTAB324.0</vt:lpstr>
      <vt:lpstr>RTAB325.0</vt:lpstr>
      <vt:lpstr>RTAB326.0</vt:lpstr>
      <vt:lpstr>RTAB327.0</vt:lpstr>
      <vt:lpstr>RTAB328.0</vt:lpstr>
      <vt:lpstr>RTAB329.0</vt:lpstr>
      <vt:lpstr>RTAB330.0</vt:lpstr>
      <vt:lpstr>RTAB331.0</vt:lpstr>
      <vt:lpstr>RTAB332.0</vt:lpstr>
      <vt:lpstr>RTAB333.0</vt:lpstr>
      <vt:lpstr>RTAB334.0</vt:lpstr>
      <vt:lpstr>RTAB335.0</vt:lpstr>
      <vt:lpstr>RTAB336.0</vt:lpstr>
      <vt:lpstr>RTAB337.0</vt:lpstr>
      <vt:lpstr>RTAB338.0</vt:lpstr>
      <vt:lpstr>RTAB339.0</vt:lpstr>
      <vt:lpstr>RTAB340.0</vt:lpstr>
      <vt:lpstr>RTAB341.0</vt:lpstr>
      <vt:lpstr>RTAB342.0</vt:lpstr>
      <vt:lpstr>RTAB343.0</vt:lpstr>
      <vt:lpstr>RTAB344.0</vt:lpstr>
      <vt:lpstr>RTAB345.0</vt:lpstr>
      <vt:lpstr>RTAB346.0</vt:lpstr>
      <vt:lpstr>RTAB347.0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2023-06-12T11:58:24.938Z</dcterms:created>
  <dcterms:modified xsi:type="dcterms:W3CDTF">2023-06-12T11:58:24.938Z</dcterms:modified>
</cp:coreProperties>
</file>