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Intro_DS_Project\Data\Florida data\FLDOE\Discipline\"/>
    </mc:Choice>
  </mc:AlternateContent>
  <xr:revisionPtr revIDLastSave="0" documentId="8_{D010DD74-9556-4701-AECE-E7740E4BCE22}" xr6:coauthVersionLast="31" xr6:coauthVersionMax="31" xr10:uidLastSave="{00000000-0000-0000-0000-000000000000}"/>
  <bookViews>
    <workbookView xWindow="0" yWindow="0" windowWidth="23040" windowHeight="8496"/>
  </bookViews>
  <sheets>
    <sheet name="Student Discipline Data" sheetId="15" r:id="rId1"/>
    <sheet name="Discipline Data by Race&amp;Gender" sheetId="16" r:id="rId2"/>
    <sheet name="OOS Suspension by Race" sheetId="11" r:id="rId3"/>
    <sheet name="IS Suspension by Race" sheetId="10" r:id="rId4"/>
    <sheet name="Corp Punish by Race" sheetId="8" r:id="rId5"/>
    <sheet name="Expulsion by Race" sheetId="12" r:id="rId6"/>
  </sheets>
  <definedNames>
    <definedName name="_2012_13" localSheetId="4">'Corp Punish by Race'!#REF!</definedName>
    <definedName name="_2012_13" localSheetId="5">'Expulsion by Race'!#REF!</definedName>
    <definedName name="_2012_13" localSheetId="3">'IS Suspension by Race'!#REF!</definedName>
    <definedName name="_2012_13" localSheetId="2">'OOS Suspension by Race'!#REF!</definedName>
    <definedName name="_2012_13" localSheetId="0">'Student Discipline Data'!#REF!</definedName>
    <definedName name="_2012_13">'OOS Suspension by Race'!$A$2</definedName>
    <definedName name="_2012_13_Tab_4">'IS Suspension by Race'!$A$2</definedName>
    <definedName name="_2012_13_Tab_5">'Corp Punish by Race'!$A$2</definedName>
    <definedName name="_2012_13_Tab_6">'Expulsion by Race'!$A$2</definedName>
    <definedName name="_ALACHUA" localSheetId="0">'Student Discipline Data'!#REF!</definedName>
    <definedName name="_BAKER" localSheetId="0">'Student Discipline Data'!#REF!</definedName>
    <definedName name="_BAY" localSheetId="0">'Student Discipline Data'!#REF!</definedName>
    <definedName name="_BRADFORD" localSheetId="0">'Student Discipline Data'!#REF!</definedName>
    <definedName name="_BREVARD" localSheetId="0">'Student Discipline Data'!#REF!</definedName>
    <definedName name="_BROWARD" localSheetId="0">'Student Discipline Data'!#REF!</definedName>
    <definedName name="_CALHOUN" localSheetId="0">'Student Discipline Data'!#REF!</definedName>
    <definedName name="_CHARLOTTE" localSheetId="0">'Student Discipline Data'!#REF!</definedName>
    <definedName name="_CITRUS" localSheetId="0">'Student Discipline Data'!#REF!</definedName>
    <definedName name="_CLAY" localSheetId="0">'Student Discipline Data'!#REF!</definedName>
    <definedName name="_COLLIER" localSheetId="0">'Student Discipline Data'!#REF!</definedName>
    <definedName name="_COLUMBIA" localSheetId="0">'Student Discipline Data'!#REF!</definedName>
    <definedName name="_DESOTO" localSheetId="0">'Student Discipline Data'!#REF!</definedName>
    <definedName name="_DIXIE" localSheetId="0">'Student Discipline Data'!#REF!</definedName>
    <definedName name="_DUVAL" localSheetId="0">'Student Discipline Data'!#REF!</definedName>
    <definedName name="_EXCAMBIA" localSheetId="0">'Student Discipline Data'!#REF!</definedName>
    <definedName name="_xlnm._FilterDatabase" localSheetId="1" hidden="1">'Discipline Data by Race&amp;Gender'!$A$8:$X$473</definedName>
    <definedName name="_xlnm._FilterDatabase" localSheetId="0" hidden="1">'Student Discipline Data'!$A$6:$H$79</definedName>
    <definedName name="_FLAGLER" localSheetId="0">'Student Discipline Data'!#REF!</definedName>
    <definedName name="_FRANKLIN" localSheetId="0">'Student Discipline Data'!#REF!</definedName>
    <definedName name="_GADSDEN" localSheetId="0">'Student Discipline Data'!#REF!</definedName>
    <definedName name="_GILCHRIST" localSheetId="0">'Student Discipline Data'!#REF!</definedName>
    <definedName name="_GLADES" localSheetId="0">'Student Discipline Data'!#REF!</definedName>
    <definedName name="_GULF" localSheetId="0">'Student Discipline Data'!#REF!</definedName>
    <definedName name="_MIAMI_DADE" localSheetId="0">'Student Discipline Data'!#REF!</definedName>
    <definedName name="ALACHUA" localSheetId="0">'Student Discipline Data'!#REF!</definedName>
    <definedName name="ALACHUA">#REF!</definedName>
    <definedName name="American_Indian_or_Alaska_Native" localSheetId="4">'Corp Punish by Race'!$F$32</definedName>
    <definedName name="American_Indian_or_Alaska_Native" localSheetId="5">'Expulsion by Race'!$F$31</definedName>
    <definedName name="American_Indian_or_Alaska_Native" localSheetId="3">'IS Suspension by Race'!$F$32</definedName>
    <definedName name="American_Indian_or_Alaska_Native" localSheetId="2">'OOS Suspension by Race'!$F$32</definedName>
    <definedName name="American_Indian_or_Alaska_Native">'Discipline Data by Race&amp;Gender'!$I$8</definedName>
    <definedName name="American_Indian_or_Alaska_Native_2">#REF!</definedName>
    <definedName name="Asian" localSheetId="4">'Corp Punish by Race'!$D$32</definedName>
    <definedName name="Asian" localSheetId="5">'Expulsion by Race'!$D$31</definedName>
    <definedName name="Asian" localSheetId="3">'IS Suspension by Race'!$D$32</definedName>
    <definedName name="Asian" localSheetId="2">'OOS Suspension by Race'!$D$32</definedName>
    <definedName name="Asian">'Discipline Data by Race&amp;Gender'!$G$8</definedName>
    <definedName name="Asian_2">#REF!</definedName>
    <definedName name="Asterisk_Notation">'Student Discipline Data'!$A$3</definedName>
    <definedName name="Asterisk_Notation_Tab_2">'Discipline Data by Race&amp;Gender'!$A$5</definedName>
    <definedName name="BAKER" localSheetId="0">'Student Discipline Data'!#REF!</definedName>
    <definedName name="BAKER">#REF!</definedName>
    <definedName name="BAY" localSheetId="0">'Student Discipline Data'!#REF!</definedName>
    <definedName name="BAY">#REF!</definedName>
    <definedName name="Black_or_African_American" localSheetId="4">'Corp Punish by Race'!$B$32</definedName>
    <definedName name="Black_or_African_American" localSheetId="5">'Expulsion by Race'!$B$31</definedName>
    <definedName name="Black_or_African_American" localSheetId="3">'IS Suspension by Race'!$B$32</definedName>
    <definedName name="Black_or_African_American" localSheetId="2">'OOS Suspension by Race'!$B$32</definedName>
    <definedName name="Black_or_African_American">'Discipline Data by Race&amp;Gender'!$E$8</definedName>
    <definedName name="Black_or_African_American_2">#REF!</definedName>
    <definedName name="BRADFORD" localSheetId="0">'Student Discipline Data'!#REF!</definedName>
    <definedName name="BRADFORD">#REF!</definedName>
    <definedName name="BREVARD" localSheetId="0">'Student Discipline Data'!#REF!</definedName>
    <definedName name="BREVARD">#REF!</definedName>
    <definedName name="BROWARD" localSheetId="0">'Student Discipline Data'!#REF!</definedName>
    <definedName name="BROWARD">#REF!</definedName>
    <definedName name="CALHOUN" localSheetId="0">'Student Discipline Data'!#REF!</definedName>
    <definedName name="CALHOUN">#REF!</definedName>
    <definedName name="CHARLOTTE" localSheetId="0">'Student Discipline Data'!#REF!</definedName>
    <definedName name="CHARLOTTE">#REF!</definedName>
    <definedName name="CITRUS" localSheetId="0">'Student Discipline Data'!#REF!</definedName>
    <definedName name="CITRUS">#REF!</definedName>
    <definedName name="CLAY" localSheetId="0">'Student Discipline Data'!#REF!</definedName>
    <definedName name="CLAY">#REF!</definedName>
    <definedName name="COLLIER" localSheetId="0">'Student Discipline Data'!#REF!</definedName>
    <definedName name="COLLIER">#REF!</definedName>
    <definedName name="COLUMBIA" localSheetId="0">'Student Discipline Data'!#REF!</definedName>
    <definedName name="COLUMBIA">#REF!</definedName>
    <definedName name="Corporal_Punishment" localSheetId="4">'Corp Punish by Race'!#REF!</definedName>
    <definedName name="Corporal_Punishment" localSheetId="0">'Student Discipline Data'!$E$5</definedName>
    <definedName name="Corporal_Punishment_by_Race" localSheetId="4">'Corp Punish by Race'!$1:$1048576</definedName>
    <definedName name="Corporal_Punishment_Pie_Chart">'Corp Punish by Race'!$A$1</definedName>
    <definedName name="DEAF_BLIND" localSheetId="0">'Student Discipline Data'!#REF!</definedName>
    <definedName name="DEAF_BLIND">#REF!</definedName>
    <definedName name="DESOTO" localSheetId="0">'Student Discipline Data'!#REF!</definedName>
    <definedName name="DESOTO">#REF!</definedName>
    <definedName name="Disciplinary_Action">'Discipline Data by Race&amp;Gender'!$C$8</definedName>
    <definedName name="Disciplinary_Action_2">#REF!</definedName>
    <definedName name="Dist" localSheetId="0">'Student Discipline Data'!$A$5</definedName>
    <definedName name="District" localSheetId="0">'Student Discipline Data'!#REF!</definedName>
    <definedName name="District_Name_2">#REF!</definedName>
    <definedName name="District_Name_Tab_1">'Student Discipline Data'!$B$5</definedName>
    <definedName name="District_Name_Tab_2">'Discipline Data by Race&amp;Gender'!$B$8</definedName>
    <definedName name="District_Number" localSheetId="0">'Student Discipline Data'!$A$5</definedName>
    <definedName name="District_number_2">#REF!</definedName>
    <definedName name="District_Number_District_Level_Tab">'Student Discipline Data'!$A$5</definedName>
    <definedName name="District_Number_Tab_2">'Discipline Data by Race&amp;Gender'!$A$8</definedName>
    <definedName name="District_State_Totals">'Discipline Data by Race&amp;Gender'!$A$3</definedName>
    <definedName name="DIXIE" localSheetId="0">'Student Discipline Data'!#REF!</definedName>
    <definedName name="DIXIE">#REF!</definedName>
    <definedName name="DOZIER_OKEE" localSheetId="0">'Student Discipline Data'!#REF!</definedName>
    <definedName name="DOZIER_OKEE">#REF!</definedName>
    <definedName name="DUVAL" localSheetId="0">'Student Discipline Data'!#REF!</definedName>
    <definedName name="DUVAL">#REF!</definedName>
    <definedName name="ESCAMBIA" localSheetId="0">'Student Discipline Data'!#REF!</definedName>
    <definedName name="ESCAMBIA">#REF!</definedName>
    <definedName name="Expulsion" localSheetId="5">'Expulsion by Race'!#REF!</definedName>
    <definedName name="Expulsion_Pie_Chart">'Expulsion by Race'!$A$1</definedName>
    <definedName name="Expulsions" localSheetId="0">'Student Discipline Data'!$F$5</definedName>
    <definedName name="Expulstions_2012_13" localSheetId="5">'Expulsion by Race'!$1:$1048576</definedName>
    <definedName name="FAMU_LAB_SCH" localSheetId="0">'Student Discipline Data'!#REF!</definedName>
    <definedName name="FAMU_LAB_SCH">#REF!</definedName>
    <definedName name="FAU_LAB_SCH" localSheetId="0">'Student Discipline Data'!#REF!</definedName>
    <definedName name="FAU_LAB_SCH">#REF!</definedName>
    <definedName name="Female_2">#REF!</definedName>
    <definedName name="Female_Total">'Discipline Data by Race&amp;Gender'!$K$8</definedName>
    <definedName name="Figure_1__Corporal_Punishment_vs._In_School_and_Out_of_School_Suspensions__2011_12">#REF!</definedName>
    <definedName name="Figure_2__Corporal_Punishment__2011_12">'Corp Punish by Race'!#REF!</definedName>
    <definedName name="Figure_3__In_School_Suspension_2011_12">'IS Suspension by Race'!#REF!</definedName>
    <definedName name="Figure_4__Out_of_School_Suspension_2011_12">'OOS Suspension by Race'!#REF!</definedName>
    <definedName name="Figure_5__Expulsion_2011_12">'Expulsion by Race'!#REF!</definedName>
    <definedName name="figure1_1991_92" localSheetId="0">#REF!</definedName>
    <definedName name="figure1_1991_92">#REF!</definedName>
    <definedName name="figure1_1996_97" localSheetId="0">#REF!</definedName>
    <definedName name="figure1_1996_97">#REF!</definedName>
    <definedName name="figure1_2001_02" localSheetId="0">#REF!</definedName>
    <definedName name="figure1_2001_02">#REF!</definedName>
    <definedName name="figure1_2006_07" localSheetId="0">#REF!</definedName>
    <definedName name="figure1_2006_07">#REF!</definedName>
    <definedName name="figure1_2011_12" localSheetId="0">#REF!</definedName>
    <definedName name="figure1_2011_12">#REF!</definedName>
    <definedName name="figure1_Corporal_Punishment" localSheetId="0">#REF!</definedName>
    <definedName name="figure1_Corporal_Punishment">#REF!</definedName>
    <definedName name="Figure1_Suspensions" localSheetId="0">#REF!</definedName>
    <definedName name="Figure1_Suspensions">#REF!</definedName>
    <definedName name="figure2_Am._Indian" localSheetId="0">'Corp Punish by Race'!#REF!</definedName>
    <definedName name="figure2_Am._Indian">'Corp Punish by Race'!#REF!</definedName>
    <definedName name="figure2_Asian" localSheetId="0">'Corp Punish by Race'!#REF!</definedName>
    <definedName name="figure2_Asian">'Corp Punish by Race'!#REF!</definedName>
    <definedName name="figure2_Black" localSheetId="0">'Corp Punish by Race'!#REF!</definedName>
    <definedName name="figure2_Black">'Corp Punish by Race'!#REF!</definedName>
    <definedName name="figure2_Hispanic" localSheetId="0">'Corp Punish by Race'!#REF!</definedName>
    <definedName name="figure2_Hispanic">'Corp Punish by Race'!#REF!</definedName>
    <definedName name="figure2_Pacific_Islander" localSheetId="0">'Corp Punish by Race'!#REF!</definedName>
    <definedName name="figure2_Pacific_Islander">'Corp Punish by Race'!#REF!</definedName>
    <definedName name="figure2_Two_or_More_Races" localSheetId="0">'Corp Punish by Race'!#REF!</definedName>
    <definedName name="figure2_Two_or_More_Races">'Corp Punish by Race'!#REF!</definedName>
    <definedName name="figure2_White" localSheetId="0">'Corp Punish by Race'!#REF!</definedName>
    <definedName name="figure2_White">'Corp Punish by Race'!#REF!</definedName>
    <definedName name="figure3_Am._Indian" localSheetId="0">'IS Suspension by Race'!#REF!</definedName>
    <definedName name="figure3_Am._Indian">'IS Suspension by Race'!#REF!</definedName>
    <definedName name="figure3_Asian" localSheetId="0">'IS Suspension by Race'!#REF!</definedName>
    <definedName name="figure3_Asian">'IS Suspension by Race'!#REF!</definedName>
    <definedName name="figure3_Black" localSheetId="0">'IS Suspension by Race'!#REF!</definedName>
    <definedName name="figure3_Black">'IS Suspension by Race'!#REF!</definedName>
    <definedName name="figure3_Hispanic" localSheetId="0">'IS Suspension by Race'!#REF!</definedName>
    <definedName name="figure3_Hispanic">'IS Suspension by Race'!#REF!</definedName>
    <definedName name="figure3_Pacific_Islander" localSheetId="0">'IS Suspension by Race'!#REF!</definedName>
    <definedName name="figure3_Pacific_Islander">'IS Suspension by Race'!#REF!</definedName>
    <definedName name="figure3_Two_or_More_Races" localSheetId="0">'IS Suspension by Race'!#REF!</definedName>
    <definedName name="figure3_Two_or_More_Races">'IS Suspension by Race'!#REF!</definedName>
    <definedName name="figure3_White" localSheetId="0">'IS Suspension by Race'!#REF!</definedName>
    <definedName name="figure3_White">'IS Suspension by Race'!#REF!</definedName>
    <definedName name="figure4_Am._Indian" localSheetId="0">'OOS Suspension by Race'!#REF!</definedName>
    <definedName name="figure4_Am._Indian">'OOS Suspension by Race'!#REF!</definedName>
    <definedName name="figure4_Asian" localSheetId="0">'OOS Suspension by Race'!#REF!</definedName>
    <definedName name="figure4_Asian">'OOS Suspension by Race'!#REF!</definedName>
    <definedName name="figure4_Black" localSheetId="0">'OOS Suspension by Race'!#REF!</definedName>
    <definedName name="figure4_Black">'OOS Suspension by Race'!#REF!</definedName>
    <definedName name="figure4_Hispanic" localSheetId="0">'OOS Suspension by Race'!#REF!</definedName>
    <definedName name="figure4_Hispanic">'OOS Suspension by Race'!#REF!</definedName>
    <definedName name="figure4_Pacific_Islander" localSheetId="0">'OOS Suspension by Race'!#REF!</definedName>
    <definedName name="figure4_Pacific_Islander">'OOS Suspension by Race'!#REF!</definedName>
    <definedName name="figure4_Two_or_More_Races" localSheetId="0">'OOS Suspension by Race'!#REF!</definedName>
    <definedName name="figure4_Two_or_More_Races">'OOS Suspension by Race'!#REF!</definedName>
    <definedName name="figure4_White" localSheetId="0">'OOS Suspension by Race'!#REF!</definedName>
    <definedName name="figure4_White">'OOS Suspension by Race'!#REF!</definedName>
    <definedName name="figure5_Am._Indian" localSheetId="0">'Expulsion by Race'!#REF!</definedName>
    <definedName name="figure5_Am._Indian">'Expulsion by Race'!#REF!</definedName>
    <definedName name="figure5_Asian" localSheetId="0">'Expulsion by Race'!#REF!</definedName>
    <definedName name="figure5_Asian">'Expulsion by Race'!#REF!</definedName>
    <definedName name="figure5_Black" localSheetId="0">'Expulsion by Race'!#REF!</definedName>
    <definedName name="figure5_Black">'Expulsion by Race'!#REF!</definedName>
    <definedName name="figure5_Hispanic" localSheetId="0">'Expulsion by Race'!#REF!</definedName>
    <definedName name="figure5_Hispanic">'Expulsion by Race'!#REF!</definedName>
    <definedName name="figure5_Pacific_Islander" localSheetId="0">'Expulsion by Race'!#REF!</definedName>
    <definedName name="figure5_Pacific_Islander">'Expulsion by Race'!#REF!</definedName>
    <definedName name="figure5_Two_or_More_Races" localSheetId="0">'Expulsion by Race'!#REF!</definedName>
    <definedName name="figure5_Two_or_More_Races">'Expulsion by Race'!#REF!</definedName>
    <definedName name="figure5_White" localSheetId="0">'Expulsion by Race'!#REF!</definedName>
    <definedName name="figure5_White">'Expulsion by Race'!#REF!</definedName>
    <definedName name="FLAGLER" localSheetId="0">'Student Discipline Data'!#REF!</definedName>
    <definedName name="FLAGLER">#REF!</definedName>
    <definedName name="FLORIDA" localSheetId="0">'Student Discipline Data'!#REF!</definedName>
    <definedName name="FLORIDA">#REF!</definedName>
    <definedName name="FRANKLIN" localSheetId="0">'Student Discipline Data'!#REF!</definedName>
    <definedName name="FRANKLIN">#REF!</definedName>
    <definedName name="FSU_CHTR_SCH" localSheetId="0">'Student Discipline Data'!#REF!</definedName>
    <definedName name="FSU_CHTR_SCH">#REF!</definedName>
    <definedName name="GADSDEN" localSheetId="0">'Student Discipline Data'!#REF!</definedName>
    <definedName name="GADSDEN">#REF!</definedName>
    <definedName name="GILCHRIST" localSheetId="0">'Student Discipline Data'!#REF!</definedName>
    <definedName name="GILCHRIST">#REF!</definedName>
    <definedName name="GLADES" localSheetId="0">'Student Discipline Data'!#REF!</definedName>
    <definedName name="GLADES">#REF!</definedName>
    <definedName name="GULF" localSheetId="0">'Student Discipline Data'!#REF!</definedName>
    <definedName name="GULF">#REF!</definedName>
    <definedName name="HAMILTON" localSheetId="0">'Student Discipline Data'!#REF!</definedName>
    <definedName name="HAMILTON">#REF!</definedName>
    <definedName name="HARDEE" localSheetId="0">'Student Discipline Data'!#REF!</definedName>
    <definedName name="HARDEE">#REF!</definedName>
    <definedName name="HENDRY" localSheetId="0">'Student Discipline Data'!#REF!</definedName>
    <definedName name="HENDRY">#REF!</definedName>
    <definedName name="HERNANDO" localSheetId="0">'Student Discipline Data'!#REF!</definedName>
    <definedName name="HERNANDO">#REF!</definedName>
    <definedName name="HIGHLANDS" localSheetId="0">'Student Discipline Data'!#REF!</definedName>
    <definedName name="HIGHLANDS">#REF!</definedName>
    <definedName name="HILLSBOROUGH" localSheetId="0">'Student Discipline Data'!#REF!</definedName>
    <definedName name="HILLSBOROUGH">#REF!</definedName>
    <definedName name="Hispanic__Latino">'Discipline Data by Race&amp;Gender'!$F$8</definedName>
    <definedName name="Hispanic_Latino" localSheetId="4">'Corp Punish by Race'!$C$32</definedName>
    <definedName name="Hispanic_Latino" localSheetId="5">'Expulsion by Race'!$C$31</definedName>
    <definedName name="Hispanic_Latino" localSheetId="3">'IS Suspension by Race'!$C$32</definedName>
    <definedName name="Hispanic_Latino" localSheetId="2">'OOS Suspension by Race'!$C$32</definedName>
    <definedName name="Hispanic_Latino_2">#REF!</definedName>
    <definedName name="HOLMES" localSheetId="0">'Student Discipline Data'!#REF!</definedName>
    <definedName name="HOLMES">#REF!</definedName>
    <definedName name="In_School" localSheetId="0">'Student Discipline Data'!$D$6</definedName>
    <definedName name="In_School_Suspension" localSheetId="3">'IS Suspension by Race'!#REF!</definedName>
    <definedName name="In_School_Suspension_by_Race" localSheetId="3">'IS Suspension by Race'!$1:$1048576</definedName>
    <definedName name="In_School_Suspension_Pie_Chart">'IS Suspension by Race'!$A$1</definedName>
    <definedName name="INDIAN_RIVER" localSheetId="0">'Student Discipline Data'!#REF!</definedName>
    <definedName name="INDIAN_RIVER">#REF!</definedName>
    <definedName name="JACKSON" localSheetId="0">'Student Discipline Data'!#REF!</definedName>
    <definedName name="JACKSON">#REF!</definedName>
    <definedName name="JEFFERSON" localSheetId="0">'Student Discipline Data'!#REF!</definedName>
    <definedName name="JEFFERSON">#REF!</definedName>
    <definedName name="LAFAYETTE" localSheetId="0">'Student Discipline Data'!#REF!</definedName>
    <definedName name="LAFAYETTE">#REF!</definedName>
    <definedName name="LAKE" localSheetId="0">'Student Discipline Data'!#REF!</definedName>
    <definedName name="LAKE">#REF!</definedName>
    <definedName name="LEE" localSheetId="0">'Student Discipline Data'!#REF!</definedName>
    <definedName name="LEE">#REF!</definedName>
    <definedName name="LEON" localSheetId="0">'Student Discipline Data'!#REF!</definedName>
    <definedName name="LEON">#REF!</definedName>
    <definedName name="LEVY" localSheetId="0">'Student Discipline Data'!#REF!</definedName>
    <definedName name="LEVY">#REF!</definedName>
    <definedName name="LIBERTY" localSheetId="0">'Student Discipline Data'!#REF!</definedName>
    <definedName name="LIBERTY">#REF!</definedName>
    <definedName name="MADISON" localSheetId="0">'Student Discipline Data'!#REF!</definedName>
    <definedName name="MADISON">#REF!</definedName>
    <definedName name="Male_2">#REF!</definedName>
    <definedName name="Male_Total">'Discipline Data by Race&amp;Gender'!$L$8</definedName>
    <definedName name="MANATEE" localSheetId="0">'Student Discipline Data'!#REF!</definedName>
    <definedName name="MANATEE">#REF!</definedName>
    <definedName name="MARION" localSheetId="0">'Student Discipline Data'!#REF!</definedName>
    <definedName name="MARION">#REF!</definedName>
    <definedName name="MARTIN" localSheetId="0">'Student Discipline Data'!#REF!</definedName>
    <definedName name="MARTIN">#REF!</definedName>
    <definedName name="Membership" localSheetId="0">'Student Discipline Data'!$H$5</definedName>
    <definedName name="MIAMI_DADE" localSheetId="0">'Student Discipline Data'!#REF!</definedName>
    <definedName name="MIAMI_DADE">#REF!</definedName>
    <definedName name="MONROE" localSheetId="0">'Student Discipline Data'!#REF!</definedName>
    <definedName name="MONROE">#REF!</definedName>
    <definedName name="NASSAU" localSheetId="0">'Student Discipline Data'!#REF!</definedName>
    <definedName name="NASSAU">#REF!</definedName>
    <definedName name="Native_Hawaiian_or_Other_Pacific_Islander" localSheetId="4">'Corp Punish by Race'!$E$32</definedName>
    <definedName name="Native_Hawaiian_or_Other_Pacific_Islander" localSheetId="5">'Expulsion by Race'!$E$31</definedName>
    <definedName name="Native_Hawaiian_or_Other_Pacific_Islander" localSheetId="3">'IS Suspension by Race'!$E$32</definedName>
    <definedName name="Native_Hawaiian_or_Other_Pacific_Islander" localSheetId="2">'OOS Suspension by Race'!$E$32</definedName>
    <definedName name="Native_Hawaiian_or_Other_Pacific_Islander">'Discipline Data by Race&amp;Gender'!$H$8</definedName>
    <definedName name="Native_Hawaiian_or_Other_Pacific_Islander_2">#REF!</definedName>
    <definedName name="Notation">'Discipline Data by Race&amp;Gender'!$A$6</definedName>
    <definedName name="OKALOOSA" localSheetId="0">'Student Discipline Data'!#REF!</definedName>
    <definedName name="OKALOOSA">#REF!</definedName>
    <definedName name="OKEECHOBEE" localSheetId="0">'Student Discipline Data'!#REF!</definedName>
    <definedName name="OKEECHOBEE">#REF!</definedName>
    <definedName name="ORANGE" localSheetId="0">'Student Discipline Data'!#REF!</definedName>
    <definedName name="ORANGE">#REF!</definedName>
    <definedName name="OSCEOLA" localSheetId="0">'Student Discipline Data'!#REF!</definedName>
    <definedName name="OSCEOLA">#REF!</definedName>
    <definedName name="Out_of_School" localSheetId="0">'Student Discipline Data'!$C$6</definedName>
    <definedName name="Out_of_School_Suspension" localSheetId="2">'OOS Suspension by Race'!#REF!</definedName>
    <definedName name="Out_of_School_Suspension_Pie_Chart">'OOS Suspension by Race'!$A$1</definedName>
    <definedName name="PALM_BEACH" localSheetId="0">'Student Discipline Data'!#REF!</definedName>
    <definedName name="PALM_BEACH">#REF!</definedName>
    <definedName name="PASCO" localSheetId="0">'Student Discipline Data'!#REF!</definedName>
    <definedName name="PASCO">#REF!</definedName>
    <definedName name="PINELLAS" localSheetId="0">'Student Discipline Data'!#REF!</definedName>
    <definedName name="PINELLAS">#REF!</definedName>
    <definedName name="POLK" localSheetId="0">'Student Discipline Data'!#REF!</definedName>
    <definedName name="POLK">#REF!</definedName>
    <definedName name="_xlnm.Print_Area" localSheetId="4">'Corp Punish by Race'!$A$1:$G$33</definedName>
    <definedName name="_xlnm.Print_Area" localSheetId="5">'Expulsion by Race'!$A$1:$G$34</definedName>
    <definedName name="_xlnm.Print_Area" localSheetId="3">'IS Suspension by Race'!$A$1:$G$33</definedName>
    <definedName name="_xlnm.Print_Area" localSheetId="2">'OOS Suspension by Race'!$A$1:$G$33</definedName>
    <definedName name="_xlnm.Print_Area" localSheetId="0">'Student Discipline Data'!$A$1:$H$81</definedName>
    <definedName name="_xlnm.Print_Titles" localSheetId="1">'Discipline Data by Race&amp;Gender'!$1:$8</definedName>
    <definedName name="_xlnm.Print_Titles" localSheetId="5">'Expulsion by Race'!$A:$B,'Expulsion by Race'!$1:$8</definedName>
    <definedName name="_xlnm.Print_Titles" localSheetId="3">'IS Suspension by Race'!$A:$B,'IS Suspension by Race'!$3:$8</definedName>
    <definedName name="_xlnm.Print_Titles" localSheetId="2">'OOS Suspension by Race'!$A:$B,'OOS Suspension by Race'!$1:$8</definedName>
    <definedName name="_xlnm.Print_Titles" localSheetId="0">'Student Discipline Data'!$A:$A,'Student Discipline Data'!$1:$6</definedName>
    <definedName name="PUTNAM" localSheetId="0">'Student Discipline Data'!#REF!</definedName>
    <definedName name="PUTNAM">#REF!</definedName>
    <definedName name="SANTA_ROSA" localSheetId="0">'Student Discipline Data'!#REF!</definedName>
    <definedName name="SANTA_ROSA">#REF!</definedName>
    <definedName name="SARASOTA" localSheetId="0">'Student Discipline Data'!#REF!</definedName>
    <definedName name="SARASOTA">#REF!</definedName>
    <definedName name="School_Name_2">#REF!</definedName>
    <definedName name="School_number_2">#REF!</definedName>
    <definedName name="School_Year_2012_13__Survey_5_Data__Final">'Student Discipline Data'!$A$2</definedName>
    <definedName name="School_Year_2012_13_Survey_5_Data_Final_Tab_2">'Discipline Data by Race&amp;Gender'!$A$2</definedName>
    <definedName name="SEMINOLE" localSheetId="0">'Student Discipline Data'!#REF!</definedName>
    <definedName name="SEMINOLE">#REF!</definedName>
    <definedName name="ST._JOHNS" localSheetId="0">'Student Discipline Data'!#REF!</definedName>
    <definedName name="ST._JOHNS">#REF!</definedName>
    <definedName name="ST._LUCIE" localSheetId="0">'Student Discipline Data'!#REF!</definedName>
    <definedName name="ST._LUCIE">#REF!</definedName>
    <definedName name="Student_Discipline_Data" localSheetId="0">'Student Discipline Data'!#REF!</definedName>
    <definedName name="Student_Discipline_Data_2012_13">'Student Discipline Data'!$1:$1048576</definedName>
    <definedName name="Student_Discipline_Data_by_District">'Student Discipline Data'!$A$1</definedName>
    <definedName name="Student_Discipline_Data_by_Race_and_Gender">'Discipline Data by Race&amp;Gender'!$A$1</definedName>
    <definedName name="SUMTER" localSheetId="0">'Student Discipline Data'!#REF!</definedName>
    <definedName name="SUMTER">#REF!</definedName>
    <definedName name="Suspensions" localSheetId="0">'Student Discipline Data'!$C$5</definedName>
    <definedName name="SUWANNEE" localSheetId="0">'Student Discipline Data'!#REF!</definedName>
    <definedName name="SUWANNEE">#REF!</definedName>
    <definedName name="Table_1__Student_Discipline_Data__2011_12" localSheetId="0">'Student Discipline Data'!#REF!</definedName>
    <definedName name="Table_1__Student_Discipline_Data__2011_12">#REF!</definedName>
    <definedName name="Table_2__Discipline_by_Race_and_Gender_by_School__2011_12">#REF!</definedName>
    <definedName name="table1_Corporal_Punishment" localSheetId="0">'Student Discipline Data'!$E$5</definedName>
    <definedName name="table1_Corporal_Punishment">#REF!</definedName>
    <definedName name="table1_District" localSheetId="0">'Student Discipline Data'!#REF!</definedName>
    <definedName name="table1_District">#REF!</definedName>
    <definedName name="table1_Expulsions" localSheetId="0">'Student Discipline Data'!$F$6</definedName>
    <definedName name="table1_Expulsions">#REF!</definedName>
    <definedName name="table1_In_School" localSheetId="0">'Student Discipline Data'!$D$6</definedName>
    <definedName name="table1_In_School">#REF!</definedName>
    <definedName name="table1_Membership" localSheetId="0">'Student Discipline Data'!$H$5</definedName>
    <definedName name="table1_Membership">#REF!</definedName>
    <definedName name="table1_Out_of_School" localSheetId="0">'Student Discipline Data'!$C$6</definedName>
    <definedName name="table1_Out_of_School">#REF!</definedName>
    <definedName name="table1_Suspensions" localSheetId="0">'Student Discipline Data'!$C$5</definedName>
    <definedName name="table1_Suspensions">#REF!</definedName>
    <definedName name="TAYLOR" localSheetId="0">'Student Discipline Data'!#REF!</definedName>
    <definedName name="TAYLOR">#REF!</definedName>
    <definedName name="Total">'Discipline Data by Race&amp;Gender'!$M$8</definedName>
    <definedName name="Total_2">#REF!</definedName>
    <definedName name="Two_or_More_Races" localSheetId="4">'Corp Punish by Race'!$G$32</definedName>
    <definedName name="Two_or_More_Races" localSheetId="5">'Expulsion by Race'!$G$31</definedName>
    <definedName name="Two_or_More_Races" localSheetId="3">'IS Suspension by Race'!$G$32</definedName>
    <definedName name="Two_or_More_Races" localSheetId="2">'OOS Suspension by Race'!$G$32</definedName>
    <definedName name="Two_or_More_Races">'Discipline Data by Race&amp;Gender'!$J$8</definedName>
    <definedName name="Two_or_More_Races_2">#REF!</definedName>
    <definedName name="UF_LAB_SCH" localSheetId="0">'Student Discipline Data'!#REF!</definedName>
    <definedName name="UF_LAB_SCH">#REF!</definedName>
    <definedName name="UNION" localSheetId="0">'Student Discipline Data'!#REF!</definedName>
    <definedName name="UNION">#REF!</definedName>
    <definedName name="VOLUSIA" localSheetId="0">'Student Discipline Data'!#REF!</definedName>
    <definedName name="VOLUSIA">#REF!</definedName>
    <definedName name="WAKULLA" localSheetId="0">'Student Discipline Data'!#REF!</definedName>
    <definedName name="WAKULLA">#REF!</definedName>
    <definedName name="WALTON" localSheetId="0">'Student Discipline Data'!#REF!</definedName>
    <definedName name="WALTON">#REF!</definedName>
    <definedName name="WASHINGTON" localSheetId="0">'Student Discipline Data'!#REF!</definedName>
    <definedName name="WASHINGTON">#REF!</definedName>
    <definedName name="White" localSheetId="4">'Corp Punish by Race'!$A$32</definedName>
    <definedName name="White" localSheetId="5">'Expulsion by Race'!$A$31</definedName>
    <definedName name="White" localSheetId="3">'IS Suspension by Race'!$A$32</definedName>
    <definedName name="White" localSheetId="2">'OOS Suspension by Race'!$A$32</definedName>
    <definedName name="White">'Discipline Data by Race&amp;Gender'!$D$8</definedName>
    <definedName name="White_2">#REF!</definedName>
    <definedName name="With_Services" localSheetId="0">'Student Discipline Data'!$G$6</definedName>
    <definedName name="Without_Services" localSheetId="0">'Student Discipline Data'!$F$6</definedName>
  </definedNames>
  <calcPr calcId="179017" fullCalcOnLoad="1"/>
</workbook>
</file>

<file path=xl/calcChain.xml><?xml version="1.0" encoding="utf-8"?>
<calcChain xmlns="http://schemas.openxmlformats.org/spreadsheetml/2006/main">
  <c r="H7" i="15" l="1"/>
  <c r="D7" i="15"/>
</calcChain>
</file>

<file path=xl/sharedStrings.xml><?xml version="1.0" encoding="utf-8"?>
<sst xmlns="http://schemas.openxmlformats.org/spreadsheetml/2006/main" count="2486" uniqueCount="123">
  <si>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</si>
  <si>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</si>
  <si>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</si>
  <si>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</si>
  <si>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</si>
  <si>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</si>
  <si>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</si>
  <si>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</si>
  <si>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</si>
  <si>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</si>
  <si>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</si>
  <si>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</si>
  <si>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</si>
  <si>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</si>
  <si>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</si>
  <si>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</si>
  <si>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</si>
  <si>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</si>
  <si>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</si>
  <si>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</si>
  <si>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</si>
  <si>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</si>
  <si>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</si>
  <si>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</si>
  <si>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</si>
  <si>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</si>
  <si>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</si>
  <si>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</si>
  <si>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</si>
  <si>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</si>
  <si>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</si>
  <si>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</si>
  <si>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</si>
  <si>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</si>
  <si>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</si>
  <si>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</si>
  <si>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</si>
  <si>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</si>
  <si>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</si>
  <si>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</si>
  <si>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</si>
  <si>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</si>
  <si>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</si>
  <si>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</si>
  <si>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</si>
  <si>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</si>
  <si>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</si>
  <si>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</si>
  <si>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</si>
  <si>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</si>
  <si>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</si>
  <si>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</si>
  <si>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</si>
  <si>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</si>
  <si>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</si>
  <si>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</si>
  <si>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</si>
  <si>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</si>
  <si>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</si>
  <si>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</si>
  <si>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</si>
  <si>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</si>
  <si>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</si>
  <si>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</si>
  <si>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</si>
  <si>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</si>
  <si>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DEAF/BLIND</t>
  </si>
  <si>
    <t>FAU LAB SCH</t>
  </si>
  <si>
    <t>FAMU LAB SCH</t>
  </si>
  <si>
    <t>UF LAB SCH</t>
  </si>
  <si>
    <t>Corporal Punishment</t>
  </si>
  <si>
    <t>Suspensions</t>
  </si>
  <si>
    <t>White</t>
  </si>
  <si>
    <t>Asian</t>
  </si>
  <si>
    <t>Membership</t>
  </si>
  <si>
    <t>FSU CHTR SCH</t>
  </si>
  <si>
    <t>FLORIDA</t>
  </si>
  <si>
    <t>Two or More Races</t>
  </si>
  <si>
    <t xml:space="preserve">Expulsions </t>
  </si>
  <si>
    <t xml:space="preserve"> </t>
  </si>
  <si>
    <t>MIAMI-DADE</t>
  </si>
  <si>
    <t>*Includes expulsions with and without services</t>
  </si>
  <si>
    <t>Note:  Students are counted only once for each type of action.</t>
  </si>
  <si>
    <t>Black or African American</t>
  </si>
  <si>
    <t>Hispanic/Latino</t>
  </si>
  <si>
    <t>Native Hawaiian or Other Pacific Islander</t>
  </si>
  <si>
    <t>American Indian or Alaska Native</t>
  </si>
  <si>
    <t>SUSPENSION, IN-SCHOOL</t>
  </si>
  <si>
    <t>SUSPENSION, OUT-OF-SCHOOL</t>
  </si>
  <si>
    <t>EXPELLED WITHOUT SERVICES</t>
  </si>
  <si>
    <t>CORPORAL PUNISHMENT</t>
  </si>
  <si>
    <t>EXPELLED WITH SERVICES</t>
  </si>
  <si>
    <t>DADE</t>
  </si>
  <si>
    <t>FSU LAB SCH</t>
  </si>
  <si>
    <t>Disciplinary Action</t>
  </si>
  <si>
    <t>Total</t>
  </si>
  <si>
    <t>2012-13</t>
  </si>
  <si>
    <t>In-School Suspension</t>
  </si>
  <si>
    <t>Out-of-School Suspension</t>
  </si>
  <si>
    <t>Expulsion*</t>
  </si>
  <si>
    <t>*</t>
  </si>
  <si>
    <t>Out-of-School</t>
  </si>
  <si>
    <t>In-School</t>
  </si>
  <si>
    <t>Without Services</t>
  </si>
  <si>
    <t>With Services</t>
  </si>
  <si>
    <t>OTHER SESIR DEFINED</t>
  </si>
  <si>
    <t>SUSPENDED PENDING HEARING</t>
  </si>
  <si>
    <t>PLACEMENT IN ALT ED SET</t>
  </si>
  <si>
    <t>CHANGE IN PLACEMENT</t>
  </si>
  <si>
    <t>MECHANICAL RESTRAINT</t>
  </si>
  <si>
    <t>SECLUSION</t>
  </si>
  <si>
    <t>PHYSICAL RESTRAINT</t>
  </si>
  <si>
    <t>Student Discipline Data by District</t>
  </si>
  <si>
    <t>An asterisk (*) replaces data when the cohort is fewer than ten students. A blank cell indicates no students in the cohort.</t>
  </si>
  <si>
    <t>School Year 2012-13, Survey 5 Data, Final</t>
  </si>
  <si>
    <t>Female Total</t>
  </si>
  <si>
    <t>Male Total</t>
  </si>
  <si>
    <t>Student Discipline Data by Race and Gender</t>
  </si>
  <si>
    <t>District/State Totals</t>
  </si>
  <si>
    <t>Hispanic/
Latino</t>
  </si>
  <si>
    <t>District Number</t>
  </si>
  <si>
    <t>District Name</t>
  </si>
  <si>
    <t>Revised 11/19/2014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</si>
</sst>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0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theme="1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1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1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/>
      <right style="medium">
        <color theme="1"/>
      </right>
      <top style="thin">
        <color theme="1"/>
      </top>
      <bottom style="thin">
        <color theme="0" tint="-0.499984740745262"/>
      </bottom>
      <diagonal/>
    </border>
    <border>
      <left/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1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 style="medium">
        <color theme="1"/>
      </right>
      <top style="thin">
        <color theme="0" tint="-0.499984740745262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</borders>
  <cellStyleXfs count="110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3" applyNumberFormat="0" applyAlignment="0" applyProtection="0"/>
    <xf numFmtId="0" fontId="8" fillId="28" borderId="4" applyNumberFormat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3" applyNumberFormat="0" applyAlignment="0" applyProtection="0"/>
    <xf numFmtId="0" fontId="15" fillId="0" borderId="8" applyNumberFormat="0" applyFill="0" applyAlignment="0" applyProtection="0"/>
    <xf numFmtId="0" fontId="16" fillId="31" borderId="0" applyNumberFormat="0" applyBorder="0" applyAlignment="0" applyProtection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7" fillId="27" borderId="10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</cellStyleXfs>
  <cellXfs count="149">
    <xf numFmtId="0" fontId="0" fillId="0" borderId="0" xfId="0"/>
    <xf numFmtId="0" fontId="21" fillId="0" borderId="0" xfId="82" applyFont="1"/>
    <xf numFmtId="0" fontId="21" fillId="0" borderId="0" xfId="82" applyFont="1" applyAlignment="1">
      <alignment vertical="center"/>
    </xf>
    <xf numFmtId="0" fontId="22" fillId="0" borderId="0" xfId="0" applyFont="1"/>
    <xf numFmtId="0" fontId="23" fillId="0" borderId="0" xfId="0" applyFont="1"/>
    <xf numFmtId="3" fontId="23" fillId="0" borderId="0" xfId="0" applyNumberFormat="1" applyFont="1" applyFill="1"/>
    <xf numFmtId="0" fontId="24" fillId="0" borderId="0" xfId="92" applyFont="1"/>
    <xf numFmtId="3" fontId="24" fillId="0" borderId="0" xfId="92" applyNumberFormat="1" applyFont="1"/>
    <xf numFmtId="0" fontId="23" fillId="0" borderId="0" xfId="0" applyFont="1" applyAlignment="1">
      <alignment horizontal="center"/>
    </xf>
    <xf numFmtId="166" fontId="22" fillId="0" borderId="12" xfId="0" applyNumberFormat="1" applyFont="1" applyBorder="1" applyAlignment="1">
      <alignment horizontal="center"/>
    </xf>
    <xf numFmtId="166" fontId="22" fillId="0" borderId="13" xfId="0" applyNumberFormat="1" applyFont="1" applyBorder="1" applyAlignment="1">
      <alignment horizontal="center"/>
    </xf>
    <xf numFmtId="0" fontId="22" fillId="0" borderId="14" xfId="0" applyFont="1" applyBorder="1"/>
    <xf numFmtId="0" fontId="22" fillId="0" borderId="15" xfId="0" applyFont="1" applyBorder="1"/>
    <xf numFmtId="3" fontId="24" fillId="0" borderId="16" xfId="82" applyNumberFormat="1" applyFont="1" applyFill="1" applyBorder="1" applyAlignment="1">
      <alignment horizontal="center"/>
    </xf>
    <xf numFmtId="3" fontId="24" fillId="0" borderId="17" xfId="82" applyNumberFormat="1" applyFont="1" applyFill="1" applyBorder="1" applyAlignment="1">
      <alignment horizontal="center"/>
    </xf>
    <xf numFmtId="3" fontId="24" fillId="0" borderId="18" xfId="82" applyNumberFormat="1" applyFont="1" applyFill="1" applyBorder="1" applyAlignment="1">
      <alignment horizontal="center"/>
    </xf>
    <xf numFmtId="165" fontId="24" fillId="0" borderId="18" xfId="64" applyNumberFormat="1" applyFont="1" applyBorder="1" applyAlignment="1">
      <alignment horizontal="center"/>
    </xf>
    <xf numFmtId="3" fontId="24" fillId="0" borderId="19" xfId="82" applyNumberFormat="1" applyFont="1" applyFill="1" applyBorder="1" applyAlignment="1">
      <alignment horizontal="center"/>
    </xf>
    <xf numFmtId="3" fontId="24" fillId="0" borderId="20" xfId="82" applyNumberFormat="1" applyFont="1" applyFill="1" applyBorder="1" applyAlignment="1">
      <alignment horizontal="center"/>
    </xf>
    <xf numFmtId="3" fontId="24" fillId="0" borderId="21" xfId="82" applyNumberFormat="1" applyFont="1" applyFill="1" applyBorder="1" applyAlignment="1">
      <alignment horizontal="center"/>
    </xf>
    <xf numFmtId="165" fontId="24" fillId="0" borderId="21" xfId="64" applyNumberFormat="1" applyFont="1" applyBorder="1" applyAlignment="1">
      <alignment horizontal="center"/>
    </xf>
    <xf numFmtId="0" fontId="24" fillId="0" borderId="0" xfId="92" applyFont="1" applyAlignment="1">
      <alignment horizontal="center"/>
    </xf>
    <xf numFmtId="166" fontId="25" fillId="33" borderId="22" xfId="92" applyNumberFormat="1" applyFont="1" applyFill="1" applyBorder="1" applyAlignment="1">
      <alignment horizontal="center"/>
    </xf>
    <xf numFmtId="166" fontId="25" fillId="33" borderId="23" xfId="92" applyNumberFormat="1" applyFont="1" applyFill="1" applyBorder="1" applyAlignment="1">
      <alignment horizontal="center"/>
    </xf>
    <xf numFmtId="0" fontId="23" fillId="33" borderId="24" xfId="0" applyFont="1" applyFill="1" applyBorder="1"/>
    <xf numFmtId="0" fontId="23" fillId="33" borderId="25" xfId="0" applyFont="1" applyFill="1" applyBorder="1"/>
    <xf numFmtId="0" fontId="25" fillId="33" borderId="26" xfId="92" applyFont="1" applyFill="1" applyBorder="1"/>
    <xf numFmtId="0" fontId="25" fillId="33" borderId="14" xfId="92" applyFont="1" applyFill="1" applyBorder="1"/>
    <xf numFmtId="3" fontId="25" fillId="33" borderId="27" xfId="92" applyNumberFormat="1" applyFont="1" applyFill="1" applyBorder="1"/>
    <xf numFmtId="3" fontId="25" fillId="33" borderId="28" xfId="92" applyNumberFormat="1" applyFont="1" applyFill="1" applyBorder="1"/>
    <xf numFmtId="166" fontId="25" fillId="33" borderId="29" xfId="92" applyNumberFormat="1" applyFont="1" applyFill="1" applyBorder="1" applyAlignment="1">
      <alignment horizontal="center"/>
    </xf>
    <xf numFmtId="0" fontId="23" fillId="33" borderId="30" xfId="0" applyFont="1" applyFill="1" applyBorder="1"/>
    <xf numFmtId="0" fontId="25" fillId="33" borderId="31" xfId="92" applyFont="1" applyFill="1" applyBorder="1"/>
    <xf numFmtId="3" fontId="25" fillId="33" borderId="32" xfId="92" applyNumberFormat="1" applyFont="1" applyFill="1" applyBorder="1"/>
    <xf numFmtId="166" fontId="22" fillId="0" borderId="33" xfId="0" applyNumberFormat="1" applyFont="1" applyBorder="1" applyAlignment="1">
      <alignment horizontal="center"/>
    </xf>
    <xf numFmtId="0" fontId="22" fillId="0" borderId="34" xfId="0" applyFont="1" applyBorder="1"/>
    <xf numFmtId="3" fontId="24" fillId="0" borderId="35" xfId="82" applyNumberFormat="1" applyFont="1" applyFill="1" applyBorder="1" applyAlignment="1">
      <alignment horizontal="center"/>
    </xf>
    <xf numFmtId="3" fontId="24" fillId="0" borderId="36" xfId="82" applyNumberFormat="1" applyFont="1" applyFill="1" applyBorder="1" applyAlignment="1">
      <alignment horizontal="center"/>
    </xf>
    <xf numFmtId="3" fontId="24" fillId="0" borderId="37" xfId="82" applyNumberFormat="1" applyFont="1" applyFill="1" applyBorder="1" applyAlignment="1">
      <alignment horizontal="center"/>
    </xf>
    <xf numFmtId="165" fontId="24" fillId="0" borderId="37" xfId="64" applyNumberFormat="1" applyFont="1" applyBorder="1" applyAlignment="1">
      <alignment horizontal="center"/>
    </xf>
    <xf numFmtId="166" fontId="23" fillId="33" borderId="38" xfId="0" applyNumberFormat="1" applyFont="1" applyFill="1" applyBorder="1" applyAlignment="1">
      <alignment horizontal="center"/>
    </xf>
    <xf numFmtId="0" fontId="23" fillId="33" borderId="39" xfId="0" applyFont="1" applyFill="1" applyBorder="1"/>
    <xf numFmtId="3" fontId="25" fillId="33" borderId="40" xfId="82" applyNumberFormat="1" applyFont="1" applyFill="1" applyBorder="1" applyAlignment="1">
      <alignment horizontal="center"/>
    </xf>
    <xf numFmtId="3" fontId="25" fillId="33" borderId="41" xfId="82" applyNumberFormat="1" applyFont="1" applyFill="1" applyBorder="1" applyAlignment="1">
      <alignment horizontal="center"/>
    </xf>
    <xf numFmtId="3" fontId="25" fillId="33" borderId="1" xfId="82" applyNumberFormat="1" applyFont="1" applyFill="1" applyBorder="1" applyAlignment="1">
      <alignment horizontal="center"/>
    </xf>
    <xf numFmtId="3" fontId="25" fillId="33" borderId="1" xfId="82" applyNumberFormat="1" applyFont="1" applyFill="1" applyBorder="1" applyAlignment="1">
      <alignment horizontal="right"/>
    </xf>
    <xf numFmtId="3" fontId="25" fillId="33" borderId="42" xfId="92" applyNumberFormat="1" applyFont="1" applyFill="1" applyBorder="1" applyAlignment="1">
      <alignment horizontal="center"/>
    </xf>
    <xf numFmtId="3" fontId="25" fillId="33" borderId="24" xfId="92" applyNumberFormat="1" applyFont="1" applyFill="1" applyBorder="1" applyAlignment="1">
      <alignment horizontal="center"/>
    </xf>
    <xf numFmtId="3" fontId="25" fillId="33" borderId="26" xfId="92" applyNumberFormat="1" applyFont="1" applyFill="1" applyBorder="1" applyAlignment="1">
      <alignment horizontal="center"/>
    </xf>
    <xf numFmtId="3" fontId="25" fillId="33" borderId="16" xfId="92" applyNumberFormat="1" applyFont="1" applyFill="1" applyBorder="1" applyAlignment="1">
      <alignment horizontal="center"/>
    </xf>
    <xf numFmtId="3" fontId="25" fillId="33" borderId="25" xfId="92" applyNumberFormat="1" applyFont="1" applyFill="1" applyBorder="1" applyAlignment="1">
      <alignment horizontal="center"/>
    </xf>
    <xf numFmtId="3" fontId="25" fillId="33" borderId="14" xfId="92" applyNumberFormat="1" applyFont="1" applyFill="1" applyBorder="1" applyAlignment="1">
      <alignment horizontal="center"/>
    </xf>
    <xf numFmtId="3" fontId="25" fillId="33" borderId="43" xfId="92" applyNumberFormat="1" applyFont="1" applyFill="1" applyBorder="1" applyAlignment="1">
      <alignment horizontal="center"/>
    </xf>
    <xf numFmtId="3" fontId="25" fillId="33" borderId="30" xfId="92" applyNumberFormat="1" applyFont="1" applyFill="1" applyBorder="1" applyAlignment="1">
      <alignment horizontal="center"/>
    </xf>
    <xf numFmtId="3" fontId="25" fillId="33" borderId="31" xfId="92" applyNumberFormat="1" applyFont="1" applyFill="1" applyBorder="1" applyAlignment="1">
      <alignment horizontal="center"/>
    </xf>
    <xf numFmtId="3" fontId="25" fillId="33" borderId="44" xfId="92" applyNumberFormat="1" applyFont="1" applyFill="1" applyBorder="1" applyAlignment="1">
      <alignment horizontal="center"/>
    </xf>
    <xf numFmtId="3" fontId="25" fillId="33" borderId="17" xfId="92" applyNumberFormat="1" applyFont="1" applyFill="1" applyBorder="1" applyAlignment="1">
      <alignment horizontal="center"/>
    </xf>
    <xf numFmtId="3" fontId="25" fillId="33" borderId="45" xfId="92" applyNumberFormat="1" applyFont="1" applyFill="1" applyBorder="1" applyAlignment="1">
      <alignment horizontal="center"/>
    </xf>
    <xf numFmtId="3" fontId="25" fillId="33" borderId="46" xfId="92" applyNumberFormat="1" applyFont="1" applyFill="1" applyBorder="1" applyAlignment="1">
      <alignment horizontal="center"/>
    </xf>
    <xf numFmtId="3" fontId="25" fillId="33" borderId="12" xfId="92" applyNumberFormat="1" applyFont="1" applyFill="1" applyBorder="1" applyAlignment="1">
      <alignment horizontal="center"/>
    </xf>
    <xf numFmtId="3" fontId="25" fillId="33" borderId="47" xfId="92" applyNumberFormat="1" applyFont="1" applyFill="1" applyBorder="1" applyAlignment="1">
      <alignment horizontal="center"/>
    </xf>
    <xf numFmtId="0" fontId="23" fillId="34" borderId="48" xfId="0" applyFont="1" applyFill="1" applyBorder="1" applyAlignment="1">
      <alignment horizontal="center" wrapText="1"/>
    </xf>
    <xf numFmtId="0" fontId="23" fillId="34" borderId="49" xfId="0" applyFont="1" applyFill="1" applyBorder="1" applyAlignment="1">
      <alignment horizontal="center" wrapText="1"/>
    </xf>
    <xf numFmtId="0" fontId="23" fillId="34" borderId="50" xfId="0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164" fontId="22" fillId="35" borderId="51" xfId="100" applyNumberFormat="1" applyFont="1" applyFill="1" applyBorder="1" applyAlignment="1">
      <alignment horizontal="center"/>
    </xf>
    <xf numFmtId="164" fontId="22" fillId="35" borderId="52" xfId="100" applyNumberFormat="1" applyFont="1" applyFill="1" applyBorder="1" applyAlignment="1">
      <alignment horizontal="center"/>
    </xf>
    <xf numFmtId="164" fontId="22" fillId="35" borderId="53" xfId="100" applyNumberFormat="1" applyFont="1" applyFill="1" applyBorder="1" applyAlignment="1">
      <alignment horizontal="center"/>
    </xf>
    <xf numFmtId="164" fontId="22" fillId="0" borderId="0" xfId="100" applyNumberFormat="1" applyFont="1"/>
    <xf numFmtId="164" fontId="22" fillId="0" borderId="0" xfId="0" applyNumberFormat="1" applyFont="1"/>
    <xf numFmtId="0" fontId="26" fillId="0" borderId="0" xfId="0" applyFont="1"/>
    <xf numFmtId="0" fontId="4" fillId="0" borderId="0" xfId="92" applyFont="1"/>
    <xf numFmtId="0" fontId="27" fillId="0" borderId="0" xfId="0" applyFont="1" applyAlignment="1">
      <alignment vertical="center"/>
    </xf>
    <xf numFmtId="0" fontId="28" fillId="0" borderId="0" xfId="81" applyFont="1" applyAlignment="1">
      <alignment horizontal="center"/>
    </xf>
    <xf numFmtId="3" fontId="29" fillId="0" borderId="0" xfId="81" applyNumberFormat="1" applyFont="1" applyAlignment="1">
      <alignment horizontal="center"/>
    </xf>
    <xf numFmtId="3" fontId="28" fillId="0" borderId="0" xfId="81" applyNumberFormat="1" applyFont="1" applyAlignment="1">
      <alignment horizontal="center" wrapText="1"/>
    </xf>
    <xf numFmtId="3" fontId="28" fillId="0" borderId="0" xfId="81" applyNumberFormat="1" applyFont="1" applyAlignment="1">
      <alignment horizontal="center"/>
    </xf>
    <xf numFmtId="3" fontId="28" fillId="0" borderId="0" xfId="81" applyNumberFormat="1" applyFont="1"/>
    <xf numFmtId="0" fontId="28" fillId="34" borderId="54" xfId="81" applyFont="1" applyFill="1" applyBorder="1" applyAlignment="1">
      <alignment horizontal="center" wrapText="1"/>
    </xf>
    <xf numFmtId="0" fontId="28" fillId="34" borderId="55" xfId="81" applyFont="1" applyFill="1" applyBorder="1" applyAlignment="1">
      <alignment horizontal="center" wrapText="1"/>
    </xf>
    <xf numFmtId="0" fontId="28" fillId="34" borderId="56" xfId="81" applyFont="1" applyFill="1" applyBorder="1" applyAlignment="1">
      <alignment horizontal="center" wrapText="1"/>
    </xf>
    <xf numFmtId="3" fontId="28" fillId="34" borderId="57" xfId="81" applyNumberFormat="1" applyFont="1" applyFill="1" applyBorder="1" applyAlignment="1">
      <alignment horizontal="center" wrapText="1"/>
    </xf>
    <xf numFmtId="3" fontId="28" fillId="34" borderId="55" xfId="81" applyNumberFormat="1" applyFont="1" applyFill="1" applyBorder="1" applyAlignment="1">
      <alignment horizontal="center" wrapText="1"/>
    </xf>
    <xf numFmtId="3" fontId="28" fillId="34" borderId="58" xfId="81" applyNumberFormat="1" applyFont="1" applyFill="1" applyBorder="1" applyAlignment="1">
      <alignment horizontal="center" wrapText="1"/>
    </xf>
    <xf numFmtId="3" fontId="28" fillId="34" borderId="59" xfId="81" applyNumberFormat="1" applyFont="1" applyFill="1" applyBorder="1" applyAlignment="1">
      <alignment horizontal="center" wrapText="1"/>
    </xf>
    <xf numFmtId="3" fontId="28" fillId="34" borderId="56" xfId="81" applyNumberFormat="1" applyFont="1" applyFill="1" applyBorder="1" applyAlignment="1">
      <alignment horizontal="center" wrapText="1"/>
    </xf>
    <xf numFmtId="3" fontId="28" fillId="34" borderId="2" xfId="81" applyNumberFormat="1" applyFont="1" applyFill="1" applyBorder="1" applyAlignment="1">
      <alignment horizontal="center" wrapText="1"/>
    </xf>
    <xf numFmtId="0" fontId="4" fillId="0" borderId="0" xfId="92" applyFont="1" applyAlignment="1">
      <alignment horizontal="center" wrapText="1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Continuous" vertical="center"/>
    </xf>
    <xf numFmtId="0" fontId="27" fillId="0" borderId="0" xfId="0" applyFont="1" applyFill="1" applyAlignment="1">
      <alignment horizontal="centerContinuous" vertical="center"/>
    </xf>
    <xf numFmtId="0" fontId="29" fillId="0" borderId="0" xfId="0" applyFont="1"/>
    <xf numFmtId="0" fontId="28" fillId="34" borderId="60" xfId="0" applyFont="1" applyFill="1" applyBorder="1" applyAlignment="1">
      <alignment horizontal="center"/>
    </xf>
    <xf numFmtId="0" fontId="28" fillId="34" borderId="61" xfId="0" applyFont="1" applyFill="1" applyBorder="1" applyAlignment="1">
      <alignment horizontal="center"/>
    </xf>
    <xf numFmtId="0" fontId="28" fillId="34" borderId="62" xfId="0" applyFont="1" applyFill="1" applyBorder="1" applyAlignment="1">
      <alignment horizontal="center" vertical="center" wrapText="1"/>
    </xf>
    <xf numFmtId="0" fontId="28" fillId="34" borderId="6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3" fontId="22" fillId="0" borderId="0" xfId="0" applyNumberFormat="1" applyFont="1" applyFill="1"/>
    <xf numFmtId="0" fontId="22" fillId="0" borderId="0" xfId="0" applyFont="1" applyFill="1"/>
    <xf numFmtId="10" fontId="22" fillId="0" borderId="0" xfId="0" applyNumberFormat="1" applyFont="1"/>
    <xf numFmtId="0" fontId="22" fillId="0" borderId="0" xfId="0" applyFont="1" applyAlignment="1">
      <alignment vertical="center"/>
    </xf>
    <xf numFmtId="0" fontId="22" fillId="0" borderId="0" xfId="0" applyFont="1" applyAlignment="1"/>
    <xf numFmtId="3" fontId="24" fillId="0" borderId="63" xfId="94" applyNumberFormat="1" applyFont="1" applyBorder="1" applyAlignment="1">
      <alignment horizontal="center"/>
    </xf>
    <xf numFmtId="3" fontId="24" fillId="0" borderId="64" xfId="94" applyNumberFormat="1" applyFont="1" applyBorder="1" applyAlignment="1">
      <alignment horizontal="center"/>
    </xf>
    <xf numFmtId="3" fontId="24" fillId="0" borderId="65" xfId="94" applyNumberFormat="1" applyFont="1" applyBorder="1" applyAlignment="1">
      <alignment horizontal="center"/>
    </xf>
    <xf numFmtId="0" fontId="24" fillId="0" borderId="66" xfId="94" applyFont="1" applyBorder="1"/>
    <xf numFmtId="3" fontId="24" fillId="0" borderId="67" xfId="94" applyNumberFormat="1" applyFont="1" applyBorder="1" applyAlignment="1">
      <alignment horizontal="center"/>
    </xf>
    <xf numFmtId="0" fontId="24" fillId="0" borderId="67" xfId="94" applyFont="1" applyBorder="1"/>
    <xf numFmtId="166" fontId="24" fillId="0" borderId="68" xfId="94" applyNumberFormat="1" applyFont="1" applyBorder="1" applyAlignment="1">
      <alignment horizontal="center"/>
    </xf>
    <xf numFmtId="3" fontId="24" fillId="0" borderId="69" xfId="94" applyNumberFormat="1" applyFont="1" applyBorder="1" applyAlignment="1">
      <alignment horizontal="center"/>
    </xf>
    <xf numFmtId="0" fontId="24" fillId="0" borderId="69" xfId="94" applyFont="1" applyBorder="1"/>
    <xf numFmtId="166" fontId="24" fillId="0" borderId="70" xfId="94" applyNumberFormat="1" applyFont="1" applyBorder="1" applyAlignment="1">
      <alignment horizontal="center"/>
    </xf>
    <xf numFmtId="0" fontId="24" fillId="0" borderId="71" xfId="94" applyFont="1" applyBorder="1"/>
    <xf numFmtId="3" fontId="24" fillId="0" borderId="72" xfId="94" applyNumberFormat="1" applyFont="1" applyBorder="1" applyAlignment="1">
      <alignment horizontal="center"/>
    </xf>
    <xf numFmtId="3" fontId="24" fillId="0" borderId="73" xfId="94" applyNumberFormat="1" applyFont="1" applyBorder="1" applyAlignment="1">
      <alignment horizontal="center"/>
    </xf>
    <xf numFmtId="3" fontId="24" fillId="0" borderId="74" xfId="94" applyNumberFormat="1" applyFont="1" applyBorder="1" applyAlignment="1">
      <alignment horizontal="center"/>
    </xf>
    <xf numFmtId="3" fontId="24" fillId="0" borderId="0" xfId="92" applyNumberFormat="1" applyFont="1"/>
    <xf numFmtId="3" fontId="24" fillId="0" borderId="75" xfId="94" applyNumberFormat="1" applyFont="1" applyBorder="1" applyAlignment="1">
      <alignment horizontal="right"/>
    </xf>
    <xf numFmtId="3" fontId="24" fillId="0" borderId="76" xfId="94" applyNumberFormat="1" applyFont="1" applyBorder="1" applyAlignment="1">
      <alignment horizontal="right"/>
    </xf>
    <xf numFmtId="166" fontId="24" fillId="0" borderId="77" xfId="94" applyNumberFormat="1" applyFont="1" applyBorder="1" applyAlignment="1">
      <alignment horizontal="center"/>
    </xf>
    <xf numFmtId="0" fontId="24" fillId="0" borderId="78" xfId="94" applyFont="1" applyBorder="1"/>
    <xf numFmtId="0" fontId="24" fillId="0" borderId="79" xfId="94" applyFont="1" applyBorder="1"/>
    <xf numFmtId="3" fontId="24" fillId="0" borderId="80" xfId="94" applyNumberFormat="1" applyFont="1" applyBorder="1" applyAlignment="1">
      <alignment horizontal="center"/>
    </xf>
    <xf numFmtId="3" fontId="24" fillId="0" borderId="78" xfId="94" applyNumberFormat="1" applyFont="1" applyBorder="1" applyAlignment="1">
      <alignment horizontal="center"/>
    </xf>
    <xf numFmtId="3" fontId="24" fillId="0" borderId="81" xfId="94" applyNumberFormat="1" applyFont="1" applyBorder="1" applyAlignment="1">
      <alignment horizontal="center"/>
    </xf>
    <xf numFmtId="3" fontId="24" fillId="0" borderId="82" xfId="94" applyNumberFormat="1" applyFont="1" applyBorder="1" applyAlignment="1">
      <alignment horizontal="center"/>
    </xf>
    <xf numFmtId="3" fontId="24" fillId="0" borderId="83" xfId="94" applyNumberFormat="1" applyFont="1" applyBorder="1" applyAlignment="1">
      <alignment horizontal="right"/>
    </xf>
    <xf numFmtId="166" fontId="22" fillId="0" borderId="12" xfId="0" applyNumberFormat="1" applyFont="1" applyFill="1" applyBorder="1" applyAlignment="1">
      <alignment horizontal="center"/>
    </xf>
    <xf numFmtId="0" fontId="22" fillId="0" borderId="14" xfId="0" applyFont="1" applyFill="1" applyBorder="1"/>
    <xf numFmtId="165" fontId="24" fillId="0" borderId="18" xfId="64" applyNumberFormat="1" applyFont="1" applyFill="1" applyBorder="1" applyAlignment="1">
      <alignment horizontal="center"/>
    </xf>
    <xf numFmtId="0" fontId="20" fillId="0" borderId="0" xfId="92" applyFont="1"/>
    <xf numFmtId="0" fontId="3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34" borderId="84" xfId="0" applyFont="1" applyFill="1" applyBorder="1" applyAlignment="1">
      <alignment horizontal="center"/>
    </xf>
    <xf numFmtId="0" fontId="22" fillId="34" borderId="85" xfId="0" applyFont="1" applyFill="1" applyBorder="1" applyAlignment="1">
      <alignment horizontal="center"/>
    </xf>
    <xf numFmtId="0" fontId="28" fillId="34" borderId="86" xfId="0" applyFont="1" applyFill="1" applyBorder="1" applyAlignment="1">
      <alignment horizontal="center"/>
    </xf>
    <xf numFmtId="0" fontId="28" fillId="34" borderId="87" xfId="0" applyFont="1" applyFill="1" applyBorder="1" applyAlignment="1">
      <alignment horizontal="center"/>
    </xf>
    <xf numFmtId="0" fontId="28" fillId="34" borderId="88" xfId="0" applyFont="1" applyFill="1" applyBorder="1" applyAlignment="1">
      <alignment horizontal="center"/>
    </xf>
    <xf numFmtId="0" fontId="28" fillId="34" borderId="86" xfId="0" applyFont="1" applyFill="1" applyBorder="1" applyAlignment="1">
      <alignment horizontal="center" wrapText="1"/>
    </xf>
    <xf numFmtId="0" fontId="22" fillId="34" borderId="60" xfId="0" applyFont="1" applyFill="1" applyBorder="1" applyAlignment="1">
      <alignment horizontal="center" wrapText="1"/>
    </xf>
    <xf numFmtId="0" fontId="28" fillId="34" borderId="84" xfId="0" applyFont="1" applyFill="1" applyBorder="1" applyAlignment="1">
      <alignment horizontal="center" vertical="center" wrapText="1"/>
    </xf>
    <xf numFmtId="0" fontId="22" fillId="34" borderId="85" xfId="0" applyFont="1" applyFill="1" applyBorder="1" applyAlignment="1">
      <alignment horizontal="center" vertical="center"/>
    </xf>
    <xf numFmtId="0" fontId="22" fillId="34" borderId="61" xfId="0" applyFont="1" applyFill="1" applyBorder="1" applyAlignment="1"/>
    <xf numFmtId="0" fontId="30" fillId="0" borderId="0" xfId="81" applyFont="1" applyAlignment="1">
      <alignment horizontal="center"/>
    </xf>
    <xf numFmtId="0" fontId="28" fillId="0" borderId="0" xfId="81" applyFont="1" applyAlignment="1">
      <alignment horizontal="center"/>
    </xf>
    <xf numFmtId="0" fontId="31" fillId="0" borderId="0" xfId="81" applyFont="1" applyAlignment="1">
      <alignment horizontal="center"/>
    </xf>
    <xf numFmtId="0" fontId="30" fillId="0" borderId="0" xfId="0" applyFont="1" applyAlignment="1">
      <alignment horizontal="center" vertical="top"/>
    </xf>
  </cellXfs>
  <cellStyles count="110">
    <cellStyle name="20% - Accent1" xfId="1" builtinId="30" customBuiltin="1"/>
    <cellStyle name="20% - Accent1 2" xfId="2"/>
    <cellStyle name="20% - Accent1 2 2" xfId="3"/>
    <cellStyle name="20% - Accent1 3" xfId="4"/>
    <cellStyle name="20% - Accent2" xfId="5" builtinId="34" customBuiltin="1"/>
    <cellStyle name="20% - Accent2 2" xfId="6"/>
    <cellStyle name="20% - Accent2 2 2" xfId="7"/>
    <cellStyle name="20% - Accent2 3" xfId="8"/>
    <cellStyle name="20% - Accent3" xfId="9" builtinId="38" customBuiltin="1"/>
    <cellStyle name="20% - Accent3 2" xfId="10"/>
    <cellStyle name="20% - Accent3 2 2" xfId="11"/>
    <cellStyle name="20% - Accent3 3" xfId="12"/>
    <cellStyle name="20% - Accent4" xfId="13" builtinId="42" customBuiltin="1"/>
    <cellStyle name="20% - Accent4 2" xfId="14"/>
    <cellStyle name="20% - Accent4 2 2" xfId="15"/>
    <cellStyle name="20% - Accent4 3" xfId="16"/>
    <cellStyle name="20% - Accent5" xfId="17" builtinId="46" customBuiltin="1"/>
    <cellStyle name="20% - Accent5 2" xfId="18"/>
    <cellStyle name="20% - Accent5 2 2" xfId="19"/>
    <cellStyle name="20% - Accent5 3" xfId="20"/>
    <cellStyle name="20% - Accent6" xfId="21" builtinId="50" customBuiltin="1"/>
    <cellStyle name="20% - Accent6 2" xfId="22"/>
    <cellStyle name="20% - Accent6 2 2" xfId="23"/>
    <cellStyle name="20% - Accent6 3" xfId="24"/>
    <cellStyle name="40% - Accent1" xfId="25" builtinId="31" customBuiltin="1"/>
    <cellStyle name="40% - Accent1 2" xfId="26"/>
    <cellStyle name="40% - Accent1 2 2" xfId="27"/>
    <cellStyle name="40% - Accent1 3" xfId="28"/>
    <cellStyle name="40% - Accent2" xfId="29" builtinId="35" customBuiltin="1"/>
    <cellStyle name="40% - Accent2 2" xfId="30"/>
    <cellStyle name="40% - Accent2 2 2" xfId="31"/>
    <cellStyle name="40% - Accent2 3" xfId="32"/>
    <cellStyle name="40% - Accent3" xfId="33" builtinId="39" customBuiltin="1"/>
    <cellStyle name="40% - Accent3 2" xfId="34"/>
    <cellStyle name="40% - Accent3 2 2" xfId="35"/>
    <cellStyle name="40% - Accent3 3" xfId="36"/>
    <cellStyle name="40% - Accent4" xfId="37" builtinId="43" customBuiltin="1"/>
    <cellStyle name="40% - Accent4 2" xfId="38"/>
    <cellStyle name="40% - Accent4 2 2" xfId="39"/>
    <cellStyle name="40% - Accent4 3" xfId="40"/>
    <cellStyle name="40% - Accent5" xfId="41" builtinId="47" customBuiltin="1"/>
    <cellStyle name="40% - Accent5 2" xfId="42"/>
    <cellStyle name="40% - Accent5 2 2" xfId="43"/>
    <cellStyle name="40% - Accent5 3" xfId="44"/>
    <cellStyle name="40% - Accent6" xfId="45" builtinId="51" customBuiltin="1"/>
    <cellStyle name="40% - Accent6 2" xfId="46"/>
    <cellStyle name="40% - Accent6 2 2" xfId="47"/>
    <cellStyle name="40% - Accent6 3" xfId="48"/>
    <cellStyle name="60% - Accent1" xfId="49" builtinId="32" customBuiltin="1"/>
    <cellStyle name="60% - Accent2" xfId="50" builtinId="36" customBuiltin="1"/>
    <cellStyle name="60% - Accent3" xfId="51" builtinId="40" customBuiltin="1"/>
    <cellStyle name="60% - Accent4" xfId="52" builtinId="44" customBuiltin="1"/>
    <cellStyle name="60% - Accent5" xfId="53" builtinId="48" customBuiltin="1"/>
    <cellStyle name="60% - Accent6" xfId="54" builtinId="52" customBuiltin="1"/>
    <cellStyle name="Accent1" xfId="55" builtinId="29" customBuiltin="1"/>
    <cellStyle name="Accent2" xfId="56" builtinId="33" customBuiltin="1"/>
    <cellStyle name="Accent3" xfId="57" builtinId="37" customBuiltin="1"/>
    <cellStyle name="Accent4" xfId="58" builtinId="41" customBuiltin="1"/>
    <cellStyle name="Accent5" xfId="59" builtinId="45" customBuiltin="1"/>
    <cellStyle name="Accent6" xfId="60" builtinId="49" customBuiltin="1"/>
    <cellStyle name="Bad" xfId="61" builtinId="27" customBuiltin="1"/>
    <cellStyle name="Calculation" xfId="62" builtinId="22" customBuiltin="1"/>
    <cellStyle name="Check Cell" xfId="63" builtinId="23" customBuiltin="1"/>
    <cellStyle name="Comma" xfId="64" builtinId="3"/>
    <cellStyle name="Comma 2" xfId="65"/>
    <cellStyle name="Comma 2 2" xfId="66"/>
    <cellStyle name="Comma 2 2 2" xfId="67"/>
    <cellStyle name="Comma 2 2 3" xfId="68"/>
    <cellStyle name="Comma 2 3" xfId="69"/>
    <cellStyle name="Comma 2 4" xfId="70"/>
    <cellStyle name="Explanatory Text" xfId="71" builtinId="53" customBuiltin="1"/>
    <cellStyle name="Good" xfId="72" builtinId="26" customBuiltin="1"/>
    <cellStyle name="Heading 1" xfId="73" builtinId="16" customBuiltin="1"/>
    <cellStyle name="Heading 2" xfId="74" builtinId="17" customBuiltin="1"/>
    <cellStyle name="Heading 3" xfId="75" builtinId="18" customBuiltin="1"/>
    <cellStyle name="Heading 4" xfId="76" builtinId="19" customBuiltin="1"/>
    <cellStyle name="Input" xfId="77" builtinId="20" customBuiltin="1"/>
    <cellStyle name="Linked Cell" xfId="78" builtinId="24" customBuiltin="1"/>
    <cellStyle name="Neutral" xfId="79" builtinId="28" customBuiltin="1"/>
    <cellStyle name="Normal" xfId="0" builtinId="0"/>
    <cellStyle name="Normal 2" xfId="80"/>
    <cellStyle name="Normal 2 2" xfId="81"/>
    <cellStyle name="Normal 3" xfId="82"/>
    <cellStyle name="Normal 3 2" xfId="83"/>
    <cellStyle name="Normal 4" xfId="84"/>
    <cellStyle name="Normal 4 2" xfId="85"/>
    <cellStyle name="Normal 4 2 2" xfId="86"/>
    <cellStyle name="Normal 4 2 3" xfId="87"/>
    <cellStyle name="Normal 4 3" xfId="88"/>
    <cellStyle name="Normal 4 4" xfId="89"/>
    <cellStyle name="Normal 5" xfId="90"/>
    <cellStyle name="Normal 5 2" xfId="91"/>
    <cellStyle name="Normal 6" xfId="92"/>
    <cellStyle name="Normal 6 2" xfId="93"/>
    <cellStyle name="Normal 7" xfId="94"/>
    <cellStyle name="Note 2" xfId="95"/>
    <cellStyle name="Note 2 2" xfId="96"/>
    <cellStyle name="Note 3" xfId="97"/>
    <cellStyle name="Note 3 2" xfId="98"/>
    <cellStyle name="Output" xfId="99" builtinId="21" customBuiltin="1"/>
    <cellStyle name="Percent" xfId="100" builtinId="5"/>
    <cellStyle name="Percent 2" xfId="101"/>
    <cellStyle name="Percent 2 2" xfId="102"/>
    <cellStyle name="Percent 2 2 2" xfId="103"/>
    <cellStyle name="Percent 2 2 3" xfId="104"/>
    <cellStyle name="Percent 2 3" xfId="105"/>
    <cellStyle name="Percent 2 4" xfId="106"/>
    <cellStyle name="Title" xfId="107" builtinId="15" customBuiltin="1"/>
    <cellStyle name="Total" xfId="108" builtinId="25" customBuiltin="1"/>
    <cellStyle name="Warning Text" xfId="10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0"/>
      <c:rotY val="1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277777777777777E-2"/>
          <c:y val="4.8611111111111112E-2"/>
          <c:w val="0.92222222222222228"/>
          <c:h val="0.87962962962962965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8"/>
            <c:spPr>
              <a:solidFill>
                <a:srgbClr val="00689B"/>
              </a:solidFill>
              <a:ln>
                <a:solidFill>
                  <a:srgbClr val="00689B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AD77-46D1-AEC9-3C83EC338723}"/>
              </c:ext>
            </c:extLst>
          </c:dPt>
          <c:dPt>
            <c:idx val="1"/>
            <c:bubble3D val="0"/>
            <c:explosion val="13"/>
            <c:spPr>
              <a:solidFill>
                <a:srgbClr val="01A98E"/>
              </a:solidFill>
              <a:ln>
                <a:solidFill>
                  <a:srgbClr val="01A98E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D77-46D1-AEC9-3C83EC338723}"/>
              </c:ext>
            </c:extLst>
          </c:dPt>
          <c:dPt>
            <c:idx val="2"/>
            <c:bubble3D val="0"/>
            <c:explosion val="9"/>
            <c:spPr>
              <a:solidFill>
                <a:srgbClr val="CE782C"/>
              </a:solidFill>
              <a:ln>
                <a:solidFill>
                  <a:srgbClr val="CE782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D77-46D1-AEC9-3C83EC338723}"/>
              </c:ext>
            </c:extLst>
          </c:dPt>
          <c:dPt>
            <c:idx val="3"/>
            <c:bubble3D val="0"/>
            <c:explosion val="11"/>
            <c:spPr>
              <a:solidFill>
                <a:srgbClr val="1F1C52"/>
              </a:solidFill>
              <a:ln>
                <a:solidFill>
                  <a:srgbClr val="1F1C5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D77-46D1-AEC9-3C83EC338723}"/>
              </c:ext>
            </c:extLst>
          </c:dPt>
          <c:dPt>
            <c:idx val="4"/>
            <c:bubble3D val="0"/>
            <c:explosion val="11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D77-46D1-AEC9-3C83EC338723}"/>
              </c:ext>
            </c:extLst>
          </c:dPt>
          <c:dPt>
            <c:idx val="5"/>
            <c:bubble3D val="0"/>
            <c:explosion val="11"/>
            <c:spPr>
              <a:solidFill>
                <a:srgbClr val="C2912D"/>
              </a:solidFill>
              <a:ln>
                <a:solidFill>
                  <a:srgbClr val="9BB73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D77-46D1-AEC9-3C83EC338723}"/>
              </c:ext>
            </c:extLst>
          </c:dPt>
          <c:dPt>
            <c:idx val="6"/>
            <c:bubble3D val="0"/>
            <c:explosion val="12"/>
            <c:spPr>
              <a:solidFill>
                <a:srgbClr val="9BB73C"/>
              </a:solidFill>
              <a:ln>
                <a:solidFill>
                  <a:srgbClr val="9BB73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AD77-46D1-AEC9-3C83EC338723}"/>
              </c:ext>
            </c:extLst>
          </c:dPt>
          <c:dLbls>
            <c:dLbl>
              <c:idx val="0"/>
              <c:layout>
                <c:manualLayout>
                  <c:x val="-2.8456583552055992E-2"/>
                  <c:y val="-3.310331000291630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77-46D1-AEC9-3C83EC338723}"/>
                </c:ext>
              </c:extLst>
            </c:dLbl>
            <c:dLbl>
              <c:idx val="1"/>
              <c:layout>
                <c:manualLayout>
                  <c:x val="-3.148687664041995E-2"/>
                  <c:y val="2.816819772528433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77-46D1-AEC9-3C83EC338723}"/>
                </c:ext>
              </c:extLst>
            </c:dLbl>
            <c:dLbl>
              <c:idx val="2"/>
              <c:layout>
                <c:manualLayout>
                  <c:x val="-3.0487423447069117E-2"/>
                  <c:y val="-0.1049806794983960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77-46D1-AEC9-3C83EC338723}"/>
                </c:ext>
              </c:extLst>
            </c:dLbl>
            <c:dLbl>
              <c:idx val="3"/>
              <c:layout>
                <c:manualLayout>
                  <c:x val="2.2837638716213107E-2"/>
                  <c:y val="-9.567662565905096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77-46D1-AEC9-3C83EC338723}"/>
                </c:ext>
              </c:extLst>
            </c:dLbl>
            <c:dLbl>
              <c:idx val="4"/>
              <c:layout>
                <c:manualLayout>
                  <c:x val="6.1837615692775245E-2"/>
                  <c:y val="-4.608684019945661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77-46D1-AEC9-3C83EC338723}"/>
                </c:ext>
              </c:extLst>
            </c:dLbl>
            <c:dLbl>
              <c:idx val="5"/>
              <c:layout>
                <c:manualLayout>
                  <c:x val="-3.0519869226872955E-3"/>
                  <c:y val="2.072964956709066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77-46D1-AEC9-3C83EC338723}"/>
                </c:ext>
              </c:extLst>
            </c:dLbl>
            <c:dLbl>
              <c:idx val="6"/>
              <c:layout>
                <c:manualLayout>
                  <c:x val="-7.8458350600911733E-2"/>
                  <c:y val="4.459488258168080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77-46D1-AEC9-3C83EC33872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'OOS Suspension by Race'!$A$32:$G$32</c:f>
              <c:strCache>
                <c:ptCount val="7"/>
                <c:pt idx="0">
                  <c:v>White</c:v>
                </c:pt>
                <c:pt idx="1">
                  <c:v>Black or African American</c:v>
                </c:pt>
                <c:pt idx="2">
                  <c:v>Hispanic/Latino</c:v>
                </c:pt>
                <c:pt idx="3">
                  <c:v>Asian</c:v>
                </c:pt>
                <c:pt idx="4">
                  <c:v>Native Hawaiian or Other Pacific Islander</c:v>
                </c:pt>
                <c:pt idx="5">
                  <c:v>American Indian or Alaska Native</c:v>
                </c:pt>
                <c:pt idx="6">
                  <c:v>Two or More Races</c:v>
                </c:pt>
              </c:strCache>
            </c:strRef>
          </c:cat>
          <c:val>
            <c:numRef>
              <c:f>'OOS Suspension by Race'!$A$33:$G$33</c:f>
              <c:numCache>
                <c:formatCode>0.0%</c:formatCode>
                <c:ptCount val="7"/>
                <c:pt idx="0">
                  <c:v>0.30804676599000763</c:v>
                </c:pt>
                <c:pt idx="1">
                  <c:v>0.43736778142863575</c:v>
                </c:pt>
                <c:pt idx="2">
                  <c:v>0.21260746275374712</c:v>
                </c:pt>
                <c:pt idx="3">
                  <c:v>5.3112481433136788E-3</c:v>
                </c:pt>
                <c:pt idx="4">
                  <c:v>8.0456407255705088E-4</c:v>
                </c:pt>
                <c:pt idx="5">
                  <c:v>3.3251564117567629E-3</c:v>
                </c:pt>
                <c:pt idx="6">
                  <c:v>3.2537021199981996E-2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77-46D1-AEC9-3C83EC33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40"/>
      <c:rotY val="1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277777777777777E-2"/>
          <c:y val="4.8611111111111112E-2"/>
          <c:w val="0.92222222222222228"/>
          <c:h val="0.87962962962962965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8"/>
            <c:spPr>
              <a:solidFill>
                <a:srgbClr val="00689B"/>
              </a:solidFill>
              <a:ln>
                <a:solidFill>
                  <a:srgbClr val="00689B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BF7C-4821-BC77-A9190BD23729}"/>
              </c:ext>
            </c:extLst>
          </c:dPt>
          <c:dPt>
            <c:idx val="1"/>
            <c:bubble3D val="0"/>
            <c:explosion val="13"/>
            <c:spPr>
              <a:solidFill>
                <a:srgbClr val="01A98E"/>
              </a:solidFill>
              <a:ln>
                <a:solidFill>
                  <a:srgbClr val="01A98E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F7C-4821-BC77-A9190BD23729}"/>
              </c:ext>
            </c:extLst>
          </c:dPt>
          <c:dPt>
            <c:idx val="2"/>
            <c:bubble3D val="0"/>
            <c:explosion val="9"/>
            <c:spPr>
              <a:solidFill>
                <a:srgbClr val="CE782C"/>
              </a:solidFill>
              <a:ln>
                <a:solidFill>
                  <a:srgbClr val="CE782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BF7C-4821-BC77-A9190BD23729}"/>
              </c:ext>
            </c:extLst>
          </c:dPt>
          <c:dPt>
            <c:idx val="3"/>
            <c:bubble3D val="0"/>
            <c:explosion val="11"/>
            <c:spPr>
              <a:solidFill>
                <a:srgbClr val="1F1C52"/>
              </a:solidFill>
              <a:ln>
                <a:solidFill>
                  <a:srgbClr val="1F1C5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F7C-4821-BC77-A9190BD23729}"/>
              </c:ext>
            </c:extLst>
          </c:dPt>
          <c:dPt>
            <c:idx val="4"/>
            <c:bubble3D val="0"/>
            <c:explosion val="11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F7C-4821-BC77-A9190BD23729}"/>
              </c:ext>
            </c:extLst>
          </c:dPt>
          <c:dPt>
            <c:idx val="5"/>
            <c:bubble3D val="0"/>
            <c:explosion val="11"/>
            <c:spPr>
              <a:solidFill>
                <a:srgbClr val="C2912D"/>
              </a:solidFill>
              <a:ln>
                <a:solidFill>
                  <a:srgbClr val="9BB73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F7C-4821-BC77-A9190BD23729}"/>
              </c:ext>
            </c:extLst>
          </c:dPt>
          <c:dPt>
            <c:idx val="6"/>
            <c:bubble3D val="0"/>
            <c:explosion val="12"/>
            <c:spPr>
              <a:solidFill>
                <a:srgbClr val="9BB73C"/>
              </a:solidFill>
              <a:ln>
                <a:solidFill>
                  <a:srgbClr val="9BB73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BF7C-4821-BC77-A9190BD23729}"/>
              </c:ext>
            </c:extLst>
          </c:dPt>
          <c:dLbls>
            <c:dLbl>
              <c:idx val="0"/>
              <c:layout>
                <c:manualLayout>
                  <c:x val="-2.8456583552055992E-2"/>
                  <c:y val="-3.310331000291630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7C-4821-BC77-A9190BD23729}"/>
                </c:ext>
              </c:extLst>
            </c:dLbl>
            <c:dLbl>
              <c:idx val="1"/>
              <c:layout>
                <c:manualLayout>
                  <c:x val="-3.148687664041995E-2"/>
                  <c:y val="2.816819772528433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7C-4821-BC77-A9190BD23729}"/>
                </c:ext>
              </c:extLst>
            </c:dLbl>
            <c:dLbl>
              <c:idx val="2"/>
              <c:layout>
                <c:manualLayout>
                  <c:x val="-3.0487423447069117E-2"/>
                  <c:y val="-0.1049806794983960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7C-4821-BC77-A9190BD23729}"/>
                </c:ext>
              </c:extLst>
            </c:dLbl>
            <c:dLbl>
              <c:idx val="3"/>
              <c:layout>
                <c:manualLayout>
                  <c:x val="2.2837638716213107E-2"/>
                  <c:y val="-9.567662565905096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7C-4821-BC77-A9190BD23729}"/>
                </c:ext>
              </c:extLst>
            </c:dLbl>
            <c:dLbl>
              <c:idx val="4"/>
              <c:layout>
                <c:manualLayout>
                  <c:x val="6.1837615692775245E-2"/>
                  <c:y val="-4.608684019945661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7C-4821-BC77-A9190BD23729}"/>
                </c:ext>
              </c:extLst>
            </c:dLbl>
            <c:dLbl>
              <c:idx val="5"/>
              <c:layout>
                <c:manualLayout>
                  <c:x val="-3.0519869226872955E-3"/>
                  <c:y val="2.072964956709066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7C-4821-BC77-A9190BD23729}"/>
                </c:ext>
              </c:extLst>
            </c:dLbl>
            <c:dLbl>
              <c:idx val="6"/>
              <c:layout>
                <c:manualLayout>
                  <c:x val="-7.8458350600911733E-2"/>
                  <c:y val="4.459488258168080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7C-4821-BC77-A9190BD237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'IS Suspension by Race'!$A$32:$G$32</c:f>
              <c:strCache>
                <c:ptCount val="7"/>
                <c:pt idx="0">
                  <c:v>White</c:v>
                </c:pt>
                <c:pt idx="1">
                  <c:v>Black or African American</c:v>
                </c:pt>
                <c:pt idx="2">
                  <c:v>Hispanic/Latino</c:v>
                </c:pt>
                <c:pt idx="3">
                  <c:v>Asian</c:v>
                </c:pt>
                <c:pt idx="4">
                  <c:v>Native Hawaiian or Other Pacific Islander</c:v>
                </c:pt>
                <c:pt idx="5">
                  <c:v>American Indian or Alaska Native</c:v>
                </c:pt>
                <c:pt idx="6">
                  <c:v>Two or More Races</c:v>
                </c:pt>
              </c:strCache>
            </c:strRef>
          </c:cat>
          <c:val>
            <c:numRef>
              <c:f>'IS Suspension by Race'!$A$33:$G$33</c:f>
              <c:numCache>
                <c:formatCode>0.0%</c:formatCode>
                <c:ptCount val="7"/>
                <c:pt idx="0">
                  <c:v>0.32944090084714861</c:v>
                </c:pt>
                <c:pt idx="1">
                  <c:v>0.37879239886541749</c:v>
                </c:pt>
                <c:pt idx="2">
                  <c:v>0.2491251497544737</c:v>
                </c:pt>
                <c:pt idx="3">
                  <c:v>7.5717756026877671E-3</c:v>
                </c:pt>
                <c:pt idx="4">
                  <c:v>8.8550471401038929E-4</c:v>
                </c:pt>
                <c:pt idx="5">
                  <c:v>3.4851950241264521E-3</c:v>
                </c:pt>
                <c:pt idx="6">
                  <c:v>3.0699075192135581E-2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C-4821-BC77-A9190BD2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40"/>
      <c:rotY val="1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277777777777777E-2"/>
          <c:y val="4.8611111111111112E-2"/>
          <c:w val="0.92222222222222228"/>
          <c:h val="0.87962962962962965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8"/>
            <c:spPr>
              <a:solidFill>
                <a:srgbClr val="00689B"/>
              </a:solidFill>
              <a:ln>
                <a:solidFill>
                  <a:srgbClr val="00689B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A017-4AFA-A94B-D35858665332}"/>
              </c:ext>
            </c:extLst>
          </c:dPt>
          <c:dPt>
            <c:idx val="1"/>
            <c:bubble3D val="0"/>
            <c:explosion val="13"/>
            <c:spPr>
              <a:solidFill>
                <a:srgbClr val="01A98E"/>
              </a:solidFill>
              <a:ln>
                <a:solidFill>
                  <a:srgbClr val="01A98E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017-4AFA-A94B-D35858665332}"/>
              </c:ext>
            </c:extLst>
          </c:dPt>
          <c:dPt>
            <c:idx val="2"/>
            <c:bubble3D val="0"/>
            <c:explosion val="9"/>
            <c:spPr>
              <a:solidFill>
                <a:srgbClr val="CE782C"/>
              </a:solidFill>
              <a:ln>
                <a:solidFill>
                  <a:srgbClr val="CE782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017-4AFA-A94B-D35858665332}"/>
              </c:ext>
            </c:extLst>
          </c:dPt>
          <c:dPt>
            <c:idx val="3"/>
            <c:bubble3D val="0"/>
            <c:explosion val="11"/>
            <c:spPr>
              <a:solidFill>
                <a:srgbClr val="1F1C52"/>
              </a:solidFill>
              <a:ln>
                <a:solidFill>
                  <a:srgbClr val="1F1C5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017-4AFA-A94B-D35858665332}"/>
              </c:ext>
            </c:extLst>
          </c:dPt>
          <c:dPt>
            <c:idx val="4"/>
            <c:bubble3D val="0"/>
            <c:explosion val="11"/>
            <c:spPr>
              <a:solidFill>
                <a:srgbClr val="C2912D"/>
              </a:solidFill>
              <a:ln>
                <a:solidFill>
                  <a:srgbClr val="C2912D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017-4AFA-A94B-D35858665332}"/>
              </c:ext>
            </c:extLst>
          </c:dPt>
          <c:dPt>
            <c:idx val="5"/>
            <c:bubble3D val="0"/>
            <c:explosion val="11"/>
            <c:spPr>
              <a:solidFill>
                <a:srgbClr val="9BB73C"/>
              </a:solidFill>
              <a:ln>
                <a:solidFill>
                  <a:srgbClr val="9BB73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017-4AFA-A94B-D35858665332}"/>
              </c:ext>
            </c:extLst>
          </c:dPt>
          <c:dLbls>
            <c:dLbl>
              <c:idx val="0"/>
              <c:layout>
                <c:manualLayout>
                  <c:x val="-2.8456583552055992E-2"/>
                  <c:y val="-3.310331000291630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17-4AFA-A94B-D35858665332}"/>
                </c:ext>
              </c:extLst>
            </c:dLbl>
            <c:dLbl>
              <c:idx val="1"/>
              <c:layout>
                <c:manualLayout>
                  <c:x val="-9.2893005193180542E-3"/>
                  <c:y val="-5.2247404673700223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17-4AFA-A94B-D35858665332}"/>
                </c:ext>
              </c:extLst>
            </c:dLbl>
            <c:dLbl>
              <c:idx val="2"/>
              <c:layout>
                <c:manualLayout>
                  <c:x val="1.3907674926101348E-2"/>
                  <c:y val="-0.107365890533808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17-4AFA-A94B-D35858665332}"/>
                </c:ext>
              </c:extLst>
            </c:dLbl>
            <c:dLbl>
              <c:idx val="3"/>
              <c:layout>
                <c:manualLayout>
                  <c:x val="3.6156156170152866E-2"/>
                  <c:y val="-9.090623958230623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17-4AFA-A94B-D35858665332}"/>
                </c:ext>
              </c:extLst>
            </c:dLbl>
            <c:dLbl>
              <c:idx val="4"/>
              <c:layout>
                <c:manualLayout>
                  <c:x val="1.6724026872914938E-2"/>
                  <c:y val="-2.700529160151939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17-4AFA-A94B-D35858665332}"/>
                </c:ext>
              </c:extLst>
            </c:dLbl>
            <c:dLbl>
              <c:idx val="5"/>
              <c:layout>
                <c:manualLayout>
                  <c:x val="-3.0519869226872955E-3"/>
                  <c:y val="2.072964956709066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17-4AFA-A94B-D35858665332}"/>
                </c:ext>
              </c:extLst>
            </c:dLbl>
            <c:dLbl>
              <c:idx val="6"/>
              <c:layout>
                <c:manualLayout>
                  <c:x val="-7.8458350600911733E-2"/>
                  <c:y val="4.459488258168080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17-4AFA-A94B-D3585866533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('Corp Punish by Race'!$A$32:$D$32,'Corp Punish by Race'!$F$32:$G$32)</c:f>
              <c:strCache>
                <c:ptCount val="6"/>
                <c:pt idx="0">
                  <c:v>White</c:v>
                </c:pt>
                <c:pt idx="1">
                  <c:v>Black or African American</c:v>
                </c:pt>
                <c:pt idx="2">
                  <c:v>Hispanic/Latino</c:v>
                </c:pt>
                <c:pt idx="3">
                  <c:v>Asian</c:v>
                </c:pt>
                <c:pt idx="4">
                  <c:v>American Indian or Alaska Native</c:v>
                </c:pt>
                <c:pt idx="5">
                  <c:v>Two or More Races</c:v>
                </c:pt>
              </c:strCache>
            </c:strRef>
          </c:cat>
          <c:val>
            <c:numRef>
              <c:f>('Corp Punish by Race'!$A$33:$D$33,'Corp Punish by Race'!$F$33:$G$33)</c:f>
              <c:numCache>
                <c:formatCode>0.0%</c:formatCode>
                <c:ptCount val="6"/>
                <c:pt idx="0">
                  <c:v>0.63220892274211093</c:v>
                </c:pt>
                <c:pt idx="1">
                  <c:v>0.24918389553862894</c:v>
                </c:pt>
                <c:pt idx="2">
                  <c:v>7.0366340224882112E-2</c:v>
                </c:pt>
                <c:pt idx="3">
                  <c:v>1.088139281828074E-3</c:v>
                </c:pt>
                <c:pt idx="4">
                  <c:v>3.989844033369605E-3</c:v>
                </c:pt>
                <c:pt idx="5">
                  <c:v>4.2800145085237579E-2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17-4AFA-A94B-D3585866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40"/>
      <c:rotY val="1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277777777777777E-2"/>
          <c:y val="4.8611111111111112E-2"/>
          <c:w val="0.92222222222222228"/>
          <c:h val="0.87962962962962965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8"/>
            <c:spPr>
              <a:solidFill>
                <a:srgbClr val="00689B"/>
              </a:solidFill>
              <a:ln>
                <a:solidFill>
                  <a:srgbClr val="00689B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1D2-4673-A3D2-7556B19CE355}"/>
              </c:ext>
            </c:extLst>
          </c:dPt>
          <c:dPt>
            <c:idx val="1"/>
            <c:bubble3D val="0"/>
            <c:explosion val="13"/>
            <c:spPr>
              <a:solidFill>
                <a:srgbClr val="01A98E"/>
              </a:solidFill>
              <a:ln>
                <a:solidFill>
                  <a:srgbClr val="01A98E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1D2-4673-A3D2-7556B19CE355}"/>
              </c:ext>
            </c:extLst>
          </c:dPt>
          <c:dPt>
            <c:idx val="2"/>
            <c:bubble3D val="0"/>
            <c:explosion val="9"/>
            <c:spPr>
              <a:solidFill>
                <a:srgbClr val="CE782C"/>
              </a:solidFill>
              <a:ln>
                <a:solidFill>
                  <a:srgbClr val="CE782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1D2-4673-A3D2-7556B19CE355}"/>
              </c:ext>
            </c:extLst>
          </c:dPt>
          <c:dPt>
            <c:idx val="3"/>
            <c:bubble3D val="0"/>
            <c:explosion val="11"/>
            <c:spPr>
              <a:solidFill>
                <a:srgbClr val="1F1C52"/>
              </a:solidFill>
              <a:ln>
                <a:solidFill>
                  <a:srgbClr val="1F1C5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1D2-4673-A3D2-7556B19CE355}"/>
              </c:ext>
            </c:extLst>
          </c:dPt>
          <c:dPt>
            <c:idx val="4"/>
            <c:bubble3D val="0"/>
            <c:explosion val="11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1D2-4673-A3D2-7556B19CE355}"/>
              </c:ext>
            </c:extLst>
          </c:dPt>
          <c:dPt>
            <c:idx val="5"/>
            <c:bubble3D val="0"/>
            <c:explosion val="11"/>
            <c:spPr>
              <a:solidFill>
                <a:srgbClr val="C2912D"/>
              </a:solidFill>
              <a:ln>
                <a:solidFill>
                  <a:srgbClr val="9BB73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1D2-4673-A3D2-7556B19CE355}"/>
              </c:ext>
            </c:extLst>
          </c:dPt>
          <c:dPt>
            <c:idx val="6"/>
            <c:bubble3D val="0"/>
            <c:explosion val="12"/>
            <c:spPr>
              <a:solidFill>
                <a:srgbClr val="9BB73C"/>
              </a:solidFill>
              <a:ln>
                <a:solidFill>
                  <a:srgbClr val="9BB73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1D2-4673-A3D2-7556B19CE355}"/>
              </c:ext>
            </c:extLst>
          </c:dPt>
          <c:dLbls>
            <c:dLbl>
              <c:idx val="0"/>
              <c:layout>
                <c:manualLayout>
                  <c:x val="-2.8456583552055992E-2"/>
                  <c:y val="-3.310331000291630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D2-4673-A3D2-7556B19CE355}"/>
                </c:ext>
              </c:extLst>
            </c:dLbl>
            <c:dLbl>
              <c:idx val="1"/>
              <c:layout>
                <c:manualLayout>
                  <c:x val="-3.1486974228110497E-2"/>
                  <c:y val="-9.75861623854398E-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D2-4673-A3D2-7556B19CE355}"/>
                </c:ext>
              </c:extLst>
            </c:dLbl>
            <c:dLbl>
              <c:idx val="2"/>
              <c:layout>
                <c:manualLayout>
                  <c:x val="-2.3706526140392275E-3"/>
                  <c:y val="-0.12198136435131401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D2-4673-A3D2-7556B19CE355}"/>
                </c:ext>
              </c:extLst>
            </c:dLbl>
            <c:dLbl>
              <c:idx val="3"/>
              <c:layout>
                <c:manualLayout>
                  <c:x val="3.3196477521330918E-2"/>
                  <c:y val="-9.810535978084707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D2-4673-A3D2-7556B19CE355}"/>
                </c:ext>
              </c:extLst>
            </c:dLbl>
            <c:dLbl>
              <c:idx val="4"/>
              <c:layout>
                <c:manualLayout>
                  <c:x val="4.1119898858369676E-2"/>
                  <c:y val="-4.608675281710004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D2-4673-A3D2-7556B19CE355}"/>
                </c:ext>
              </c:extLst>
            </c:dLbl>
            <c:dLbl>
              <c:idx val="5"/>
              <c:layout>
                <c:manualLayout>
                  <c:x val="-3.0519869226872955E-3"/>
                  <c:y val="2.072964956709066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D2-4673-A3D2-7556B19CE355}"/>
                </c:ext>
              </c:extLst>
            </c:dLbl>
            <c:dLbl>
              <c:idx val="6"/>
              <c:layout>
                <c:manualLayout>
                  <c:x val="-7.8458350600911733E-2"/>
                  <c:y val="4.459488258168080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D2-4673-A3D2-7556B19CE3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'Expulsion by Race'!$A$31:$G$31</c:f>
              <c:strCache>
                <c:ptCount val="7"/>
                <c:pt idx="0">
                  <c:v>White</c:v>
                </c:pt>
                <c:pt idx="1">
                  <c:v>Black or African American</c:v>
                </c:pt>
                <c:pt idx="2">
                  <c:v>Hispanic/Latino</c:v>
                </c:pt>
                <c:pt idx="3">
                  <c:v>Asian</c:v>
                </c:pt>
                <c:pt idx="4">
                  <c:v>Native Hawaiian or Other Pacific Islander</c:v>
                </c:pt>
                <c:pt idx="5">
                  <c:v>American Indian or Alaska Native</c:v>
                </c:pt>
                <c:pt idx="6">
                  <c:v>Two or More Races</c:v>
                </c:pt>
              </c:strCache>
            </c:strRef>
          </c:cat>
          <c:val>
            <c:numRef>
              <c:f>'Expulsion by Race'!$A$32:$G$32</c:f>
              <c:numCache>
                <c:formatCode>0.0%</c:formatCode>
                <c:ptCount val="7"/>
                <c:pt idx="0">
                  <c:v>0.43379446640316205</c:v>
                </c:pt>
                <c:pt idx="1">
                  <c:v>0.36561264822134387</c:v>
                </c:pt>
                <c:pt idx="2">
                  <c:v>0.14624505928853754</c:v>
                </c:pt>
                <c:pt idx="3">
                  <c:v>6.91699604743083E-3</c:v>
                </c:pt>
                <c:pt idx="4">
                  <c:v>9.8814229249011851E-4</c:v>
                </c:pt>
                <c:pt idx="5">
                  <c:v>4.940711462450593E-3</c:v>
                </c:pt>
                <c:pt idx="6">
                  <c:v>4.1501976284584984E-2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2-4673-A3D2-7556B19C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2</xdr:row>
      <xdr:rowOff>413</xdr:rowOff>
    </xdr:to>
    <xdr:pic>
      <xdr:nvPicPr>
        <xdr:cNvPr id="2" name="Picture 1" title="Florida Department of Education Logo">
          <a:extLst>
            <a:ext uri="{FF2B5EF4-FFF2-40B4-BE49-F238E27FC236}">
              <a16:creationId xmlns:a16="http://schemas.microsoft.com/office/drawing/2014/main" id="{06549C2F-F996-46A4-A4A7-280FF498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45920" cy="594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175260</xdr:colOff>
      <xdr:row>2</xdr:row>
      <xdr:rowOff>129540</xdr:rowOff>
    </xdr:to>
    <xdr:pic>
      <xdr:nvPicPr>
        <xdr:cNvPr id="2061" name="Picture 1">
          <a:extLst>
            <a:ext uri="{FF2B5EF4-FFF2-40B4-BE49-F238E27FC236}">
              <a16:creationId xmlns:a16="http://schemas.microsoft.com/office/drawing/2014/main" id="{4E2FAC5E-E00A-4071-AA24-E46C52919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926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30480</xdr:rowOff>
    </xdr:from>
    <xdr:to>
      <xdr:col>6</xdr:col>
      <xdr:colOff>1257300</xdr:colOff>
      <xdr:row>30</xdr:row>
      <xdr:rowOff>38100</xdr:rowOff>
    </xdr:to>
    <xdr:graphicFrame macro="">
      <xdr:nvGraphicFramePr>
        <xdr:cNvPr id="3097" name="Chart 3" descr="Data are in Columns A through G, Rows 32 through 33.">
          <a:extLst>
            <a:ext uri="{FF2B5EF4-FFF2-40B4-BE49-F238E27FC236}">
              <a16:creationId xmlns:a16="http://schemas.microsoft.com/office/drawing/2014/main" id="{728C08FD-4950-42F7-B8F9-21A97DBBDEA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556260</xdr:colOff>
      <xdr:row>2</xdr:row>
      <xdr:rowOff>83820</xdr:rowOff>
    </xdr:to>
    <xdr:pic>
      <xdr:nvPicPr>
        <xdr:cNvPr id="3098" name="Picture 1">
          <a:extLst>
            <a:ext uri="{FF2B5EF4-FFF2-40B4-BE49-F238E27FC236}">
              <a16:creationId xmlns:a16="http://schemas.microsoft.com/office/drawing/2014/main" id="{E0AB4D49-88A6-4BF8-91B2-778F0619C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118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</xdr:row>
      <xdr:rowOff>7620</xdr:rowOff>
    </xdr:from>
    <xdr:to>
      <xdr:col>7</xdr:col>
      <xdr:colOff>45720</xdr:colOff>
      <xdr:row>30</xdr:row>
      <xdr:rowOff>160020</xdr:rowOff>
    </xdr:to>
    <xdr:graphicFrame macro="">
      <xdr:nvGraphicFramePr>
        <xdr:cNvPr id="4121" name="Chart 2" descr="Data are in Columns A through G, Rows 32 through 33.">
          <a:extLst>
            <a:ext uri="{FF2B5EF4-FFF2-40B4-BE49-F238E27FC236}">
              <a16:creationId xmlns:a16="http://schemas.microsoft.com/office/drawing/2014/main" id="{17570B5B-66A5-4820-A067-7DC58987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617220</xdr:colOff>
      <xdr:row>2</xdr:row>
      <xdr:rowOff>83820</xdr:rowOff>
    </xdr:to>
    <xdr:pic>
      <xdr:nvPicPr>
        <xdr:cNvPr id="4122" name="Picture 1">
          <a:extLst>
            <a:ext uri="{FF2B5EF4-FFF2-40B4-BE49-F238E27FC236}">
              <a16:creationId xmlns:a16="http://schemas.microsoft.com/office/drawing/2014/main" id="{9F6F1795-CBFF-47DF-8B9C-8471B0AE6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214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60960</xdr:rowOff>
    </xdr:from>
    <xdr:to>
      <xdr:col>6</xdr:col>
      <xdr:colOff>1242060</xdr:colOff>
      <xdr:row>30</xdr:row>
      <xdr:rowOff>45720</xdr:rowOff>
    </xdr:to>
    <xdr:graphicFrame macro="">
      <xdr:nvGraphicFramePr>
        <xdr:cNvPr id="5145" name="Chart 2" descr="Data are in Columns A through G, Rows 32 through 33.">
          <a:extLst>
            <a:ext uri="{FF2B5EF4-FFF2-40B4-BE49-F238E27FC236}">
              <a16:creationId xmlns:a16="http://schemas.microsoft.com/office/drawing/2014/main" id="{0983EB1E-6D99-43CF-85FB-3FE902CF3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</xdr:rowOff>
    </xdr:from>
    <xdr:to>
      <xdr:col>1</xdr:col>
      <xdr:colOff>617220</xdr:colOff>
      <xdr:row>2</xdr:row>
      <xdr:rowOff>99060</xdr:rowOff>
    </xdr:to>
    <xdr:pic>
      <xdr:nvPicPr>
        <xdr:cNvPr id="5146" name="Picture 1">
          <a:extLst>
            <a:ext uri="{FF2B5EF4-FFF2-40B4-BE49-F238E27FC236}">
              <a16:creationId xmlns:a16="http://schemas.microsoft.com/office/drawing/2014/main" id="{9F9A17DB-A58E-4882-8D6D-99B2ACF88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188214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38100</xdr:rowOff>
    </xdr:from>
    <xdr:to>
      <xdr:col>7</xdr:col>
      <xdr:colOff>22860</xdr:colOff>
      <xdr:row>29</xdr:row>
      <xdr:rowOff>121920</xdr:rowOff>
    </xdr:to>
    <xdr:graphicFrame macro="">
      <xdr:nvGraphicFramePr>
        <xdr:cNvPr id="6169" name="Chart 2" descr="Data are in Columns A through G, Rows 31 through 32.">
          <a:extLst>
            <a:ext uri="{FF2B5EF4-FFF2-40B4-BE49-F238E27FC236}">
              <a16:creationId xmlns:a16="http://schemas.microsoft.com/office/drawing/2014/main" id="{46DC9656-B9FD-48D7-A4EE-5974B6BE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617220</xdr:colOff>
      <xdr:row>2</xdr:row>
      <xdr:rowOff>83820</xdr:rowOff>
    </xdr:to>
    <xdr:pic>
      <xdr:nvPicPr>
        <xdr:cNvPr id="6170" name="Picture 1">
          <a:extLst>
            <a:ext uri="{FF2B5EF4-FFF2-40B4-BE49-F238E27FC236}">
              <a16:creationId xmlns:a16="http://schemas.microsoft.com/office/drawing/2014/main" id="{5EEFCCAC-BE2E-446A-AC6F-832172B7B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214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showGridLines="0" tabSelected="1" zoomScaleNormal="100" workbookViewId="0">
      <selection activeCell="B11" sqref="B11"/>
    </sheetView>
  </sheetViews>
  <sheetFormatPr defaultColWidth="9.109375" defaultRowHeight="13.8" x14ac:dyDescent="0.3"/>
  <cols>
    <col min="1" max="1" width="9.109375" style="64"/>
    <col min="2" max="2" width="15.5546875" style="3" customWidth="1"/>
    <col min="3" max="3" width="13.6640625" style="100" customWidth="1"/>
    <col min="4" max="4" width="12.5546875" style="100" customWidth="1"/>
    <col min="5" max="5" width="13.88671875" style="100" customWidth="1"/>
    <col min="6" max="6" width="15.109375" style="100" customWidth="1"/>
    <col min="7" max="7" width="14" style="100" customWidth="1"/>
    <col min="8" max="8" width="13.88671875" style="3" customWidth="1"/>
    <col min="9" max="16384" width="9.109375" style="3"/>
  </cols>
  <sheetData>
    <row r="1" spans="1:8" s="88" customFormat="1" ht="24" customHeight="1" x14ac:dyDescent="0.25">
      <c r="A1" s="133" t="s">
        <v>112</v>
      </c>
      <c r="B1" s="133"/>
      <c r="C1" s="133"/>
      <c r="D1" s="133"/>
      <c r="E1" s="133"/>
      <c r="F1" s="133"/>
      <c r="G1" s="133"/>
      <c r="H1" s="133"/>
    </row>
    <row r="2" spans="1:8" s="72" customFormat="1" ht="23.25" customHeight="1" x14ac:dyDescent="0.25">
      <c r="A2" s="133" t="s">
        <v>114</v>
      </c>
      <c r="B2" s="133"/>
      <c r="C2" s="133"/>
      <c r="D2" s="133"/>
      <c r="E2" s="133"/>
      <c r="F2" s="133"/>
      <c r="G2" s="133"/>
      <c r="H2" s="133"/>
    </row>
    <row r="3" spans="1:8" s="72" customFormat="1" ht="18" customHeight="1" x14ac:dyDescent="0.25">
      <c r="A3" s="134" t="s">
        <v>113</v>
      </c>
      <c r="B3" s="134"/>
      <c r="C3" s="134"/>
      <c r="D3" s="134"/>
      <c r="E3" s="134"/>
      <c r="F3" s="134"/>
      <c r="G3" s="134"/>
      <c r="H3" s="134"/>
    </row>
    <row r="4" spans="1:8" s="72" customFormat="1" ht="10.5" customHeight="1" thickBot="1" x14ac:dyDescent="0.3">
      <c r="A4" s="89"/>
      <c r="B4" s="90"/>
      <c r="C4" s="91"/>
      <c r="D4" s="91"/>
      <c r="E4" s="91"/>
      <c r="F4" s="91"/>
      <c r="G4" s="91"/>
      <c r="H4" s="90"/>
    </row>
    <row r="5" spans="1:8" s="92" customFormat="1" ht="12" x14ac:dyDescent="0.25">
      <c r="A5" s="140" t="s">
        <v>120</v>
      </c>
      <c r="B5" s="138" t="s">
        <v>121</v>
      </c>
      <c r="C5" s="137" t="s">
        <v>71</v>
      </c>
      <c r="D5" s="138"/>
      <c r="E5" s="142" t="s">
        <v>70</v>
      </c>
      <c r="F5" s="139" t="s">
        <v>78</v>
      </c>
      <c r="G5" s="138"/>
      <c r="H5" s="135" t="s">
        <v>74</v>
      </c>
    </row>
    <row r="6" spans="1:8" s="92" customFormat="1" ht="12" x14ac:dyDescent="0.25">
      <c r="A6" s="141"/>
      <c r="B6" s="144"/>
      <c r="C6" s="93" t="s">
        <v>101</v>
      </c>
      <c r="D6" s="94" t="s">
        <v>102</v>
      </c>
      <c r="E6" s="143"/>
      <c r="F6" s="95" t="s">
        <v>103</v>
      </c>
      <c r="G6" s="96" t="s">
        <v>104</v>
      </c>
      <c r="H6" s="136"/>
    </row>
    <row r="7" spans="1:8" x14ac:dyDescent="0.3">
      <c r="A7" s="40">
        <v>0</v>
      </c>
      <c r="B7" s="41" t="s">
        <v>76</v>
      </c>
      <c r="C7" s="42">
        <v>177736</v>
      </c>
      <c r="D7" s="43">
        <f>SUM(D8:D79)</f>
        <v>211179</v>
      </c>
      <c r="E7" s="44">
        <v>2757</v>
      </c>
      <c r="F7" s="42">
        <v>487</v>
      </c>
      <c r="G7" s="43">
        <v>525</v>
      </c>
      <c r="H7" s="45">
        <f>SUM(H8:H79)</f>
        <v>2686954</v>
      </c>
    </row>
    <row r="8" spans="1:8" x14ac:dyDescent="0.3">
      <c r="A8" s="34">
        <v>1</v>
      </c>
      <c r="B8" s="35" t="s">
        <v>0</v>
      </c>
      <c r="C8" s="36">
        <v>2458</v>
      </c>
      <c r="D8" s="37" t="s">
        <v>79</v>
      </c>
      <c r="E8" s="38" t="s">
        <v>79</v>
      </c>
      <c r="F8" s="36"/>
      <c r="G8" s="37" t="s">
        <v>79</v>
      </c>
      <c r="H8" s="39">
        <v>27826</v>
      </c>
    </row>
    <row r="9" spans="1:8" x14ac:dyDescent="0.3">
      <c r="A9" s="9">
        <v>2</v>
      </c>
      <c r="B9" s="11" t="s">
        <v>1</v>
      </c>
      <c r="C9" s="13">
        <v>304</v>
      </c>
      <c r="D9" s="14">
        <v>680</v>
      </c>
      <c r="E9" s="15" t="s">
        <v>100</v>
      </c>
      <c r="F9" s="13" t="s">
        <v>100</v>
      </c>
      <c r="G9" s="14"/>
      <c r="H9" s="16">
        <v>4982</v>
      </c>
    </row>
    <row r="10" spans="1:8" x14ac:dyDescent="0.3">
      <c r="A10" s="9">
        <v>3</v>
      </c>
      <c r="B10" s="11" t="s">
        <v>2</v>
      </c>
      <c r="C10" s="13">
        <v>2438</v>
      </c>
      <c r="D10" s="14">
        <v>2578</v>
      </c>
      <c r="E10" s="15"/>
      <c r="F10" s="13"/>
      <c r="G10" s="14">
        <v>46</v>
      </c>
      <c r="H10" s="16">
        <v>26634</v>
      </c>
    </row>
    <row r="11" spans="1:8" x14ac:dyDescent="0.3">
      <c r="A11" s="9">
        <v>4</v>
      </c>
      <c r="B11" s="11" t="s">
        <v>3</v>
      </c>
      <c r="C11" s="13">
        <v>402</v>
      </c>
      <c r="D11" s="14">
        <v>518</v>
      </c>
      <c r="E11" s="15"/>
      <c r="F11" s="13"/>
      <c r="G11" s="14"/>
      <c r="H11" s="16">
        <v>3275</v>
      </c>
    </row>
    <row r="12" spans="1:8" x14ac:dyDescent="0.3">
      <c r="A12" s="9">
        <v>5</v>
      </c>
      <c r="B12" s="11" t="s">
        <v>4</v>
      </c>
      <c r="C12" s="13">
        <v>6425</v>
      </c>
      <c r="D12" s="14">
        <v>2364</v>
      </c>
      <c r="E12" s="15"/>
      <c r="F12" s="13">
        <v>50</v>
      </c>
      <c r="G12" s="14">
        <v>21</v>
      </c>
      <c r="H12" s="16">
        <v>71228</v>
      </c>
    </row>
    <row r="13" spans="1:8" x14ac:dyDescent="0.3">
      <c r="A13" s="9">
        <v>6</v>
      </c>
      <c r="B13" s="11" t="s">
        <v>5</v>
      </c>
      <c r="C13" s="13">
        <v>8559</v>
      </c>
      <c r="D13" s="14">
        <v>19519</v>
      </c>
      <c r="E13" s="15"/>
      <c r="F13" s="13"/>
      <c r="G13" s="14"/>
      <c r="H13" s="16">
        <v>260226</v>
      </c>
    </row>
    <row r="14" spans="1:8" x14ac:dyDescent="0.3">
      <c r="A14" s="9">
        <v>7</v>
      </c>
      <c r="B14" s="11" t="s">
        <v>6</v>
      </c>
      <c r="C14" s="13">
        <v>57</v>
      </c>
      <c r="D14" s="14">
        <v>236</v>
      </c>
      <c r="E14" s="15">
        <v>80</v>
      </c>
      <c r="F14" s="13"/>
      <c r="G14" s="14"/>
      <c r="H14" s="16">
        <v>2264</v>
      </c>
    </row>
    <row r="15" spans="1:8" x14ac:dyDescent="0.3">
      <c r="A15" s="9">
        <v>8</v>
      </c>
      <c r="B15" s="11" t="s">
        <v>7</v>
      </c>
      <c r="C15" s="13">
        <v>1207</v>
      </c>
      <c r="D15" s="14">
        <v>1810</v>
      </c>
      <c r="E15" s="15"/>
      <c r="F15" s="13" t="s">
        <v>100</v>
      </c>
      <c r="G15" s="14" t="s">
        <v>100</v>
      </c>
      <c r="H15" s="16">
        <v>16355</v>
      </c>
    </row>
    <row r="16" spans="1:8" x14ac:dyDescent="0.3">
      <c r="A16" s="9">
        <v>9</v>
      </c>
      <c r="B16" s="11" t="s">
        <v>8</v>
      </c>
      <c r="C16" s="13">
        <v>1470</v>
      </c>
      <c r="D16" s="14">
        <v>2245</v>
      </c>
      <c r="E16" s="15"/>
      <c r="F16" s="13">
        <v>19</v>
      </c>
      <c r="G16" s="14">
        <v>31</v>
      </c>
      <c r="H16" s="16">
        <v>15307</v>
      </c>
    </row>
    <row r="17" spans="1:8" s="100" customFormat="1" x14ac:dyDescent="0.3">
      <c r="A17" s="129">
        <v>10</v>
      </c>
      <c r="B17" s="130" t="s">
        <v>9</v>
      </c>
      <c r="C17" s="13">
        <v>1371</v>
      </c>
      <c r="D17" s="14">
        <v>3545</v>
      </c>
      <c r="E17" s="15">
        <v>34</v>
      </c>
      <c r="F17" s="13" t="s">
        <v>100</v>
      </c>
      <c r="G17" s="14"/>
      <c r="H17" s="131">
        <v>35244</v>
      </c>
    </row>
    <row r="18" spans="1:8" s="100" customFormat="1" x14ac:dyDescent="0.3">
      <c r="A18" s="129">
        <v>11</v>
      </c>
      <c r="B18" s="130" t="s">
        <v>10</v>
      </c>
      <c r="C18" s="13">
        <v>1803</v>
      </c>
      <c r="D18" s="14">
        <v>3009</v>
      </c>
      <c r="E18" s="15"/>
      <c r="F18" s="13"/>
      <c r="G18" s="14"/>
      <c r="H18" s="131">
        <v>43789</v>
      </c>
    </row>
    <row r="19" spans="1:8" s="100" customFormat="1" x14ac:dyDescent="0.3">
      <c r="A19" s="129">
        <v>12</v>
      </c>
      <c r="B19" s="130" t="s">
        <v>11</v>
      </c>
      <c r="C19" s="13">
        <v>845</v>
      </c>
      <c r="D19" s="14">
        <v>1255</v>
      </c>
      <c r="E19" s="15">
        <v>147</v>
      </c>
      <c r="F19" s="13" t="s">
        <v>100</v>
      </c>
      <c r="G19" s="14"/>
      <c r="H19" s="131">
        <v>9797</v>
      </c>
    </row>
    <row r="20" spans="1:8" s="100" customFormat="1" x14ac:dyDescent="0.3">
      <c r="A20" s="129">
        <v>13</v>
      </c>
      <c r="B20" s="130" t="s">
        <v>80</v>
      </c>
      <c r="C20" s="13">
        <v>16238</v>
      </c>
      <c r="D20" s="14">
        <v>20954</v>
      </c>
      <c r="E20" s="15"/>
      <c r="F20" s="13"/>
      <c r="G20" s="14"/>
      <c r="H20" s="131">
        <v>354262</v>
      </c>
    </row>
    <row r="21" spans="1:8" s="100" customFormat="1" x14ac:dyDescent="0.3">
      <c r="A21" s="129">
        <v>14</v>
      </c>
      <c r="B21" s="130" t="s">
        <v>12</v>
      </c>
      <c r="C21" s="13">
        <v>243</v>
      </c>
      <c r="D21" s="14"/>
      <c r="E21" s="15">
        <v>12</v>
      </c>
      <c r="F21" s="13" t="s">
        <v>100</v>
      </c>
      <c r="G21" s="14" t="s">
        <v>100</v>
      </c>
      <c r="H21" s="131">
        <v>4752</v>
      </c>
    </row>
    <row r="22" spans="1:8" s="100" customFormat="1" x14ac:dyDescent="0.3">
      <c r="A22" s="129">
        <v>15</v>
      </c>
      <c r="B22" s="130" t="s">
        <v>13</v>
      </c>
      <c r="C22" s="13">
        <v>135</v>
      </c>
      <c r="D22" s="14">
        <v>156</v>
      </c>
      <c r="E22" s="15">
        <v>16</v>
      </c>
      <c r="F22" s="13" t="s">
        <v>100</v>
      </c>
      <c r="G22" s="14"/>
      <c r="H22" s="131">
        <v>2045</v>
      </c>
    </row>
    <row r="23" spans="1:8" s="100" customFormat="1" x14ac:dyDescent="0.3">
      <c r="A23" s="129">
        <v>16</v>
      </c>
      <c r="B23" s="130" t="s">
        <v>14</v>
      </c>
      <c r="C23" s="13">
        <v>11005</v>
      </c>
      <c r="D23" s="14">
        <v>17651</v>
      </c>
      <c r="E23" s="15"/>
      <c r="F23" s="13"/>
      <c r="G23" s="14" t="s">
        <v>100</v>
      </c>
      <c r="H23" s="131">
        <v>125686</v>
      </c>
    </row>
    <row r="24" spans="1:8" x14ac:dyDescent="0.3">
      <c r="A24" s="9">
        <v>17</v>
      </c>
      <c r="B24" s="11" t="s">
        <v>15</v>
      </c>
      <c r="C24" s="13">
        <v>4017</v>
      </c>
      <c r="D24" s="14">
        <v>4071</v>
      </c>
      <c r="E24" s="15"/>
      <c r="F24" s="13"/>
      <c r="G24" s="14">
        <v>81</v>
      </c>
      <c r="H24" s="16">
        <v>40670</v>
      </c>
    </row>
    <row r="25" spans="1:8" x14ac:dyDescent="0.3">
      <c r="A25" s="9">
        <v>18</v>
      </c>
      <c r="B25" s="11" t="s">
        <v>16</v>
      </c>
      <c r="C25" s="13">
        <v>970</v>
      </c>
      <c r="D25" s="14">
        <v>971</v>
      </c>
      <c r="E25" s="15"/>
      <c r="F25" s="13" t="s">
        <v>100</v>
      </c>
      <c r="G25" s="14" t="s">
        <v>100</v>
      </c>
      <c r="H25" s="16">
        <v>12920</v>
      </c>
    </row>
    <row r="26" spans="1:8" x14ac:dyDescent="0.3">
      <c r="A26" s="9">
        <v>19</v>
      </c>
      <c r="B26" s="11" t="s">
        <v>17</v>
      </c>
      <c r="C26" s="13">
        <v>115</v>
      </c>
      <c r="D26" s="14">
        <v>81</v>
      </c>
      <c r="E26" s="15" t="s">
        <v>100</v>
      </c>
      <c r="F26" s="13"/>
      <c r="G26" s="14"/>
      <c r="H26" s="16">
        <v>1231</v>
      </c>
    </row>
    <row r="27" spans="1:8" x14ac:dyDescent="0.3">
      <c r="A27" s="9">
        <v>20</v>
      </c>
      <c r="B27" s="11" t="s">
        <v>18</v>
      </c>
      <c r="C27" s="13">
        <v>906</v>
      </c>
      <c r="D27" s="14">
        <v>545</v>
      </c>
      <c r="E27" s="15"/>
      <c r="F27" s="13">
        <v>32</v>
      </c>
      <c r="G27" s="14"/>
      <c r="H27" s="16">
        <v>6077</v>
      </c>
    </row>
    <row r="28" spans="1:8" s="100" customFormat="1" x14ac:dyDescent="0.3">
      <c r="A28" s="129">
        <v>21</v>
      </c>
      <c r="B28" s="130" t="s">
        <v>19</v>
      </c>
      <c r="C28" s="13">
        <v>166</v>
      </c>
      <c r="D28" s="14">
        <v>239</v>
      </c>
      <c r="E28" s="15">
        <v>63</v>
      </c>
      <c r="F28" s="13" t="s">
        <v>100</v>
      </c>
      <c r="G28" s="14" t="s">
        <v>100</v>
      </c>
      <c r="H28" s="131">
        <v>2571</v>
      </c>
    </row>
    <row r="29" spans="1:8" x14ac:dyDescent="0.3">
      <c r="A29" s="9">
        <v>22</v>
      </c>
      <c r="B29" s="11" t="s">
        <v>20</v>
      </c>
      <c r="C29" s="13">
        <v>114</v>
      </c>
      <c r="D29" s="14">
        <v>208</v>
      </c>
      <c r="E29" s="15">
        <v>4</v>
      </c>
      <c r="F29" s="13" t="s">
        <v>100</v>
      </c>
      <c r="G29" s="14"/>
      <c r="H29" s="16">
        <v>1508</v>
      </c>
    </row>
    <row r="30" spans="1:8" x14ac:dyDescent="0.3">
      <c r="A30" s="9">
        <v>23</v>
      </c>
      <c r="B30" s="11" t="s">
        <v>21</v>
      </c>
      <c r="C30" s="13">
        <v>148</v>
      </c>
      <c r="D30" s="14">
        <v>268</v>
      </c>
      <c r="E30" s="15">
        <v>154</v>
      </c>
      <c r="F30" s="13" t="s">
        <v>100</v>
      </c>
      <c r="G30" s="14"/>
      <c r="H30" s="16">
        <v>1930</v>
      </c>
    </row>
    <row r="31" spans="1:8" x14ac:dyDescent="0.3">
      <c r="A31" s="9">
        <v>24</v>
      </c>
      <c r="B31" s="11" t="s">
        <v>22</v>
      </c>
      <c r="C31" s="13">
        <v>158</v>
      </c>
      <c r="D31" s="14">
        <v>202</v>
      </c>
      <c r="E31" s="15">
        <v>33</v>
      </c>
      <c r="F31" s="13" t="s">
        <v>100</v>
      </c>
      <c r="G31" s="14" t="s">
        <v>100</v>
      </c>
      <c r="H31" s="16">
        <v>1659</v>
      </c>
    </row>
    <row r="32" spans="1:8" x14ac:dyDescent="0.3">
      <c r="A32" s="9">
        <v>25</v>
      </c>
      <c r="B32" s="11" t="s">
        <v>23</v>
      </c>
      <c r="C32" s="13">
        <v>296</v>
      </c>
      <c r="D32" s="14">
        <v>34</v>
      </c>
      <c r="E32" s="15">
        <v>65</v>
      </c>
      <c r="F32" s="13"/>
      <c r="G32" s="14" t="s">
        <v>100</v>
      </c>
      <c r="H32" s="16">
        <v>5068</v>
      </c>
    </row>
    <row r="33" spans="1:8" x14ac:dyDescent="0.3">
      <c r="A33" s="9">
        <v>26</v>
      </c>
      <c r="B33" s="11" t="s">
        <v>24</v>
      </c>
      <c r="C33" s="13">
        <v>1038</v>
      </c>
      <c r="D33" s="14">
        <v>379</v>
      </c>
      <c r="E33" s="15">
        <v>156</v>
      </c>
      <c r="F33" s="13"/>
      <c r="G33" s="14"/>
      <c r="H33" s="16">
        <v>6831</v>
      </c>
    </row>
    <row r="34" spans="1:8" x14ac:dyDescent="0.3">
      <c r="A34" s="9">
        <v>27</v>
      </c>
      <c r="B34" s="11" t="s">
        <v>25</v>
      </c>
      <c r="C34" s="13">
        <v>1707</v>
      </c>
      <c r="D34" s="14">
        <v>2814</v>
      </c>
      <c r="E34" s="15"/>
      <c r="F34" s="13" t="s">
        <v>100</v>
      </c>
      <c r="G34" s="14"/>
      <c r="H34" s="16">
        <v>22218</v>
      </c>
    </row>
    <row r="35" spans="1:8" x14ac:dyDescent="0.3">
      <c r="A35" s="9">
        <v>28</v>
      </c>
      <c r="B35" s="11" t="s">
        <v>26</v>
      </c>
      <c r="C35" s="13">
        <v>929</v>
      </c>
      <c r="D35" s="14">
        <v>2221</v>
      </c>
      <c r="E35" s="15">
        <v>38</v>
      </c>
      <c r="F35" s="13">
        <v>12</v>
      </c>
      <c r="G35" s="14"/>
      <c r="H35" s="16">
        <v>12071</v>
      </c>
    </row>
    <row r="36" spans="1:8" x14ac:dyDescent="0.3">
      <c r="A36" s="9">
        <v>29</v>
      </c>
      <c r="B36" s="11" t="s">
        <v>27</v>
      </c>
      <c r="C36" s="13">
        <v>4006</v>
      </c>
      <c r="D36" s="14">
        <v>26117</v>
      </c>
      <c r="E36" s="15"/>
      <c r="F36" s="13">
        <v>39</v>
      </c>
      <c r="G36" s="14"/>
      <c r="H36" s="16">
        <v>200466</v>
      </c>
    </row>
    <row r="37" spans="1:8" x14ac:dyDescent="0.3">
      <c r="A37" s="9">
        <v>30</v>
      </c>
      <c r="B37" s="11" t="s">
        <v>28</v>
      </c>
      <c r="C37" s="13">
        <v>179</v>
      </c>
      <c r="D37" s="14">
        <v>65</v>
      </c>
      <c r="E37" s="15">
        <v>306</v>
      </c>
      <c r="F37" s="13"/>
      <c r="G37" s="14" t="s">
        <v>100</v>
      </c>
      <c r="H37" s="16">
        <v>3326</v>
      </c>
    </row>
    <row r="38" spans="1:8" x14ac:dyDescent="0.3">
      <c r="A38" s="9">
        <v>31</v>
      </c>
      <c r="B38" s="11" t="s">
        <v>29</v>
      </c>
      <c r="C38" s="13">
        <v>1558</v>
      </c>
      <c r="D38" s="14">
        <v>1488</v>
      </c>
      <c r="E38" s="15"/>
      <c r="F38" s="13" t="s">
        <v>100</v>
      </c>
      <c r="G38" s="14"/>
      <c r="H38" s="16">
        <v>18011</v>
      </c>
    </row>
    <row r="39" spans="1:8" x14ac:dyDescent="0.3">
      <c r="A39" s="9">
        <v>32</v>
      </c>
      <c r="B39" s="11" t="s">
        <v>30</v>
      </c>
      <c r="C39" s="13">
        <v>663</v>
      </c>
      <c r="D39" s="14">
        <v>694</v>
      </c>
      <c r="E39" s="15">
        <v>261</v>
      </c>
      <c r="F39" s="13" t="s">
        <v>100</v>
      </c>
      <c r="G39" s="14">
        <v>11</v>
      </c>
      <c r="H39" s="16">
        <v>6920</v>
      </c>
    </row>
    <row r="40" spans="1:8" x14ac:dyDescent="0.3">
      <c r="A40" s="9">
        <v>33</v>
      </c>
      <c r="B40" s="11" t="s">
        <v>31</v>
      </c>
      <c r="C40" s="13">
        <v>229</v>
      </c>
      <c r="D40" s="14"/>
      <c r="E40" s="15"/>
      <c r="F40" s="13" t="s">
        <v>100</v>
      </c>
      <c r="G40" s="14"/>
      <c r="H40" s="16">
        <v>1040</v>
      </c>
    </row>
    <row r="41" spans="1:8" x14ac:dyDescent="0.3">
      <c r="A41" s="9">
        <v>34</v>
      </c>
      <c r="B41" s="11" t="s">
        <v>32</v>
      </c>
      <c r="C41" s="13">
        <v>96</v>
      </c>
      <c r="D41" s="14">
        <v>45</v>
      </c>
      <c r="E41" s="15">
        <v>39</v>
      </c>
      <c r="F41" s="13"/>
      <c r="G41" s="14"/>
      <c r="H41" s="16">
        <v>1193</v>
      </c>
    </row>
    <row r="42" spans="1:8" x14ac:dyDescent="0.3">
      <c r="A42" s="9">
        <v>35</v>
      </c>
      <c r="B42" s="11" t="s">
        <v>33</v>
      </c>
      <c r="C42" s="13">
        <v>3840</v>
      </c>
      <c r="D42" s="14">
        <v>1632</v>
      </c>
      <c r="E42" s="15"/>
      <c r="F42" s="13">
        <v>25</v>
      </c>
      <c r="G42" s="14">
        <v>20</v>
      </c>
      <c r="H42" s="16">
        <v>41495</v>
      </c>
    </row>
    <row r="43" spans="1:8" x14ac:dyDescent="0.3">
      <c r="A43" s="9">
        <v>36</v>
      </c>
      <c r="B43" s="11" t="s">
        <v>34</v>
      </c>
      <c r="C43" s="13">
        <v>5661</v>
      </c>
      <c r="D43" s="14">
        <v>8182</v>
      </c>
      <c r="E43" s="15"/>
      <c r="F43" s="13" t="s">
        <v>100</v>
      </c>
      <c r="G43" s="14"/>
      <c r="H43" s="16">
        <v>85765</v>
      </c>
    </row>
    <row r="44" spans="1:8" x14ac:dyDescent="0.3">
      <c r="A44" s="9">
        <v>37</v>
      </c>
      <c r="B44" s="11" t="s">
        <v>35</v>
      </c>
      <c r="C44" s="13">
        <v>2330</v>
      </c>
      <c r="D44" s="14">
        <v>1046</v>
      </c>
      <c r="E44" s="15"/>
      <c r="F44" s="13" t="s">
        <v>100</v>
      </c>
      <c r="G44" s="14">
        <v>25</v>
      </c>
      <c r="H44" s="16">
        <v>33432</v>
      </c>
    </row>
    <row r="45" spans="1:8" x14ac:dyDescent="0.3">
      <c r="A45" s="9">
        <v>38</v>
      </c>
      <c r="B45" s="11" t="s">
        <v>36</v>
      </c>
      <c r="C45" s="13">
        <v>442</v>
      </c>
      <c r="D45" s="14">
        <v>865</v>
      </c>
      <c r="E45" s="15">
        <v>86</v>
      </c>
      <c r="F45" s="13">
        <v>11</v>
      </c>
      <c r="G45" s="14">
        <v>10</v>
      </c>
      <c r="H45" s="16">
        <v>5660</v>
      </c>
    </row>
    <row r="46" spans="1:8" x14ac:dyDescent="0.3">
      <c r="A46" s="9">
        <v>39</v>
      </c>
      <c r="B46" s="11" t="s">
        <v>37</v>
      </c>
      <c r="C46" s="13">
        <v>42</v>
      </c>
      <c r="D46" s="14">
        <v>115</v>
      </c>
      <c r="E46" s="15">
        <v>61</v>
      </c>
      <c r="F46" s="13" t="s">
        <v>100</v>
      </c>
      <c r="G46" s="14" t="s">
        <v>100</v>
      </c>
      <c r="H46" s="16">
        <v>1470</v>
      </c>
    </row>
    <row r="47" spans="1:8" x14ac:dyDescent="0.3">
      <c r="A47" s="9">
        <v>40</v>
      </c>
      <c r="B47" s="11" t="s">
        <v>38</v>
      </c>
      <c r="C47" s="13">
        <v>453</v>
      </c>
      <c r="D47" s="14">
        <v>619</v>
      </c>
      <c r="E47" s="15">
        <v>93</v>
      </c>
      <c r="F47" s="13" t="s">
        <v>100</v>
      </c>
      <c r="G47" s="14"/>
      <c r="H47" s="16">
        <v>2647</v>
      </c>
    </row>
    <row r="48" spans="1:8" x14ac:dyDescent="0.3">
      <c r="A48" s="9">
        <v>41</v>
      </c>
      <c r="B48" s="11" t="s">
        <v>39</v>
      </c>
      <c r="C48" s="13">
        <v>3775</v>
      </c>
      <c r="D48" s="14">
        <v>3760</v>
      </c>
      <c r="E48" s="15"/>
      <c r="F48" s="13"/>
      <c r="G48" s="14"/>
      <c r="H48" s="16">
        <v>46165</v>
      </c>
    </row>
    <row r="49" spans="1:8" x14ac:dyDescent="0.3">
      <c r="A49" s="9">
        <v>42</v>
      </c>
      <c r="B49" s="11" t="s">
        <v>40</v>
      </c>
      <c r="C49" s="13">
        <v>4707</v>
      </c>
      <c r="D49" s="14">
        <v>4415</v>
      </c>
      <c r="E49" s="15"/>
      <c r="F49" s="13"/>
      <c r="G49" s="14">
        <v>71</v>
      </c>
      <c r="H49" s="16">
        <v>41990</v>
      </c>
    </row>
    <row r="50" spans="1:8" x14ac:dyDescent="0.3">
      <c r="A50" s="9">
        <v>43</v>
      </c>
      <c r="B50" s="11" t="s">
        <v>41</v>
      </c>
      <c r="C50" s="13">
        <v>1264</v>
      </c>
      <c r="D50" s="14">
        <v>603</v>
      </c>
      <c r="E50" s="15" t="s">
        <v>79</v>
      </c>
      <c r="F50" s="13" t="s">
        <v>100</v>
      </c>
      <c r="G50" s="14" t="s">
        <v>79</v>
      </c>
      <c r="H50" s="16">
        <v>18687</v>
      </c>
    </row>
    <row r="51" spans="1:8" x14ac:dyDescent="0.3">
      <c r="A51" s="9">
        <v>44</v>
      </c>
      <c r="B51" s="11" t="s">
        <v>42</v>
      </c>
      <c r="C51" s="13">
        <v>522</v>
      </c>
      <c r="D51" s="14">
        <v>576</v>
      </c>
      <c r="E51" s="15"/>
      <c r="F51" s="13"/>
      <c r="G51" s="14"/>
      <c r="H51" s="16">
        <v>8358</v>
      </c>
    </row>
    <row r="52" spans="1:8" x14ac:dyDescent="0.3">
      <c r="A52" s="9">
        <v>45</v>
      </c>
      <c r="B52" s="11" t="s">
        <v>43</v>
      </c>
      <c r="C52" s="13">
        <v>493</v>
      </c>
      <c r="D52" s="14">
        <v>1005</v>
      </c>
      <c r="E52" s="15">
        <v>11</v>
      </c>
      <c r="F52" s="13" t="s">
        <v>100</v>
      </c>
      <c r="G52" s="14" t="s">
        <v>100</v>
      </c>
      <c r="H52" s="16">
        <v>11076</v>
      </c>
    </row>
    <row r="53" spans="1:8" x14ac:dyDescent="0.3">
      <c r="A53" s="9">
        <v>46</v>
      </c>
      <c r="B53" s="11" t="s">
        <v>44</v>
      </c>
      <c r="C53" s="13">
        <v>2010</v>
      </c>
      <c r="D53" s="14">
        <v>713</v>
      </c>
      <c r="E53" s="15"/>
      <c r="F53" s="13" t="s">
        <v>100</v>
      </c>
      <c r="G53" s="14" t="s">
        <v>100</v>
      </c>
      <c r="H53" s="16">
        <v>29786</v>
      </c>
    </row>
    <row r="54" spans="1:8" x14ac:dyDescent="0.3">
      <c r="A54" s="9">
        <v>47</v>
      </c>
      <c r="B54" s="11" t="s">
        <v>45</v>
      </c>
      <c r="C54" s="13">
        <v>653</v>
      </c>
      <c r="D54" s="14">
        <v>938</v>
      </c>
      <c r="E54" s="15"/>
      <c r="F54" s="13">
        <v>10</v>
      </c>
      <c r="G54" s="14"/>
      <c r="H54" s="16">
        <v>6496</v>
      </c>
    </row>
    <row r="55" spans="1:8" x14ac:dyDescent="0.3">
      <c r="A55" s="9">
        <v>48</v>
      </c>
      <c r="B55" s="11" t="s">
        <v>46</v>
      </c>
      <c r="C55" s="13">
        <v>14909</v>
      </c>
      <c r="D55" s="14">
        <v>11635</v>
      </c>
      <c r="E55" s="15"/>
      <c r="F55" s="13">
        <v>27</v>
      </c>
      <c r="G55" s="14"/>
      <c r="H55" s="16">
        <v>183066</v>
      </c>
    </row>
    <row r="56" spans="1:8" x14ac:dyDescent="0.3">
      <c r="A56" s="9">
        <v>49</v>
      </c>
      <c r="B56" s="11" t="s">
        <v>47</v>
      </c>
      <c r="C56" s="13">
        <v>5401</v>
      </c>
      <c r="D56" s="14">
        <v>5149</v>
      </c>
      <c r="E56" s="15"/>
      <c r="F56" s="13">
        <v>15</v>
      </c>
      <c r="G56" s="14"/>
      <c r="H56" s="16">
        <v>56411</v>
      </c>
    </row>
    <row r="57" spans="1:8" x14ac:dyDescent="0.3">
      <c r="A57" s="9">
        <v>50</v>
      </c>
      <c r="B57" s="11" t="s">
        <v>48</v>
      </c>
      <c r="C57" s="13">
        <v>12284</v>
      </c>
      <c r="D57" s="14">
        <v>9333</v>
      </c>
      <c r="E57" s="15"/>
      <c r="F57" s="13"/>
      <c r="G57" s="14"/>
      <c r="H57" s="16">
        <v>179514</v>
      </c>
    </row>
    <row r="58" spans="1:8" x14ac:dyDescent="0.3">
      <c r="A58" s="9">
        <v>51</v>
      </c>
      <c r="B58" s="11" t="s">
        <v>49</v>
      </c>
      <c r="C58" s="13">
        <v>4812</v>
      </c>
      <c r="D58" s="14">
        <v>4880</v>
      </c>
      <c r="E58" s="15"/>
      <c r="F58" s="13">
        <v>28</v>
      </c>
      <c r="G58" s="14"/>
      <c r="H58" s="16">
        <v>67153</v>
      </c>
    </row>
    <row r="59" spans="1:8" x14ac:dyDescent="0.3">
      <c r="A59" s="9">
        <v>52</v>
      </c>
      <c r="B59" s="11" t="s">
        <v>50</v>
      </c>
      <c r="C59" s="13">
        <v>7486</v>
      </c>
      <c r="D59" s="14">
        <v>12336</v>
      </c>
      <c r="E59" s="15"/>
      <c r="F59" s="13" t="s">
        <v>100</v>
      </c>
      <c r="G59" s="14">
        <v>14</v>
      </c>
      <c r="H59" s="16">
        <v>103590</v>
      </c>
    </row>
    <row r="60" spans="1:8" x14ac:dyDescent="0.3">
      <c r="A60" s="9">
        <v>53</v>
      </c>
      <c r="B60" s="11" t="s">
        <v>51</v>
      </c>
      <c r="C60" s="13">
        <v>11307</v>
      </c>
      <c r="D60" s="14">
        <v>5633</v>
      </c>
      <c r="E60" s="15"/>
      <c r="F60" s="13">
        <v>15</v>
      </c>
      <c r="G60" s="14">
        <v>48</v>
      </c>
      <c r="H60" s="16">
        <v>96937</v>
      </c>
    </row>
    <row r="61" spans="1:8" x14ac:dyDescent="0.3">
      <c r="A61" s="9">
        <v>54</v>
      </c>
      <c r="B61" s="11" t="s">
        <v>52</v>
      </c>
      <c r="C61" s="13">
        <v>1295</v>
      </c>
      <c r="D61" s="14">
        <v>1113</v>
      </c>
      <c r="E61" s="15" t="s">
        <v>100</v>
      </c>
      <c r="F61" s="13">
        <v>10</v>
      </c>
      <c r="G61" s="14"/>
      <c r="H61" s="16">
        <v>11075</v>
      </c>
    </row>
    <row r="62" spans="1:8" x14ac:dyDescent="0.3">
      <c r="A62" s="9">
        <v>55</v>
      </c>
      <c r="B62" s="11" t="s">
        <v>53</v>
      </c>
      <c r="C62" s="13">
        <v>1734</v>
      </c>
      <c r="D62" s="14">
        <v>1317</v>
      </c>
      <c r="E62" s="15"/>
      <c r="F62" s="13"/>
      <c r="G62" s="14"/>
      <c r="H62" s="16">
        <v>32447</v>
      </c>
    </row>
    <row r="63" spans="1:8" x14ac:dyDescent="0.3">
      <c r="A63" s="9">
        <v>56</v>
      </c>
      <c r="B63" s="11" t="s">
        <v>54</v>
      </c>
      <c r="C63" s="13">
        <v>3971</v>
      </c>
      <c r="D63" s="14"/>
      <c r="E63" s="15"/>
      <c r="F63" s="13">
        <v>12</v>
      </c>
      <c r="G63" s="14"/>
      <c r="H63" s="16">
        <v>39641</v>
      </c>
    </row>
    <row r="64" spans="1:8" x14ac:dyDescent="0.3">
      <c r="A64" s="9">
        <v>57</v>
      </c>
      <c r="B64" s="11" t="s">
        <v>55</v>
      </c>
      <c r="C64" s="13">
        <v>1045</v>
      </c>
      <c r="D64" s="14">
        <v>1839</v>
      </c>
      <c r="E64" s="15">
        <v>163</v>
      </c>
      <c r="F64" s="13"/>
      <c r="G64" s="14" t="s">
        <v>100</v>
      </c>
      <c r="H64" s="16">
        <v>25878</v>
      </c>
    </row>
    <row r="65" spans="1:8" x14ac:dyDescent="0.3">
      <c r="A65" s="9">
        <v>58</v>
      </c>
      <c r="B65" s="11" t="s">
        <v>56</v>
      </c>
      <c r="C65" s="13">
        <v>2390</v>
      </c>
      <c r="D65" s="14">
        <v>2166</v>
      </c>
      <c r="E65" s="15"/>
      <c r="F65" s="13">
        <v>44</v>
      </c>
      <c r="G65" s="14">
        <v>23</v>
      </c>
      <c r="H65" s="16">
        <v>41096</v>
      </c>
    </row>
    <row r="66" spans="1:8" x14ac:dyDescent="0.3">
      <c r="A66" s="9">
        <v>59</v>
      </c>
      <c r="B66" s="11" t="s">
        <v>57</v>
      </c>
      <c r="C66" s="13">
        <v>3821</v>
      </c>
      <c r="D66" s="14">
        <v>3296</v>
      </c>
      <c r="E66" s="15"/>
      <c r="F66" s="13" t="s">
        <v>100</v>
      </c>
      <c r="G66" s="14">
        <v>73</v>
      </c>
      <c r="H66" s="16">
        <v>64463</v>
      </c>
    </row>
    <row r="67" spans="1:8" x14ac:dyDescent="0.3">
      <c r="A67" s="9">
        <v>60</v>
      </c>
      <c r="B67" s="11" t="s">
        <v>58</v>
      </c>
      <c r="C67" s="13">
        <v>661</v>
      </c>
      <c r="D67" s="14">
        <v>938</v>
      </c>
      <c r="E67" s="15"/>
      <c r="F67" s="13">
        <v>13</v>
      </c>
      <c r="G67" s="14"/>
      <c r="H67" s="16">
        <v>7990</v>
      </c>
    </row>
    <row r="68" spans="1:8" x14ac:dyDescent="0.3">
      <c r="A68" s="9">
        <v>61</v>
      </c>
      <c r="B68" s="11" t="s">
        <v>59</v>
      </c>
      <c r="C68" s="13">
        <v>417</v>
      </c>
      <c r="D68" s="14">
        <v>602</v>
      </c>
      <c r="E68" s="15">
        <v>359</v>
      </c>
      <c r="F68" s="13" t="s">
        <v>100</v>
      </c>
      <c r="G68" s="14" t="s">
        <v>100</v>
      </c>
      <c r="H68" s="16">
        <v>5995</v>
      </c>
    </row>
    <row r="69" spans="1:8" x14ac:dyDescent="0.3">
      <c r="A69" s="9">
        <v>62</v>
      </c>
      <c r="B69" s="11" t="s">
        <v>60</v>
      </c>
      <c r="C69" s="13">
        <v>492</v>
      </c>
      <c r="D69" s="14">
        <v>657</v>
      </c>
      <c r="E69" s="15"/>
      <c r="F69" s="13" t="s">
        <v>100</v>
      </c>
      <c r="G69" s="14"/>
      <c r="H69" s="16">
        <v>2788</v>
      </c>
    </row>
    <row r="70" spans="1:8" x14ac:dyDescent="0.3">
      <c r="A70" s="9">
        <v>63</v>
      </c>
      <c r="B70" s="11" t="s">
        <v>61</v>
      </c>
      <c r="C70" s="13">
        <v>123</v>
      </c>
      <c r="D70" s="14">
        <v>202</v>
      </c>
      <c r="E70" s="15">
        <v>138</v>
      </c>
      <c r="F70" s="13"/>
      <c r="G70" s="14"/>
      <c r="H70" s="16">
        <v>2290</v>
      </c>
    </row>
    <row r="71" spans="1:8" x14ac:dyDescent="0.3">
      <c r="A71" s="9">
        <v>64</v>
      </c>
      <c r="B71" s="11" t="s">
        <v>62</v>
      </c>
      <c r="C71" s="13">
        <v>5818</v>
      </c>
      <c r="D71" s="14">
        <v>6851</v>
      </c>
      <c r="E71" s="15"/>
      <c r="F71" s="13" t="s">
        <v>100</v>
      </c>
      <c r="G71" s="14"/>
      <c r="H71" s="16">
        <v>61064</v>
      </c>
    </row>
    <row r="72" spans="1:8" x14ac:dyDescent="0.3">
      <c r="A72" s="9">
        <v>65</v>
      </c>
      <c r="B72" s="11" t="s">
        <v>63</v>
      </c>
      <c r="C72" s="13">
        <v>328</v>
      </c>
      <c r="D72" s="14">
        <v>601</v>
      </c>
      <c r="E72" s="15">
        <v>43</v>
      </c>
      <c r="F72" s="13" t="s">
        <v>100</v>
      </c>
      <c r="G72" s="14"/>
      <c r="H72" s="16">
        <v>5017</v>
      </c>
    </row>
    <row r="73" spans="1:8" x14ac:dyDescent="0.3">
      <c r="A73" s="9">
        <v>66</v>
      </c>
      <c r="B73" s="11" t="s">
        <v>64</v>
      </c>
      <c r="C73" s="13">
        <v>526</v>
      </c>
      <c r="D73" s="14">
        <v>655</v>
      </c>
      <c r="E73" s="15">
        <v>173</v>
      </c>
      <c r="F73" s="13">
        <v>22</v>
      </c>
      <c r="G73" s="14" t="s">
        <v>100</v>
      </c>
      <c r="H73" s="16">
        <v>7811</v>
      </c>
    </row>
    <row r="74" spans="1:8" x14ac:dyDescent="0.3">
      <c r="A74" s="9">
        <v>67</v>
      </c>
      <c r="B74" s="11" t="s">
        <v>65</v>
      </c>
      <c r="C74" s="13">
        <v>263</v>
      </c>
      <c r="D74" s="14">
        <v>347</v>
      </c>
      <c r="E74" s="15">
        <v>213</v>
      </c>
      <c r="F74" s="13" t="s">
        <v>100</v>
      </c>
      <c r="G74" s="14" t="s">
        <v>100</v>
      </c>
      <c r="H74" s="16">
        <v>3439</v>
      </c>
    </row>
    <row r="75" spans="1:8" x14ac:dyDescent="0.3">
      <c r="A75" s="9">
        <v>68</v>
      </c>
      <c r="B75" s="11" t="s">
        <v>66</v>
      </c>
      <c r="C75" s="13" t="s">
        <v>100</v>
      </c>
      <c r="D75" s="14">
        <v>43</v>
      </c>
      <c r="E75" s="15"/>
      <c r="F75" s="13"/>
      <c r="G75" s="14"/>
      <c r="H75" s="16">
        <v>597</v>
      </c>
    </row>
    <row r="76" spans="1:8" x14ac:dyDescent="0.3">
      <c r="A76" s="9">
        <v>72</v>
      </c>
      <c r="B76" s="11" t="s">
        <v>67</v>
      </c>
      <c r="C76" s="13">
        <v>38</v>
      </c>
      <c r="D76" s="14"/>
      <c r="E76" s="15"/>
      <c r="F76" s="13"/>
      <c r="G76" s="14"/>
      <c r="H76" s="16">
        <v>2257</v>
      </c>
    </row>
    <row r="77" spans="1:8" x14ac:dyDescent="0.3">
      <c r="A77" s="9">
        <v>73</v>
      </c>
      <c r="B77" s="11" t="s">
        <v>75</v>
      </c>
      <c r="C77" s="13">
        <v>32</v>
      </c>
      <c r="D77" s="14">
        <v>68</v>
      </c>
      <c r="E77" s="15"/>
      <c r="F77" s="13"/>
      <c r="G77" s="14"/>
      <c r="H77" s="16">
        <v>2381</v>
      </c>
    </row>
    <row r="78" spans="1:8" x14ac:dyDescent="0.3">
      <c r="A78" s="9">
        <v>74</v>
      </c>
      <c r="B78" s="11" t="s">
        <v>68</v>
      </c>
      <c r="C78" s="13">
        <v>73</v>
      </c>
      <c r="D78" s="14"/>
      <c r="E78" s="15"/>
      <c r="F78" s="13"/>
      <c r="G78" s="14"/>
      <c r="H78" s="16">
        <v>499</v>
      </c>
    </row>
    <row r="79" spans="1:8" ht="14.4" thickBot="1" x14ac:dyDescent="0.35">
      <c r="A79" s="10">
        <v>75</v>
      </c>
      <c r="B79" s="12" t="s">
        <v>69</v>
      </c>
      <c r="C79" s="17">
        <v>55</v>
      </c>
      <c r="D79" s="18">
        <v>87</v>
      </c>
      <c r="E79" s="19"/>
      <c r="F79" s="17"/>
      <c r="G79" s="18"/>
      <c r="H79" s="20">
        <v>1146</v>
      </c>
    </row>
    <row r="80" spans="1:8" s="4" customFormat="1" x14ac:dyDescent="0.3">
      <c r="A80" s="8"/>
      <c r="C80" s="5"/>
      <c r="D80" s="5"/>
      <c r="E80" s="5"/>
      <c r="F80" s="5"/>
      <c r="G80" s="5"/>
    </row>
    <row r="81" spans="1:10" x14ac:dyDescent="0.3">
      <c r="A81" s="97"/>
      <c r="B81" s="98"/>
      <c r="C81" s="98"/>
      <c r="D81" s="98"/>
      <c r="E81" s="98"/>
      <c r="F81" s="98"/>
      <c r="G81" s="98"/>
      <c r="H81" s="98"/>
      <c r="I81" s="98"/>
      <c r="J81" s="98"/>
    </row>
    <row r="82" spans="1:10" x14ac:dyDescent="0.3">
      <c r="C82" s="99"/>
      <c r="D82" s="99"/>
      <c r="E82" s="99"/>
      <c r="F82" s="99"/>
      <c r="G82" s="99"/>
      <c r="H82" s="99"/>
    </row>
    <row r="84" spans="1:10" x14ac:dyDescent="0.3">
      <c r="A84" s="97"/>
    </row>
    <row r="85" spans="1:10" x14ac:dyDescent="0.3">
      <c r="A85" s="97"/>
    </row>
    <row r="87" spans="1:10" x14ac:dyDescent="0.3">
      <c r="G87" s="99"/>
    </row>
    <row r="92" spans="1:10" x14ac:dyDescent="0.3">
      <c r="C92" s="99"/>
    </row>
  </sheetData>
  <mergeCells count="9">
    <mergeCell ref="A1:H1"/>
    <mergeCell ref="A2:H2"/>
    <mergeCell ref="A3:H3"/>
    <mergeCell ref="H5:H6"/>
    <mergeCell ref="C5:D5"/>
    <mergeCell ref="F5:G5"/>
    <mergeCell ref="A5:A6"/>
    <mergeCell ref="E5:E6"/>
    <mergeCell ref="B5:B6"/>
  </mergeCells>
  <printOptions horizontalCentered="1"/>
  <pageMargins left="0.4" right="0.4" top="0.5" bottom="0.5" header="0.3" footer="0.3"/>
  <pageSetup scale="85" orientation="portrait" r:id="rId1"/>
  <headerFooter alignWithMargins="0">
    <oddFooter>&amp;L&amp;"-,Regular"Accountability, Research and Measurement
Discipline Data S5 GEAQ F62270; Membership Data S2 - GEAH F62256&amp;R&amp;"-,Regular"Page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4"/>
  <sheetViews>
    <sheetView showGridLines="0" zoomScaleNormal="100" workbookViewId="0">
      <selection sqref="A1:M1"/>
    </sheetView>
  </sheetViews>
  <sheetFormatPr defaultColWidth="9.109375" defaultRowHeight="13.8" x14ac:dyDescent="0.3"/>
  <cols>
    <col min="1" max="1" width="9.109375" style="21"/>
    <col min="2" max="2" width="13.109375" style="6" bestFit="1" customWidth="1"/>
    <col min="3" max="3" width="25.109375" style="6" bestFit="1" customWidth="1"/>
    <col min="4" max="13" width="11.44140625" style="7" customWidth="1"/>
    <col min="14" max="16384" width="9.109375" style="6"/>
  </cols>
  <sheetData>
    <row r="1" spans="1:13" s="71" customFormat="1" ht="20.25" customHeight="1" x14ac:dyDescent="0.35">
      <c r="A1" s="145" t="s">
        <v>117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</row>
    <row r="2" spans="1:13" s="72" customFormat="1" ht="18" x14ac:dyDescent="0.25">
      <c r="A2" s="133" t="s">
        <v>114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3" s="71" customFormat="1" ht="18" x14ac:dyDescent="0.35">
      <c r="A3" s="145" t="s">
        <v>118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</row>
    <row r="4" spans="1:13" s="132" customFormat="1" ht="15.6" x14ac:dyDescent="0.3">
      <c r="A4" s="147" t="s">
        <v>122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</row>
    <row r="5" spans="1:13" s="71" customFormat="1" ht="14.4" x14ac:dyDescent="0.3">
      <c r="A5" s="146" t="s">
        <v>113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</row>
    <row r="6" spans="1:13" s="71" customFormat="1" ht="14.4" x14ac:dyDescent="0.3">
      <c r="A6" s="146" t="s">
        <v>82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</row>
    <row r="7" spans="1:13" s="71" customFormat="1" ht="15" customHeight="1" x14ac:dyDescent="0.3">
      <c r="A7" s="73"/>
      <c r="B7" s="73"/>
      <c r="C7" s="73"/>
      <c r="D7" s="74"/>
      <c r="E7" s="75"/>
      <c r="F7" s="76"/>
      <c r="G7" s="76"/>
      <c r="H7" s="75"/>
      <c r="I7" s="75"/>
      <c r="J7" s="76"/>
      <c r="K7" s="77"/>
      <c r="L7" s="77"/>
      <c r="M7" s="77"/>
    </row>
    <row r="8" spans="1:13" s="87" customFormat="1" ht="39.75" customHeight="1" x14ac:dyDescent="0.3">
      <c r="A8" s="78" t="s">
        <v>120</v>
      </c>
      <c r="B8" s="79" t="s">
        <v>121</v>
      </c>
      <c r="C8" s="80" t="s">
        <v>94</v>
      </c>
      <c r="D8" s="81" t="s">
        <v>72</v>
      </c>
      <c r="E8" s="82" t="s">
        <v>83</v>
      </c>
      <c r="F8" s="82" t="s">
        <v>119</v>
      </c>
      <c r="G8" s="82" t="s">
        <v>73</v>
      </c>
      <c r="H8" s="82" t="s">
        <v>85</v>
      </c>
      <c r="I8" s="82" t="s">
        <v>86</v>
      </c>
      <c r="J8" s="83" t="s">
        <v>77</v>
      </c>
      <c r="K8" s="84" t="s">
        <v>115</v>
      </c>
      <c r="L8" s="85" t="s">
        <v>116</v>
      </c>
      <c r="M8" s="86" t="s">
        <v>95</v>
      </c>
    </row>
    <row r="9" spans="1:13" x14ac:dyDescent="0.3">
      <c r="A9" s="22">
        <v>0</v>
      </c>
      <c r="B9" s="24" t="s">
        <v>76</v>
      </c>
      <c r="C9" s="26" t="s">
        <v>90</v>
      </c>
      <c r="D9" s="46">
        <v>1743</v>
      </c>
      <c r="E9" s="47">
        <v>687</v>
      </c>
      <c r="F9" s="47">
        <v>194</v>
      </c>
      <c r="G9" s="47" t="s">
        <v>100</v>
      </c>
      <c r="H9" s="47" t="s">
        <v>100</v>
      </c>
      <c r="I9" s="47">
        <v>11</v>
      </c>
      <c r="J9" s="55">
        <v>118</v>
      </c>
      <c r="K9" s="58">
        <v>457</v>
      </c>
      <c r="L9" s="48">
        <v>2300</v>
      </c>
      <c r="M9" s="28">
        <v>2757</v>
      </c>
    </row>
    <row r="10" spans="1:13" x14ac:dyDescent="0.3">
      <c r="A10" s="23">
        <v>0</v>
      </c>
      <c r="B10" s="25" t="s">
        <v>76</v>
      </c>
      <c r="C10" s="27" t="s">
        <v>87</v>
      </c>
      <c r="D10" s="49">
        <v>69571</v>
      </c>
      <c r="E10" s="50">
        <v>79993</v>
      </c>
      <c r="F10" s="50">
        <v>52610</v>
      </c>
      <c r="G10" s="50">
        <v>1599</v>
      </c>
      <c r="H10" s="50">
        <v>187</v>
      </c>
      <c r="I10" s="50">
        <v>736</v>
      </c>
      <c r="J10" s="56">
        <v>6483</v>
      </c>
      <c r="K10" s="59">
        <v>74691</v>
      </c>
      <c r="L10" s="51">
        <v>136488</v>
      </c>
      <c r="M10" s="29">
        <v>211179</v>
      </c>
    </row>
    <row r="11" spans="1:13" x14ac:dyDescent="0.3">
      <c r="A11" s="23">
        <v>0</v>
      </c>
      <c r="B11" s="25" t="s">
        <v>76</v>
      </c>
      <c r="C11" s="27" t="s">
        <v>88</v>
      </c>
      <c r="D11" s="49">
        <v>54751</v>
      </c>
      <c r="E11" s="50">
        <v>77736</v>
      </c>
      <c r="F11" s="50">
        <v>37788</v>
      </c>
      <c r="G11" s="50">
        <v>944</v>
      </c>
      <c r="H11" s="50">
        <v>143</v>
      </c>
      <c r="I11" s="50">
        <v>591</v>
      </c>
      <c r="J11" s="56">
        <v>5783</v>
      </c>
      <c r="K11" s="59">
        <v>54744</v>
      </c>
      <c r="L11" s="51">
        <v>122992</v>
      </c>
      <c r="M11" s="29">
        <v>177736</v>
      </c>
    </row>
    <row r="12" spans="1:13" x14ac:dyDescent="0.3">
      <c r="A12" s="23">
        <v>0</v>
      </c>
      <c r="B12" s="25" t="s">
        <v>76</v>
      </c>
      <c r="C12" s="27" t="s">
        <v>89</v>
      </c>
      <c r="D12" s="49">
        <v>206</v>
      </c>
      <c r="E12" s="50">
        <v>173</v>
      </c>
      <c r="F12" s="50">
        <v>78</v>
      </c>
      <c r="G12" s="50" t="s">
        <v>100</v>
      </c>
      <c r="H12" s="50" t="s">
        <v>100</v>
      </c>
      <c r="I12" s="50" t="s">
        <v>100</v>
      </c>
      <c r="J12" s="56">
        <v>23</v>
      </c>
      <c r="K12" s="59">
        <v>109</v>
      </c>
      <c r="L12" s="51">
        <v>378</v>
      </c>
      <c r="M12" s="29">
        <v>487</v>
      </c>
    </row>
    <row r="13" spans="1:13" x14ac:dyDescent="0.3">
      <c r="A13" s="23">
        <v>0</v>
      </c>
      <c r="B13" s="25" t="s">
        <v>76</v>
      </c>
      <c r="C13" s="27" t="s">
        <v>107</v>
      </c>
      <c r="D13" s="49">
        <v>2113</v>
      </c>
      <c r="E13" s="50">
        <v>2945</v>
      </c>
      <c r="F13" s="50">
        <v>1355</v>
      </c>
      <c r="G13" s="50">
        <v>37</v>
      </c>
      <c r="H13" s="50" t="s">
        <v>100</v>
      </c>
      <c r="I13" s="50">
        <v>21</v>
      </c>
      <c r="J13" s="56">
        <v>248</v>
      </c>
      <c r="K13" s="59">
        <v>1921</v>
      </c>
      <c r="L13" s="51">
        <v>4802</v>
      </c>
      <c r="M13" s="29">
        <v>6723</v>
      </c>
    </row>
    <row r="14" spans="1:13" x14ac:dyDescent="0.3">
      <c r="A14" s="23">
        <v>0</v>
      </c>
      <c r="B14" s="25" t="s">
        <v>76</v>
      </c>
      <c r="C14" s="27" t="s">
        <v>108</v>
      </c>
      <c r="D14" s="49">
        <v>74</v>
      </c>
      <c r="E14" s="50">
        <v>117</v>
      </c>
      <c r="F14" s="50">
        <v>56</v>
      </c>
      <c r="G14" s="50"/>
      <c r="H14" s="50"/>
      <c r="I14" s="50"/>
      <c r="J14" s="56" t="s">
        <v>100</v>
      </c>
      <c r="K14" s="59">
        <v>28</v>
      </c>
      <c r="L14" s="51">
        <v>221</v>
      </c>
      <c r="M14" s="29">
        <v>249</v>
      </c>
    </row>
    <row r="15" spans="1:13" x14ac:dyDescent="0.3">
      <c r="A15" s="23">
        <v>0</v>
      </c>
      <c r="B15" s="25" t="s">
        <v>76</v>
      </c>
      <c r="C15" s="27" t="s">
        <v>105</v>
      </c>
      <c r="D15" s="49">
        <v>15094</v>
      </c>
      <c r="E15" s="50">
        <v>38046</v>
      </c>
      <c r="F15" s="50">
        <v>14468</v>
      </c>
      <c r="G15" s="50">
        <v>802</v>
      </c>
      <c r="H15" s="50">
        <v>56</v>
      </c>
      <c r="I15" s="50">
        <v>182</v>
      </c>
      <c r="J15" s="56">
        <v>1718</v>
      </c>
      <c r="K15" s="59">
        <v>24820</v>
      </c>
      <c r="L15" s="51">
        <v>45546</v>
      </c>
      <c r="M15" s="29">
        <v>70366</v>
      </c>
    </row>
    <row r="16" spans="1:13" x14ac:dyDescent="0.3">
      <c r="A16" s="23">
        <v>0</v>
      </c>
      <c r="B16" s="25" t="s">
        <v>76</v>
      </c>
      <c r="C16" s="27" t="s">
        <v>91</v>
      </c>
      <c r="D16" s="49">
        <v>233</v>
      </c>
      <c r="E16" s="50">
        <v>197</v>
      </c>
      <c r="F16" s="50">
        <v>70</v>
      </c>
      <c r="G16" s="50" t="s">
        <v>100</v>
      </c>
      <c r="H16" s="50"/>
      <c r="I16" s="50" t="s">
        <v>100</v>
      </c>
      <c r="J16" s="56">
        <v>19</v>
      </c>
      <c r="K16" s="59">
        <v>144</v>
      </c>
      <c r="L16" s="51">
        <v>381</v>
      </c>
      <c r="M16" s="29">
        <v>525</v>
      </c>
    </row>
    <row r="17" spans="1:13" x14ac:dyDescent="0.3">
      <c r="A17" s="23">
        <v>0</v>
      </c>
      <c r="B17" s="25" t="s">
        <v>76</v>
      </c>
      <c r="C17" s="27" t="s">
        <v>106</v>
      </c>
      <c r="D17" s="49">
        <v>161</v>
      </c>
      <c r="E17" s="50">
        <v>229</v>
      </c>
      <c r="F17" s="50">
        <v>102</v>
      </c>
      <c r="G17" s="50" t="s">
        <v>100</v>
      </c>
      <c r="H17" s="50" t="s">
        <v>100</v>
      </c>
      <c r="I17" s="50" t="s">
        <v>100</v>
      </c>
      <c r="J17" s="56">
        <v>19</v>
      </c>
      <c r="K17" s="59">
        <v>135</v>
      </c>
      <c r="L17" s="51">
        <v>383</v>
      </c>
      <c r="M17" s="29">
        <v>518</v>
      </c>
    </row>
    <row r="18" spans="1:13" x14ac:dyDescent="0.3">
      <c r="A18" s="23">
        <v>0</v>
      </c>
      <c r="B18" s="25" t="s">
        <v>76</v>
      </c>
      <c r="C18" s="27" t="s">
        <v>109</v>
      </c>
      <c r="D18" s="49">
        <v>29</v>
      </c>
      <c r="E18" s="50">
        <v>25</v>
      </c>
      <c r="F18" s="50" t="s">
        <v>100</v>
      </c>
      <c r="G18" s="50"/>
      <c r="H18" s="50"/>
      <c r="I18" s="50"/>
      <c r="J18" s="56" t="s">
        <v>100</v>
      </c>
      <c r="K18" s="59">
        <v>10</v>
      </c>
      <c r="L18" s="51">
        <v>49</v>
      </c>
      <c r="M18" s="29">
        <v>59</v>
      </c>
    </row>
    <row r="19" spans="1:13" x14ac:dyDescent="0.3">
      <c r="A19" s="23">
        <v>0</v>
      </c>
      <c r="B19" s="25" t="s">
        <v>76</v>
      </c>
      <c r="C19" s="27" t="s">
        <v>111</v>
      </c>
      <c r="D19" s="49">
        <v>341</v>
      </c>
      <c r="E19" s="50">
        <v>288</v>
      </c>
      <c r="F19" s="50">
        <v>100</v>
      </c>
      <c r="G19" s="50" t="s">
        <v>100</v>
      </c>
      <c r="H19" s="50"/>
      <c r="I19" s="50" t="s">
        <v>100</v>
      </c>
      <c r="J19" s="56">
        <v>43</v>
      </c>
      <c r="K19" s="59">
        <v>142</v>
      </c>
      <c r="L19" s="51">
        <v>637</v>
      </c>
      <c r="M19" s="29">
        <v>779</v>
      </c>
    </row>
    <row r="20" spans="1:13" x14ac:dyDescent="0.3">
      <c r="A20" s="30">
        <v>0</v>
      </c>
      <c r="B20" s="31" t="s">
        <v>76</v>
      </c>
      <c r="C20" s="32" t="s">
        <v>110</v>
      </c>
      <c r="D20" s="52">
        <v>204</v>
      </c>
      <c r="E20" s="53">
        <v>166</v>
      </c>
      <c r="F20" s="53">
        <v>60</v>
      </c>
      <c r="G20" s="53" t="s">
        <v>100</v>
      </c>
      <c r="H20" s="53" t="s">
        <v>100</v>
      </c>
      <c r="I20" s="53" t="s">
        <v>100</v>
      </c>
      <c r="J20" s="57">
        <v>20</v>
      </c>
      <c r="K20" s="60">
        <v>82</v>
      </c>
      <c r="L20" s="54">
        <v>373</v>
      </c>
      <c r="M20" s="33">
        <v>455</v>
      </c>
    </row>
    <row r="21" spans="1:13" x14ac:dyDescent="0.3">
      <c r="A21" s="113">
        <v>1</v>
      </c>
      <c r="B21" s="112" t="s">
        <v>0</v>
      </c>
      <c r="C21" s="114" t="s">
        <v>88</v>
      </c>
      <c r="D21" s="116">
        <v>537</v>
      </c>
      <c r="E21" s="111">
        <v>1676</v>
      </c>
      <c r="F21" s="111">
        <v>126</v>
      </c>
      <c r="G21" s="111" t="s">
        <v>100</v>
      </c>
      <c r="H21" s="111"/>
      <c r="I21" s="111" t="s">
        <v>100</v>
      </c>
      <c r="J21" s="105">
        <v>108</v>
      </c>
      <c r="K21" s="117">
        <v>790</v>
      </c>
      <c r="L21" s="105">
        <v>1668</v>
      </c>
      <c r="M21" s="119">
        <v>2458</v>
      </c>
    </row>
    <row r="22" spans="1:13" x14ac:dyDescent="0.3">
      <c r="A22" s="110">
        <v>1</v>
      </c>
      <c r="B22" s="109" t="s">
        <v>0</v>
      </c>
      <c r="C22" s="107" t="s">
        <v>105</v>
      </c>
      <c r="D22" s="115"/>
      <c r="E22" s="108" t="s">
        <v>100</v>
      </c>
      <c r="F22" s="108"/>
      <c r="G22" s="108"/>
      <c r="H22" s="108"/>
      <c r="I22" s="108"/>
      <c r="J22" s="104"/>
      <c r="K22" s="106" t="s">
        <v>100</v>
      </c>
      <c r="L22" s="104" t="s">
        <v>100</v>
      </c>
      <c r="M22" s="120" t="s">
        <v>100</v>
      </c>
    </row>
    <row r="23" spans="1:13" x14ac:dyDescent="0.3">
      <c r="A23" s="110">
        <v>1</v>
      </c>
      <c r="B23" s="109" t="s">
        <v>0</v>
      </c>
      <c r="C23" s="107" t="s">
        <v>106</v>
      </c>
      <c r="D23" s="115"/>
      <c r="E23" s="108" t="s">
        <v>100</v>
      </c>
      <c r="F23" s="108"/>
      <c r="G23" s="108"/>
      <c r="H23" s="108"/>
      <c r="I23" s="108"/>
      <c r="J23" s="104"/>
      <c r="K23" s="106"/>
      <c r="L23" s="104" t="s">
        <v>100</v>
      </c>
      <c r="M23" s="120" t="s">
        <v>100</v>
      </c>
    </row>
    <row r="24" spans="1:13" x14ac:dyDescent="0.3">
      <c r="A24" s="110">
        <v>2</v>
      </c>
      <c r="B24" s="109" t="s">
        <v>1</v>
      </c>
      <c r="C24" s="107" t="s">
        <v>90</v>
      </c>
      <c r="D24" s="115" t="s">
        <v>100</v>
      </c>
      <c r="E24" s="108"/>
      <c r="F24" s="108"/>
      <c r="G24" s="108"/>
      <c r="H24" s="108"/>
      <c r="I24" s="108"/>
      <c r="J24" s="104"/>
      <c r="K24" s="106"/>
      <c r="L24" s="104" t="s">
        <v>100</v>
      </c>
      <c r="M24" s="120" t="s">
        <v>100</v>
      </c>
    </row>
    <row r="25" spans="1:13" x14ac:dyDescent="0.3">
      <c r="A25" s="110">
        <v>2</v>
      </c>
      <c r="B25" s="109" t="s">
        <v>1</v>
      </c>
      <c r="C25" s="107" t="s">
        <v>87</v>
      </c>
      <c r="D25" s="115">
        <v>520</v>
      </c>
      <c r="E25" s="108">
        <v>129</v>
      </c>
      <c r="F25" s="108">
        <v>17</v>
      </c>
      <c r="G25" s="108" t="s">
        <v>100</v>
      </c>
      <c r="H25" s="108" t="s">
        <v>100</v>
      </c>
      <c r="I25" s="108" t="s">
        <v>100</v>
      </c>
      <c r="J25" s="104">
        <v>11</v>
      </c>
      <c r="K25" s="106">
        <v>246</v>
      </c>
      <c r="L25" s="104">
        <v>434</v>
      </c>
      <c r="M25" s="120">
        <v>680</v>
      </c>
    </row>
    <row r="26" spans="1:13" x14ac:dyDescent="0.3">
      <c r="A26" s="110">
        <v>2</v>
      </c>
      <c r="B26" s="109" t="s">
        <v>1</v>
      </c>
      <c r="C26" s="107" t="s">
        <v>88</v>
      </c>
      <c r="D26" s="115">
        <v>223</v>
      </c>
      <c r="E26" s="108">
        <v>73</v>
      </c>
      <c r="F26" s="108" t="s">
        <v>100</v>
      </c>
      <c r="G26" s="108"/>
      <c r="H26" s="108"/>
      <c r="I26" s="108"/>
      <c r="J26" s="104" t="s">
        <v>100</v>
      </c>
      <c r="K26" s="106">
        <v>77</v>
      </c>
      <c r="L26" s="104">
        <v>227</v>
      </c>
      <c r="M26" s="120">
        <v>304</v>
      </c>
    </row>
    <row r="27" spans="1:13" x14ac:dyDescent="0.3">
      <c r="A27" s="110">
        <v>2</v>
      </c>
      <c r="B27" s="109" t="s">
        <v>1</v>
      </c>
      <c r="C27" s="107" t="s">
        <v>89</v>
      </c>
      <c r="D27" s="115" t="s">
        <v>100</v>
      </c>
      <c r="E27" s="108"/>
      <c r="F27" s="108"/>
      <c r="G27" s="108"/>
      <c r="H27" s="108"/>
      <c r="I27" s="108"/>
      <c r="J27" s="104"/>
      <c r="K27" s="106" t="s">
        <v>100</v>
      </c>
      <c r="L27" s="104" t="s">
        <v>100</v>
      </c>
      <c r="M27" s="120" t="s">
        <v>100</v>
      </c>
    </row>
    <row r="28" spans="1:13" x14ac:dyDescent="0.3">
      <c r="A28" s="110">
        <v>2</v>
      </c>
      <c r="B28" s="109" t="s">
        <v>1</v>
      </c>
      <c r="C28" s="107" t="s">
        <v>107</v>
      </c>
      <c r="D28" s="115">
        <v>37</v>
      </c>
      <c r="E28" s="108" t="s">
        <v>100</v>
      </c>
      <c r="F28" s="108"/>
      <c r="G28" s="108"/>
      <c r="H28" s="108"/>
      <c r="I28" s="108"/>
      <c r="J28" s="104" t="s">
        <v>100</v>
      </c>
      <c r="K28" s="106" t="s">
        <v>100</v>
      </c>
      <c r="L28" s="104">
        <v>37</v>
      </c>
      <c r="M28" s="120">
        <v>46</v>
      </c>
    </row>
    <row r="29" spans="1:13" x14ac:dyDescent="0.3">
      <c r="A29" s="110">
        <v>3</v>
      </c>
      <c r="B29" s="109" t="s">
        <v>2</v>
      </c>
      <c r="C29" s="107" t="s">
        <v>87</v>
      </c>
      <c r="D29" s="115">
        <v>1489</v>
      </c>
      <c r="E29" s="108">
        <v>795</v>
      </c>
      <c r="F29" s="108">
        <v>110</v>
      </c>
      <c r="G29" s="108">
        <v>24</v>
      </c>
      <c r="H29" s="108" t="s">
        <v>100</v>
      </c>
      <c r="I29" s="108">
        <v>14</v>
      </c>
      <c r="J29" s="104">
        <v>145</v>
      </c>
      <c r="K29" s="106">
        <v>914</v>
      </c>
      <c r="L29" s="104">
        <v>1664</v>
      </c>
      <c r="M29" s="120">
        <v>2578</v>
      </c>
    </row>
    <row r="30" spans="1:13" x14ac:dyDescent="0.3">
      <c r="A30" s="110">
        <v>3</v>
      </c>
      <c r="B30" s="109" t="s">
        <v>2</v>
      </c>
      <c r="C30" s="107" t="s">
        <v>88</v>
      </c>
      <c r="D30" s="115">
        <v>1433</v>
      </c>
      <c r="E30" s="108">
        <v>758</v>
      </c>
      <c r="F30" s="108">
        <v>97</v>
      </c>
      <c r="G30" s="108">
        <v>16</v>
      </c>
      <c r="H30" s="108" t="s">
        <v>100</v>
      </c>
      <c r="I30" s="108">
        <v>12</v>
      </c>
      <c r="J30" s="104">
        <v>121</v>
      </c>
      <c r="K30" s="106">
        <v>741</v>
      </c>
      <c r="L30" s="104">
        <v>1697</v>
      </c>
      <c r="M30" s="120">
        <v>2438</v>
      </c>
    </row>
    <row r="31" spans="1:13" x14ac:dyDescent="0.3">
      <c r="A31" s="110">
        <v>3</v>
      </c>
      <c r="B31" s="109" t="s">
        <v>2</v>
      </c>
      <c r="C31" s="107" t="s">
        <v>107</v>
      </c>
      <c r="D31" s="115">
        <v>103</v>
      </c>
      <c r="E31" s="108">
        <v>39</v>
      </c>
      <c r="F31" s="108" t="s">
        <v>100</v>
      </c>
      <c r="G31" s="108"/>
      <c r="H31" s="108"/>
      <c r="I31" s="108"/>
      <c r="J31" s="104" t="s">
        <v>100</v>
      </c>
      <c r="K31" s="106">
        <v>59</v>
      </c>
      <c r="L31" s="104">
        <v>89</v>
      </c>
      <c r="M31" s="120">
        <v>148</v>
      </c>
    </row>
    <row r="32" spans="1:13" x14ac:dyDescent="0.3">
      <c r="A32" s="110">
        <v>3</v>
      </c>
      <c r="B32" s="109" t="s">
        <v>2</v>
      </c>
      <c r="C32" s="107" t="s">
        <v>108</v>
      </c>
      <c r="D32" s="115" t="s">
        <v>100</v>
      </c>
      <c r="E32" s="108" t="s">
        <v>100</v>
      </c>
      <c r="F32" s="108"/>
      <c r="G32" s="108"/>
      <c r="H32" s="108"/>
      <c r="I32" s="108"/>
      <c r="J32" s="104"/>
      <c r="K32" s="106"/>
      <c r="L32" s="104" t="s">
        <v>100</v>
      </c>
      <c r="M32" s="120" t="s">
        <v>100</v>
      </c>
    </row>
    <row r="33" spans="1:13" x14ac:dyDescent="0.3">
      <c r="A33" s="110">
        <v>3</v>
      </c>
      <c r="B33" s="109" t="s">
        <v>2</v>
      </c>
      <c r="C33" s="107" t="s">
        <v>105</v>
      </c>
      <c r="D33" s="115" t="s">
        <v>100</v>
      </c>
      <c r="E33" s="108" t="s">
        <v>100</v>
      </c>
      <c r="F33" s="108" t="s">
        <v>100</v>
      </c>
      <c r="G33" s="108"/>
      <c r="H33" s="108"/>
      <c r="I33" s="108"/>
      <c r="J33" s="104" t="s">
        <v>100</v>
      </c>
      <c r="K33" s="106" t="s">
        <v>100</v>
      </c>
      <c r="L33" s="104">
        <v>12</v>
      </c>
      <c r="M33" s="120">
        <v>17</v>
      </c>
    </row>
    <row r="34" spans="1:13" x14ac:dyDescent="0.3">
      <c r="A34" s="110">
        <v>3</v>
      </c>
      <c r="B34" s="109" t="s">
        <v>2</v>
      </c>
      <c r="C34" s="107" t="s">
        <v>91</v>
      </c>
      <c r="D34" s="115">
        <v>28</v>
      </c>
      <c r="E34" s="108">
        <v>14</v>
      </c>
      <c r="F34" s="108" t="s">
        <v>100</v>
      </c>
      <c r="G34" s="108"/>
      <c r="H34" s="108"/>
      <c r="I34" s="108" t="s">
        <v>100</v>
      </c>
      <c r="J34" s="104"/>
      <c r="K34" s="106">
        <v>13</v>
      </c>
      <c r="L34" s="104">
        <v>33</v>
      </c>
      <c r="M34" s="120">
        <v>46</v>
      </c>
    </row>
    <row r="35" spans="1:13" x14ac:dyDescent="0.3">
      <c r="A35" s="110">
        <v>3</v>
      </c>
      <c r="B35" s="109" t="s">
        <v>2</v>
      </c>
      <c r="C35" s="107" t="s">
        <v>106</v>
      </c>
      <c r="D35" s="115">
        <v>14</v>
      </c>
      <c r="E35" s="108">
        <v>12</v>
      </c>
      <c r="F35" s="108" t="s">
        <v>100</v>
      </c>
      <c r="G35" s="108"/>
      <c r="H35" s="108"/>
      <c r="I35" s="108"/>
      <c r="J35" s="104"/>
      <c r="K35" s="106" t="s">
        <v>100</v>
      </c>
      <c r="L35" s="104">
        <v>20</v>
      </c>
      <c r="M35" s="120">
        <v>28</v>
      </c>
    </row>
    <row r="36" spans="1:13" x14ac:dyDescent="0.3">
      <c r="A36" s="110">
        <v>3</v>
      </c>
      <c r="B36" s="109" t="s">
        <v>2</v>
      </c>
      <c r="C36" s="107" t="s">
        <v>109</v>
      </c>
      <c r="D36" s="115" t="s">
        <v>100</v>
      </c>
      <c r="E36" s="108"/>
      <c r="F36" s="108"/>
      <c r="G36" s="108"/>
      <c r="H36" s="108"/>
      <c r="I36" s="108"/>
      <c r="J36" s="104"/>
      <c r="K36" s="106"/>
      <c r="L36" s="104" t="s">
        <v>100</v>
      </c>
      <c r="M36" s="120" t="s">
        <v>100</v>
      </c>
    </row>
    <row r="37" spans="1:13" x14ac:dyDescent="0.3">
      <c r="A37" s="110">
        <v>3</v>
      </c>
      <c r="B37" s="109" t="s">
        <v>2</v>
      </c>
      <c r="C37" s="107" t="s">
        <v>110</v>
      </c>
      <c r="D37" s="115" t="s">
        <v>100</v>
      </c>
      <c r="E37" s="108" t="s">
        <v>100</v>
      </c>
      <c r="F37" s="108"/>
      <c r="G37" s="108"/>
      <c r="H37" s="108"/>
      <c r="I37" s="108"/>
      <c r="J37" s="104"/>
      <c r="K37" s="106" t="s">
        <v>100</v>
      </c>
      <c r="L37" s="104" t="s">
        <v>100</v>
      </c>
      <c r="M37" s="120" t="s">
        <v>100</v>
      </c>
    </row>
    <row r="38" spans="1:13" x14ac:dyDescent="0.3">
      <c r="A38" s="110">
        <v>4</v>
      </c>
      <c r="B38" s="109" t="s">
        <v>3</v>
      </c>
      <c r="C38" s="107" t="s">
        <v>87</v>
      </c>
      <c r="D38" s="115">
        <v>303</v>
      </c>
      <c r="E38" s="108">
        <v>175</v>
      </c>
      <c r="F38" s="108">
        <v>17</v>
      </c>
      <c r="G38" s="108" t="s">
        <v>100</v>
      </c>
      <c r="H38" s="108" t="s">
        <v>100</v>
      </c>
      <c r="I38" s="108"/>
      <c r="J38" s="104">
        <v>20</v>
      </c>
      <c r="K38" s="106">
        <v>167</v>
      </c>
      <c r="L38" s="104">
        <v>351</v>
      </c>
      <c r="M38" s="120">
        <v>518</v>
      </c>
    </row>
    <row r="39" spans="1:13" x14ac:dyDescent="0.3">
      <c r="A39" s="110">
        <v>4</v>
      </c>
      <c r="B39" s="109" t="s">
        <v>3</v>
      </c>
      <c r="C39" s="107" t="s">
        <v>88</v>
      </c>
      <c r="D39" s="115">
        <v>221</v>
      </c>
      <c r="E39" s="108">
        <v>151</v>
      </c>
      <c r="F39" s="108">
        <v>11</v>
      </c>
      <c r="G39" s="108" t="s">
        <v>100</v>
      </c>
      <c r="H39" s="108" t="s">
        <v>100</v>
      </c>
      <c r="I39" s="108"/>
      <c r="J39" s="104">
        <v>14</v>
      </c>
      <c r="K39" s="106">
        <v>122</v>
      </c>
      <c r="L39" s="104">
        <v>280</v>
      </c>
      <c r="M39" s="120">
        <v>402</v>
      </c>
    </row>
    <row r="40" spans="1:13" x14ac:dyDescent="0.3">
      <c r="A40" s="110">
        <v>4</v>
      </c>
      <c r="B40" s="109" t="s">
        <v>3</v>
      </c>
      <c r="C40" s="107" t="s">
        <v>107</v>
      </c>
      <c r="D40" s="115">
        <v>29</v>
      </c>
      <c r="E40" s="108">
        <v>10</v>
      </c>
      <c r="F40" s="108" t="s">
        <v>100</v>
      </c>
      <c r="G40" s="108"/>
      <c r="H40" s="108" t="s">
        <v>100</v>
      </c>
      <c r="I40" s="108"/>
      <c r="J40" s="104" t="s">
        <v>100</v>
      </c>
      <c r="K40" s="106">
        <v>13</v>
      </c>
      <c r="L40" s="104">
        <v>35</v>
      </c>
      <c r="M40" s="120">
        <v>48</v>
      </c>
    </row>
    <row r="41" spans="1:13" x14ac:dyDescent="0.3">
      <c r="A41" s="110">
        <v>4</v>
      </c>
      <c r="B41" s="109" t="s">
        <v>3</v>
      </c>
      <c r="C41" s="107" t="s">
        <v>105</v>
      </c>
      <c r="D41" s="115" t="s">
        <v>100</v>
      </c>
      <c r="E41" s="108" t="s">
        <v>100</v>
      </c>
      <c r="F41" s="108"/>
      <c r="G41" s="108"/>
      <c r="H41" s="108"/>
      <c r="I41" s="108"/>
      <c r="J41" s="104"/>
      <c r="K41" s="106" t="s">
        <v>100</v>
      </c>
      <c r="L41" s="104" t="s">
        <v>100</v>
      </c>
      <c r="M41" s="120" t="s">
        <v>100</v>
      </c>
    </row>
    <row r="42" spans="1:13" x14ac:dyDescent="0.3">
      <c r="A42" s="110">
        <v>5</v>
      </c>
      <c r="B42" s="109" t="s">
        <v>4</v>
      </c>
      <c r="C42" s="107" t="s">
        <v>87</v>
      </c>
      <c r="D42" s="115">
        <v>1157</v>
      </c>
      <c r="E42" s="108">
        <v>669</v>
      </c>
      <c r="F42" s="108">
        <v>330</v>
      </c>
      <c r="G42" s="108">
        <v>12</v>
      </c>
      <c r="H42" s="108"/>
      <c r="I42" s="108" t="s">
        <v>100</v>
      </c>
      <c r="J42" s="104">
        <v>189</v>
      </c>
      <c r="K42" s="106">
        <v>730</v>
      </c>
      <c r="L42" s="104">
        <v>1634</v>
      </c>
      <c r="M42" s="120">
        <v>2364</v>
      </c>
    </row>
    <row r="43" spans="1:13" x14ac:dyDescent="0.3">
      <c r="A43" s="110">
        <v>5</v>
      </c>
      <c r="B43" s="109" t="s">
        <v>4</v>
      </c>
      <c r="C43" s="107" t="s">
        <v>88</v>
      </c>
      <c r="D43" s="115">
        <v>3117</v>
      </c>
      <c r="E43" s="108">
        <v>1964</v>
      </c>
      <c r="F43" s="108">
        <v>785</v>
      </c>
      <c r="G43" s="108">
        <v>28</v>
      </c>
      <c r="H43" s="108" t="s">
        <v>100</v>
      </c>
      <c r="I43" s="108">
        <v>14</v>
      </c>
      <c r="J43" s="104">
        <v>514</v>
      </c>
      <c r="K43" s="106">
        <v>2010</v>
      </c>
      <c r="L43" s="104">
        <v>4415</v>
      </c>
      <c r="M43" s="120">
        <v>6425</v>
      </c>
    </row>
    <row r="44" spans="1:13" x14ac:dyDescent="0.3">
      <c r="A44" s="110">
        <v>5</v>
      </c>
      <c r="B44" s="109" t="s">
        <v>4</v>
      </c>
      <c r="C44" s="107" t="s">
        <v>89</v>
      </c>
      <c r="D44" s="115">
        <v>24</v>
      </c>
      <c r="E44" s="108">
        <v>18</v>
      </c>
      <c r="F44" s="108" t="s">
        <v>100</v>
      </c>
      <c r="G44" s="108"/>
      <c r="H44" s="108"/>
      <c r="I44" s="108" t="s">
        <v>100</v>
      </c>
      <c r="J44" s="104" t="s">
        <v>100</v>
      </c>
      <c r="K44" s="106">
        <v>15</v>
      </c>
      <c r="L44" s="104">
        <v>35</v>
      </c>
      <c r="M44" s="120">
        <v>50</v>
      </c>
    </row>
    <row r="45" spans="1:13" x14ac:dyDescent="0.3">
      <c r="A45" s="110">
        <v>5</v>
      </c>
      <c r="B45" s="109" t="s">
        <v>4</v>
      </c>
      <c r="C45" s="107" t="s">
        <v>107</v>
      </c>
      <c r="D45" s="115">
        <v>231</v>
      </c>
      <c r="E45" s="108">
        <v>114</v>
      </c>
      <c r="F45" s="108">
        <v>47</v>
      </c>
      <c r="G45" s="108" t="s">
        <v>100</v>
      </c>
      <c r="H45" s="108"/>
      <c r="I45" s="108" t="s">
        <v>100</v>
      </c>
      <c r="J45" s="104">
        <v>36</v>
      </c>
      <c r="K45" s="106">
        <v>149</v>
      </c>
      <c r="L45" s="104">
        <v>283</v>
      </c>
      <c r="M45" s="120">
        <v>432</v>
      </c>
    </row>
    <row r="46" spans="1:13" x14ac:dyDescent="0.3">
      <c r="A46" s="110">
        <v>5</v>
      </c>
      <c r="B46" s="109" t="s">
        <v>4</v>
      </c>
      <c r="C46" s="107" t="s">
        <v>105</v>
      </c>
      <c r="D46" s="115">
        <v>83</v>
      </c>
      <c r="E46" s="108">
        <v>51</v>
      </c>
      <c r="F46" s="108">
        <v>12</v>
      </c>
      <c r="G46" s="108" t="s">
        <v>100</v>
      </c>
      <c r="H46" s="108"/>
      <c r="I46" s="108"/>
      <c r="J46" s="104">
        <v>22</v>
      </c>
      <c r="K46" s="106">
        <v>60</v>
      </c>
      <c r="L46" s="104">
        <v>111</v>
      </c>
      <c r="M46" s="120">
        <v>171</v>
      </c>
    </row>
    <row r="47" spans="1:13" x14ac:dyDescent="0.3">
      <c r="A47" s="110">
        <v>5</v>
      </c>
      <c r="B47" s="109" t="s">
        <v>4</v>
      </c>
      <c r="C47" s="107" t="s">
        <v>91</v>
      </c>
      <c r="D47" s="115" t="s">
        <v>100</v>
      </c>
      <c r="E47" s="108" t="s">
        <v>100</v>
      </c>
      <c r="F47" s="108" t="s">
        <v>100</v>
      </c>
      <c r="G47" s="108"/>
      <c r="H47" s="108"/>
      <c r="I47" s="108"/>
      <c r="J47" s="104"/>
      <c r="K47" s="106" t="s">
        <v>100</v>
      </c>
      <c r="L47" s="104">
        <v>15</v>
      </c>
      <c r="M47" s="120">
        <v>21</v>
      </c>
    </row>
    <row r="48" spans="1:13" x14ac:dyDescent="0.3">
      <c r="A48" s="110">
        <v>5</v>
      </c>
      <c r="B48" s="109" t="s">
        <v>4</v>
      </c>
      <c r="C48" s="107" t="s">
        <v>106</v>
      </c>
      <c r="D48" s="115" t="s">
        <v>100</v>
      </c>
      <c r="E48" s="108" t="s">
        <v>100</v>
      </c>
      <c r="F48" s="108" t="s">
        <v>100</v>
      </c>
      <c r="G48" s="108"/>
      <c r="H48" s="108"/>
      <c r="I48" s="108"/>
      <c r="J48" s="104" t="s">
        <v>100</v>
      </c>
      <c r="K48" s="106" t="s">
        <v>100</v>
      </c>
      <c r="L48" s="104">
        <v>10</v>
      </c>
      <c r="M48" s="120">
        <v>15</v>
      </c>
    </row>
    <row r="49" spans="1:13" x14ac:dyDescent="0.3">
      <c r="A49" s="110">
        <v>5</v>
      </c>
      <c r="B49" s="109" t="s">
        <v>4</v>
      </c>
      <c r="C49" s="107" t="s">
        <v>109</v>
      </c>
      <c r="D49" s="115" t="s">
        <v>100</v>
      </c>
      <c r="E49" s="108" t="s">
        <v>100</v>
      </c>
      <c r="F49" s="108" t="s">
        <v>100</v>
      </c>
      <c r="G49" s="108"/>
      <c r="H49" s="108"/>
      <c r="I49" s="108"/>
      <c r="J49" s="104"/>
      <c r="K49" s="106" t="s">
        <v>100</v>
      </c>
      <c r="L49" s="104" t="s">
        <v>100</v>
      </c>
      <c r="M49" s="120" t="s">
        <v>100</v>
      </c>
    </row>
    <row r="50" spans="1:13" x14ac:dyDescent="0.3">
      <c r="A50" s="110">
        <v>5</v>
      </c>
      <c r="B50" s="109" t="s">
        <v>4</v>
      </c>
      <c r="C50" s="107" t="s">
        <v>111</v>
      </c>
      <c r="D50" s="115">
        <v>41</v>
      </c>
      <c r="E50" s="108">
        <v>18</v>
      </c>
      <c r="F50" s="108" t="s">
        <v>100</v>
      </c>
      <c r="G50" s="108"/>
      <c r="H50" s="108"/>
      <c r="I50" s="108"/>
      <c r="J50" s="104" t="s">
        <v>100</v>
      </c>
      <c r="K50" s="106">
        <v>15</v>
      </c>
      <c r="L50" s="104">
        <v>58</v>
      </c>
      <c r="M50" s="120">
        <v>73</v>
      </c>
    </row>
    <row r="51" spans="1:13" x14ac:dyDescent="0.3">
      <c r="A51" s="110">
        <v>5</v>
      </c>
      <c r="B51" s="109" t="s">
        <v>4</v>
      </c>
      <c r="C51" s="107" t="s">
        <v>110</v>
      </c>
      <c r="D51" s="115" t="s">
        <v>100</v>
      </c>
      <c r="E51" s="108" t="s">
        <v>100</v>
      </c>
      <c r="F51" s="108"/>
      <c r="G51" s="108"/>
      <c r="H51" s="108"/>
      <c r="I51" s="108"/>
      <c r="J51" s="104"/>
      <c r="K51" s="106"/>
      <c r="L51" s="104" t="s">
        <v>100</v>
      </c>
      <c r="M51" s="120" t="s">
        <v>100</v>
      </c>
    </row>
    <row r="52" spans="1:13" x14ac:dyDescent="0.3">
      <c r="A52" s="110">
        <v>6</v>
      </c>
      <c r="B52" s="109" t="s">
        <v>5</v>
      </c>
      <c r="C52" s="107" t="s">
        <v>87</v>
      </c>
      <c r="D52" s="115">
        <v>3182</v>
      </c>
      <c r="E52" s="108">
        <v>11555</v>
      </c>
      <c r="F52" s="108">
        <v>4083</v>
      </c>
      <c r="G52" s="108">
        <v>191</v>
      </c>
      <c r="H52" s="108" t="s">
        <v>100</v>
      </c>
      <c r="I52" s="108">
        <v>48</v>
      </c>
      <c r="J52" s="104">
        <v>451</v>
      </c>
      <c r="K52" s="106">
        <v>6695</v>
      </c>
      <c r="L52" s="104">
        <v>12824</v>
      </c>
      <c r="M52" s="120">
        <v>19519</v>
      </c>
    </row>
    <row r="53" spans="1:13" x14ac:dyDescent="0.3">
      <c r="A53" s="110">
        <v>6</v>
      </c>
      <c r="B53" s="109" t="s">
        <v>5</v>
      </c>
      <c r="C53" s="107" t="s">
        <v>88</v>
      </c>
      <c r="D53" s="115">
        <v>1172</v>
      </c>
      <c r="E53" s="108">
        <v>5479</v>
      </c>
      <c r="F53" s="108">
        <v>1635</v>
      </c>
      <c r="G53" s="108">
        <v>57</v>
      </c>
      <c r="H53" s="108" t="s">
        <v>100</v>
      </c>
      <c r="I53" s="108">
        <v>27</v>
      </c>
      <c r="J53" s="104">
        <v>183</v>
      </c>
      <c r="K53" s="106">
        <v>2752</v>
      </c>
      <c r="L53" s="104">
        <v>5807</v>
      </c>
      <c r="M53" s="120">
        <v>8559</v>
      </c>
    </row>
    <row r="54" spans="1:13" x14ac:dyDescent="0.3">
      <c r="A54" s="110">
        <v>6</v>
      </c>
      <c r="B54" s="109" t="s">
        <v>5</v>
      </c>
      <c r="C54" s="107" t="s">
        <v>107</v>
      </c>
      <c r="D54" s="115">
        <v>100</v>
      </c>
      <c r="E54" s="108">
        <v>396</v>
      </c>
      <c r="F54" s="108">
        <v>110</v>
      </c>
      <c r="G54" s="108" t="s">
        <v>100</v>
      </c>
      <c r="H54" s="108"/>
      <c r="I54" s="108" t="s">
        <v>100</v>
      </c>
      <c r="J54" s="104">
        <v>15</v>
      </c>
      <c r="K54" s="106">
        <v>145</v>
      </c>
      <c r="L54" s="104">
        <v>480</v>
      </c>
      <c r="M54" s="120">
        <v>625</v>
      </c>
    </row>
    <row r="55" spans="1:13" x14ac:dyDescent="0.3">
      <c r="A55" s="110">
        <v>6</v>
      </c>
      <c r="B55" s="109" t="s">
        <v>5</v>
      </c>
      <c r="C55" s="107" t="s">
        <v>105</v>
      </c>
      <c r="D55" s="115">
        <v>6188</v>
      </c>
      <c r="E55" s="108">
        <v>21444</v>
      </c>
      <c r="F55" s="108">
        <v>8175</v>
      </c>
      <c r="G55" s="108">
        <v>409</v>
      </c>
      <c r="H55" s="108">
        <v>25</v>
      </c>
      <c r="I55" s="108">
        <v>104</v>
      </c>
      <c r="J55" s="104">
        <v>818</v>
      </c>
      <c r="K55" s="106">
        <v>12999</v>
      </c>
      <c r="L55" s="104">
        <v>24164</v>
      </c>
      <c r="M55" s="120">
        <v>37163</v>
      </c>
    </row>
    <row r="56" spans="1:13" x14ac:dyDescent="0.3">
      <c r="A56" s="110">
        <v>6</v>
      </c>
      <c r="B56" s="109" t="s">
        <v>5</v>
      </c>
      <c r="C56" s="107" t="s">
        <v>109</v>
      </c>
      <c r="D56" s="115" t="s">
        <v>100</v>
      </c>
      <c r="E56" s="108" t="s">
        <v>100</v>
      </c>
      <c r="F56" s="108" t="s">
        <v>100</v>
      </c>
      <c r="G56" s="108"/>
      <c r="H56" s="108"/>
      <c r="I56" s="108"/>
      <c r="J56" s="104"/>
      <c r="K56" s="106" t="s">
        <v>100</v>
      </c>
      <c r="L56" s="104" t="s">
        <v>100</v>
      </c>
      <c r="M56" s="120" t="s">
        <v>100</v>
      </c>
    </row>
    <row r="57" spans="1:13" x14ac:dyDescent="0.3">
      <c r="A57" s="110">
        <v>6</v>
      </c>
      <c r="B57" s="109" t="s">
        <v>5</v>
      </c>
      <c r="C57" s="107" t="s">
        <v>111</v>
      </c>
      <c r="D57" s="115" t="s">
        <v>100</v>
      </c>
      <c r="E57" s="108">
        <v>57</v>
      </c>
      <c r="F57" s="108" t="s">
        <v>100</v>
      </c>
      <c r="G57" s="108"/>
      <c r="H57" s="108"/>
      <c r="I57" s="108"/>
      <c r="J57" s="104" t="s">
        <v>100</v>
      </c>
      <c r="K57" s="106">
        <v>15</v>
      </c>
      <c r="L57" s="104">
        <v>48</v>
      </c>
      <c r="M57" s="120">
        <v>63</v>
      </c>
    </row>
    <row r="58" spans="1:13" x14ac:dyDescent="0.3">
      <c r="A58" s="110">
        <v>6</v>
      </c>
      <c r="B58" s="109" t="s">
        <v>5</v>
      </c>
      <c r="C58" s="107" t="s">
        <v>110</v>
      </c>
      <c r="D58" s="115" t="s">
        <v>100</v>
      </c>
      <c r="E58" s="108">
        <v>24</v>
      </c>
      <c r="F58" s="108" t="s">
        <v>100</v>
      </c>
      <c r="G58" s="108"/>
      <c r="H58" s="108"/>
      <c r="I58" s="108"/>
      <c r="J58" s="104"/>
      <c r="K58" s="106" t="s">
        <v>100</v>
      </c>
      <c r="L58" s="104">
        <v>30</v>
      </c>
      <c r="M58" s="120">
        <v>38</v>
      </c>
    </row>
    <row r="59" spans="1:13" x14ac:dyDescent="0.3">
      <c r="A59" s="110">
        <v>7</v>
      </c>
      <c r="B59" s="109" t="s">
        <v>6</v>
      </c>
      <c r="C59" s="107" t="s">
        <v>90</v>
      </c>
      <c r="D59" s="115">
        <v>45</v>
      </c>
      <c r="E59" s="108">
        <v>27</v>
      </c>
      <c r="F59" s="108" t="s">
        <v>100</v>
      </c>
      <c r="G59" s="108"/>
      <c r="H59" s="108"/>
      <c r="I59" s="108"/>
      <c r="J59" s="104" t="s">
        <v>100</v>
      </c>
      <c r="K59" s="106">
        <v>16</v>
      </c>
      <c r="L59" s="104">
        <v>64</v>
      </c>
      <c r="M59" s="120">
        <v>80</v>
      </c>
    </row>
    <row r="60" spans="1:13" x14ac:dyDescent="0.3">
      <c r="A60" s="110">
        <v>7</v>
      </c>
      <c r="B60" s="109" t="s">
        <v>6</v>
      </c>
      <c r="C60" s="107" t="s">
        <v>87</v>
      </c>
      <c r="D60" s="115">
        <v>157</v>
      </c>
      <c r="E60" s="108">
        <v>55</v>
      </c>
      <c r="F60" s="108">
        <v>10</v>
      </c>
      <c r="G60" s="108" t="s">
        <v>100</v>
      </c>
      <c r="H60" s="108"/>
      <c r="I60" s="108" t="s">
        <v>100</v>
      </c>
      <c r="J60" s="104">
        <v>12</v>
      </c>
      <c r="K60" s="106">
        <v>82</v>
      </c>
      <c r="L60" s="104">
        <v>154</v>
      </c>
      <c r="M60" s="120">
        <v>236</v>
      </c>
    </row>
    <row r="61" spans="1:13" x14ac:dyDescent="0.3">
      <c r="A61" s="110">
        <v>7</v>
      </c>
      <c r="B61" s="109" t="s">
        <v>6</v>
      </c>
      <c r="C61" s="107" t="s">
        <v>88</v>
      </c>
      <c r="D61" s="115">
        <v>42</v>
      </c>
      <c r="E61" s="108">
        <v>11</v>
      </c>
      <c r="F61" s="108"/>
      <c r="G61" s="108"/>
      <c r="H61" s="108"/>
      <c r="I61" s="108"/>
      <c r="J61" s="104" t="s">
        <v>100</v>
      </c>
      <c r="K61" s="106">
        <v>16</v>
      </c>
      <c r="L61" s="104">
        <v>41</v>
      </c>
      <c r="M61" s="120">
        <v>57</v>
      </c>
    </row>
    <row r="62" spans="1:13" x14ac:dyDescent="0.3">
      <c r="A62" s="110">
        <v>7</v>
      </c>
      <c r="B62" s="109" t="s">
        <v>6</v>
      </c>
      <c r="C62" s="107" t="s">
        <v>107</v>
      </c>
      <c r="D62" s="115" t="s">
        <v>100</v>
      </c>
      <c r="E62" s="108" t="s">
        <v>100</v>
      </c>
      <c r="F62" s="108"/>
      <c r="G62" s="108"/>
      <c r="H62" s="108"/>
      <c r="I62" s="108"/>
      <c r="J62" s="104"/>
      <c r="K62" s="106" t="s">
        <v>100</v>
      </c>
      <c r="L62" s="104" t="s">
        <v>100</v>
      </c>
      <c r="M62" s="120" t="s">
        <v>100</v>
      </c>
    </row>
    <row r="63" spans="1:13" x14ac:dyDescent="0.3">
      <c r="A63" s="110">
        <v>7</v>
      </c>
      <c r="B63" s="109" t="s">
        <v>6</v>
      </c>
      <c r="C63" s="107" t="s">
        <v>108</v>
      </c>
      <c r="D63" s="115" t="s">
        <v>100</v>
      </c>
      <c r="E63" s="108" t="s">
        <v>100</v>
      </c>
      <c r="F63" s="108"/>
      <c r="G63" s="108"/>
      <c r="H63" s="108"/>
      <c r="I63" s="108"/>
      <c r="J63" s="104"/>
      <c r="K63" s="106"/>
      <c r="L63" s="104" t="s">
        <v>100</v>
      </c>
      <c r="M63" s="120" t="s">
        <v>100</v>
      </c>
    </row>
    <row r="64" spans="1:13" x14ac:dyDescent="0.3">
      <c r="A64" s="110">
        <v>7</v>
      </c>
      <c r="B64" s="109" t="s">
        <v>6</v>
      </c>
      <c r="C64" s="107" t="s">
        <v>105</v>
      </c>
      <c r="D64" s="115" t="s">
        <v>100</v>
      </c>
      <c r="E64" s="108"/>
      <c r="F64" s="108"/>
      <c r="G64" s="108"/>
      <c r="H64" s="108"/>
      <c r="I64" s="108"/>
      <c r="J64" s="104"/>
      <c r="K64" s="106"/>
      <c r="L64" s="104" t="s">
        <v>100</v>
      </c>
      <c r="M64" s="120" t="s">
        <v>100</v>
      </c>
    </row>
    <row r="65" spans="1:13" x14ac:dyDescent="0.3">
      <c r="A65" s="110">
        <v>8</v>
      </c>
      <c r="B65" s="109" t="s">
        <v>7</v>
      </c>
      <c r="C65" s="107" t="s">
        <v>87</v>
      </c>
      <c r="D65" s="115">
        <v>1249</v>
      </c>
      <c r="E65" s="108">
        <v>255</v>
      </c>
      <c r="F65" s="108">
        <v>217</v>
      </c>
      <c r="G65" s="108">
        <v>13</v>
      </c>
      <c r="H65" s="108" t="s">
        <v>100</v>
      </c>
      <c r="I65" s="108" t="s">
        <v>100</v>
      </c>
      <c r="J65" s="104">
        <v>68</v>
      </c>
      <c r="K65" s="106">
        <v>582</v>
      </c>
      <c r="L65" s="104">
        <v>1228</v>
      </c>
      <c r="M65" s="120">
        <v>1810</v>
      </c>
    </row>
    <row r="66" spans="1:13" x14ac:dyDescent="0.3">
      <c r="A66" s="110">
        <v>8</v>
      </c>
      <c r="B66" s="109" t="s">
        <v>7</v>
      </c>
      <c r="C66" s="107" t="s">
        <v>88</v>
      </c>
      <c r="D66" s="115">
        <v>796</v>
      </c>
      <c r="E66" s="108">
        <v>204</v>
      </c>
      <c r="F66" s="108">
        <v>131</v>
      </c>
      <c r="G66" s="108" t="s">
        <v>100</v>
      </c>
      <c r="H66" s="108" t="s">
        <v>100</v>
      </c>
      <c r="I66" s="108" t="s">
        <v>100</v>
      </c>
      <c r="J66" s="104">
        <v>65</v>
      </c>
      <c r="K66" s="106">
        <v>336</v>
      </c>
      <c r="L66" s="104">
        <v>871</v>
      </c>
      <c r="M66" s="120">
        <v>1207</v>
      </c>
    </row>
    <row r="67" spans="1:13" x14ac:dyDescent="0.3">
      <c r="A67" s="110">
        <v>8</v>
      </c>
      <c r="B67" s="109" t="s">
        <v>7</v>
      </c>
      <c r="C67" s="107" t="s">
        <v>89</v>
      </c>
      <c r="D67" s="115" t="s">
        <v>100</v>
      </c>
      <c r="E67" s="108"/>
      <c r="F67" s="108" t="s">
        <v>100</v>
      </c>
      <c r="G67" s="108"/>
      <c r="H67" s="108"/>
      <c r="I67" s="108"/>
      <c r="J67" s="104" t="s">
        <v>100</v>
      </c>
      <c r="K67" s="106" t="s">
        <v>100</v>
      </c>
      <c r="L67" s="104" t="s">
        <v>100</v>
      </c>
      <c r="M67" s="120" t="s">
        <v>100</v>
      </c>
    </row>
    <row r="68" spans="1:13" x14ac:dyDescent="0.3">
      <c r="A68" s="110">
        <v>8</v>
      </c>
      <c r="B68" s="109" t="s">
        <v>7</v>
      </c>
      <c r="C68" s="107" t="s">
        <v>107</v>
      </c>
      <c r="D68" s="115">
        <v>88</v>
      </c>
      <c r="E68" s="108">
        <v>10</v>
      </c>
      <c r="F68" s="108">
        <v>13</v>
      </c>
      <c r="G68" s="108" t="s">
        <v>100</v>
      </c>
      <c r="H68" s="108"/>
      <c r="I68" s="108"/>
      <c r="J68" s="104">
        <v>10</v>
      </c>
      <c r="K68" s="106">
        <v>38</v>
      </c>
      <c r="L68" s="104">
        <v>84</v>
      </c>
      <c r="M68" s="120">
        <v>122</v>
      </c>
    </row>
    <row r="69" spans="1:13" x14ac:dyDescent="0.3">
      <c r="A69" s="110">
        <v>8</v>
      </c>
      <c r="B69" s="109" t="s">
        <v>7</v>
      </c>
      <c r="C69" s="107" t="s">
        <v>108</v>
      </c>
      <c r="D69" s="115" t="s">
        <v>100</v>
      </c>
      <c r="E69" s="108" t="s">
        <v>100</v>
      </c>
      <c r="F69" s="108" t="s">
        <v>100</v>
      </c>
      <c r="G69" s="108"/>
      <c r="H69" s="108"/>
      <c r="I69" s="108"/>
      <c r="J69" s="104" t="s">
        <v>100</v>
      </c>
      <c r="K69" s="106" t="s">
        <v>100</v>
      </c>
      <c r="L69" s="104">
        <v>14</v>
      </c>
      <c r="M69" s="120">
        <v>17</v>
      </c>
    </row>
    <row r="70" spans="1:13" x14ac:dyDescent="0.3">
      <c r="A70" s="110">
        <v>8</v>
      </c>
      <c r="B70" s="109" t="s">
        <v>7</v>
      </c>
      <c r="C70" s="107" t="s">
        <v>105</v>
      </c>
      <c r="D70" s="115">
        <v>85</v>
      </c>
      <c r="E70" s="108" t="s">
        <v>100</v>
      </c>
      <c r="F70" s="108" t="s">
        <v>100</v>
      </c>
      <c r="G70" s="108" t="s">
        <v>100</v>
      </c>
      <c r="H70" s="108"/>
      <c r="I70" s="108"/>
      <c r="J70" s="104" t="s">
        <v>100</v>
      </c>
      <c r="K70" s="106">
        <v>27</v>
      </c>
      <c r="L70" s="104">
        <v>80</v>
      </c>
      <c r="M70" s="120">
        <v>107</v>
      </c>
    </row>
    <row r="71" spans="1:13" x14ac:dyDescent="0.3">
      <c r="A71" s="110">
        <v>8</v>
      </c>
      <c r="B71" s="109" t="s">
        <v>7</v>
      </c>
      <c r="C71" s="107" t="s">
        <v>91</v>
      </c>
      <c r="D71" s="115"/>
      <c r="E71" s="108"/>
      <c r="F71" s="108" t="s">
        <v>100</v>
      </c>
      <c r="G71" s="108"/>
      <c r="H71" s="108"/>
      <c r="I71" s="108"/>
      <c r="J71" s="104"/>
      <c r="K71" s="106"/>
      <c r="L71" s="104" t="s">
        <v>100</v>
      </c>
      <c r="M71" s="120" t="s">
        <v>100</v>
      </c>
    </row>
    <row r="72" spans="1:13" x14ac:dyDescent="0.3">
      <c r="A72" s="110">
        <v>9</v>
      </c>
      <c r="B72" s="109" t="s">
        <v>8</v>
      </c>
      <c r="C72" s="107" t="s">
        <v>87</v>
      </c>
      <c r="D72" s="115">
        <v>1807</v>
      </c>
      <c r="E72" s="108">
        <v>180</v>
      </c>
      <c r="F72" s="108">
        <v>158</v>
      </c>
      <c r="G72" s="108" t="s">
        <v>100</v>
      </c>
      <c r="H72" s="108"/>
      <c r="I72" s="108">
        <v>11</v>
      </c>
      <c r="J72" s="104">
        <v>82</v>
      </c>
      <c r="K72" s="106">
        <v>731</v>
      </c>
      <c r="L72" s="104">
        <v>1514</v>
      </c>
      <c r="M72" s="120">
        <v>2245</v>
      </c>
    </row>
    <row r="73" spans="1:13" x14ac:dyDescent="0.3">
      <c r="A73" s="110">
        <v>9</v>
      </c>
      <c r="B73" s="109" t="s">
        <v>8</v>
      </c>
      <c r="C73" s="107" t="s">
        <v>88</v>
      </c>
      <c r="D73" s="115">
        <v>1182</v>
      </c>
      <c r="E73" s="108">
        <v>132</v>
      </c>
      <c r="F73" s="108">
        <v>93</v>
      </c>
      <c r="G73" s="108" t="s">
        <v>100</v>
      </c>
      <c r="H73" s="108" t="s">
        <v>100</v>
      </c>
      <c r="I73" s="108" t="s">
        <v>100</v>
      </c>
      <c r="J73" s="104">
        <v>58</v>
      </c>
      <c r="K73" s="106">
        <v>404</v>
      </c>
      <c r="L73" s="104">
        <v>1066</v>
      </c>
      <c r="M73" s="120">
        <v>1470</v>
      </c>
    </row>
    <row r="74" spans="1:13" x14ac:dyDescent="0.3">
      <c r="A74" s="110">
        <v>9</v>
      </c>
      <c r="B74" s="109" t="s">
        <v>8</v>
      </c>
      <c r="C74" s="107" t="s">
        <v>89</v>
      </c>
      <c r="D74" s="115">
        <v>18</v>
      </c>
      <c r="E74" s="108"/>
      <c r="F74" s="108" t="s">
        <v>100</v>
      </c>
      <c r="G74" s="108"/>
      <c r="H74" s="108"/>
      <c r="I74" s="108"/>
      <c r="J74" s="104"/>
      <c r="K74" s="106" t="s">
        <v>100</v>
      </c>
      <c r="L74" s="104">
        <v>16</v>
      </c>
      <c r="M74" s="120">
        <v>19</v>
      </c>
    </row>
    <row r="75" spans="1:13" x14ac:dyDescent="0.3">
      <c r="A75" s="110">
        <v>9</v>
      </c>
      <c r="B75" s="109" t="s">
        <v>8</v>
      </c>
      <c r="C75" s="107" t="s">
        <v>107</v>
      </c>
      <c r="D75" s="115">
        <v>38</v>
      </c>
      <c r="E75" s="108" t="s">
        <v>100</v>
      </c>
      <c r="F75" s="108" t="s">
        <v>100</v>
      </c>
      <c r="G75" s="108"/>
      <c r="H75" s="108"/>
      <c r="I75" s="108"/>
      <c r="J75" s="104" t="s">
        <v>100</v>
      </c>
      <c r="K75" s="106" t="s">
        <v>100</v>
      </c>
      <c r="L75" s="104">
        <v>42</v>
      </c>
      <c r="M75" s="120">
        <v>45</v>
      </c>
    </row>
    <row r="76" spans="1:13" x14ac:dyDescent="0.3">
      <c r="A76" s="110">
        <v>9</v>
      </c>
      <c r="B76" s="109" t="s">
        <v>8</v>
      </c>
      <c r="C76" s="107" t="s">
        <v>108</v>
      </c>
      <c r="D76" s="115" t="s">
        <v>100</v>
      </c>
      <c r="E76" s="108"/>
      <c r="F76" s="108"/>
      <c r="G76" s="108"/>
      <c r="H76" s="108"/>
      <c r="I76" s="108"/>
      <c r="J76" s="104"/>
      <c r="K76" s="106"/>
      <c r="L76" s="104" t="s">
        <v>100</v>
      </c>
      <c r="M76" s="120" t="s">
        <v>100</v>
      </c>
    </row>
    <row r="77" spans="1:13" x14ac:dyDescent="0.3">
      <c r="A77" s="110">
        <v>9</v>
      </c>
      <c r="B77" s="109" t="s">
        <v>8</v>
      </c>
      <c r="C77" s="107" t="s">
        <v>105</v>
      </c>
      <c r="D77" s="115"/>
      <c r="E77" s="108" t="s">
        <v>100</v>
      </c>
      <c r="F77" s="108"/>
      <c r="G77" s="108"/>
      <c r="H77" s="108"/>
      <c r="I77" s="108"/>
      <c r="J77" s="104"/>
      <c r="K77" s="106"/>
      <c r="L77" s="104" t="s">
        <v>100</v>
      </c>
      <c r="M77" s="120" t="s">
        <v>100</v>
      </c>
    </row>
    <row r="78" spans="1:13" x14ac:dyDescent="0.3">
      <c r="A78" s="110">
        <v>9</v>
      </c>
      <c r="B78" s="109" t="s">
        <v>8</v>
      </c>
      <c r="C78" s="107" t="s">
        <v>91</v>
      </c>
      <c r="D78" s="115">
        <v>26</v>
      </c>
      <c r="E78" s="108" t="s">
        <v>100</v>
      </c>
      <c r="F78" s="108" t="s">
        <v>100</v>
      </c>
      <c r="G78" s="108"/>
      <c r="H78" s="108"/>
      <c r="I78" s="108"/>
      <c r="J78" s="104" t="s">
        <v>100</v>
      </c>
      <c r="K78" s="106" t="s">
        <v>100</v>
      </c>
      <c r="L78" s="104">
        <v>28</v>
      </c>
      <c r="M78" s="120">
        <v>31</v>
      </c>
    </row>
    <row r="79" spans="1:13" x14ac:dyDescent="0.3">
      <c r="A79" s="110">
        <v>9</v>
      </c>
      <c r="B79" s="109" t="s">
        <v>8</v>
      </c>
      <c r="C79" s="107" t="s">
        <v>106</v>
      </c>
      <c r="D79" s="115"/>
      <c r="E79" s="108" t="s">
        <v>100</v>
      </c>
      <c r="F79" s="108"/>
      <c r="G79" s="108"/>
      <c r="H79" s="108"/>
      <c r="I79" s="108"/>
      <c r="J79" s="104"/>
      <c r="K79" s="106"/>
      <c r="L79" s="104" t="s">
        <v>100</v>
      </c>
      <c r="M79" s="120" t="s">
        <v>100</v>
      </c>
    </row>
    <row r="80" spans="1:13" x14ac:dyDescent="0.3">
      <c r="A80" s="110">
        <v>9</v>
      </c>
      <c r="B80" s="109" t="s">
        <v>8</v>
      </c>
      <c r="C80" s="107" t="s">
        <v>111</v>
      </c>
      <c r="D80" s="115">
        <v>11</v>
      </c>
      <c r="E80" s="108" t="s">
        <v>100</v>
      </c>
      <c r="F80" s="108" t="s">
        <v>100</v>
      </c>
      <c r="G80" s="108"/>
      <c r="H80" s="108"/>
      <c r="I80" s="108"/>
      <c r="J80" s="104"/>
      <c r="K80" s="106" t="s">
        <v>100</v>
      </c>
      <c r="L80" s="104">
        <v>13</v>
      </c>
      <c r="M80" s="120">
        <v>14</v>
      </c>
    </row>
    <row r="81" spans="1:13" x14ac:dyDescent="0.3">
      <c r="A81" s="110">
        <v>10</v>
      </c>
      <c r="B81" s="109" t="s">
        <v>9</v>
      </c>
      <c r="C81" s="107" t="s">
        <v>90</v>
      </c>
      <c r="D81" s="115">
        <v>27</v>
      </c>
      <c r="E81" s="108" t="s">
        <v>100</v>
      </c>
      <c r="F81" s="108"/>
      <c r="G81" s="108"/>
      <c r="H81" s="108"/>
      <c r="I81" s="108" t="s">
        <v>100</v>
      </c>
      <c r="J81" s="104" t="s">
        <v>100</v>
      </c>
      <c r="K81" s="106" t="s">
        <v>100</v>
      </c>
      <c r="L81" s="104">
        <v>32</v>
      </c>
      <c r="M81" s="120">
        <v>34</v>
      </c>
    </row>
    <row r="82" spans="1:13" x14ac:dyDescent="0.3">
      <c r="A82" s="110">
        <v>10</v>
      </c>
      <c r="B82" s="109" t="s">
        <v>9</v>
      </c>
      <c r="C82" s="107" t="s">
        <v>87</v>
      </c>
      <c r="D82" s="115">
        <v>2118</v>
      </c>
      <c r="E82" s="108">
        <v>894</v>
      </c>
      <c r="F82" s="108">
        <v>335</v>
      </c>
      <c r="G82" s="108">
        <v>29</v>
      </c>
      <c r="H82" s="108" t="s">
        <v>100</v>
      </c>
      <c r="I82" s="108" t="s">
        <v>100</v>
      </c>
      <c r="J82" s="104">
        <v>156</v>
      </c>
      <c r="K82" s="106">
        <v>1209</v>
      </c>
      <c r="L82" s="104">
        <v>2336</v>
      </c>
      <c r="M82" s="120">
        <v>3545</v>
      </c>
    </row>
    <row r="83" spans="1:13" x14ac:dyDescent="0.3">
      <c r="A83" s="110">
        <v>10</v>
      </c>
      <c r="B83" s="109" t="s">
        <v>9</v>
      </c>
      <c r="C83" s="107" t="s">
        <v>88</v>
      </c>
      <c r="D83" s="115">
        <v>883</v>
      </c>
      <c r="E83" s="108">
        <v>296</v>
      </c>
      <c r="F83" s="108">
        <v>111</v>
      </c>
      <c r="G83" s="108" t="s">
        <v>100</v>
      </c>
      <c r="H83" s="108" t="s">
        <v>100</v>
      </c>
      <c r="I83" s="108" t="s">
        <v>100</v>
      </c>
      <c r="J83" s="104">
        <v>66</v>
      </c>
      <c r="K83" s="106">
        <v>384</v>
      </c>
      <c r="L83" s="104">
        <v>987</v>
      </c>
      <c r="M83" s="120">
        <v>1371</v>
      </c>
    </row>
    <row r="84" spans="1:13" x14ac:dyDescent="0.3">
      <c r="A84" s="110">
        <v>10</v>
      </c>
      <c r="B84" s="109" t="s">
        <v>9</v>
      </c>
      <c r="C84" s="107" t="s">
        <v>89</v>
      </c>
      <c r="D84" s="115" t="s">
        <v>100</v>
      </c>
      <c r="E84" s="108"/>
      <c r="F84" s="108"/>
      <c r="G84" s="108"/>
      <c r="H84" s="108"/>
      <c r="I84" s="108"/>
      <c r="J84" s="104"/>
      <c r="K84" s="106"/>
      <c r="L84" s="104" t="s">
        <v>100</v>
      </c>
      <c r="M84" s="120" t="s">
        <v>100</v>
      </c>
    </row>
    <row r="85" spans="1:13" x14ac:dyDescent="0.3">
      <c r="A85" s="110">
        <v>10</v>
      </c>
      <c r="B85" s="109" t="s">
        <v>9</v>
      </c>
      <c r="C85" s="107" t="s">
        <v>107</v>
      </c>
      <c r="D85" s="115" t="s">
        <v>100</v>
      </c>
      <c r="E85" s="108" t="s">
        <v>100</v>
      </c>
      <c r="F85" s="108"/>
      <c r="G85" s="108"/>
      <c r="H85" s="108"/>
      <c r="I85" s="108"/>
      <c r="J85" s="104"/>
      <c r="K85" s="106" t="s">
        <v>100</v>
      </c>
      <c r="L85" s="104" t="s">
        <v>100</v>
      </c>
      <c r="M85" s="120">
        <v>13</v>
      </c>
    </row>
    <row r="86" spans="1:13" x14ac:dyDescent="0.3">
      <c r="A86" s="110">
        <v>10</v>
      </c>
      <c r="B86" s="109" t="s">
        <v>9</v>
      </c>
      <c r="C86" s="107" t="s">
        <v>106</v>
      </c>
      <c r="D86" s="115" t="s">
        <v>100</v>
      </c>
      <c r="E86" s="108"/>
      <c r="F86" s="108"/>
      <c r="G86" s="108"/>
      <c r="H86" s="108"/>
      <c r="I86" s="108"/>
      <c r="J86" s="104"/>
      <c r="K86" s="106"/>
      <c r="L86" s="104" t="s">
        <v>100</v>
      </c>
      <c r="M86" s="120" t="s">
        <v>100</v>
      </c>
    </row>
    <row r="87" spans="1:13" x14ac:dyDescent="0.3">
      <c r="A87" s="110">
        <v>10</v>
      </c>
      <c r="B87" s="109" t="s">
        <v>9</v>
      </c>
      <c r="C87" s="107" t="s">
        <v>110</v>
      </c>
      <c r="D87" s="115" t="s">
        <v>100</v>
      </c>
      <c r="E87" s="108" t="s">
        <v>100</v>
      </c>
      <c r="F87" s="108" t="s">
        <v>100</v>
      </c>
      <c r="G87" s="108"/>
      <c r="H87" s="108"/>
      <c r="I87" s="108"/>
      <c r="J87" s="104"/>
      <c r="K87" s="106" t="s">
        <v>100</v>
      </c>
      <c r="L87" s="104" t="s">
        <v>100</v>
      </c>
      <c r="M87" s="120" t="s">
        <v>100</v>
      </c>
    </row>
    <row r="88" spans="1:13" x14ac:dyDescent="0.3">
      <c r="A88" s="110">
        <v>11</v>
      </c>
      <c r="B88" s="109" t="s">
        <v>10</v>
      </c>
      <c r="C88" s="107" t="s">
        <v>87</v>
      </c>
      <c r="D88" s="115">
        <v>906</v>
      </c>
      <c r="E88" s="108">
        <v>748</v>
      </c>
      <c r="F88" s="108">
        <v>1229</v>
      </c>
      <c r="G88" s="108">
        <v>13</v>
      </c>
      <c r="H88" s="108" t="s">
        <v>100</v>
      </c>
      <c r="I88" s="108">
        <v>41</v>
      </c>
      <c r="J88" s="104">
        <v>66</v>
      </c>
      <c r="K88" s="106">
        <v>931</v>
      </c>
      <c r="L88" s="104">
        <v>2078</v>
      </c>
      <c r="M88" s="120">
        <v>3009</v>
      </c>
    </row>
    <row r="89" spans="1:13" x14ac:dyDescent="0.3">
      <c r="A89" s="110">
        <v>11</v>
      </c>
      <c r="B89" s="109" t="s">
        <v>10</v>
      </c>
      <c r="C89" s="107" t="s">
        <v>88</v>
      </c>
      <c r="D89" s="115">
        <v>560</v>
      </c>
      <c r="E89" s="108">
        <v>435</v>
      </c>
      <c r="F89" s="108">
        <v>743</v>
      </c>
      <c r="G89" s="108" t="s">
        <v>100</v>
      </c>
      <c r="H89" s="108" t="s">
        <v>100</v>
      </c>
      <c r="I89" s="108">
        <v>15</v>
      </c>
      <c r="J89" s="104">
        <v>45</v>
      </c>
      <c r="K89" s="106">
        <v>498</v>
      </c>
      <c r="L89" s="104">
        <v>1305</v>
      </c>
      <c r="M89" s="120">
        <v>1803</v>
      </c>
    </row>
    <row r="90" spans="1:13" x14ac:dyDescent="0.3">
      <c r="A90" s="110">
        <v>11</v>
      </c>
      <c r="B90" s="109" t="s">
        <v>10</v>
      </c>
      <c r="C90" s="107" t="s">
        <v>107</v>
      </c>
      <c r="D90" s="115">
        <v>31</v>
      </c>
      <c r="E90" s="108">
        <v>29</v>
      </c>
      <c r="F90" s="108">
        <v>64</v>
      </c>
      <c r="G90" s="108"/>
      <c r="H90" s="108"/>
      <c r="I90" s="108"/>
      <c r="J90" s="104" t="s">
        <v>100</v>
      </c>
      <c r="K90" s="106">
        <v>28</v>
      </c>
      <c r="L90" s="104">
        <v>104</v>
      </c>
      <c r="M90" s="120">
        <v>132</v>
      </c>
    </row>
    <row r="91" spans="1:13" x14ac:dyDescent="0.3">
      <c r="A91" s="110">
        <v>11</v>
      </c>
      <c r="B91" s="109" t="s">
        <v>10</v>
      </c>
      <c r="C91" s="107" t="s">
        <v>105</v>
      </c>
      <c r="D91" s="115">
        <v>17</v>
      </c>
      <c r="E91" s="108" t="s">
        <v>100</v>
      </c>
      <c r="F91" s="108" t="s">
        <v>100</v>
      </c>
      <c r="G91" s="108" t="s">
        <v>100</v>
      </c>
      <c r="H91" s="108"/>
      <c r="I91" s="108"/>
      <c r="J91" s="104" t="s">
        <v>100</v>
      </c>
      <c r="K91" s="106">
        <v>11</v>
      </c>
      <c r="L91" s="104">
        <v>25</v>
      </c>
      <c r="M91" s="120">
        <v>36</v>
      </c>
    </row>
    <row r="92" spans="1:13" x14ac:dyDescent="0.3">
      <c r="A92" s="110">
        <v>11</v>
      </c>
      <c r="B92" s="109" t="s">
        <v>10</v>
      </c>
      <c r="C92" s="107" t="s">
        <v>111</v>
      </c>
      <c r="D92" s="115" t="s">
        <v>100</v>
      </c>
      <c r="E92" s="108"/>
      <c r="F92" s="108"/>
      <c r="G92" s="108"/>
      <c r="H92" s="108"/>
      <c r="I92" s="108"/>
      <c r="J92" s="104"/>
      <c r="K92" s="106"/>
      <c r="L92" s="104" t="s">
        <v>100</v>
      </c>
      <c r="M92" s="120" t="s">
        <v>100</v>
      </c>
    </row>
    <row r="93" spans="1:13" x14ac:dyDescent="0.3">
      <c r="A93" s="110">
        <v>12</v>
      </c>
      <c r="B93" s="109" t="s">
        <v>11</v>
      </c>
      <c r="C93" s="107" t="s">
        <v>90</v>
      </c>
      <c r="D93" s="115">
        <v>77</v>
      </c>
      <c r="E93" s="108">
        <v>60</v>
      </c>
      <c r="F93" s="108" t="s">
        <v>100</v>
      </c>
      <c r="G93" s="108" t="s">
        <v>100</v>
      </c>
      <c r="H93" s="108"/>
      <c r="I93" s="108" t="s">
        <v>100</v>
      </c>
      <c r="J93" s="104" t="s">
        <v>100</v>
      </c>
      <c r="K93" s="106">
        <v>20</v>
      </c>
      <c r="L93" s="104">
        <v>127</v>
      </c>
      <c r="M93" s="120">
        <v>147</v>
      </c>
    </row>
    <row r="94" spans="1:13" x14ac:dyDescent="0.3">
      <c r="A94" s="110">
        <v>12</v>
      </c>
      <c r="B94" s="109" t="s">
        <v>11</v>
      </c>
      <c r="C94" s="107" t="s">
        <v>87</v>
      </c>
      <c r="D94" s="115">
        <v>677</v>
      </c>
      <c r="E94" s="108">
        <v>474</v>
      </c>
      <c r="F94" s="108">
        <v>45</v>
      </c>
      <c r="G94" s="108" t="s">
        <v>100</v>
      </c>
      <c r="H94" s="108"/>
      <c r="I94" s="108" t="s">
        <v>100</v>
      </c>
      <c r="J94" s="104">
        <v>52</v>
      </c>
      <c r="K94" s="106">
        <v>447</v>
      </c>
      <c r="L94" s="104">
        <v>808</v>
      </c>
      <c r="M94" s="120">
        <v>1255</v>
      </c>
    </row>
    <row r="95" spans="1:13" x14ac:dyDescent="0.3">
      <c r="A95" s="110">
        <v>12</v>
      </c>
      <c r="B95" s="109" t="s">
        <v>11</v>
      </c>
      <c r="C95" s="107" t="s">
        <v>88</v>
      </c>
      <c r="D95" s="115">
        <v>417</v>
      </c>
      <c r="E95" s="108">
        <v>351</v>
      </c>
      <c r="F95" s="108">
        <v>21</v>
      </c>
      <c r="G95" s="108"/>
      <c r="H95" s="108"/>
      <c r="I95" s="108" t="s">
        <v>100</v>
      </c>
      <c r="J95" s="104">
        <v>51</v>
      </c>
      <c r="K95" s="106">
        <v>241</v>
      </c>
      <c r="L95" s="104">
        <v>604</v>
      </c>
      <c r="M95" s="120">
        <v>845</v>
      </c>
    </row>
    <row r="96" spans="1:13" x14ac:dyDescent="0.3">
      <c r="A96" s="110">
        <v>12</v>
      </c>
      <c r="B96" s="109" t="s">
        <v>11</v>
      </c>
      <c r="C96" s="107" t="s">
        <v>89</v>
      </c>
      <c r="D96" s="115" t="s">
        <v>100</v>
      </c>
      <c r="E96" s="108"/>
      <c r="F96" s="108"/>
      <c r="G96" s="108"/>
      <c r="H96" s="108"/>
      <c r="I96" s="108"/>
      <c r="J96" s="104"/>
      <c r="K96" s="106"/>
      <c r="L96" s="104" t="s">
        <v>100</v>
      </c>
      <c r="M96" s="120" t="s">
        <v>100</v>
      </c>
    </row>
    <row r="97" spans="1:13" x14ac:dyDescent="0.3">
      <c r="A97" s="110">
        <v>12</v>
      </c>
      <c r="B97" s="109" t="s">
        <v>11</v>
      </c>
      <c r="C97" s="107" t="s">
        <v>107</v>
      </c>
      <c r="D97" s="115"/>
      <c r="E97" s="108" t="s">
        <v>100</v>
      </c>
      <c r="F97" s="108"/>
      <c r="G97" s="108"/>
      <c r="H97" s="108"/>
      <c r="I97" s="108"/>
      <c r="J97" s="104"/>
      <c r="K97" s="106"/>
      <c r="L97" s="104" t="s">
        <v>100</v>
      </c>
      <c r="M97" s="120" t="s">
        <v>100</v>
      </c>
    </row>
    <row r="98" spans="1:13" x14ac:dyDescent="0.3">
      <c r="A98" s="110">
        <v>12</v>
      </c>
      <c r="B98" s="109" t="s">
        <v>11</v>
      </c>
      <c r="C98" s="107" t="s">
        <v>105</v>
      </c>
      <c r="D98" s="115" t="s">
        <v>100</v>
      </c>
      <c r="E98" s="108" t="s">
        <v>100</v>
      </c>
      <c r="F98" s="108"/>
      <c r="G98" s="108"/>
      <c r="H98" s="108"/>
      <c r="I98" s="108"/>
      <c r="J98" s="104"/>
      <c r="K98" s="106" t="s">
        <v>100</v>
      </c>
      <c r="L98" s="104">
        <v>10</v>
      </c>
      <c r="M98" s="120">
        <v>11</v>
      </c>
    </row>
    <row r="99" spans="1:13" x14ac:dyDescent="0.3">
      <c r="A99" s="110">
        <v>13</v>
      </c>
      <c r="B99" s="109" t="s">
        <v>92</v>
      </c>
      <c r="C99" s="107" t="s">
        <v>87</v>
      </c>
      <c r="D99" s="115">
        <v>1084</v>
      </c>
      <c r="E99" s="108">
        <v>6398</v>
      </c>
      <c r="F99" s="108">
        <v>13351</v>
      </c>
      <c r="G99" s="108">
        <v>62</v>
      </c>
      <c r="H99" s="108" t="s">
        <v>100</v>
      </c>
      <c r="I99" s="108">
        <v>15</v>
      </c>
      <c r="J99" s="104">
        <v>41</v>
      </c>
      <c r="K99" s="106">
        <v>7586</v>
      </c>
      <c r="L99" s="104">
        <v>13368</v>
      </c>
      <c r="M99" s="120">
        <v>20954</v>
      </c>
    </row>
    <row r="100" spans="1:13" x14ac:dyDescent="0.3">
      <c r="A100" s="110">
        <v>13</v>
      </c>
      <c r="B100" s="109" t="s">
        <v>92</v>
      </c>
      <c r="C100" s="107" t="s">
        <v>88</v>
      </c>
      <c r="D100" s="115">
        <v>672</v>
      </c>
      <c r="E100" s="108">
        <v>8053</v>
      </c>
      <c r="F100" s="108">
        <v>7398</v>
      </c>
      <c r="G100" s="108">
        <v>37</v>
      </c>
      <c r="H100" s="108" t="s">
        <v>100</v>
      </c>
      <c r="I100" s="108">
        <v>10</v>
      </c>
      <c r="J100" s="104">
        <v>66</v>
      </c>
      <c r="K100" s="106">
        <v>5081</v>
      </c>
      <c r="L100" s="104">
        <v>11157</v>
      </c>
      <c r="M100" s="120">
        <v>16238</v>
      </c>
    </row>
    <row r="101" spans="1:13" x14ac:dyDescent="0.3">
      <c r="A101" s="110">
        <v>13</v>
      </c>
      <c r="B101" s="109" t="s">
        <v>92</v>
      </c>
      <c r="C101" s="107" t="s">
        <v>105</v>
      </c>
      <c r="D101" s="115">
        <v>69</v>
      </c>
      <c r="E101" s="108">
        <v>631</v>
      </c>
      <c r="F101" s="108">
        <v>552</v>
      </c>
      <c r="G101" s="108" t="s">
        <v>100</v>
      </c>
      <c r="H101" s="108"/>
      <c r="I101" s="108" t="s">
        <v>100</v>
      </c>
      <c r="J101" s="104" t="s">
        <v>100</v>
      </c>
      <c r="K101" s="106">
        <v>311</v>
      </c>
      <c r="L101" s="104">
        <v>951</v>
      </c>
      <c r="M101" s="120">
        <v>1262</v>
      </c>
    </row>
    <row r="102" spans="1:13" x14ac:dyDescent="0.3">
      <c r="A102" s="110">
        <v>14</v>
      </c>
      <c r="B102" s="109" t="s">
        <v>12</v>
      </c>
      <c r="C102" s="107" t="s">
        <v>90</v>
      </c>
      <c r="D102" s="115" t="s">
        <v>100</v>
      </c>
      <c r="E102" s="108" t="s">
        <v>100</v>
      </c>
      <c r="F102" s="108" t="s">
        <v>100</v>
      </c>
      <c r="G102" s="108"/>
      <c r="H102" s="108"/>
      <c r="I102" s="108"/>
      <c r="J102" s="104" t="s">
        <v>100</v>
      </c>
      <c r="K102" s="106"/>
      <c r="L102" s="104">
        <v>12</v>
      </c>
      <c r="M102" s="120">
        <v>12</v>
      </c>
    </row>
    <row r="103" spans="1:13" x14ac:dyDescent="0.3">
      <c r="A103" s="110">
        <v>14</v>
      </c>
      <c r="B103" s="109" t="s">
        <v>12</v>
      </c>
      <c r="C103" s="107" t="s">
        <v>88</v>
      </c>
      <c r="D103" s="115">
        <v>85</v>
      </c>
      <c r="E103" s="108">
        <v>73</v>
      </c>
      <c r="F103" s="108">
        <v>78</v>
      </c>
      <c r="G103" s="108"/>
      <c r="H103" s="108" t="s">
        <v>100</v>
      </c>
      <c r="I103" s="108" t="s">
        <v>100</v>
      </c>
      <c r="J103" s="104" t="s">
        <v>100</v>
      </c>
      <c r="K103" s="106">
        <v>42</v>
      </c>
      <c r="L103" s="104">
        <v>201</v>
      </c>
      <c r="M103" s="120">
        <v>243</v>
      </c>
    </row>
    <row r="104" spans="1:13" x14ac:dyDescent="0.3">
      <c r="A104" s="110">
        <v>14</v>
      </c>
      <c r="B104" s="109" t="s">
        <v>12</v>
      </c>
      <c r="C104" s="107" t="s">
        <v>89</v>
      </c>
      <c r="D104" s="115" t="s">
        <v>100</v>
      </c>
      <c r="E104" s="108" t="s">
        <v>100</v>
      </c>
      <c r="F104" s="108" t="s">
        <v>100</v>
      </c>
      <c r="G104" s="108"/>
      <c r="H104" s="108"/>
      <c r="I104" s="108"/>
      <c r="J104" s="104"/>
      <c r="K104" s="106"/>
      <c r="L104" s="104" t="s">
        <v>100</v>
      </c>
      <c r="M104" s="120" t="s">
        <v>100</v>
      </c>
    </row>
    <row r="105" spans="1:13" x14ac:dyDescent="0.3">
      <c r="A105" s="110">
        <v>14</v>
      </c>
      <c r="B105" s="109" t="s">
        <v>12</v>
      </c>
      <c r="C105" s="107" t="s">
        <v>105</v>
      </c>
      <c r="D105" s="115" t="s">
        <v>100</v>
      </c>
      <c r="E105" s="108" t="s">
        <v>100</v>
      </c>
      <c r="F105" s="108" t="s">
        <v>100</v>
      </c>
      <c r="G105" s="108"/>
      <c r="H105" s="108" t="s">
        <v>100</v>
      </c>
      <c r="I105" s="108"/>
      <c r="J105" s="104"/>
      <c r="K105" s="106" t="s">
        <v>100</v>
      </c>
      <c r="L105" s="104" t="s">
        <v>100</v>
      </c>
      <c r="M105" s="120">
        <v>11</v>
      </c>
    </row>
    <row r="106" spans="1:13" x14ac:dyDescent="0.3">
      <c r="A106" s="110">
        <v>14</v>
      </c>
      <c r="B106" s="109" t="s">
        <v>12</v>
      </c>
      <c r="C106" s="107" t="s">
        <v>91</v>
      </c>
      <c r="D106" s="115" t="s">
        <v>100</v>
      </c>
      <c r="E106" s="108" t="s">
        <v>100</v>
      </c>
      <c r="F106" s="108"/>
      <c r="G106" s="108"/>
      <c r="H106" s="108"/>
      <c r="I106" s="108"/>
      <c r="J106" s="104"/>
      <c r="K106" s="106"/>
      <c r="L106" s="104" t="s">
        <v>100</v>
      </c>
      <c r="M106" s="120" t="s">
        <v>100</v>
      </c>
    </row>
    <row r="107" spans="1:13" x14ac:dyDescent="0.3">
      <c r="A107" s="110">
        <v>15</v>
      </c>
      <c r="B107" s="109" t="s">
        <v>13</v>
      </c>
      <c r="C107" s="107" t="s">
        <v>90</v>
      </c>
      <c r="D107" s="115">
        <v>13</v>
      </c>
      <c r="E107" s="108" t="s">
        <v>100</v>
      </c>
      <c r="F107" s="108"/>
      <c r="G107" s="108"/>
      <c r="H107" s="108"/>
      <c r="I107" s="108"/>
      <c r="J107" s="104" t="s">
        <v>100</v>
      </c>
      <c r="K107" s="106" t="s">
        <v>100</v>
      </c>
      <c r="L107" s="104">
        <v>14</v>
      </c>
      <c r="M107" s="120">
        <v>16</v>
      </c>
    </row>
    <row r="108" spans="1:13" x14ac:dyDescent="0.3">
      <c r="A108" s="110">
        <v>15</v>
      </c>
      <c r="B108" s="109" t="s">
        <v>13</v>
      </c>
      <c r="C108" s="107" t="s">
        <v>87</v>
      </c>
      <c r="D108" s="115">
        <v>122</v>
      </c>
      <c r="E108" s="108">
        <v>23</v>
      </c>
      <c r="F108" s="108" t="s">
        <v>100</v>
      </c>
      <c r="G108" s="108"/>
      <c r="H108" s="108"/>
      <c r="I108" s="108"/>
      <c r="J108" s="104" t="s">
        <v>100</v>
      </c>
      <c r="K108" s="106">
        <v>65</v>
      </c>
      <c r="L108" s="104">
        <v>91</v>
      </c>
      <c r="M108" s="120">
        <v>156</v>
      </c>
    </row>
    <row r="109" spans="1:13" x14ac:dyDescent="0.3">
      <c r="A109" s="110">
        <v>15</v>
      </c>
      <c r="B109" s="109" t="s">
        <v>13</v>
      </c>
      <c r="C109" s="107" t="s">
        <v>88</v>
      </c>
      <c r="D109" s="115">
        <v>104</v>
      </c>
      <c r="E109" s="108">
        <v>27</v>
      </c>
      <c r="F109" s="108" t="s">
        <v>100</v>
      </c>
      <c r="G109" s="108"/>
      <c r="H109" s="108"/>
      <c r="I109" s="108"/>
      <c r="J109" s="104" t="s">
        <v>100</v>
      </c>
      <c r="K109" s="106">
        <v>39</v>
      </c>
      <c r="L109" s="104">
        <v>96</v>
      </c>
      <c r="M109" s="120">
        <v>135</v>
      </c>
    </row>
    <row r="110" spans="1:13" x14ac:dyDescent="0.3">
      <c r="A110" s="110">
        <v>15</v>
      </c>
      <c r="B110" s="109" t="s">
        <v>13</v>
      </c>
      <c r="C110" s="107" t="s">
        <v>89</v>
      </c>
      <c r="D110" s="115" t="s">
        <v>100</v>
      </c>
      <c r="E110" s="108"/>
      <c r="F110" s="108"/>
      <c r="G110" s="108"/>
      <c r="H110" s="108"/>
      <c r="I110" s="108"/>
      <c r="J110" s="104"/>
      <c r="K110" s="106"/>
      <c r="L110" s="104" t="s">
        <v>100</v>
      </c>
      <c r="M110" s="120" t="s">
        <v>100</v>
      </c>
    </row>
    <row r="111" spans="1:13" x14ac:dyDescent="0.3">
      <c r="A111" s="110">
        <v>16</v>
      </c>
      <c r="B111" s="109" t="s">
        <v>14</v>
      </c>
      <c r="C111" s="107" t="s">
        <v>87</v>
      </c>
      <c r="D111" s="115">
        <v>4302</v>
      </c>
      <c r="E111" s="108">
        <v>11280</v>
      </c>
      <c r="F111" s="108">
        <v>1236</v>
      </c>
      <c r="G111" s="108">
        <v>240</v>
      </c>
      <c r="H111" s="108">
        <v>18</v>
      </c>
      <c r="I111" s="108">
        <v>26</v>
      </c>
      <c r="J111" s="104">
        <v>549</v>
      </c>
      <c r="K111" s="106">
        <v>7158</v>
      </c>
      <c r="L111" s="104">
        <v>10493</v>
      </c>
      <c r="M111" s="120">
        <v>17651</v>
      </c>
    </row>
    <row r="112" spans="1:13" x14ac:dyDescent="0.3">
      <c r="A112" s="110">
        <v>16</v>
      </c>
      <c r="B112" s="109" t="s">
        <v>14</v>
      </c>
      <c r="C112" s="107" t="s">
        <v>88</v>
      </c>
      <c r="D112" s="115">
        <v>1919</v>
      </c>
      <c r="E112" s="108">
        <v>8019</v>
      </c>
      <c r="F112" s="108">
        <v>591</v>
      </c>
      <c r="G112" s="108">
        <v>91</v>
      </c>
      <c r="H112" s="108">
        <v>12</v>
      </c>
      <c r="I112" s="108">
        <v>13</v>
      </c>
      <c r="J112" s="104">
        <v>360</v>
      </c>
      <c r="K112" s="106">
        <v>3827</v>
      </c>
      <c r="L112" s="104">
        <v>7178</v>
      </c>
      <c r="M112" s="120">
        <v>11005</v>
      </c>
    </row>
    <row r="113" spans="1:13" x14ac:dyDescent="0.3">
      <c r="A113" s="110">
        <v>16</v>
      </c>
      <c r="B113" s="109" t="s">
        <v>14</v>
      </c>
      <c r="C113" s="107" t="s">
        <v>107</v>
      </c>
      <c r="D113" s="115">
        <v>111</v>
      </c>
      <c r="E113" s="108">
        <v>632</v>
      </c>
      <c r="F113" s="108">
        <v>34</v>
      </c>
      <c r="G113" s="108" t="s">
        <v>100</v>
      </c>
      <c r="H113" s="108"/>
      <c r="I113" s="108" t="s">
        <v>100</v>
      </c>
      <c r="J113" s="104">
        <v>22</v>
      </c>
      <c r="K113" s="106">
        <v>256</v>
      </c>
      <c r="L113" s="104">
        <v>549</v>
      </c>
      <c r="M113" s="120">
        <v>805</v>
      </c>
    </row>
    <row r="114" spans="1:13" x14ac:dyDescent="0.3">
      <c r="A114" s="110">
        <v>16</v>
      </c>
      <c r="B114" s="109" t="s">
        <v>14</v>
      </c>
      <c r="C114" s="107" t="s">
        <v>105</v>
      </c>
      <c r="D114" s="115">
        <v>4637</v>
      </c>
      <c r="E114" s="108">
        <v>8723</v>
      </c>
      <c r="F114" s="108">
        <v>1153</v>
      </c>
      <c r="G114" s="108">
        <v>226</v>
      </c>
      <c r="H114" s="108">
        <v>16</v>
      </c>
      <c r="I114" s="108">
        <v>27</v>
      </c>
      <c r="J114" s="104">
        <v>491</v>
      </c>
      <c r="K114" s="106">
        <v>6237</v>
      </c>
      <c r="L114" s="104">
        <v>9036</v>
      </c>
      <c r="M114" s="120">
        <v>15273</v>
      </c>
    </row>
    <row r="115" spans="1:13" x14ac:dyDescent="0.3">
      <c r="A115" s="110">
        <v>16</v>
      </c>
      <c r="B115" s="109" t="s">
        <v>14</v>
      </c>
      <c r="C115" s="107" t="s">
        <v>91</v>
      </c>
      <c r="D115" s="115" t="s">
        <v>100</v>
      </c>
      <c r="E115" s="108" t="s">
        <v>100</v>
      </c>
      <c r="F115" s="108"/>
      <c r="G115" s="108"/>
      <c r="H115" s="108"/>
      <c r="I115" s="108"/>
      <c r="J115" s="104"/>
      <c r="K115" s="106" t="s">
        <v>100</v>
      </c>
      <c r="L115" s="104" t="s">
        <v>100</v>
      </c>
      <c r="M115" s="120" t="s">
        <v>100</v>
      </c>
    </row>
    <row r="116" spans="1:13" x14ac:dyDescent="0.3">
      <c r="A116" s="110">
        <v>16</v>
      </c>
      <c r="B116" s="109" t="s">
        <v>14</v>
      </c>
      <c r="C116" s="107" t="s">
        <v>106</v>
      </c>
      <c r="D116" s="115"/>
      <c r="E116" s="108" t="s">
        <v>100</v>
      </c>
      <c r="F116" s="108"/>
      <c r="G116" s="108"/>
      <c r="H116" s="108"/>
      <c r="I116" s="108"/>
      <c r="J116" s="104"/>
      <c r="K116" s="106"/>
      <c r="L116" s="104" t="s">
        <v>100</v>
      </c>
      <c r="M116" s="120" t="s">
        <v>100</v>
      </c>
    </row>
    <row r="117" spans="1:13" x14ac:dyDescent="0.3">
      <c r="A117" s="110">
        <v>16</v>
      </c>
      <c r="B117" s="109" t="s">
        <v>14</v>
      </c>
      <c r="C117" s="107" t="s">
        <v>109</v>
      </c>
      <c r="D117" s="115" t="s">
        <v>100</v>
      </c>
      <c r="E117" s="108"/>
      <c r="F117" s="108"/>
      <c r="G117" s="108"/>
      <c r="H117" s="108"/>
      <c r="I117" s="108"/>
      <c r="J117" s="104"/>
      <c r="K117" s="106"/>
      <c r="L117" s="104" t="s">
        <v>100</v>
      </c>
      <c r="M117" s="120" t="s">
        <v>100</v>
      </c>
    </row>
    <row r="118" spans="1:13" x14ac:dyDescent="0.3">
      <c r="A118" s="110">
        <v>16</v>
      </c>
      <c r="B118" s="109" t="s">
        <v>14</v>
      </c>
      <c r="C118" s="107" t="s">
        <v>111</v>
      </c>
      <c r="D118" s="115">
        <v>42</v>
      </c>
      <c r="E118" s="108">
        <v>46</v>
      </c>
      <c r="F118" s="108">
        <v>10</v>
      </c>
      <c r="G118" s="108" t="s">
        <v>100</v>
      </c>
      <c r="H118" s="108"/>
      <c r="I118" s="108"/>
      <c r="J118" s="104" t="s">
        <v>100</v>
      </c>
      <c r="K118" s="106">
        <v>15</v>
      </c>
      <c r="L118" s="104">
        <v>91</v>
      </c>
      <c r="M118" s="120">
        <v>106</v>
      </c>
    </row>
    <row r="119" spans="1:13" x14ac:dyDescent="0.3">
      <c r="A119" s="110">
        <v>16</v>
      </c>
      <c r="B119" s="109" t="s">
        <v>14</v>
      </c>
      <c r="C119" s="107" t="s">
        <v>110</v>
      </c>
      <c r="D119" s="115" t="s">
        <v>100</v>
      </c>
      <c r="E119" s="108">
        <v>24</v>
      </c>
      <c r="F119" s="108" t="s">
        <v>100</v>
      </c>
      <c r="G119" s="108" t="s">
        <v>100</v>
      </c>
      <c r="H119" s="108"/>
      <c r="I119" s="108"/>
      <c r="J119" s="104" t="s">
        <v>100</v>
      </c>
      <c r="K119" s="106" t="s">
        <v>100</v>
      </c>
      <c r="L119" s="104">
        <v>34</v>
      </c>
      <c r="M119" s="120">
        <v>40</v>
      </c>
    </row>
    <row r="120" spans="1:13" x14ac:dyDescent="0.3">
      <c r="A120" s="110">
        <v>17</v>
      </c>
      <c r="B120" s="109" t="s">
        <v>15</v>
      </c>
      <c r="C120" s="107" t="s">
        <v>87</v>
      </c>
      <c r="D120" s="115">
        <v>1232</v>
      </c>
      <c r="E120" s="108">
        <v>2398</v>
      </c>
      <c r="F120" s="108">
        <v>134</v>
      </c>
      <c r="G120" s="108">
        <v>43</v>
      </c>
      <c r="H120" s="108">
        <v>11</v>
      </c>
      <c r="I120" s="108">
        <v>37</v>
      </c>
      <c r="J120" s="104">
        <v>216</v>
      </c>
      <c r="K120" s="106">
        <v>1589</v>
      </c>
      <c r="L120" s="104">
        <v>2482</v>
      </c>
      <c r="M120" s="120">
        <v>4071</v>
      </c>
    </row>
    <row r="121" spans="1:13" x14ac:dyDescent="0.3">
      <c r="A121" s="110">
        <v>17</v>
      </c>
      <c r="B121" s="109" t="s">
        <v>15</v>
      </c>
      <c r="C121" s="107" t="s">
        <v>88</v>
      </c>
      <c r="D121" s="115">
        <v>1031</v>
      </c>
      <c r="E121" s="108">
        <v>2580</v>
      </c>
      <c r="F121" s="108">
        <v>110</v>
      </c>
      <c r="G121" s="108">
        <v>30</v>
      </c>
      <c r="H121" s="108" t="s">
        <v>100</v>
      </c>
      <c r="I121" s="108">
        <v>33</v>
      </c>
      <c r="J121" s="104">
        <v>230</v>
      </c>
      <c r="K121" s="106">
        <v>1289</v>
      </c>
      <c r="L121" s="104">
        <v>2728</v>
      </c>
      <c r="M121" s="120">
        <v>4017</v>
      </c>
    </row>
    <row r="122" spans="1:13" x14ac:dyDescent="0.3">
      <c r="A122" s="110">
        <v>17</v>
      </c>
      <c r="B122" s="109" t="s">
        <v>15</v>
      </c>
      <c r="C122" s="107" t="s">
        <v>105</v>
      </c>
      <c r="D122" s="115">
        <v>25</v>
      </c>
      <c r="E122" s="108">
        <v>28</v>
      </c>
      <c r="F122" s="108" t="s">
        <v>100</v>
      </c>
      <c r="G122" s="108" t="s">
        <v>100</v>
      </c>
      <c r="H122" s="108"/>
      <c r="I122" s="108" t="s">
        <v>100</v>
      </c>
      <c r="J122" s="104" t="s">
        <v>100</v>
      </c>
      <c r="K122" s="106">
        <v>17</v>
      </c>
      <c r="L122" s="104">
        <v>41</v>
      </c>
      <c r="M122" s="120">
        <v>58</v>
      </c>
    </row>
    <row r="123" spans="1:13" x14ac:dyDescent="0.3">
      <c r="A123" s="110">
        <v>17</v>
      </c>
      <c r="B123" s="109" t="s">
        <v>15</v>
      </c>
      <c r="C123" s="107" t="s">
        <v>91</v>
      </c>
      <c r="D123" s="115">
        <v>32</v>
      </c>
      <c r="E123" s="108">
        <v>39</v>
      </c>
      <c r="F123" s="108" t="s">
        <v>100</v>
      </c>
      <c r="G123" s="108" t="s">
        <v>100</v>
      </c>
      <c r="H123" s="108"/>
      <c r="I123" s="108" t="s">
        <v>100</v>
      </c>
      <c r="J123" s="104" t="s">
        <v>100</v>
      </c>
      <c r="K123" s="106">
        <v>28</v>
      </c>
      <c r="L123" s="104">
        <v>53</v>
      </c>
      <c r="M123" s="120">
        <v>81</v>
      </c>
    </row>
    <row r="124" spans="1:13" x14ac:dyDescent="0.3">
      <c r="A124" s="110">
        <v>17</v>
      </c>
      <c r="B124" s="109" t="s">
        <v>15</v>
      </c>
      <c r="C124" s="107" t="s">
        <v>109</v>
      </c>
      <c r="D124" s="115"/>
      <c r="E124" s="108" t="s">
        <v>100</v>
      </c>
      <c r="F124" s="108"/>
      <c r="G124" s="108"/>
      <c r="H124" s="108"/>
      <c r="I124" s="108"/>
      <c r="J124" s="104"/>
      <c r="K124" s="106"/>
      <c r="L124" s="104" t="s">
        <v>100</v>
      </c>
      <c r="M124" s="120" t="s">
        <v>100</v>
      </c>
    </row>
    <row r="125" spans="1:13" x14ac:dyDescent="0.3">
      <c r="A125" s="110">
        <v>17</v>
      </c>
      <c r="B125" s="109" t="s">
        <v>15</v>
      </c>
      <c r="C125" s="107" t="s">
        <v>111</v>
      </c>
      <c r="D125" s="115">
        <v>12</v>
      </c>
      <c r="E125" s="108">
        <v>16</v>
      </c>
      <c r="F125" s="108"/>
      <c r="G125" s="108" t="s">
        <v>100</v>
      </c>
      <c r="H125" s="108"/>
      <c r="I125" s="108"/>
      <c r="J125" s="104" t="s">
        <v>100</v>
      </c>
      <c r="K125" s="106" t="s">
        <v>100</v>
      </c>
      <c r="L125" s="104">
        <v>27</v>
      </c>
      <c r="M125" s="120">
        <v>33</v>
      </c>
    </row>
    <row r="126" spans="1:13" x14ac:dyDescent="0.3">
      <c r="A126" s="110">
        <v>17</v>
      </c>
      <c r="B126" s="109" t="s">
        <v>15</v>
      </c>
      <c r="C126" s="107" t="s">
        <v>110</v>
      </c>
      <c r="D126" s="115" t="s">
        <v>100</v>
      </c>
      <c r="E126" s="108">
        <v>13</v>
      </c>
      <c r="F126" s="108"/>
      <c r="G126" s="108" t="s">
        <v>100</v>
      </c>
      <c r="H126" s="108"/>
      <c r="I126" s="108"/>
      <c r="J126" s="104" t="s">
        <v>100</v>
      </c>
      <c r="K126" s="106" t="s">
        <v>100</v>
      </c>
      <c r="L126" s="104">
        <v>21</v>
      </c>
      <c r="M126" s="120">
        <v>26</v>
      </c>
    </row>
    <row r="127" spans="1:13" x14ac:dyDescent="0.3">
      <c r="A127" s="110">
        <v>18</v>
      </c>
      <c r="B127" s="109" t="s">
        <v>16</v>
      </c>
      <c r="C127" s="107" t="s">
        <v>87</v>
      </c>
      <c r="D127" s="115">
        <v>493</v>
      </c>
      <c r="E127" s="108">
        <v>274</v>
      </c>
      <c r="F127" s="108">
        <v>121</v>
      </c>
      <c r="G127" s="108" t="s">
        <v>100</v>
      </c>
      <c r="H127" s="108"/>
      <c r="I127" s="108" t="s">
        <v>100</v>
      </c>
      <c r="J127" s="104">
        <v>67</v>
      </c>
      <c r="K127" s="106">
        <v>326</v>
      </c>
      <c r="L127" s="104">
        <v>645</v>
      </c>
      <c r="M127" s="120">
        <v>971</v>
      </c>
    </row>
    <row r="128" spans="1:13" x14ac:dyDescent="0.3">
      <c r="A128" s="110">
        <v>18</v>
      </c>
      <c r="B128" s="109" t="s">
        <v>16</v>
      </c>
      <c r="C128" s="107" t="s">
        <v>88</v>
      </c>
      <c r="D128" s="115">
        <v>475</v>
      </c>
      <c r="E128" s="108">
        <v>314</v>
      </c>
      <c r="F128" s="108">
        <v>103</v>
      </c>
      <c r="G128" s="108" t="s">
        <v>100</v>
      </c>
      <c r="H128" s="108"/>
      <c r="I128" s="108">
        <v>12</v>
      </c>
      <c r="J128" s="104">
        <v>61</v>
      </c>
      <c r="K128" s="106">
        <v>280</v>
      </c>
      <c r="L128" s="104">
        <v>690</v>
      </c>
      <c r="M128" s="120">
        <v>970</v>
      </c>
    </row>
    <row r="129" spans="1:13" x14ac:dyDescent="0.3">
      <c r="A129" s="110">
        <v>18</v>
      </c>
      <c r="B129" s="109" t="s">
        <v>16</v>
      </c>
      <c r="C129" s="107" t="s">
        <v>89</v>
      </c>
      <c r="D129" s="115" t="s">
        <v>100</v>
      </c>
      <c r="E129" s="108" t="s">
        <v>100</v>
      </c>
      <c r="F129" s="108"/>
      <c r="G129" s="108"/>
      <c r="H129" s="108"/>
      <c r="I129" s="108"/>
      <c r="J129" s="104"/>
      <c r="K129" s="106" t="s">
        <v>100</v>
      </c>
      <c r="L129" s="104" t="s">
        <v>100</v>
      </c>
      <c r="M129" s="120" t="s">
        <v>100</v>
      </c>
    </row>
    <row r="130" spans="1:13" x14ac:dyDescent="0.3">
      <c r="A130" s="110">
        <v>18</v>
      </c>
      <c r="B130" s="109" t="s">
        <v>16</v>
      </c>
      <c r="C130" s="107" t="s">
        <v>107</v>
      </c>
      <c r="D130" s="115">
        <v>44</v>
      </c>
      <c r="E130" s="108">
        <v>28</v>
      </c>
      <c r="F130" s="108" t="s">
        <v>100</v>
      </c>
      <c r="G130" s="108" t="s">
        <v>100</v>
      </c>
      <c r="H130" s="108"/>
      <c r="I130" s="108" t="s">
        <v>100</v>
      </c>
      <c r="J130" s="104" t="s">
        <v>100</v>
      </c>
      <c r="K130" s="106">
        <v>24</v>
      </c>
      <c r="L130" s="104">
        <v>62</v>
      </c>
      <c r="M130" s="120">
        <v>86</v>
      </c>
    </row>
    <row r="131" spans="1:13" x14ac:dyDescent="0.3">
      <c r="A131" s="110">
        <v>18</v>
      </c>
      <c r="B131" s="109" t="s">
        <v>16</v>
      </c>
      <c r="C131" s="107" t="s">
        <v>91</v>
      </c>
      <c r="D131" s="115" t="s">
        <v>100</v>
      </c>
      <c r="E131" s="108"/>
      <c r="F131" s="108"/>
      <c r="G131" s="108"/>
      <c r="H131" s="108"/>
      <c r="I131" s="108"/>
      <c r="J131" s="104"/>
      <c r="K131" s="106"/>
      <c r="L131" s="104" t="s">
        <v>100</v>
      </c>
      <c r="M131" s="120" t="s">
        <v>100</v>
      </c>
    </row>
    <row r="132" spans="1:13" x14ac:dyDescent="0.3">
      <c r="A132" s="110">
        <v>19</v>
      </c>
      <c r="B132" s="109" t="s">
        <v>17</v>
      </c>
      <c r="C132" s="107" t="s">
        <v>90</v>
      </c>
      <c r="D132" s="115" t="s">
        <v>100</v>
      </c>
      <c r="E132" s="108" t="s">
        <v>100</v>
      </c>
      <c r="F132" s="108"/>
      <c r="G132" s="108"/>
      <c r="H132" s="108"/>
      <c r="I132" s="108"/>
      <c r="J132" s="104"/>
      <c r="K132" s="106"/>
      <c r="L132" s="104" t="s">
        <v>100</v>
      </c>
      <c r="M132" s="120" t="s">
        <v>100</v>
      </c>
    </row>
    <row r="133" spans="1:13" x14ac:dyDescent="0.3">
      <c r="A133" s="110">
        <v>19</v>
      </c>
      <c r="B133" s="109" t="s">
        <v>17</v>
      </c>
      <c r="C133" s="107" t="s">
        <v>87</v>
      </c>
      <c r="D133" s="115">
        <v>69</v>
      </c>
      <c r="E133" s="108">
        <v>10</v>
      </c>
      <c r="F133" s="108" t="s">
        <v>100</v>
      </c>
      <c r="G133" s="108"/>
      <c r="H133" s="108"/>
      <c r="I133" s="108"/>
      <c r="J133" s="104" t="s">
        <v>100</v>
      </c>
      <c r="K133" s="106">
        <v>25</v>
      </c>
      <c r="L133" s="104">
        <v>56</v>
      </c>
      <c r="M133" s="120">
        <v>81</v>
      </c>
    </row>
    <row r="134" spans="1:13" x14ac:dyDescent="0.3">
      <c r="A134" s="110">
        <v>19</v>
      </c>
      <c r="B134" s="109" t="s">
        <v>17</v>
      </c>
      <c r="C134" s="107" t="s">
        <v>88</v>
      </c>
      <c r="D134" s="115">
        <v>96</v>
      </c>
      <c r="E134" s="108">
        <v>12</v>
      </c>
      <c r="F134" s="108" t="s">
        <v>100</v>
      </c>
      <c r="G134" s="108" t="s">
        <v>100</v>
      </c>
      <c r="H134" s="108"/>
      <c r="I134" s="108"/>
      <c r="J134" s="104" t="s">
        <v>100</v>
      </c>
      <c r="K134" s="106">
        <v>34</v>
      </c>
      <c r="L134" s="104">
        <v>81</v>
      </c>
      <c r="M134" s="120">
        <v>115</v>
      </c>
    </row>
    <row r="135" spans="1:13" x14ac:dyDescent="0.3">
      <c r="A135" s="110">
        <v>19</v>
      </c>
      <c r="B135" s="109" t="s">
        <v>17</v>
      </c>
      <c r="C135" s="107" t="s">
        <v>109</v>
      </c>
      <c r="D135" s="115" t="s">
        <v>100</v>
      </c>
      <c r="E135" s="108" t="s">
        <v>100</v>
      </c>
      <c r="F135" s="108"/>
      <c r="G135" s="108"/>
      <c r="H135" s="108"/>
      <c r="I135" s="108"/>
      <c r="J135" s="104" t="s">
        <v>100</v>
      </c>
      <c r="K135" s="106"/>
      <c r="L135" s="104" t="s">
        <v>100</v>
      </c>
      <c r="M135" s="120" t="s">
        <v>100</v>
      </c>
    </row>
    <row r="136" spans="1:13" x14ac:dyDescent="0.3">
      <c r="A136" s="110">
        <v>20</v>
      </c>
      <c r="B136" s="109" t="s">
        <v>18</v>
      </c>
      <c r="C136" s="107" t="s">
        <v>87</v>
      </c>
      <c r="D136" s="115">
        <v>10</v>
      </c>
      <c r="E136" s="108">
        <v>502</v>
      </c>
      <c r="F136" s="108">
        <v>29</v>
      </c>
      <c r="G136" s="108"/>
      <c r="H136" s="108"/>
      <c r="I136" s="108"/>
      <c r="J136" s="104" t="s">
        <v>100</v>
      </c>
      <c r="K136" s="106">
        <v>236</v>
      </c>
      <c r="L136" s="104">
        <v>309</v>
      </c>
      <c r="M136" s="120">
        <v>545</v>
      </c>
    </row>
    <row r="137" spans="1:13" x14ac:dyDescent="0.3">
      <c r="A137" s="110">
        <v>20</v>
      </c>
      <c r="B137" s="109" t="s">
        <v>18</v>
      </c>
      <c r="C137" s="107" t="s">
        <v>88</v>
      </c>
      <c r="D137" s="115">
        <v>19</v>
      </c>
      <c r="E137" s="108">
        <v>808</v>
      </c>
      <c r="F137" s="108">
        <v>65</v>
      </c>
      <c r="G137" s="108"/>
      <c r="H137" s="108" t="s">
        <v>100</v>
      </c>
      <c r="I137" s="108" t="s">
        <v>100</v>
      </c>
      <c r="J137" s="104">
        <v>12</v>
      </c>
      <c r="K137" s="106">
        <v>347</v>
      </c>
      <c r="L137" s="104">
        <v>559</v>
      </c>
      <c r="M137" s="120">
        <v>906</v>
      </c>
    </row>
    <row r="138" spans="1:13" x14ac:dyDescent="0.3">
      <c r="A138" s="110">
        <v>20</v>
      </c>
      <c r="B138" s="109" t="s">
        <v>18</v>
      </c>
      <c r="C138" s="107" t="s">
        <v>89</v>
      </c>
      <c r="D138" s="115" t="s">
        <v>100</v>
      </c>
      <c r="E138" s="108">
        <v>26</v>
      </c>
      <c r="F138" s="108" t="s">
        <v>100</v>
      </c>
      <c r="G138" s="108"/>
      <c r="H138" s="108"/>
      <c r="I138" s="108"/>
      <c r="J138" s="104" t="s">
        <v>100</v>
      </c>
      <c r="K138" s="106" t="s">
        <v>100</v>
      </c>
      <c r="L138" s="104">
        <v>23</v>
      </c>
      <c r="M138" s="120">
        <v>32</v>
      </c>
    </row>
    <row r="139" spans="1:13" x14ac:dyDescent="0.3">
      <c r="A139" s="110">
        <v>20</v>
      </c>
      <c r="B139" s="109" t="s">
        <v>18</v>
      </c>
      <c r="C139" s="107" t="s">
        <v>107</v>
      </c>
      <c r="D139" s="115"/>
      <c r="E139" s="108" t="s">
        <v>100</v>
      </c>
      <c r="F139" s="108"/>
      <c r="G139" s="108"/>
      <c r="H139" s="108"/>
      <c r="I139" s="108"/>
      <c r="J139" s="104"/>
      <c r="K139" s="106" t="s">
        <v>100</v>
      </c>
      <c r="L139" s="104"/>
      <c r="M139" s="120" t="s">
        <v>100</v>
      </c>
    </row>
    <row r="140" spans="1:13" x14ac:dyDescent="0.3">
      <c r="A140" s="110">
        <v>20</v>
      </c>
      <c r="B140" s="109" t="s">
        <v>18</v>
      </c>
      <c r="C140" s="107" t="s">
        <v>105</v>
      </c>
      <c r="D140" s="115" t="s">
        <v>100</v>
      </c>
      <c r="E140" s="108">
        <v>119</v>
      </c>
      <c r="F140" s="108" t="s">
        <v>100</v>
      </c>
      <c r="G140" s="108"/>
      <c r="H140" s="108"/>
      <c r="I140" s="108"/>
      <c r="J140" s="104" t="s">
        <v>100</v>
      </c>
      <c r="K140" s="106">
        <v>49</v>
      </c>
      <c r="L140" s="104">
        <v>79</v>
      </c>
      <c r="M140" s="120">
        <v>128</v>
      </c>
    </row>
    <row r="141" spans="1:13" x14ac:dyDescent="0.3">
      <c r="A141" s="110">
        <v>21</v>
      </c>
      <c r="B141" s="109" t="s">
        <v>19</v>
      </c>
      <c r="C141" s="107" t="s">
        <v>90</v>
      </c>
      <c r="D141" s="115">
        <v>58</v>
      </c>
      <c r="E141" s="108" t="s">
        <v>100</v>
      </c>
      <c r="F141" s="108" t="s">
        <v>100</v>
      </c>
      <c r="G141" s="108"/>
      <c r="H141" s="108"/>
      <c r="I141" s="108"/>
      <c r="J141" s="104" t="s">
        <v>100</v>
      </c>
      <c r="K141" s="106">
        <v>10</v>
      </c>
      <c r="L141" s="104">
        <v>53</v>
      </c>
      <c r="M141" s="120">
        <v>63</v>
      </c>
    </row>
    <row r="142" spans="1:13" x14ac:dyDescent="0.3">
      <c r="A142" s="110">
        <v>21</v>
      </c>
      <c r="B142" s="109" t="s">
        <v>19</v>
      </c>
      <c r="C142" s="107" t="s">
        <v>87</v>
      </c>
      <c r="D142" s="115">
        <v>211</v>
      </c>
      <c r="E142" s="108">
        <v>17</v>
      </c>
      <c r="F142" s="108" t="s">
        <v>100</v>
      </c>
      <c r="G142" s="108"/>
      <c r="H142" s="108"/>
      <c r="I142" s="108" t="s">
        <v>100</v>
      </c>
      <c r="J142" s="104" t="s">
        <v>100</v>
      </c>
      <c r="K142" s="106">
        <v>72</v>
      </c>
      <c r="L142" s="104">
        <v>167</v>
      </c>
      <c r="M142" s="120">
        <v>239</v>
      </c>
    </row>
    <row r="143" spans="1:13" x14ac:dyDescent="0.3">
      <c r="A143" s="110">
        <v>21</v>
      </c>
      <c r="B143" s="109" t="s">
        <v>19</v>
      </c>
      <c r="C143" s="107" t="s">
        <v>88</v>
      </c>
      <c r="D143" s="115">
        <v>135</v>
      </c>
      <c r="E143" s="108">
        <v>21</v>
      </c>
      <c r="F143" s="108" t="s">
        <v>100</v>
      </c>
      <c r="G143" s="108"/>
      <c r="H143" s="108"/>
      <c r="I143" s="108" t="s">
        <v>100</v>
      </c>
      <c r="J143" s="104" t="s">
        <v>100</v>
      </c>
      <c r="K143" s="106">
        <v>34</v>
      </c>
      <c r="L143" s="104">
        <v>132</v>
      </c>
      <c r="M143" s="120">
        <v>166</v>
      </c>
    </row>
    <row r="144" spans="1:13" x14ac:dyDescent="0.3">
      <c r="A144" s="110">
        <v>21</v>
      </c>
      <c r="B144" s="109" t="s">
        <v>19</v>
      </c>
      <c r="C144" s="107" t="s">
        <v>89</v>
      </c>
      <c r="D144" s="115" t="s">
        <v>100</v>
      </c>
      <c r="E144" s="108" t="s">
        <v>100</v>
      </c>
      <c r="F144" s="108"/>
      <c r="G144" s="108"/>
      <c r="H144" s="108"/>
      <c r="I144" s="108"/>
      <c r="J144" s="104"/>
      <c r="K144" s="106" t="s">
        <v>100</v>
      </c>
      <c r="L144" s="104" t="s">
        <v>100</v>
      </c>
      <c r="M144" s="120" t="s">
        <v>100</v>
      </c>
    </row>
    <row r="145" spans="1:13" x14ac:dyDescent="0.3">
      <c r="A145" s="110">
        <v>21</v>
      </c>
      <c r="B145" s="109" t="s">
        <v>19</v>
      </c>
      <c r="C145" s="107" t="s">
        <v>107</v>
      </c>
      <c r="D145" s="115">
        <v>12</v>
      </c>
      <c r="E145" s="108"/>
      <c r="F145" s="108"/>
      <c r="G145" s="108"/>
      <c r="H145" s="108"/>
      <c r="I145" s="108"/>
      <c r="J145" s="104"/>
      <c r="K145" s="106" t="s">
        <v>100</v>
      </c>
      <c r="L145" s="104">
        <v>10</v>
      </c>
      <c r="M145" s="120">
        <v>12</v>
      </c>
    </row>
    <row r="146" spans="1:13" x14ac:dyDescent="0.3">
      <c r="A146" s="110">
        <v>21</v>
      </c>
      <c r="B146" s="109" t="s">
        <v>19</v>
      </c>
      <c r="C146" s="107" t="s">
        <v>105</v>
      </c>
      <c r="D146" s="115">
        <v>11</v>
      </c>
      <c r="E146" s="108"/>
      <c r="F146" s="108"/>
      <c r="G146" s="108"/>
      <c r="H146" s="108"/>
      <c r="I146" s="108"/>
      <c r="J146" s="104"/>
      <c r="K146" s="106"/>
      <c r="L146" s="104">
        <v>11</v>
      </c>
      <c r="M146" s="120">
        <v>11</v>
      </c>
    </row>
    <row r="147" spans="1:13" x14ac:dyDescent="0.3">
      <c r="A147" s="110">
        <v>21</v>
      </c>
      <c r="B147" s="109" t="s">
        <v>19</v>
      </c>
      <c r="C147" s="107" t="s">
        <v>91</v>
      </c>
      <c r="D147" s="115" t="s">
        <v>100</v>
      </c>
      <c r="E147" s="108" t="s">
        <v>100</v>
      </c>
      <c r="F147" s="108"/>
      <c r="G147" s="108"/>
      <c r="H147" s="108"/>
      <c r="I147" s="108"/>
      <c r="J147" s="104"/>
      <c r="K147" s="106" t="s">
        <v>100</v>
      </c>
      <c r="L147" s="104" t="s">
        <v>100</v>
      </c>
      <c r="M147" s="120" t="s">
        <v>100</v>
      </c>
    </row>
    <row r="148" spans="1:13" x14ac:dyDescent="0.3">
      <c r="A148" s="110">
        <v>22</v>
      </c>
      <c r="B148" s="109" t="s">
        <v>20</v>
      </c>
      <c r="C148" s="107" t="s">
        <v>90</v>
      </c>
      <c r="D148" s="115" t="s">
        <v>100</v>
      </c>
      <c r="E148" s="108" t="s">
        <v>100</v>
      </c>
      <c r="F148" s="108" t="s">
        <v>100</v>
      </c>
      <c r="G148" s="108"/>
      <c r="H148" s="108"/>
      <c r="I148" s="108"/>
      <c r="J148" s="104"/>
      <c r="K148" s="106"/>
      <c r="L148" s="104" t="s">
        <v>100</v>
      </c>
      <c r="M148" s="120" t="s">
        <v>100</v>
      </c>
    </row>
    <row r="149" spans="1:13" x14ac:dyDescent="0.3">
      <c r="A149" s="110">
        <v>22</v>
      </c>
      <c r="B149" s="109" t="s">
        <v>20</v>
      </c>
      <c r="C149" s="107" t="s">
        <v>87</v>
      </c>
      <c r="D149" s="115">
        <v>73</v>
      </c>
      <c r="E149" s="108">
        <v>60</v>
      </c>
      <c r="F149" s="108">
        <v>67</v>
      </c>
      <c r="G149" s="108"/>
      <c r="H149" s="108"/>
      <c r="I149" s="108" t="s">
        <v>100</v>
      </c>
      <c r="J149" s="104" t="s">
        <v>100</v>
      </c>
      <c r="K149" s="106">
        <v>89</v>
      </c>
      <c r="L149" s="104">
        <v>119</v>
      </c>
      <c r="M149" s="120">
        <v>208</v>
      </c>
    </row>
    <row r="150" spans="1:13" x14ac:dyDescent="0.3">
      <c r="A150" s="110">
        <v>22</v>
      </c>
      <c r="B150" s="109" t="s">
        <v>20</v>
      </c>
      <c r="C150" s="107" t="s">
        <v>88</v>
      </c>
      <c r="D150" s="115">
        <v>41</v>
      </c>
      <c r="E150" s="108">
        <v>30</v>
      </c>
      <c r="F150" s="108">
        <v>38</v>
      </c>
      <c r="G150" s="108"/>
      <c r="H150" s="108"/>
      <c r="I150" s="108" t="s">
        <v>100</v>
      </c>
      <c r="J150" s="104" t="s">
        <v>100</v>
      </c>
      <c r="K150" s="106">
        <v>38</v>
      </c>
      <c r="L150" s="104">
        <v>76</v>
      </c>
      <c r="M150" s="120">
        <v>114</v>
      </c>
    </row>
    <row r="151" spans="1:13" x14ac:dyDescent="0.3">
      <c r="A151" s="110">
        <v>22</v>
      </c>
      <c r="B151" s="109" t="s">
        <v>20</v>
      </c>
      <c r="C151" s="107" t="s">
        <v>89</v>
      </c>
      <c r="D151" s="115" t="s">
        <v>100</v>
      </c>
      <c r="E151" s="108" t="s">
        <v>100</v>
      </c>
      <c r="F151" s="108"/>
      <c r="G151" s="108"/>
      <c r="H151" s="108"/>
      <c r="I151" s="108"/>
      <c r="J151" s="104"/>
      <c r="K151" s="106"/>
      <c r="L151" s="104" t="s">
        <v>100</v>
      </c>
      <c r="M151" s="120" t="s">
        <v>100</v>
      </c>
    </row>
    <row r="152" spans="1:13" x14ac:dyDescent="0.3">
      <c r="A152" s="110">
        <v>22</v>
      </c>
      <c r="B152" s="109" t="s">
        <v>20</v>
      </c>
      <c r="C152" s="107" t="s">
        <v>105</v>
      </c>
      <c r="D152" s="115">
        <v>10</v>
      </c>
      <c r="E152" s="108" t="s">
        <v>100</v>
      </c>
      <c r="F152" s="108" t="s">
        <v>100</v>
      </c>
      <c r="G152" s="108"/>
      <c r="H152" s="108"/>
      <c r="I152" s="108"/>
      <c r="J152" s="104"/>
      <c r="K152" s="106" t="s">
        <v>100</v>
      </c>
      <c r="L152" s="104" t="s">
        <v>100</v>
      </c>
      <c r="M152" s="120">
        <v>14</v>
      </c>
    </row>
    <row r="153" spans="1:13" x14ac:dyDescent="0.3">
      <c r="A153" s="110">
        <v>23</v>
      </c>
      <c r="B153" s="109" t="s">
        <v>21</v>
      </c>
      <c r="C153" s="107" t="s">
        <v>90</v>
      </c>
      <c r="D153" s="115">
        <v>108</v>
      </c>
      <c r="E153" s="108">
        <v>33</v>
      </c>
      <c r="F153" s="108" t="s">
        <v>100</v>
      </c>
      <c r="G153" s="108"/>
      <c r="H153" s="108"/>
      <c r="I153" s="108"/>
      <c r="J153" s="104">
        <v>10</v>
      </c>
      <c r="K153" s="106">
        <v>27</v>
      </c>
      <c r="L153" s="104">
        <v>127</v>
      </c>
      <c r="M153" s="120">
        <v>154</v>
      </c>
    </row>
    <row r="154" spans="1:13" x14ac:dyDescent="0.3">
      <c r="A154" s="110">
        <v>23</v>
      </c>
      <c r="B154" s="109" t="s">
        <v>21</v>
      </c>
      <c r="C154" s="107" t="s">
        <v>87</v>
      </c>
      <c r="D154" s="115">
        <v>188</v>
      </c>
      <c r="E154" s="108">
        <v>59</v>
      </c>
      <c r="F154" s="108" t="s">
        <v>100</v>
      </c>
      <c r="G154" s="108"/>
      <c r="H154" s="108"/>
      <c r="I154" s="108"/>
      <c r="J154" s="104">
        <v>14</v>
      </c>
      <c r="K154" s="106">
        <v>109</v>
      </c>
      <c r="L154" s="104">
        <v>159</v>
      </c>
      <c r="M154" s="120">
        <v>268</v>
      </c>
    </row>
    <row r="155" spans="1:13" x14ac:dyDescent="0.3">
      <c r="A155" s="110">
        <v>23</v>
      </c>
      <c r="B155" s="109" t="s">
        <v>21</v>
      </c>
      <c r="C155" s="107" t="s">
        <v>88</v>
      </c>
      <c r="D155" s="115">
        <v>103</v>
      </c>
      <c r="E155" s="108">
        <v>38</v>
      </c>
      <c r="F155" s="108" t="s">
        <v>100</v>
      </c>
      <c r="G155" s="108"/>
      <c r="H155" s="108"/>
      <c r="I155" s="108"/>
      <c r="J155" s="104" t="s">
        <v>100</v>
      </c>
      <c r="K155" s="106">
        <v>62</v>
      </c>
      <c r="L155" s="104">
        <v>86</v>
      </c>
      <c r="M155" s="120">
        <v>148</v>
      </c>
    </row>
    <row r="156" spans="1:13" x14ac:dyDescent="0.3">
      <c r="A156" s="110">
        <v>23</v>
      </c>
      <c r="B156" s="109" t="s">
        <v>21</v>
      </c>
      <c r="C156" s="107" t="s">
        <v>89</v>
      </c>
      <c r="D156" s="115" t="s">
        <v>100</v>
      </c>
      <c r="E156" s="108"/>
      <c r="F156" s="108"/>
      <c r="G156" s="108"/>
      <c r="H156" s="108"/>
      <c r="I156" s="108"/>
      <c r="J156" s="104"/>
      <c r="K156" s="106"/>
      <c r="L156" s="104" t="s">
        <v>100</v>
      </c>
      <c r="M156" s="120" t="s">
        <v>100</v>
      </c>
    </row>
    <row r="157" spans="1:13" x14ac:dyDescent="0.3">
      <c r="A157" s="110">
        <v>23</v>
      </c>
      <c r="B157" s="109" t="s">
        <v>21</v>
      </c>
      <c r="C157" s="107" t="s">
        <v>107</v>
      </c>
      <c r="D157" s="115" t="s">
        <v>100</v>
      </c>
      <c r="E157" s="108"/>
      <c r="F157" s="108"/>
      <c r="G157" s="108"/>
      <c r="H157" s="108"/>
      <c r="I157" s="108"/>
      <c r="J157" s="104"/>
      <c r="K157" s="106"/>
      <c r="L157" s="104" t="s">
        <v>100</v>
      </c>
      <c r="M157" s="120" t="s">
        <v>100</v>
      </c>
    </row>
    <row r="158" spans="1:13" x14ac:dyDescent="0.3">
      <c r="A158" s="110">
        <v>23</v>
      </c>
      <c r="B158" s="109" t="s">
        <v>21</v>
      </c>
      <c r="C158" s="107" t="s">
        <v>105</v>
      </c>
      <c r="D158" s="115" t="s">
        <v>100</v>
      </c>
      <c r="E158" s="108"/>
      <c r="F158" s="108"/>
      <c r="G158" s="108"/>
      <c r="H158" s="108"/>
      <c r="I158" s="108"/>
      <c r="J158" s="104"/>
      <c r="K158" s="106"/>
      <c r="L158" s="104" t="s">
        <v>100</v>
      </c>
      <c r="M158" s="120" t="s">
        <v>100</v>
      </c>
    </row>
    <row r="159" spans="1:13" x14ac:dyDescent="0.3">
      <c r="A159" s="110">
        <v>23</v>
      </c>
      <c r="B159" s="109" t="s">
        <v>21</v>
      </c>
      <c r="C159" s="107" t="s">
        <v>111</v>
      </c>
      <c r="D159" s="115"/>
      <c r="E159" s="108" t="s">
        <v>100</v>
      </c>
      <c r="F159" s="108"/>
      <c r="G159" s="108"/>
      <c r="H159" s="108"/>
      <c r="I159" s="108"/>
      <c r="J159" s="104"/>
      <c r="K159" s="106"/>
      <c r="L159" s="104" t="s">
        <v>100</v>
      </c>
      <c r="M159" s="120" t="s">
        <v>100</v>
      </c>
    </row>
    <row r="160" spans="1:13" x14ac:dyDescent="0.3">
      <c r="A160" s="110">
        <v>23</v>
      </c>
      <c r="B160" s="109" t="s">
        <v>21</v>
      </c>
      <c r="C160" s="107" t="s">
        <v>110</v>
      </c>
      <c r="D160" s="115" t="s">
        <v>100</v>
      </c>
      <c r="E160" s="108" t="s">
        <v>100</v>
      </c>
      <c r="F160" s="108"/>
      <c r="G160" s="108"/>
      <c r="H160" s="108"/>
      <c r="I160" s="108"/>
      <c r="J160" s="104"/>
      <c r="K160" s="106" t="s">
        <v>100</v>
      </c>
      <c r="L160" s="104" t="s">
        <v>100</v>
      </c>
      <c r="M160" s="120" t="s">
        <v>100</v>
      </c>
    </row>
    <row r="161" spans="1:13" x14ac:dyDescent="0.3">
      <c r="A161" s="110">
        <v>24</v>
      </c>
      <c r="B161" s="109" t="s">
        <v>22</v>
      </c>
      <c r="C161" s="107" t="s">
        <v>90</v>
      </c>
      <c r="D161" s="115">
        <v>12</v>
      </c>
      <c r="E161" s="108">
        <v>18</v>
      </c>
      <c r="F161" s="108" t="s">
        <v>100</v>
      </c>
      <c r="G161" s="108"/>
      <c r="H161" s="108"/>
      <c r="I161" s="108"/>
      <c r="J161" s="104"/>
      <c r="K161" s="106" t="s">
        <v>100</v>
      </c>
      <c r="L161" s="104">
        <v>24</v>
      </c>
      <c r="M161" s="120">
        <v>33</v>
      </c>
    </row>
    <row r="162" spans="1:13" x14ac:dyDescent="0.3">
      <c r="A162" s="110">
        <v>24</v>
      </c>
      <c r="B162" s="109" t="s">
        <v>22</v>
      </c>
      <c r="C162" s="107" t="s">
        <v>87</v>
      </c>
      <c r="D162" s="115">
        <v>64</v>
      </c>
      <c r="E162" s="108">
        <v>108</v>
      </c>
      <c r="F162" s="108">
        <v>23</v>
      </c>
      <c r="G162" s="108"/>
      <c r="H162" s="108"/>
      <c r="I162" s="108"/>
      <c r="J162" s="104" t="s">
        <v>100</v>
      </c>
      <c r="K162" s="106">
        <v>69</v>
      </c>
      <c r="L162" s="104">
        <v>133</v>
      </c>
      <c r="M162" s="120">
        <v>202</v>
      </c>
    </row>
    <row r="163" spans="1:13" x14ac:dyDescent="0.3">
      <c r="A163" s="110">
        <v>24</v>
      </c>
      <c r="B163" s="109" t="s">
        <v>22</v>
      </c>
      <c r="C163" s="107" t="s">
        <v>88</v>
      </c>
      <c r="D163" s="115">
        <v>48</v>
      </c>
      <c r="E163" s="108">
        <v>90</v>
      </c>
      <c r="F163" s="108">
        <v>14</v>
      </c>
      <c r="G163" s="108"/>
      <c r="H163" s="108"/>
      <c r="I163" s="108"/>
      <c r="J163" s="104" t="s">
        <v>100</v>
      </c>
      <c r="K163" s="106">
        <v>49</v>
      </c>
      <c r="L163" s="104">
        <v>109</v>
      </c>
      <c r="M163" s="120">
        <v>158</v>
      </c>
    </row>
    <row r="164" spans="1:13" x14ac:dyDescent="0.3">
      <c r="A164" s="110">
        <v>24</v>
      </c>
      <c r="B164" s="109" t="s">
        <v>22</v>
      </c>
      <c r="C164" s="107" t="s">
        <v>89</v>
      </c>
      <c r="D164" s="115" t="s">
        <v>100</v>
      </c>
      <c r="E164" s="108" t="s">
        <v>100</v>
      </c>
      <c r="F164" s="108"/>
      <c r="G164" s="108"/>
      <c r="H164" s="108"/>
      <c r="I164" s="108"/>
      <c r="J164" s="104"/>
      <c r="K164" s="106" t="s">
        <v>100</v>
      </c>
      <c r="L164" s="104" t="s">
        <v>100</v>
      </c>
      <c r="M164" s="120" t="s">
        <v>100</v>
      </c>
    </row>
    <row r="165" spans="1:13" x14ac:dyDescent="0.3">
      <c r="A165" s="110">
        <v>24</v>
      </c>
      <c r="B165" s="109" t="s">
        <v>22</v>
      </c>
      <c r="C165" s="107" t="s">
        <v>107</v>
      </c>
      <c r="D165" s="115"/>
      <c r="E165" s="108" t="s">
        <v>100</v>
      </c>
      <c r="F165" s="108"/>
      <c r="G165" s="108"/>
      <c r="H165" s="108"/>
      <c r="I165" s="108"/>
      <c r="J165" s="104"/>
      <c r="K165" s="106" t="s">
        <v>100</v>
      </c>
      <c r="L165" s="104" t="s">
        <v>100</v>
      </c>
      <c r="M165" s="120" t="s">
        <v>100</v>
      </c>
    </row>
    <row r="166" spans="1:13" x14ac:dyDescent="0.3">
      <c r="A166" s="110">
        <v>24</v>
      </c>
      <c r="B166" s="109" t="s">
        <v>22</v>
      </c>
      <c r="C166" s="107" t="s">
        <v>91</v>
      </c>
      <c r="D166" s="115" t="s">
        <v>100</v>
      </c>
      <c r="E166" s="108" t="s">
        <v>100</v>
      </c>
      <c r="F166" s="108"/>
      <c r="G166" s="108"/>
      <c r="H166" s="108"/>
      <c r="I166" s="108"/>
      <c r="J166" s="104"/>
      <c r="K166" s="106" t="s">
        <v>100</v>
      </c>
      <c r="L166" s="104" t="s">
        <v>100</v>
      </c>
      <c r="M166" s="120" t="s">
        <v>100</v>
      </c>
    </row>
    <row r="167" spans="1:13" x14ac:dyDescent="0.3">
      <c r="A167" s="110">
        <v>25</v>
      </c>
      <c r="B167" s="109" t="s">
        <v>23</v>
      </c>
      <c r="C167" s="107" t="s">
        <v>90</v>
      </c>
      <c r="D167" s="115">
        <v>22</v>
      </c>
      <c r="E167" s="108" t="s">
        <v>100</v>
      </c>
      <c r="F167" s="108">
        <v>34</v>
      </c>
      <c r="G167" s="108"/>
      <c r="H167" s="108"/>
      <c r="I167" s="108"/>
      <c r="J167" s="104" t="s">
        <v>100</v>
      </c>
      <c r="K167" s="106" t="s">
        <v>100</v>
      </c>
      <c r="L167" s="104">
        <v>58</v>
      </c>
      <c r="M167" s="120">
        <v>65</v>
      </c>
    </row>
    <row r="168" spans="1:13" x14ac:dyDescent="0.3">
      <c r="A168" s="110">
        <v>25</v>
      </c>
      <c r="B168" s="109" t="s">
        <v>23</v>
      </c>
      <c r="C168" s="107" t="s">
        <v>87</v>
      </c>
      <c r="D168" s="115">
        <v>25</v>
      </c>
      <c r="E168" s="108" t="s">
        <v>100</v>
      </c>
      <c r="F168" s="108" t="s">
        <v>100</v>
      </c>
      <c r="G168" s="108"/>
      <c r="H168" s="108"/>
      <c r="I168" s="108"/>
      <c r="J168" s="104"/>
      <c r="K168" s="106" t="s">
        <v>100</v>
      </c>
      <c r="L168" s="104">
        <v>30</v>
      </c>
      <c r="M168" s="120">
        <v>34</v>
      </c>
    </row>
    <row r="169" spans="1:13" x14ac:dyDescent="0.3">
      <c r="A169" s="110">
        <v>25</v>
      </c>
      <c r="B169" s="109" t="s">
        <v>23</v>
      </c>
      <c r="C169" s="107" t="s">
        <v>88</v>
      </c>
      <c r="D169" s="115">
        <v>86</v>
      </c>
      <c r="E169" s="108">
        <v>36</v>
      </c>
      <c r="F169" s="108">
        <v>171</v>
      </c>
      <c r="G169" s="108" t="s">
        <v>100</v>
      </c>
      <c r="H169" s="108"/>
      <c r="I169" s="108"/>
      <c r="J169" s="104" t="s">
        <v>100</v>
      </c>
      <c r="K169" s="106">
        <v>96</v>
      </c>
      <c r="L169" s="104">
        <v>200</v>
      </c>
      <c r="M169" s="120">
        <v>296</v>
      </c>
    </row>
    <row r="170" spans="1:13" x14ac:dyDescent="0.3">
      <c r="A170" s="110">
        <v>25</v>
      </c>
      <c r="B170" s="109" t="s">
        <v>23</v>
      </c>
      <c r="C170" s="107" t="s">
        <v>105</v>
      </c>
      <c r="D170" s="115" t="s">
        <v>100</v>
      </c>
      <c r="E170" s="108"/>
      <c r="F170" s="108" t="s">
        <v>100</v>
      </c>
      <c r="G170" s="108"/>
      <c r="H170" s="108"/>
      <c r="I170" s="108"/>
      <c r="J170" s="104"/>
      <c r="K170" s="106" t="s">
        <v>100</v>
      </c>
      <c r="L170" s="104" t="s">
        <v>100</v>
      </c>
      <c r="M170" s="120" t="s">
        <v>100</v>
      </c>
    </row>
    <row r="171" spans="1:13" x14ac:dyDescent="0.3">
      <c r="A171" s="110">
        <v>25</v>
      </c>
      <c r="B171" s="109" t="s">
        <v>23</v>
      </c>
      <c r="C171" s="107" t="s">
        <v>91</v>
      </c>
      <c r="D171" s="115" t="s">
        <v>100</v>
      </c>
      <c r="E171" s="108"/>
      <c r="F171" s="108" t="s">
        <v>100</v>
      </c>
      <c r="G171" s="108"/>
      <c r="H171" s="108"/>
      <c r="I171" s="108"/>
      <c r="J171" s="104"/>
      <c r="K171" s="106" t="s">
        <v>100</v>
      </c>
      <c r="L171" s="104" t="s">
        <v>100</v>
      </c>
      <c r="M171" s="120" t="s">
        <v>100</v>
      </c>
    </row>
    <row r="172" spans="1:13" x14ac:dyDescent="0.3">
      <c r="A172" s="110">
        <v>26</v>
      </c>
      <c r="B172" s="109" t="s">
        <v>24</v>
      </c>
      <c r="C172" s="107" t="s">
        <v>90</v>
      </c>
      <c r="D172" s="115">
        <v>39</v>
      </c>
      <c r="E172" s="108">
        <v>65</v>
      </c>
      <c r="F172" s="108">
        <v>48</v>
      </c>
      <c r="G172" s="108" t="s">
        <v>100</v>
      </c>
      <c r="H172" s="108"/>
      <c r="I172" s="108" t="s">
        <v>100</v>
      </c>
      <c r="J172" s="104" t="s">
        <v>100</v>
      </c>
      <c r="K172" s="106">
        <v>37</v>
      </c>
      <c r="L172" s="104">
        <v>119</v>
      </c>
      <c r="M172" s="120">
        <v>156</v>
      </c>
    </row>
    <row r="173" spans="1:13" x14ac:dyDescent="0.3">
      <c r="A173" s="110">
        <v>26</v>
      </c>
      <c r="B173" s="109" t="s">
        <v>24</v>
      </c>
      <c r="C173" s="107" t="s">
        <v>87</v>
      </c>
      <c r="D173" s="115">
        <v>83</v>
      </c>
      <c r="E173" s="108">
        <v>131</v>
      </c>
      <c r="F173" s="108">
        <v>161</v>
      </c>
      <c r="G173" s="108" t="s">
        <v>100</v>
      </c>
      <c r="H173" s="108"/>
      <c r="I173" s="108" t="s">
        <v>100</v>
      </c>
      <c r="J173" s="104" t="s">
        <v>100</v>
      </c>
      <c r="K173" s="106">
        <v>124</v>
      </c>
      <c r="L173" s="104">
        <v>255</v>
      </c>
      <c r="M173" s="120">
        <v>379</v>
      </c>
    </row>
    <row r="174" spans="1:13" x14ac:dyDescent="0.3">
      <c r="A174" s="110">
        <v>26</v>
      </c>
      <c r="B174" s="109" t="s">
        <v>24</v>
      </c>
      <c r="C174" s="107" t="s">
        <v>88</v>
      </c>
      <c r="D174" s="115">
        <v>215</v>
      </c>
      <c r="E174" s="108">
        <v>328</v>
      </c>
      <c r="F174" s="108">
        <v>478</v>
      </c>
      <c r="G174" s="108" t="s">
        <v>100</v>
      </c>
      <c r="H174" s="108"/>
      <c r="I174" s="108" t="s">
        <v>100</v>
      </c>
      <c r="J174" s="104">
        <v>10</v>
      </c>
      <c r="K174" s="106">
        <v>354</v>
      </c>
      <c r="L174" s="104">
        <v>684</v>
      </c>
      <c r="M174" s="120">
        <v>1038</v>
      </c>
    </row>
    <row r="175" spans="1:13" x14ac:dyDescent="0.3">
      <c r="A175" s="110">
        <v>26</v>
      </c>
      <c r="B175" s="109" t="s">
        <v>24</v>
      </c>
      <c r="C175" s="107" t="s">
        <v>107</v>
      </c>
      <c r="D175" s="115" t="s">
        <v>100</v>
      </c>
      <c r="E175" s="108" t="s">
        <v>100</v>
      </c>
      <c r="F175" s="108" t="s">
        <v>100</v>
      </c>
      <c r="G175" s="108"/>
      <c r="H175" s="108"/>
      <c r="I175" s="108"/>
      <c r="J175" s="104"/>
      <c r="K175" s="106" t="s">
        <v>100</v>
      </c>
      <c r="L175" s="104" t="s">
        <v>100</v>
      </c>
      <c r="M175" s="120" t="s">
        <v>100</v>
      </c>
    </row>
    <row r="176" spans="1:13" x14ac:dyDescent="0.3">
      <c r="A176" s="110">
        <v>26</v>
      </c>
      <c r="B176" s="109" t="s">
        <v>24</v>
      </c>
      <c r="C176" s="107" t="s">
        <v>105</v>
      </c>
      <c r="D176" s="115">
        <v>52</v>
      </c>
      <c r="E176" s="108">
        <v>62</v>
      </c>
      <c r="F176" s="108">
        <v>103</v>
      </c>
      <c r="G176" s="108"/>
      <c r="H176" s="108"/>
      <c r="I176" s="108" t="s">
        <v>100</v>
      </c>
      <c r="J176" s="104" t="s">
        <v>100</v>
      </c>
      <c r="K176" s="106">
        <v>62</v>
      </c>
      <c r="L176" s="104">
        <v>159</v>
      </c>
      <c r="M176" s="120">
        <v>221</v>
      </c>
    </row>
    <row r="177" spans="1:13" x14ac:dyDescent="0.3">
      <c r="A177" s="110">
        <v>26</v>
      </c>
      <c r="B177" s="109" t="s">
        <v>24</v>
      </c>
      <c r="C177" s="107" t="s">
        <v>111</v>
      </c>
      <c r="D177" s="115" t="s">
        <v>100</v>
      </c>
      <c r="E177" s="108"/>
      <c r="F177" s="108"/>
      <c r="G177" s="108"/>
      <c r="H177" s="108"/>
      <c r="I177" s="108"/>
      <c r="J177" s="104"/>
      <c r="K177" s="106"/>
      <c r="L177" s="104" t="s">
        <v>100</v>
      </c>
      <c r="M177" s="120" t="s">
        <v>100</v>
      </c>
    </row>
    <row r="178" spans="1:13" x14ac:dyDescent="0.3">
      <c r="A178" s="110">
        <v>27</v>
      </c>
      <c r="B178" s="109" t="s">
        <v>25</v>
      </c>
      <c r="C178" s="107" t="s">
        <v>87</v>
      </c>
      <c r="D178" s="115">
        <v>1810</v>
      </c>
      <c r="E178" s="108">
        <v>366</v>
      </c>
      <c r="F178" s="108">
        <v>500</v>
      </c>
      <c r="G178" s="108">
        <v>25</v>
      </c>
      <c r="H178" s="108" t="s">
        <v>100</v>
      </c>
      <c r="I178" s="108">
        <v>15</v>
      </c>
      <c r="J178" s="104">
        <v>96</v>
      </c>
      <c r="K178" s="106">
        <v>887</v>
      </c>
      <c r="L178" s="104">
        <v>1927</v>
      </c>
      <c r="M178" s="120">
        <v>2814</v>
      </c>
    </row>
    <row r="179" spans="1:13" x14ac:dyDescent="0.3">
      <c r="A179" s="110">
        <v>27</v>
      </c>
      <c r="B179" s="109" t="s">
        <v>25</v>
      </c>
      <c r="C179" s="107" t="s">
        <v>88</v>
      </c>
      <c r="D179" s="115">
        <v>1084</v>
      </c>
      <c r="E179" s="108">
        <v>277</v>
      </c>
      <c r="F179" s="108">
        <v>263</v>
      </c>
      <c r="G179" s="108">
        <v>11</v>
      </c>
      <c r="H179" s="108" t="s">
        <v>100</v>
      </c>
      <c r="I179" s="108">
        <v>12</v>
      </c>
      <c r="J179" s="104">
        <v>56</v>
      </c>
      <c r="K179" s="106">
        <v>480</v>
      </c>
      <c r="L179" s="104">
        <v>1227</v>
      </c>
      <c r="M179" s="120">
        <v>1707</v>
      </c>
    </row>
    <row r="180" spans="1:13" x14ac:dyDescent="0.3">
      <c r="A180" s="110">
        <v>27</v>
      </c>
      <c r="B180" s="109" t="s">
        <v>25</v>
      </c>
      <c r="C180" s="107" t="s">
        <v>89</v>
      </c>
      <c r="D180" s="115"/>
      <c r="E180" s="108" t="s">
        <v>100</v>
      </c>
      <c r="F180" s="108" t="s">
        <v>100</v>
      </c>
      <c r="G180" s="108"/>
      <c r="H180" s="108"/>
      <c r="I180" s="108"/>
      <c r="J180" s="104" t="s">
        <v>100</v>
      </c>
      <c r="K180" s="106"/>
      <c r="L180" s="104" t="s">
        <v>100</v>
      </c>
      <c r="M180" s="120" t="s">
        <v>100</v>
      </c>
    </row>
    <row r="181" spans="1:13" x14ac:dyDescent="0.3">
      <c r="A181" s="110">
        <v>27</v>
      </c>
      <c r="B181" s="109" t="s">
        <v>25</v>
      </c>
      <c r="C181" s="107" t="s">
        <v>107</v>
      </c>
      <c r="D181" s="115" t="s">
        <v>100</v>
      </c>
      <c r="E181" s="108" t="s">
        <v>100</v>
      </c>
      <c r="F181" s="108"/>
      <c r="G181" s="108"/>
      <c r="H181" s="108"/>
      <c r="I181" s="108"/>
      <c r="J181" s="104"/>
      <c r="K181" s="106" t="s">
        <v>100</v>
      </c>
      <c r="L181" s="104" t="s">
        <v>100</v>
      </c>
      <c r="M181" s="120" t="s">
        <v>100</v>
      </c>
    </row>
    <row r="182" spans="1:13" x14ac:dyDescent="0.3">
      <c r="A182" s="110">
        <v>27</v>
      </c>
      <c r="B182" s="109" t="s">
        <v>25</v>
      </c>
      <c r="C182" s="107" t="s">
        <v>108</v>
      </c>
      <c r="D182" s="115" t="s">
        <v>100</v>
      </c>
      <c r="E182" s="108" t="s">
        <v>100</v>
      </c>
      <c r="F182" s="108"/>
      <c r="G182" s="108"/>
      <c r="H182" s="108"/>
      <c r="I182" s="108"/>
      <c r="J182" s="104"/>
      <c r="K182" s="106"/>
      <c r="L182" s="104" t="s">
        <v>100</v>
      </c>
      <c r="M182" s="120" t="s">
        <v>100</v>
      </c>
    </row>
    <row r="183" spans="1:13" x14ac:dyDescent="0.3">
      <c r="A183" s="110">
        <v>27</v>
      </c>
      <c r="B183" s="109" t="s">
        <v>25</v>
      </c>
      <c r="C183" s="107" t="s">
        <v>105</v>
      </c>
      <c r="D183" s="115">
        <v>195</v>
      </c>
      <c r="E183" s="108">
        <v>37</v>
      </c>
      <c r="F183" s="108">
        <v>52</v>
      </c>
      <c r="G183" s="108" t="s">
        <v>100</v>
      </c>
      <c r="H183" s="108"/>
      <c r="I183" s="108" t="s">
        <v>100</v>
      </c>
      <c r="J183" s="104" t="s">
        <v>100</v>
      </c>
      <c r="K183" s="106">
        <v>82</v>
      </c>
      <c r="L183" s="104">
        <v>212</v>
      </c>
      <c r="M183" s="120">
        <v>294</v>
      </c>
    </row>
    <row r="184" spans="1:13" x14ac:dyDescent="0.3">
      <c r="A184" s="110">
        <v>27</v>
      </c>
      <c r="B184" s="109" t="s">
        <v>25</v>
      </c>
      <c r="C184" s="107" t="s">
        <v>110</v>
      </c>
      <c r="D184" s="115" t="s">
        <v>100</v>
      </c>
      <c r="E184" s="108"/>
      <c r="F184" s="108"/>
      <c r="G184" s="108"/>
      <c r="H184" s="108"/>
      <c r="I184" s="108"/>
      <c r="J184" s="104"/>
      <c r="K184" s="106"/>
      <c r="L184" s="104" t="s">
        <v>100</v>
      </c>
      <c r="M184" s="120" t="s">
        <v>100</v>
      </c>
    </row>
    <row r="185" spans="1:13" x14ac:dyDescent="0.3">
      <c r="A185" s="110">
        <v>28</v>
      </c>
      <c r="B185" s="109" t="s">
        <v>26</v>
      </c>
      <c r="C185" s="107" t="s">
        <v>90</v>
      </c>
      <c r="D185" s="115">
        <v>18</v>
      </c>
      <c r="E185" s="108">
        <v>11</v>
      </c>
      <c r="F185" s="108" t="s">
        <v>100</v>
      </c>
      <c r="G185" s="108"/>
      <c r="H185" s="108"/>
      <c r="I185" s="108"/>
      <c r="J185" s="104" t="s">
        <v>100</v>
      </c>
      <c r="K185" s="106" t="s">
        <v>100</v>
      </c>
      <c r="L185" s="104">
        <v>33</v>
      </c>
      <c r="M185" s="120">
        <v>38</v>
      </c>
    </row>
    <row r="186" spans="1:13" x14ac:dyDescent="0.3">
      <c r="A186" s="110">
        <v>28</v>
      </c>
      <c r="B186" s="109" t="s">
        <v>26</v>
      </c>
      <c r="C186" s="107" t="s">
        <v>87</v>
      </c>
      <c r="D186" s="115">
        <v>912</v>
      </c>
      <c r="E186" s="108">
        <v>662</v>
      </c>
      <c r="F186" s="108">
        <v>567</v>
      </c>
      <c r="G186" s="108" t="s">
        <v>100</v>
      </c>
      <c r="H186" s="108" t="s">
        <v>100</v>
      </c>
      <c r="I186" s="108" t="s">
        <v>100</v>
      </c>
      <c r="J186" s="104">
        <v>62</v>
      </c>
      <c r="K186" s="106">
        <v>738</v>
      </c>
      <c r="L186" s="104">
        <v>1483</v>
      </c>
      <c r="M186" s="120">
        <v>2221</v>
      </c>
    </row>
    <row r="187" spans="1:13" x14ac:dyDescent="0.3">
      <c r="A187" s="110">
        <v>28</v>
      </c>
      <c r="B187" s="109" t="s">
        <v>26</v>
      </c>
      <c r="C187" s="107" t="s">
        <v>88</v>
      </c>
      <c r="D187" s="115">
        <v>337</v>
      </c>
      <c r="E187" s="108">
        <v>355</v>
      </c>
      <c r="F187" s="108">
        <v>197</v>
      </c>
      <c r="G187" s="108" t="s">
        <v>100</v>
      </c>
      <c r="H187" s="108" t="s">
        <v>100</v>
      </c>
      <c r="I187" s="108" t="s">
        <v>100</v>
      </c>
      <c r="J187" s="104">
        <v>35</v>
      </c>
      <c r="K187" s="106">
        <v>243</v>
      </c>
      <c r="L187" s="104">
        <v>686</v>
      </c>
      <c r="M187" s="120">
        <v>929</v>
      </c>
    </row>
    <row r="188" spans="1:13" x14ac:dyDescent="0.3">
      <c r="A188" s="110">
        <v>28</v>
      </c>
      <c r="B188" s="109" t="s">
        <v>26</v>
      </c>
      <c r="C188" s="107" t="s">
        <v>89</v>
      </c>
      <c r="D188" s="115" t="s">
        <v>100</v>
      </c>
      <c r="E188" s="108" t="s">
        <v>100</v>
      </c>
      <c r="F188" s="108" t="s">
        <v>100</v>
      </c>
      <c r="G188" s="108"/>
      <c r="H188" s="108"/>
      <c r="I188" s="108"/>
      <c r="J188" s="104"/>
      <c r="K188" s="106"/>
      <c r="L188" s="104">
        <v>12</v>
      </c>
      <c r="M188" s="120">
        <v>12</v>
      </c>
    </row>
    <row r="189" spans="1:13" x14ac:dyDescent="0.3">
      <c r="A189" s="110">
        <v>28</v>
      </c>
      <c r="B189" s="109" t="s">
        <v>26</v>
      </c>
      <c r="C189" s="107" t="s">
        <v>105</v>
      </c>
      <c r="D189" s="115">
        <v>17</v>
      </c>
      <c r="E189" s="108">
        <v>17</v>
      </c>
      <c r="F189" s="108">
        <v>10</v>
      </c>
      <c r="G189" s="108"/>
      <c r="H189" s="108"/>
      <c r="I189" s="108"/>
      <c r="J189" s="104" t="s">
        <v>100</v>
      </c>
      <c r="K189" s="106" t="s">
        <v>100</v>
      </c>
      <c r="L189" s="104">
        <v>43</v>
      </c>
      <c r="M189" s="120">
        <v>50</v>
      </c>
    </row>
    <row r="190" spans="1:13" x14ac:dyDescent="0.3">
      <c r="A190" s="110">
        <v>28</v>
      </c>
      <c r="B190" s="109" t="s">
        <v>26</v>
      </c>
      <c r="C190" s="107" t="s">
        <v>111</v>
      </c>
      <c r="D190" s="115"/>
      <c r="E190" s="108" t="s">
        <v>100</v>
      </c>
      <c r="F190" s="108"/>
      <c r="G190" s="108"/>
      <c r="H190" s="108"/>
      <c r="I190" s="108"/>
      <c r="J190" s="104"/>
      <c r="K190" s="106" t="s">
        <v>100</v>
      </c>
      <c r="L190" s="104"/>
      <c r="M190" s="120" t="s">
        <v>100</v>
      </c>
    </row>
    <row r="191" spans="1:13" x14ac:dyDescent="0.3">
      <c r="A191" s="110">
        <v>28</v>
      </c>
      <c r="B191" s="109" t="s">
        <v>26</v>
      </c>
      <c r="C191" s="107" t="s">
        <v>110</v>
      </c>
      <c r="D191" s="115"/>
      <c r="E191" s="108"/>
      <c r="F191" s="108"/>
      <c r="G191" s="108"/>
      <c r="H191" s="108"/>
      <c r="I191" s="108"/>
      <c r="J191" s="104" t="s">
        <v>100</v>
      </c>
      <c r="K191" s="106"/>
      <c r="L191" s="104" t="s">
        <v>100</v>
      </c>
      <c r="M191" s="120" t="s">
        <v>100</v>
      </c>
    </row>
    <row r="192" spans="1:13" x14ac:dyDescent="0.3">
      <c r="A192" s="110">
        <v>29</v>
      </c>
      <c r="B192" s="109" t="s">
        <v>27</v>
      </c>
      <c r="C192" s="107" t="s">
        <v>87</v>
      </c>
      <c r="D192" s="115">
        <v>6522</v>
      </c>
      <c r="E192" s="108">
        <v>9822</v>
      </c>
      <c r="F192" s="108">
        <v>8514</v>
      </c>
      <c r="G192" s="108">
        <v>220</v>
      </c>
      <c r="H192" s="108">
        <v>34</v>
      </c>
      <c r="I192" s="108">
        <v>77</v>
      </c>
      <c r="J192" s="104">
        <v>928</v>
      </c>
      <c r="K192" s="106">
        <v>10084</v>
      </c>
      <c r="L192" s="104">
        <v>16033</v>
      </c>
      <c r="M192" s="120">
        <v>26117</v>
      </c>
    </row>
    <row r="193" spans="1:13" x14ac:dyDescent="0.3">
      <c r="A193" s="110">
        <v>29</v>
      </c>
      <c r="B193" s="109" t="s">
        <v>27</v>
      </c>
      <c r="C193" s="107" t="s">
        <v>88</v>
      </c>
      <c r="D193" s="115">
        <v>735</v>
      </c>
      <c r="E193" s="108">
        <v>2113</v>
      </c>
      <c r="F193" s="108">
        <v>1008</v>
      </c>
      <c r="G193" s="108">
        <v>15</v>
      </c>
      <c r="H193" s="108" t="s">
        <v>100</v>
      </c>
      <c r="I193" s="108" t="s">
        <v>100</v>
      </c>
      <c r="J193" s="104">
        <v>121</v>
      </c>
      <c r="K193" s="106">
        <v>987</v>
      </c>
      <c r="L193" s="104">
        <v>3019</v>
      </c>
      <c r="M193" s="120">
        <v>4006</v>
      </c>
    </row>
    <row r="194" spans="1:13" x14ac:dyDescent="0.3">
      <c r="A194" s="110">
        <v>29</v>
      </c>
      <c r="B194" s="109" t="s">
        <v>27</v>
      </c>
      <c r="C194" s="107" t="s">
        <v>89</v>
      </c>
      <c r="D194" s="115" t="s">
        <v>100</v>
      </c>
      <c r="E194" s="108">
        <v>16</v>
      </c>
      <c r="F194" s="108">
        <v>11</v>
      </c>
      <c r="G194" s="108" t="s">
        <v>100</v>
      </c>
      <c r="H194" s="108"/>
      <c r="I194" s="108"/>
      <c r="J194" s="104" t="s">
        <v>100</v>
      </c>
      <c r="K194" s="106" t="s">
        <v>100</v>
      </c>
      <c r="L194" s="104">
        <v>31</v>
      </c>
      <c r="M194" s="120">
        <v>39</v>
      </c>
    </row>
    <row r="195" spans="1:13" x14ac:dyDescent="0.3">
      <c r="A195" s="110">
        <v>29</v>
      </c>
      <c r="B195" s="109" t="s">
        <v>27</v>
      </c>
      <c r="C195" s="107" t="s">
        <v>107</v>
      </c>
      <c r="D195" s="115">
        <v>71</v>
      </c>
      <c r="E195" s="108">
        <v>237</v>
      </c>
      <c r="F195" s="108">
        <v>102</v>
      </c>
      <c r="G195" s="108" t="s">
        <v>100</v>
      </c>
      <c r="H195" s="108"/>
      <c r="I195" s="108" t="s">
        <v>100</v>
      </c>
      <c r="J195" s="104">
        <v>19</v>
      </c>
      <c r="K195" s="106">
        <v>131</v>
      </c>
      <c r="L195" s="104">
        <v>302</v>
      </c>
      <c r="M195" s="120">
        <v>433</v>
      </c>
    </row>
    <row r="196" spans="1:13" x14ac:dyDescent="0.3">
      <c r="A196" s="110">
        <v>29</v>
      </c>
      <c r="B196" s="109" t="s">
        <v>27</v>
      </c>
      <c r="C196" s="107" t="s">
        <v>108</v>
      </c>
      <c r="D196" s="115">
        <v>15</v>
      </c>
      <c r="E196" s="108">
        <v>85</v>
      </c>
      <c r="F196" s="108">
        <v>28</v>
      </c>
      <c r="G196" s="108"/>
      <c r="H196" s="108"/>
      <c r="I196" s="108"/>
      <c r="J196" s="104"/>
      <c r="K196" s="106">
        <v>14</v>
      </c>
      <c r="L196" s="104">
        <v>114</v>
      </c>
      <c r="M196" s="120">
        <v>128</v>
      </c>
    </row>
    <row r="197" spans="1:13" x14ac:dyDescent="0.3">
      <c r="A197" s="110">
        <v>29</v>
      </c>
      <c r="B197" s="109" t="s">
        <v>27</v>
      </c>
      <c r="C197" s="107" t="s">
        <v>109</v>
      </c>
      <c r="D197" s="115" t="s">
        <v>100</v>
      </c>
      <c r="E197" s="108" t="s">
        <v>100</v>
      </c>
      <c r="F197" s="108"/>
      <c r="G197" s="108"/>
      <c r="H197" s="108"/>
      <c r="I197" s="108"/>
      <c r="J197" s="104" t="s">
        <v>100</v>
      </c>
      <c r="K197" s="106" t="s">
        <v>100</v>
      </c>
      <c r="L197" s="104" t="s">
        <v>100</v>
      </c>
      <c r="M197" s="120" t="s">
        <v>100</v>
      </c>
    </row>
    <row r="198" spans="1:13" x14ac:dyDescent="0.3">
      <c r="A198" s="110">
        <v>29</v>
      </c>
      <c r="B198" s="109" t="s">
        <v>27</v>
      </c>
      <c r="C198" s="107" t="s">
        <v>111</v>
      </c>
      <c r="D198" s="115" t="s">
        <v>100</v>
      </c>
      <c r="E198" s="108" t="s">
        <v>100</v>
      </c>
      <c r="F198" s="108" t="s">
        <v>100</v>
      </c>
      <c r="G198" s="108"/>
      <c r="H198" s="108"/>
      <c r="I198" s="108"/>
      <c r="J198" s="104"/>
      <c r="K198" s="106" t="s">
        <v>100</v>
      </c>
      <c r="L198" s="104" t="s">
        <v>100</v>
      </c>
      <c r="M198" s="120">
        <v>14</v>
      </c>
    </row>
    <row r="199" spans="1:13" x14ac:dyDescent="0.3">
      <c r="A199" s="110">
        <v>29</v>
      </c>
      <c r="B199" s="109" t="s">
        <v>27</v>
      </c>
      <c r="C199" s="107" t="s">
        <v>110</v>
      </c>
      <c r="D199" s="115" t="s">
        <v>100</v>
      </c>
      <c r="E199" s="108">
        <v>10</v>
      </c>
      <c r="F199" s="108" t="s">
        <v>100</v>
      </c>
      <c r="G199" s="108"/>
      <c r="H199" s="108"/>
      <c r="I199" s="108"/>
      <c r="J199" s="104"/>
      <c r="K199" s="106" t="s">
        <v>100</v>
      </c>
      <c r="L199" s="104">
        <v>17</v>
      </c>
      <c r="M199" s="120">
        <v>22</v>
      </c>
    </row>
    <row r="200" spans="1:13" x14ac:dyDescent="0.3">
      <c r="A200" s="110">
        <v>30</v>
      </c>
      <c r="B200" s="109" t="s">
        <v>28</v>
      </c>
      <c r="C200" s="107" t="s">
        <v>90</v>
      </c>
      <c r="D200" s="115">
        <v>261</v>
      </c>
      <c r="E200" s="108">
        <v>26</v>
      </c>
      <c r="F200" s="108">
        <v>12</v>
      </c>
      <c r="G200" s="108"/>
      <c r="H200" s="108"/>
      <c r="I200" s="108" t="s">
        <v>100</v>
      </c>
      <c r="J200" s="104" t="s">
        <v>100</v>
      </c>
      <c r="K200" s="106">
        <v>56</v>
      </c>
      <c r="L200" s="104">
        <v>250</v>
      </c>
      <c r="M200" s="120">
        <v>306</v>
      </c>
    </row>
    <row r="201" spans="1:13" x14ac:dyDescent="0.3">
      <c r="A201" s="110">
        <v>30</v>
      </c>
      <c r="B201" s="109" t="s">
        <v>28</v>
      </c>
      <c r="C201" s="107" t="s">
        <v>87</v>
      </c>
      <c r="D201" s="115">
        <v>51</v>
      </c>
      <c r="E201" s="108" t="s">
        <v>100</v>
      </c>
      <c r="F201" s="108" t="s">
        <v>100</v>
      </c>
      <c r="G201" s="108"/>
      <c r="H201" s="108"/>
      <c r="I201" s="108"/>
      <c r="J201" s="104" t="s">
        <v>100</v>
      </c>
      <c r="K201" s="106">
        <v>23</v>
      </c>
      <c r="L201" s="104">
        <v>42</v>
      </c>
      <c r="M201" s="120">
        <v>65</v>
      </c>
    </row>
    <row r="202" spans="1:13" x14ac:dyDescent="0.3">
      <c r="A202" s="110">
        <v>30</v>
      </c>
      <c r="B202" s="109" t="s">
        <v>28</v>
      </c>
      <c r="C202" s="107" t="s">
        <v>88</v>
      </c>
      <c r="D202" s="115">
        <v>148</v>
      </c>
      <c r="E202" s="108">
        <v>18</v>
      </c>
      <c r="F202" s="108" t="s">
        <v>100</v>
      </c>
      <c r="G202" s="108" t="s">
        <v>100</v>
      </c>
      <c r="H202" s="108"/>
      <c r="I202" s="108"/>
      <c r="J202" s="104" t="s">
        <v>100</v>
      </c>
      <c r="K202" s="106">
        <v>44</v>
      </c>
      <c r="L202" s="104">
        <v>135</v>
      </c>
      <c r="M202" s="120">
        <v>179</v>
      </c>
    </row>
    <row r="203" spans="1:13" x14ac:dyDescent="0.3">
      <c r="A203" s="110">
        <v>30</v>
      </c>
      <c r="B203" s="109" t="s">
        <v>28</v>
      </c>
      <c r="C203" s="107" t="s">
        <v>105</v>
      </c>
      <c r="D203" s="115" t="s">
        <v>100</v>
      </c>
      <c r="E203" s="108"/>
      <c r="F203" s="108"/>
      <c r="G203" s="108"/>
      <c r="H203" s="108"/>
      <c r="I203" s="108"/>
      <c r="J203" s="104"/>
      <c r="K203" s="106"/>
      <c r="L203" s="104" t="s">
        <v>100</v>
      </c>
      <c r="M203" s="120" t="s">
        <v>100</v>
      </c>
    </row>
    <row r="204" spans="1:13" x14ac:dyDescent="0.3">
      <c r="A204" s="110">
        <v>30</v>
      </c>
      <c r="B204" s="109" t="s">
        <v>28</v>
      </c>
      <c r="C204" s="107" t="s">
        <v>91</v>
      </c>
      <c r="D204" s="115" t="s">
        <v>100</v>
      </c>
      <c r="E204" s="108"/>
      <c r="F204" s="108"/>
      <c r="G204" s="108"/>
      <c r="H204" s="108"/>
      <c r="I204" s="108"/>
      <c r="J204" s="104"/>
      <c r="K204" s="106"/>
      <c r="L204" s="104" t="s">
        <v>100</v>
      </c>
      <c r="M204" s="120" t="s">
        <v>100</v>
      </c>
    </row>
    <row r="205" spans="1:13" x14ac:dyDescent="0.3">
      <c r="A205" s="110">
        <v>30</v>
      </c>
      <c r="B205" s="109" t="s">
        <v>28</v>
      </c>
      <c r="C205" s="107" t="s">
        <v>110</v>
      </c>
      <c r="D205" s="115" t="s">
        <v>100</v>
      </c>
      <c r="E205" s="108"/>
      <c r="F205" s="108"/>
      <c r="G205" s="108"/>
      <c r="H205" s="108"/>
      <c r="I205" s="108"/>
      <c r="J205" s="104"/>
      <c r="K205" s="106"/>
      <c r="L205" s="104" t="s">
        <v>100</v>
      </c>
      <c r="M205" s="120" t="s">
        <v>100</v>
      </c>
    </row>
    <row r="206" spans="1:13" x14ac:dyDescent="0.3">
      <c r="A206" s="110">
        <v>31</v>
      </c>
      <c r="B206" s="109" t="s">
        <v>29</v>
      </c>
      <c r="C206" s="107" t="s">
        <v>87</v>
      </c>
      <c r="D206" s="115">
        <v>620</v>
      </c>
      <c r="E206" s="108">
        <v>546</v>
      </c>
      <c r="F206" s="108">
        <v>260</v>
      </c>
      <c r="G206" s="108" t="s">
        <v>100</v>
      </c>
      <c r="H206" s="108"/>
      <c r="I206" s="108" t="s">
        <v>100</v>
      </c>
      <c r="J206" s="104">
        <v>49</v>
      </c>
      <c r="K206" s="106">
        <v>521</v>
      </c>
      <c r="L206" s="104">
        <v>967</v>
      </c>
      <c r="M206" s="120">
        <v>1488</v>
      </c>
    </row>
    <row r="207" spans="1:13" x14ac:dyDescent="0.3">
      <c r="A207" s="110">
        <v>31</v>
      </c>
      <c r="B207" s="109" t="s">
        <v>29</v>
      </c>
      <c r="C207" s="107" t="s">
        <v>88</v>
      </c>
      <c r="D207" s="115">
        <v>640</v>
      </c>
      <c r="E207" s="108">
        <v>627</v>
      </c>
      <c r="F207" s="108">
        <v>211</v>
      </c>
      <c r="G207" s="108" t="s">
        <v>100</v>
      </c>
      <c r="H207" s="108" t="s">
        <v>100</v>
      </c>
      <c r="I207" s="108" t="s">
        <v>100</v>
      </c>
      <c r="J207" s="104">
        <v>66</v>
      </c>
      <c r="K207" s="106">
        <v>416</v>
      </c>
      <c r="L207" s="104">
        <v>1142</v>
      </c>
      <c r="M207" s="120">
        <v>1558</v>
      </c>
    </row>
    <row r="208" spans="1:13" x14ac:dyDescent="0.3">
      <c r="A208" s="110">
        <v>31</v>
      </c>
      <c r="B208" s="109" t="s">
        <v>29</v>
      </c>
      <c r="C208" s="107" t="s">
        <v>89</v>
      </c>
      <c r="D208" s="115" t="s">
        <v>100</v>
      </c>
      <c r="E208" s="108" t="s">
        <v>100</v>
      </c>
      <c r="F208" s="108"/>
      <c r="G208" s="108"/>
      <c r="H208" s="108"/>
      <c r="I208" s="108"/>
      <c r="J208" s="104" t="s">
        <v>100</v>
      </c>
      <c r="K208" s="106" t="s">
        <v>100</v>
      </c>
      <c r="L208" s="104" t="s">
        <v>100</v>
      </c>
      <c r="M208" s="120" t="s">
        <v>100</v>
      </c>
    </row>
    <row r="209" spans="1:13" x14ac:dyDescent="0.3">
      <c r="A209" s="110">
        <v>31</v>
      </c>
      <c r="B209" s="109" t="s">
        <v>29</v>
      </c>
      <c r="C209" s="107" t="s">
        <v>107</v>
      </c>
      <c r="D209" s="115">
        <v>31</v>
      </c>
      <c r="E209" s="108">
        <v>26</v>
      </c>
      <c r="F209" s="108" t="s">
        <v>100</v>
      </c>
      <c r="G209" s="108" t="s">
        <v>100</v>
      </c>
      <c r="H209" s="108" t="s">
        <v>100</v>
      </c>
      <c r="I209" s="108"/>
      <c r="J209" s="104" t="s">
        <v>100</v>
      </c>
      <c r="K209" s="106">
        <v>20</v>
      </c>
      <c r="L209" s="104">
        <v>47</v>
      </c>
      <c r="M209" s="120">
        <v>67</v>
      </c>
    </row>
    <row r="210" spans="1:13" x14ac:dyDescent="0.3">
      <c r="A210" s="110">
        <v>31</v>
      </c>
      <c r="B210" s="109" t="s">
        <v>29</v>
      </c>
      <c r="C210" s="107" t="s">
        <v>105</v>
      </c>
      <c r="D210" s="115" t="s">
        <v>100</v>
      </c>
      <c r="E210" s="108" t="s">
        <v>100</v>
      </c>
      <c r="F210" s="108" t="s">
        <v>100</v>
      </c>
      <c r="G210" s="108"/>
      <c r="H210" s="108"/>
      <c r="I210" s="108"/>
      <c r="J210" s="104"/>
      <c r="K210" s="106" t="s">
        <v>100</v>
      </c>
      <c r="L210" s="104" t="s">
        <v>100</v>
      </c>
      <c r="M210" s="120">
        <v>11</v>
      </c>
    </row>
    <row r="211" spans="1:13" x14ac:dyDescent="0.3">
      <c r="A211" s="110">
        <v>31</v>
      </c>
      <c r="B211" s="109" t="s">
        <v>29</v>
      </c>
      <c r="C211" s="107" t="s">
        <v>109</v>
      </c>
      <c r="D211" s="115"/>
      <c r="E211" s="108" t="s">
        <v>100</v>
      </c>
      <c r="F211" s="108"/>
      <c r="G211" s="108"/>
      <c r="H211" s="108"/>
      <c r="I211" s="108"/>
      <c r="J211" s="104"/>
      <c r="K211" s="106"/>
      <c r="L211" s="104" t="s">
        <v>100</v>
      </c>
      <c r="M211" s="120" t="s">
        <v>100</v>
      </c>
    </row>
    <row r="212" spans="1:13" x14ac:dyDescent="0.3">
      <c r="A212" s="110">
        <v>31</v>
      </c>
      <c r="B212" s="109" t="s">
        <v>29</v>
      </c>
      <c r="C212" s="107" t="s">
        <v>111</v>
      </c>
      <c r="D212" s="115" t="s">
        <v>100</v>
      </c>
      <c r="E212" s="108" t="s">
        <v>100</v>
      </c>
      <c r="F212" s="108"/>
      <c r="G212" s="108"/>
      <c r="H212" s="108"/>
      <c r="I212" s="108"/>
      <c r="J212" s="104"/>
      <c r="K212" s="106"/>
      <c r="L212" s="104" t="s">
        <v>100</v>
      </c>
      <c r="M212" s="120" t="s">
        <v>100</v>
      </c>
    </row>
    <row r="213" spans="1:13" x14ac:dyDescent="0.3">
      <c r="A213" s="110">
        <v>32</v>
      </c>
      <c r="B213" s="109" t="s">
        <v>30</v>
      </c>
      <c r="C213" s="107" t="s">
        <v>90</v>
      </c>
      <c r="D213" s="115">
        <v>111</v>
      </c>
      <c r="E213" s="108">
        <v>133</v>
      </c>
      <c r="F213" s="108" t="s">
        <v>100</v>
      </c>
      <c r="G213" s="108"/>
      <c r="H213" s="108" t="s">
        <v>100</v>
      </c>
      <c r="I213" s="108"/>
      <c r="J213" s="104">
        <v>12</v>
      </c>
      <c r="K213" s="106">
        <v>43</v>
      </c>
      <c r="L213" s="104">
        <v>218</v>
      </c>
      <c r="M213" s="120">
        <v>261</v>
      </c>
    </row>
    <row r="214" spans="1:13" x14ac:dyDescent="0.3">
      <c r="A214" s="110">
        <v>32</v>
      </c>
      <c r="B214" s="109" t="s">
        <v>30</v>
      </c>
      <c r="C214" s="107" t="s">
        <v>87</v>
      </c>
      <c r="D214" s="115">
        <v>278</v>
      </c>
      <c r="E214" s="108">
        <v>365</v>
      </c>
      <c r="F214" s="108">
        <v>12</v>
      </c>
      <c r="G214" s="108" t="s">
        <v>100</v>
      </c>
      <c r="H214" s="108"/>
      <c r="I214" s="108" t="s">
        <v>100</v>
      </c>
      <c r="J214" s="104">
        <v>36</v>
      </c>
      <c r="K214" s="106">
        <v>279</v>
      </c>
      <c r="L214" s="104">
        <v>415</v>
      </c>
      <c r="M214" s="120">
        <v>694</v>
      </c>
    </row>
    <row r="215" spans="1:13" x14ac:dyDescent="0.3">
      <c r="A215" s="110">
        <v>32</v>
      </c>
      <c r="B215" s="109" t="s">
        <v>30</v>
      </c>
      <c r="C215" s="107" t="s">
        <v>88</v>
      </c>
      <c r="D215" s="115">
        <v>296</v>
      </c>
      <c r="E215" s="108">
        <v>323</v>
      </c>
      <c r="F215" s="108">
        <v>10</v>
      </c>
      <c r="G215" s="108"/>
      <c r="H215" s="108"/>
      <c r="I215" s="108" t="s">
        <v>100</v>
      </c>
      <c r="J215" s="104">
        <v>32</v>
      </c>
      <c r="K215" s="106">
        <v>212</v>
      </c>
      <c r="L215" s="104">
        <v>451</v>
      </c>
      <c r="M215" s="120">
        <v>663</v>
      </c>
    </row>
    <row r="216" spans="1:13" x14ac:dyDescent="0.3">
      <c r="A216" s="110">
        <v>32</v>
      </c>
      <c r="B216" s="109" t="s">
        <v>30</v>
      </c>
      <c r="C216" s="107" t="s">
        <v>89</v>
      </c>
      <c r="D216" s="115" t="s">
        <v>100</v>
      </c>
      <c r="E216" s="108"/>
      <c r="F216" s="108"/>
      <c r="G216" s="108"/>
      <c r="H216" s="108"/>
      <c r="I216" s="108"/>
      <c r="J216" s="104"/>
      <c r="K216" s="106" t="s">
        <v>100</v>
      </c>
      <c r="L216" s="104" t="s">
        <v>100</v>
      </c>
      <c r="M216" s="120" t="s">
        <v>100</v>
      </c>
    </row>
    <row r="217" spans="1:13" x14ac:dyDescent="0.3">
      <c r="A217" s="110">
        <v>32</v>
      </c>
      <c r="B217" s="109" t="s">
        <v>30</v>
      </c>
      <c r="C217" s="107" t="s">
        <v>107</v>
      </c>
      <c r="D217" s="115" t="s">
        <v>100</v>
      </c>
      <c r="E217" s="108" t="s">
        <v>100</v>
      </c>
      <c r="F217" s="108"/>
      <c r="G217" s="108"/>
      <c r="H217" s="108"/>
      <c r="I217" s="108"/>
      <c r="J217" s="104"/>
      <c r="K217" s="106"/>
      <c r="L217" s="104" t="s">
        <v>100</v>
      </c>
      <c r="M217" s="120" t="s">
        <v>100</v>
      </c>
    </row>
    <row r="218" spans="1:13" x14ac:dyDescent="0.3">
      <c r="A218" s="110">
        <v>32</v>
      </c>
      <c r="B218" s="109" t="s">
        <v>30</v>
      </c>
      <c r="C218" s="107" t="s">
        <v>105</v>
      </c>
      <c r="D218" s="115">
        <v>44</v>
      </c>
      <c r="E218" s="108">
        <v>62</v>
      </c>
      <c r="F218" s="108" t="s">
        <v>100</v>
      </c>
      <c r="G218" s="108"/>
      <c r="H218" s="108"/>
      <c r="I218" s="108"/>
      <c r="J218" s="104" t="s">
        <v>100</v>
      </c>
      <c r="K218" s="106">
        <v>29</v>
      </c>
      <c r="L218" s="104">
        <v>85</v>
      </c>
      <c r="M218" s="120">
        <v>114</v>
      </c>
    </row>
    <row r="219" spans="1:13" x14ac:dyDescent="0.3">
      <c r="A219" s="110">
        <v>32</v>
      </c>
      <c r="B219" s="109" t="s">
        <v>30</v>
      </c>
      <c r="C219" s="107" t="s">
        <v>91</v>
      </c>
      <c r="D219" s="115" t="s">
        <v>100</v>
      </c>
      <c r="E219" s="108" t="s">
        <v>100</v>
      </c>
      <c r="F219" s="108"/>
      <c r="G219" s="108"/>
      <c r="H219" s="108"/>
      <c r="I219" s="108"/>
      <c r="J219" s="104" t="s">
        <v>100</v>
      </c>
      <c r="K219" s="106" t="s">
        <v>100</v>
      </c>
      <c r="L219" s="104">
        <v>10</v>
      </c>
      <c r="M219" s="120">
        <v>11</v>
      </c>
    </row>
    <row r="220" spans="1:13" x14ac:dyDescent="0.3">
      <c r="A220" s="110">
        <v>32</v>
      </c>
      <c r="B220" s="109" t="s">
        <v>30</v>
      </c>
      <c r="C220" s="107" t="s">
        <v>110</v>
      </c>
      <c r="D220" s="115" t="s">
        <v>100</v>
      </c>
      <c r="E220" s="108" t="s">
        <v>100</v>
      </c>
      <c r="F220" s="108"/>
      <c r="G220" s="108"/>
      <c r="H220" s="108"/>
      <c r="I220" s="108"/>
      <c r="J220" s="104"/>
      <c r="K220" s="106" t="s">
        <v>100</v>
      </c>
      <c r="L220" s="104" t="s">
        <v>100</v>
      </c>
      <c r="M220" s="120">
        <v>10</v>
      </c>
    </row>
    <row r="221" spans="1:13" x14ac:dyDescent="0.3">
      <c r="A221" s="110">
        <v>33</v>
      </c>
      <c r="B221" s="109" t="s">
        <v>31</v>
      </c>
      <c r="C221" s="107" t="s">
        <v>88</v>
      </c>
      <c r="D221" s="115">
        <v>36</v>
      </c>
      <c r="E221" s="108">
        <v>182</v>
      </c>
      <c r="F221" s="108" t="s">
        <v>100</v>
      </c>
      <c r="G221" s="108"/>
      <c r="H221" s="108"/>
      <c r="I221" s="108" t="s">
        <v>100</v>
      </c>
      <c r="J221" s="104" t="s">
        <v>100</v>
      </c>
      <c r="K221" s="106">
        <v>73</v>
      </c>
      <c r="L221" s="104">
        <v>156</v>
      </c>
      <c r="M221" s="120">
        <v>229</v>
      </c>
    </row>
    <row r="222" spans="1:13" x14ac:dyDescent="0.3">
      <c r="A222" s="110">
        <v>33</v>
      </c>
      <c r="B222" s="109" t="s">
        <v>31</v>
      </c>
      <c r="C222" s="107" t="s">
        <v>89</v>
      </c>
      <c r="D222" s="115" t="s">
        <v>100</v>
      </c>
      <c r="E222" s="108" t="s">
        <v>100</v>
      </c>
      <c r="F222" s="108"/>
      <c r="G222" s="108"/>
      <c r="H222" s="108"/>
      <c r="I222" s="108"/>
      <c r="J222" s="104"/>
      <c r="K222" s="106"/>
      <c r="L222" s="104" t="s">
        <v>100</v>
      </c>
      <c r="M222" s="120" t="s">
        <v>100</v>
      </c>
    </row>
    <row r="223" spans="1:13" x14ac:dyDescent="0.3">
      <c r="A223" s="110">
        <v>34</v>
      </c>
      <c r="B223" s="109" t="s">
        <v>32</v>
      </c>
      <c r="C223" s="107" t="s">
        <v>90</v>
      </c>
      <c r="D223" s="115">
        <v>31</v>
      </c>
      <c r="E223" s="108" t="s">
        <v>100</v>
      </c>
      <c r="F223" s="108" t="s">
        <v>100</v>
      </c>
      <c r="G223" s="108"/>
      <c r="H223" s="108"/>
      <c r="I223" s="108"/>
      <c r="J223" s="104" t="s">
        <v>100</v>
      </c>
      <c r="K223" s="106" t="s">
        <v>100</v>
      </c>
      <c r="L223" s="104">
        <v>36</v>
      </c>
      <c r="M223" s="120">
        <v>39</v>
      </c>
    </row>
    <row r="224" spans="1:13" x14ac:dyDescent="0.3">
      <c r="A224" s="110">
        <v>34</v>
      </c>
      <c r="B224" s="109" t="s">
        <v>32</v>
      </c>
      <c r="C224" s="107" t="s">
        <v>87</v>
      </c>
      <c r="D224" s="115">
        <v>30</v>
      </c>
      <c r="E224" s="108">
        <v>10</v>
      </c>
      <c r="F224" s="108" t="s">
        <v>100</v>
      </c>
      <c r="G224" s="108"/>
      <c r="H224" s="108"/>
      <c r="I224" s="108"/>
      <c r="J224" s="104" t="s">
        <v>100</v>
      </c>
      <c r="K224" s="106">
        <v>17</v>
      </c>
      <c r="L224" s="104">
        <v>28</v>
      </c>
      <c r="M224" s="120">
        <v>45</v>
      </c>
    </row>
    <row r="225" spans="1:13" x14ac:dyDescent="0.3">
      <c r="A225" s="110">
        <v>34</v>
      </c>
      <c r="B225" s="109" t="s">
        <v>32</v>
      </c>
      <c r="C225" s="107" t="s">
        <v>88</v>
      </c>
      <c r="D225" s="115">
        <v>61</v>
      </c>
      <c r="E225" s="108">
        <v>22</v>
      </c>
      <c r="F225" s="108">
        <v>10</v>
      </c>
      <c r="G225" s="108"/>
      <c r="H225" s="108"/>
      <c r="I225" s="108"/>
      <c r="J225" s="104" t="s">
        <v>100</v>
      </c>
      <c r="K225" s="106">
        <v>32</v>
      </c>
      <c r="L225" s="104">
        <v>64</v>
      </c>
      <c r="M225" s="120">
        <v>96</v>
      </c>
    </row>
    <row r="226" spans="1:13" x14ac:dyDescent="0.3">
      <c r="A226" s="110">
        <v>34</v>
      </c>
      <c r="B226" s="109" t="s">
        <v>32</v>
      </c>
      <c r="C226" s="107" t="s">
        <v>107</v>
      </c>
      <c r="D226" s="115" t="s">
        <v>100</v>
      </c>
      <c r="E226" s="108" t="s">
        <v>100</v>
      </c>
      <c r="F226" s="108"/>
      <c r="G226" s="108"/>
      <c r="H226" s="108"/>
      <c r="I226" s="108"/>
      <c r="J226" s="104"/>
      <c r="K226" s="106"/>
      <c r="L226" s="104" t="s">
        <v>100</v>
      </c>
      <c r="M226" s="120" t="s">
        <v>100</v>
      </c>
    </row>
    <row r="227" spans="1:13" x14ac:dyDescent="0.3">
      <c r="A227" s="110">
        <v>35</v>
      </c>
      <c r="B227" s="109" t="s">
        <v>33</v>
      </c>
      <c r="C227" s="107" t="s">
        <v>87</v>
      </c>
      <c r="D227" s="115">
        <v>676</v>
      </c>
      <c r="E227" s="108">
        <v>516</v>
      </c>
      <c r="F227" s="108">
        <v>351</v>
      </c>
      <c r="G227" s="108">
        <v>24</v>
      </c>
      <c r="H227" s="108"/>
      <c r="I227" s="108" t="s">
        <v>100</v>
      </c>
      <c r="J227" s="104">
        <v>58</v>
      </c>
      <c r="K227" s="106">
        <v>536</v>
      </c>
      <c r="L227" s="104">
        <v>1096</v>
      </c>
      <c r="M227" s="120">
        <v>1632</v>
      </c>
    </row>
    <row r="228" spans="1:13" x14ac:dyDescent="0.3">
      <c r="A228" s="110">
        <v>35</v>
      </c>
      <c r="B228" s="109" t="s">
        <v>33</v>
      </c>
      <c r="C228" s="107" t="s">
        <v>88</v>
      </c>
      <c r="D228" s="115">
        <v>1689</v>
      </c>
      <c r="E228" s="108">
        <v>1289</v>
      </c>
      <c r="F228" s="108">
        <v>658</v>
      </c>
      <c r="G228" s="108">
        <v>44</v>
      </c>
      <c r="H228" s="108"/>
      <c r="I228" s="108">
        <v>11</v>
      </c>
      <c r="J228" s="104">
        <v>149</v>
      </c>
      <c r="K228" s="106">
        <v>1052</v>
      </c>
      <c r="L228" s="104">
        <v>2788</v>
      </c>
      <c r="M228" s="120">
        <v>3840</v>
      </c>
    </row>
    <row r="229" spans="1:13" x14ac:dyDescent="0.3">
      <c r="A229" s="110">
        <v>35</v>
      </c>
      <c r="B229" s="109" t="s">
        <v>33</v>
      </c>
      <c r="C229" s="107" t="s">
        <v>89</v>
      </c>
      <c r="D229" s="115" t="s">
        <v>100</v>
      </c>
      <c r="E229" s="108" t="s">
        <v>100</v>
      </c>
      <c r="F229" s="108" t="s">
        <v>100</v>
      </c>
      <c r="G229" s="108"/>
      <c r="H229" s="108"/>
      <c r="I229" s="108"/>
      <c r="J229" s="104" t="s">
        <v>100</v>
      </c>
      <c r="K229" s="106" t="s">
        <v>100</v>
      </c>
      <c r="L229" s="104">
        <v>22</v>
      </c>
      <c r="M229" s="120">
        <v>25</v>
      </c>
    </row>
    <row r="230" spans="1:13" x14ac:dyDescent="0.3">
      <c r="A230" s="110">
        <v>35</v>
      </c>
      <c r="B230" s="109" t="s">
        <v>33</v>
      </c>
      <c r="C230" s="107" t="s">
        <v>107</v>
      </c>
      <c r="D230" s="115">
        <v>43</v>
      </c>
      <c r="E230" s="108">
        <v>60</v>
      </c>
      <c r="F230" s="108">
        <v>14</v>
      </c>
      <c r="G230" s="108" t="s">
        <v>100</v>
      </c>
      <c r="H230" s="108"/>
      <c r="I230" s="108" t="s">
        <v>100</v>
      </c>
      <c r="J230" s="104" t="s">
        <v>100</v>
      </c>
      <c r="K230" s="106">
        <v>27</v>
      </c>
      <c r="L230" s="104">
        <v>97</v>
      </c>
      <c r="M230" s="120">
        <v>124</v>
      </c>
    </row>
    <row r="231" spans="1:13" x14ac:dyDescent="0.3">
      <c r="A231" s="110">
        <v>35</v>
      </c>
      <c r="B231" s="109" t="s">
        <v>33</v>
      </c>
      <c r="C231" s="107" t="s">
        <v>105</v>
      </c>
      <c r="D231" s="115">
        <v>31</v>
      </c>
      <c r="E231" s="108">
        <v>26</v>
      </c>
      <c r="F231" s="108" t="s">
        <v>100</v>
      </c>
      <c r="G231" s="108"/>
      <c r="H231" s="108"/>
      <c r="I231" s="108"/>
      <c r="J231" s="104" t="s">
        <v>100</v>
      </c>
      <c r="K231" s="106">
        <v>15</v>
      </c>
      <c r="L231" s="104">
        <v>51</v>
      </c>
      <c r="M231" s="120">
        <v>66</v>
      </c>
    </row>
    <row r="232" spans="1:13" x14ac:dyDescent="0.3">
      <c r="A232" s="110">
        <v>35</v>
      </c>
      <c r="B232" s="109" t="s">
        <v>33</v>
      </c>
      <c r="C232" s="107" t="s">
        <v>91</v>
      </c>
      <c r="D232" s="115">
        <v>12</v>
      </c>
      <c r="E232" s="108" t="s">
        <v>100</v>
      </c>
      <c r="F232" s="108" t="s">
        <v>100</v>
      </c>
      <c r="G232" s="108"/>
      <c r="H232" s="108"/>
      <c r="I232" s="108"/>
      <c r="J232" s="104" t="s">
        <v>100</v>
      </c>
      <c r="K232" s="106" t="s">
        <v>100</v>
      </c>
      <c r="L232" s="104">
        <v>16</v>
      </c>
      <c r="M232" s="120">
        <v>20</v>
      </c>
    </row>
    <row r="233" spans="1:13" x14ac:dyDescent="0.3">
      <c r="A233" s="110">
        <v>35</v>
      </c>
      <c r="B233" s="109" t="s">
        <v>33</v>
      </c>
      <c r="C233" s="107" t="s">
        <v>106</v>
      </c>
      <c r="D233" s="115">
        <v>51</v>
      </c>
      <c r="E233" s="108">
        <v>58</v>
      </c>
      <c r="F233" s="108">
        <v>14</v>
      </c>
      <c r="G233" s="108" t="s">
        <v>100</v>
      </c>
      <c r="H233" s="108"/>
      <c r="I233" s="108" t="s">
        <v>100</v>
      </c>
      <c r="J233" s="104" t="s">
        <v>100</v>
      </c>
      <c r="K233" s="106">
        <v>25</v>
      </c>
      <c r="L233" s="104">
        <v>107</v>
      </c>
      <c r="M233" s="120">
        <v>132</v>
      </c>
    </row>
    <row r="234" spans="1:13" x14ac:dyDescent="0.3">
      <c r="A234" s="110">
        <v>36</v>
      </c>
      <c r="B234" s="109" t="s">
        <v>34</v>
      </c>
      <c r="C234" s="107" t="s">
        <v>87</v>
      </c>
      <c r="D234" s="115">
        <v>3211</v>
      </c>
      <c r="E234" s="108">
        <v>2087</v>
      </c>
      <c r="F234" s="108">
        <v>2637</v>
      </c>
      <c r="G234" s="108">
        <v>28</v>
      </c>
      <c r="H234" s="108" t="s">
        <v>100</v>
      </c>
      <c r="I234" s="108">
        <v>24</v>
      </c>
      <c r="J234" s="104">
        <v>191</v>
      </c>
      <c r="K234" s="106">
        <v>2692</v>
      </c>
      <c r="L234" s="104">
        <v>5490</v>
      </c>
      <c r="M234" s="120">
        <v>8182</v>
      </c>
    </row>
    <row r="235" spans="1:13" x14ac:dyDescent="0.3">
      <c r="A235" s="110">
        <v>36</v>
      </c>
      <c r="B235" s="109" t="s">
        <v>34</v>
      </c>
      <c r="C235" s="107" t="s">
        <v>88</v>
      </c>
      <c r="D235" s="115">
        <v>1844</v>
      </c>
      <c r="E235" s="108">
        <v>1997</v>
      </c>
      <c r="F235" s="108">
        <v>1650</v>
      </c>
      <c r="G235" s="108">
        <v>16</v>
      </c>
      <c r="H235" s="108" t="s">
        <v>100</v>
      </c>
      <c r="I235" s="108" t="s">
        <v>100</v>
      </c>
      <c r="J235" s="104">
        <v>143</v>
      </c>
      <c r="K235" s="106">
        <v>1771</v>
      </c>
      <c r="L235" s="104">
        <v>3890</v>
      </c>
      <c r="M235" s="120">
        <v>5661</v>
      </c>
    </row>
    <row r="236" spans="1:13" x14ac:dyDescent="0.3">
      <c r="A236" s="110">
        <v>36</v>
      </c>
      <c r="B236" s="109" t="s">
        <v>34</v>
      </c>
      <c r="C236" s="107" t="s">
        <v>89</v>
      </c>
      <c r="D236" s="115"/>
      <c r="E236" s="108" t="s">
        <v>100</v>
      </c>
      <c r="F236" s="108"/>
      <c r="G236" s="108"/>
      <c r="H236" s="108"/>
      <c r="I236" s="108"/>
      <c r="J236" s="104"/>
      <c r="K236" s="106"/>
      <c r="L236" s="104" t="s">
        <v>100</v>
      </c>
      <c r="M236" s="120" t="s">
        <v>100</v>
      </c>
    </row>
    <row r="237" spans="1:13" x14ac:dyDescent="0.3">
      <c r="A237" s="110">
        <v>36</v>
      </c>
      <c r="B237" s="109" t="s">
        <v>34</v>
      </c>
      <c r="C237" s="107" t="s">
        <v>107</v>
      </c>
      <c r="D237" s="115">
        <v>326</v>
      </c>
      <c r="E237" s="108">
        <v>363</v>
      </c>
      <c r="F237" s="108">
        <v>313</v>
      </c>
      <c r="G237" s="108"/>
      <c r="H237" s="108"/>
      <c r="I237" s="108" t="s">
        <v>100</v>
      </c>
      <c r="J237" s="104">
        <v>30</v>
      </c>
      <c r="K237" s="106">
        <v>327</v>
      </c>
      <c r="L237" s="104">
        <v>707</v>
      </c>
      <c r="M237" s="120">
        <v>1034</v>
      </c>
    </row>
    <row r="238" spans="1:13" x14ac:dyDescent="0.3">
      <c r="A238" s="110">
        <v>36</v>
      </c>
      <c r="B238" s="109" t="s">
        <v>34</v>
      </c>
      <c r="C238" s="107" t="s">
        <v>105</v>
      </c>
      <c r="D238" s="115">
        <v>92</v>
      </c>
      <c r="E238" s="108">
        <v>97</v>
      </c>
      <c r="F238" s="108">
        <v>66</v>
      </c>
      <c r="G238" s="108" t="s">
        <v>100</v>
      </c>
      <c r="H238" s="108" t="s">
        <v>100</v>
      </c>
      <c r="I238" s="108"/>
      <c r="J238" s="104" t="s">
        <v>100</v>
      </c>
      <c r="K238" s="106">
        <v>61</v>
      </c>
      <c r="L238" s="104">
        <v>202</v>
      </c>
      <c r="M238" s="120">
        <v>263</v>
      </c>
    </row>
    <row r="239" spans="1:13" x14ac:dyDescent="0.3">
      <c r="A239" s="110">
        <v>36</v>
      </c>
      <c r="B239" s="109" t="s">
        <v>34</v>
      </c>
      <c r="C239" s="107" t="s">
        <v>111</v>
      </c>
      <c r="D239" s="115"/>
      <c r="E239" s="108" t="s">
        <v>100</v>
      </c>
      <c r="F239" s="108"/>
      <c r="G239" s="108"/>
      <c r="H239" s="108"/>
      <c r="I239" s="108"/>
      <c r="J239" s="104"/>
      <c r="K239" s="106"/>
      <c r="L239" s="104" t="s">
        <v>100</v>
      </c>
      <c r="M239" s="120" t="s">
        <v>100</v>
      </c>
    </row>
    <row r="240" spans="1:13" x14ac:dyDescent="0.3">
      <c r="A240" s="110">
        <v>37</v>
      </c>
      <c r="B240" s="109" t="s">
        <v>35</v>
      </c>
      <c r="C240" s="107" t="s">
        <v>87</v>
      </c>
      <c r="D240" s="115">
        <v>216</v>
      </c>
      <c r="E240" s="108">
        <v>774</v>
      </c>
      <c r="F240" s="108">
        <v>27</v>
      </c>
      <c r="G240" s="108" t="s">
        <v>100</v>
      </c>
      <c r="H240" s="108"/>
      <c r="I240" s="108"/>
      <c r="J240" s="104">
        <v>23</v>
      </c>
      <c r="K240" s="106">
        <v>351</v>
      </c>
      <c r="L240" s="104">
        <v>695</v>
      </c>
      <c r="M240" s="120">
        <v>1046</v>
      </c>
    </row>
    <row r="241" spans="1:13" x14ac:dyDescent="0.3">
      <c r="A241" s="110">
        <v>37</v>
      </c>
      <c r="B241" s="109" t="s">
        <v>35</v>
      </c>
      <c r="C241" s="107" t="s">
        <v>88</v>
      </c>
      <c r="D241" s="115">
        <v>426</v>
      </c>
      <c r="E241" s="108">
        <v>1774</v>
      </c>
      <c r="F241" s="108">
        <v>65</v>
      </c>
      <c r="G241" s="108" t="s">
        <v>100</v>
      </c>
      <c r="H241" s="108" t="s">
        <v>100</v>
      </c>
      <c r="I241" s="108" t="s">
        <v>100</v>
      </c>
      <c r="J241" s="104">
        <v>51</v>
      </c>
      <c r="K241" s="106">
        <v>816</v>
      </c>
      <c r="L241" s="104">
        <v>1514</v>
      </c>
      <c r="M241" s="120">
        <v>2330</v>
      </c>
    </row>
    <row r="242" spans="1:13" x14ac:dyDescent="0.3">
      <c r="A242" s="110">
        <v>37</v>
      </c>
      <c r="B242" s="109" t="s">
        <v>35</v>
      </c>
      <c r="C242" s="107" t="s">
        <v>89</v>
      </c>
      <c r="D242" s="115" t="s">
        <v>100</v>
      </c>
      <c r="E242" s="108" t="s">
        <v>100</v>
      </c>
      <c r="F242" s="108"/>
      <c r="G242" s="108"/>
      <c r="H242" s="108"/>
      <c r="I242" s="108"/>
      <c r="J242" s="104"/>
      <c r="K242" s="106" t="s">
        <v>100</v>
      </c>
      <c r="L242" s="104" t="s">
        <v>100</v>
      </c>
      <c r="M242" s="120" t="s">
        <v>100</v>
      </c>
    </row>
    <row r="243" spans="1:13" x14ac:dyDescent="0.3">
      <c r="A243" s="110">
        <v>37</v>
      </c>
      <c r="B243" s="109" t="s">
        <v>35</v>
      </c>
      <c r="C243" s="107" t="s">
        <v>107</v>
      </c>
      <c r="D243" s="115" t="s">
        <v>100</v>
      </c>
      <c r="E243" s="108">
        <v>52</v>
      </c>
      <c r="F243" s="108" t="s">
        <v>100</v>
      </c>
      <c r="G243" s="108"/>
      <c r="H243" s="108"/>
      <c r="I243" s="108"/>
      <c r="J243" s="104" t="s">
        <v>100</v>
      </c>
      <c r="K243" s="106">
        <v>17</v>
      </c>
      <c r="L243" s="104">
        <v>49</v>
      </c>
      <c r="M243" s="120">
        <v>66</v>
      </c>
    </row>
    <row r="244" spans="1:13" x14ac:dyDescent="0.3">
      <c r="A244" s="110">
        <v>37</v>
      </c>
      <c r="B244" s="109" t="s">
        <v>35</v>
      </c>
      <c r="C244" s="107" t="s">
        <v>91</v>
      </c>
      <c r="D244" s="115" t="s">
        <v>100</v>
      </c>
      <c r="E244" s="108">
        <v>24</v>
      </c>
      <c r="F244" s="108"/>
      <c r="G244" s="108"/>
      <c r="H244" s="108"/>
      <c r="I244" s="108"/>
      <c r="J244" s="104"/>
      <c r="K244" s="106" t="s">
        <v>100</v>
      </c>
      <c r="L244" s="104">
        <v>17</v>
      </c>
      <c r="M244" s="120">
        <v>25</v>
      </c>
    </row>
    <row r="245" spans="1:13" x14ac:dyDescent="0.3">
      <c r="A245" s="110">
        <v>37</v>
      </c>
      <c r="B245" s="109" t="s">
        <v>35</v>
      </c>
      <c r="C245" s="107" t="s">
        <v>106</v>
      </c>
      <c r="D245" s="115" t="s">
        <v>100</v>
      </c>
      <c r="E245" s="108"/>
      <c r="F245" s="108"/>
      <c r="G245" s="108"/>
      <c r="H245" s="108"/>
      <c r="I245" s="108"/>
      <c r="J245" s="104"/>
      <c r="K245" s="106"/>
      <c r="L245" s="104" t="s">
        <v>100</v>
      </c>
      <c r="M245" s="120" t="s">
        <v>100</v>
      </c>
    </row>
    <row r="246" spans="1:13" x14ac:dyDescent="0.3">
      <c r="A246" s="110">
        <v>37</v>
      </c>
      <c r="B246" s="109" t="s">
        <v>35</v>
      </c>
      <c r="C246" s="107" t="s">
        <v>109</v>
      </c>
      <c r="D246" s="115"/>
      <c r="E246" s="108" t="s">
        <v>100</v>
      </c>
      <c r="F246" s="108"/>
      <c r="G246" s="108"/>
      <c r="H246" s="108"/>
      <c r="I246" s="108"/>
      <c r="J246" s="104"/>
      <c r="K246" s="106"/>
      <c r="L246" s="104" t="s">
        <v>100</v>
      </c>
      <c r="M246" s="120" t="s">
        <v>100</v>
      </c>
    </row>
    <row r="247" spans="1:13" x14ac:dyDescent="0.3">
      <c r="A247" s="110">
        <v>37</v>
      </c>
      <c r="B247" s="109" t="s">
        <v>35</v>
      </c>
      <c r="C247" s="107" t="s">
        <v>111</v>
      </c>
      <c r="D247" s="115"/>
      <c r="E247" s="108" t="s">
        <v>100</v>
      </c>
      <c r="F247" s="108"/>
      <c r="G247" s="108"/>
      <c r="H247" s="108"/>
      <c r="I247" s="108"/>
      <c r="J247" s="104"/>
      <c r="K247" s="106" t="s">
        <v>100</v>
      </c>
      <c r="L247" s="104"/>
      <c r="M247" s="120" t="s">
        <v>100</v>
      </c>
    </row>
    <row r="248" spans="1:13" x14ac:dyDescent="0.3">
      <c r="A248" s="110">
        <v>37</v>
      </c>
      <c r="B248" s="109" t="s">
        <v>35</v>
      </c>
      <c r="C248" s="107" t="s">
        <v>110</v>
      </c>
      <c r="D248" s="115"/>
      <c r="E248" s="108" t="s">
        <v>100</v>
      </c>
      <c r="F248" s="108"/>
      <c r="G248" s="108"/>
      <c r="H248" s="108"/>
      <c r="I248" s="108"/>
      <c r="J248" s="104"/>
      <c r="K248" s="106"/>
      <c r="L248" s="104" t="s">
        <v>100</v>
      </c>
      <c r="M248" s="120" t="s">
        <v>100</v>
      </c>
    </row>
    <row r="249" spans="1:13" x14ac:dyDescent="0.3">
      <c r="A249" s="110">
        <v>38</v>
      </c>
      <c r="B249" s="109" t="s">
        <v>36</v>
      </c>
      <c r="C249" s="107" t="s">
        <v>90</v>
      </c>
      <c r="D249" s="115">
        <v>57</v>
      </c>
      <c r="E249" s="108">
        <v>22</v>
      </c>
      <c r="F249" s="108" t="s">
        <v>100</v>
      </c>
      <c r="G249" s="108"/>
      <c r="H249" s="108"/>
      <c r="I249" s="108"/>
      <c r="J249" s="104" t="s">
        <v>100</v>
      </c>
      <c r="K249" s="106">
        <v>14</v>
      </c>
      <c r="L249" s="104">
        <v>72</v>
      </c>
      <c r="M249" s="120">
        <v>86</v>
      </c>
    </row>
    <row r="250" spans="1:13" x14ac:dyDescent="0.3">
      <c r="A250" s="110">
        <v>38</v>
      </c>
      <c r="B250" s="109" t="s">
        <v>36</v>
      </c>
      <c r="C250" s="107" t="s">
        <v>87</v>
      </c>
      <c r="D250" s="115">
        <v>537</v>
      </c>
      <c r="E250" s="108">
        <v>208</v>
      </c>
      <c r="F250" s="108">
        <v>81</v>
      </c>
      <c r="G250" s="108" t="s">
        <v>100</v>
      </c>
      <c r="H250" s="108"/>
      <c r="I250" s="108" t="s">
        <v>100</v>
      </c>
      <c r="J250" s="104">
        <v>36</v>
      </c>
      <c r="K250" s="106">
        <v>275</v>
      </c>
      <c r="L250" s="104">
        <v>590</v>
      </c>
      <c r="M250" s="120">
        <v>865</v>
      </c>
    </row>
    <row r="251" spans="1:13" x14ac:dyDescent="0.3">
      <c r="A251" s="110">
        <v>38</v>
      </c>
      <c r="B251" s="109" t="s">
        <v>36</v>
      </c>
      <c r="C251" s="107" t="s">
        <v>88</v>
      </c>
      <c r="D251" s="115">
        <v>264</v>
      </c>
      <c r="E251" s="108">
        <v>128</v>
      </c>
      <c r="F251" s="108">
        <v>33</v>
      </c>
      <c r="G251" s="108"/>
      <c r="H251" s="108"/>
      <c r="I251" s="108" t="s">
        <v>100</v>
      </c>
      <c r="J251" s="104">
        <v>16</v>
      </c>
      <c r="K251" s="106">
        <v>118</v>
      </c>
      <c r="L251" s="104">
        <v>324</v>
      </c>
      <c r="M251" s="120">
        <v>442</v>
      </c>
    </row>
    <row r="252" spans="1:13" x14ac:dyDescent="0.3">
      <c r="A252" s="110">
        <v>38</v>
      </c>
      <c r="B252" s="109" t="s">
        <v>36</v>
      </c>
      <c r="C252" s="107" t="s">
        <v>89</v>
      </c>
      <c r="D252" s="115">
        <v>10</v>
      </c>
      <c r="E252" s="108" t="s">
        <v>100</v>
      </c>
      <c r="F252" s="108"/>
      <c r="G252" s="108"/>
      <c r="H252" s="108"/>
      <c r="I252" s="108"/>
      <c r="J252" s="104"/>
      <c r="K252" s="106" t="s">
        <v>100</v>
      </c>
      <c r="L252" s="104" t="s">
        <v>100</v>
      </c>
      <c r="M252" s="120">
        <v>11</v>
      </c>
    </row>
    <row r="253" spans="1:13" x14ac:dyDescent="0.3">
      <c r="A253" s="110">
        <v>38</v>
      </c>
      <c r="B253" s="109" t="s">
        <v>36</v>
      </c>
      <c r="C253" s="107" t="s">
        <v>91</v>
      </c>
      <c r="D253" s="115" t="s">
        <v>100</v>
      </c>
      <c r="E253" s="108" t="s">
        <v>100</v>
      </c>
      <c r="F253" s="108"/>
      <c r="G253" s="108"/>
      <c r="H253" s="108"/>
      <c r="I253" s="108"/>
      <c r="J253" s="104" t="s">
        <v>100</v>
      </c>
      <c r="K253" s="106" t="s">
        <v>100</v>
      </c>
      <c r="L253" s="104" t="s">
        <v>100</v>
      </c>
      <c r="M253" s="120">
        <v>10</v>
      </c>
    </row>
    <row r="254" spans="1:13" x14ac:dyDescent="0.3">
      <c r="A254" s="110">
        <v>39</v>
      </c>
      <c r="B254" s="109" t="s">
        <v>37</v>
      </c>
      <c r="C254" s="107" t="s">
        <v>90</v>
      </c>
      <c r="D254" s="115">
        <v>47</v>
      </c>
      <c r="E254" s="108">
        <v>10</v>
      </c>
      <c r="F254" s="108" t="s">
        <v>100</v>
      </c>
      <c r="G254" s="108"/>
      <c r="H254" s="108"/>
      <c r="I254" s="108"/>
      <c r="J254" s="104"/>
      <c r="K254" s="106" t="s">
        <v>100</v>
      </c>
      <c r="L254" s="104">
        <v>56</v>
      </c>
      <c r="M254" s="120">
        <v>61</v>
      </c>
    </row>
    <row r="255" spans="1:13" x14ac:dyDescent="0.3">
      <c r="A255" s="110">
        <v>39</v>
      </c>
      <c r="B255" s="109" t="s">
        <v>37</v>
      </c>
      <c r="C255" s="107" t="s">
        <v>87</v>
      </c>
      <c r="D255" s="115">
        <v>92</v>
      </c>
      <c r="E255" s="108">
        <v>18</v>
      </c>
      <c r="F255" s="108" t="s">
        <v>100</v>
      </c>
      <c r="G255" s="108"/>
      <c r="H255" s="108"/>
      <c r="I255" s="108" t="s">
        <v>100</v>
      </c>
      <c r="J255" s="104" t="s">
        <v>100</v>
      </c>
      <c r="K255" s="106">
        <v>30</v>
      </c>
      <c r="L255" s="104">
        <v>85</v>
      </c>
      <c r="M255" s="120">
        <v>115</v>
      </c>
    </row>
    <row r="256" spans="1:13" x14ac:dyDescent="0.3">
      <c r="A256" s="110">
        <v>39</v>
      </c>
      <c r="B256" s="109" t="s">
        <v>37</v>
      </c>
      <c r="C256" s="107" t="s">
        <v>88</v>
      </c>
      <c r="D256" s="115">
        <v>31</v>
      </c>
      <c r="E256" s="108" t="s">
        <v>100</v>
      </c>
      <c r="F256" s="108" t="s">
        <v>100</v>
      </c>
      <c r="G256" s="108"/>
      <c r="H256" s="108"/>
      <c r="I256" s="108"/>
      <c r="J256" s="104" t="s">
        <v>100</v>
      </c>
      <c r="K256" s="106" t="s">
        <v>100</v>
      </c>
      <c r="L256" s="104">
        <v>36</v>
      </c>
      <c r="M256" s="120">
        <v>42</v>
      </c>
    </row>
    <row r="257" spans="1:13" x14ac:dyDescent="0.3">
      <c r="A257" s="110">
        <v>39</v>
      </c>
      <c r="B257" s="109" t="s">
        <v>37</v>
      </c>
      <c r="C257" s="107" t="s">
        <v>89</v>
      </c>
      <c r="D257" s="115" t="s">
        <v>100</v>
      </c>
      <c r="E257" s="108" t="s">
        <v>100</v>
      </c>
      <c r="F257" s="108"/>
      <c r="G257" s="108"/>
      <c r="H257" s="108"/>
      <c r="I257" s="108"/>
      <c r="J257" s="104"/>
      <c r="K257" s="106" t="s">
        <v>100</v>
      </c>
      <c r="L257" s="104"/>
      <c r="M257" s="120" t="s">
        <v>100</v>
      </c>
    </row>
    <row r="258" spans="1:13" x14ac:dyDescent="0.3">
      <c r="A258" s="110">
        <v>39</v>
      </c>
      <c r="B258" s="109" t="s">
        <v>37</v>
      </c>
      <c r="C258" s="107" t="s">
        <v>91</v>
      </c>
      <c r="D258" s="115" t="s">
        <v>100</v>
      </c>
      <c r="E258" s="108"/>
      <c r="F258" s="108"/>
      <c r="G258" s="108"/>
      <c r="H258" s="108"/>
      <c r="I258" s="108"/>
      <c r="J258" s="104"/>
      <c r="K258" s="106"/>
      <c r="L258" s="104" t="s">
        <v>100</v>
      </c>
      <c r="M258" s="120" t="s">
        <v>100</v>
      </c>
    </row>
    <row r="259" spans="1:13" x14ac:dyDescent="0.3">
      <c r="A259" s="110">
        <v>39</v>
      </c>
      <c r="B259" s="109" t="s">
        <v>37</v>
      </c>
      <c r="C259" s="107" t="s">
        <v>106</v>
      </c>
      <c r="D259" s="115" t="s">
        <v>100</v>
      </c>
      <c r="E259" s="108"/>
      <c r="F259" s="108"/>
      <c r="G259" s="108"/>
      <c r="H259" s="108"/>
      <c r="I259" s="108"/>
      <c r="J259" s="104"/>
      <c r="K259" s="106"/>
      <c r="L259" s="104" t="s">
        <v>100</v>
      </c>
      <c r="M259" s="120" t="s">
        <v>100</v>
      </c>
    </row>
    <row r="260" spans="1:13" x14ac:dyDescent="0.3">
      <c r="A260" s="110">
        <v>39</v>
      </c>
      <c r="B260" s="109" t="s">
        <v>37</v>
      </c>
      <c r="C260" s="107" t="s">
        <v>109</v>
      </c>
      <c r="D260" s="115" t="s">
        <v>100</v>
      </c>
      <c r="E260" s="108" t="s">
        <v>100</v>
      </c>
      <c r="F260" s="108"/>
      <c r="G260" s="108"/>
      <c r="H260" s="108"/>
      <c r="I260" s="108"/>
      <c r="J260" s="104"/>
      <c r="K260" s="106" t="s">
        <v>100</v>
      </c>
      <c r="L260" s="104" t="s">
        <v>100</v>
      </c>
      <c r="M260" s="120" t="s">
        <v>100</v>
      </c>
    </row>
    <row r="261" spans="1:13" x14ac:dyDescent="0.3">
      <c r="A261" s="110">
        <v>39</v>
      </c>
      <c r="B261" s="109" t="s">
        <v>37</v>
      </c>
      <c r="C261" s="107" t="s">
        <v>111</v>
      </c>
      <c r="D261" s="115" t="s">
        <v>100</v>
      </c>
      <c r="E261" s="108">
        <v>15</v>
      </c>
      <c r="F261" s="108" t="s">
        <v>100</v>
      </c>
      <c r="G261" s="108"/>
      <c r="H261" s="108"/>
      <c r="I261" s="108"/>
      <c r="J261" s="104"/>
      <c r="K261" s="106" t="s">
        <v>100</v>
      </c>
      <c r="L261" s="104">
        <v>21</v>
      </c>
      <c r="M261" s="120">
        <v>24</v>
      </c>
    </row>
    <row r="262" spans="1:13" x14ac:dyDescent="0.3">
      <c r="A262" s="110">
        <v>39</v>
      </c>
      <c r="B262" s="109" t="s">
        <v>37</v>
      </c>
      <c r="C262" s="107" t="s">
        <v>110</v>
      </c>
      <c r="D262" s="115">
        <v>12</v>
      </c>
      <c r="E262" s="108">
        <v>23</v>
      </c>
      <c r="F262" s="108" t="s">
        <v>100</v>
      </c>
      <c r="G262" s="108"/>
      <c r="H262" s="108"/>
      <c r="I262" s="108"/>
      <c r="J262" s="104" t="s">
        <v>100</v>
      </c>
      <c r="K262" s="106" t="s">
        <v>100</v>
      </c>
      <c r="L262" s="104">
        <v>36</v>
      </c>
      <c r="M262" s="120">
        <v>39</v>
      </c>
    </row>
    <row r="263" spans="1:13" x14ac:dyDescent="0.3">
      <c r="A263" s="110">
        <v>40</v>
      </c>
      <c r="B263" s="109" t="s">
        <v>38</v>
      </c>
      <c r="C263" s="107" t="s">
        <v>90</v>
      </c>
      <c r="D263" s="115">
        <v>16</v>
      </c>
      <c r="E263" s="108">
        <v>73</v>
      </c>
      <c r="F263" s="108" t="s">
        <v>100</v>
      </c>
      <c r="G263" s="108"/>
      <c r="H263" s="108"/>
      <c r="I263" s="108"/>
      <c r="J263" s="104" t="s">
        <v>100</v>
      </c>
      <c r="K263" s="106">
        <v>20</v>
      </c>
      <c r="L263" s="104">
        <v>73</v>
      </c>
      <c r="M263" s="120">
        <v>93</v>
      </c>
    </row>
    <row r="264" spans="1:13" x14ac:dyDescent="0.3">
      <c r="A264" s="110">
        <v>40</v>
      </c>
      <c r="B264" s="109" t="s">
        <v>38</v>
      </c>
      <c r="C264" s="107" t="s">
        <v>87</v>
      </c>
      <c r="D264" s="115">
        <v>148</v>
      </c>
      <c r="E264" s="108">
        <v>441</v>
      </c>
      <c r="F264" s="108">
        <v>17</v>
      </c>
      <c r="G264" s="108" t="s">
        <v>100</v>
      </c>
      <c r="H264" s="108"/>
      <c r="I264" s="108" t="s">
        <v>100</v>
      </c>
      <c r="J264" s="104" t="s">
        <v>100</v>
      </c>
      <c r="K264" s="106">
        <v>229</v>
      </c>
      <c r="L264" s="104">
        <v>390</v>
      </c>
      <c r="M264" s="120">
        <v>619</v>
      </c>
    </row>
    <row r="265" spans="1:13" x14ac:dyDescent="0.3">
      <c r="A265" s="110">
        <v>40</v>
      </c>
      <c r="B265" s="109" t="s">
        <v>38</v>
      </c>
      <c r="C265" s="107" t="s">
        <v>88</v>
      </c>
      <c r="D265" s="115">
        <v>98</v>
      </c>
      <c r="E265" s="108">
        <v>341</v>
      </c>
      <c r="F265" s="108" t="s">
        <v>100</v>
      </c>
      <c r="G265" s="108"/>
      <c r="H265" s="108"/>
      <c r="I265" s="108" t="s">
        <v>100</v>
      </c>
      <c r="J265" s="104" t="s">
        <v>100</v>
      </c>
      <c r="K265" s="106">
        <v>147</v>
      </c>
      <c r="L265" s="104">
        <v>306</v>
      </c>
      <c r="M265" s="120">
        <v>453</v>
      </c>
    </row>
    <row r="266" spans="1:13" x14ac:dyDescent="0.3">
      <c r="A266" s="110">
        <v>40</v>
      </c>
      <c r="B266" s="109" t="s">
        <v>38</v>
      </c>
      <c r="C266" s="107" t="s">
        <v>89</v>
      </c>
      <c r="D266" s="115"/>
      <c r="E266" s="108" t="s">
        <v>100</v>
      </c>
      <c r="F266" s="108"/>
      <c r="G266" s="108"/>
      <c r="H266" s="108"/>
      <c r="I266" s="108"/>
      <c r="J266" s="104"/>
      <c r="K266" s="106" t="s">
        <v>100</v>
      </c>
      <c r="L266" s="104" t="s">
        <v>100</v>
      </c>
      <c r="M266" s="120" t="s">
        <v>100</v>
      </c>
    </row>
    <row r="267" spans="1:13" x14ac:dyDescent="0.3">
      <c r="A267" s="110">
        <v>40</v>
      </c>
      <c r="B267" s="109" t="s">
        <v>38</v>
      </c>
      <c r="C267" s="107" t="s">
        <v>107</v>
      </c>
      <c r="D267" s="115"/>
      <c r="E267" s="108" t="s">
        <v>100</v>
      </c>
      <c r="F267" s="108"/>
      <c r="G267" s="108"/>
      <c r="H267" s="108"/>
      <c r="I267" s="108"/>
      <c r="J267" s="104"/>
      <c r="K267" s="106"/>
      <c r="L267" s="104" t="s">
        <v>100</v>
      </c>
      <c r="M267" s="120" t="s">
        <v>100</v>
      </c>
    </row>
    <row r="268" spans="1:13" x14ac:dyDescent="0.3">
      <c r="A268" s="110">
        <v>40</v>
      </c>
      <c r="B268" s="109" t="s">
        <v>38</v>
      </c>
      <c r="C268" s="107" t="s">
        <v>110</v>
      </c>
      <c r="D268" s="115" t="s">
        <v>100</v>
      </c>
      <c r="E268" s="108" t="s">
        <v>100</v>
      </c>
      <c r="F268" s="108"/>
      <c r="G268" s="108"/>
      <c r="H268" s="108"/>
      <c r="I268" s="108"/>
      <c r="J268" s="104"/>
      <c r="K268" s="106" t="s">
        <v>100</v>
      </c>
      <c r="L268" s="104" t="s">
        <v>100</v>
      </c>
      <c r="M268" s="120" t="s">
        <v>100</v>
      </c>
    </row>
    <row r="269" spans="1:13" x14ac:dyDescent="0.3">
      <c r="A269" s="110">
        <v>41</v>
      </c>
      <c r="B269" s="109" t="s">
        <v>39</v>
      </c>
      <c r="C269" s="107" t="s">
        <v>87</v>
      </c>
      <c r="D269" s="115">
        <v>1439</v>
      </c>
      <c r="E269" s="108">
        <v>1126</v>
      </c>
      <c r="F269" s="108">
        <v>1064</v>
      </c>
      <c r="G269" s="108">
        <v>16</v>
      </c>
      <c r="H269" s="108" t="s">
        <v>100</v>
      </c>
      <c r="I269" s="108" t="s">
        <v>100</v>
      </c>
      <c r="J269" s="104">
        <v>107</v>
      </c>
      <c r="K269" s="106">
        <v>1357</v>
      </c>
      <c r="L269" s="104">
        <v>2403</v>
      </c>
      <c r="M269" s="120">
        <v>3760</v>
      </c>
    </row>
    <row r="270" spans="1:13" x14ac:dyDescent="0.3">
      <c r="A270" s="110">
        <v>41</v>
      </c>
      <c r="B270" s="109" t="s">
        <v>39</v>
      </c>
      <c r="C270" s="107" t="s">
        <v>88</v>
      </c>
      <c r="D270" s="115">
        <v>1279</v>
      </c>
      <c r="E270" s="108">
        <v>1276</v>
      </c>
      <c r="F270" s="108">
        <v>1094</v>
      </c>
      <c r="G270" s="108" t="s">
        <v>100</v>
      </c>
      <c r="H270" s="108" t="s">
        <v>100</v>
      </c>
      <c r="I270" s="108" t="s">
        <v>100</v>
      </c>
      <c r="J270" s="104">
        <v>109</v>
      </c>
      <c r="K270" s="106">
        <v>1218</v>
      </c>
      <c r="L270" s="104">
        <v>2557</v>
      </c>
      <c r="M270" s="120">
        <v>3775</v>
      </c>
    </row>
    <row r="271" spans="1:13" x14ac:dyDescent="0.3">
      <c r="A271" s="110">
        <v>41</v>
      </c>
      <c r="B271" s="109" t="s">
        <v>39</v>
      </c>
      <c r="C271" s="107" t="s">
        <v>107</v>
      </c>
      <c r="D271" s="115" t="s">
        <v>100</v>
      </c>
      <c r="E271" s="108" t="s">
        <v>100</v>
      </c>
      <c r="F271" s="108" t="s">
        <v>100</v>
      </c>
      <c r="G271" s="108"/>
      <c r="H271" s="108"/>
      <c r="I271" s="108"/>
      <c r="J271" s="104" t="s">
        <v>100</v>
      </c>
      <c r="K271" s="106" t="s">
        <v>100</v>
      </c>
      <c r="L271" s="104">
        <v>12</v>
      </c>
      <c r="M271" s="120">
        <v>18</v>
      </c>
    </row>
    <row r="272" spans="1:13" x14ac:dyDescent="0.3">
      <c r="A272" s="110">
        <v>41</v>
      </c>
      <c r="B272" s="109" t="s">
        <v>39</v>
      </c>
      <c r="C272" s="107" t="s">
        <v>111</v>
      </c>
      <c r="D272" s="115" t="s">
        <v>100</v>
      </c>
      <c r="E272" s="108" t="s">
        <v>100</v>
      </c>
      <c r="F272" s="108" t="s">
        <v>100</v>
      </c>
      <c r="G272" s="108"/>
      <c r="H272" s="108"/>
      <c r="I272" s="108"/>
      <c r="J272" s="104"/>
      <c r="K272" s="106" t="s">
        <v>100</v>
      </c>
      <c r="L272" s="104" t="s">
        <v>100</v>
      </c>
      <c r="M272" s="120" t="s">
        <v>100</v>
      </c>
    </row>
    <row r="273" spans="1:13" x14ac:dyDescent="0.3">
      <c r="A273" s="110">
        <v>41</v>
      </c>
      <c r="B273" s="109" t="s">
        <v>39</v>
      </c>
      <c r="C273" s="107" t="s">
        <v>110</v>
      </c>
      <c r="D273" s="115"/>
      <c r="E273" s="108" t="s">
        <v>100</v>
      </c>
      <c r="F273" s="108"/>
      <c r="G273" s="108"/>
      <c r="H273" s="108"/>
      <c r="I273" s="108"/>
      <c r="J273" s="104"/>
      <c r="K273" s="106"/>
      <c r="L273" s="104" t="s">
        <v>100</v>
      </c>
      <c r="M273" s="120" t="s">
        <v>100</v>
      </c>
    </row>
    <row r="274" spans="1:13" x14ac:dyDescent="0.3">
      <c r="A274" s="110">
        <v>42</v>
      </c>
      <c r="B274" s="109" t="s">
        <v>40</v>
      </c>
      <c r="C274" s="107" t="s">
        <v>87</v>
      </c>
      <c r="D274" s="115">
        <v>2128</v>
      </c>
      <c r="E274" s="108">
        <v>1324</v>
      </c>
      <c r="F274" s="108">
        <v>686</v>
      </c>
      <c r="G274" s="108">
        <v>13</v>
      </c>
      <c r="H274" s="108" t="s">
        <v>100</v>
      </c>
      <c r="I274" s="108">
        <v>24</v>
      </c>
      <c r="J274" s="104">
        <v>236</v>
      </c>
      <c r="K274" s="106">
        <v>1481</v>
      </c>
      <c r="L274" s="104">
        <v>2934</v>
      </c>
      <c r="M274" s="120">
        <v>4415</v>
      </c>
    </row>
    <row r="275" spans="1:13" x14ac:dyDescent="0.3">
      <c r="A275" s="110">
        <v>42</v>
      </c>
      <c r="B275" s="109" t="s">
        <v>40</v>
      </c>
      <c r="C275" s="107" t="s">
        <v>88</v>
      </c>
      <c r="D275" s="115">
        <v>2128</v>
      </c>
      <c r="E275" s="108">
        <v>1607</v>
      </c>
      <c r="F275" s="108">
        <v>685</v>
      </c>
      <c r="G275" s="108" t="s">
        <v>100</v>
      </c>
      <c r="H275" s="108" t="s">
        <v>100</v>
      </c>
      <c r="I275" s="108">
        <v>16</v>
      </c>
      <c r="J275" s="104">
        <v>263</v>
      </c>
      <c r="K275" s="106">
        <v>1472</v>
      </c>
      <c r="L275" s="104">
        <v>3235</v>
      </c>
      <c r="M275" s="120">
        <v>4707</v>
      </c>
    </row>
    <row r="276" spans="1:13" x14ac:dyDescent="0.3">
      <c r="A276" s="110">
        <v>42</v>
      </c>
      <c r="B276" s="109" t="s">
        <v>40</v>
      </c>
      <c r="C276" s="107" t="s">
        <v>107</v>
      </c>
      <c r="D276" s="115" t="s">
        <v>100</v>
      </c>
      <c r="E276" s="108" t="s">
        <v>100</v>
      </c>
      <c r="F276" s="108" t="s">
        <v>100</v>
      </c>
      <c r="G276" s="108"/>
      <c r="H276" s="108"/>
      <c r="I276" s="108"/>
      <c r="J276" s="104"/>
      <c r="K276" s="106" t="s">
        <v>100</v>
      </c>
      <c r="L276" s="104">
        <v>14</v>
      </c>
      <c r="M276" s="120">
        <v>18</v>
      </c>
    </row>
    <row r="277" spans="1:13" x14ac:dyDescent="0.3">
      <c r="A277" s="110">
        <v>42</v>
      </c>
      <c r="B277" s="109" t="s">
        <v>40</v>
      </c>
      <c r="C277" s="107" t="s">
        <v>105</v>
      </c>
      <c r="D277" s="115" t="s">
        <v>100</v>
      </c>
      <c r="E277" s="108"/>
      <c r="F277" s="108"/>
      <c r="G277" s="108"/>
      <c r="H277" s="108"/>
      <c r="I277" s="108"/>
      <c r="J277" s="104"/>
      <c r="K277" s="106" t="s">
        <v>100</v>
      </c>
      <c r="L277" s="104" t="s">
        <v>100</v>
      </c>
      <c r="M277" s="120" t="s">
        <v>100</v>
      </c>
    </row>
    <row r="278" spans="1:13" x14ac:dyDescent="0.3">
      <c r="A278" s="110">
        <v>42</v>
      </c>
      <c r="B278" s="109" t="s">
        <v>40</v>
      </c>
      <c r="C278" s="107" t="s">
        <v>91</v>
      </c>
      <c r="D278" s="115">
        <v>33</v>
      </c>
      <c r="E278" s="108">
        <v>23</v>
      </c>
      <c r="F278" s="108" t="s">
        <v>100</v>
      </c>
      <c r="G278" s="108"/>
      <c r="H278" s="108"/>
      <c r="I278" s="108"/>
      <c r="J278" s="104" t="s">
        <v>100</v>
      </c>
      <c r="K278" s="106">
        <v>31</v>
      </c>
      <c r="L278" s="104">
        <v>40</v>
      </c>
      <c r="M278" s="120">
        <v>71</v>
      </c>
    </row>
    <row r="279" spans="1:13" x14ac:dyDescent="0.3">
      <c r="A279" s="110">
        <v>42</v>
      </c>
      <c r="B279" s="109" t="s">
        <v>40</v>
      </c>
      <c r="C279" s="107" t="s">
        <v>109</v>
      </c>
      <c r="D279" s="115" t="s">
        <v>100</v>
      </c>
      <c r="E279" s="108" t="s">
        <v>100</v>
      </c>
      <c r="F279" s="108"/>
      <c r="G279" s="108"/>
      <c r="H279" s="108"/>
      <c r="I279" s="108"/>
      <c r="J279" s="104"/>
      <c r="K279" s="106"/>
      <c r="L279" s="104" t="s">
        <v>100</v>
      </c>
      <c r="M279" s="120" t="s">
        <v>100</v>
      </c>
    </row>
    <row r="280" spans="1:13" x14ac:dyDescent="0.3">
      <c r="A280" s="110">
        <v>42</v>
      </c>
      <c r="B280" s="109" t="s">
        <v>40</v>
      </c>
      <c r="C280" s="107" t="s">
        <v>111</v>
      </c>
      <c r="D280" s="115">
        <v>56</v>
      </c>
      <c r="E280" s="108">
        <v>31</v>
      </c>
      <c r="F280" s="108">
        <v>18</v>
      </c>
      <c r="G280" s="108"/>
      <c r="H280" s="108"/>
      <c r="I280" s="108"/>
      <c r="J280" s="104" t="s">
        <v>100</v>
      </c>
      <c r="K280" s="106">
        <v>22</v>
      </c>
      <c r="L280" s="104">
        <v>88</v>
      </c>
      <c r="M280" s="120">
        <v>110</v>
      </c>
    </row>
    <row r="281" spans="1:13" x14ac:dyDescent="0.3">
      <c r="A281" s="110">
        <v>42</v>
      </c>
      <c r="B281" s="109" t="s">
        <v>40</v>
      </c>
      <c r="C281" s="107" t="s">
        <v>110</v>
      </c>
      <c r="D281" s="115">
        <v>17</v>
      </c>
      <c r="E281" s="108">
        <v>14</v>
      </c>
      <c r="F281" s="108" t="s">
        <v>100</v>
      </c>
      <c r="G281" s="108"/>
      <c r="H281" s="108"/>
      <c r="I281" s="108"/>
      <c r="J281" s="104" t="s">
        <v>100</v>
      </c>
      <c r="K281" s="106" t="s">
        <v>100</v>
      </c>
      <c r="L281" s="104">
        <v>33</v>
      </c>
      <c r="M281" s="120">
        <v>42</v>
      </c>
    </row>
    <row r="282" spans="1:13" x14ac:dyDescent="0.3">
      <c r="A282" s="110">
        <v>43</v>
      </c>
      <c r="B282" s="109" t="s">
        <v>41</v>
      </c>
      <c r="C282" s="107" t="s">
        <v>87</v>
      </c>
      <c r="D282" s="115">
        <v>260</v>
      </c>
      <c r="E282" s="108">
        <v>109</v>
      </c>
      <c r="F282" s="108">
        <v>212</v>
      </c>
      <c r="G282" s="108" t="s">
        <v>100</v>
      </c>
      <c r="H282" s="108"/>
      <c r="I282" s="108" t="s">
        <v>100</v>
      </c>
      <c r="J282" s="104">
        <v>19</v>
      </c>
      <c r="K282" s="106">
        <v>168</v>
      </c>
      <c r="L282" s="104">
        <v>435</v>
      </c>
      <c r="M282" s="120">
        <v>603</v>
      </c>
    </row>
    <row r="283" spans="1:13" x14ac:dyDescent="0.3">
      <c r="A283" s="110">
        <v>43</v>
      </c>
      <c r="B283" s="109" t="s">
        <v>41</v>
      </c>
      <c r="C283" s="107" t="s">
        <v>88</v>
      </c>
      <c r="D283" s="115">
        <v>596</v>
      </c>
      <c r="E283" s="108">
        <v>303</v>
      </c>
      <c r="F283" s="108">
        <v>306</v>
      </c>
      <c r="G283" s="108" t="s">
        <v>100</v>
      </c>
      <c r="H283" s="108"/>
      <c r="I283" s="108" t="s">
        <v>100</v>
      </c>
      <c r="J283" s="104">
        <v>52</v>
      </c>
      <c r="K283" s="106">
        <v>363</v>
      </c>
      <c r="L283" s="104">
        <v>901</v>
      </c>
      <c r="M283" s="120">
        <v>1264</v>
      </c>
    </row>
    <row r="284" spans="1:13" x14ac:dyDescent="0.3">
      <c r="A284" s="110">
        <v>43</v>
      </c>
      <c r="B284" s="109" t="s">
        <v>41</v>
      </c>
      <c r="C284" s="107" t="s">
        <v>89</v>
      </c>
      <c r="D284" s="115" t="s">
        <v>100</v>
      </c>
      <c r="E284" s="108"/>
      <c r="F284" s="108"/>
      <c r="G284" s="108"/>
      <c r="H284" s="108"/>
      <c r="I284" s="108"/>
      <c r="J284" s="104"/>
      <c r="K284" s="106"/>
      <c r="L284" s="104" t="s">
        <v>100</v>
      </c>
      <c r="M284" s="120" t="s">
        <v>100</v>
      </c>
    </row>
    <row r="285" spans="1:13" x14ac:dyDescent="0.3">
      <c r="A285" s="110">
        <v>43</v>
      </c>
      <c r="B285" s="109" t="s">
        <v>41</v>
      </c>
      <c r="C285" s="107" t="s">
        <v>107</v>
      </c>
      <c r="D285" s="115" t="s">
        <v>100</v>
      </c>
      <c r="E285" s="108"/>
      <c r="F285" s="108"/>
      <c r="G285" s="108"/>
      <c r="H285" s="108"/>
      <c r="I285" s="108"/>
      <c r="J285" s="104"/>
      <c r="K285" s="106"/>
      <c r="L285" s="104" t="s">
        <v>100</v>
      </c>
      <c r="M285" s="120" t="s">
        <v>100</v>
      </c>
    </row>
    <row r="286" spans="1:13" x14ac:dyDescent="0.3">
      <c r="A286" s="110">
        <v>43</v>
      </c>
      <c r="B286" s="109" t="s">
        <v>41</v>
      </c>
      <c r="C286" s="107" t="s">
        <v>105</v>
      </c>
      <c r="D286" s="115" t="s">
        <v>100</v>
      </c>
      <c r="E286" s="108" t="s">
        <v>100</v>
      </c>
      <c r="F286" s="108" t="s">
        <v>100</v>
      </c>
      <c r="G286" s="108"/>
      <c r="H286" s="108"/>
      <c r="I286" s="108"/>
      <c r="J286" s="104"/>
      <c r="K286" s="106" t="s">
        <v>100</v>
      </c>
      <c r="L286" s="104" t="s">
        <v>100</v>
      </c>
      <c r="M286" s="120" t="s">
        <v>100</v>
      </c>
    </row>
    <row r="287" spans="1:13" x14ac:dyDescent="0.3">
      <c r="A287" s="110">
        <v>44</v>
      </c>
      <c r="B287" s="109" t="s">
        <v>42</v>
      </c>
      <c r="C287" s="107" t="s">
        <v>87</v>
      </c>
      <c r="D287" s="115">
        <v>257</v>
      </c>
      <c r="E287" s="108">
        <v>92</v>
      </c>
      <c r="F287" s="108">
        <v>206</v>
      </c>
      <c r="G287" s="108" t="s">
        <v>100</v>
      </c>
      <c r="H287" s="108" t="s">
        <v>100</v>
      </c>
      <c r="I287" s="108" t="s">
        <v>100</v>
      </c>
      <c r="J287" s="104">
        <v>18</v>
      </c>
      <c r="K287" s="106">
        <v>171</v>
      </c>
      <c r="L287" s="104">
        <v>405</v>
      </c>
      <c r="M287" s="120">
        <v>576</v>
      </c>
    </row>
    <row r="288" spans="1:13" x14ac:dyDescent="0.3">
      <c r="A288" s="110">
        <v>44</v>
      </c>
      <c r="B288" s="109" t="s">
        <v>42</v>
      </c>
      <c r="C288" s="107" t="s">
        <v>88</v>
      </c>
      <c r="D288" s="115">
        <v>211</v>
      </c>
      <c r="E288" s="108">
        <v>95</v>
      </c>
      <c r="F288" s="108">
        <v>198</v>
      </c>
      <c r="G288" s="108" t="s">
        <v>100</v>
      </c>
      <c r="H288" s="108" t="s">
        <v>100</v>
      </c>
      <c r="I288" s="108"/>
      <c r="J288" s="104">
        <v>15</v>
      </c>
      <c r="K288" s="106">
        <v>126</v>
      </c>
      <c r="L288" s="104">
        <v>396</v>
      </c>
      <c r="M288" s="120">
        <v>522</v>
      </c>
    </row>
    <row r="289" spans="1:13" x14ac:dyDescent="0.3">
      <c r="A289" s="110">
        <v>44</v>
      </c>
      <c r="B289" s="109" t="s">
        <v>42</v>
      </c>
      <c r="C289" s="107" t="s">
        <v>108</v>
      </c>
      <c r="D289" s="115" t="s">
        <v>100</v>
      </c>
      <c r="E289" s="108"/>
      <c r="F289" s="108"/>
      <c r="G289" s="108"/>
      <c r="H289" s="108"/>
      <c r="I289" s="108"/>
      <c r="J289" s="104"/>
      <c r="K289" s="106"/>
      <c r="L289" s="104" t="s">
        <v>100</v>
      </c>
      <c r="M289" s="120" t="s">
        <v>100</v>
      </c>
    </row>
    <row r="290" spans="1:13" x14ac:dyDescent="0.3">
      <c r="A290" s="110">
        <v>44</v>
      </c>
      <c r="B290" s="109" t="s">
        <v>42</v>
      </c>
      <c r="C290" s="107" t="s">
        <v>105</v>
      </c>
      <c r="D290" s="115">
        <v>470</v>
      </c>
      <c r="E290" s="108">
        <v>173</v>
      </c>
      <c r="F290" s="108">
        <v>380</v>
      </c>
      <c r="G290" s="108" t="s">
        <v>100</v>
      </c>
      <c r="H290" s="108" t="s">
        <v>100</v>
      </c>
      <c r="I290" s="108" t="s">
        <v>100</v>
      </c>
      <c r="J290" s="104">
        <v>32</v>
      </c>
      <c r="K290" s="106">
        <v>302</v>
      </c>
      <c r="L290" s="104">
        <v>761</v>
      </c>
      <c r="M290" s="120">
        <v>1063</v>
      </c>
    </row>
    <row r="291" spans="1:13" x14ac:dyDescent="0.3">
      <c r="A291" s="110">
        <v>45</v>
      </c>
      <c r="B291" s="109" t="s">
        <v>43</v>
      </c>
      <c r="C291" s="107" t="s">
        <v>90</v>
      </c>
      <c r="D291" s="115">
        <v>11</v>
      </c>
      <c r="E291" s="108"/>
      <c r="F291" s="108"/>
      <c r="G291" s="108"/>
      <c r="H291" s="108"/>
      <c r="I291" s="108"/>
      <c r="J291" s="104"/>
      <c r="K291" s="106" t="s">
        <v>100</v>
      </c>
      <c r="L291" s="104" t="s">
        <v>100</v>
      </c>
      <c r="M291" s="120">
        <v>11</v>
      </c>
    </row>
    <row r="292" spans="1:13" x14ac:dyDescent="0.3">
      <c r="A292" s="110">
        <v>45</v>
      </c>
      <c r="B292" s="109" t="s">
        <v>43</v>
      </c>
      <c r="C292" s="107" t="s">
        <v>87</v>
      </c>
      <c r="D292" s="115">
        <v>793</v>
      </c>
      <c r="E292" s="108">
        <v>126</v>
      </c>
      <c r="F292" s="108">
        <v>39</v>
      </c>
      <c r="G292" s="108" t="s">
        <v>100</v>
      </c>
      <c r="H292" s="108" t="s">
        <v>100</v>
      </c>
      <c r="I292" s="108" t="s">
        <v>100</v>
      </c>
      <c r="J292" s="104">
        <v>41</v>
      </c>
      <c r="K292" s="106">
        <v>307</v>
      </c>
      <c r="L292" s="104">
        <v>698</v>
      </c>
      <c r="M292" s="120">
        <v>1005</v>
      </c>
    </row>
    <row r="293" spans="1:13" x14ac:dyDescent="0.3">
      <c r="A293" s="110">
        <v>45</v>
      </c>
      <c r="B293" s="109" t="s">
        <v>43</v>
      </c>
      <c r="C293" s="107" t="s">
        <v>88</v>
      </c>
      <c r="D293" s="115">
        <v>388</v>
      </c>
      <c r="E293" s="108">
        <v>66</v>
      </c>
      <c r="F293" s="108">
        <v>13</v>
      </c>
      <c r="G293" s="108"/>
      <c r="H293" s="108"/>
      <c r="I293" s="108" t="s">
        <v>100</v>
      </c>
      <c r="J293" s="104">
        <v>25</v>
      </c>
      <c r="K293" s="106">
        <v>132</v>
      </c>
      <c r="L293" s="104">
        <v>361</v>
      </c>
      <c r="M293" s="120">
        <v>493</v>
      </c>
    </row>
    <row r="294" spans="1:13" x14ac:dyDescent="0.3">
      <c r="A294" s="110">
        <v>45</v>
      </c>
      <c r="B294" s="109" t="s">
        <v>43</v>
      </c>
      <c r="C294" s="107" t="s">
        <v>89</v>
      </c>
      <c r="D294" s="115"/>
      <c r="E294" s="108" t="s">
        <v>100</v>
      </c>
      <c r="F294" s="108"/>
      <c r="G294" s="108"/>
      <c r="H294" s="108"/>
      <c r="I294" s="108"/>
      <c r="J294" s="104"/>
      <c r="K294" s="106"/>
      <c r="L294" s="104" t="s">
        <v>100</v>
      </c>
      <c r="M294" s="120" t="s">
        <v>100</v>
      </c>
    </row>
    <row r="295" spans="1:13" x14ac:dyDescent="0.3">
      <c r="A295" s="110">
        <v>45</v>
      </c>
      <c r="B295" s="109" t="s">
        <v>43</v>
      </c>
      <c r="C295" s="107" t="s">
        <v>107</v>
      </c>
      <c r="D295" s="115" t="s">
        <v>100</v>
      </c>
      <c r="E295" s="108" t="s">
        <v>100</v>
      </c>
      <c r="F295" s="108"/>
      <c r="G295" s="108"/>
      <c r="H295" s="108"/>
      <c r="I295" s="108"/>
      <c r="J295" s="104" t="s">
        <v>100</v>
      </c>
      <c r="K295" s="106" t="s">
        <v>100</v>
      </c>
      <c r="L295" s="104" t="s">
        <v>100</v>
      </c>
      <c r="M295" s="120">
        <v>11</v>
      </c>
    </row>
    <row r="296" spans="1:13" x14ac:dyDescent="0.3">
      <c r="A296" s="110">
        <v>45</v>
      </c>
      <c r="B296" s="109" t="s">
        <v>43</v>
      </c>
      <c r="C296" s="107" t="s">
        <v>105</v>
      </c>
      <c r="D296" s="115" t="s">
        <v>100</v>
      </c>
      <c r="E296" s="108"/>
      <c r="F296" s="108"/>
      <c r="G296" s="108"/>
      <c r="H296" s="108"/>
      <c r="I296" s="108"/>
      <c r="J296" s="104"/>
      <c r="K296" s="106"/>
      <c r="L296" s="104" t="s">
        <v>100</v>
      </c>
      <c r="M296" s="120" t="s">
        <v>100</v>
      </c>
    </row>
    <row r="297" spans="1:13" x14ac:dyDescent="0.3">
      <c r="A297" s="110">
        <v>45</v>
      </c>
      <c r="B297" s="109" t="s">
        <v>43</v>
      </c>
      <c r="C297" s="107" t="s">
        <v>91</v>
      </c>
      <c r="D297" s="115" t="s">
        <v>100</v>
      </c>
      <c r="E297" s="108"/>
      <c r="F297" s="108"/>
      <c r="G297" s="108"/>
      <c r="H297" s="108"/>
      <c r="I297" s="108"/>
      <c r="J297" s="104"/>
      <c r="K297" s="106"/>
      <c r="L297" s="104" t="s">
        <v>100</v>
      </c>
      <c r="M297" s="120" t="s">
        <v>100</v>
      </c>
    </row>
    <row r="298" spans="1:13" x14ac:dyDescent="0.3">
      <c r="A298" s="110">
        <v>46</v>
      </c>
      <c r="B298" s="109" t="s">
        <v>44</v>
      </c>
      <c r="C298" s="107" t="s">
        <v>87</v>
      </c>
      <c r="D298" s="115">
        <v>394</v>
      </c>
      <c r="E298" s="108">
        <v>199</v>
      </c>
      <c r="F298" s="108">
        <v>63</v>
      </c>
      <c r="G298" s="108">
        <v>13</v>
      </c>
      <c r="H298" s="108"/>
      <c r="I298" s="108" t="s">
        <v>100</v>
      </c>
      <c r="J298" s="104">
        <v>40</v>
      </c>
      <c r="K298" s="106">
        <v>166</v>
      </c>
      <c r="L298" s="104">
        <v>547</v>
      </c>
      <c r="M298" s="120">
        <v>713</v>
      </c>
    </row>
    <row r="299" spans="1:13" x14ac:dyDescent="0.3">
      <c r="A299" s="110">
        <v>46</v>
      </c>
      <c r="B299" s="109" t="s">
        <v>44</v>
      </c>
      <c r="C299" s="107" t="s">
        <v>88</v>
      </c>
      <c r="D299" s="115">
        <v>1188</v>
      </c>
      <c r="E299" s="108">
        <v>488</v>
      </c>
      <c r="F299" s="108">
        <v>157</v>
      </c>
      <c r="G299" s="108">
        <v>24</v>
      </c>
      <c r="H299" s="108" t="s">
        <v>100</v>
      </c>
      <c r="I299" s="108">
        <v>10</v>
      </c>
      <c r="J299" s="104">
        <v>142</v>
      </c>
      <c r="K299" s="106">
        <v>549</v>
      </c>
      <c r="L299" s="104">
        <v>1461</v>
      </c>
      <c r="M299" s="120">
        <v>2010</v>
      </c>
    </row>
    <row r="300" spans="1:13" x14ac:dyDescent="0.3">
      <c r="A300" s="110">
        <v>46</v>
      </c>
      <c r="B300" s="109" t="s">
        <v>44</v>
      </c>
      <c r="C300" s="107" t="s">
        <v>89</v>
      </c>
      <c r="D300" s="115"/>
      <c r="E300" s="108"/>
      <c r="F300" s="108"/>
      <c r="G300" s="108"/>
      <c r="H300" s="108"/>
      <c r="I300" s="108"/>
      <c r="J300" s="104" t="s">
        <v>100</v>
      </c>
      <c r="K300" s="106"/>
      <c r="L300" s="104" t="s">
        <v>100</v>
      </c>
      <c r="M300" s="120" t="s">
        <v>100</v>
      </c>
    </row>
    <row r="301" spans="1:13" x14ac:dyDescent="0.3">
      <c r="A301" s="110">
        <v>46</v>
      </c>
      <c r="B301" s="109" t="s">
        <v>44</v>
      </c>
      <c r="C301" s="107" t="s">
        <v>107</v>
      </c>
      <c r="D301" s="115">
        <v>43</v>
      </c>
      <c r="E301" s="108">
        <v>10</v>
      </c>
      <c r="F301" s="108" t="s">
        <v>100</v>
      </c>
      <c r="G301" s="108"/>
      <c r="H301" s="108"/>
      <c r="I301" s="108"/>
      <c r="J301" s="104" t="s">
        <v>100</v>
      </c>
      <c r="K301" s="106">
        <v>14</v>
      </c>
      <c r="L301" s="104">
        <v>48</v>
      </c>
      <c r="M301" s="120">
        <v>62</v>
      </c>
    </row>
    <row r="302" spans="1:13" x14ac:dyDescent="0.3">
      <c r="A302" s="110">
        <v>46</v>
      </c>
      <c r="B302" s="109" t="s">
        <v>44</v>
      </c>
      <c r="C302" s="107" t="s">
        <v>105</v>
      </c>
      <c r="D302" s="115">
        <v>226</v>
      </c>
      <c r="E302" s="108">
        <v>103</v>
      </c>
      <c r="F302" s="108">
        <v>31</v>
      </c>
      <c r="G302" s="108" t="s">
        <v>100</v>
      </c>
      <c r="H302" s="108"/>
      <c r="I302" s="108" t="s">
        <v>100</v>
      </c>
      <c r="J302" s="104">
        <v>29</v>
      </c>
      <c r="K302" s="106">
        <v>95</v>
      </c>
      <c r="L302" s="104">
        <v>305</v>
      </c>
      <c r="M302" s="120">
        <v>400</v>
      </c>
    </row>
    <row r="303" spans="1:13" x14ac:dyDescent="0.3">
      <c r="A303" s="110">
        <v>46</v>
      </c>
      <c r="B303" s="109" t="s">
        <v>44</v>
      </c>
      <c r="C303" s="107" t="s">
        <v>91</v>
      </c>
      <c r="D303" s="115" t="s">
        <v>100</v>
      </c>
      <c r="E303" s="108"/>
      <c r="F303" s="108"/>
      <c r="G303" s="108"/>
      <c r="H303" s="108"/>
      <c r="I303" s="108"/>
      <c r="J303" s="104"/>
      <c r="K303" s="106"/>
      <c r="L303" s="104" t="s">
        <v>100</v>
      </c>
      <c r="M303" s="120" t="s">
        <v>100</v>
      </c>
    </row>
    <row r="304" spans="1:13" x14ac:dyDescent="0.3">
      <c r="A304" s="110">
        <v>47</v>
      </c>
      <c r="B304" s="109" t="s">
        <v>45</v>
      </c>
      <c r="C304" s="107" t="s">
        <v>87</v>
      </c>
      <c r="D304" s="115">
        <v>510</v>
      </c>
      <c r="E304" s="108">
        <v>102</v>
      </c>
      <c r="F304" s="108">
        <v>268</v>
      </c>
      <c r="G304" s="108" t="s">
        <v>100</v>
      </c>
      <c r="H304" s="108"/>
      <c r="I304" s="108">
        <v>27</v>
      </c>
      <c r="J304" s="104">
        <v>28</v>
      </c>
      <c r="K304" s="106">
        <v>282</v>
      </c>
      <c r="L304" s="104">
        <v>656</v>
      </c>
      <c r="M304" s="120">
        <v>938</v>
      </c>
    </row>
    <row r="305" spans="1:13" x14ac:dyDescent="0.3">
      <c r="A305" s="110">
        <v>47</v>
      </c>
      <c r="B305" s="109" t="s">
        <v>45</v>
      </c>
      <c r="C305" s="107" t="s">
        <v>88</v>
      </c>
      <c r="D305" s="115">
        <v>359</v>
      </c>
      <c r="E305" s="108">
        <v>77</v>
      </c>
      <c r="F305" s="108">
        <v>177</v>
      </c>
      <c r="G305" s="108"/>
      <c r="H305" s="108"/>
      <c r="I305" s="108">
        <v>21</v>
      </c>
      <c r="J305" s="104">
        <v>19</v>
      </c>
      <c r="K305" s="106">
        <v>186</v>
      </c>
      <c r="L305" s="104">
        <v>467</v>
      </c>
      <c r="M305" s="120">
        <v>653</v>
      </c>
    </row>
    <row r="306" spans="1:13" x14ac:dyDescent="0.3">
      <c r="A306" s="110">
        <v>47</v>
      </c>
      <c r="B306" s="109" t="s">
        <v>45</v>
      </c>
      <c r="C306" s="107" t="s">
        <v>89</v>
      </c>
      <c r="D306" s="115" t="s">
        <v>100</v>
      </c>
      <c r="E306" s="108" t="s">
        <v>100</v>
      </c>
      <c r="F306" s="108" t="s">
        <v>100</v>
      </c>
      <c r="G306" s="108"/>
      <c r="H306" s="108"/>
      <c r="I306" s="108"/>
      <c r="J306" s="104"/>
      <c r="K306" s="106" t="s">
        <v>100</v>
      </c>
      <c r="L306" s="104" t="s">
        <v>100</v>
      </c>
      <c r="M306" s="120">
        <v>10</v>
      </c>
    </row>
    <row r="307" spans="1:13" x14ac:dyDescent="0.3">
      <c r="A307" s="110">
        <v>47</v>
      </c>
      <c r="B307" s="109" t="s">
        <v>45</v>
      </c>
      <c r="C307" s="107" t="s">
        <v>107</v>
      </c>
      <c r="D307" s="115">
        <v>19</v>
      </c>
      <c r="E307" s="108" t="s">
        <v>100</v>
      </c>
      <c r="F307" s="108">
        <v>17</v>
      </c>
      <c r="G307" s="108"/>
      <c r="H307" s="108"/>
      <c r="I307" s="108" t="s">
        <v>100</v>
      </c>
      <c r="J307" s="104" t="s">
        <v>100</v>
      </c>
      <c r="K307" s="106">
        <v>14</v>
      </c>
      <c r="L307" s="104">
        <v>29</v>
      </c>
      <c r="M307" s="120">
        <v>43</v>
      </c>
    </row>
    <row r="308" spans="1:13" x14ac:dyDescent="0.3">
      <c r="A308" s="110">
        <v>47</v>
      </c>
      <c r="B308" s="109" t="s">
        <v>45</v>
      </c>
      <c r="C308" s="107" t="s">
        <v>108</v>
      </c>
      <c r="D308" s="115" t="s">
        <v>100</v>
      </c>
      <c r="E308" s="108"/>
      <c r="F308" s="108"/>
      <c r="G308" s="108"/>
      <c r="H308" s="108"/>
      <c r="I308" s="108"/>
      <c r="J308" s="104"/>
      <c r="K308" s="106"/>
      <c r="L308" s="104" t="s">
        <v>100</v>
      </c>
      <c r="M308" s="120" t="s">
        <v>100</v>
      </c>
    </row>
    <row r="309" spans="1:13" x14ac:dyDescent="0.3">
      <c r="A309" s="110">
        <v>47</v>
      </c>
      <c r="B309" s="109" t="s">
        <v>45</v>
      </c>
      <c r="C309" s="107" t="s">
        <v>105</v>
      </c>
      <c r="D309" s="115" t="s">
        <v>100</v>
      </c>
      <c r="E309" s="108" t="s">
        <v>100</v>
      </c>
      <c r="F309" s="108" t="s">
        <v>100</v>
      </c>
      <c r="G309" s="108"/>
      <c r="H309" s="108"/>
      <c r="I309" s="108"/>
      <c r="J309" s="104"/>
      <c r="K309" s="106"/>
      <c r="L309" s="104" t="s">
        <v>100</v>
      </c>
      <c r="M309" s="120" t="s">
        <v>100</v>
      </c>
    </row>
    <row r="310" spans="1:13" x14ac:dyDescent="0.3">
      <c r="A310" s="110">
        <v>47</v>
      </c>
      <c r="B310" s="109" t="s">
        <v>45</v>
      </c>
      <c r="C310" s="107" t="s">
        <v>106</v>
      </c>
      <c r="D310" s="115" t="s">
        <v>100</v>
      </c>
      <c r="E310" s="108" t="s">
        <v>100</v>
      </c>
      <c r="F310" s="108" t="s">
        <v>100</v>
      </c>
      <c r="G310" s="108"/>
      <c r="H310" s="108"/>
      <c r="I310" s="108"/>
      <c r="J310" s="104"/>
      <c r="K310" s="106" t="s">
        <v>100</v>
      </c>
      <c r="L310" s="104" t="s">
        <v>100</v>
      </c>
      <c r="M310" s="120" t="s">
        <v>100</v>
      </c>
    </row>
    <row r="311" spans="1:13" x14ac:dyDescent="0.3">
      <c r="A311" s="110">
        <v>47</v>
      </c>
      <c r="B311" s="109" t="s">
        <v>45</v>
      </c>
      <c r="C311" s="107" t="s">
        <v>110</v>
      </c>
      <c r="D311" s="115"/>
      <c r="E311" s="108" t="s">
        <v>100</v>
      </c>
      <c r="F311" s="108"/>
      <c r="G311" s="108"/>
      <c r="H311" s="108"/>
      <c r="I311" s="108"/>
      <c r="J311" s="104"/>
      <c r="K311" s="106"/>
      <c r="L311" s="104" t="s">
        <v>100</v>
      </c>
      <c r="M311" s="120" t="s">
        <v>100</v>
      </c>
    </row>
    <row r="312" spans="1:13" x14ac:dyDescent="0.3">
      <c r="A312" s="110">
        <v>48</v>
      </c>
      <c r="B312" s="109" t="s">
        <v>46</v>
      </c>
      <c r="C312" s="107" t="s">
        <v>87</v>
      </c>
      <c r="D312" s="115">
        <v>1899</v>
      </c>
      <c r="E312" s="108">
        <v>6094</v>
      </c>
      <c r="F312" s="108">
        <v>3233</v>
      </c>
      <c r="G312" s="108">
        <v>122</v>
      </c>
      <c r="H312" s="108">
        <v>12</v>
      </c>
      <c r="I312" s="108">
        <v>37</v>
      </c>
      <c r="J312" s="104">
        <v>238</v>
      </c>
      <c r="K312" s="106">
        <v>4184</v>
      </c>
      <c r="L312" s="104">
        <v>7451</v>
      </c>
      <c r="M312" s="120">
        <v>11635</v>
      </c>
    </row>
    <row r="313" spans="1:13" x14ac:dyDescent="0.3">
      <c r="A313" s="110">
        <v>48</v>
      </c>
      <c r="B313" s="109" t="s">
        <v>46</v>
      </c>
      <c r="C313" s="107" t="s">
        <v>88</v>
      </c>
      <c r="D313" s="115">
        <v>2144</v>
      </c>
      <c r="E313" s="108">
        <v>7985</v>
      </c>
      <c r="F313" s="108">
        <v>4329</v>
      </c>
      <c r="G313" s="108">
        <v>149</v>
      </c>
      <c r="H313" s="108">
        <v>16</v>
      </c>
      <c r="I313" s="108">
        <v>31</v>
      </c>
      <c r="J313" s="104">
        <v>255</v>
      </c>
      <c r="K313" s="106">
        <v>4857</v>
      </c>
      <c r="L313" s="104">
        <v>10052</v>
      </c>
      <c r="M313" s="120">
        <v>14909</v>
      </c>
    </row>
    <row r="314" spans="1:13" x14ac:dyDescent="0.3">
      <c r="A314" s="110">
        <v>48</v>
      </c>
      <c r="B314" s="109" t="s">
        <v>46</v>
      </c>
      <c r="C314" s="107" t="s">
        <v>89</v>
      </c>
      <c r="D314" s="115" t="s">
        <v>100</v>
      </c>
      <c r="E314" s="108" t="s">
        <v>100</v>
      </c>
      <c r="F314" s="108" t="s">
        <v>100</v>
      </c>
      <c r="G314" s="108" t="s">
        <v>100</v>
      </c>
      <c r="H314" s="108"/>
      <c r="I314" s="108"/>
      <c r="J314" s="104" t="s">
        <v>100</v>
      </c>
      <c r="K314" s="106" t="s">
        <v>100</v>
      </c>
      <c r="L314" s="104">
        <v>22</v>
      </c>
      <c r="M314" s="120">
        <v>27</v>
      </c>
    </row>
    <row r="315" spans="1:13" x14ac:dyDescent="0.3">
      <c r="A315" s="110">
        <v>48</v>
      </c>
      <c r="B315" s="109" t="s">
        <v>46</v>
      </c>
      <c r="C315" s="107" t="s">
        <v>107</v>
      </c>
      <c r="D315" s="115">
        <v>139</v>
      </c>
      <c r="E315" s="108">
        <v>376</v>
      </c>
      <c r="F315" s="108">
        <v>276</v>
      </c>
      <c r="G315" s="108">
        <v>15</v>
      </c>
      <c r="H315" s="108" t="s">
        <v>100</v>
      </c>
      <c r="I315" s="108" t="s">
        <v>100</v>
      </c>
      <c r="J315" s="104">
        <v>17</v>
      </c>
      <c r="K315" s="106">
        <v>218</v>
      </c>
      <c r="L315" s="104">
        <v>607</v>
      </c>
      <c r="M315" s="120">
        <v>825</v>
      </c>
    </row>
    <row r="316" spans="1:13" x14ac:dyDescent="0.3">
      <c r="A316" s="110">
        <v>48</v>
      </c>
      <c r="B316" s="109" t="s">
        <v>46</v>
      </c>
      <c r="C316" s="107" t="s">
        <v>108</v>
      </c>
      <c r="D316" s="115">
        <v>11</v>
      </c>
      <c r="E316" s="108">
        <v>19</v>
      </c>
      <c r="F316" s="108">
        <v>18</v>
      </c>
      <c r="G316" s="108"/>
      <c r="H316" s="108"/>
      <c r="I316" s="108"/>
      <c r="J316" s="104" t="s">
        <v>100</v>
      </c>
      <c r="K316" s="106" t="s">
        <v>100</v>
      </c>
      <c r="L316" s="104">
        <v>45</v>
      </c>
      <c r="M316" s="120">
        <v>49</v>
      </c>
    </row>
    <row r="317" spans="1:13" x14ac:dyDescent="0.3">
      <c r="A317" s="110">
        <v>48</v>
      </c>
      <c r="B317" s="109" t="s">
        <v>46</v>
      </c>
      <c r="C317" s="107" t="s">
        <v>105</v>
      </c>
      <c r="D317" s="115">
        <v>1921</v>
      </c>
      <c r="E317" s="108">
        <v>5644</v>
      </c>
      <c r="F317" s="108">
        <v>3456</v>
      </c>
      <c r="G317" s="108">
        <v>130</v>
      </c>
      <c r="H317" s="108" t="s">
        <v>100</v>
      </c>
      <c r="I317" s="108">
        <v>23</v>
      </c>
      <c r="J317" s="104">
        <v>212</v>
      </c>
      <c r="K317" s="106">
        <v>3867</v>
      </c>
      <c r="L317" s="104">
        <v>7528</v>
      </c>
      <c r="M317" s="120">
        <v>11395</v>
      </c>
    </row>
    <row r="318" spans="1:13" x14ac:dyDescent="0.3">
      <c r="A318" s="110">
        <v>48</v>
      </c>
      <c r="B318" s="109" t="s">
        <v>46</v>
      </c>
      <c r="C318" s="107" t="s">
        <v>106</v>
      </c>
      <c r="D318" s="115">
        <v>24</v>
      </c>
      <c r="E318" s="108">
        <v>81</v>
      </c>
      <c r="F318" s="108">
        <v>58</v>
      </c>
      <c r="G318" s="108" t="s">
        <v>100</v>
      </c>
      <c r="H318" s="108"/>
      <c r="I318" s="108"/>
      <c r="J318" s="104" t="s">
        <v>100</v>
      </c>
      <c r="K318" s="106">
        <v>55</v>
      </c>
      <c r="L318" s="104">
        <v>114</v>
      </c>
      <c r="M318" s="120">
        <v>169</v>
      </c>
    </row>
    <row r="319" spans="1:13" x14ac:dyDescent="0.3">
      <c r="A319" s="110">
        <v>48</v>
      </c>
      <c r="B319" s="109" t="s">
        <v>46</v>
      </c>
      <c r="C319" s="107" t="s">
        <v>111</v>
      </c>
      <c r="D319" s="115" t="s">
        <v>100</v>
      </c>
      <c r="E319" s="108" t="s">
        <v>100</v>
      </c>
      <c r="F319" s="108" t="s">
        <v>100</v>
      </c>
      <c r="G319" s="108"/>
      <c r="H319" s="108"/>
      <c r="I319" s="108"/>
      <c r="J319" s="104" t="s">
        <v>100</v>
      </c>
      <c r="K319" s="106" t="s">
        <v>100</v>
      </c>
      <c r="L319" s="104">
        <v>13</v>
      </c>
      <c r="M319" s="120">
        <v>18</v>
      </c>
    </row>
    <row r="320" spans="1:13" x14ac:dyDescent="0.3">
      <c r="A320" s="110">
        <v>48</v>
      </c>
      <c r="B320" s="109" t="s">
        <v>46</v>
      </c>
      <c r="C320" s="107" t="s">
        <v>110</v>
      </c>
      <c r="D320" s="115" t="s">
        <v>100</v>
      </c>
      <c r="E320" s="108" t="s">
        <v>100</v>
      </c>
      <c r="F320" s="108" t="s">
        <v>100</v>
      </c>
      <c r="G320" s="108"/>
      <c r="H320" s="108"/>
      <c r="I320" s="108"/>
      <c r="J320" s="104" t="s">
        <v>100</v>
      </c>
      <c r="K320" s="106" t="s">
        <v>100</v>
      </c>
      <c r="L320" s="104">
        <v>15</v>
      </c>
      <c r="M320" s="120">
        <v>17</v>
      </c>
    </row>
    <row r="321" spans="1:13" x14ac:dyDescent="0.3">
      <c r="A321" s="110">
        <v>49</v>
      </c>
      <c r="B321" s="109" t="s">
        <v>47</v>
      </c>
      <c r="C321" s="107" t="s">
        <v>87</v>
      </c>
      <c r="D321" s="115">
        <v>910</v>
      </c>
      <c r="E321" s="108">
        <v>839</v>
      </c>
      <c r="F321" s="108">
        <v>3197</v>
      </c>
      <c r="G321" s="108">
        <v>62</v>
      </c>
      <c r="H321" s="108" t="s">
        <v>100</v>
      </c>
      <c r="I321" s="108">
        <v>21</v>
      </c>
      <c r="J321" s="104">
        <v>114</v>
      </c>
      <c r="K321" s="106">
        <v>1762</v>
      </c>
      <c r="L321" s="104">
        <v>3387</v>
      </c>
      <c r="M321" s="120">
        <v>5149</v>
      </c>
    </row>
    <row r="322" spans="1:13" x14ac:dyDescent="0.3">
      <c r="A322" s="110">
        <v>49</v>
      </c>
      <c r="B322" s="109" t="s">
        <v>47</v>
      </c>
      <c r="C322" s="107" t="s">
        <v>88</v>
      </c>
      <c r="D322" s="115">
        <v>983</v>
      </c>
      <c r="E322" s="108">
        <v>983</v>
      </c>
      <c r="F322" s="108">
        <v>3227</v>
      </c>
      <c r="G322" s="108">
        <v>46</v>
      </c>
      <c r="H322" s="108" t="s">
        <v>100</v>
      </c>
      <c r="I322" s="108">
        <v>22</v>
      </c>
      <c r="J322" s="104">
        <v>136</v>
      </c>
      <c r="K322" s="106">
        <v>1562</v>
      </c>
      <c r="L322" s="104">
        <v>3839</v>
      </c>
      <c r="M322" s="120">
        <v>5401</v>
      </c>
    </row>
    <row r="323" spans="1:13" x14ac:dyDescent="0.3">
      <c r="A323" s="110">
        <v>49</v>
      </c>
      <c r="B323" s="109" t="s">
        <v>47</v>
      </c>
      <c r="C323" s="107" t="s">
        <v>89</v>
      </c>
      <c r="D323" s="115" t="s">
        <v>100</v>
      </c>
      <c r="E323" s="108" t="s">
        <v>100</v>
      </c>
      <c r="F323" s="108" t="s">
        <v>100</v>
      </c>
      <c r="G323" s="108"/>
      <c r="H323" s="108"/>
      <c r="I323" s="108"/>
      <c r="J323" s="104"/>
      <c r="K323" s="106" t="s">
        <v>100</v>
      </c>
      <c r="L323" s="104">
        <v>13</v>
      </c>
      <c r="M323" s="120">
        <v>15</v>
      </c>
    </row>
    <row r="324" spans="1:13" x14ac:dyDescent="0.3">
      <c r="A324" s="110">
        <v>49</v>
      </c>
      <c r="B324" s="109" t="s">
        <v>47</v>
      </c>
      <c r="C324" s="107" t="s">
        <v>107</v>
      </c>
      <c r="D324" s="115">
        <v>19</v>
      </c>
      <c r="E324" s="108">
        <v>54</v>
      </c>
      <c r="F324" s="108">
        <v>93</v>
      </c>
      <c r="G324" s="108" t="s">
        <v>100</v>
      </c>
      <c r="H324" s="108"/>
      <c r="I324" s="108" t="s">
        <v>100</v>
      </c>
      <c r="J324" s="104" t="s">
        <v>100</v>
      </c>
      <c r="K324" s="106">
        <v>43</v>
      </c>
      <c r="L324" s="104">
        <v>131</v>
      </c>
      <c r="M324" s="120">
        <v>174</v>
      </c>
    </row>
    <row r="325" spans="1:13" x14ac:dyDescent="0.3">
      <c r="A325" s="110">
        <v>49</v>
      </c>
      <c r="B325" s="109" t="s">
        <v>47</v>
      </c>
      <c r="C325" s="107" t="s">
        <v>108</v>
      </c>
      <c r="D325" s="115" t="s">
        <v>100</v>
      </c>
      <c r="E325" s="108"/>
      <c r="F325" s="108" t="s">
        <v>100</v>
      </c>
      <c r="G325" s="108"/>
      <c r="H325" s="108"/>
      <c r="I325" s="108"/>
      <c r="J325" s="104"/>
      <c r="K325" s="106"/>
      <c r="L325" s="104" t="s">
        <v>100</v>
      </c>
      <c r="M325" s="120" t="s">
        <v>100</v>
      </c>
    </row>
    <row r="326" spans="1:13" x14ac:dyDescent="0.3">
      <c r="A326" s="110">
        <v>49</v>
      </c>
      <c r="B326" s="109" t="s">
        <v>47</v>
      </c>
      <c r="C326" s="107" t="s">
        <v>105</v>
      </c>
      <c r="D326" s="115">
        <v>31</v>
      </c>
      <c r="E326" s="108">
        <v>13</v>
      </c>
      <c r="F326" s="108">
        <v>41</v>
      </c>
      <c r="G326" s="108" t="s">
        <v>100</v>
      </c>
      <c r="H326" s="108"/>
      <c r="I326" s="108"/>
      <c r="J326" s="104" t="s">
        <v>100</v>
      </c>
      <c r="K326" s="106">
        <v>24</v>
      </c>
      <c r="L326" s="104">
        <v>67</v>
      </c>
      <c r="M326" s="120">
        <v>91</v>
      </c>
    </row>
    <row r="327" spans="1:13" x14ac:dyDescent="0.3">
      <c r="A327" s="110">
        <v>49</v>
      </c>
      <c r="B327" s="109" t="s">
        <v>47</v>
      </c>
      <c r="C327" s="107" t="s">
        <v>106</v>
      </c>
      <c r="D327" s="115" t="s">
        <v>100</v>
      </c>
      <c r="E327" s="108" t="s">
        <v>100</v>
      </c>
      <c r="F327" s="108" t="s">
        <v>100</v>
      </c>
      <c r="G327" s="108"/>
      <c r="H327" s="108"/>
      <c r="I327" s="108"/>
      <c r="J327" s="104"/>
      <c r="K327" s="106" t="s">
        <v>100</v>
      </c>
      <c r="L327" s="104" t="s">
        <v>100</v>
      </c>
      <c r="M327" s="120">
        <v>10</v>
      </c>
    </row>
    <row r="328" spans="1:13" x14ac:dyDescent="0.3">
      <c r="A328" s="110">
        <v>49</v>
      </c>
      <c r="B328" s="109" t="s">
        <v>47</v>
      </c>
      <c r="C328" s="107" t="s">
        <v>111</v>
      </c>
      <c r="D328" s="115">
        <v>10</v>
      </c>
      <c r="E328" s="108">
        <v>10</v>
      </c>
      <c r="F328" s="108">
        <v>20</v>
      </c>
      <c r="G328" s="108"/>
      <c r="H328" s="108"/>
      <c r="I328" s="108" t="s">
        <v>100</v>
      </c>
      <c r="J328" s="104" t="s">
        <v>100</v>
      </c>
      <c r="K328" s="106" t="s">
        <v>100</v>
      </c>
      <c r="L328" s="104">
        <v>38</v>
      </c>
      <c r="M328" s="120">
        <v>42</v>
      </c>
    </row>
    <row r="329" spans="1:13" x14ac:dyDescent="0.3">
      <c r="A329" s="110">
        <v>49</v>
      </c>
      <c r="B329" s="109" t="s">
        <v>47</v>
      </c>
      <c r="C329" s="107" t="s">
        <v>110</v>
      </c>
      <c r="D329" s="115" t="s">
        <v>100</v>
      </c>
      <c r="E329" s="108" t="s">
        <v>100</v>
      </c>
      <c r="F329" s="108" t="s">
        <v>100</v>
      </c>
      <c r="G329" s="108"/>
      <c r="H329" s="108"/>
      <c r="I329" s="108"/>
      <c r="J329" s="104" t="s">
        <v>100</v>
      </c>
      <c r="K329" s="106"/>
      <c r="L329" s="104" t="s">
        <v>100</v>
      </c>
      <c r="M329" s="120" t="s">
        <v>100</v>
      </c>
    </row>
    <row r="330" spans="1:13" x14ac:dyDescent="0.3">
      <c r="A330" s="110">
        <v>50</v>
      </c>
      <c r="B330" s="109" t="s">
        <v>48</v>
      </c>
      <c r="C330" s="107" t="s">
        <v>87</v>
      </c>
      <c r="D330" s="115">
        <v>2354</v>
      </c>
      <c r="E330" s="108">
        <v>4455</v>
      </c>
      <c r="F330" s="108">
        <v>2167</v>
      </c>
      <c r="G330" s="108">
        <v>70</v>
      </c>
      <c r="H330" s="108" t="s">
        <v>100</v>
      </c>
      <c r="I330" s="108">
        <v>50</v>
      </c>
      <c r="J330" s="104">
        <v>231</v>
      </c>
      <c r="K330" s="106">
        <v>3118</v>
      </c>
      <c r="L330" s="104">
        <v>6215</v>
      </c>
      <c r="M330" s="120">
        <v>9333</v>
      </c>
    </row>
    <row r="331" spans="1:13" x14ac:dyDescent="0.3">
      <c r="A331" s="110">
        <v>50</v>
      </c>
      <c r="B331" s="109" t="s">
        <v>48</v>
      </c>
      <c r="C331" s="107" t="s">
        <v>88</v>
      </c>
      <c r="D331" s="115">
        <v>2031</v>
      </c>
      <c r="E331" s="108">
        <v>7149</v>
      </c>
      <c r="F331" s="108">
        <v>2698</v>
      </c>
      <c r="G331" s="108">
        <v>57</v>
      </c>
      <c r="H331" s="108">
        <v>15</v>
      </c>
      <c r="I331" s="108">
        <v>55</v>
      </c>
      <c r="J331" s="104">
        <v>279</v>
      </c>
      <c r="K331" s="106">
        <v>3806</v>
      </c>
      <c r="L331" s="104">
        <v>8478</v>
      </c>
      <c r="M331" s="120">
        <v>12284</v>
      </c>
    </row>
    <row r="332" spans="1:13" x14ac:dyDescent="0.3">
      <c r="A332" s="110">
        <v>50</v>
      </c>
      <c r="B332" s="109" t="s">
        <v>48</v>
      </c>
      <c r="C332" s="107" t="s">
        <v>107</v>
      </c>
      <c r="D332" s="115"/>
      <c r="E332" s="108" t="s">
        <v>100</v>
      </c>
      <c r="F332" s="108"/>
      <c r="G332" s="108"/>
      <c r="H332" s="108"/>
      <c r="I332" s="108"/>
      <c r="J332" s="104"/>
      <c r="K332" s="106"/>
      <c r="L332" s="104" t="s">
        <v>100</v>
      </c>
      <c r="M332" s="120" t="s">
        <v>100</v>
      </c>
    </row>
    <row r="333" spans="1:13" x14ac:dyDescent="0.3">
      <c r="A333" s="110">
        <v>50</v>
      </c>
      <c r="B333" s="109" t="s">
        <v>48</v>
      </c>
      <c r="C333" s="107" t="s">
        <v>108</v>
      </c>
      <c r="D333" s="115" t="s">
        <v>100</v>
      </c>
      <c r="E333" s="108" t="s">
        <v>100</v>
      </c>
      <c r="F333" s="108" t="s">
        <v>100</v>
      </c>
      <c r="G333" s="108"/>
      <c r="H333" s="108"/>
      <c r="I333" s="108"/>
      <c r="J333" s="104"/>
      <c r="K333" s="106"/>
      <c r="L333" s="104" t="s">
        <v>100</v>
      </c>
      <c r="M333" s="120" t="s">
        <v>100</v>
      </c>
    </row>
    <row r="334" spans="1:13" x14ac:dyDescent="0.3">
      <c r="A334" s="110">
        <v>50</v>
      </c>
      <c r="B334" s="109" t="s">
        <v>48</v>
      </c>
      <c r="C334" s="107" t="s">
        <v>105</v>
      </c>
      <c r="D334" s="115">
        <v>154</v>
      </c>
      <c r="E334" s="108">
        <v>440</v>
      </c>
      <c r="F334" s="108">
        <v>169</v>
      </c>
      <c r="G334" s="108" t="s">
        <v>100</v>
      </c>
      <c r="H334" s="108" t="s">
        <v>100</v>
      </c>
      <c r="I334" s="108" t="s">
        <v>100</v>
      </c>
      <c r="J334" s="104">
        <v>20</v>
      </c>
      <c r="K334" s="106">
        <v>174</v>
      </c>
      <c r="L334" s="104">
        <v>620</v>
      </c>
      <c r="M334" s="120">
        <v>794</v>
      </c>
    </row>
    <row r="335" spans="1:13" x14ac:dyDescent="0.3">
      <c r="A335" s="110">
        <v>50</v>
      </c>
      <c r="B335" s="109" t="s">
        <v>48</v>
      </c>
      <c r="C335" s="107" t="s">
        <v>111</v>
      </c>
      <c r="D335" s="115" t="s">
        <v>100</v>
      </c>
      <c r="E335" s="108">
        <v>21</v>
      </c>
      <c r="F335" s="108" t="s">
        <v>100</v>
      </c>
      <c r="G335" s="108"/>
      <c r="H335" s="108"/>
      <c r="I335" s="108"/>
      <c r="J335" s="104" t="s">
        <v>100</v>
      </c>
      <c r="K335" s="106" t="s">
        <v>100</v>
      </c>
      <c r="L335" s="104">
        <v>35</v>
      </c>
      <c r="M335" s="120">
        <v>38</v>
      </c>
    </row>
    <row r="336" spans="1:13" x14ac:dyDescent="0.3">
      <c r="A336" s="110">
        <v>51</v>
      </c>
      <c r="B336" s="109" t="s">
        <v>49</v>
      </c>
      <c r="C336" s="107" t="s">
        <v>87</v>
      </c>
      <c r="D336" s="115">
        <v>3039</v>
      </c>
      <c r="E336" s="108">
        <v>525</v>
      </c>
      <c r="F336" s="108">
        <v>1061</v>
      </c>
      <c r="G336" s="108">
        <v>27</v>
      </c>
      <c r="H336" s="108" t="s">
        <v>100</v>
      </c>
      <c r="I336" s="108">
        <v>22</v>
      </c>
      <c r="J336" s="104">
        <v>204</v>
      </c>
      <c r="K336" s="106">
        <v>1498</v>
      </c>
      <c r="L336" s="104">
        <v>3382</v>
      </c>
      <c r="M336" s="120">
        <v>4880</v>
      </c>
    </row>
    <row r="337" spans="1:13" x14ac:dyDescent="0.3">
      <c r="A337" s="110">
        <v>51</v>
      </c>
      <c r="B337" s="109" t="s">
        <v>49</v>
      </c>
      <c r="C337" s="107" t="s">
        <v>88</v>
      </c>
      <c r="D337" s="115">
        <v>3031</v>
      </c>
      <c r="E337" s="108">
        <v>555</v>
      </c>
      <c r="F337" s="108">
        <v>945</v>
      </c>
      <c r="G337" s="108">
        <v>37</v>
      </c>
      <c r="H337" s="108" t="s">
        <v>100</v>
      </c>
      <c r="I337" s="108">
        <v>18</v>
      </c>
      <c r="J337" s="104">
        <v>222</v>
      </c>
      <c r="K337" s="106">
        <v>1299</v>
      </c>
      <c r="L337" s="104">
        <v>3513</v>
      </c>
      <c r="M337" s="120">
        <v>4812</v>
      </c>
    </row>
    <row r="338" spans="1:13" x14ac:dyDescent="0.3">
      <c r="A338" s="110">
        <v>51</v>
      </c>
      <c r="B338" s="109" t="s">
        <v>49</v>
      </c>
      <c r="C338" s="107" t="s">
        <v>89</v>
      </c>
      <c r="D338" s="115">
        <v>14</v>
      </c>
      <c r="E338" s="108" t="s">
        <v>100</v>
      </c>
      <c r="F338" s="108" t="s">
        <v>100</v>
      </c>
      <c r="G338" s="108"/>
      <c r="H338" s="108"/>
      <c r="I338" s="108"/>
      <c r="J338" s="104"/>
      <c r="K338" s="106" t="s">
        <v>100</v>
      </c>
      <c r="L338" s="104">
        <v>20</v>
      </c>
      <c r="M338" s="120">
        <v>28</v>
      </c>
    </row>
    <row r="339" spans="1:13" x14ac:dyDescent="0.3">
      <c r="A339" s="110">
        <v>51</v>
      </c>
      <c r="B339" s="109" t="s">
        <v>49</v>
      </c>
      <c r="C339" s="107" t="s">
        <v>107</v>
      </c>
      <c r="D339" s="115">
        <v>110</v>
      </c>
      <c r="E339" s="108">
        <v>25</v>
      </c>
      <c r="F339" s="108">
        <v>39</v>
      </c>
      <c r="G339" s="108"/>
      <c r="H339" s="108"/>
      <c r="I339" s="108" t="s">
        <v>100</v>
      </c>
      <c r="J339" s="104" t="s">
        <v>100</v>
      </c>
      <c r="K339" s="106">
        <v>51</v>
      </c>
      <c r="L339" s="104">
        <v>132</v>
      </c>
      <c r="M339" s="120">
        <v>183</v>
      </c>
    </row>
    <row r="340" spans="1:13" x14ac:dyDescent="0.3">
      <c r="A340" s="110">
        <v>51</v>
      </c>
      <c r="B340" s="109" t="s">
        <v>49</v>
      </c>
      <c r="C340" s="107" t="s">
        <v>108</v>
      </c>
      <c r="D340" s="115">
        <v>25</v>
      </c>
      <c r="E340" s="108"/>
      <c r="F340" s="108" t="s">
        <v>100</v>
      </c>
      <c r="G340" s="108"/>
      <c r="H340" s="108"/>
      <c r="I340" s="108"/>
      <c r="J340" s="104"/>
      <c r="K340" s="106" t="s">
        <v>100</v>
      </c>
      <c r="L340" s="104">
        <v>20</v>
      </c>
      <c r="M340" s="120">
        <v>26</v>
      </c>
    </row>
    <row r="341" spans="1:13" x14ac:dyDescent="0.3">
      <c r="A341" s="110">
        <v>51</v>
      </c>
      <c r="B341" s="109" t="s">
        <v>49</v>
      </c>
      <c r="C341" s="107" t="s">
        <v>105</v>
      </c>
      <c r="D341" s="115">
        <v>74</v>
      </c>
      <c r="E341" s="108" t="s">
        <v>100</v>
      </c>
      <c r="F341" s="108">
        <v>16</v>
      </c>
      <c r="G341" s="108" t="s">
        <v>100</v>
      </c>
      <c r="H341" s="108"/>
      <c r="I341" s="108"/>
      <c r="J341" s="104" t="s">
        <v>100</v>
      </c>
      <c r="K341" s="106">
        <v>21</v>
      </c>
      <c r="L341" s="104">
        <v>80</v>
      </c>
      <c r="M341" s="120">
        <v>101</v>
      </c>
    </row>
    <row r="342" spans="1:13" x14ac:dyDescent="0.3">
      <c r="A342" s="110">
        <v>51</v>
      </c>
      <c r="B342" s="109" t="s">
        <v>49</v>
      </c>
      <c r="C342" s="107" t="s">
        <v>109</v>
      </c>
      <c r="D342" s="115" t="s">
        <v>100</v>
      </c>
      <c r="E342" s="108"/>
      <c r="F342" s="108"/>
      <c r="G342" s="108"/>
      <c r="H342" s="108"/>
      <c r="I342" s="108"/>
      <c r="J342" s="104"/>
      <c r="K342" s="106"/>
      <c r="L342" s="104" t="s">
        <v>100</v>
      </c>
      <c r="M342" s="120" t="s">
        <v>100</v>
      </c>
    </row>
    <row r="343" spans="1:13" x14ac:dyDescent="0.3">
      <c r="A343" s="110">
        <v>51</v>
      </c>
      <c r="B343" s="109" t="s">
        <v>49</v>
      </c>
      <c r="C343" s="107" t="s">
        <v>111</v>
      </c>
      <c r="D343" s="115">
        <v>39</v>
      </c>
      <c r="E343" s="108" t="s">
        <v>100</v>
      </c>
      <c r="F343" s="108" t="s">
        <v>100</v>
      </c>
      <c r="G343" s="108" t="s">
        <v>100</v>
      </c>
      <c r="H343" s="108"/>
      <c r="I343" s="108"/>
      <c r="J343" s="104" t="s">
        <v>100</v>
      </c>
      <c r="K343" s="106" t="s">
        <v>100</v>
      </c>
      <c r="L343" s="104">
        <v>53</v>
      </c>
      <c r="M343" s="120">
        <v>62</v>
      </c>
    </row>
    <row r="344" spans="1:13" x14ac:dyDescent="0.3">
      <c r="A344" s="110">
        <v>51</v>
      </c>
      <c r="B344" s="109" t="s">
        <v>49</v>
      </c>
      <c r="C344" s="107" t="s">
        <v>110</v>
      </c>
      <c r="D344" s="115">
        <v>46</v>
      </c>
      <c r="E344" s="108" t="s">
        <v>100</v>
      </c>
      <c r="F344" s="108" t="s">
        <v>100</v>
      </c>
      <c r="G344" s="108"/>
      <c r="H344" s="108" t="s">
        <v>100</v>
      </c>
      <c r="I344" s="108" t="s">
        <v>100</v>
      </c>
      <c r="J344" s="104" t="s">
        <v>100</v>
      </c>
      <c r="K344" s="106" t="s">
        <v>100</v>
      </c>
      <c r="L344" s="104">
        <v>52</v>
      </c>
      <c r="M344" s="120">
        <v>61</v>
      </c>
    </row>
    <row r="345" spans="1:13" x14ac:dyDescent="0.3">
      <c r="A345" s="110">
        <v>52</v>
      </c>
      <c r="B345" s="109" t="s">
        <v>50</v>
      </c>
      <c r="C345" s="107" t="s">
        <v>87</v>
      </c>
      <c r="D345" s="115">
        <v>5536</v>
      </c>
      <c r="E345" s="108">
        <v>4664</v>
      </c>
      <c r="F345" s="108">
        <v>1434</v>
      </c>
      <c r="G345" s="108">
        <v>156</v>
      </c>
      <c r="H345" s="108">
        <v>24</v>
      </c>
      <c r="I345" s="108">
        <v>50</v>
      </c>
      <c r="J345" s="104">
        <v>472</v>
      </c>
      <c r="K345" s="106">
        <v>4566</v>
      </c>
      <c r="L345" s="104">
        <v>7770</v>
      </c>
      <c r="M345" s="120">
        <v>12336</v>
      </c>
    </row>
    <row r="346" spans="1:13" x14ac:dyDescent="0.3">
      <c r="A346" s="110">
        <v>52</v>
      </c>
      <c r="B346" s="109" t="s">
        <v>50</v>
      </c>
      <c r="C346" s="107" t="s">
        <v>88</v>
      </c>
      <c r="D346" s="115">
        <v>2852</v>
      </c>
      <c r="E346" s="108">
        <v>3558</v>
      </c>
      <c r="F346" s="108">
        <v>693</v>
      </c>
      <c r="G346" s="108">
        <v>65</v>
      </c>
      <c r="H346" s="108">
        <v>12</v>
      </c>
      <c r="I346" s="108">
        <v>21</v>
      </c>
      <c r="J346" s="104">
        <v>285</v>
      </c>
      <c r="K346" s="106">
        <v>2553</v>
      </c>
      <c r="L346" s="104">
        <v>4933</v>
      </c>
      <c r="M346" s="120">
        <v>7486</v>
      </c>
    </row>
    <row r="347" spans="1:13" x14ac:dyDescent="0.3">
      <c r="A347" s="110">
        <v>52</v>
      </c>
      <c r="B347" s="109" t="s">
        <v>50</v>
      </c>
      <c r="C347" s="107" t="s">
        <v>89</v>
      </c>
      <c r="D347" s="115" t="s">
        <v>100</v>
      </c>
      <c r="E347" s="108" t="s">
        <v>100</v>
      </c>
      <c r="F347" s="108"/>
      <c r="G347" s="108"/>
      <c r="H347" s="108"/>
      <c r="I347" s="108"/>
      <c r="J347" s="104"/>
      <c r="K347" s="106" t="s">
        <v>100</v>
      </c>
      <c r="L347" s="104" t="s">
        <v>100</v>
      </c>
      <c r="M347" s="120" t="s">
        <v>100</v>
      </c>
    </row>
    <row r="348" spans="1:13" x14ac:dyDescent="0.3">
      <c r="A348" s="110">
        <v>52</v>
      </c>
      <c r="B348" s="109" t="s">
        <v>50</v>
      </c>
      <c r="C348" s="107" t="s">
        <v>107</v>
      </c>
      <c r="D348" s="115">
        <v>68</v>
      </c>
      <c r="E348" s="108">
        <v>64</v>
      </c>
      <c r="F348" s="108">
        <v>12</v>
      </c>
      <c r="G348" s="108" t="s">
        <v>100</v>
      </c>
      <c r="H348" s="108"/>
      <c r="I348" s="108" t="s">
        <v>100</v>
      </c>
      <c r="J348" s="104" t="s">
        <v>100</v>
      </c>
      <c r="K348" s="106">
        <v>36</v>
      </c>
      <c r="L348" s="104">
        <v>112</v>
      </c>
      <c r="M348" s="120">
        <v>148</v>
      </c>
    </row>
    <row r="349" spans="1:13" x14ac:dyDescent="0.3">
      <c r="A349" s="110">
        <v>52</v>
      </c>
      <c r="B349" s="109" t="s">
        <v>50</v>
      </c>
      <c r="C349" s="107" t="s">
        <v>108</v>
      </c>
      <c r="D349" s="115" t="s">
        <v>100</v>
      </c>
      <c r="E349" s="108" t="s">
        <v>100</v>
      </c>
      <c r="F349" s="108"/>
      <c r="G349" s="108"/>
      <c r="H349" s="108"/>
      <c r="I349" s="108"/>
      <c r="J349" s="104"/>
      <c r="K349" s="106" t="s">
        <v>100</v>
      </c>
      <c r="L349" s="104" t="s">
        <v>100</v>
      </c>
      <c r="M349" s="120" t="s">
        <v>100</v>
      </c>
    </row>
    <row r="350" spans="1:13" x14ac:dyDescent="0.3">
      <c r="A350" s="110">
        <v>52</v>
      </c>
      <c r="B350" s="109" t="s">
        <v>50</v>
      </c>
      <c r="C350" s="107" t="s">
        <v>105</v>
      </c>
      <c r="D350" s="115">
        <v>42</v>
      </c>
      <c r="E350" s="108" t="s">
        <v>100</v>
      </c>
      <c r="F350" s="108" t="s">
        <v>100</v>
      </c>
      <c r="G350" s="108" t="s">
        <v>100</v>
      </c>
      <c r="H350" s="108"/>
      <c r="I350" s="108"/>
      <c r="J350" s="104" t="s">
        <v>100</v>
      </c>
      <c r="K350" s="106">
        <v>19</v>
      </c>
      <c r="L350" s="104">
        <v>44</v>
      </c>
      <c r="M350" s="120">
        <v>63</v>
      </c>
    </row>
    <row r="351" spans="1:13" x14ac:dyDescent="0.3">
      <c r="A351" s="110">
        <v>52</v>
      </c>
      <c r="B351" s="109" t="s">
        <v>50</v>
      </c>
      <c r="C351" s="107" t="s">
        <v>91</v>
      </c>
      <c r="D351" s="115" t="s">
        <v>100</v>
      </c>
      <c r="E351" s="108">
        <v>10</v>
      </c>
      <c r="F351" s="108" t="s">
        <v>100</v>
      </c>
      <c r="G351" s="108"/>
      <c r="H351" s="108"/>
      <c r="I351" s="108"/>
      <c r="J351" s="104"/>
      <c r="K351" s="106" t="s">
        <v>100</v>
      </c>
      <c r="L351" s="104">
        <v>12</v>
      </c>
      <c r="M351" s="120">
        <v>14</v>
      </c>
    </row>
    <row r="352" spans="1:13" x14ac:dyDescent="0.3">
      <c r="A352" s="110">
        <v>52</v>
      </c>
      <c r="B352" s="109" t="s">
        <v>50</v>
      </c>
      <c r="C352" s="107" t="s">
        <v>106</v>
      </c>
      <c r="D352" s="115">
        <v>13</v>
      </c>
      <c r="E352" s="108">
        <v>28</v>
      </c>
      <c r="F352" s="108">
        <v>10</v>
      </c>
      <c r="G352" s="108"/>
      <c r="H352" s="108"/>
      <c r="I352" s="108" t="s">
        <v>100</v>
      </c>
      <c r="J352" s="104" t="s">
        <v>100</v>
      </c>
      <c r="K352" s="106">
        <v>15</v>
      </c>
      <c r="L352" s="104">
        <v>39</v>
      </c>
      <c r="M352" s="120">
        <v>54</v>
      </c>
    </row>
    <row r="353" spans="1:13" x14ac:dyDescent="0.3">
      <c r="A353" s="110">
        <v>52</v>
      </c>
      <c r="B353" s="109" t="s">
        <v>50</v>
      </c>
      <c r="C353" s="107" t="s">
        <v>109</v>
      </c>
      <c r="D353" s="115">
        <v>11</v>
      </c>
      <c r="E353" s="108" t="s">
        <v>100</v>
      </c>
      <c r="F353" s="108"/>
      <c r="G353" s="108"/>
      <c r="H353" s="108"/>
      <c r="I353" s="108"/>
      <c r="J353" s="104"/>
      <c r="K353" s="106" t="s">
        <v>100</v>
      </c>
      <c r="L353" s="104">
        <v>11</v>
      </c>
      <c r="M353" s="120">
        <v>14</v>
      </c>
    </row>
    <row r="354" spans="1:13" x14ac:dyDescent="0.3">
      <c r="A354" s="110">
        <v>52</v>
      </c>
      <c r="B354" s="109" t="s">
        <v>50</v>
      </c>
      <c r="C354" s="107" t="s">
        <v>111</v>
      </c>
      <c r="D354" s="115">
        <v>38</v>
      </c>
      <c r="E354" s="108">
        <v>15</v>
      </c>
      <c r="F354" s="108" t="s">
        <v>100</v>
      </c>
      <c r="G354" s="108" t="s">
        <v>100</v>
      </c>
      <c r="H354" s="108"/>
      <c r="I354" s="108"/>
      <c r="J354" s="104" t="s">
        <v>100</v>
      </c>
      <c r="K354" s="106">
        <v>16</v>
      </c>
      <c r="L354" s="104">
        <v>49</v>
      </c>
      <c r="M354" s="120">
        <v>65</v>
      </c>
    </row>
    <row r="355" spans="1:13" x14ac:dyDescent="0.3">
      <c r="A355" s="110">
        <v>52</v>
      </c>
      <c r="B355" s="109" t="s">
        <v>50</v>
      </c>
      <c r="C355" s="107" t="s">
        <v>110</v>
      </c>
      <c r="D355" s="115">
        <v>27</v>
      </c>
      <c r="E355" s="108">
        <v>14</v>
      </c>
      <c r="F355" s="108" t="s">
        <v>100</v>
      </c>
      <c r="G355" s="108"/>
      <c r="H355" s="108"/>
      <c r="I355" s="108"/>
      <c r="J355" s="104" t="s">
        <v>100</v>
      </c>
      <c r="K355" s="106" t="s">
        <v>100</v>
      </c>
      <c r="L355" s="104">
        <v>37</v>
      </c>
      <c r="M355" s="120">
        <v>46</v>
      </c>
    </row>
    <row r="356" spans="1:13" x14ac:dyDescent="0.3">
      <c r="A356" s="110">
        <v>53</v>
      </c>
      <c r="B356" s="109" t="s">
        <v>51</v>
      </c>
      <c r="C356" s="107" t="s">
        <v>87</v>
      </c>
      <c r="D356" s="115">
        <v>2107</v>
      </c>
      <c r="E356" s="108">
        <v>1956</v>
      </c>
      <c r="F356" s="108">
        <v>1324</v>
      </c>
      <c r="G356" s="108">
        <v>20</v>
      </c>
      <c r="H356" s="108" t="s">
        <v>100</v>
      </c>
      <c r="I356" s="108">
        <v>36</v>
      </c>
      <c r="J356" s="104">
        <v>184</v>
      </c>
      <c r="K356" s="106">
        <v>2000</v>
      </c>
      <c r="L356" s="104">
        <v>3633</v>
      </c>
      <c r="M356" s="120">
        <v>5633</v>
      </c>
    </row>
    <row r="357" spans="1:13" x14ac:dyDescent="0.3">
      <c r="A357" s="110">
        <v>53</v>
      </c>
      <c r="B357" s="109" t="s">
        <v>51</v>
      </c>
      <c r="C357" s="107" t="s">
        <v>88</v>
      </c>
      <c r="D357" s="115">
        <v>3902</v>
      </c>
      <c r="E357" s="108">
        <v>4179</v>
      </c>
      <c r="F357" s="108">
        <v>2749</v>
      </c>
      <c r="G357" s="108">
        <v>33</v>
      </c>
      <c r="H357" s="108" t="s">
        <v>100</v>
      </c>
      <c r="I357" s="108">
        <v>72</v>
      </c>
      <c r="J357" s="104">
        <v>364</v>
      </c>
      <c r="K357" s="106">
        <v>3691</v>
      </c>
      <c r="L357" s="104">
        <v>7616</v>
      </c>
      <c r="M357" s="120">
        <v>11307</v>
      </c>
    </row>
    <row r="358" spans="1:13" x14ac:dyDescent="0.3">
      <c r="A358" s="110">
        <v>53</v>
      </c>
      <c r="B358" s="109" t="s">
        <v>51</v>
      </c>
      <c r="C358" s="107" t="s">
        <v>89</v>
      </c>
      <c r="D358" s="115" t="s">
        <v>100</v>
      </c>
      <c r="E358" s="108" t="s">
        <v>100</v>
      </c>
      <c r="F358" s="108" t="s">
        <v>100</v>
      </c>
      <c r="G358" s="108"/>
      <c r="H358" s="108"/>
      <c r="I358" s="108"/>
      <c r="J358" s="104"/>
      <c r="K358" s="106" t="s">
        <v>100</v>
      </c>
      <c r="L358" s="104">
        <v>12</v>
      </c>
      <c r="M358" s="120">
        <v>15</v>
      </c>
    </row>
    <row r="359" spans="1:13" x14ac:dyDescent="0.3">
      <c r="A359" s="110">
        <v>53</v>
      </c>
      <c r="B359" s="109" t="s">
        <v>51</v>
      </c>
      <c r="C359" s="107" t="s">
        <v>107</v>
      </c>
      <c r="D359" s="115">
        <v>37</v>
      </c>
      <c r="E359" s="108">
        <v>45</v>
      </c>
      <c r="F359" s="108">
        <v>12</v>
      </c>
      <c r="G359" s="108"/>
      <c r="H359" s="108"/>
      <c r="I359" s="108"/>
      <c r="J359" s="104" t="s">
        <v>100</v>
      </c>
      <c r="K359" s="106">
        <v>34</v>
      </c>
      <c r="L359" s="104">
        <v>63</v>
      </c>
      <c r="M359" s="120">
        <v>97</v>
      </c>
    </row>
    <row r="360" spans="1:13" x14ac:dyDescent="0.3">
      <c r="A360" s="110">
        <v>53</v>
      </c>
      <c r="B360" s="109" t="s">
        <v>51</v>
      </c>
      <c r="C360" s="107" t="s">
        <v>108</v>
      </c>
      <c r="D360" s="115" t="s">
        <v>100</v>
      </c>
      <c r="E360" s="108"/>
      <c r="F360" s="108"/>
      <c r="G360" s="108"/>
      <c r="H360" s="108"/>
      <c r="I360" s="108"/>
      <c r="J360" s="104"/>
      <c r="K360" s="106"/>
      <c r="L360" s="104" t="s">
        <v>100</v>
      </c>
      <c r="M360" s="120" t="s">
        <v>100</v>
      </c>
    </row>
    <row r="361" spans="1:13" x14ac:dyDescent="0.3">
      <c r="A361" s="110">
        <v>53</v>
      </c>
      <c r="B361" s="109" t="s">
        <v>51</v>
      </c>
      <c r="C361" s="107" t="s">
        <v>105</v>
      </c>
      <c r="D361" s="115">
        <v>270</v>
      </c>
      <c r="E361" s="108">
        <v>158</v>
      </c>
      <c r="F361" s="108">
        <v>99</v>
      </c>
      <c r="G361" s="108" t="s">
        <v>100</v>
      </c>
      <c r="H361" s="108" t="s">
        <v>100</v>
      </c>
      <c r="I361" s="108" t="s">
        <v>100</v>
      </c>
      <c r="J361" s="104">
        <v>15</v>
      </c>
      <c r="K361" s="106">
        <v>175</v>
      </c>
      <c r="L361" s="104">
        <v>375</v>
      </c>
      <c r="M361" s="120">
        <v>550</v>
      </c>
    </row>
    <row r="362" spans="1:13" x14ac:dyDescent="0.3">
      <c r="A362" s="110">
        <v>53</v>
      </c>
      <c r="B362" s="109" t="s">
        <v>51</v>
      </c>
      <c r="C362" s="107" t="s">
        <v>91</v>
      </c>
      <c r="D362" s="115">
        <v>22</v>
      </c>
      <c r="E362" s="108" t="s">
        <v>100</v>
      </c>
      <c r="F362" s="108">
        <v>14</v>
      </c>
      <c r="G362" s="108"/>
      <c r="H362" s="108"/>
      <c r="I362" s="108"/>
      <c r="J362" s="104" t="s">
        <v>100</v>
      </c>
      <c r="K362" s="106" t="s">
        <v>100</v>
      </c>
      <c r="L362" s="104">
        <v>42</v>
      </c>
      <c r="M362" s="120">
        <v>48</v>
      </c>
    </row>
    <row r="363" spans="1:13" x14ac:dyDescent="0.3">
      <c r="A363" s="110">
        <v>53</v>
      </c>
      <c r="B363" s="109" t="s">
        <v>51</v>
      </c>
      <c r="C363" s="107" t="s">
        <v>106</v>
      </c>
      <c r="D363" s="115" t="s">
        <v>100</v>
      </c>
      <c r="E363" s="108" t="s">
        <v>100</v>
      </c>
      <c r="F363" s="108"/>
      <c r="G363" s="108"/>
      <c r="H363" s="108"/>
      <c r="I363" s="108"/>
      <c r="J363" s="104"/>
      <c r="K363" s="106" t="s">
        <v>100</v>
      </c>
      <c r="L363" s="104">
        <v>10</v>
      </c>
      <c r="M363" s="120">
        <v>14</v>
      </c>
    </row>
    <row r="364" spans="1:13" x14ac:dyDescent="0.3">
      <c r="A364" s="110">
        <v>54</v>
      </c>
      <c r="B364" s="109" t="s">
        <v>52</v>
      </c>
      <c r="C364" s="107" t="s">
        <v>90</v>
      </c>
      <c r="D364" s="115" t="s">
        <v>100</v>
      </c>
      <c r="E364" s="108" t="s">
        <v>100</v>
      </c>
      <c r="F364" s="108"/>
      <c r="G364" s="108"/>
      <c r="H364" s="108"/>
      <c r="I364" s="108"/>
      <c r="J364" s="104"/>
      <c r="K364" s="106"/>
      <c r="L364" s="104" t="s">
        <v>100</v>
      </c>
      <c r="M364" s="120" t="s">
        <v>100</v>
      </c>
    </row>
    <row r="365" spans="1:13" x14ac:dyDescent="0.3">
      <c r="A365" s="110">
        <v>54</v>
      </c>
      <c r="B365" s="109" t="s">
        <v>52</v>
      </c>
      <c r="C365" s="107" t="s">
        <v>87</v>
      </c>
      <c r="D365" s="115">
        <v>458</v>
      </c>
      <c r="E365" s="108">
        <v>505</v>
      </c>
      <c r="F365" s="108">
        <v>115</v>
      </c>
      <c r="G365" s="108"/>
      <c r="H365" s="108"/>
      <c r="I365" s="108" t="s">
        <v>100</v>
      </c>
      <c r="J365" s="104">
        <v>30</v>
      </c>
      <c r="K365" s="106">
        <v>382</v>
      </c>
      <c r="L365" s="104">
        <v>731</v>
      </c>
      <c r="M365" s="120">
        <v>1113</v>
      </c>
    </row>
    <row r="366" spans="1:13" x14ac:dyDescent="0.3">
      <c r="A366" s="110">
        <v>54</v>
      </c>
      <c r="B366" s="109" t="s">
        <v>52</v>
      </c>
      <c r="C366" s="107" t="s">
        <v>88</v>
      </c>
      <c r="D366" s="115">
        <v>483</v>
      </c>
      <c r="E366" s="108">
        <v>605</v>
      </c>
      <c r="F366" s="108">
        <v>163</v>
      </c>
      <c r="G366" s="108" t="s">
        <v>100</v>
      </c>
      <c r="H366" s="108" t="s">
        <v>100</v>
      </c>
      <c r="I366" s="108" t="s">
        <v>100</v>
      </c>
      <c r="J366" s="104">
        <v>35</v>
      </c>
      <c r="K366" s="106">
        <v>415</v>
      </c>
      <c r="L366" s="104">
        <v>880</v>
      </c>
      <c r="M366" s="120">
        <v>1295</v>
      </c>
    </row>
    <row r="367" spans="1:13" x14ac:dyDescent="0.3">
      <c r="A367" s="110">
        <v>54</v>
      </c>
      <c r="B367" s="109" t="s">
        <v>52</v>
      </c>
      <c r="C367" s="107" t="s">
        <v>89</v>
      </c>
      <c r="D367" s="115" t="s">
        <v>100</v>
      </c>
      <c r="E367" s="108" t="s">
        <v>100</v>
      </c>
      <c r="F367" s="108" t="s">
        <v>100</v>
      </c>
      <c r="G367" s="108" t="s">
        <v>100</v>
      </c>
      <c r="H367" s="108"/>
      <c r="I367" s="108"/>
      <c r="J367" s="104" t="s">
        <v>100</v>
      </c>
      <c r="K367" s="106" t="s">
        <v>100</v>
      </c>
      <c r="L367" s="104" t="s">
        <v>100</v>
      </c>
      <c r="M367" s="120">
        <v>10</v>
      </c>
    </row>
    <row r="368" spans="1:13" x14ac:dyDescent="0.3">
      <c r="A368" s="110">
        <v>54</v>
      </c>
      <c r="B368" s="109" t="s">
        <v>52</v>
      </c>
      <c r="C368" s="107" t="s">
        <v>107</v>
      </c>
      <c r="D368" s="115">
        <v>21</v>
      </c>
      <c r="E368" s="108">
        <v>15</v>
      </c>
      <c r="F368" s="108">
        <v>13</v>
      </c>
      <c r="G368" s="108"/>
      <c r="H368" s="108"/>
      <c r="I368" s="108" t="s">
        <v>100</v>
      </c>
      <c r="J368" s="104" t="s">
        <v>100</v>
      </c>
      <c r="K368" s="106">
        <v>11</v>
      </c>
      <c r="L368" s="104">
        <v>40</v>
      </c>
      <c r="M368" s="120">
        <v>51</v>
      </c>
    </row>
    <row r="369" spans="1:13" x14ac:dyDescent="0.3">
      <c r="A369" s="110">
        <v>54</v>
      </c>
      <c r="B369" s="109" t="s">
        <v>52</v>
      </c>
      <c r="C369" s="107" t="s">
        <v>105</v>
      </c>
      <c r="D369" s="115">
        <v>18</v>
      </c>
      <c r="E369" s="108">
        <v>11</v>
      </c>
      <c r="F369" s="108"/>
      <c r="G369" s="108"/>
      <c r="H369" s="108"/>
      <c r="I369" s="108"/>
      <c r="J369" s="104"/>
      <c r="K369" s="106" t="s">
        <v>100</v>
      </c>
      <c r="L369" s="104">
        <v>21</v>
      </c>
      <c r="M369" s="120">
        <v>29</v>
      </c>
    </row>
    <row r="370" spans="1:13" x14ac:dyDescent="0.3">
      <c r="A370" s="110">
        <v>54</v>
      </c>
      <c r="B370" s="109" t="s">
        <v>52</v>
      </c>
      <c r="C370" s="107" t="s">
        <v>106</v>
      </c>
      <c r="D370" s="115" t="s">
        <v>100</v>
      </c>
      <c r="E370" s="108" t="s">
        <v>100</v>
      </c>
      <c r="F370" s="108" t="s">
        <v>100</v>
      </c>
      <c r="G370" s="108"/>
      <c r="H370" s="108"/>
      <c r="I370" s="108"/>
      <c r="J370" s="104" t="s">
        <v>100</v>
      </c>
      <c r="K370" s="106"/>
      <c r="L370" s="104" t="s">
        <v>100</v>
      </c>
      <c r="M370" s="120" t="s">
        <v>100</v>
      </c>
    </row>
    <row r="371" spans="1:13" x14ac:dyDescent="0.3">
      <c r="A371" s="110">
        <v>54</v>
      </c>
      <c r="B371" s="109" t="s">
        <v>52</v>
      </c>
      <c r="C371" s="107" t="s">
        <v>111</v>
      </c>
      <c r="D371" s="115" t="s">
        <v>100</v>
      </c>
      <c r="E371" s="108"/>
      <c r="F371" s="108" t="s">
        <v>100</v>
      </c>
      <c r="G371" s="108"/>
      <c r="H371" s="108"/>
      <c r="I371" s="108"/>
      <c r="J371" s="104"/>
      <c r="K371" s="106" t="s">
        <v>100</v>
      </c>
      <c r="L371" s="104" t="s">
        <v>100</v>
      </c>
      <c r="M371" s="120" t="s">
        <v>100</v>
      </c>
    </row>
    <row r="372" spans="1:13" x14ac:dyDescent="0.3">
      <c r="A372" s="110">
        <v>54</v>
      </c>
      <c r="B372" s="109" t="s">
        <v>52</v>
      </c>
      <c r="C372" s="107" t="s">
        <v>110</v>
      </c>
      <c r="D372" s="115" t="s">
        <v>100</v>
      </c>
      <c r="E372" s="108" t="s">
        <v>100</v>
      </c>
      <c r="F372" s="108" t="s">
        <v>100</v>
      </c>
      <c r="G372" s="108"/>
      <c r="H372" s="108"/>
      <c r="I372" s="108"/>
      <c r="J372" s="104"/>
      <c r="K372" s="106" t="s">
        <v>100</v>
      </c>
      <c r="L372" s="104" t="s">
        <v>100</v>
      </c>
      <c r="M372" s="120" t="s">
        <v>100</v>
      </c>
    </row>
    <row r="373" spans="1:13" x14ac:dyDescent="0.3">
      <c r="A373" s="110">
        <v>55</v>
      </c>
      <c r="B373" s="109" t="s">
        <v>53</v>
      </c>
      <c r="C373" s="107" t="s">
        <v>87</v>
      </c>
      <c r="D373" s="115">
        <v>944</v>
      </c>
      <c r="E373" s="108">
        <v>230</v>
      </c>
      <c r="F373" s="108">
        <v>99</v>
      </c>
      <c r="G373" s="108">
        <v>16</v>
      </c>
      <c r="H373" s="108" t="s">
        <v>100</v>
      </c>
      <c r="I373" s="108" t="s">
        <v>100</v>
      </c>
      <c r="J373" s="104">
        <v>23</v>
      </c>
      <c r="K373" s="106">
        <v>418</v>
      </c>
      <c r="L373" s="104">
        <v>899</v>
      </c>
      <c r="M373" s="120">
        <v>1317</v>
      </c>
    </row>
    <row r="374" spans="1:13" x14ac:dyDescent="0.3">
      <c r="A374" s="110">
        <v>55</v>
      </c>
      <c r="B374" s="109" t="s">
        <v>53</v>
      </c>
      <c r="C374" s="107" t="s">
        <v>88</v>
      </c>
      <c r="D374" s="115">
        <v>1165</v>
      </c>
      <c r="E374" s="108">
        <v>399</v>
      </c>
      <c r="F374" s="108">
        <v>114</v>
      </c>
      <c r="G374" s="108" t="s">
        <v>100</v>
      </c>
      <c r="H374" s="108" t="s">
        <v>100</v>
      </c>
      <c r="I374" s="108" t="s">
        <v>100</v>
      </c>
      <c r="J374" s="104">
        <v>41</v>
      </c>
      <c r="K374" s="106">
        <v>416</v>
      </c>
      <c r="L374" s="104">
        <v>1318</v>
      </c>
      <c r="M374" s="120">
        <v>1734</v>
      </c>
    </row>
    <row r="375" spans="1:13" x14ac:dyDescent="0.3">
      <c r="A375" s="110">
        <v>55</v>
      </c>
      <c r="B375" s="109" t="s">
        <v>53</v>
      </c>
      <c r="C375" s="107" t="s">
        <v>107</v>
      </c>
      <c r="D375" s="115" t="s">
        <v>100</v>
      </c>
      <c r="E375" s="108" t="s">
        <v>100</v>
      </c>
      <c r="F375" s="108"/>
      <c r="G375" s="108"/>
      <c r="H375" s="108"/>
      <c r="I375" s="108"/>
      <c r="J375" s="104"/>
      <c r="K375" s="106" t="s">
        <v>100</v>
      </c>
      <c r="L375" s="104" t="s">
        <v>100</v>
      </c>
      <c r="M375" s="120" t="s">
        <v>100</v>
      </c>
    </row>
    <row r="376" spans="1:13" x14ac:dyDescent="0.3">
      <c r="A376" s="110">
        <v>55</v>
      </c>
      <c r="B376" s="109" t="s">
        <v>53</v>
      </c>
      <c r="C376" s="107" t="s">
        <v>111</v>
      </c>
      <c r="D376" s="115">
        <v>10</v>
      </c>
      <c r="E376" s="108" t="s">
        <v>100</v>
      </c>
      <c r="F376" s="108" t="s">
        <v>100</v>
      </c>
      <c r="G376" s="108"/>
      <c r="H376" s="108"/>
      <c r="I376" s="108"/>
      <c r="J376" s="104" t="s">
        <v>100</v>
      </c>
      <c r="K376" s="106" t="s">
        <v>100</v>
      </c>
      <c r="L376" s="104">
        <v>21</v>
      </c>
      <c r="M376" s="120">
        <v>22</v>
      </c>
    </row>
    <row r="377" spans="1:13" x14ac:dyDescent="0.3">
      <c r="A377" s="110">
        <v>56</v>
      </c>
      <c r="B377" s="109" t="s">
        <v>54</v>
      </c>
      <c r="C377" s="107" t="s">
        <v>88</v>
      </c>
      <c r="D377" s="115">
        <v>1090</v>
      </c>
      <c r="E377" s="108">
        <v>1988</v>
      </c>
      <c r="F377" s="108">
        <v>728</v>
      </c>
      <c r="G377" s="108">
        <v>18</v>
      </c>
      <c r="H377" s="108" t="s">
        <v>100</v>
      </c>
      <c r="I377" s="108">
        <v>12</v>
      </c>
      <c r="J377" s="104">
        <v>132</v>
      </c>
      <c r="K377" s="106">
        <v>1204</v>
      </c>
      <c r="L377" s="104">
        <v>2767</v>
      </c>
      <c r="M377" s="120">
        <v>3971</v>
      </c>
    </row>
    <row r="378" spans="1:13" x14ac:dyDescent="0.3">
      <c r="A378" s="110">
        <v>56</v>
      </c>
      <c r="B378" s="109" t="s">
        <v>54</v>
      </c>
      <c r="C378" s="107" t="s">
        <v>89</v>
      </c>
      <c r="D378" s="115" t="s">
        <v>100</v>
      </c>
      <c r="E378" s="108">
        <v>10</v>
      </c>
      <c r="F378" s="108"/>
      <c r="G378" s="108"/>
      <c r="H378" s="108"/>
      <c r="I378" s="108"/>
      <c r="J378" s="104"/>
      <c r="K378" s="106" t="s">
        <v>100</v>
      </c>
      <c r="L378" s="104">
        <v>11</v>
      </c>
      <c r="M378" s="120">
        <v>12</v>
      </c>
    </row>
    <row r="379" spans="1:13" x14ac:dyDescent="0.3">
      <c r="A379" s="110">
        <v>56</v>
      </c>
      <c r="B379" s="109" t="s">
        <v>54</v>
      </c>
      <c r="C379" s="107" t="s">
        <v>107</v>
      </c>
      <c r="D379" s="115">
        <v>53</v>
      </c>
      <c r="E379" s="108">
        <v>112</v>
      </c>
      <c r="F379" s="108">
        <v>37</v>
      </c>
      <c r="G379" s="108"/>
      <c r="H379" s="108"/>
      <c r="I379" s="108"/>
      <c r="J379" s="104" t="s">
        <v>100</v>
      </c>
      <c r="K379" s="106">
        <v>60</v>
      </c>
      <c r="L379" s="104">
        <v>147</v>
      </c>
      <c r="M379" s="120">
        <v>207</v>
      </c>
    </row>
    <row r="380" spans="1:13" x14ac:dyDescent="0.3">
      <c r="A380" s="110">
        <v>56</v>
      </c>
      <c r="B380" s="109" t="s">
        <v>54</v>
      </c>
      <c r="C380" s="107" t="s">
        <v>106</v>
      </c>
      <c r="D380" s="115"/>
      <c r="E380" s="108" t="s">
        <v>100</v>
      </c>
      <c r="F380" s="108"/>
      <c r="G380" s="108"/>
      <c r="H380" s="108"/>
      <c r="I380" s="108"/>
      <c r="J380" s="104"/>
      <c r="K380" s="106" t="s">
        <v>100</v>
      </c>
      <c r="L380" s="104" t="s">
        <v>100</v>
      </c>
      <c r="M380" s="120" t="s">
        <v>100</v>
      </c>
    </row>
    <row r="381" spans="1:13" x14ac:dyDescent="0.3">
      <c r="A381" s="110">
        <v>56</v>
      </c>
      <c r="B381" s="109" t="s">
        <v>54</v>
      </c>
      <c r="C381" s="107" t="s">
        <v>111</v>
      </c>
      <c r="D381" s="115"/>
      <c r="E381" s="108" t="s">
        <v>100</v>
      </c>
      <c r="F381" s="108"/>
      <c r="G381" s="108"/>
      <c r="H381" s="108"/>
      <c r="I381" s="108"/>
      <c r="J381" s="104"/>
      <c r="K381" s="106"/>
      <c r="L381" s="104" t="s">
        <v>100</v>
      </c>
      <c r="M381" s="120" t="s">
        <v>100</v>
      </c>
    </row>
    <row r="382" spans="1:13" x14ac:dyDescent="0.3">
      <c r="A382" s="110">
        <v>56</v>
      </c>
      <c r="B382" s="109" t="s">
        <v>54</v>
      </c>
      <c r="C382" s="107" t="s">
        <v>110</v>
      </c>
      <c r="D382" s="115" t="s">
        <v>100</v>
      </c>
      <c r="E382" s="108"/>
      <c r="F382" s="108" t="s">
        <v>100</v>
      </c>
      <c r="G382" s="108"/>
      <c r="H382" s="108"/>
      <c r="I382" s="108"/>
      <c r="J382" s="104"/>
      <c r="K382" s="106" t="s">
        <v>100</v>
      </c>
      <c r="L382" s="104" t="s">
        <v>100</v>
      </c>
      <c r="M382" s="120" t="s">
        <v>100</v>
      </c>
    </row>
    <row r="383" spans="1:13" x14ac:dyDescent="0.3">
      <c r="A383" s="110">
        <v>57</v>
      </c>
      <c r="B383" s="109" t="s">
        <v>55</v>
      </c>
      <c r="C383" s="107" t="s">
        <v>90</v>
      </c>
      <c r="D383" s="115">
        <v>126</v>
      </c>
      <c r="E383" s="108">
        <v>16</v>
      </c>
      <c r="F383" s="108" t="s">
        <v>100</v>
      </c>
      <c r="G383" s="108" t="s">
        <v>100</v>
      </c>
      <c r="H383" s="108"/>
      <c r="I383" s="108" t="s">
        <v>100</v>
      </c>
      <c r="J383" s="104">
        <v>10</v>
      </c>
      <c r="K383" s="106">
        <v>28</v>
      </c>
      <c r="L383" s="104">
        <v>135</v>
      </c>
      <c r="M383" s="120">
        <v>163</v>
      </c>
    </row>
    <row r="384" spans="1:13" x14ac:dyDescent="0.3">
      <c r="A384" s="110">
        <v>57</v>
      </c>
      <c r="B384" s="109" t="s">
        <v>55</v>
      </c>
      <c r="C384" s="107" t="s">
        <v>87</v>
      </c>
      <c r="D384" s="115">
        <v>1375</v>
      </c>
      <c r="E384" s="108">
        <v>204</v>
      </c>
      <c r="F384" s="108">
        <v>101</v>
      </c>
      <c r="G384" s="108">
        <v>10</v>
      </c>
      <c r="H384" s="108" t="s">
        <v>100</v>
      </c>
      <c r="I384" s="108">
        <v>11</v>
      </c>
      <c r="J384" s="104">
        <v>135</v>
      </c>
      <c r="K384" s="106">
        <v>572</v>
      </c>
      <c r="L384" s="104">
        <v>1267</v>
      </c>
      <c r="M384" s="120">
        <v>1839</v>
      </c>
    </row>
    <row r="385" spans="1:13" x14ac:dyDescent="0.3">
      <c r="A385" s="110">
        <v>57</v>
      </c>
      <c r="B385" s="109" t="s">
        <v>55</v>
      </c>
      <c r="C385" s="107" t="s">
        <v>88</v>
      </c>
      <c r="D385" s="115">
        <v>763</v>
      </c>
      <c r="E385" s="108">
        <v>135</v>
      </c>
      <c r="F385" s="108">
        <v>58</v>
      </c>
      <c r="G385" s="108" t="s">
        <v>100</v>
      </c>
      <c r="H385" s="108" t="s">
        <v>100</v>
      </c>
      <c r="I385" s="108" t="s">
        <v>100</v>
      </c>
      <c r="J385" s="104">
        <v>74</v>
      </c>
      <c r="K385" s="106">
        <v>275</v>
      </c>
      <c r="L385" s="104">
        <v>770</v>
      </c>
      <c r="M385" s="120">
        <v>1045</v>
      </c>
    </row>
    <row r="386" spans="1:13" x14ac:dyDescent="0.3">
      <c r="A386" s="110">
        <v>57</v>
      </c>
      <c r="B386" s="109" t="s">
        <v>55</v>
      </c>
      <c r="C386" s="107" t="s">
        <v>107</v>
      </c>
      <c r="D386" s="115">
        <v>51</v>
      </c>
      <c r="E386" s="108">
        <v>10</v>
      </c>
      <c r="F386" s="108" t="s">
        <v>100</v>
      </c>
      <c r="G386" s="108" t="s">
        <v>100</v>
      </c>
      <c r="H386" s="108"/>
      <c r="I386" s="108"/>
      <c r="J386" s="104" t="s">
        <v>100</v>
      </c>
      <c r="K386" s="106">
        <v>14</v>
      </c>
      <c r="L386" s="104">
        <v>63</v>
      </c>
      <c r="M386" s="120">
        <v>77</v>
      </c>
    </row>
    <row r="387" spans="1:13" x14ac:dyDescent="0.3">
      <c r="A387" s="110">
        <v>57</v>
      </c>
      <c r="B387" s="109" t="s">
        <v>55</v>
      </c>
      <c r="C387" s="107" t="s">
        <v>108</v>
      </c>
      <c r="D387" s="115" t="s">
        <v>100</v>
      </c>
      <c r="E387" s="108"/>
      <c r="F387" s="108"/>
      <c r="G387" s="108"/>
      <c r="H387" s="108"/>
      <c r="I387" s="108"/>
      <c r="J387" s="104"/>
      <c r="K387" s="106"/>
      <c r="L387" s="104" t="s">
        <v>100</v>
      </c>
      <c r="M387" s="120" t="s">
        <v>100</v>
      </c>
    </row>
    <row r="388" spans="1:13" x14ac:dyDescent="0.3">
      <c r="A388" s="110">
        <v>57</v>
      </c>
      <c r="B388" s="109" t="s">
        <v>55</v>
      </c>
      <c r="C388" s="107" t="s">
        <v>91</v>
      </c>
      <c r="D388" s="115" t="s">
        <v>100</v>
      </c>
      <c r="E388" s="108" t="s">
        <v>100</v>
      </c>
      <c r="F388" s="108" t="s">
        <v>100</v>
      </c>
      <c r="G388" s="108"/>
      <c r="H388" s="108"/>
      <c r="I388" s="108"/>
      <c r="J388" s="104" t="s">
        <v>100</v>
      </c>
      <c r="K388" s="106" t="s">
        <v>100</v>
      </c>
      <c r="L388" s="104" t="s">
        <v>100</v>
      </c>
      <c r="M388" s="120" t="s">
        <v>100</v>
      </c>
    </row>
    <row r="389" spans="1:13" x14ac:dyDescent="0.3">
      <c r="A389" s="110">
        <v>57</v>
      </c>
      <c r="B389" s="109" t="s">
        <v>55</v>
      </c>
      <c r="C389" s="107" t="s">
        <v>106</v>
      </c>
      <c r="D389" s="115" t="s">
        <v>100</v>
      </c>
      <c r="E389" s="108" t="s">
        <v>100</v>
      </c>
      <c r="F389" s="108"/>
      <c r="G389" s="108"/>
      <c r="H389" s="108"/>
      <c r="I389" s="108"/>
      <c r="J389" s="104"/>
      <c r="K389" s="106" t="s">
        <v>100</v>
      </c>
      <c r="L389" s="104" t="s">
        <v>100</v>
      </c>
      <c r="M389" s="120" t="s">
        <v>100</v>
      </c>
    </row>
    <row r="390" spans="1:13" x14ac:dyDescent="0.3">
      <c r="A390" s="110">
        <v>57</v>
      </c>
      <c r="B390" s="109" t="s">
        <v>55</v>
      </c>
      <c r="C390" s="107" t="s">
        <v>109</v>
      </c>
      <c r="D390" s="115"/>
      <c r="E390" s="108" t="s">
        <v>100</v>
      </c>
      <c r="F390" s="108"/>
      <c r="G390" s="108"/>
      <c r="H390" s="108"/>
      <c r="I390" s="108"/>
      <c r="J390" s="104"/>
      <c r="K390" s="106" t="s">
        <v>100</v>
      </c>
      <c r="L390" s="104"/>
      <c r="M390" s="120" t="s">
        <v>100</v>
      </c>
    </row>
    <row r="391" spans="1:13" x14ac:dyDescent="0.3">
      <c r="A391" s="110">
        <v>57</v>
      </c>
      <c r="B391" s="109" t="s">
        <v>55</v>
      </c>
      <c r="C391" s="107" t="s">
        <v>111</v>
      </c>
      <c r="D391" s="115" t="s">
        <v>100</v>
      </c>
      <c r="E391" s="108" t="s">
        <v>100</v>
      </c>
      <c r="F391" s="108"/>
      <c r="G391" s="108"/>
      <c r="H391" s="108"/>
      <c r="I391" s="108"/>
      <c r="J391" s="104"/>
      <c r="K391" s="106" t="s">
        <v>100</v>
      </c>
      <c r="L391" s="104" t="s">
        <v>100</v>
      </c>
      <c r="M391" s="120">
        <v>10</v>
      </c>
    </row>
    <row r="392" spans="1:13" x14ac:dyDescent="0.3">
      <c r="A392" s="110">
        <v>57</v>
      </c>
      <c r="B392" s="109" t="s">
        <v>55</v>
      </c>
      <c r="C392" s="107" t="s">
        <v>110</v>
      </c>
      <c r="D392" s="115"/>
      <c r="E392" s="108" t="s">
        <v>100</v>
      </c>
      <c r="F392" s="108"/>
      <c r="G392" s="108"/>
      <c r="H392" s="108"/>
      <c r="I392" s="108"/>
      <c r="J392" s="104"/>
      <c r="K392" s="106" t="s">
        <v>100</v>
      </c>
      <c r="L392" s="104"/>
      <c r="M392" s="120" t="s">
        <v>100</v>
      </c>
    </row>
    <row r="393" spans="1:13" x14ac:dyDescent="0.3">
      <c r="A393" s="110">
        <v>58</v>
      </c>
      <c r="B393" s="109" t="s">
        <v>56</v>
      </c>
      <c r="C393" s="107" t="s">
        <v>87</v>
      </c>
      <c r="D393" s="115">
        <v>1105</v>
      </c>
      <c r="E393" s="108">
        <v>555</v>
      </c>
      <c r="F393" s="108">
        <v>373</v>
      </c>
      <c r="G393" s="108" t="s">
        <v>100</v>
      </c>
      <c r="H393" s="108" t="s">
        <v>100</v>
      </c>
      <c r="I393" s="108" t="s">
        <v>100</v>
      </c>
      <c r="J393" s="104">
        <v>115</v>
      </c>
      <c r="K393" s="106">
        <v>626</v>
      </c>
      <c r="L393" s="104">
        <v>1540</v>
      </c>
      <c r="M393" s="120">
        <v>2166</v>
      </c>
    </row>
    <row r="394" spans="1:13" x14ac:dyDescent="0.3">
      <c r="A394" s="110">
        <v>58</v>
      </c>
      <c r="B394" s="109" t="s">
        <v>56</v>
      </c>
      <c r="C394" s="107" t="s">
        <v>88</v>
      </c>
      <c r="D394" s="115">
        <v>1194</v>
      </c>
      <c r="E394" s="108">
        <v>613</v>
      </c>
      <c r="F394" s="108">
        <v>430</v>
      </c>
      <c r="G394" s="108">
        <v>12</v>
      </c>
      <c r="H394" s="108" t="s">
        <v>100</v>
      </c>
      <c r="I394" s="108">
        <v>17</v>
      </c>
      <c r="J394" s="104">
        <v>121</v>
      </c>
      <c r="K394" s="106">
        <v>592</v>
      </c>
      <c r="L394" s="104">
        <v>1798</v>
      </c>
      <c r="M394" s="120">
        <v>2390</v>
      </c>
    </row>
    <row r="395" spans="1:13" x14ac:dyDescent="0.3">
      <c r="A395" s="110">
        <v>58</v>
      </c>
      <c r="B395" s="109" t="s">
        <v>56</v>
      </c>
      <c r="C395" s="107" t="s">
        <v>89</v>
      </c>
      <c r="D395" s="115">
        <v>19</v>
      </c>
      <c r="E395" s="108">
        <v>13</v>
      </c>
      <c r="F395" s="108" t="s">
        <v>100</v>
      </c>
      <c r="G395" s="108"/>
      <c r="H395" s="108" t="s">
        <v>100</v>
      </c>
      <c r="I395" s="108" t="s">
        <v>100</v>
      </c>
      <c r="J395" s="104" t="s">
        <v>100</v>
      </c>
      <c r="K395" s="106">
        <v>14</v>
      </c>
      <c r="L395" s="104">
        <v>30</v>
      </c>
      <c r="M395" s="120">
        <v>44</v>
      </c>
    </row>
    <row r="396" spans="1:13" x14ac:dyDescent="0.3">
      <c r="A396" s="110">
        <v>58</v>
      </c>
      <c r="B396" s="109" t="s">
        <v>56</v>
      </c>
      <c r="C396" s="107" t="s">
        <v>107</v>
      </c>
      <c r="D396" s="115" t="s">
        <v>100</v>
      </c>
      <c r="E396" s="108" t="s">
        <v>100</v>
      </c>
      <c r="F396" s="108"/>
      <c r="G396" s="108"/>
      <c r="H396" s="108"/>
      <c r="I396" s="108"/>
      <c r="J396" s="104" t="s">
        <v>100</v>
      </c>
      <c r="K396" s="106"/>
      <c r="L396" s="104" t="s">
        <v>100</v>
      </c>
      <c r="M396" s="120" t="s">
        <v>100</v>
      </c>
    </row>
    <row r="397" spans="1:13" x14ac:dyDescent="0.3">
      <c r="A397" s="110">
        <v>58</v>
      </c>
      <c r="B397" s="109" t="s">
        <v>56</v>
      </c>
      <c r="C397" s="107" t="s">
        <v>105</v>
      </c>
      <c r="D397" s="115" t="s">
        <v>100</v>
      </c>
      <c r="E397" s="108" t="s">
        <v>100</v>
      </c>
      <c r="F397" s="108"/>
      <c r="G397" s="108"/>
      <c r="H397" s="108"/>
      <c r="I397" s="108"/>
      <c r="J397" s="104"/>
      <c r="K397" s="106"/>
      <c r="L397" s="104" t="s">
        <v>100</v>
      </c>
      <c r="M397" s="120" t="s">
        <v>100</v>
      </c>
    </row>
    <row r="398" spans="1:13" x14ac:dyDescent="0.3">
      <c r="A398" s="110">
        <v>58</v>
      </c>
      <c r="B398" s="109" t="s">
        <v>56</v>
      </c>
      <c r="C398" s="107" t="s">
        <v>91</v>
      </c>
      <c r="D398" s="115" t="s">
        <v>100</v>
      </c>
      <c r="E398" s="108" t="s">
        <v>100</v>
      </c>
      <c r="F398" s="108" t="s">
        <v>100</v>
      </c>
      <c r="G398" s="108"/>
      <c r="H398" s="108"/>
      <c r="I398" s="108"/>
      <c r="J398" s="104" t="s">
        <v>100</v>
      </c>
      <c r="K398" s="106" t="s">
        <v>100</v>
      </c>
      <c r="L398" s="104">
        <v>17</v>
      </c>
      <c r="M398" s="120">
        <v>23</v>
      </c>
    </row>
    <row r="399" spans="1:13" x14ac:dyDescent="0.3">
      <c r="A399" s="110">
        <v>58</v>
      </c>
      <c r="B399" s="109" t="s">
        <v>56</v>
      </c>
      <c r="C399" s="107" t="s">
        <v>106</v>
      </c>
      <c r="D399" s="115">
        <v>16</v>
      </c>
      <c r="E399" s="108">
        <v>13</v>
      </c>
      <c r="F399" s="108" t="s">
        <v>100</v>
      </c>
      <c r="G399" s="108"/>
      <c r="H399" s="108" t="s">
        <v>100</v>
      </c>
      <c r="I399" s="108"/>
      <c r="J399" s="104" t="s">
        <v>100</v>
      </c>
      <c r="K399" s="106">
        <v>12</v>
      </c>
      <c r="L399" s="104">
        <v>27</v>
      </c>
      <c r="M399" s="120">
        <v>39</v>
      </c>
    </row>
    <row r="400" spans="1:13" x14ac:dyDescent="0.3">
      <c r="A400" s="110">
        <v>58</v>
      </c>
      <c r="B400" s="109" t="s">
        <v>56</v>
      </c>
      <c r="C400" s="107" t="s">
        <v>111</v>
      </c>
      <c r="D400" s="115">
        <v>13</v>
      </c>
      <c r="E400" s="108" t="s">
        <v>100</v>
      </c>
      <c r="F400" s="108" t="s">
        <v>100</v>
      </c>
      <c r="G400" s="108"/>
      <c r="H400" s="108"/>
      <c r="I400" s="108"/>
      <c r="J400" s="104" t="s">
        <v>100</v>
      </c>
      <c r="K400" s="106" t="s">
        <v>100</v>
      </c>
      <c r="L400" s="104">
        <v>20</v>
      </c>
      <c r="M400" s="120">
        <v>24</v>
      </c>
    </row>
    <row r="401" spans="1:13" x14ac:dyDescent="0.3">
      <c r="A401" s="110">
        <v>58</v>
      </c>
      <c r="B401" s="109" t="s">
        <v>56</v>
      </c>
      <c r="C401" s="107" t="s">
        <v>110</v>
      </c>
      <c r="D401" s="115" t="s">
        <v>100</v>
      </c>
      <c r="E401" s="108" t="s">
        <v>100</v>
      </c>
      <c r="F401" s="108"/>
      <c r="G401" s="108"/>
      <c r="H401" s="108"/>
      <c r="I401" s="108"/>
      <c r="J401" s="104"/>
      <c r="K401" s="106" t="s">
        <v>100</v>
      </c>
      <c r="L401" s="104" t="s">
        <v>100</v>
      </c>
      <c r="M401" s="120" t="s">
        <v>100</v>
      </c>
    </row>
    <row r="402" spans="1:13" x14ac:dyDescent="0.3">
      <c r="A402" s="110">
        <v>59</v>
      </c>
      <c r="B402" s="109" t="s">
        <v>57</v>
      </c>
      <c r="C402" s="107" t="s">
        <v>87</v>
      </c>
      <c r="D402" s="115">
        <v>1301</v>
      </c>
      <c r="E402" s="108">
        <v>1113</v>
      </c>
      <c r="F402" s="108">
        <v>727</v>
      </c>
      <c r="G402" s="108">
        <v>30</v>
      </c>
      <c r="H402" s="108" t="s">
        <v>100</v>
      </c>
      <c r="I402" s="108" t="s">
        <v>100</v>
      </c>
      <c r="J402" s="104">
        <v>110</v>
      </c>
      <c r="K402" s="106">
        <v>1025</v>
      </c>
      <c r="L402" s="104">
        <v>2271</v>
      </c>
      <c r="M402" s="120">
        <v>3296</v>
      </c>
    </row>
    <row r="403" spans="1:13" x14ac:dyDescent="0.3">
      <c r="A403" s="110">
        <v>59</v>
      </c>
      <c r="B403" s="109" t="s">
        <v>57</v>
      </c>
      <c r="C403" s="107" t="s">
        <v>88</v>
      </c>
      <c r="D403" s="115">
        <v>1273</v>
      </c>
      <c r="E403" s="108">
        <v>1514</v>
      </c>
      <c r="F403" s="108">
        <v>837</v>
      </c>
      <c r="G403" s="108">
        <v>44</v>
      </c>
      <c r="H403" s="108" t="s">
        <v>100</v>
      </c>
      <c r="I403" s="108">
        <v>15</v>
      </c>
      <c r="J403" s="104">
        <v>132</v>
      </c>
      <c r="K403" s="106">
        <v>1068</v>
      </c>
      <c r="L403" s="104">
        <v>2753</v>
      </c>
      <c r="M403" s="120">
        <v>3821</v>
      </c>
    </row>
    <row r="404" spans="1:13" x14ac:dyDescent="0.3">
      <c r="A404" s="110">
        <v>59</v>
      </c>
      <c r="B404" s="109" t="s">
        <v>57</v>
      </c>
      <c r="C404" s="107" t="s">
        <v>89</v>
      </c>
      <c r="D404" s="115" t="s">
        <v>100</v>
      </c>
      <c r="E404" s="108" t="s">
        <v>100</v>
      </c>
      <c r="F404" s="108" t="s">
        <v>100</v>
      </c>
      <c r="G404" s="108"/>
      <c r="H404" s="108"/>
      <c r="I404" s="108"/>
      <c r="J404" s="104"/>
      <c r="K404" s="106" t="s">
        <v>100</v>
      </c>
      <c r="L404" s="104" t="s">
        <v>100</v>
      </c>
      <c r="M404" s="120" t="s">
        <v>100</v>
      </c>
    </row>
    <row r="405" spans="1:13" x14ac:dyDescent="0.3">
      <c r="A405" s="110">
        <v>59</v>
      </c>
      <c r="B405" s="109" t="s">
        <v>57</v>
      </c>
      <c r="C405" s="107" t="s">
        <v>107</v>
      </c>
      <c r="D405" s="115">
        <v>77</v>
      </c>
      <c r="E405" s="108">
        <v>97</v>
      </c>
      <c r="F405" s="108">
        <v>41</v>
      </c>
      <c r="G405" s="108" t="s">
        <v>100</v>
      </c>
      <c r="H405" s="108" t="s">
        <v>100</v>
      </c>
      <c r="I405" s="108"/>
      <c r="J405" s="104" t="s">
        <v>100</v>
      </c>
      <c r="K405" s="106">
        <v>60</v>
      </c>
      <c r="L405" s="104">
        <v>166</v>
      </c>
      <c r="M405" s="120">
        <v>226</v>
      </c>
    </row>
    <row r="406" spans="1:13" x14ac:dyDescent="0.3">
      <c r="A406" s="110">
        <v>59</v>
      </c>
      <c r="B406" s="109" t="s">
        <v>57</v>
      </c>
      <c r="C406" s="107" t="s">
        <v>91</v>
      </c>
      <c r="D406" s="115">
        <v>21</v>
      </c>
      <c r="E406" s="108">
        <v>37</v>
      </c>
      <c r="F406" s="108">
        <v>14</v>
      </c>
      <c r="G406" s="108" t="s">
        <v>100</v>
      </c>
      <c r="H406" s="108"/>
      <c r="I406" s="108"/>
      <c r="J406" s="104"/>
      <c r="K406" s="106">
        <v>24</v>
      </c>
      <c r="L406" s="104">
        <v>49</v>
      </c>
      <c r="M406" s="120">
        <v>73</v>
      </c>
    </row>
    <row r="407" spans="1:13" x14ac:dyDescent="0.3">
      <c r="A407" s="110">
        <v>59</v>
      </c>
      <c r="B407" s="109" t="s">
        <v>57</v>
      </c>
      <c r="C407" s="107" t="s">
        <v>106</v>
      </c>
      <c r="D407" s="115" t="s">
        <v>100</v>
      </c>
      <c r="E407" s="108"/>
      <c r="F407" s="108"/>
      <c r="G407" s="108"/>
      <c r="H407" s="108"/>
      <c r="I407" s="108"/>
      <c r="J407" s="104"/>
      <c r="K407" s="106"/>
      <c r="L407" s="104" t="s">
        <v>100</v>
      </c>
      <c r="M407" s="120" t="s">
        <v>100</v>
      </c>
    </row>
    <row r="408" spans="1:13" x14ac:dyDescent="0.3">
      <c r="A408" s="110">
        <v>59</v>
      </c>
      <c r="B408" s="109" t="s">
        <v>57</v>
      </c>
      <c r="C408" s="107" t="s">
        <v>111</v>
      </c>
      <c r="D408" s="115"/>
      <c r="E408" s="108" t="s">
        <v>100</v>
      </c>
      <c r="F408" s="108"/>
      <c r="G408" s="108"/>
      <c r="H408" s="108"/>
      <c r="I408" s="108"/>
      <c r="J408" s="104"/>
      <c r="K408" s="106"/>
      <c r="L408" s="104" t="s">
        <v>100</v>
      </c>
      <c r="M408" s="120" t="s">
        <v>100</v>
      </c>
    </row>
    <row r="409" spans="1:13" x14ac:dyDescent="0.3">
      <c r="A409" s="110">
        <v>59</v>
      </c>
      <c r="B409" s="109" t="s">
        <v>57</v>
      </c>
      <c r="C409" s="107" t="s">
        <v>110</v>
      </c>
      <c r="D409" s="115" t="s">
        <v>100</v>
      </c>
      <c r="E409" s="108"/>
      <c r="F409" s="108" t="s">
        <v>100</v>
      </c>
      <c r="G409" s="108"/>
      <c r="H409" s="108"/>
      <c r="I409" s="108"/>
      <c r="J409" s="104"/>
      <c r="K409" s="106"/>
      <c r="L409" s="104" t="s">
        <v>100</v>
      </c>
      <c r="M409" s="120" t="s">
        <v>100</v>
      </c>
    </row>
    <row r="410" spans="1:13" x14ac:dyDescent="0.3">
      <c r="A410" s="110">
        <v>60</v>
      </c>
      <c r="B410" s="109" t="s">
        <v>58</v>
      </c>
      <c r="C410" s="107" t="s">
        <v>87</v>
      </c>
      <c r="D410" s="115">
        <v>631</v>
      </c>
      <c r="E410" s="108">
        <v>159</v>
      </c>
      <c r="F410" s="108">
        <v>107</v>
      </c>
      <c r="G410" s="108" t="s">
        <v>100</v>
      </c>
      <c r="H410" s="108"/>
      <c r="I410" s="108" t="s">
        <v>100</v>
      </c>
      <c r="J410" s="104">
        <v>32</v>
      </c>
      <c r="K410" s="106">
        <v>300</v>
      </c>
      <c r="L410" s="104">
        <v>638</v>
      </c>
      <c r="M410" s="120">
        <v>938</v>
      </c>
    </row>
    <row r="411" spans="1:13" x14ac:dyDescent="0.3">
      <c r="A411" s="110">
        <v>60</v>
      </c>
      <c r="B411" s="109" t="s">
        <v>58</v>
      </c>
      <c r="C411" s="107" t="s">
        <v>88</v>
      </c>
      <c r="D411" s="115">
        <v>339</v>
      </c>
      <c r="E411" s="108">
        <v>244</v>
      </c>
      <c r="F411" s="108">
        <v>55</v>
      </c>
      <c r="G411" s="108" t="s">
        <v>100</v>
      </c>
      <c r="H411" s="108"/>
      <c r="I411" s="108" t="s">
        <v>100</v>
      </c>
      <c r="J411" s="104">
        <v>20</v>
      </c>
      <c r="K411" s="106">
        <v>186</v>
      </c>
      <c r="L411" s="104">
        <v>475</v>
      </c>
      <c r="M411" s="120">
        <v>661</v>
      </c>
    </row>
    <row r="412" spans="1:13" x14ac:dyDescent="0.3">
      <c r="A412" s="110">
        <v>60</v>
      </c>
      <c r="B412" s="109" t="s">
        <v>58</v>
      </c>
      <c r="C412" s="107" t="s">
        <v>89</v>
      </c>
      <c r="D412" s="115" t="s">
        <v>100</v>
      </c>
      <c r="E412" s="108" t="s">
        <v>100</v>
      </c>
      <c r="F412" s="108" t="s">
        <v>100</v>
      </c>
      <c r="G412" s="108"/>
      <c r="H412" s="108"/>
      <c r="I412" s="108"/>
      <c r="J412" s="104" t="s">
        <v>100</v>
      </c>
      <c r="K412" s="106" t="s">
        <v>100</v>
      </c>
      <c r="L412" s="104">
        <v>11</v>
      </c>
      <c r="M412" s="120">
        <v>13</v>
      </c>
    </row>
    <row r="413" spans="1:13" x14ac:dyDescent="0.3">
      <c r="A413" s="110">
        <v>60</v>
      </c>
      <c r="B413" s="109" t="s">
        <v>58</v>
      </c>
      <c r="C413" s="107" t="s">
        <v>107</v>
      </c>
      <c r="D413" s="115" t="s">
        <v>100</v>
      </c>
      <c r="E413" s="108" t="s">
        <v>100</v>
      </c>
      <c r="F413" s="108"/>
      <c r="G413" s="108"/>
      <c r="H413" s="108"/>
      <c r="I413" s="108"/>
      <c r="J413" s="104" t="s">
        <v>100</v>
      </c>
      <c r="K413" s="106" t="s">
        <v>100</v>
      </c>
      <c r="L413" s="104" t="s">
        <v>100</v>
      </c>
      <c r="M413" s="120" t="s">
        <v>100</v>
      </c>
    </row>
    <row r="414" spans="1:13" x14ac:dyDescent="0.3">
      <c r="A414" s="110">
        <v>60</v>
      </c>
      <c r="B414" s="109" t="s">
        <v>58</v>
      </c>
      <c r="C414" s="107" t="s">
        <v>105</v>
      </c>
      <c r="D414" s="115" t="s">
        <v>100</v>
      </c>
      <c r="E414" s="108"/>
      <c r="F414" s="108"/>
      <c r="G414" s="108"/>
      <c r="H414" s="108"/>
      <c r="I414" s="108"/>
      <c r="J414" s="104"/>
      <c r="K414" s="106"/>
      <c r="L414" s="104" t="s">
        <v>100</v>
      </c>
      <c r="M414" s="120" t="s">
        <v>100</v>
      </c>
    </row>
    <row r="415" spans="1:13" x14ac:dyDescent="0.3">
      <c r="A415" s="110">
        <v>60</v>
      </c>
      <c r="B415" s="109" t="s">
        <v>58</v>
      </c>
      <c r="C415" s="107" t="s">
        <v>106</v>
      </c>
      <c r="D415" s="115" t="s">
        <v>100</v>
      </c>
      <c r="E415" s="108" t="s">
        <v>100</v>
      </c>
      <c r="F415" s="108" t="s">
        <v>100</v>
      </c>
      <c r="G415" s="108"/>
      <c r="H415" s="108"/>
      <c r="I415" s="108"/>
      <c r="J415" s="104"/>
      <c r="K415" s="106" t="s">
        <v>100</v>
      </c>
      <c r="L415" s="104" t="s">
        <v>100</v>
      </c>
      <c r="M415" s="120">
        <v>10</v>
      </c>
    </row>
    <row r="416" spans="1:13" x14ac:dyDescent="0.3">
      <c r="A416" s="110">
        <v>61</v>
      </c>
      <c r="B416" s="109" t="s">
        <v>59</v>
      </c>
      <c r="C416" s="107" t="s">
        <v>90</v>
      </c>
      <c r="D416" s="115">
        <v>241</v>
      </c>
      <c r="E416" s="108">
        <v>65</v>
      </c>
      <c r="F416" s="108">
        <v>37</v>
      </c>
      <c r="G416" s="108"/>
      <c r="H416" s="108"/>
      <c r="I416" s="108" t="s">
        <v>100</v>
      </c>
      <c r="J416" s="104">
        <v>15</v>
      </c>
      <c r="K416" s="106">
        <v>60</v>
      </c>
      <c r="L416" s="104">
        <v>299</v>
      </c>
      <c r="M416" s="120">
        <v>359</v>
      </c>
    </row>
    <row r="417" spans="1:13" x14ac:dyDescent="0.3">
      <c r="A417" s="110">
        <v>61</v>
      </c>
      <c r="B417" s="109" t="s">
        <v>59</v>
      </c>
      <c r="C417" s="107" t="s">
        <v>87</v>
      </c>
      <c r="D417" s="115">
        <v>332</v>
      </c>
      <c r="E417" s="108">
        <v>155</v>
      </c>
      <c r="F417" s="108">
        <v>83</v>
      </c>
      <c r="G417" s="108" t="s">
        <v>100</v>
      </c>
      <c r="H417" s="108"/>
      <c r="I417" s="108" t="s">
        <v>100</v>
      </c>
      <c r="J417" s="104">
        <v>27</v>
      </c>
      <c r="K417" s="106">
        <v>244</v>
      </c>
      <c r="L417" s="104">
        <v>358</v>
      </c>
      <c r="M417" s="120">
        <v>602</v>
      </c>
    </row>
    <row r="418" spans="1:13" x14ac:dyDescent="0.3">
      <c r="A418" s="110">
        <v>61</v>
      </c>
      <c r="B418" s="109" t="s">
        <v>59</v>
      </c>
      <c r="C418" s="107" t="s">
        <v>88</v>
      </c>
      <c r="D418" s="115">
        <v>245</v>
      </c>
      <c r="E418" s="108">
        <v>108</v>
      </c>
      <c r="F418" s="108">
        <v>47</v>
      </c>
      <c r="G418" s="108"/>
      <c r="H418" s="108"/>
      <c r="I418" s="108"/>
      <c r="J418" s="104">
        <v>17</v>
      </c>
      <c r="K418" s="106">
        <v>140</v>
      </c>
      <c r="L418" s="104">
        <v>277</v>
      </c>
      <c r="M418" s="120">
        <v>417</v>
      </c>
    </row>
    <row r="419" spans="1:13" x14ac:dyDescent="0.3">
      <c r="A419" s="110">
        <v>61</v>
      </c>
      <c r="B419" s="109" t="s">
        <v>59</v>
      </c>
      <c r="C419" s="107" t="s">
        <v>89</v>
      </c>
      <c r="D419" s="115" t="s">
        <v>100</v>
      </c>
      <c r="E419" s="108"/>
      <c r="F419" s="108"/>
      <c r="G419" s="108"/>
      <c r="H419" s="108"/>
      <c r="I419" s="108"/>
      <c r="J419" s="104"/>
      <c r="K419" s="106"/>
      <c r="L419" s="104" t="s">
        <v>100</v>
      </c>
      <c r="M419" s="120" t="s">
        <v>100</v>
      </c>
    </row>
    <row r="420" spans="1:13" x14ac:dyDescent="0.3">
      <c r="A420" s="110">
        <v>61</v>
      </c>
      <c r="B420" s="109" t="s">
        <v>59</v>
      </c>
      <c r="C420" s="107" t="s">
        <v>107</v>
      </c>
      <c r="D420" s="115" t="s">
        <v>100</v>
      </c>
      <c r="E420" s="108" t="s">
        <v>100</v>
      </c>
      <c r="F420" s="108"/>
      <c r="G420" s="108"/>
      <c r="H420" s="108"/>
      <c r="I420" s="108"/>
      <c r="J420" s="104"/>
      <c r="K420" s="106" t="s">
        <v>100</v>
      </c>
      <c r="L420" s="104" t="s">
        <v>100</v>
      </c>
      <c r="M420" s="120" t="s">
        <v>100</v>
      </c>
    </row>
    <row r="421" spans="1:13" x14ac:dyDescent="0.3">
      <c r="A421" s="110">
        <v>61</v>
      </c>
      <c r="B421" s="109" t="s">
        <v>59</v>
      </c>
      <c r="C421" s="107" t="s">
        <v>108</v>
      </c>
      <c r="D421" s="115"/>
      <c r="E421" s="108"/>
      <c r="F421" s="108" t="s">
        <v>100</v>
      </c>
      <c r="G421" s="108"/>
      <c r="H421" s="108"/>
      <c r="I421" s="108"/>
      <c r="J421" s="104"/>
      <c r="K421" s="106"/>
      <c r="L421" s="104" t="s">
        <v>100</v>
      </c>
      <c r="M421" s="120" t="s">
        <v>100</v>
      </c>
    </row>
    <row r="422" spans="1:13" x14ac:dyDescent="0.3">
      <c r="A422" s="110">
        <v>61</v>
      </c>
      <c r="B422" s="109" t="s">
        <v>59</v>
      </c>
      <c r="C422" s="107" t="s">
        <v>105</v>
      </c>
      <c r="D422" s="115" t="s">
        <v>100</v>
      </c>
      <c r="E422" s="108"/>
      <c r="F422" s="108"/>
      <c r="G422" s="108"/>
      <c r="H422" s="108"/>
      <c r="I422" s="108"/>
      <c r="J422" s="104"/>
      <c r="K422" s="106"/>
      <c r="L422" s="104" t="s">
        <v>100</v>
      </c>
      <c r="M422" s="120" t="s">
        <v>100</v>
      </c>
    </row>
    <row r="423" spans="1:13" x14ac:dyDescent="0.3">
      <c r="A423" s="110">
        <v>61</v>
      </c>
      <c r="B423" s="109" t="s">
        <v>59</v>
      </c>
      <c r="C423" s="107" t="s">
        <v>91</v>
      </c>
      <c r="D423" s="115" t="s">
        <v>100</v>
      </c>
      <c r="E423" s="108"/>
      <c r="F423" s="108"/>
      <c r="G423" s="108"/>
      <c r="H423" s="108"/>
      <c r="I423" s="108"/>
      <c r="J423" s="104"/>
      <c r="K423" s="106"/>
      <c r="L423" s="104" t="s">
        <v>100</v>
      </c>
      <c r="M423" s="120" t="s">
        <v>100</v>
      </c>
    </row>
    <row r="424" spans="1:13" x14ac:dyDescent="0.3">
      <c r="A424" s="110">
        <v>61</v>
      </c>
      <c r="B424" s="109" t="s">
        <v>59</v>
      </c>
      <c r="C424" s="107" t="s">
        <v>110</v>
      </c>
      <c r="D424" s="115" t="s">
        <v>100</v>
      </c>
      <c r="E424" s="108" t="s">
        <v>100</v>
      </c>
      <c r="F424" s="108" t="s">
        <v>100</v>
      </c>
      <c r="G424" s="108"/>
      <c r="H424" s="108"/>
      <c r="I424" s="108"/>
      <c r="J424" s="104" t="s">
        <v>100</v>
      </c>
      <c r="K424" s="106" t="s">
        <v>100</v>
      </c>
      <c r="L424" s="104" t="s">
        <v>100</v>
      </c>
      <c r="M424" s="120" t="s">
        <v>100</v>
      </c>
    </row>
    <row r="425" spans="1:13" x14ac:dyDescent="0.3">
      <c r="A425" s="110">
        <v>62</v>
      </c>
      <c r="B425" s="109" t="s">
        <v>60</v>
      </c>
      <c r="C425" s="107" t="s">
        <v>87</v>
      </c>
      <c r="D425" s="115">
        <v>333</v>
      </c>
      <c r="E425" s="108">
        <v>283</v>
      </c>
      <c r="F425" s="108">
        <v>18</v>
      </c>
      <c r="G425" s="108" t="s">
        <v>100</v>
      </c>
      <c r="H425" s="108"/>
      <c r="I425" s="108" t="s">
        <v>100</v>
      </c>
      <c r="J425" s="104">
        <v>15</v>
      </c>
      <c r="K425" s="106">
        <v>236</v>
      </c>
      <c r="L425" s="104">
        <v>421</v>
      </c>
      <c r="M425" s="120">
        <v>657</v>
      </c>
    </row>
    <row r="426" spans="1:13" x14ac:dyDescent="0.3">
      <c r="A426" s="110">
        <v>62</v>
      </c>
      <c r="B426" s="109" t="s">
        <v>60</v>
      </c>
      <c r="C426" s="107" t="s">
        <v>88</v>
      </c>
      <c r="D426" s="115">
        <v>250</v>
      </c>
      <c r="E426" s="108">
        <v>207</v>
      </c>
      <c r="F426" s="108">
        <v>14</v>
      </c>
      <c r="G426" s="108" t="s">
        <v>100</v>
      </c>
      <c r="H426" s="108"/>
      <c r="I426" s="108" t="s">
        <v>100</v>
      </c>
      <c r="J426" s="104">
        <v>16</v>
      </c>
      <c r="K426" s="106">
        <v>158</v>
      </c>
      <c r="L426" s="104">
        <v>334</v>
      </c>
      <c r="M426" s="120">
        <v>492</v>
      </c>
    </row>
    <row r="427" spans="1:13" x14ac:dyDescent="0.3">
      <c r="A427" s="110">
        <v>62</v>
      </c>
      <c r="B427" s="109" t="s">
        <v>60</v>
      </c>
      <c r="C427" s="107" t="s">
        <v>89</v>
      </c>
      <c r="D427" s="115" t="s">
        <v>100</v>
      </c>
      <c r="E427" s="108" t="s">
        <v>100</v>
      </c>
      <c r="F427" s="108"/>
      <c r="G427" s="108"/>
      <c r="H427" s="108"/>
      <c r="I427" s="108"/>
      <c r="J427" s="104"/>
      <c r="K427" s="106" t="s">
        <v>100</v>
      </c>
      <c r="L427" s="104" t="s">
        <v>100</v>
      </c>
      <c r="M427" s="120" t="s">
        <v>100</v>
      </c>
    </row>
    <row r="428" spans="1:13" x14ac:dyDescent="0.3">
      <c r="A428" s="110">
        <v>62</v>
      </c>
      <c r="B428" s="109" t="s">
        <v>60</v>
      </c>
      <c r="C428" s="107" t="s">
        <v>106</v>
      </c>
      <c r="D428" s="115"/>
      <c r="E428" s="108" t="s">
        <v>100</v>
      </c>
      <c r="F428" s="108"/>
      <c r="G428" s="108"/>
      <c r="H428" s="108"/>
      <c r="I428" s="108"/>
      <c r="J428" s="104"/>
      <c r="K428" s="106"/>
      <c r="L428" s="104" t="s">
        <v>100</v>
      </c>
      <c r="M428" s="120" t="s">
        <v>100</v>
      </c>
    </row>
    <row r="429" spans="1:13" x14ac:dyDescent="0.3">
      <c r="A429" s="110">
        <v>63</v>
      </c>
      <c r="B429" s="109" t="s">
        <v>61</v>
      </c>
      <c r="C429" s="107" t="s">
        <v>90</v>
      </c>
      <c r="D429" s="115">
        <v>94</v>
      </c>
      <c r="E429" s="108">
        <v>36</v>
      </c>
      <c r="F429" s="108" t="s">
        <v>100</v>
      </c>
      <c r="G429" s="108"/>
      <c r="H429" s="108"/>
      <c r="I429" s="108"/>
      <c r="J429" s="104" t="s">
        <v>100</v>
      </c>
      <c r="K429" s="106">
        <v>35</v>
      </c>
      <c r="L429" s="104">
        <v>103</v>
      </c>
      <c r="M429" s="120">
        <v>138</v>
      </c>
    </row>
    <row r="430" spans="1:13" x14ac:dyDescent="0.3">
      <c r="A430" s="110">
        <v>63</v>
      </c>
      <c r="B430" s="109" t="s">
        <v>61</v>
      </c>
      <c r="C430" s="107" t="s">
        <v>87</v>
      </c>
      <c r="D430" s="115">
        <v>132</v>
      </c>
      <c r="E430" s="108">
        <v>52</v>
      </c>
      <c r="F430" s="108" t="s">
        <v>100</v>
      </c>
      <c r="G430" s="108"/>
      <c r="H430" s="108"/>
      <c r="I430" s="108" t="s">
        <v>100</v>
      </c>
      <c r="J430" s="104" t="s">
        <v>100</v>
      </c>
      <c r="K430" s="106">
        <v>81</v>
      </c>
      <c r="L430" s="104">
        <v>121</v>
      </c>
      <c r="M430" s="120">
        <v>202</v>
      </c>
    </row>
    <row r="431" spans="1:13" x14ac:dyDescent="0.3">
      <c r="A431" s="110">
        <v>63</v>
      </c>
      <c r="B431" s="109" t="s">
        <v>61</v>
      </c>
      <c r="C431" s="107" t="s">
        <v>88</v>
      </c>
      <c r="D431" s="115">
        <v>66</v>
      </c>
      <c r="E431" s="108">
        <v>43</v>
      </c>
      <c r="F431" s="108" t="s">
        <v>100</v>
      </c>
      <c r="G431" s="108"/>
      <c r="H431" s="108"/>
      <c r="I431" s="108" t="s">
        <v>100</v>
      </c>
      <c r="J431" s="104" t="s">
        <v>100</v>
      </c>
      <c r="K431" s="106">
        <v>40</v>
      </c>
      <c r="L431" s="104">
        <v>83</v>
      </c>
      <c r="M431" s="120">
        <v>123</v>
      </c>
    </row>
    <row r="432" spans="1:13" x14ac:dyDescent="0.3">
      <c r="A432" s="110">
        <v>63</v>
      </c>
      <c r="B432" s="109" t="s">
        <v>61</v>
      </c>
      <c r="C432" s="107" t="s">
        <v>107</v>
      </c>
      <c r="D432" s="115"/>
      <c r="E432" s="108" t="s">
        <v>100</v>
      </c>
      <c r="F432" s="108"/>
      <c r="G432" s="108"/>
      <c r="H432" s="108"/>
      <c r="I432" s="108"/>
      <c r="J432" s="104"/>
      <c r="K432" s="106"/>
      <c r="L432" s="104" t="s">
        <v>100</v>
      </c>
      <c r="M432" s="120" t="s">
        <v>100</v>
      </c>
    </row>
    <row r="433" spans="1:13" x14ac:dyDescent="0.3">
      <c r="A433" s="110">
        <v>64</v>
      </c>
      <c r="B433" s="109" t="s">
        <v>62</v>
      </c>
      <c r="C433" s="107" t="s">
        <v>87</v>
      </c>
      <c r="D433" s="115">
        <v>3488</v>
      </c>
      <c r="E433" s="108">
        <v>1757</v>
      </c>
      <c r="F433" s="108">
        <v>1257</v>
      </c>
      <c r="G433" s="108">
        <v>37</v>
      </c>
      <c r="H433" s="108" t="s">
        <v>100</v>
      </c>
      <c r="I433" s="108">
        <v>26</v>
      </c>
      <c r="J433" s="104">
        <v>284</v>
      </c>
      <c r="K433" s="106">
        <v>2388</v>
      </c>
      <c r="L433" s="104">
        <v>4463</v>
      </c>
      <c r="M433" s="120">
        <v>6851</v>
      </c>
    </row>
    <row r="434" spans="1:13" x14ac:dyDescent="0.3">
      <c r="A434" s="110">
        <v>64</v>
      </c>
      <c r="B434" s="109" t="s">
        <v>62</v>
      </c>
      <c r="C434" s="107" t="s">
        <v>88</v>
      </c>
      <c r="D434" s="115">
        <v>2656</v>
      </c>
      <c r="E434" s="108">
        <v>1803</v>
      </c>
      <c r="F434" s="108">
        <v>1061</v>
      </c>
      <c r="G434" s="108">
        <v>18</v>
      </c>
      <c r="H434" s="108" t="s">
        <v>100</v>
      </c>
      <c r="I434" s="108">
        <v>20</v>
      </c>
      <c r="J434" s="104">
        <v>255</v>
      </c>
      <c r="K434" s="106">
        <v>1769</v>
      </c>
      <c r="L434" s="104">
        <v>4049</v>
      </c>
      <c r="M434" s="120">
        <v>5818</v>
      </c>
    </row>
    <row r="435" spans="1:13" x14ac:dyDescent="0.3">
      <c r="A435" s="110">
        <v>64</v>
      </c>
      <c r="B435" s="109" t="s">
        <v>62</v>
      </c>
      <c r="C435" s="107" t="s">
        <v>89</v>
      </c>
      <c r="D435" s="115" t="s">
        <v>100</v>
      </c>
      <c r="E435" s="108" t="s">
        <v>100</v>
      </c>
      <c r="F435" s="108" t="s">
        <v>100</v>
      </c>
      <c r="G435" s="108"/>
      <c r="H435" s="108"/>
      <c r="I435" s="108"/>
      <c r="J435" s="104"/>
      <c r="K435" s="106" t="s">
        <v>100</v>
      </c>
      <c r="L435" s="104" t="s">
        <v>100</v>
      </c>
      <c r="M435" s="120" t="s">
        <v>100</v>
      </c>
    </row>
    <row r="436" spans="1:13" x14ac:dyDescent="0.3">
      <c r="A436" s="110">
        <v>64</v>
      </c>
      <c r="B436" s="109" t="s">
        <v>62</v>
      </c>
      <c r="C436" s="107" t="s">
        <v>107</v>
      </c>
      <c r="D436" s="115">
        <v>110</v>
      </c>
      <c r="E436" s="108">
        <v>86</v>
      </c>
      <c r="F436" s="108">
        <v>62</v>
      </c>
      <c r="G436" s="108"/>
      <c r="H436" s="108"/>
      <c r="I436" s="108" t="s">
        <v>100</v>
      </c>
      <c r="J436" s="104">
        <v>16</v>
      </c>
      <c r="K436" s="106">
        <v>88</v>
      </c>
      <c r="L436" s="104">
        <v>189</v>
      </c>
      <c r="M436" s="120">
        <v>277</v>
      </c>
    </row>
    <row r="437" spans="1:13" x14ac:dyDescent="0.3">
      <c r="A437" s="110">
        <v>64</v>
      </c>
      <c r="B437" s="109" t="s">
        <v>62</v>
      </c>
      <c r="C437" s="107" t="s">
        <v>105</v>
      </c>
      <c r="D437" s="115">
        <v>274</v>
      </c>
      <c r="E437" s="108">
        <v>147</v>
      </c>
      <c r="F437" s="108">
        <v>95</v>
      </c>
      <c r="G437" s="108" t="s">
        <v>100</v>
      </c>
      <c r="H437" s="108" t="s">
        <v>100</v>
      </c>
      <c r="I437" s="108" t="s">
        <v>100</v>
      </c>
      <c r="J437" s="104">
        <v>20</v>
      </c>
      <c r="K437" s="106">
        <v>145</v>
      </c>
      <c r="L437" s="104">
        <v>399</v>
      </c>
      <c r="M437" s="120">
        <v>544</v>
      </c>
    </row>
    <row r="438" spans="1:13" x14ac:dyDescent="0.3">
      <c r="A438" s="110">
        <v>64</v>
      </c>
      <c r="B438" s="109" t="s">
        <v>62</v>
      </c>
      <c r="C438" s="107" t="s">
        <v>111</v>
      </c>
      <c r="D438" s="115">
        <v>14</v>
      </c>
      <c r="E438" s="108" t="s">
        <v>100</v>
      </c>
      <c r="F438" s="108" t="s">
        <v>100</v>
      </c>
      <c r="G438" s="108"/>
      <c r="H438" s="108"/>
      <c r="I438" s="108"/>
      <c r="J438" s="104" t="s">
        <v>100</v>
      </c>
      <c r="K438" s="106" t="s">
        <v>100</v>
      </c>
      <c r="L438" s="104">
        <v>25</v>
      </c>
      <c r="M438" s="120">
        <v>30</v>
      </c>
    </row>
    <row r="439" spans="1:13" x14ac:dyDescent="0.3">
      <c r="A439" s="110">
        <v>65</v>
      </c>
      <c r="B439" s="109" t="s">
        <v>63</v>
      </c>
      <c r="C439" s="107" t="s">
        <v>90</v>
      </c>
      <c r="D439" s="115">
        <v>38</v>
      </c>
      <c r="E439" s="108" t="s">
        <v>100</v>
      </c>
      <c r="F439" s="108"/>
      <c r="G439" s="108"/>
      <c r="H439" s="108"/>
      <c r="I439" s="108"/>
      <c r="J439" s="104" t="s">
        <v>100</v>
      </c>
      <c r="K439" s="106" t="s">
        <v>100</v>
      </c>
      <c r="L439" s="104">
        <v>36</v>
      </c>
      <c r="M439" s="120">
        <v>43</v>
      </c>
    </row>
    <row r="440" spans="1:13" x14ac:dyDescent="0.3">
      <c r="A440" s="110">
        <v>65</v>
      </c>
      <c r="B440" s="109" t="s">
        <v>63</v>
      </c>
      <c r="C440" s="107" t="s">
        <v>87</v>
      </c>
      <c r="D440" s="115">
        <v>469</v>
      </c>
      <c r="E440" s="108">
        <v>77</v>
      </c>
      <c r="F440" s="108">
        <v>18</v>
      </c>
      <c r="G440" s="108" t="s">
        <v>100</v>
      </c>
      <c r="H440" s="108" t="s">
        <v>100</v>
      </c>
      <c r="I440" s="108" t="s">
        <v>100</v>
      </c>
      <c r="J440" s="104">
        <v>31</v>
      </c>
      <c r="K440" s="106">
        <v>157</v>
      </c>
      <c r="L440" s="104">
        <v>444</v>
      </c>
      <c r="M440" s="120">
        <v>601</v>
      </c>
    </row>
    <row r="441" spans="1:13" x14ac:dyDescent="0.3">
      <c r="A441" s="110">
        <v>65</v>
      </c>
      <c r="B441" s="109" t="s">
        <v>63</v>
      </c>
      <c r="C441" s="107" t="s">
        <v>88</v>
      </c>
      <c r="D441" s="115">
        <v>258</v>
      </c>
      <c r="E441" s="108">
        <v>48</v>
      </c>
      <c r="F441" s="108" t="s">
        <v>100</v>
      </c>
      <c r="G441" s="108"/>
      <c r="H441" s="108" t="s">
        <v>100</v>
      </c>
      <c r="I441" s="108"/>
      <c r="J441" s="104">
        <v>16</v>
      </c>
      <c r="K441" s="106">
        <v>67</v>
      </c>
      <c r="L441" s="104">
        <v>261</v>
      </c>
      <c r="M441" s="120">
        <v>328</v>
      </c>
    </row>
    <row r="442" spans="1:13" x14ac:dyDescent="0.3">
      <c r="A442" s="110">
        <v>65</v>
      </c>
      <c r="B442" s="109" t="s">
        <v>63</v>
      </c>
      <c r="C442" s="107" t="s">
        <v>89</v>
      </c>
      <c r="D442" s="115" t="s">
        <v>100</v>
      </c>
      <c r="E442" s="108"/>
      <c r="F442" s="108"/>
      <c r="G442" s="108"/>
      <c r="H442" s="108"/>
      <c r="I442" s="108"/>
      <c r="J442" s="104"/>
      <c r="K442" s="106"/>
      <c r="L442" s="104" t="s">
        <v>100</v>
      </c>
      <c r="M442" s="120" t="s">
        <v>100</v>
      </c>
    </row>
    <row r="443" spans="1:13" x14ac:dyDescent="0.3">
      <c r="A443" s="110">
        <v>65</v>
      </c>
      <c r="B443" s="109" t="s">
        <v>63</v>
      </c>
      <c r="C443" s="107" t="s">
        <v>107</v>
      </c>
      <c r="D443" s="115" t="s">
        <v>100</v>
      </c>
      <c r="E443" s="108"/>
      <c r="F443" s="108"/>
      <c r="G443" s="108"/>
      <c r="H443" s="108"/>
      <c r="I443" s="108"/>
      <c r="J443" s="104"/>
      <c r="K443" s="106" t="s">
        <v>100</v>
      </c>
      <c r="L443" s="104" t="s">
        <v>100</v>
      </c>
      <c r="M443" s="120" t="s">
        <v>100</v>
      </c>
    </row>
    <row r="444" spans="1:13" x14ac:dyDescent="0.3">
      <c r="A444" s="110">
        <v>65</v>
      </c>
      <c r="B444" s="109" t="s">
        <v>63</v>
      </c>
      <c r="C444" s="107" t="s">
        <v>105</v>
      </c>
      <c r="D444" s="115" t="s">
        <v>100</v>
      </c>
      <c r="E444" s="108"/>
      <c r="F444" s="108"/>
      <c r="G444" s="108"/>
      <c r="H444" s="108"/>
      <c r="I444" s="108"/>
      <c r="J444" s="104"/>
      <c r="K444" s="106" t="s">
        <v>100</v>
      </c>
      <c r="L444" s="104"/>
      <c r="M444" s="120" t="s">
        <v>100</v>
      </c>
    </row>
    <row r="445" spans="1:13" x14ac:dyDescent="0.3">
      <c r="A445" s="110">
        <v>65</v>
      </c>
      <c r="B445" s="109" t="s">
        <v>63</v>
      </c>
      <c r="C445" s="107" t="s">
        <v>111</v>
      </c>
      <c r="D445" s="115"/>
      <c r="E445" s="108" t="s">
        <v>100</v>
      </c>
      <c r="F445" s="108"/>
      <c r="G445" s="108"/>
      <c r="H445" s="108"/>
      <c r="I445" s="108"/>
      <c r="J445" s="104"/>
      <c r="K445" s="106"/>
      <c r="L445" s="104" t="s">
        <v>100</v>
      </c>
      <c r="M445" s="120" t="s">
        <v>100</v>
      </c>
    </row>
    <row r="446" spans="1:13" x14ac:dyDescent="0.3">
      <c r="A446" s="110">
        <v>66</v>
      </c>
      <c r="B446" s="109" t="s">
        <v>64</v>
      </c>
      <c r="C446" s="107" t="s">
        <v>90</v>
      </c>
      <c r="D446" s="115">
        <v>130</v>
      </c>
      <c r="E446" s="108">
        <v>20</v>
      </c>
      <c r="F446" s="108" t="s">
        <v>100</v>
      </c>
      <c r="G446" s="108"/>
      <c r="H446" s="108"/>
      <c r="I446" s="108"/>
      <c r="J446" s="104">
        <v>17</v>
      </c>
      <c r="K446" s="106">
        <v>18</v>
      </c>
      <c r="L446" s="104">
        <v>155</v>
      </c>
      <c r="M446" s="120">
        <v>173</v>
      </c>
    </row>
    <row r="447" spans="1:13" x14ac:dyDescent="0.3">
      <c r="A447" s="110">
        <v>66</v>
      </c>
      <c r="B447" s="109" t="s">
        <v>64</v>
      </c>
      <c r="C447" s="107" t="s">
        <v>87</v>
      </c>
      <c r="D447" s="115">
        <v>456</v>
      </c>
      <c r="E447" s="108">
        <v>102</v>
      </c>
      <c r="F447" s="108">
        <v>44</v>
      </c>
      <c r="G447" s="108" t="s">
        <v>100</v>
      </c>
      <c r="H447" s="108" t="s">
        <v>100</v>
      </c>
      <c r="I447" s="108" t="s">
        <v>100</v>
      </c>
      <c r="J447" s="104">
        <v>48</v>
      </c>
      <c r="K447" s="106">
        <v>187</v>
      </c>
      <c r="L447" s="104">
        <v>468</v>
      </c>
      <c r="M447" s="120">
        <v>655</v>
      </c>
    </row>
    <row r="448" spans="1:13" x14ac:dyDescent="0.3">
      <c r="A448" s="110">
        <v>66</v>
      </c>
      <c r="B448" s="109" t="s">
        <v>64</v>
      </c>
      <c r="C448" s="107" t="s">
        <v>88</v>
      </c>
      <c r="D448" s="115">
        <v>374</v>
      </c>
      <c r="E448" s="108">
        <v>83</v>
      </c>
      <c r="F448" s="108">
        <v>35</v>
      </c>
      <c r="G448" s="108"/>
      <c r="H448" s="108"/>
      <c r="I448" s="108"/>
      <c r="J448" s="104">
        <v>34</v>
      </c>
      <c r="K448" s="106">
        <v>133</v>
      </c>
      <c r="L448" s="104">
        <v>393</v>
      </c>
      <c r="M448" s="120">
        <v>526</v>
      </c>
    </row>
    <row r="449" spans="1:13" x14ac:dyDescent="0.3">
      <c r="A449" s="110">
        <v>66</v>
      </c>
      <c r="B449" s="109" t="s">
        <v>64</v>
      </c>
      <c r="C449" s="107" t="s">
        <v>89</v>
      </c>
      <c r="D449" s="115">
        <v>16</v>
      </c>
      <c r="E449" s="108" t="s">
        <v>100</v>
      </c>
      <c r="F449" s="108" t="s">
        <v>100</v>
      </c>
      <c r="G449" s="108"/>
      <c r="H449" s="108"/>
      <c r="I449" s="108"/>
      <c r="J449" s="104"/>
      <c r="K449" s="106" t="s">
        <v>100</v>
      </c>
      <c r="L449" s="104">
        <v>13</v>
      </c>
      <c r="M449" s="120">
        <v>22</v>
      </c>
    </row>
    <row r="450" spans="1:13" x14ac:dyDescent="0.3">
      <c r="A450" s="110">
        <v>66</v>
      </c>
      <c r="B450" s="109" t="s">
        <v>64</v>
      </c>
      <c r="C450" s="107" t="s">
        <v>107</v>
      </c>
      <c r="D450" s="115" t="s">
        <v>100</v>
      </c>
      <c r="E450" s="108" t="s">
        <v>100</v>
      </c>
      <c r="F450" s="108"/>
      <c r="G450" s="108"/>
      <c r="H450" s="108"/>
      <c r="I450" s="108"/>
      <c r="J450" s="104"/>
      <c r="K450" s="106"/>
      <c r="L450" s="104">
        <v>11</v>
      </c>
      <c r="M450" s="120">
        <v>11</v>
      </c>
    </row>
    <row r="451" spans="1:13" x14ac:dyDescent="0.3">
      <c r="A451" s="110">
        <v>66</v>
      </c>
      <c r="B451" s="109" t="s">
        <v>64</v>
      </c>
      <c r="C451" s="107" t="s">
        <v>105</v>
      </c>
      <c r="D451" s="115" t="s">
        <v>100</v>
      </c>
      <c r="E451" s="108"/>
      <c r="F451" s="108" t="s">
        <v>100</v>
      </c>
      <c r="G451" s="108"/>
      <c r="H451" s="108"/>
      <c r="I451" s="108"/>
      <c r="J451" s="104"/>
      <c r="K451" s="106" t="s">
        <v>100</v>
      </c>
      <c r="L451" s="104" t="s">
        <v>100</v>
      </c>
      <c r="M451" s="120" t="s">
        <v>100</v>
      </c>
    </row>
    <row r="452" spans="1:13" x14ac:dyDescent="0.3">
      <c r="A452" s="110">
        <v>66</v>
      </c>
      <c r="B452" s="109" t="s">
        <v>64</v>
      </c>
      <c r="C452" s="107" t="s">
        <v>91</v>
      </c>
      <c r="D452" s="115" t="s">
        <v>100</v>
      </c>
      <c r="E452" s="108"/>
      <c r="F452" s="108"/>
      <c r="G452" s="108"/>
      <c r="H452" s="108"/>
      <c r="I452" s="108"/>
      <c r="J452" s="104"/>
      <c r="K452" s="106"/>
      <c r="L452" s="104" t="s">
        <v>100</v>
      </c>
      <c r="M452" s="120" t="s">
        <v>100</v>
      </c>
    </row>
    <row r="453" spans="1:13" x14ac:dyDescent="0.3">
      <c r="A453" s="110">
        <v>66</v>
      </c>
      <c r="B453" s="109" t="s">
        <v>64</v>
      </c>
      <c r="C453" s="107" t="s">
        <v>106</v>
      </c>
      <c r="D453" s="115" t="s">
        <v>100</v>
      </c>
      <c r="E453" s="108" t="s">
        <v>100</v>
      </c>
      <c r="F453" s="108"/>
      <c r="G453" s="108"/>
      <c r="H453" s="108"/>
      <c r="I453" s="108"/>
      <c r="J453" s="104" t="s">
        <v>100</v>
      </c>
      <c r="K453" s="106" t="s">
        <v>100</v>
      </c>
      <c r="L453" s="104" t="s">
        <v>100</v>
      </c>
      <c r="M453" s="120" t="s">
        <v>100</v>
      </c>
    </row>
    <row r="454" spans="1:13" x14ac:dyDescent="0.3">
      <c r="A454" s="110">
        <v>66</v>
      </c>
      <c r="B454" s="109" t="s">
        <v>64</v>
      </c>
      <c r="C454" s="107" t="s">
        <v>109</v>
      </c>
      <c r="D454" s="115" t="s">
        <v>100</v>
      </c>
      <c r="E454" s="108"/>
      <c r="F454" s="108" t="s">
        <v>100</v>
      </c>
      <c r="G454" s="108"/>
      <c r="H454" s="108"/>
      <c r="I454" s="108"/>
      <c r="J454" s="104"/>
      <c r="K454" s="106"/>
      <c r="L454" s="104" t="s">
        <v>100</v>
      </c>
      <c r="M454" s="120" t="s">
        <v>100</v>
      </c>
    </row>
    <row r="455" spans="1:13" x14ac:dyDescent="0.3">
      <c r="A455" s="110">
        <v>66</v>
      </c>
      <c r="B455" s="109" t="s">
        <v>64</v>
      </c>
      <c r="C455" s="107" t="s">
        <v>111</v>
      </c>
      <c r="D455" s="115" t="s">
        <v>100</v>
      </c>
      <c r="E455" s="108"/>
      <c r="F455" s="108"/>
      <c r="G455" s="108"/>
      <c r="H455" s="108"/>
      <c r="I455" s="108"/>
      <c r="J455" s="104"/>
      <c r="K455" s="106"/>
      <c r="L455" s="104" t="s">
        <v>100</v>
      </c>
      <c r="M455" s="120" t="s">
        <v>100</v>
      </c>
    </row>
    <row r="456" spans="1:13" x14ac:dyDescent="0.3">
      <c r="A456" s="110">
        <v>66</v>
      </c>
      <c r="B456" s="109" t="s">
        <v>64</v>
      </c>
      <c r="C456" s="107" t="s">
        <v>110</v>
      </c>
      <c r="D456" s="115">
        <v>42</v>
      </c>
      <c r="E456" s="108" t="s">
        <v>100</v>
      </c>
      <c r="F456" s="108" t="s">
        <v>100</v>
      </c>
      <c r="G456" s="108"/>
      <c r="H456" s="108"/>
      <c r="I456" s="108"/>
      <c r="J456" s="104" t="s">
        <v>100</v>
      </c>
      <c r="K456" s="106" t="s">
        <v>100</v>
      </c>
      <c r="L456" s="104">
        <v>47</v>
      </c>
      <c r="M456" s="120">
        <v>56</v>
      </c>
    </row>
    <row r="457" spans="1:13" x14ac:dyDescent="0.3">
      <c r="A457" s="110">
        <v>67</v>
      </c>
      <c r="B457" s="109" t="s">
        <v>65</v>
      </c>
      <c r="C457" s="107" t="s">
        <v>90</v>
      </c>
      <c r="D457" s="115">
        <v>147</v>
      </c>
      <c r="E457" s="108">
        <v>44</v>
      </c>
      <c r="F457" s="108" t="s">
        <v>100</v>
      </c>
      <c r="G457" s="108"/>
      <c r="H457" s="108"/>
      <c r="I457" s="108" t="s">
        <v>100</v>
      </c>
      <c r="J457" s="104">
        <v>14</v>
      </c>
      <c r="K457" s="106">
        <v>31</v>
      </c>
      <c r="L457" s="104">
        <v>182</v>
      </c>
      <c r="M457" s="120">
        <v>213</v>
      </c>
    </row>
    <row r="458" spans="1:13" x14ac:dyDescent="0.3">
      <c r="A458" s="110">
        <v>67</v>
      </c>
      <c r="B458" s="109" t="s">
        <v>65</v>
      </c>
      <c r="C458" s="107" t="s">
        <v>87</v>
      </c>
      <c r="D458" s="115">
        <v>217</v>
      </c>
      <c r="E458" s="108">
        <v>102</v>
      </c>
      <c r="F458" s="108" t="s">
        <v>100</v>
      </c>
      <c r="G458" s="108" t="s">
        <v>100</v>
      </c>
      <c r="H458" s="108" t="s">
        <v>100</v>
      </c>
      <c r="I458" s="108" t="s">
        <v>100</v>
      </c>
      <c r="J458" s="104">
        <v>16</v>
      </c>
      <c r="K458" s="106">
        <v>119</v>
      </c>
      <c r="L458" s="104">
        <v>228</v>
      </c>
      <c r="M458" s="120">
        <v>347</v>
      </c>
    </row>
    <row r="459" spans="1:13" x14ac:dyDescent="0.3">
      <c r="A459" s="110">
        <v>67</v>
      </c>
      <c r="B459" s="109" t="s">
        <v>65</v>
      </c>
      <c r="C459" s="107" t="s">
        <v>88</v>
      </c>
      <c r="D459" s="115">
        <v>155</v>
      </c>
      <c r="E459" s="108">
        <v>90</v>
      </c>
      <c r="F459" s="108" t="s">
        <v>100</v>
      </c>
      <c r="G459" s="108"/>
      <c r="H459" s="108"/>
      <c r="I459" s="108" t="s">
        <v>100</v>
      </c>
      <c r="J459" s="104">
        <v>12</v>
      </c>
      <c r="K459" s="106">
        <v>79</v>
      </c>
      <c r="L459" s="104">
        <v>184</v>
      </c>
      <c r="M459" s="120">
        <v>263</v>
      </c>
    </row>
    <row r="460" spans="1:13" x14ac:dyDescent="0.3">
      <c r="A460" s="110">
        <v>67</v>
      </c>
      <c r="B460" s="109" t="s">
        <v>65</v>
      </c>
      <c r="C460" s="107" t="s">
        <v>89</v>
      </c>
      <c r="D460" s="115"/>
      <c r="E460" s="108" t="s">
        <v>100</v>
      </c>
      <c r="F460" s="108"/>
      <c r="G460" s="108"/>
      <c r="H460" s="108"/>
      <c r="I460" s="108"/>
      <c r="J460" s="104"/>
      <c r="K460" s="106"/>
      <c r="L460" s="104" t="s">
        <v>100</v>
      </c>
      <c r="M460" s="120" t="s">
        <v>100</v>
      </c>
    </row>
    <row r="461" spans="1:13" x14ac:dyDescent="0.3">
      <c r="A461" s="110">
        <v>67</v>
      </c>
      <c r="B461" s="109" t="s">
        <v>65</v>
      </c>
      <c r="C461" s="107" t="s">
        <v>91</v>
      </c>
      <c r="D461" s="115"/>
      <c r="E461" s="108" t="s">
        <v>100</v>
      </c>
      <c r="F461" s="108"/>
      <c r="G461" s="108"/>
      <c r="H461" s="108"/>
      <c r="I461" s="108"/>
      <c r="J461" s="104"/>
      <c r="K461" s="106"/>
      <c r="L461" s="104" t="s">
        <v>100</v>
      </c>
      <c r="M461" s="120" t="s">
        <v>100</v>
      </c>
    </row>
    <row r="462" spans="1:13" x14ac:dyDescent="0.3">
      <c r="A462" s="110">
        <v>68</v>
      </c>
      <c r="B462" s="109" t="s">
        <v>66</v>
      </c>
      <c r="C462" s="107" t="s">
        <v>87</v>
      </c>
      <c r="D462" s="115">
        <v>18</v>
      </c>
      <c r="E462" s="108">
        <v>16</v>
      </c>
      <c r="F462" s="108" t="s">
        <v>100</v>
      </c>
      <c r="G462" s="108" t="s">
        <v>100</v>
      </c>
      <c r="H462" s="108"/>
      <c r="I462" s="108"/>
      <c r="J462" s="104" t="s">
        <v>100</v>
      </c>
      <c r="K462" s="106">
        <v>11</v>
      </c>
      <c r="L462" s="104">
        <v>32</v>
      </c>
      <c r="M462" s="120">
        <v>43</v>
      </c>
    </row>
    <row r="463" spans="1:13" x14ac:dyDescent="0.3">
      <c r="A463" s="110">
        <v>68</v>
      </c>
      <c r="B463" s="109" t="s">
        <v>66</v>
      </c>
      <c r="C463" s="107" t="s">
        <v>88</v>
      </c>
      <c r="D463" s="115" t="s">
        <v>100</v>
      </c>
      <c r="E463" s="108" t="s">
        <v>100</v>
      </c>
      <c r="F463" s="108" t="s">
        <v>100</v>
      </c>
      <c r="G463" s="108"/>
      <c r="H463" s="108"/>
      <c r="I463" s="108"/>
      <c r="J463" s="104" t="s">
        <v>100</v>
      </c>
      <c r="K463" s="106"/>
      <c r="L463" s="104" t="s">
        <v>100</v>
      </c>
      <c r="M463" s="120" t="s">
        <v>100</v>
      </c>
    </row>
    <row r="464" spans="1:13" x14ac:dyDescent="0.3">
      <c r="A464" s="110">
        <v>68</v>
      </c>
      <c r="B464" s="109" t="s">
        <v>66</v>
      </c>
      <c r="C464" s="107" t="s">
        <v>111</v>
      </c>
      <c r="D464" s="115" t="s">
        <v>100</v>
      </c>
      <c r="E464" s="108"/>
      <c r="F464" s="108"/>
      <c r="G464" s="108"/>
      <c r="H464" s="108"/>
      <c r="I464" s="108"/>
      <c r="J464" s="104"/>
      <c r="K464" s="106" t="s">
        <v>100</v>
      </c>
      <c r="L464" s="104"/>
      <c r="M464" s="120" t="s">
        <v>100</v>
      </c>
    </row>
    <row r="465" spans="1:13" x14ac:dyDescent="0.3">
      <c r="A465" s="110">
        <v>72</v>
      </c>
      <c r="B465" s="109" t="s">
        <v>67</v>
      </c>
      <c r="C465" s="107" t="s">
        <v>88</v>
      </c>
      <c r="D465" s="115">
        <v>14</v>
      </c>
      <c r="E465" s="108">
        <v>13</v>
      </c>
      <c r="F465" s="108">
        <v>10</v>
      </c>
      <c r="G465" s="108"/>
      <c r="H465" s="108"/>
      <c r="I465" s="108"/>
      <c r="J465" s="104" t="s">
        <v>100</v>
      </c>
      <c r="K465" s="106" t="s">
        <v>100</v>
      </c>
      <c r="L465" s="104">
        <v>32</v>
      </c>
      <c r="M465" s="120">
        <v>38</v>
      </c>
    </row>
    <row r="466" spans="1:13" x14ac:dyDescent="0.3">
      <c r="A466" s="110">
        <v>72</v>
      </c>
      <c r="B466" s="109" t="s">
        <v>67</v>
      </c>
      <c r="C466" s="107" t="s">
        <v>105</v>
      </c>
      <c r="D466" s="115"/>
      <c r="E466" s="108"/>
      <c r="F466" s="108" t="s">
        <v>100</v>
      </c>
      <c r="G466" s="108"/>
      <c r="H466" s="108"/>
      <c r="I466" s="108"/>
      <c r="J466" s="104"/>
      <c r="K466" s="106"/>
      <c r="L466" s="104" t="s">
        <v>100</v>
      </c>
      <c r="M466" s="120" t="s">
        <v>100</v>
      </c>
    </row>
    <row r="467" spans="1:13" x14ac:dyDescent="0.3">
      <c r="A467" s="110">
        <v>73</v>
      </c>
      <c r="B467" s="109" t="s">
        <v>93</v>
      </c>
      <c r="C467" s="107" t="s">
        <v>87</v>
      </c>
      <c r="D467" s="115">
        <v>27</v>
      </c>
      <c r="E467" s="108">
        <v>26</v>
      </c>
      <c r="F467" s="108">
        <v>12</v>
      </c>
      <c r="G467" s="108"/>
      <c r="H467" s="108"/>
      <c r="I467" s="108"/>
      <c r="J467" s="104" t="s">
        <v>100</v>
      </c>
      <c r="K467" s="106">
        <v>16</v>
      </c>
      <c r="L467" s="104">
        <v>52</v>
      </c>
      <c r="M467" s="120">
        <v>68</v>
      </c>
    </row>
    <row r="468" spans="1:13" x14ac:dyDescent="0.3">
      <c r="A468" s="110">
        <v>73</v>
      </c>
      <c r="B468" s="109" t="s">
        <v>93</v>
      </c>
      <c r="C468" s="107" t="s">
        <v>88</v>
      </c>
      <c r="D468" s="115">
        <v>11</v>
      </c>
      <c r="E468" s="108">
        <v>14</v>
      </c>
      <c r="F468" s="108" t="s">
        <v>100</v>
      </c>
      <c r="G468" s="108"/>
      <c r="H468" s="108"/>
      <c r="I468" s="108"/>
      <c r="J468" s="104" t="s">
        <v>100</v>
      </c>
      <c r="K468" s="106" t="s">
        <v>100</v>
      </c>
      <c r="L468" s="104">
        <v>23</v>
      </c>
      <c r="M468" s="120">
        <v>32</v>
      </c>
    </row>
    <row r="469" spans="1:13" x14ac:dyDescent="0.3">
      <c r="A469" s="110">
        <v>73</v>
      </c>
      <c r="B469" s="109" t="s">
        <v>93</v>
      </c>
      <c r="C469" s="107" t="s">
        <v>107</v>
      </c>
      <c r="D469" s="115"/>
      <c r="E469" s="108"/>
      <c r="F469" s="108" t="s">
        <v>100</v>
      </c>
      <c r="G469" s="108"/>
      <c r="H469" s="108"/>
      <c r="I469" s="108"/>
      <c r="J469" s="104"/>
      <c r="K469" s="106" t="s">
        <v>100</v>
      </c>
      <c r="L469" s="104" t="s">
        <v>100</v>
      </c>
      <c r="M469" s="120" t="s">
        <v>100</v>
      </c>
    </row>
    <row r="470" spans="1:13" x14ac:dyDescent="0.3">
      <c r="A470" s="110">
        <v>73</v>
      </c>
      <c r="B470" s="109" t="s">
        <v>93</v>
      </c>
      <c r="C470" s="107" t="s">
        <v>105</v>
      </c>
      <c r="D470" s="115" t="s">
        <v>100</v>
      </c>
      <c r="E470" s="108"/>
      <c r="F470" s="108"/>
      <c r="G470" s="108"/>
      <c r="H470" s="108"/>
      <c r="I470" s="108"/>
      <c r="J470" s="104"/>
      <c r="K470" s="106"/>
      <c r="L470" s="104" t="s">
        <v>100</v>
      </c>
      <c r="M470" s="120" t="s">
        <v>100</v>
      </c>
    </row>
    <row r="471" spans="1:13" x14ac:dyDescent="0.3">
      <c r="A471" s="110">
        <v>74</v>
      </c>
      <c r="B471" s="109" t="s">
        <v>68</v>
      </c>
      <c r="C471" s="107" t="s">
        <v>88</v>
      </c>
      <c r="D471" s="115"/>
      <c r="E471" s="108">
        <v>73</v>
      </c>
      <c r="F471" s="108"/>
      <c r="G471" s="108"/>
      <c r="H471" s="108"/>
      <c r="I471" s="108"/>
      <c r="J471" s="104"/>
      <c r="K471" s="106">
        <v>25</v>
      </c>
      <c r="L471" s="104">
        <v>48</v>
      </c>
      <c r="M471" s="120">
        <v>73</v>
      </c>
    </row>
    <row r="472" spans="1:13" x14ac:dyDescent="0.3">
      <c r="A472" s="110">
        <v>75</v>
      </c>
      <c r="B472" s="109" t="s">
        <v>69</v>
      </c>
      <c r="C472" s="107" t="s">
        <v>87</v>
      </c>
      <c r="D472" s="115">
        <v>35</v>
      </c>
      <c r="E472" s="108">
        <v>32</v>
      </c>
      <c r="F472" s="108">
        <v>11</v>
      </c>
      <c r="G472" s="108"/>
      <c r="H472" s="108"/>
      <c r="I472" s="108" t="s">
        <v>100</v>
      </c>
      <c r="J472" s="104" t="s">
        <v>100</v>
      </c>
      <c r="K472" s="106">
        <v>21</v>
      </c>
      <c r="L472" s="104">
        <v>66</v>
      </c>
      <c r="M472" s="120">
        <v>87</v>
      </c>
    </row>
    <row r="473" spans="1:13" ht="14.4" thickBot="1" x14ac:dyDescent="0.35">
      <c r="A473" s="121">
        <v>75</v>
      </c>
      <c r="B473" s="122" t="s">
        <v>69</v>
      </c>
      <c r="C473" s="123" t="s">
        <v>88</v>
      </c>
      <c r="D473" s="124">
        <v>19</v>
      </c>
      <c r="E473" s="125">
        <v>21</v>
      </c>
      <c r="F473" s="125" t="s">
        <v>100</v>
      </c>
      <c r="G473" s="125"/>
      <c r="H473" s="125"/>
      <c r="I473" s="125" t="s">
        <v>100</v>
      </c>
      <c r="J473" s="126" t="s">
        <v>100</v>
      </c>
      <c r="K473" s="127" t="s">
        <v>100</v>
      </c>
      <c r="L473" s="126">
        <v>47</v>
      </c>
      <c r="M473" s="128">
        <v>55</v>
      </c>
    </row>
    <row r="474" spans="1:13" x14ac:dyDescent="0.3">
      <c r="D474" s="118"/>
      <c r="E474" s="118"/>
      <c r="F474" s="118"/>
      <c r="G474" s="118"/>
      <c r="H474" s="118"/>
      <c r="I474" s="118"/>
      <c r="J474" s="118"/>
      <c r="K474" s="118"/>
      <c r="L474" s="118"/>
    </row>
  </sheetData>
  <mergeCells count="6">
    <mergeCell ref="A1:M1"/>
    <mergeCell ref="A2:M2"/>
    <mergeCell ref="A3:M3"/>
    <mergeCell ref="A5:M5"/>
    <mergeCell ref="A6:M6"/>
    <mergeCell ref="A4:M4"/>
  </mergeCells>
  <printOptions horizontalCentered="1"/>
  <pageMargins left="0.4" right="0.4" top="0.5" bottom="0.75" header="0.3" footer="0.3"/>
  <pageSetup scale="80" fitToHeight="50" orientation="landscape" r:id="rId1"/>
  <headerFooter alignWithMargins="0">
    <oddFooter>&amp;L&amp;"-,Regular"Accountability, Research and Measurement
Discipline Data S5 GEAQ F62270; Membership Data S2 - GEAH F62256&amp;R&amp;"-,Regular"Page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zoomScaleNormal="100" workbookViewId="0">
      <selection activeCell="I6" sqref="I6"/>
    </sheetView>
  </sheetViews>
  <sheetFormatPr defaultColWidth="9.109375" defaultRowHeight="13.8" x14ac:dyDescent="0.3"/>
  <cols>
    <col min="1" max="6" width="18.44140625" style="3" customWidth="1"/>
    <col min="7" max="7" width="20" style="3" customWidth="1"/>
    <col min="8" max="16384" width="9.109375" style="3"/>
  </cols>
  <sheetData>
    <row r="1" spans="1:7" ht="27" customHeight="1" x14ac:dyDescent="0.3">
      <c r="A1" s="133" t="s">
        <v>98</v>
      </c>
      <c r="B1" s="133"/>
      <c r="C1" s="133"/>
      <c r="D1" s="133"/>
      <c r="E1" s="133"/>
      <c r="F1" s="133"/>
      <c r="G1" s="133"/>
    </row>
    <row r="2" spans="1:7" ht="18" customHeight="1" x14ac:dyDescent="0.3">
      <c r="A2" s="133" t="s">
        <v>96</v>
      </c>
      <c r="B2" s="133"/>
      <c r="C2" s="133"/>
      <c r="D2" s="133"/>
      <c r="E2" s="133"/>
      <c r="F2" s="133"/>
      <c r="G2" s="133"/>
    </row>
    <row r="3" spans="1:7" ht="15" customHeight="1" x14ac:dyDescent="0.3">
      <c r="C3" s="1"/>
      <c r="D3" s="1"/>
    </row>
    <row r="4" spans="1:7" ht="15" customHeight="1" x14ac:dyDescent="0.3">
      <c r="C4" s="1"/>
      <c r="D4" s="1"/>
    </row>
    <row r="5" spans="1:7" ht="15" customHeight="1" x14ac:dyDescent="0.3">
      <c r="C5" s="1"/>
      <c r="D5" s="1"/>
    </row>
    <row r="6" spans="1:7" ht="15" customHeight="1" x14ac:dyDescent="0.3">
      <c r="C6" s="1"/>
      <c r="D6" s="1"/>
    </row>
    <row r="7" spans="1:7" ht="15" customHeight="1" x14ac:dyDescent="0.3">
      <c r="C7" s="1"/>
      <c r="D7" s="1"/>
    </row>
    <row r="8" spans="1:7" ht="15" customHeight="1" x14ac:dyDescent="0.3">
      <c r="C8" s="1"/>
      <c r="D8" s="1"/>
    </row>
    <row r="9" spans="1:7" ht="15" customHeight="1" x14ac:dyDescent="0.3">
      <c r="D9" s="1"/>
    </row>
    <row r="10" spans="1:7" ht="15" customHeight="1" x14ac:dyDescent="0.3"/>
    <row r="11" spans="1:7" ht="15" customHeight="1" x14ac:dyDescent="0.3"/>
    <row r="12" spans="1:7" ht="15" customHeight="1" x14ac:dyDescent="0.3"/>
    <row r="13" spans="1:7" ht="15" customHeight="1" x14ac:dyDescent="0.3"/>
    <row r="14" spans="1:7" ht="15" customHeight="1" x14ac:dyDescent="0.3"/>
    <row r="15" spans="1:7" ht="15" customHeight="1" x14ac:dyDescent="0.3"/>
    <row r="16" spans="1:7" ht="15" customHeight="1" x14ac:dyDescent="0.3"/>
    <row r="17" spans="1:7" ht="15" customHeight="1" x14ac:dyDescent="0.3"/>
    <row r="18" spans="1:7" ht="15" customHeight="1" x14ac:dyDescent="0.3"/>
    <row r="19" spans="1:7" ht="15" customHeight="1" x14ac:dyDescent="0.3"/>
    <row r="20" spans="1:7" ht="15" customHeight="1" x14ac:dyDescent="0.3"/>
    <row r="21" spans="1:7" ht="15" customHeight="1" x14ac:dyDescent="0.3"/>
    <row r="22" spans="1:7" ht="15" customHeight="1" x14ac:dyDescent="0.3"/>
    <row r="23" spans="1:7" ht="15" customHeight="1" x14ac:dyDescent="0.3"/>
    <row r="24" spans="1:7" ht="15" customHeight="1" x14ac:dyDescent="0.3"/>
    <row r="25" spans="1:7" ht="15" customHeight="1" x14ac:dyDescent="0.3"/>
    <row r="26" spans="1:7" ht="15" customHeight="1" x14ac:dyDescent="0.3"/>
    <row r="27" spans="1:7" ht="15" customHeight="1" x14ac:dyDescent="0.3"/>
    <row r="28" spans="1:7" ht="15" customHeight="1" x14ac:dyDescent="0.3"/>
    <row r="29" spans="1:7" ht="15" customHeight="1" x14ac:dyDescent="0.3"/>
    <row r="30" spans="1:7" ht="15" customHeight="1" x14ac:dyDescent="0.3"/>
    <row r="31" spans="1:7" ht="15" customHeight="1" thickBot="1" x14ac:dyDescent="0.35"/>
    <row r="32" spans="1:7" s="64" customFormat="1" ht="25.5" customHeight="1" x14ac:dyDescent="0.3">
      <c r="A32" s="61" t="s">
        <v>72</v>
      </c>
      <c r="B32" s="62" t="s">
        <v>83</v>
      </c>
      <c r="C32" s="62" t="s">
        <v>84</v>
      </c>
      <c r="D32" s="62" t="s">
        <v>73</v>
      </c>
      <c r="E32" s="62" t="s">
        <v>85</v>
      </c>
      <c r="F32" s="62" t="s">
        <v>86</v>
      </c>
      <c r="G32" s="63" t="s">
        <v>77</v>
      </c>
    </row>
    <row r="33" spans="1:8" ht="18" customHeight="1" thickBot="1" x14ac:dyDescent="0.35">
      <c r="A33" s="65">
        <v>0.30804676599000763</v>
      </c>
      <c r="B33" s="66">
        <v>0.43736778142863575</v>
      </c>
      <c r="C33" s="66">
        <v>0.21260746275374712</v>
      </c>
      <c r="D33" s="66">
        <v>5.3112481433136788E-3</v>
      </c>
      <c r="E33" s="66">
        <v>8.0456407255705088E-4</v>
      </c>
      <c r="F33" s="66">
        <v>3.3251564117567629E-3</v>
      </c>
      <c r="G33" s="67">
        <v>3.2537021199981996E-2</v>
      </c>
    </row>
    <row r="34" spans="1:8" ht="12" customHeight="1" x14ac:dyDescent="0.3">
      <c r="A34" s="68"/>
      <c r="B34" s="68"/>
      <c r="C34" s="68"/>
      <c r="D34" s="68"/>
      <c r="E34" s="68"/>
      <c r="F34" s="68"/>
      <c r="G34" s="68"/>
      <c r="H34" s="69"/>
    </row>
    <row r="37" spans="1:8" x14ac:dyDescent="0.3">
      <c r="A37" s="70"/>
    </row>
  </sheetData>
  <mergeCells count="2">
    <mergeCell ref="A1:G1"/>
    <mergeCell ref="A2:G2"/>
  </mergeCells>
  <printOptions horizontalCentered="1"/>
  <pageMargins left="0.4" right="0.4" top="0.5" bottom="0.75" header="0.3" footer="0.3"/>
  <pageSetup scale="85" orientation="landscape" r:id="rId1"/>
  <headerFooter alignWithMargins="0">
    <oddFooter>&amp;L&amp;"-,Regular"Accountability, Research and Measurement
Discipline Data S5 GEAQ F62270&amp;R&amp;"-,Regular"Page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zoomScaleNormal="100" workbookViewId="0">
      <selection sqref="A1:G1"/>
    </sheetView>
  </sheetViews>
  <sheetFormatPr defaultColWidth="9.109375" defaultRowHeight="13.8" x14ac:dyDescent="0.3"/>
  <cols>
    <col min="1" max="7" width="18.44140625" style="3" customWidth="1"/>
    <col min="8" max="16384" width="9.109375" style="3"/>
  </cols>
  <sheetData>
    <row r="1" spans="1:7" ht="27" customHeight="1" x14ac:dyDescent="0.3">
      <c r="A1" s="133" t="s">
        <v>97</v>
      </c>
      <c r="B1" s="133"/>
      <c r="C1" s="133"/>
      <c r="D1" s="133"/>
      <c r="E1" s="133"/>
      <c r="F1" s="133"/>
      <c r="G1" s="133"/>
    </row>
    <row r="2" spans="1:7" ht="18" customHeight="1" x14ac:dyDescent="0.3">
      <c r="A2" s="148" t="s">
        <v>96</v>
      </c>
      <c r="B2" s="148"/>
      <c r="C2" s="148"/>
      <c r="D2" s="148"/>
      <c r="E2" s="148"/>
      <c r="F2" s="148"/>
      <c r="G2" s="148"/>
    </row>
    <row r="3" spans="1:7" ht="15" customHeight="1" x14ac:dyDescent="0.3">
      <c r="C3" s="1"/>
      <c r="E3" s="1"/>
    </row>
    <row r="4" spans="1:7" ht="15" customHeight="1" x14ac:dyDescent="0.3">
      <c r="C4" s="1"/>
      <c r="E4" s="1"/>
    </row>
    <row r="5" spans="1:7" ht="15" customHeight="1" x14ac:dyDescent="0.3">
      <c r="C5" s="1"/>
      <c r="E5" s="1"/>
    </row>
    <row r="6" spans="1:7" ht="15" customHeight="1" x14ac:dyDescent="0.3">
      <c r="C6" s="1"/>
      <c r="E6" s="1"/>
    </row>
    <row r="7" spans="1:7" ht="15" customHeight="1" x14ac:dyDescent="0.3">
      <c r="C7" s="1"/>
      <c r="E7" s="1"/>
    </row>
    <row r="8" spans="1:7" ht="15" customHeight="1" x14ac:dyDescent="0.3">
      <c r="C8" s="1"/>
      <c r="E8" s="1"/>
    </row>
    <row r="9" spans="1:7" ht="15" customHeight="1" x14ac:dyDescent="0.3">
      <c r="E9" s="1"/>
    </row>
    <row r="10" spans="1:7" ht="15" customHeight="1" x14ac:dyDescent="0.3"/>
    <row r="11" spans="1:7" ht="15" customHeight="1" x14ac:dyDescent="0.3"/>
    <row r="12" spans="1:7" ht="15" customHeight="1" x14ac:dyDescent="0.3"/>
    <row r="13" spans="1:7" ht="15" customHeight="1" x14ac:dyDescent="0.3"/>
    <row r="14" spans="1:7" ht="15" customHeight="1" x14ac:dyDescent="0.3"/>
    <row r="15" spans="1:7" ht="15" customHeight="1" x14ac:dyDescent="0.3"/>
    <row r="16" spans="1:7" ht="15" customHeight="1" x14ac:dyDescent="0.3"/>
    <row r="17" spans="1:7" ht="15" customHeight="1" x14ac:dyDescent="0.3"/>
    <row r="18" spans="1:7" ht="15" customHeight="1" x14ac:dyDescent="0.3"/>
    <row r="19" spans="1:7" ht="15" customHeight="1" x14ac:dyDescent="0.3"/>
    <row r="20" spans="1:7" ht="15" customHeight="1" x14ac:dyDescent="0.3"/>
    <row r="21" spans="1:7" ht="15" customHeight="1" x14ac:dyDescent="0.3"/>
    <row r="22" spans="1:7" ht="15" customHeight="1" x14ac:dyDescent="0.3"/>
    <row r="23" spans="1:7" ht="15" customHeight="1" x14ac:dyDescent="0.3"/>
    <row r="24" spans="1:7" ht="15" customHeight="1" x14ac:dyDescent="0.3"/>
    <row r="25" spans="1:7" ht="15" customHeight="1" x14ac:dyDescent="0.3"/>
    <row r="26" spans="1:7" ht="15" customHeight="1" x14ac:dyDescent="0.3"/>
    <row r="27" spans="1:7" ht="15" customHeight="1" x14ac:dyDescent="0.3"/>
    <row r="28" spans="1:7" ht="15" customHeight="1" x14ac:dyDescent="0.3"/>
    <row r="29" spans="1:7" ht="15" customHeight="1" x14ac:dyDescent="0.3"/>
    <row r="30" spans="1:7" ht="15" customHeight="1" x14ac:dyDescent="0.3"/>
    <row r="31" spans="1:7" ht="15" customHeight="1" thickBot="1" x14ac:dyDescent="0.35"/>
    <row r="32" spans="1:7" s="64" customFormat="1" ht="25.5" customHeight="1" x14ac:dyDescent="0.3">
      <c r="A32" s="61" t="s">
        <v>72</v>
      </c>
      <c r="B32" s="62" t="s">
        <v>83</v>
      </c>
      <c r="C32" s="62" t="s">
        <v>84</v>
      </c>
      <c r="D32" s="62" t="s">
        <v>73</v>
      </c>
      <c r="E32" s="62" t="s">
        <v>85</v>
      </c>
      <c r="F32" s="62" t="s">
        <v>86</v>
      </c>
      <c r="G32" s="63" t="s">
        <v>77</v>
      </c>
    </row>
    <row r="33" spans="1:8" ht="18" customHeight="1" thickBot="1" x14ac:dyDescent="0.35">
      <c r="A33" s="65">
        <v>0.32944090084714861</v>
      </c>
      <c r="B33" s="66">
        <v>0.37879239886541749</v>
      </c>
      <c r="C33" s="66">
        <v>0.2491251497544737</v>
      </c>
      <c r="D33" s="66">
        <v>7.5717756026877671E-3</v>
      </c>
      <c r="E33" s="66">
        <v>8.8550471401038929E-4</v>
      </c>
      <c r="F33" s="66">
        <v>3.4851950241264521E-3</v>
      </c>
      <c r="G33" s="67">
        <v>3.0699075192135581E-2</v>
      </c>
    </row>
    <row r="34" spans="1:8" ht="15.75" customHeight="1" x14ac:dyDescent="0.3">
      <c r="A34" s="68"/>
      <c r="B34" s="68"/>
      <c r="C34" s="68"/>
      <c r="D34" s="68"/>
      <c r="E34" s="68"/>
      <c r="F34" s="68"/>
      <c r="G34" s="68"/>
      <c r="H34" s="69"/>
    </row>
    <row r="37" spans="1:8" x14ac:dyDescent="0.3">
      <c r="A37" s="70"/>
    </row>
  </sheetData>
  <mergeCells count="2">
    <mergeCell ref="A1:G1"/>
    <mergeCell ref="A2:G2"/>
  </mergeCells>
  <printOptions horizontalCentered="1"/>
  <pageMargins left="0.4" right="0.4" top="0.5" bottom="0.75" header="0.3" footer="0.3"/>
  <pageSetup scale="85" orientation="landscape" r:id="rId1"/>
  <headerFooter alignWithMargins="0">
    <oddFooter>&amp;L&amp;"-,Regular"Accountability, Research and Measurement
Discipline Data S5 GEAQ F62270&amp;R&amp;"-,Regular"Page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zoomScaleNormal="100" workbookViewId="0">
      <selection sqref="A1:G1"/>
    </sheetView>
  </sheetViews>
  <sheetFormatPr defaultColWidth="9.109375" defaultRowHeight="13.8" x14ac:dyDescent="0.3"/>
  <cols>
    <col min="1" max="7" width="18.44140625" style="3" customWidth="1"/>
    <col min="8" max="16384" width="9.109375" style="3"/>
  </cols>
  <sheetData>
    <row r="1" spans="1:7" ht="27" customHeight="1" x14ac:dyDescent="0.3">
      <c r="A1" s="133" t="s">
        <v>70</v>
      </c>
      <c r="B1" s="133"/>
      <c r="C1" s="133"/>
      <c r="D1" s="133"/>
      <c r="E1" s="133"/>
      <c r="F1" s="133"/>
      <c r="G1" s="133"/>
    </row>
    <row r="2" spans="1:7" s="72" customFormat="1" ht="18" customHeight="1" x14ac:dyDescent="0.25">
      <c r="A2" s="133" t="s">
        <v>96</v>
      </c>
      <c r="B2" s="133"/>
      <c r="C2" s="133"/>
      <c r="D2" s="133"/>
      <c r="E2" s="133"/>
      <c r="F2" s="133"/>
      <c r="G2" s="133"/>
    </row>
    <row r="3" spans="1:7" ht="15" customHeight="1" x14ac:dyDescent="0.3">
      <c r="D3" s="1"/>
    </row>
    <row r="4" spans="1:7" ht="15" customHeight="1" x14ac:dyDescent="0.3">
      <c r="D4" s="1"/>
    </row>
    <row r="5" spans="1:7" ht="15" customHeight="1" x14ac:dyDescent="0.3">
      <c r="D5" s="1"/>
    </row>
    <row r="6" spans="1:7" ht="15" customHeight="1" x14ac:dyDescent="0.3">
      <c r="D6" s="1"/>
    </row>
    <row r="7" spans="1:7" ht="15" customHeight="1" x14ac:dyDescent="0.3">
      <c r="D7" s="1"/>
    </row>
    <row r="8" spans="1:7" ht="15" customHeight="1" x14ac:dyDescent="0.3">
      <c r="D8" s="1"/>
    </row>
    <row r="9" spans="1:7" ht="15" customHeight="1" x14ac:dyDescent="0.3">
      <c r="D9" s="1"/>
    </row>
    <row r="10" spans="1:7" ht="15" customHeight="1" x14ac:dyDescent="0.3"/>
    <row r="11" spans="1:7" ht="15" customHeight="1" x14ac:dyDescent="0.3"/>
    <row r="12" spans="1:7" ht="15" customHeight="1" x14ac:dyDescent="0.3"/>
    <row r="13" spans="1:7" ht="15" customHeight="1" x14ac:dyDescent="0.3"/>
    <row r="14" spans="1:7" ht="15" customHeight="1" x14ac:dyDescent="0.3"/>
    <row r="15" spans="1:7" ht="15" customHeight="1" x14ac:dyDescent="0.3"/>
    <row r="16" spans="1:7" ht="15" customHeight="1" x14ac:dyDescent="0.3"/>
    <row r="17" spans="1:7" ht="15" customHeight="1" x14ac:dyDescent="0.3"/>
    <row r="18" spans="1:7" ht="15" customHeight="1" x14ac:dyDescent="0.3"/>
    <row r="19" spans="1:7" ht="15" customHeight="1" x14ac:dyDescent="0.3"/>
    <row r="20" spans="1:7" ht="15" customHeight="1" x14ac:dyDescent="0.3"/>
    <row r="21" spans="1:7" ht="15" customHeight="1" x14ac:dyDescent="0.3"/>
    <row r="22" spans="1:7" ht="15" customHeight="1" x14ac:dyDescent="0.3"/>
    <row r="23" spans="1:7" ht="15" customHeight="1" x14ac:dyDescent="0.3"/>
    <row r="24" spans="1:7" ht="15" customHeight="1" x14ac:dyDescent="0.3"/>
    <row r="25" spans="1:7" ht="15" customHeight="1" x14ac:dyDescent="0.3"/>
    <row r="26" spans="1:7" ht="15" customHeight="1" x14ac:dyDescent="0.3"/>
    <row r="27" spans="1:7" ht="15" customHeight="1" x14ac:dyDescent="0.3"/>
    <row r="28" spans="1:7" ht="15" customHeight="1" x14ac:dyDescent="0.3"/>
    <row r="29" spans="1:7" ht="15" customHeight="1" x14ac:dyDescent="0.3"/>
    <row r="30" spans="1:7" ht="15" customHeight="1" x14ac:dyDescent="0.3"/>
    <row r="31" spans="1:7" ht="13.5" customHeight="1" thickBot="1" x14ac:dyDescent="0.35"/>
    <row r="32" spans="1:7" s="64" customFormat="1" ht="25.5" customHeight="1" x14ac:dyDescent="0.3">
      <c r="A32" s="61" t="s">
        <v>72</v>
      </c>
      <c r="B32" s="62" t="s">
        <v>83</v>
      </c>
      <c r="C32" s="62" t="s">
        <v>84</v>
      </c>
      <c r="D32" s="62" t="s">
        <v>73</v>
      </c>
      <c r="E32" s="62" t="s">
        <v>85</v>
      </c>
      <c r="F32" s="62" t="s">
        <v>86</v>
      </c>
      <c r="G32" s="63" t="s">
        <v>77</v>
      </c>
    </row>
    <row r="33" spans="1:8" ht="18" customHeight="1" thickBot="1" x14ac:dyDescent="0.35">
      <c r="A33" s="65">
        <v>0.63220892274211093</v>
      </c>
      <c r="B33" s="66">
        <v>0.24918389553862894</v>
      </c>
      <c r="C33" s="66">
        <v>7.0366340224882112E-2</v>
      </c>
      <c r="D33" s="66">
        <v>1.088139281828074E-3</v>
      </c>
      <c r="E33" s="66">
        <v>3.6271309394269132E-4</v>
      </c>
      <c r="F33" s="66">
        <v>3.989844033369605E-3</v>
      </c>
      <c r="G33" s="67">
        <v>4.2800145085237579E-2</v>
      </c>
    </row>
    <row r="35" spans="1:8" x14ac:dyDescent="0.3">
      <c r="A35" s="68"/>
      <c r="B35" s="68"/>
      <c r="C35" s="68"/>
      <c r="D35" s="68"/>
      <c r="E35" s="68"/>
      <c r="F35" s="68"/>
      <c r="G35" s="68"/>
      <c r="H35" s="101"/>
    </row>
    <row r="38" spans="1:8" x14ac:dyDescent="0.3">
      <c r="A38" s="70"/>
    </row>
  </sheetData>
  <mergeCells count="2">
    <mergeCell ref="A1:G1"/>
    <mergeCell ref="A2:G2"/>
  </mergeCells>
  <phoneticPr fontId="2" type="noConversion"/>
  <printOptions horizontalCentered="1"/>
  <pageMargins left="0.4" right="0.4" top="0.5" bottom="0.75" header="0.3" footer="0.3"/>
  <pageSetup scale="85" orientation="landscape" r:id="rId1"/>
  <headerFooter alignWithMargins="0">
    <oddFooter>&amp;L&amp;"-,Regular"Accountability, Research and Measurement
Discipline Data S5 GEAQ F62270&amp;R&amp;"-,Regular"Page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zoomScaleNormal="100" workbookViewId="0">
      <selection sqref="A1:G1"/>
    </sheetView>
  </sheetViews>
  <sheetFormatPr defaultColWidth="9.109375" defaultRowHeight="13.8" x14ac:dyDescent="0.3"/>
  <cols>
    <col min="1" max="7" width="18.44140625" style="3" customWidth="1"/>
    <col min="8" max="16384" width="9.109375" style="3"/>
  </cols>
  <sheetData>
    <row r="1" spans="1:10" s="102" customFormat="1" ht="27" customHeight="1" x14ac:dyDescent="0.25">
      <c r="A1" s="133" t="s">
        <v>99</v>
      </c>
      <c r="B1" s="133"/>
      <c r="C1" s="133"/>
      <c r="D1" s="133"/>
      <c r="E1" s="133"/>
      <c r="F1" s="133"/>
      <c r="G1" s="133"/>
      <c r="H1" s="2"/>
      <c r="I1" s="2"/>
      <c r="J1" s="2"/>
    </row>
    <row r="2" spans="1:10" s="102" customFormat="1" ht="18" customHeight="1" x14ac:dyDescent="0.25">
      <c r="A2" s="148" t="s">
        <v>96</v>
      </c>
      <c r="B2" s="148"/>
      <c r="C2" s="148"/>
      <c r="D2" s="148"/>
      <c r="E2" s="148"/>
      <c r="F2" s="148"/>
      <c r="G2" s="148"/>
      <c r="H2" s="2"/>
      <c r="I2" s="2"/>
      <c r="J2" s="2"/>
    </row>
    <row r="3" spans="1:10" ht="15" customHeight="1" x14ac:dyDescent="0.3">
      <c r="A3" s="148"/>
      <c r="B3" s="148"/>
      <c r="C3" s="148"/>
      <c r="D3" s="148"/>
      <c r="E3" s="148"/>
      <c r="F3" s="148"/>
      <c r="G3" s="148"/>
      <c r="I3" s="1"/>
      <c r="J3" s="1"/>
    </row>
    <row r="4" spans="1:10" ht="15" customHeight="1" x14ac:dyDescent="0.3">
      <c r="C4" s="1"/>
      <c r="I4" s="1"/>
      <c r="J4" s="1"/>
    </row>
    <row r="5" spans="1:10" ht="15" customHeight="1" x14ac:dyDescent="0.3">
      <c r="C5" s="1"/>
      <c r="I5" s="1"/>
      <c r="J5" s="1"/>
    </row>
    <row r="6" spans="1:10" ht="15" customHeight="1" x14ac:dyDescent="0.3">
      <c r="C6" s="1"/>
      <c r="I6" s="1"/>
      <c r="J6" s="1"/>
    </row>
    <row r="7" spans="1:10" ht="15" customHeight="1" x14ac:dyDescent="0.3">
      <c r="C7" s="1"/>
      <c r="I7" s="1"/>
      <c r="J7" s="1"/>
    </row>
    <row r="8" spans="1:10" ht="15" customHeight="1" x14ac:dyDescent="0.3">
      <c r="C8" s="1"/>
      <c r="I8" s="1"/>
      <c r="J8" s="1"/>
    </row>
    <row r="9" spans="1:10" ht="15" customHeight="1" x14ac:dyDescent="0.3">
      <c r="C9" s="103"/>
      <c r="D9" s="103"/>
      <c r="I9" s="1"/>
      <c r="J9" s="1"/>
    </row>
    <row r="10" spans="1:10" ht="15" customHeight="1" x14ac:dyDescent="0.3"/>
    <row r="11" spans="1:10" ht="15" customHeight="1" x14ac:dyDescent="0.3"/>
    <row r="12" spans="1:10" ht="15" customHeight="1" x14ac:dyDescent="0.3"/>
    <row r="13" spans="1:10" ht="15" customHeight="1" x14ac:dyDescent="0.3"/>
    <row r="14" spans="1:10" ht="15" customHeight="1" x14ac:dyDescent="0.3"/>
    <row r="15" spans="1:10" ht="15" customHeight="1" x14ac:dyDescent="0.3"/>
    <row r="16" spans="1:10" ht="15" customHeight="1" x14ac:dyDescent="0.3"/>
    <row r="17" spans="1:7" ht="15" customHeight="1" x14ac:dyDescent="0.3"/>
    <row r="18" spans="1:7" ht="15" customHeight="1" x14ac:dyDescent="0.3"/>
    <row r="19" spans="1:7" ht="15" customHeight="1" x14ac:dyDescent="0.3"/>
    <row r="20" spans="1:7" ht="15" customHeight="1" x14ac:dyDescent="0.3"/>
    <row r="21" spans="1:7" ht="15" customHeight="1" x14ac:dyDescent="0.3"/>
    <row r="22" spans="1:7" ht="15" customHeight="1" x14ac:dyDescent="0.3"/>
    <row r="23" spans="1:7" ht="15" customHeight="1" x14ac:dyDescent="0.3"/>
    <row r="24" spans="1:7" ht="15" customHeight="1" x14ac:dyDescent="0.3"/>
    <row r="25" spans="1:7" ht="15" customHeight="1" x14ac:dyDescent="0.3"/>
    <row r="26" spans="1:7" ht="15" customHeight="1" x14ac:dyDescent="0.3"/>
    <row r="27" spans="1:7" ht="15" customHeight="1" x14ac:dyDescent="0.3"/>
    <row r="28" spans="1:7" ht="15" customHeight="1" x14ac:dyDescent="0.3"/>
    <row r="29" spans="1:7" ht="15" customHeight="1" x14ac:dyDescent="0.3"/>
    <row r="30" spans="1:7" ht="15" customHeight="1" thickBot="1" x14ac:dyDescent="0.35"/>
    <row r="31" spans="1:7" s="64" customFormat="1" ht="25.5" customHeight="1" x14ac:dyDescent="0.3">
      <c r="A31" s="61" t="s">
        <v>72</v>
      </c>
      <c r="B31" s="62" t="s">
        <v>83</v>
      </c>
      <c r="C31" s="62" t="s">
        <v>84</v>
      </c>
      <c r="D31" s="62" t="s">
        <v>73</v>
      </c>
      <c r="E31" s="62" t="s">
        <v>85</v>
      </c>
      <c r="F31" s="62" t="s">
        <v>86</v>
      </c>
      <c r="G31" s="63" t="s">
        <v>77</v>
      </c>
    </row>
    <row r="32" spans="1:7" ht="18" customHeight="1" thickBot="1" x14ac:dyDescent="0.35">
      <c r="A32" s="65">
        <v>0.43379446640316205</v>
      </c>
      <c r="B32" s="66">
        <v>0.36561264822134387</v>
      </c>
      <c r="C32" s="66">
        <v>0.14624505928853754</v>
      </c>
      <c r="D32" s="66">
        <v>6.91699604743083E-3</v>
      </c>
      <c r="E32" s="66">
        <v>9.8814229249011851E-4</v>
      </c>
      <c r="F32" s="66">
        <v>4.940711462450593E-3</v>
      </c>
      <c r="G32" s="67">
        <v>4.1501976284584984E-2</v>
      </c>
    </row>
    <row r="33" spans="1:2" ht="11.25" customHeight="1" x14ac:dyDescent="0.3"/>
    <row r="34" spans="1:2" x14ac:dyDescent="0.3">
      <c r="A34" s="103" t="s">
        <v>81</v>
      </c>
      <c r="B34" s="103"/>
    </row>
    <row r="38" spans="1:2" x14ac:dyDescent="0.3">
      <c r="A38" s="70"/>
    </row>
  </sheetData>
  <mergeCells count="2">
    <mergeCell ref="A1:G1"/>
    <mergeCell ref="A2:G3"/>
  </mergeCells>
  <printOptions horizontalCentered="1"/>
  <pageMargins left="0.4" right="0.4" top="0.5" bottom="0.75" header="0.3" footer="0.3"/>
  <pageSetup scale="85" orientation="landscape" r:id="rId1"/>
  <headerFooter alignWithMargins="0">
    <oddFooter>&amp;L&amp;"-,Regular"Accountability, Research and Measurement
Discipline Data S5 GEAQ F62270&amp;R&amp;"-,Regular"Page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89</vt:i4>
      </vt:variant>
    </vt:vector>
  </HeadingPairs>
  <TitlesOfParts>
    <vt:vector size="95" baseType="lpstr">
      <vt:lpstr>Student Discipline Data</vt:lpstr>
      <vt:lpstr>Discipline Data by Race&amp;Gender</vt:lpstr>
      <vt:lpstr>OOS Suspension by Race</vt:lpstr>
      <vt:lpstr>IS Suspension by Race</vt:lpstr>
      <vt:lpstr>Corp Punish by Race</vt:lpstr>
      <vt:lpstr>Expulsion by Race</vt:lpstr>
      <vt:lpstr>_2012_13</vt:lpstr>
      <vt:lpstr>_2012_13_Tab_4</vt:lpstr>
      <vt:lpstr>_2012_13_Tab_5</vt:lpstr>
      <vt:lpstr>_2012_13_Tab_6</vt:lpstr>
      <vt:lpstr>'Corp Punish by Race'!American_Indian_or_Alaska_Native</vt:lpstr>
      <vt:lpstr>'Expulsion by Race'!American_Indian_or_Alaska_Native</vt:lpstr>
      <vt:lpstr>'IS Suspension by Race'!American_Indian_or_Alaska_Native</vt:lpstr>
      <vt:lpstr>'OOS Suspension by Race'!American_Indian_or_Alaska_Native</vt:lpstr>
      <vt:lpstr>American_Indian_or_Alaska_Native</vt:lpstr>
      <vt:lpstr>'Corp Punish by Race'!Asian</vt:lpstr>
      <vt:lpstr>'Expulsion by Race'!Asian</vt:lpstr>
      <vt:lpstr>'IS Suspension by Race'!Asian</vt:lpstr>
      <vt:lpstr>'OOS Suspension by Race'!Asian</vt:lpstr>
      <vt:lpstr>Asian</vt:lpstr>
      <vt:lpstr>Asterisk_Notation</vt:lpstr>
      <vt:lpstr>Asterisk_Notation_Tab_2</vt:lpstr>
      <vt:lpstr>'Corp Punish by Race'!Black_or_African_American</vt:lpstr>
      <vt:lpstr>'Expulsion by Race'!Black_or_African_American</vt:lpstr>
      <vt:lpstr>'IS Suspension by Race'!Black_or_African_American</vt:lpstr>
      <vt:lpstr>'OOS Suspension by Race'!Black_or_African_American</vt:lpstr>
      <vt:lpstr>Black_or_African_American</vt:lpstr>
      <vt:lpstr>'Student Discipline Data'!Corporal_Punishment</vt:lpstr>
      <vt:lpstr>'Corp Punish by Race'!Corporal_Punishment_by_Race</vt:lpstr>
      <vt:lpstr>Corporal_Punishment_Pie_Chart</vt:lpstr>
      <vt:lpstr>Disciplinary_Action</vt:lpstr>
      <vt:lpstr>'Student Discipline Data'!Dist</vt:lpstr>
      <vt:lpstr>District_Name_Tab_1</vt:lpstr>
      <vt:lpstr>District_Name_Tab_2</vt:lpstr>
      <vt:lpstr>'Student Discipline Data'!District_Number</vt:lpstr>
      <vt:lpstr>District_Number_District_Level_Tab</vt:lpstr>
      <vt:lpstr>District_Number_Tab_2</vt:lpstr>
      <vt:lpstr>District_State_Totals</vt:lpstr>
      <vt:lpstr>Expulsion_Pie_Chart</vt:lpstr>
      <vt:lpstr>'Student Discipline Data'!Expulsions</vt:lpstr>
      <vt:lpstr>'Expulsion by Race'!Expulstions_2012_13</vt:lpstr>
      <vt:lpstr>Female_Total</vt:lpstr>
      <vt:lpstr>Hispanic__Latino</vt:lpstr>
      <vt:lpstr>'Corp Punish by Race'!Hispanic_Latino</vt:lpstr>
      <vt:lpstr>'Expulsion by Race'!Hispanic_Latino</vt:lpstr>
      <vt:lpstr>'IS Suspension by Race'!Hispanic_Latino</vt:lpstr>
      <vt:lpstr>'OOS Suspension by Race'!Hispanic_Latino</vt:lpstr>
      <vt:lpstr>'Student Discipline Data'!In_School</vt:lpstr>
      <vt:lpstr>'IS Suspension by Race'!In_School_Suspension_by_Race</vt:lpstr>
      <vt:lpstr>In_School_Suspension_Pie_Chart</vt:lpstr>
      <vt:lpstr>Male_Total</vt:lpstr>
      <vt:lpstr>'Student Discipline Data'!Membership</vt:lpstr>
      <vt:lpstr>'Corp Punish by Race'!Native_Hawaiian_or_Other_Pacific_Islander</vt:lpstr>
      <vt:lpstr>'Expulsion by Race'!Native_Hawaiian_or_Other_Pacific_Islander</vt:lpstr>
      <vt:lpstr>'IS Suspension by Race'!Native_Hawaiian_or_Other_Pacific_Islander</vt:lpstr>
      <vt:lpstr>'OOS Suspension by Race'!Native_Hawaiian_or_Other_Pacific_Islander</vt:lpstr>
      <vt:lpstr>Native_Hawaiian_or_Other_Pacific_Islander</vt:lpstr>
      <vt:lpstr>Notation</vt:lpstr>
      <vt:lpstr>'Student Discipline Data'!Out_of_School</vt:lpstr>
      <vt:lpstr>Out_of_School_Suspension_Pie_Chart</vt:lpstr>
      <vt:lpstr>'Corp Punish by Race'!Print_Area</vt:lpstr>
      <vt:lpstr>'Expulsion by Race'!Print_Area</vt:lpstr>
      <vt:lpstr>'IS Suspension by Race'!Print_Area</vt:lpstr>
      <vt:lpstr>'OOS Suspension by Race'!Print_Area</vt:lpstr>
      <vt:lpstr>'Student Discipline Data'!Print_Area</vt:lpstr>
      <vt:lpstr>'Discipline Data by Race&amp;Gender'!Print_Titles</vt:lpstr>
      <vt:lpstr>'Expulsion by Race'!Print_Titles</vt:lpstr>
      <vt:lpstr>'IS Suspension by Race'!Print_Titles</vt:lpstr>
      <vt:lpstr>'OOS Suspension by Race'!Print_Titles</vt:lpstr>
      <vt:lpstr>'Student Discipline Data'!Print_Titles</vt:lpstr>
      <vt:lpstr>School_Year_2012_13__Survey_5_Data__Final</vt:lpstr>
      <vt:lpstr>School_Year_2012_13_Survey_5_Data_Final_Tab_2</vt:lpstr>
      <vt:lpstr>Student_Discipline_Data_2012_13</vt:lpstr>
      <vt:lpstr>Student_Discipline_Data_by_District</vt:lpstr>
      <vt:lpstr>Student_Discipline_Data_by_Race_and_Gender</vt:lpstr>
      <vt:lpstr>'Student Discipline Data'!Suspensions</vt:lpstr>
      <vt:lpstr>'Student Discipline Data'!table1_Corporal_Punishment</vt:lpstr>
      <vt:lpstr>'Student Discipline Data'!table1_Expulsions</vt:lpstr>
      <vt:lpstr>'Student Discipline Data'!table1_In_School</vt:lpstr>
      <vt:lpstr>'Student Discipline Data'!table1_Membership</vt:lpstr>
      <vt:lpstr>'Student Discipline Data'!table1_Out_of_School</vt:lpstr>
      <vt:lpstr>'Student Discipline Data'!table1_Suspensions</vt:lpstr>
      <vt:lpstr>Total</vt:lpstr>
      <vt:lpstr>'Corp Punish by Race'!Two_or_More_Races</vt:lpstr>
      <vt:lpstr>'Expulsion by Race'!Two_or_More_Races</vt:lpstr>
      <vt:lpstr>'IS Suspension by Race'!Two_or_More_Races</vt:lpstr>
      <vt:lpstr>'OOS Suspension by Race'!Two_or_More_Races</vt:lpstr>
      <vt:lpstr>Two_or_More_Races</vt:lpstr>
      <vt:lpstr>'Corp Punish by Race'!White</vt:lpstr>
      <vt:lpstr>'Expulsion by Race'!White</vt:lpstr>
      <vt:lpstr>'IS Suspension by Race'!White</vt:lpstr>
      <vt:lpstr>'OOS Suspension by Race'!White</vt:lpstr>
      <vt:lpstr>White</vt:lpstr>
      <vt:lpstr>'Student Discipline Data'!With_Services</vt:lpstr>
      <vt:lpstr>'Student Discipline Data'!Without_Services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Trends in Discipline and the Decline in the Use of Corporal Punishment, 2011-12</dc:title>
  <dc:subject>Trends in Discipline and the Decline in the Use of Corporal Punishment, 2009-10</dc:subject>
  <dc:creator>Florida Department of Education</dc:creator>
  <cp:keywords>Trends in Discipline and the Decline in the Use of Corporal Punishment, 2011-12</cp:keywords>
  <cp:lastModifiedBy>Constanza Schubert</cp:lastModifiedBy>
  <cp:lastPrinted>2014-12-01T16:27:47Z</cp:lastPrinted>
  <dcterms:created xsi:type="dcterms:W3CDTF">2009-01-30T15:07:24Z</dcterms:created>
  <dcterms:modified xsi:type="dcterms:W3CDTF">2018-11-18T19:40:10Z</dcterms:modified>
</cp:coreProperties>
</file>