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5.xml" ContentType="application/vnd.openxmlformats-officedocument.drawing+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chait\Documents\"/>
    </mc:Choice>
  </mc:AlternateContent>
  <xr:revisionPtr revIDLastSave="0" documentId="13_ncr:1_{BBA38A00-5336-4AD2-B240-AF8572701707}" xr6:coauthVersionLast="47" xr6:coauthVersionMax="47" xr10:uidLastSave="{00000000-0000-0000-0000-000000000000}"/>
  <bookViews>
    <workbookView xWindow="-108" yWindow="-108" windowWidth="23256" windowHeight="13176" activeTab="1" xr2:uid="{9DD53D51-5B12-40F7-AF04-51E2747E48D7}"/>
  </bookViews>
  <sheets>
    <sheet name="Pivot Report" sheetId="1" r:id="rId1"/>
    <sheet name="Dashboard" sheetId="3" r:id="rId2"/>
    <sheet name="Daily ER No. of Patient" sheetId="4" r:id="rId3"/>
    <sheet name="Average wait time daily trend" sheetId="5" r:id="rId4"/>
    <sheet name="Satisfaction score Daily trend" sheetId="6" r:id="rId5"/>
  </sheets>
  <definedNames>
    <definedName name="Slicer_Date__Month1">#N/A</definedName>
    <definedName name="Slicer_Date__Year">#N/A</definedName>
  </definedNames>
  <calcPr calcId="191029"/>
  <pivotCaches>
    <pivotCache cacheId="3638" r:id="rId6"/>
    <pivotCache cacheId="3641" r:id="rId7"/>
    <pivotCache cacheId="3644" r:id="rId8"/>
    <pivotCache cacheId="3647" r:id="rId9"/>
    <pivotCache cacheId="3650" r:id="rId10"/>
    <pivotCache cacheId="3653" r:id="rId11"/>
    <pivotCache cacheId="3656" r:id="rId12"/>
    <pivotCache cacheId="3659" r:id="rId13"/>
    <pivotCache cacheId="3662" r:id="rId14"/>
    <pivotCache cacheId="3665" r:id="rId15"/>
    <pivotCache cacheId="3668" r:id="rId16"/>
    <pivotCache cacheId="367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be9ed23-67ab-4bfb-b2bb-042592cb8a8e" name="Hospital Emergency Room Data" connection="Query - Hospital Emergency Room Data"/>
          <x15:modelTable id="Calender_Table_71fdc1ac-0262-4d61-887d-75185a2fe44d"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0"/>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1"/>
                <x16:calculatedTimeColumn columnName="Date (Day)" columnId="Date (Day)" contentType="day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B49" i="1" l="1"/>
  <c r="B4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929E3E-0F7B-4A78-A9F9-C3E906F197C9}" name="Query - Calender_Table" description="Connection to the 'Calender_Table' query in the workbook." type="100" refreshedVersion="7" minRefreshableVersion="5">
    <extLst>
      <ext xmlns:x15="http://schemas.microsoft.com/office/spreadsheetml/2010/11/main" uri="{DE250136-89BD-433C-8126-D09CA5730AF9}">
        <x15:connection id="dcded8b1-96dd-422b-931f-d737d81eebba"/>
      </ext>
    </extLst>
  </connection>
  <connection id="2" xr16:uid="{55D31086-3511-4655-8AFF-8B0900441FA4}" name="Query - Hospital Emergency Room Data" description="Connection to the 'Hospital Emergency Room Data' query in the workbook." type="100" refreshedVersion="7" minRefreshableVersion="5">
    <extLst>
      <ext xmlns:x15="http://schemas.microsoft.com/office/spreadsheetml/2010/11/main" uri="{DE250136-89BD-433C-8126-D09CA5730AF9}">
        <x15:connection id="4c41badb-73f9-4f58-91bf-283c83acbeba"/>
      </ext>
    </extLst>
  </connection>
  <connection id="3" xr16:uid="{7322172D-DC93-476C-9304-8EC53357901A}"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<sst xmlns="http://schemas.openxmlformats.org/spreadsheetml/2006/main" count="157" uniqueCount="76">
  <si>
    <t>Distinct Count of Patient Id</t>
  </si>
  <si>
    <t>Average of Patient Waittime</t>
  </si>
  <si>
    <t>Male</t>
  </si>
  <si>
    <t>None</t>
  </si>
  <si>
    <t>Admitted</t>
  </si>
  <si>
    <t>60-69</t>
  </si>
  <si>
    <t>Delay</t>
  </si>
  <si>
    <t>70-79</t>
  </si>
  <si>
    <t>10-19</t>
  </si>
  <si>
    <t>Ontime</t>
  </si>
  <si>
    <t>40-49</t>
  </si>
  <si>
    <t>50-59</t>
  </si>
  <si>
    <t>20-29</t>
  </si>
  <si>
    <t>0-09</t>
  </si>
  <si>
    <t>30-39</t>
  </si>
  <si>
    <t>Female</t>
  </si>
  <si>
    <t>Not Admitted</t>
  </si>
  <si>
    <t>Average of Patient Satisfaction Score</t>
  </si>
  <si>
    <t>Row Labels</t>
  </si>
  <si>
    <t>Grand Total</t>
  </si>
  <si>
    <t>2024</t>
  </si>
  <si>
    <t>Daily trends of no. of patients</t>
  </si>
  <si>
    <t>Average wait time</t>
  </si>
  <si>
    <t>Satisfaction daily trend</t>
  </si>
  <si>
    <t>Count of Patient Attend Status</t>
  </si>
  <si>
    <t>Count of Patient Admission Flag</t>
  </si>
  <si>
    <t>Count of Patient Admission Flag2</t>
  </si>
  <si>
    <t xml:space="preserve">Not Admitted </t>
  </si>
  <si>
    <t xml:space="preserve">Admitted </t>
  </si>
  <si>
    <t>No. of patient</t>
  </si>
  <si>
    <t>Admission Status</t>
  </si>
  <si>
    <t>Count of Age Group</t>
  </si>
  <si>
    <t>Age group wise analysis</t>
  </si>
  <si>
    <t>Attend status</t>
  </si>
  <si>
    <t>Count of Patient Gender</t>
  </si>
  <si>
    <t>gender wise analysis</t>
  </si>
  <si>
    <t>Cardiology</t>
  </si>
  <si>
    <t>Gastroenterology</t>
  </si>
  <si>
    <t>General Practice</t>
  </si>
  <si>
    <t>Neurology</t>
  </si>
  <si>
    <t>Orthopedics</t>
  </si>
  <si>
    <t>Physiotherapy</t>
  </si>
  <si>
    <t>Renal</t>
  </si>
  <si>
    <t>Count of Department Referral</t>
  </si>
  <si>
    <t>no. of patient</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</si>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</sst>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1" tint="0.34998626667073579"/>
      <name val="Calibri"/>
      <family val="2"/>
      <scheme val="minor"/>
    </font>
    <font>
      <b/>
      <sz val="12"/>
      <color theme="0"/>
      <name val="Calibri"/>
      <family val="2"/>
      <scheme val="minor"/>
    </font>
    <font>
      <sz val="11"/>
      <color rgb="FFFF0000"/>
      <name val="Calibri"/>
      <family val="2"/>
      <scheme val="minor"/>
    </font>
    <font>
      <b/>
      <sz val="14"/>
      <color theme="0"/>
      <name val="Calibri"/>
      <family val="2"/>
      <scheme val="minor"/>
    </font>
    <font>
      <b/>
      <sz val="14"/>
      <color theme="1"/>
      <name val="Calibri"/>
      <family val="2"/>
      <scheme val="minor"/>
    </font>
    <font>
      <sz val="14"/>
      <color theme="1"/>
      <name val="Calibri"/>
      <family val="2"/>
      <scheme val="minor"/>
    </font>
    <font>
      <b/>
      <sz val="16"/>
      <color theme="0"/>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8"/>
        <bgColor indexed="64"/>
      </patternFill>
    </fill>
    <fill>
      <patternFill patternType="solid">
        <fgColor theme="0"/>
        <bgColor indexed="64"/>
      </patternFill>
    </fill>
    <fill>
      <patternFill patternType="solid">
        <fgColor theme="0" tint="-0.34998626667073579"/>
        <bgColor indexed="64"/>
      </patternFill>
    </fill>
  </fills>
  <borders count="1">
    <border>
      <left/>
      <right/>
      <top/>
      <bottom/>
      <diagonal/>
    </border>
  </borders>
  <cellStyleXfs count="1">
    <xf numFmtId="0" fontId="0" fillId="0" borderId="0"/>
  </cellStyleXfs>
  <cellXfs count="22">
    <xf numFmtId="0" fontId="0" fillId="0" borderId="0" xfId="0"/>
    <xf numFmtId="0" fontId="0" fillId="0" borderId="0" xfId="0" applyNumberFormat="1"/>
    <xf numFmtId="2"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0" fillId="2" borderId="0" xfId="0" applyFill="1"/>
    <xf numFmtId="10" fontId="0" fillId="0" borderId="0" xfId="0" applyNumberFormat="1"/>
    <xf numFmtId="0" fontId="2" fillId="3" borderId="0" xfId="0" applyFont="1" applyFill="1" applyAlignment="1">
      <alignment horizontal="center" vertical="center"/>
    </xf>
    <xf numFmtId="0" fontId="0" fillId="4" borderId="0" xfId="0" applyFont="1" applyFill="1" applyAlignment="1">
      <alignment horizontal="center" vertical="center"/>
    </xf>
    <xf numFmtId="1" fontId="0" fillId="0" borderId="0" xfId="0" applyNumberFormat="1"/>
    <xf numFmtId="0" fontId="0" fillId="5" borderId="0" xfId="0" applyFill="1" applyAlignment="1">
      <alignment vertical="center"/>
    </xf>
    <xf numFmtId="0" fontId="0" fillId="5" borderId="0" xfId="0" applyFont="1" applyFill="1" applyAlignment="1">
      <alignment vertical="center"/>
    </xf>
    <xf numFmtId="0" fontId="0" fillId="0" borderId="0" xfId="0" applyFill="1" applyAlignment="1">
      <alignment vertical="center"/>
    </xf>
    <xf numFmtId="0" fontId="0" fillId="0" borderId="0" xfId="0" applyFont="1" applyFill="1" applyAlignment="1">
      <alignment vertical="center"/>
    </xf>
    <xf numFmtId="0" fontId="3" fillId="5" borderId="0" xfId="0" applyFont="1" applyFill="1" applyAlignment="1">
      <alignment vertical="center"/>
    </xf>
    <xf numFmtId="0" fontId="4" fillId="3" borderId="0" xfId="0" applyFont="1" applyFill="1" applyAlignment="1">
      <alignment horizontal="center" vertical="center"/>
    </xf>
    <xf numFmtId="0" fontId="5" fillId="4" borderId="0" xfId="0" applyFont="1" applyFill="1" applyAlignment="1">
      <alignment horizontal="center" vertical="center"/>
    </xf>
    <xf numFmtId="1" fontId="5" fillId="4" borderId="0" xfId="0" applyNumberFormat="1" applyFont="1" applyFill="1" applyAlignment="1">
      <alignment horizontal="center" vertical="center"/>
    </xf>
    <xf numFmtId="10" fontId="5" fillId="4" borderId="0" xfId="0" applyNumberFormat="1" applyFont="1" applyFill="1" applyAlignment="1">
      <alignment horizontal="center" vertical="center"/>
    </xf>
    <xf numFmtId="10" fontId="6" fillId="0" borderId="0" xfId="0" applyNumberFormat="1" applyFont="1"/>
    <xf numFmtId="0" fontId="7" fillId="3" borderId="0" xfId="0" applyFont="1" applyFill="1" applyAlignment="1">
      <alignment horizontal="center" vertical="center"/>
    </xf>
  </cellXfs>
  <cellStyles count="1">
    <cellStyle name="Normal" xfId="0" builtinId="0"/>
  </cellStyles>
  <dxfs count="146">
    <dxf>
      <numFmt numFmtId="170" formatCode="0.000"/>
    </dxf>
    <dxf>
      <numFmt numFmtId="2" formatCode="0.00"/>
    </dxf>
    <dxf>
      <numFmt numFmtId="170" formatCode="0.000"/>
    </dxf>
    <dxf>
      <numFmt numFmtId="2" formatCode="0.00"/>
    </dxf>
    <dxf>
      <numFmt numFmtId="2" formatCode="0.00"/>
    </dxf>
    <dxf>
      <numFmt numFmtId="2" formatCode="0.00"/>
    </dxf>
    <dxf>
      <numFmt numFmtId="2" formatCode="0.00"/>
    </dxf>
    <dxf>
      <numFmt numFmtId="14" formatCode="0.00%"/>
    </dxf>
    <dxf>
      <numFmt numFmtId="1" formatCode="0"/>
    </dxf>
    <dxf>
      <font>
        <sz val="14"/>
      </font>
    </dxf>
    <dxf>
      <numFmt numFmtId="2" formatCode="0.00"/>
    </dxf>
    <dxf>
      <numFmt numFmtId="1" formatCode="0"/>
    </dxf>
    <dxf>
      <numFmt numFmtId="1" formatCode="0"/>
    </dxf>
    <dxf>
      <numFmt numFmtId="1" formatCode="0"/>
    </dxf>
    <dxf>
      <numFmt numFmtId="1" formatCode="0"/>
    </dxf>
    <dxf>
      <numFmt numFmtId="1" formatCode="0"/>
    </dxf>
    <dxf>
      <numFmt numFmtId="170" formatCode="0.000"/>
    </dxf>
    <dxf>
      <numFmt numFmtId="2" formatCode="0.00"/>
    </dxf>
    <dxf>
      <numFmt numFmtId="170" formatCode="0.000"/>
    </dxf>
    <dxf>
      <numFmt numFmtId="2" formatCode="0.00"/>
    </dxf>
    <dxf>
      <numFmt numFmtId="2" formatCode="0.00"/>
    </dxf>
    <dxf>
      <numFmt numFmtId="2" formatCode="0.00"/>
    </dxf>
    <dxf>
      <numFmt numFmtId="2" formatCode="0.00"/>
    </dxf>
    <dxf>
      <numFmt numFmtId="14" formatCode="0.00%"/>
    </dxf>
    <dxf>
      <numFmt numFmtId="1" formatCode="0"/>
    </dxf>
    <dxf>
      <font>
        <sz val="14"/>
      </font>
    </dxf>
    <dxf>
      <numFmt numFmtId="2" formatCode="0.00"/>
    </dxf>
    <dxf>
      <numFmt numFmtId="1" formatCode="0"/>
    </dxf>
    <dxf>
      <numFmt numFmtId="1" formatCode="0"/>
    </dxf>
    <dxf>
      <numFmt numFmtId="1" formatCode="0"/>
    </dxf>
    <dxf>
      <numFmt numFmtId="1" formatCode="0"/>
    </dxf>
    <dxf>
      <numFmt numFmtId="1" formatCode="0"/>
    </dxf>
    <dxf>
      <numFmt numFmtId="170" formatCode="0.000"/>
    </dxf>
    <dxf>
      <numFmt numFmtId="2" formatCode="0.00"/>
    </dxf>
    <dxf>
      <numFmt numFmtId="170" formatCode="0.000"/>
    </dxf>
    <dxf>
      <numFmt numFmtId="2" formatCode="0.00"/>
    </dxf>
    <dxf>
      <numFmt numFmtId="2" formatCode="0.00"/>
    </dxf>
    <dxf>
      <numFmt numFmtId="2" formatCode="0.00"/>
    </dxf>
    <dxf>
      <numFmt numFmtId="2" formatCode="0.00"/>
    </dxf>
    <dxf>
      <numFmt numFmtId="14" formatCode="0.00%"/>
    </dxf>
    <dxf>
      <numFmt numFmtId="1" formatCode="0"/>
    </dxf>
    <dxf>
      <font>
        <sz val="14"/>
      </font>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2" formatCode="0.00"/>
    </dxf>
    <dxf>
      <numFmt numFmtId="1" formatCode="0"/>
    </dxf>
    <dxf>
      <numFmt numFmtId="2" formatCode="0.00"/>
    </dxf>
    <dxf>
      <numFmt numFmtId="14" formatCode="0.00%"/>
    </dxf>
    <dxf>
      <numFmt numFmtId="1" formatCode="0"/>
    </dxf>
    <dxf>
      <font>
        <sz val="14"/>
      </font>
    </dxf>
    <dxf>
      <numFmt numFmtId="1" formatCode="0"/>
    </dxf>
    <dxf>
      <numFmt numFmtId="1" formatCode="0"/>
    </dxf>
    <dxf>
      <numFmt numFmtId="1" formatCode="0"/>
    </dxf>
    <dxf>
      <numFmt numFmtId="170" formatCode="0.000"/>
    </dxf>
    <dxf>
      <numFmt numFmtId="2" formatCode="0.00"/>
    </dxf>
    <dxf>
      <numFmt numFmtId="170" formatCode="0.000"/>
    </dxf>
    <dxf>
      <numFmt numFmtId="2" formatCode="0.00"/>
    </dxf>
    <dxf>
      <numFmt numFmtId="2" formatCode="0.00"/>
    </dxf>
    <dxf>
      <numFmt numFmtId="2" formatCode="0.00"/>
    </dxf>
    <dxf>
      <numFmt numFmtId="2" formatCode="0.00"/>
    </dxf>
    <dxf>
      <numFmt numFmtId="14" formatCode="0.00%"/>
    </dxf>
    <dxf>
      <numFmt numFmtId="1" formatCode="0"/>
    </dxf>
    <dxf>
      <font>
        <sz val="14"/>
      </font>
    </dxf>
    <dxf>
      <numFmt numFmtId="2" formatCode="0.00"/>
    </dxf>
    <dxf>
      <numFmt numFmtId="1" formatCode="0"/>
    </dxf>
    <dxf>
      <numFmt numFmtId="1" formatCode="0"/>
    </dxf>
    <dxf>
      <numFmt numFmtId="1" formatCode="0"/>
    </dxf>
    <dxf>
      <numFmt numFmtId="1" formatCode="0"/>
    </dxf>
    <dxf>
      <numFmt numFmtId="1" formatCode="0"/>
    </dxf>
    <dxf>
      <numFmt numFmtId="170" formatCode="0.000"/>
    </dxf>
    <dxf>
      <numFmt numFmtId="2" formatCode="0.00"/>
    </dxf>
    <dxf>
      <numFmt numFmtId="170" formatCode="0.000"/>
    </dxf>
    <dxf>
      <numFmt numFmtId="2" formatCode="0.00"/>
    </dxf>
    <dxf>
      <numFmt numFmtId="2" formatCode="0.00"/>
    </dxf>
    <dxf>
      <numFmt numFmtId="2" formatCode="0.00"/>
    </dxf>
    <dxf>
      <numFmt numFmtId="2" formatCode="0.00"/>
    </dxf>
    <dxf>
      <numFmt numFmtId="14" formatCode="0.00%"/>
    </dxf>
    <dxf>
      <numFmt numFmtId="1" formatCode="0"/>
    </dxf>
    <dxf>
      <font>
        <sz val="14"/>
      </font>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70" formatCode="0.000"/>
    </dxf>
    <dxf>
      <numFmt numFmtId="2" formatCode="0.00"/>
    </dxf>
    <dxf>
      <numFmt numFmtId="170" formatCode="0.000"/>
    </dxf>
    <dxf>
      <numFmt numFmtId="2" formatCode="0.00"/>
    </dxf>
    <dxf>
      <numFmt numFmtId="2" formatCode="0.00"/>
    </dxf>
    <dxf>
      <numFmt numFmtId="2" formatCode="0.00"/>
    </dxf>
    <dxf>
      <numFmt numFmtId="2" formatCode="0.00"/>
    </dxf>
    <dxf>
      <numFmt numFmtId="14" formatCode="0.00%"/>
    </dxf>
    <dxf>
      <numFmt numFmtId="1" formatCode="0"/>
    </dxf>
    <dxf>
      <font>
        <sz val="14"/>
      </font>
    </dxf>
    <dxf>
      <numFmt numFmtId="2" formatCode="0.00"/>
    </dxf>
    <dxf>
      <numFmt numFmtId="1" formatCode="0"/>
    </dxf>
    <dxf>
      <numFmt numFmtId="1" formatCode="0"/>
    </dxf>
    <dxf>
      <numFmt numFmtId="1" formatCode="0"/>
    </dxf>
    <dxf>
      <numFmt numFmtId="1" formatCode="0"/>
    </dxf>
    <dxf>
      <numFmt numFmtId="1" formatCode="0"/>
    </dxf>
    <dxf>
      <numFmt numFmtId="170" formatCode="0.000"/>
    </dxf>
    <dxf>
      <numFmt numFmtId="2" formatCode="0.00"/>
    </dxf>
    <dxf>
      <numFmt numFmtId="170" formatCode="0.000"/>
    </dxf>
    <dxf>
      <numFmt numFmtId="2" formatCode="0.00"/>
    </dxf>
    <dxf>
      <numFmt numFmtId="2" formatCode="0.00"/>
    </dxf>
    <dxf>
      <numFmt numFmtId="2" formatCode="0.00"/>
    </dxf>
    <dxf>
      <numFmt numFmtId="2" formatCode="0.00"/>
    </dxf>
    <dxf>
      <numFmt numFmtId="14" formatCode="0.00%"/>
    </dxf>
    <dxf>
      <numFmt numFmtId="1" formatCode="0"/>
    </dxf>
    <dxf>
      <font>
        <sz val="14"/>
      </font>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z val="14"/>
      </font>
    </dxf>
    <dxf>
      <numFmt numFmtId="170" formatCode="0.000"/>
    </dxf>
    <dxf>
      <numFmt numFmtId="2" formatCode="0.00"/>
    </dxf>
    <dxf>
      <numFmt numFmtId="170" formatCode="0.000"/>
    </dxf>
    <dxf>
      <numFmt numFmtId="2" formatCode="0.00"/>
    </dxf>
    <dxf>
      <numFmt numFmtId="2" formatCode="0.00"/>
    </dxf>
    <dxf>
      <numFmt numFmtId="2" formatCode="0.00"/>
    </dxf>
    <dxf>
      <numFmt numFmtId="2" formatCode="0.00"/>
    </dxf>
    <dxf>
      <numFmt numFmtId="14" formatCode="0.00%"/>
    </dxf>
    <dxf>
      <numFmt numFmtId="1" formatCode="0"/>
    </dxf>
    <dxf>
      <numFmt numFmtId="2" formatCode="0.00"/>
    </dxf>
    <dxf>
      <numFmt numFmtId="1" formatCode="0"/>
    </dxf>
    <dxf>
      <numFmt numFmtId="1" formatCode="0"/>
    </dxf>
    <dxf>
      <numFmt numFmtId="1" formatCode="0"/>
    </dxf>
    <dxf>
      <numFmt numFmtId="1" formatCode="0"/>
    </dxf>
    <dxf>
      <numFmt numFmtId="1" formatCode="0"/>
    </dxf>
    <dxf>
      <font>
        <b/>
        <color theme="1"/>
      </font>
      <border>
        <bottom style="thin">
          <color theme="5"/>
        </bottom>
        <vertical/>
        <horizontal/>
      </border>
    </dxf>
    <dxf>
      <font>
        <sz val="10"/>
        <color theme="1"/>
        <name val="Arial"/>
        <family val="2"/>
        <scheme val="none"/>
      </font>
      <fill>
        <patternFill>
          <bgColor theme="0"/>
        </patternFill>
      </fill>
      <border diagonalUp="0" diagonalDown="0">
        <left/>
        <right/>
        <top/>
        <bottom/>
        <vertical/>
        <horizontal/>
      </border>
    </dxf>
  </dxfs>
  <tableStyles count="1" defaultTableStyle="TableStyleMedium2" defaultPivotStyle="PivotStyleLight16">
    <tableStyle name="mystyle" pivot="0" table="0" count="10" xr9:uid="{8A79FBC6-55E9-41F4-B18A-B7E35123C330}">
      <tableStyleElement type="wholeTable" dxfId="145"/>
      <tableStyleElement type="headerRow" dxfId="144"/>
    </tableStyle>
  </tableStyles>
  <colors>
    <mruColors>
      <color rgb="FFFBFEE6"/>
      <color rgb="FFF6FDB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0" tint="-0.24994659260841701"/>
            </patternFill>
          </fill>
          <border>
            <left style="thin">
              <color theme="1"/>
            </left>
            <right style="thin">
              <color theme="1"/>
            </right>
            <top style="thin">
              <color theme="1"/>
            </top>
            <bottom style="thin">
              <color theme="1"/>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0.10226909555768604"/>
              <c:y val="6.9070313579223653E-7"/>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271486577938191"/>
                  <c:h val="0.40324630473822343"/>
                </c:manualLayout>
              </c15:layout>
              <c15:showDataLabelsRange val="1"/>
            </c:ext>
          </c:extLst>
        </c:dLbl>
      </c:pivotFmt>
      <c:pivotFmt>
        <c:idx val="3"/>
        <c:spPr>
          <a:solidFill>
            <a:schemeClr val="accent1"/>
          </a:solidFill>
          <a:ln>
            <a:noFill/>
          </a:ln>
          <a:effectLst/>
        </c:spPr>
        <c:dLbl>
          <c:idx val="0"/>
          <c:layout>
            <c:manualLayout>
              <c:x val="5.4330457015020775E-2"/>
              <c:y val="-3.5087719298245695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6627133181896873"/>
                  <c:h val="0.33541787539715429"/>
                </c:manualLayout>
              </c15:layout>
              <c15:showDataLabelsRange val="1"/>
            </c:ext>
          </c:extLst>
        </c:dLbl>
      </c:pivotFmt>
    </c:pivotFmts>
    <c:plotArea>
      <c:layout>
        <c:manualLayout>
          <c:layoutTarget val="inner"/>
          <c:xMode val="edge"/>
          <c:yMode val="edge"/>
          <c:x val="7.7881414152090045E-3"/>
          <c:y val="3.1275369858047028E-3"/>
          <c:w val="0.80933784283675947"/>
          <c:h val="0.97685136580149701"/>
        </c:manualLayout>
      </c:layout>
      <c:barChart>
        <c:barDir val="bar"/>
        <c:grouping val="clustered"/>
        <c:varyColors val="0"/>
        <c:ser>
          <c:idx val="0"/>
          <c:order val="0"/>
          <c:tx>
            <c:strRef>
              <c:f>'Pivot Report'!$B$38</c:f>
              <c:strCache>
                <c:ptCount val="1"/>
                <c:pt idx="0">
                  <c:v>Count of Patient Admission Flag</c:v>
                </c:pt>
              </c:strCache>
            </c:strRef>
          </c:tx>
          <c:spPr>
            <a:solidFill>
              <a:schemeClr val="accent1"/>
            </a:solidFill>
            <a:ln>
              <a:noFill/>
            </a:ln>
            <a:effectLst/>
          </c:spPr>
          <c:invertIfNegative val="0"/>
          <c:dLbls>
            <c:dLbl>
              <c:idx val="0"/>
              <c:layout>
                <c:manualLayout>
                  <c:x val="5.4330457015020775E-2"/>
                  <c:y val="-3.5087719298245695E-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layout>
                    <c:manualLayout>
                      <c:w val="0.26627133181896873"/>
                      <c:h val="0.33541787539715429"/>
                    </c:manualLayout>
                  </c15:layout>
                  <c15:showDataLabelsRange val="1"/>
                </c:ext>
              </c:extLst>
            </c:dLbl>
            <c:dLbl>
              <c:idx val="1"/>
              <c:layout>
                <c:manualLayout>
                  <c:x val="0.10226909555768604"/>
                  <c:y val="6.9070313579223653E-7"/>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23271486577938191"/>
                      <c:h val="0.40324630473822343"/>
                    </c:manualLayout>
                  </c15:layout>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Report'!$A$39:$A$41</c:f>
              <c:strCache>
                <c:ptCount val="2"/>
                <c:pt idx="0">
                  <c:v>Admitted</c:v>
                </c:pt>
                <c:pt idx="1">
                  <c:v>Not Admitted</c:v>
                </c:pt>
              </c:strCache>
            </c:strRef>
          </c:cat>
          <c:val>
            <c:numRef>
              <c:f>'Pivot Report'!$B$39:$B$41</c:f>
              <c:numCache>
                <c:formatCode>0</c:formatCode>
                <c:ptCount val="2"/>
                <c:pt idx="0">
                  <c:v>242</c:v>
                </c:pt>
                <c:pt idx="1">
                  <c:v>288</c:v>
                </c:pt>
              </c:numCache>
            </c:numRef>
          </c:val>
          <c:extLst>
            <c:ext xmlns:c16="http://schemas.microsoft.com/office/drawing/2014/chart" uri="{C3380CC4-5D6E-409C-BE32-E72D297353CC}">
              <c16:uniqueId val="{00000017-3634-476A-85D7-5B8A434188B1}"/>
            </c:ext>
          </c:extLst>
        </c:ser>
        <c:ser>
          <c:idx val="1"/>
          <c:order val="1"/>
          <c:tx>
            <c:strRef>
              <c:f>'Pivot Report'!$C$38</c:f>
              <c:strCache>
                <c:ptCount val="1"/>
                <c:pt idx="0">
                  <c:v>Count of Patient Admission Flag2</c:v>
                </c:pt>
              </c:strCache>
            </c:strRef>
          </c:tx>
          <c:spPr>
            <a:solidFill>
              <a:schemeClr val="accent2"/>
            </a:solidFill>
            <a:ln>
              <a:noFill/>
            </a:ln>
            <a:effectLst/>
          </c:spPr>
          <c:invertIfNegative val="0"/>
          <c:cat>
            <c:strRef>
              <c:f>'Pivot Report'!$A$39:$A$41</c:f>
              <c:strCache>
                <c:ptCount val="2"/>
                <c:pt idx="0">
                  <c:v>Admitted</c:v>
                </c:pt>
                <c:pt idx="1">
                  <c:v>Not Admitted</c:v>
                </c:pt>
              </c:strCache>
            </c:strRef>
          </c:cat>
          <c:val>
            <c:numRef>
              <c:f>'Pivot Report'!$C$39:$C$41</c:f>
              <c:numCache>
                <c:formatCode>0.00%</c:formatCode>
                <c:ptCount val="2"/>
                <c:pt idx="0">
                  <c:v>0.45660377358490567</c:v>
                </c:pt>
                <c:pt idx="1">
                  <c:v>0.54339622641509433</c:v>
                </c:pt>
              </c:numCache>
            </c:numRef>
          </c:val>
          <c:extLst>
            <c:ext xmlns:c16="http://schemas.microsoft.com/office/drawing/2014/chart" uri="{C3380CC4-5D6E-409C-BE32-E72D297353CC}">
              <c16:uniqueId val="{00000018-3634-476A-85D7-5B8A434188B1}"/>
            </c:ext>
          </c:extLst>
        </c:ser>
        <c:dLbls>
          <c:showLegendKey val="0"/>
          <c:showVal val="0"/>
          <c:showCatName val="0"/>
          <c:showSerName val="0"/>
          <c:showPercent val="0"/>
          <c:showBubbleSize val="0"/>
        </c:dLbls>
        <c:gapWidth val="161"/>
        <c:overlap val="70"/>
        <c:axId val="1371874399"/>
        <c:axId val="1371871903"/>
      </c:barChart>
      <c:catAx>
        <c:axId val="1371874399"/>
        <c:scaling>
          <c:orientation val="minMax"/>
        </c:scaling>
        <c:delete val="1"/>
        <c:axPos val="l"/>
        <c:numFmt formatCode="General" sourceLinked="1"/>
        <c:majorTickMark val="none"/>
        <c:minorTickMark val="none"/>
        <c:tickLblPos val="nextTo"/>
        <c:crossAx val="1371871903"/>
        <c:crosses val="autoZero"/>
        <c:auto val="1"/>
        <c:lblAlgn val="ctr"/>
        <c:lblOffset val="100"/>
        <c:noMultiLvlLbl val="0"/>
      </c:catAx>
      <c:valAx>
        <c:axId val="1371871903"/>
        <c:scaling>
          <c:orientation val="minMax"/>
        </c:scaling>
        <c:delete val="1"/>
        <c:axPos val="b"/>
        <c:numFmt formatCode="0" sourceLinked="1"/>
        <c:majorTickMark val="none"/>
        <c:minorTickMark val="none"/>
        <c:tickLblPos val="nextTo"/>
        <c:crossAx val="1371874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Report!PivotTable11</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557485002306338"/>
          <c:y val="2.6805476211664942E-3"/>
          <c:w val="0.71182878872483435"/>
          <c:h val="0.90277777777777779"/>
        </c:manualLayout>
      </c:layout>
      <c:barChart>
        <c:barDir val="bar"/>
        <c:grouping val="clustered"/>
        <c:varyColors val="0"/>
        <c:ser>
          <c:idx val="0"/>
          <c:order val="0"/>
          <c:tx>
            <c:strRef>
              <c:f>'Pivot Report'!$B$80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Report'!$A$81:$A$89</c:f>
              <c:strCache>
                <c:ptCount val="8"/>
                <c:pt idx="0">
                  <c:v>None</c:v>
                </c:pt>
                <c:pt idx="1">
                  <c:v>General Practice</c:v>
                </c:pt>
                <c:pt idx="2">
                  <c:v>Orthopedics</c:v>
                </c:pt>
                <c:pt idx="3">
                  <c:v>Physiotherapy</c:v>
                </c:pt>
                <c:pt idx="4">
                  <c:v>Cardiology</c:v>
                </c:pt>
                <c:pt idx="5">
                  <c:v>Gastroenterology</c:v>
                </c:pt>
                <c:pt idx="6">
                  <c:v>Neurology</c:v>
                </c:pt>
                <c:pt idx="7">
                  <c:v>Renal</c:v>
                </c:pt>
              </c:strCache>
            </c:strRef>
          </c:cat>
          <c:val>
            <c:numRef>
              <c:f>'Pivot Report'!$B$81:$B$89</c:f>
              <c:numCache>
                <c:formatCode>0</c:formatCode>
                <c:ptCount val="8"/>
                <c:pt idx="0">
                  <c:v>307</c:v>
                </c:pt>
                <c:pt idx="1">
                  <c:v>109</c:v>
                </c:pt>
                <c:pt idx="2">
                  <c:v>53</c:v>
                </c:pt>
                <c:pt idx="3">
                  <c:v>18</c:v>
                </c:pt>
                <c:pt idx="4">
                  <c:v>12</c:v>
                </c:pt>
                <c:pt idx="5">
                  <c:v>10</c:v>
                </c:pt>
                <c:pt idx="6">
                  <c:v>14</c:v>
                </c:pt>
                <c:pt idx="7">
                  <c:v>7</c:v>
                </c:pt>
              </c:numCache>
            </c:numRef>
          </c:val>
          <c:extLst>
            <c:ext xmlns:c16="http://schemas.microsoft.com/office/drawing/2014/chart" uri="{C3380CC4-5D6E-409C-BE32-E72D297353CC}">
              <c16:uniqueId val="{0000000B-77E3-4BD1-9C63-6DB5434E799C}"/>
            </c:ext>
          </c:extLst>
        </c:ser>
        <c:dLbls>
          <c:showLegendKey val="0"/>
          <c:showVal val="0"/>
          <c:showCatName val="0"/>
          <c:showSerName val="0"/>
          <c:showPercent val="0"/>
          <c:showBubbleSize val="0"/>
        </c:dLbls>
        <c:gapWidth val="70"/>
        <c:overlap val="100"/>
        <c:axId val="1684206959"/>
        <c:axId val="1684207375"/>
      </c:barChart>
      <c:catAx>
        <c:axId val="16842069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1684207375"/>
        <c:crosses val="autoZero"/>
        <c:auto val="1"/>
        <c:lblAlgn val="ctr"/>
        <c:lblOffset val="100"/>
        <c:noMultiLvlLbl val="0"/>
      </c:catAx>
      <c:valAx>
        <c:axId val="1684207375"/>
        <c:scaling>
          <c:orientation val="minMax"/>
        </c:scaling>
        <c:delete val="1"/>
        <c:axPos val="b"/>
        <c:numFmt formatCode="0" sourceLinked="1"/>
        <c:majorTickMark val="none"/>
        <c:minorTickMark val="none"/>
        <c:tickLblPos val="nextTo"/>
        <c:crossAx val="1684206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Report!PivotTable16</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882278332526906E-3"/>
          <c:y val="0.14773035737452969"/>
          <c:w val="0.99161177216674734"/>
          <c:h val="0.84269732443140433"/>
        </c:manualLayout>
      </c:layout>
      <c:areaChart>
        <c:grouping val="standard"/>
        <c:varyColors val="0"/>
        <c:ser>
          <c:idx val="0"/>
          <c:order val="0"/>
          <c:tx>
            <c:strRef>
              <c:f>'Pivot Report'!$H$40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Report'!$G$41:$G$72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Report'!$H$41:$H$72</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0-AB1C-444D-B339-304FDF5EE74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13980687"/>
        <c:axId val="2113977775"/>
      </c:areaChart>
      <c:catAx>
        <c:axId val="21139806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13977775"/>
        <c:crosses val="autoZero"/>
        <c:auto val="1"/>
        <c:lblAlgn val="ctr"/>
        <c:lblOffset val="100"/>
        <c:noMultiLvlLbl val="0"/>
      </c:catAx>
      <c:valAx>
        <c:axId val="2113977775"/>
        <c:scaling>
          <c:orientation val="minMax"/>
        </c:scaling>
        <c:delete val="1"/>
        <c:axPos val="l"/>
        <c:numFmt formatCode="General" sourceLinked="1"/>
        <c:majorTickMark val="out"/>
        <c:minorTickMark val="none"/>
        <c:tickLblPos val="nextTo"/>
        <c:crossAx val="21139806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Report!PivotTable17</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35047028185237E-3"/>
          <c:y val="0.33600612423447063"/>
          <c:w val="0.99712649529718145"/>
          <c:h val="0.66399387576552926"/>
        </c:manualLayout>
      </c:layout>
      <c:areaChart>
        <c:grouping val="standard"/>
        <c:varyColors val="0"/>
        <c:ser>
          <c:idx val="0"/>
          <c:order val="0"/>
          <c:tx>
            <c:strRef>
              <c:f>'Pivot Report'!$K$40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Report'!$J$41:$J$72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Report'!$K$41:$K$72</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4AC7-4D51-A708-2D292C6F3108}"/>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43795231"/>
        <c:axId val="1443786911"/>
      </c:areaChart>
      <c:catAx>
        <c:axId val="14437952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3786911"/>
        <c:crosses val="autoZero"/>
        <c:auto val="1"/>
        <c:lblAlgn val="ctr"/>
        <c:lblOffset val="100"/>
        <c:noMultiLvlLbl val="0"/>
      </c:catAx>
      <c:valAx>
        <c:axId val="1443786911"/>
        <c:scaling>
          <c:orientation val="minMax"/>
        </c:scaling>
        <c:delete val="1"/>
        <c:axPos val="l"/>
        <c:numFmt formatCode="0.00" sourceLinked="1"/>
        <c:majorTickMark val="out"/>
        <c:minorTickMark val="none"/>
        <c:tickLblPos val="nextTo"/>
        <c:crossAx val="1443795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Report!PivotTable18</c:name>
    <c:fmtId val="2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1301214014161143"/>
          <c:w val="1"/>
          <c:h val="0.88448351399861502"/>
        </c:manualLayout>
      </c:layout>
      <c:areaChart>
        <c:grouping val="standard"/>
        <c:varyColors val="0"/>
        <c:ser>
          <c:idx val="0"/>
          <c:order val="0"/>
          <c:tx>
            <c:strRef>
              <c:f>'Pivot Report'!$N$40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Report'!$M$41:$M$72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Report'!$N$41:$N$72</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D418-4FA2-AB60-FFF6190AD90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12624511"/>
        <c:axId val="2112623679"/>
      </c:areaChart>
      <c:catAx>
        <c:axId val="211262451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12623679"/>
        <c:crosses val="autoZero"/>
        <c:auto val="1"/>
        <c:lblAlgn val="ctr"/>
        <c:lblOffset val="100"/>
        <c:noMultiLvlLbl val="0"/>
      </c:catAx>
      <c:valAx>
        <c:axId val="2112623679"/>
        <c:scaling>
          <c:orientation val="minMax"/>
        </c:scaling>
        <c:delete val="1"/>
        <c:axPos val="l"/>
        <c:numFmt formatCode="0.00" sourceLinked="1"/>
        <c:majorTickMark val="out"/>
        <c:minorTickMark val="none"/>
        <c:tickLblPos val="nextTo"/>
        <c:crossAx val="2112624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541658741932613E-3"/>
          <c:y val="2.1029950915456958E-3"/>
          <c:w val="0.99564583412580676"/>
          <c:h val="0.99789700490845434"/>
        </c:manualLayout>
      </c:layout>
      <c:areaChart>
        <c:grouping val="standard"/>
        <c:varyColors val="0"/>
        <c:ser>
          <c:idx val="0"/>
          <c:order val="0"/>
          <c:tx>
            <c:v>Series1</c:v>
          </c:tx>
          <c:spPr>
            <a:solidFill>
              <a:schemeClr val="accent1"/>
            </a:solidFill>
            <a:ln w="25400">
              <a:noFill/>
            </a:ln>
            <a:effectLst/>
          </c:spPr>
          <c:cat>
            <c:numLit>
              <c:formatCode>General</c:formatCod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numLit>
          </c:cat>
          <c:val>
            <c:numLit>
              <c:formatCode>General</c:formatCode>
              <c:ptCount val="3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numLit>
          </c:val>
          <c:extLst>
            <c:ext xmlns:c16="http://schemas.microsoft.com/office/drawing/2014/chart" uri="{C3380CC4-5D6E-409C-BE32-E72D297353CC}">
              <c16:uniqueId val="{00000005-CDF7-4F41-A348-1D49DC26EC8A}"/>
            </c:ext>
          </c:extLst>
        </c:ser>
        <c:dLbls>
          <c:showLegendKey val="0"/>
          <c:showVal val="0"/>
          <c:showCatName val="0"/>
          <c:showSerName val="0"/>
          <c:showPercent val="0"/>
          <c:showBubbleSize val="0"/>
        </c:dLbls>
        <c:axId val="178322719"/>
        <c:axId val="178323551"/>
      </c:areaChart>
      <c:catAx>
        <c:axId val="178322719"/>
        <c:scaling>
          <c:orientation val="minMax"/>
        </c:scaling>
        <c:delete val="1"/>
        <c:axPos val="b"/>
        <c:numFmt formatCode="General" sourceLinked="1"/>
        <c:majorTickMark val="out"/>
        <c:minorTickMark val="none"/>
        <c:tickLblPos val="nextTo"/>
        <c:crossAx val="178323551"/>
        <c:crosses val="autoZero"/>
        <c:auto val="1"/>
        <c:lblAlgn val="ctr"/>
        <c:lblOffset val="100"/>
        <c:noMultiLvlLbl val="0"/>
      </c:catAx>
      <c:valAx>
        <c:axId val="178323551"/>
        <c:scaling>
          <c:orientation val="minMax"/>
        </c:scaling>
        <c:delete val="1"/>
        <c:axPos val="l"/>
        <c:numFmt formatCode="General" sourceLinked="1"/>
        <c:majorTickMark val="none"/>
        <c:minorTickMark val="none"/>
        <c:tickLblPos val="nextTo"/>
        <c:crossAx val="1783227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151065285898E-3"/>
          <c:y val="4.6294951138487759E-3"/>
          <c:w val="0.99722222222222223"/>
          <c:h val="0.99537037037037035"/>
        </c:manualLayout>
      </c:layout>
      <c:areaChart>
        <c:grouping val="standard"/>
        <c:varyColors val="0"/>
        <c:ser>
          <c:idx val="0"/>
          <c:order val="0"/>
          <c:tx>
            <c:v>Series1</c:v>
          </c:tx>
          <c:spPr>
            <a:solidFill>
              <a:schemeClr val="accent1"/>
            </a:solidFill>
            <a:ln w="25400">
              <a:noFill/>
            </a:ln>
            <a:effectLst/>
          </c:spPr>
          <c:cat>
            <c:numLit>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Lit>
          </c:cat>
          <c:val>
            <c:numLit>
              <c:formatCode>General</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Lit>
          </c:val>
          <c:extLst>
            <c:ext xmlns:c16="http://schemas.microsoft.com/office/drawing/2014/chart" uri="{C3380CC4-5D6E-409C-BE32-E72D297353CC}">
              <c16:uniqueId val="{00000003-AF2A-4B2A-9930-F7F83B02AD2A}"/>
            </c:ext>
          </c:extLst>
        </c:ser>
        <c:dLbls>
          <c:showLegendKey val="0"/>
          <c:showVal val="0"/>
          <c:showCatName val="0"/>
          <c:showSerName val="0"/>
          <c:showPercent val="0"/>
          <c:showBubbleSize val="0"/>
        </c:dLbls>
        <c:axId val="1378521551"/>
        <c:axId val="1378539023"/>
      </c:areaChart>
      <c:catAx>
        <c:axId val="1378521551"/>
        <c:scaling>
          <c:orientation val="minMax"/>
        </c:scaling>
        <c:delete val="1"/>
        <c:axPos val="b"/>
        <c:numFmt formatCode="General" sourceLinked="1"/>
        <c:majorTickMark val="out"/>
        <c:minorTickMark val="none"/>
        <c:tickLblPos val="nextTo"/>
        <c:crossAx val="1378539023"/>
        <c:crosses val="autoZero"/>
        <c:auto val="1"/>
        <c:lblAlgn val="ctr"/>
        <c:lblOffset val="100"/>
        <c:noMultiLvlLbl val="0"/>
      </c:catAx>
      <c:valAx>
        <c:axId val="1378539023"/>
        <c:scaling>
          <c:orientation val="minMax"/>
        </c:scaling>
        <c:delete val="1"/>
        <c:axPos val="l"/>
        <c:numFmt formatCode="General" sourceLinked="1"/>
        <c:majorTickMark val="none"/>
        <c:minorTickMark val="none"/>
        <c:tickLblPos val="nextTo"/>
        <c:crossAx val="137852155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859968706188516E-4"/>
          <c:y val="9.6871881416050049E-2"/>
          <c:w val="0.971729427880209"/>
          <c:h val="0.70264011084313738"/>
        </c:manualLayout>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Report'!$A$55:$A$63</c:f>
              <c:strCache>
                <c:ptCount val="8"/>
                <c:pt idx="0">
                  <c:v>0-09</c:v>
                </c:pt>
                <c:pt idx="1">
                  <c:v>10-19</c:v>
                </c:pt>
                <c:pt idx="2">
                  <c:v>20-29</c:v>
                </c:pt>
                <c:pt idx="3">
                  <c:v>30-39</c:v>
                </c:pt>
                <c:pt idx="4">
                  <c:v>40-49</c:v>
                </c:pt>
                <c:pt idx="5">
                  <c:v>50-59</c:v>
                </c:pt>
                <c:pt idx="6">
                  <c:v>60-69</c:v>
                </c:pt>
                <c:pt idx="7">
                  <c:v>70-79</c:v>
                </c:pt>
              </c:strCache>
            </c:strRef>
          </c:cat>
          <c:val>
            <c:numRef>
              <c:f>'Pivot Report'!$B$55:$B$63</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B-A060-453A-8668-5CA3BFD5FC70}"/>
            </c:ext>
          </c:extLst>
        </c:ser>
        <c:dLbls>
          <c:showLegendKey val="0"/>
          <c:showVal val="0"/>
          <c:showCatName val="0"/>
          <c:showSerName val="0"/>
          <c:showPercent val="0"/>
          <c:showBubbleSize val="0"/>
        </c:dLbls>
        <c:gapWidth val="219"/>
        <c:overlap val="-27"/>
        <c:axId val="1378544847"/>
        <c:axId val="1378540271"/>
      </c:barChart>
      <c:catAx>
        <c:axId val="1378544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1378540271"/>
        <c:crosses val="autoZero"/>
        <c:auto val="1"/>
        <c:lblAlgn val="ctr"/>
        <c:lblOffset val="100"/>
        <c:noMultiLvlLbl val="0"/>
      </c:catAx>
      <c:valAx>
        <c:axId val="1378540271"/>
        <c:scaling>
          <c:orientation val="minMax"/>
        </c:scaling>
        <c:delete val="1"/>
        <c:axPos val="l"/>
        <c:numFmt formatCode="0" sourceLinked="1"/>
        <c:majorTickMark val="none"/>
        <c:minorTickMark val="none"/>
        <c:tickLblPos val="nextTo"/>
        <c:crossAx val="137854484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Report!PivotTable16</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5419086515248E-2"/>
          <c:y val="0.22884842139438777"/>
          <c:w val="0.90994153290856938"/>
          <c:h val="0.76157889504528364"/>
        </c:manualLayout>
      </c:layout>
      <c:areaChart>
        <c:grouping val="standard"/>
        <c:varyColors val="0"/>
        <c:ser>
          <c:idx val="0"/>
          <c:order val="0"/>
          <c:tx>
            <c:strRef>
              <c:f>'Pivot Report'!$H$40</c:f>
              <c:strCache>
                <c:ptCount val="1"/>
                <c:pt idx="0">
                  <c:v>Total</c:v>
                </c:pt>
              </c:strCache>
            </c:strRef>
          </c:tx>
          <c:spPr>
            <a:solidFill>
              <a:schemeClr val="accent1"/>
            </a:solidFill>
            <a:ln>
              <a:noFill/>
            </a:ln>
            <a:effectLst/>
          </c:spPr>
          <c:cat>
            <c:strRef>
              <c:f>'Pivot Report'!$G$41:$G$72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Report'!$H$41:$H$72</c:f>
              <c:numCache>
                <c:formatCode>General</c:formatCode>
                <c:ptCount val="31"/>
                <c:pt idx="0">
                  <c:v>42</c:v>
                </c:pt>
                <c:pt idx="1">
                  <c:v>34</c:v>
                </c:pt>
                <c:pt idx="2">
                  <c:v>31</c:v>
                </c:pt>
                <c:pt idx="3">
                  <c:v>29</c:v>
                </c:pt>
                <c:pt idx="4">
                  <c:v>42</c:v>
                </c:pt>
                <c:pt idx="5">
                  <c:v>22</c:v>
                </c:pt>
                <c:pt idx="6">
                  <c:v>28</c:v>
                </c:pt>
                <c:pt idx="7">
                  <c:v>31</c:v>
                </c:pt>
                <c:pt idx="8">
                  <c:v>24</c:v>
                </c:pt>
                <c:pt idx="9">
                  <c:v>48</c:v>
                </c:pt>
                <c:pt idx="10">
                  <c:v>32</c:v>
                </c:pt>
                <c:pt idx="11">
                  <c:v>37</c:v>
                </c:pt>
                <c:pt idx="12">
                  <c:v>30</c:v>
                </c:pt>
                <c:pt idx="13">
                  <c:v>27</c:v>
                </c:pt>
                <c:pt idx="14">
                  <c:v>32</c:v>
                </c:pt>
                <c:pt idx="15">
                  <c:v>33</c:v>
                </c:pt>
                <c:pt idx="16">
                  <c:v>37</c:v>
                </c:pt>
                <c:pt idx="17">
                  <c:v>33</c:v>
                </c:pt>
                <c:pt idx="18">
                  <c:v>35</c:v>
                </c:pt>
                <c:pt idx="19">
                  <c:v>45</c:v>
                </c:pt>
                <c:pt idx="20">
                  <c:v>26</c:v>
                </c:pt>
                <c:pt idx="21">
                  <c:v>24</c:v>
                </c:pt>
                <c:pt idx="22">
                  <c:v>34</c:v>
                </c:pt>
                <c:pt idx="23">
                  <c:v>31</c:v>
                </c:pt>
                <c:pt idx="24">
                  <c:v>42</c:v>
                </c:pt>
                <c:pt idx="25">
                  <c:v>31</c:v>
                </c:pt>
                <c:pt idx="26">
                  <c:v>34</c:v>
                </c:pt>
                <c:pt idx="27">
                  <c:v>38</c:v>
                </c:pt>
                <c:pt idx="28">
                  <c:v>39</c:v>
                </c:pt>
                <c:pt idx="29">
                  <c:v>25</c:v>
                </c:pt>
                <c:pt idx="30">
                  <c:v>28</c:v>
                </c:pt>
              </c:numCache>
            </c:numRef>
          </c:val>
          <c:extLst>
            <c:ext xmlns:c16="http://schemas.microsoft.com/office/drawing/2014/chart" uri="{C3380CC4-5D6E-409C-BE32-E72D297353CC}">
              <c16:uniqueId val="{00000000-54EC-4592-BDB9-326C9676CEA1}"/>
            </c:ext>
          </c:extLst>
        </c:ser>
        <c:dLbls>
          <c:showLegendKey val="0"/>
          <c:showVal val="0"/>
          <c:showCatName val="0"/>
          <c:showSerName val="0"/>
          <c:showPercent val="0"/>
          <c:showBubbleSize val="0"/>
        </c:dLbls>
        <c:axId val="2113980687"/>
        <c:axId val="2113977775"/>
      </c:areaChart>
      <c:catAx>
        <c:axId val="2113980687"/>
        <c:scaling>
          <c:orientation val="minMax"/>
        </c:scaling>
        <c:delete val="1"/>
        <c:axPos val="b"/>
        <c:numFmt formatCode="General" sourceLinked="1"/>
        <c:majorTickMark val="out"/>
        <c:minorTickMark val="none"/>
        <c:tickLblPos val="nextTo"/>
        <c:crossAx val="2113977775"/>
        <c:crosses val="autoZero"/>
        <c:auto val="1"/>
        <c:lblAlgn val="ctr"/>
        <c:lblOffset val="100"/>
        <c:noMultiLvlLbl val="0"/>
      </c:catAx>
      <c:valAx>
        <c:axId val="2113977775"/>
        <c:scaling>
          <c:orientation val="minMax"/>
        </c:scaling>
        <c:delete val="1"/>
        <c:axPos val="l"/>
        <c:numFmt formatCode="General" sourceLinked="1"/>
        <c:majorTickMark val="none"/>
        <c:minorTickMark val="none"/>
        <c:tickLblPos val="nextTo"/>
        <c:crossAx val="211398068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Report!PivotTable17</c:name>
    <c:fmtId val="1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735047028185237E-3"/>
          <c:y val="0.33600612423447063"/>
          <c:w val="0.99712649529718145"/>
          <c:h val="0.66399387576552926"/>
        </c:manualLayout>
      </c:layout>
      <c:areaChart>
        <c:grouping val="standard"/>
        <c:varyColors val="0"/>
        <c:ser>
          <c:idx val="0"/>
          <c:order val="0"/>
          <c:tx>
            <c:strRef>
              <c:f>'Pivot Report'!$K$40</c:f>
              <c:strCache>
                <c:ptCount val="1"/>
                <c:pt idx="0">
                  <c:v>Total</c:v>
                </c:pt>
              </c:strCache>
            </c:strRef>
          </c:tx>
          <c:spPr>
            <a:solidFill>
              <a:schemeClr val="accent1"/>
            </a:solidFill>
            <a:ln>
              <a:noFill/>
            </a:ln>
            <a:effectLst/>
          </c:spPr>
          <c:cat>
            <c:strRef>
              <c:f>'Pivot Report'!$J$41:$J$72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Report'!$K$41:$K$72</c:f>
              <c:numCache>
                <c:formatCode>0.00</c:formatCode>
                <c:ptCount val="31"/>
                <c:pt idx="0">
                  <c:v>35.428571428571431</c:v>
                </c:pt>
                <c:pt idx="1">
                  <c:v>34.794117647058826</c:v>
                </c:pt>
                <c:pt idx="2">
                  <c:v>37.032258064516128</c:v>
                </c:pt>
                <c:pt idx="3">
                  <c:v>39.862068965517238</c:v>
                </c:pt>
                <c:pt idx="4">
                  <c:v>36.166666666666664</c:v>
                </c:pt>
                <c:pt idx="5">
                  <c:v>30.40909090909091</c:v>
                </c:pt>
                <c:pt idx="6">
                  <c:v>40</c:v>
                </c:pt>
                <c:pt idx="7">
                  <c:v>31.677419354838708</c:v>
                </c:pt>
                <c:pt idx="8">
                  <c:v>29.791666666666668</c:v>
                </c:pt>
                <c:pt idx="9">
                  <c:v>36.833333333333336</c:v>
                </c:pt>
                <c:pt idx="10">
                  <c:v>33.96875</c:v>
                </c:pt>
                <c:pt idx="11">
                  <c:v>35.864864864864863</c:v>
                </c:pt>
                <c:pt idx="12">
                  <c:v>37.833333333333336</c:v>
                </c:pt>
                <c:pt idx="13">
                  <c:v>36.296296296296298</c:v>
                </c:pt>
                <c:pt idx="14">
                  <c:v>36.375</c:v>
                </c:pt>
                <c:pt idx="15">
                  <c:v>36</c:v>
                </c:pt>
                <c:pt idx="16">
                  <c:v>37.189189189189186</c:v>
                </c:pt>
                <c:pt idx="17">
                  <c:v>34.666666666666664</c:v>
                </c:pt>
                <c:pt idx="18">
                  <c:v>33</c:v>
                </c:pt>
                <c:pt idx="19">
                  <c:v>39.777777777777779</c:v>
                </c:pt>
                <c:pt idx="20">
                  <c:v>33.57692307692308</c:v>
                </c:pt>
                <c:pt idx="21">
                  <c:v>37.208333333333336</c:v>
                </c:pt>
                <c:pt idx="22">
                  <c:v>36.882352941176471</c:v>
                </c:pt>
                <c:pt idx="23">
                  <c:v>37.612903225806448</c:v>
                </c:pt>
                <c:pt idx="24">
                  <c:v>33.357142857142854</c:v>
                </c:pt>
                <c:pt idx="25">
                  <c:v>33.967741935483872</c:v>
                </c:pt>
                <c:pt idx="26">
                  <c:v>36.5</c:v>
                </c:pt>
                <c:pt idx="27">
                  <c:v>35.55263157894737</c:v>
                </c:pt>
                <c:pt idx="28">
                  <c:v>33.051282051282051</c:v>
                </c:pt>
                <c:pt idx="29">
                  <c:v>36.68</c:v>
                </c:pt>
                <c:pt idx="30">
                  <c:v>37.714285714285715</c:v>
                </c:pt>
              </c:numCache>
            </c:numRef>
          </c:val>
          <c:extLst>
            <c:ext xmlns:c16="http://schemas.microsoft.com/office/drawing/2014/chart" uri="{C3380CC4-5D6E-409C-BE32-E72D297353CC}">
              <c16:uniqueId val="{00000000-2CAF-4082-9EF3-9EE7C3AC14CB}"/>
            </c:ext>
          </c:extLst>
        </c:ser>
        <c:dLbls>
          <c:showLegendKey val="0"/>
          <c:showVal val="0"/>
          <c:showCatName val="0"/>
          <c:showSerName val="0"/>
          <c:showPercent val="0"/>
          <c:showBubbleSize val="0"/>
        </c:dLbls>
        <c:axId val="1443795231"/>
        <c:axId val="1443786911"/>
      </c:areaChart>
      <c:catAx>
        <c:axId val="1443795231"/>
        <c:scaling>
          <c:orientation val="minMax"/>
        </c:scaling>
        <c:delete val="1"/>
        <c:axPos val="b"/>
        <c:numFmt formatCode="General" sourceLinked="1"/>
        <c:majorTickMark val="out"/>
        <c:minorTickMark val="none"/>
        <c:tickLblPos val="nextTo"/>
        <c:crossAx val="1443786911"/>
        <c:crosses val="autoZero"/>
        <c:auto val="1"/>
        <c:lblAlgn val="ctr"/>
        <c:lblOffset val="100"/>
        <c:noMultiLvlLbl val="0"/>
      </c:catAx>
      <c:valAx>
        <c:axId val="1443786911"/>
        <c:scaling>
          <c:orientation val="minMax"/>
        </c:scaling>
        <c:delete val="1"/>
        <c:axPos val="l"/>
        <c:numFmt formatCode="0.00" sourceLinked="1"/>
        <c:majorTickMark val="none"/>
        <c:minorTickMark val="none"/>
        <c:tickLblPos val="nextTo"/>
        <c:crossAx val="14437952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Report!PivotTable18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1301214014161143"/>
          <c:w val="1"/>
          <c:h val="0.88448351399861502"/>
        </c:manualLayout>
      </c:layout>
      <c:areaChart>
        <c:grouping val="standard"/>
        <c:varyColors val="0"/>
        <c:ser>
          <c:idx val="0"/>
          <c:order val="0"/>
          <c:tx>
            <c:strRef>
              <c:f>'Pivot Report'!$N$40</c:f>
              <c:strCache>
                <c:ptCount val="1"/>
                <c:pt idx="0">
                  <c:v>Total</c:v>
                </c:pt>
              </c:strCache>
            </c:strRef>
          </c:tx>
          <c:spPr>
            <a:solidFill>
              <a:schemeClr val="accent1"/>
            </a:solidFill>
            <a:ln>
              <a:noFill/>
            </a:ln>
            <a:effectLst/>
          </c:spPr>
          <c:cat>
            <c:strRef>
              <c:f>'Pivot Report'!$M$41:$M$72</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Report'!$N$41:$N$72</c:f>
              <c:numCache>
                <c:formatCode>0.00</c:formatCode>
                <c:ptCount val="31"/>
                <c:pt idx="0">
                  <c:v>5.2</c:v>
                </c:pt>
                <c:pt idx="1">
                  <c:v>4.4444444444444446</c:v>
                </c:pt>
                <c:pt idx="2">
                  <c:v>6.2727272727272725</c:v>
                </c:pt>
                <c:pt idx="3">
                  <c:v>4.5999999999999996</c:v>
                </c:pt>
                <c:pt idx="4">
                  <c:v>5.5</c:v>
                </c:pt>
                <c:pt idx="5">
                  <c:v>5.4285714285714288</c:v>
                </c:pt>
                <c:pt idx="6">
                  <c:v>9.5</c:v>
                </c:pt>
                <c:pt idx="7">
                  <c:v>2.1666666666666665</c:v>
                </c:pt>
                <c:pt idx="8">
                  <c:v>5.333333333333333</c:v>
                </c:pt>
                <c:pt idx="9">
                  <c:v>4.1428571428571432</c:v>
                </c:pt>
                <c:pt idx="10">
                  <c:v>2.75</c:v>
                </c:pt>
                <c:pt idx="11">
                  <c:v>4.4000000000000004</c:v>
                </c:pt>
                <c:pt idx="12">
                  <c:v>5.5</c:v>
                </c:pt>
                <c:pt idx="13">
                  <c:v>6.4</c:v>
                </c:pt>
                <c:pt idx="14">
                  <c:v>5.25</c:v>
                </c:pt>
                <c:pt idx="15">
                  <c:v>6</c:v>
                </c:pt>
                <c:pt idx="16">
                  <c:v>5.1428571428571432</c:v>
                </c:pt>
                <c:pt idx="17">
                  <c:v>5.25</c:v>
                </c:pt>
                <c:pt idx="18">
                  <c:v>6</c:v>
                </c:pt>
                <c:pt idx="19">
                  <c:v>5.4375</c:v>
                </c:pt>
                <c:pt idx="20">
                  <c:v>4.5</c:v>
                </c:pt>
                <c:pt idx="21">
                  <c:v>4.7142857142857144</c:v>
                </c:pt>
                <c:pt idx="22">
                  <c:v>7.375</c:v>
                </c:pt>
                <c:pt idx="23">
                  <c:v>4.1428571428571432</c:v>
                </c:pt>
                <c:pt idx="24">
                  <c:v>5.2222222222222223</c:v>
                </c:pt>
                <c:pt idx="25">
                  <c:v>3.375</c:v>
                </c:pt>
                <c:pt idx="26">
                  <c:v>6</c:v>
                </c:pt>
                <c:pt idx="27">
                  <c:v>5.6</c:v>
                </c:pt>
                <c:pt idx="28">
                  <c:v>3.75</c:v>
                </c:pt>
                <c:pt idx="29">
                  <c:v>4.8571428571428568</c:v>
                </c:pt>
                <c:pt idx="30">
                  <c:v>5.5</c:v>
                </c:pt>
              </c:numCache>
            </c:numRef>
          </c:val>
          <c:extLst>
            <c:ext xmlns:c16="http://schemas.microsoft.com/office/drawing/2014/chart" uri="{C3380CC4-5D6E-409C-BE32-E72D297353CC}">
              <c16:uniqueId val="{00000000-8FBA-4A8E-9815-8A8D2371F5A0}"/>
            </c:ext>
          </c:extLst>
        </c:ser>
        <c:dLbls>
          <c:showLegendKey val="0"/>
          <c:showVal val="0"/>
          <c:showCatName val="0"/>
          <c:showSerName val="0"/>
          <c:showPercent val="0"/>
          <c:showBubbleSize val="0"/>
        </c:dLbls>
        <c:axId val="2112624511"/>
        <c:axId val="2112623679"/>
      </c:areaChart>
      <c:catAx>
        <c:axId val="2112624511"/>
        <c:scaling>
          <c:orientation val="minMax"/>
        </c:scaling>
        <c:delete val="1"/>
        <c:axPos val="b"/>
        <c:numFmt formatCode="General" sourceLinked="1"/>
        <c:majorTickMark val="out"/>
        <c:minorTickMark val="none"/>
        <c:tickLblPos val="nextTo"/>
        <c:crossAx val="2112623679"/>
        <c:crosses val="autoZero"/>
        <c:auto val="1"/>
        <c:lblAlgn val="ctr"/>
        <c:lblOffset val="100"/>
        <c:noMultiLvlLbl val="0"/>
      </c:catAx>
      <c:valAx>
        <c:axId val="2112623679"/>
        <c:scaling>
          <c:orientation val="minMax"/>
        </c:scaling>
        <c:delete val="1"/>
        <c:axPos val="l"/>
        <c:numFmt formatCode="0.00" sourceLinked="1"/>
        <c:majorTickMark val="none"/>
        <c:minorTickMark val="none"/>
        <c:tickLblPos val="nextTo"/>
        <c:crossAx val="211262451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Report!PivotTable9</c:name>
    <c:fmtId val="14"/>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6.9367672352488974E-2"/>
          <c:y val="3.8472343254048462E-2"/>
          <c:w val="0.84503872315054429"/>
          <c:h val="0.96965707241765553"/>
        </c:manualLayout>
      </c:layout>
      <c:pieChart>
        <c:varyColors val="1"/>
        <c:ser>
          <c:idx val="0"/>
          <c:order val="0"/>
          <c:tx>
            <c:strRef>
              <c:f>'Pivot Report'!$B$66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noFill/>
              </a:ln>
              <a:effectLst/>
            </c:spPr>
            <c:txPr>
              <a:bodyPr rot="0" spcFirstLastPara="1" vertOverflow="ellipsis" vert="horz" wrap="none" lIns="38100" tIns="19050" rIns="38100" bIns="19050" anchor="ctr" anchorCtr="1">
                <a:spAutoFit/>
              </a:bodyPr>
              <a:lstStyle/>
              <a:p>
                <a:pPr>
                  <a:defRPr sz="14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rect">
                    <a:avLst/>
                  </a:prstGeom>
                </c15:spPr>
              </c:ext>
            </c:extLst>
          </c:dLbls>
          <c:cat>
            <c:strRef>
              <c:f>'Pivot Report'!$A$67:$A$69</c:f>
              <c:strCache>
                <c:ptCount val="2"/>
                <c:pt idx="0">
                  <c:v>Delay</c:v>
                </c:pt>
                <c:pt idx="1">
                  <c:v>Ontime</c:v>
                </c:pt>
              </c:strCache>
            </c:strRef>
          </c:cat>
          <c:val>
            <c:numRef>
              <c:f>'Pivot Report'!$B$67:$B$69</c:f>
              <c:numCache>
                <c:formatCode>0</c:formatCode>
                <c:ptCount val="2"/>
                <c:pt idx="0">
                  <c:v>323</c:v>
                </c:pt>
                <c:pt idx="1">
                  <c:v>207</c:v>
                </c:pt>
              </c:numCache>
            </c:numRef>
          </c:val>
          <c:extLst>
            <c:ext xmlns:c16="http://schemas.microsoft.com/office/drawing/2014/chart" uri="{C3380CC4-5D6E-409C-BE32-E72D297353CC}">
              <c16:uniqueId val="{0000000F-CEAA-4ED2-A5C9-441BC3C4F249}"/>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[dashboard(AutoRecovered).xlsx]Pivot Report!PivotTable10</c:name>
    <c:fmtId val="18"/>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ln w="0" cap="sq" cmpd="thickThin"/>
        </c:spPr>
        <c:marker>
          <c:symbol val="none"/>
        </c:marker>
        <c:dLbl>
          <c:idx val="0"/>
          <c:spPr>
            <a:noFill/>
            <a:ln>
              <a:noFill/>
            </a:ln>
            <a:effectLst/>
          </c:spPr>
          <c:txPr>
            <a:bodyPr rot="0" spcFirstLastPara="1" vertOverflow="ellipsis" vert="horz" wrap="none" lIns="0" tIns="0" rIns="0" bIns="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accent1"/>
          </a:solidFill>
          <a:ln w="0" cap="sq" cmpd="thickThin">
            <a:solidFill>
              <a:schemeClr val="lt1"/>
            </a:solidFill>
          </a:ln>
          <a:effectLst/>
        </c:spPr>
        <c:dLbl>
          <c:idx val="0"/>
          <c:layout>
            <c:manualLayout>
              <c:x val="-5.171961035032412E-3"/>
              <c:y val="-4.19270645184594E-3"/>
            </c:manualLayout>
          </c:layout>
          <c:tx>
            <c:rich>
              <a:bodyPr rot="0" spcFirstLastPara="1" vertOverflow="ellipsis" vert="horz" wrap="none" lIns="0" tIns="0" rIns="0" bIns="0" anchor="ctr" anchorCtr="1">
                <a:noAutofit/>
              </a:bodyPr>
              <a:lstStyle/>
              <a:p>
                <a:pPr>
                  <a:defRPr sz="1200" b="0" i="0" u="none" strike="noStrike" kern="1200" baseline="0">
                    <a:solidFill>
                      <a:schemeClr val="tx1">
                        <a:lumMod val="95000"/>
                        <a:lumOff val="5000"/>
                      </a:schemeClr>
                    </a:solidFill>
                    <a:latin typeface="+mn-lt"/>
                    <a:ea typeface="+mn-ea"/>
                    <a:cs typeface="+mn-cs"/>
                  </a:defRPr>
                </a:pPr>
                <a:fld id="{19E4324C-6E94-4B0E-A625-DF4669625347}" type="CATEGORYNAME">
                  <a:rPr lang="en-US" sz="1200" b="1">
                    <a:solidFill>
                      <a:schemeClr val="bg1"/>
                    </a:solidFill>
                  </a:rPr>
                  <a:pPr>
                    <a:defRPr sz="1200" b="0" i="0" u="none" strike="noStrike" kern="1200" baseline="0">
                      <a:solidFill>
                        <a:schemeClr val="tx1">
                          <a:lumMod val="95000"/>
                          <a:lumOff val="5000"/>
                        </a:schemeClr>
                      </a:solidFill>
                      <a:latin typeface="+mn-lt"/>
                      <a:ea typeface="+mn-ea"/>
                      <a:cs typeface="+mn-cs"/>
                    </a:defRPr>
                  </a:pPr>
                  <a:t>[CATEGORY NAME]</a:t>
                </a:fld>
                <a:r>
                  <a:rPr lang="en-US" sz="1200" b="1" baseline="0">
                    <a:solidFill>
                      <a:schemeClr val="bg1"/>
                    </a:solidFill>
                  </a:rPr>
                  <a:t>
</a:t>
                </a:r>
                <a:fld id="{07D5132B-59FE-4C2B-8045-BC3D92E22383}" type="PERCENTAGE">
                  <a:rPr lang="en-US" sz="1200" b="1" baseline="0">
                    <a:solidFill>
                      <a:schemeClr val="bg1"/>
                    </a:solidFill>
                  </a:rPr>
                  <a:pPr>
                    <a:defRPr sz="1200" b="0" i="0" u="none" strike="noStrike" kern="1200" baseline="0">
                      <a:solidFill>
                        <a:schemeClr val="tx1">
                          <a:lumMod val="95000"/>
                          <a:lumOff val="5000"/>
                        </a:schemeClr>
                      </a:solidFill>
                      <a:latin typeface="+mn-lt"/>
                      <a:ea typeface="+mn-ea"/>
                      <a:cs typeface="+mn-cs"/>
                    </a:defRPr>
                  </a:pPr>
                  <a:t>[PERCENTAGE]</a:t>
                </a:fld>
                <a:endParaRPr lang="en-US" sz="1200" b="1" baseline="0">
                  <a:solidFill>
                    <a:schemeClr val="bg1"/>
                  </a:solidFill>
                </a:endParaRPr>
              </a:p>
            </c:rich>
          </c:tx>
          <c:spPr>
            <a:noFill/>
            <a:ln>
              <a:no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55284377824338449"/>
                  <c:h val="0.28250702171085906"/>
                </c:manualLayout>
              </c15:layout>
              <c15:dlblFieldTable/>
              <c15:showDataLabelsRange val="0"/>
            </c:ext>
          </c:extLst>
        </c:dLbl>
      </c:pivotFmt>
      <c:pivotFmt>
        <c:idx val="6"/>
        <c:spPr>
          <a:solidFill>
            <a:schemeClr val="accent2"/>
          </a:solidFill>
          <a:ln w="0" cap="sq" cmpd="thickThin">
            <a:solidFill>
              <a:schemeClr val="lt1"/>
            </a:solidFill>
          </a:ln>
          <a:effectLst/>
        </c:spPr>
        <c:dLbl>
          <c:idx val="0"/>
          <c:layout>
            <c:manualLayout>
              <c:x val="7.9554469911966661E-3"/>
              <c:y val="-2.3809289463817024E-2"/>
            </c:manualLayout>
          </c:layout>
          <c:spPr>
            <a:noFill/>
            <a:ln>
              <a:noFill/>
            </a:ln>
            <a:effectLst/>
          </c:spPr>
          <c:txPr>
            <a:bodyPr rot="0" spcFirstLastPara="1" vertOverflow="ellipsis" vert="horz" wrap="none" lIns="0" tIns="0" rIns="0" bIns="0"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3838406079214327"/>
                  <c:h val="0.24532058492688411"/>
                </c:manualLayout>
              </c15:layout>
            </c:ext>
          </c:extLst>
        </c:dLbl>
      </c:pivotFmt>
    </c:pivotFmts>
    <c:plotArea>
      <c:layout>
        <c:manualLayout>
          <c:layoutTarget val="inner"/>
          <c:xMode val="edge"/>
          <c:yMode val="edge"/>
          <c:x val="0.17865319707283331"/>
          <c:y val="3.0756674011993352E-2"/>
          <c:w val="0.79170191350658892"/>
          <c:h val="0.95721836391879189"/>
        </c:manualLayout>
      </c:layout>
      <c:doughnutChart>
        <c:varyColors val="1"/>
        <c:ser>
          <c:idx val="0"/>
          <c:order val="0"/>
          <c:tx>
            <c:strRef>
              <c:f>'Pivot Report'!$B$73</c:f>
              <c:strCache>
                <c:ptCount val="1"/>
                <c:pt idx="0">
                  <c:v>Total</c:v>
                </c:pt>
              </c:strCache>
            </c:strRef>
          </c:tx>
          <c:spPr>
            <a:ln w="0" cap="sq" cmpd="thickThin"/>
          </c:spPr>
          <c:dPt>
            <c:idx val="0"/>
            <c:bubble3D val="0"/>
            <c:spPr>
              <a:solidFill>
                <a:schemeClr val="accent1"/>
              </a:solidFill>
              <a:ln w="0" cap="sq" cmpd="thickThin">
                <a:solidFill>
                  <a:schemeClr val="lt1"/>
                </a:solidFill>
              </a:ln>
              <a:effectLst/>
            </c:spPr>
          </c:dPt>
          <c:dPt>
            <c:idx val="1"/>
            <c:bubble3D val="0"/>
            <c:spPr>
              <a:solidFill>
                <a:schemeClr val="accent2"/>
              </a:solidFill>
              <a:ln w="0" cap="sq" cmpd="thickThin">
                <a:solidFill>
                  <a:schemeClr val="lt1"/>
                </a:solidFill>
              </a:ln>
              <a:effectLst/>
            </c:spPr>
          </c:dPt>
          <c:dLbls>
            <c:dLbl>
              <c:idx val="0"/>
              <c:layout>
                <c:manualLayout>
                  <c:x val="-5.171961035032412E-3"/>
                  <c:y val="-4.19270645184594E-3"/>
                </c:manualLayout>
              </c:layout>
              <c:tx>
                <c:rich>
                  <a:bodyPr rot="0" spcFirstLastPara="1" vertOverflow="ellipsis" vert="horz" wrap="none" lIns="0" tIns="0" rIns="0" bIns="0" anchor="ctr" anchorCtr="1">
                    <a:noAutofit/>
                  </a:bodyPr>
                  <a:lstStyle/>
                  <a:p>
                    <a:pPr>
                      <a:defRPr sz="1200" b="0" i="0" u="none" strike="noStrike" kern="1200" baseline="0">
                        <a:solidFill>
                          <a:schemeClr val="tx1">
                            <a:lumMod val="95000"/>
                            <a:lumOff val="5000"/>
                          </a:schemeClr>
                        </a:solidFill>
                        <a:latin typeface="+mn-lt"/>
                        <a:ea typeface="+mn-ea"/>
                        <a:cs typeface="+mn-cs"/>
                      </a:defRPr>
                    </a:pPr>
                    <a:fld id="{19E4324C-6E94-4B0E-A625-DF4669625347}" type="CATEGORYNAME">
                      <a:rPr lang="en-US" sz="1200" b="1">
                        <a:solidFill>
                          <a:schemeClr val="bg1"/>
                        </a:solidFill>
                      </a:rPr>
                      <a:pPr>
                        <a:defRPr sz="1200" b="0" i="0" u="none" strike="noStrike" kern="1200" baseline="0">
                          <a:solidFill>
                            <a:schemeClr val="tx1">
                              <a:lumMod val="95000"/>
                              <a:lumOff val="5000"/>
                            </a:schemeClr>
                          </a:solidFill>
                          <a:latin typeface="+mn-lt"/>
                          <a:ea typeface="+mn-ea"/>
                          <a:cs typeface="+mn-cs"/>
                        </a:defRPr>
                      </a:pPr>
                      <a:t>[CATEGORY NAME]</a:t>
                    </a:fld>
                    <a:r>
                      <a:rPr lang="en-US" sz="1200" b="1" baseline="0">
                        <a:solidFill>
                          <a:schemeClr val="bg1"/>
                        </a:solidFill>
                      </a:rPr>
                      <a:t>
</a:t>
                    </a:r>
                    <a:fld id="{07D5132B-59FE-4C2B-8045-BC3D92E22383}" type="PERCENTAGE">
                      <a:rPr lang="en-US" sz="1200" b="1" baseline="0">
                        <a:solidFill>
                          <a:schemeClr val="bg1"/>
                        </a:solidFill>
                      </a:rPr>
                      <a:pPr>
                        <a:defRPr sz="1200" b="0" i="0" u="none" strike="noStrike" kern="1200" baseline="0">
                          <a:solidFill>
                            <a:schemeClr val="tx1">
                              <a:lumMod val="95000"/>
                              <a:lumOff val="5000"/>
                            </a:schemeClr>
                          </a:solidFill>
                          <a:latin typeface="+mn-lt"/>
                          <a:ea typeface="+mn-ea"/>
                          <a:cs typeface="+mn-cs"/>
                        </a:defRPr>
                      </a:pPr>
                      <a:t>[PERCENTAGE]</a:t>
                    </a:fld>
                    <a:endParaRPr lang="en-US" sz="1200" b="1" baseline="0">
                      <a:solidFill>
                        <a:schemeClr val="bg1"/>
                      </a:solidFill>
                    </a:endParaRPr>
                  </a:p>
                </c:rich>
              </c:tx>
              <c:spPr>
                <a:noFill/>
                <a:ln>
                  <a:noFill/>
                </a:ln>
                <a:effectLst/>
              </c:sp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55284377824338449"/>
                      <c:h val="0.28250702171085906"/>
                    </c:manualLayout>
                  </c15:layout>
                  <c15:dlblFieldTable/>
                  <c15:showDataLabelsRange val="0"/>
                </c:ext>
              </c:extLst>
            </c:dLbl>
            <c:dLbl>
              <c:idx val="1"/>
              <c:layout>
                <c:manualLayout>
                  <c:x val="7.9554469911966661E-3"/>
                  <c:y val="-2.3809289463817024E-2"/>
                </c:manualLayout>
              </c:layout>
              <c:spPr>
                <a:noFill/>
                <a:ln>
                  <a:noFill/>
                </a:ln>
                <a:effectLst/>
              </c:spPr>
              <c:txPr>
                <a:bodyPr rot="0" spcFirstLastPara="1" vertOverflow="ellipsis" vert="horz" wrap="none" lIns="0" tIns="0" rIns="0" bIns="0" anchor="ctr" anchorCtr="1">
                  <a:noAutofit/>
                </a:bodyPr>
                <a:lstStyle/>
                <a:p>
                  <a:pPr>
                    <a:defRPr sz="14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13838406079214327"/>
                      <c:h val="0.24532058492688411"/>
                    </c:manualLayout>
                  </c15:layout>
                </c:ext>
              </c:extLst>
            </c:dLbl>
            <c:spPr>
              <a:noFill/>
              <a:ln>
                <a:noFill/>
              </a:ln>
              <a:effectLst/>
            </c:spPr>
            <c:txPr>
              <a:bodyPr rot="0" spcFirstLastPara="1" vertOverflow="ellipsis" vert="horz" wrap="none" lIns="0" tIns="0" rIns="0" bIns="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1"/>
            <c:showSerName val="0"/>
            <c:showPercent val="1"/>
            <c:showBubbleSize val="0"/>
            <c:showLeaderLines val="1"/>
            <c:extLst>
              <c:ext xmlns:c15="http://schemas.microsoft.com/office/drawing/2012/chart" uri="{CE6537A1-D6FC-4f65-9D91-7224C49458BB}">
                <c15:spPr xmlns:c15="http://schemas.microsoft.com/office/drawing/2012/chart">
                  <a:prstGeom prst="rect">
                    <a:avLst/>
                  </a:prstGeom>
                </c15:spPr>
              </c:ext>
            </c:extLst>
          </c:dLbls>
          <c:cat>
            <c:strRef>
              <c:f>'Pivot Report'!$A$74:$A$76</c:f>
              <c:strCache>
                <c:ptCount val="2"/>
                <c:pt idx="0">
                  <c:v>Female</c:v>
                </c:pt>
                <c:pt idx="1">
                  <c:v>Male</c:v>
                </c:pt>
              </c:strCache>
            </c:strRef>
          </c:cat>
          <c:val>
            <c:numRef>
              <c:f>'Pivot Report'!$B$74:$B$76</c:f>
              <c:numCache>
                <c:formatCode>0</c:formatCode>
                <c:ptCount val="2"/>
                <c:pt idx="0">
                  <c:v>259</c:v>
                </c:pt>
                <c:pt idx="1">
                  <c:v>271</c:v>
                </c:pt>
              </c:numCache>
            </c:numRef>
          </c:val>
          <c:extLst>
            <c:ext xmlns:c16="http://schemas.microsoft.com/office/drawing/2014/chart" uri="{C3380CC4-5D6E-409C-BE32-E72D297353CC}">
              <c16:uniqueId val="{00000010-553A-4CB9-A550-62F4785FDAA9}"/>
            </c:ext>
          </c:extLst>
        </c:ser>
        <c:dLbls>
          <c:showLegendKey val="0"/>
          <c:showVal val="0"/>
          <c:showCatName val="0"/>
          <c:showSerName val="0"/>
          <c:showPercent val="0"/>
          <c:showBubbleSize val="0"/>
          <c:showLeaderLines val="1"/>
        </c:dLbls>
        <c:firstSliceAng val="96"/>
        <c:holeSize val="43"/>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chart" Target="../charts/chart9.xml"/><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image" Target="../media/image7.png"/><Relationship Id="rId17" Type="http://schemas.openxmlformats.org/officeDocument/2006/relationships/chart" Target="../charts/chart8.xml"/><Relationship Id="rId2" Type="http://schemas.openxmlformats.org/officeDocument/2006/relationships/hyperlink" Target="#'Average wait time daily trend'!A1"/><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2.emf"/><Relationship Id="rId11" Type="http://schemas.openxmlformats.org/officeDocument/2006/relationships/image" Target="../media/image6.svg"/><Relationship Id="rId5" Type="http://schemas.openxmlformats.org/officeDocument/2006/relationships/chart" Target="../charts/chart3.xml"/><Relationship Id="rId15" Type="http://schemas.openxmlformats.org/officeDocument/2006/relationships/chart" Target="../charts/chart6.xml"/><Relationship Id="rId10" Type="http://schemas.openxmlformats.org/officeDocument/2006/relationships/image" Target="../media/image5.png"/><Relationship Id="rId19" Type="http://schemas.openxmlformats.org/officeDocument/2006/relationships/chart" Target="../charts/chart10.xml"/><Relationship Id="rId4" Type="http://schemas.openxmlformats.org/officeDocument/2006/relationships/hyperlink" Target="#'Daily ER No. of Patient'!A1"/><Relationship Id="rId9" Type="http://schemas.openxmlformats.org/officeDocument/2006/relationships/image" Target="../media/image4.svg"/><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xdr:col>
      <xdr:colOff>1922145</xdr:colOff>
      <xdr:row>46</xdr:row>
      <xdr:rowOff>257175</xdr:rowOff>
    </xdr:from>
    <xdr:to>
      <xdr:col>3</xdr:col>
      <xdr:colOff>981075</xdr:colOff>
      <xdr:row>49</xdr:row>
      <xdr:rowOff>47625</xdr:rowOff>
    </xdr:to>
    <xdr:graphicFrame macro="">
      <xdr:nvGraphicFramePr>
        <xdr:cNvPr id="7" name="Chart 6">
          <a:extLst>
            <a:ext uri="{FF2B5EF4-FFF2-40B4-BE49-F238E27FC236}">
              <a16:creationId xmlns:a16="http://schemas.microsoft.com/office/drawing/2014/main" id="{DA4DFDED-DB43-4954-8428-23C1C815AB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55245</xdr:colOff>
      <xdr:row>64</xdr:row>
      <xdr:rowOff>152400</xdr:rowOff>
    </xdr:from>
    <xdr:to>
      <xdr:col>3</xdr:col>
      <xdr:colOff>1887855</xdr:colOff>
      <xdr:row>71</xdr:row>
      <xdr:rowOff>158115</xdr:rowOff>
    </xdr:to>
    <mc:AlternateContent xmlns:mc="http://schemas.openxmlformats.org/markup-compatibility/2006">
      <mc:Choice xmlns:a14="http://schemas.microsoft.com/office/drawing/2010/main" Requires="a14">
        <xdr:graphicFrame macro="">
          <xdr:nvGraphicFramePr>
            <xdr:cNvPr id="13" name="Date (Year)">
              <a:extLst>
                <a:ext uri="{FF2B5EF4-FFF2-40B4-BE49-F238E27FC236}">
                  <a16:creationId xmlns:a16="http://schemas.microsoft.com/office/drawing/2014/main" id="{12CF4CB9-1056-4965-A8AE-44ABF6C34E2F}"/>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7256145" y="12220575"/>
              <a:ext cx="183261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41977</xdr:colOff>
      <xdr:row>0</xdr:row>
      <xdr:rowOff>31416</xdr:rowOff>
    </xdr:from>
    <xdr:to>
      <xdr:col>6</xdr:col>
      <xdr:colOff>300790</xdr:colOff>
      <xdr:row>3</xdr:row>
      <xdr:rowOff>173790</xdr:rowOff>
    </xdr:to>
    <xdr:sp macro="" textlink="">
      <xdr:nvSpPr>
        <xdr:cNvPr id="2" name="Rectangle: Rounded Corners 1">
          <a:extLst>
            <a:ext uri="{FF2B5EF4-FFF2-40B4-BE49-F238E27FC236}">
              <a16:creationId xmlns:a16="http://schemas.microsoft.com/office/drawing/2014/main" id="{362B5070-5BD9-4E00-805E-4277CDB22E5D}"/>
            </a:ext>
          </a:extLst>
        </xdr:cNvPr>
        <xdr:cNvSpPr/>
      </xdr:nvSpPr>
      <xdr:spPr>
        <a:xfrm>
          <a:off x="41977" y="31416"/>
          <a:ext cx="3908392" cy="683795"/>
        </a:xfrm>
        <a:prstGeom prst="roundRect">
          <a:avLst>
            <a:gd name="adj" fmla="val 36667"/>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6</xdr:col>
      <xdr:colOff>320842</xdr:colOff>
      <xdr:row>0</xdr:row>
      <xdr:rowOff>38100</xdr:rowOff>
    </xdr:from>
    <xdr:to>
      <xdr:col>9</xdr:col>
      <xdr:colOff>236220</xdr:colOff>
      <xdr:row>4</xdr:row>
      <xdr:rowOff>1380</xdr:rowOff>
    </xdr:to>
    <xdr:sp macro="" textlink="">
      <xdr:nvSpPr>
        <xdr:cNvPr id="4" name="Rectangle: Rounded Corners 3">
          <a:extLst>
            <a:ext uri="{FF2B5EF4-FFF2-40B4-BE49-F238E27FC236}">
              <a16:creationId xmlns:a16="http://schemas.microsoft.com/office/drawing/2014/main" id="{3F419178-8677-4D16-A9CB-A0674A82DFDD}"/>
            </a:ext>
          </a:extLst>
        </xdr:cNvPr>
        <xdr:cNvSpPr/>
      </xdr:nvSpPr>
      <xdr:spPr>
        <a:xfrm>
          <a:off x="3978442" y="38100"/>
          <a:ext cx="1744178" cy="694800"/>
        </a:xfrm>
        <a:prstGeom prst="roundRect">
          <a:avLst>
            <a:gd name="adj" fmla="val 21058"/>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0</xdr:col>
      <xdr:colOff>42335</xdr:colOff>
      <xdr:row>4</xdr:row>
      <xdr:rowOff>59266</xdr:rowOff>
    </xdr:from>
    <xdr:to>
      <xdr:col>1</xdr:col>
      <xdr:colOff>502921</xdr:colOff>
      <xdr:row>25</xdr:row>
      <xdr:rowOff>150283</xdr:rowOff>
    </xdr:to>
    <xdr:sp macro="" textlink="">
      <xdr:nvSpPr>
        <xdr:cNvPr id="7" name="Rectangle: Rounded Corners 6">
          <a:extLst>
            <a:ext uri="{FF2B5EF4-FFF2-40B4-BE49-F238E27FC236}">
              <a16:creationId xmlns:a16="http://schemas.microsoft.com/office/drawing/2014/main" id="{C45B1E98-E757-4A09-A1FF-33B3C5615D75}"/>
            </a:ext>
          </a:extLst>
        </xdr:cNvPr>
        <xdr:cNvSpPr/>
      </xdr:nvSpPr>
      <xdr:spPr>
        <a:xfrm>
          <a:off x="42335" y="790786"/>
          <a:ext cx="1070186" cy="3931497"/>
        </a:xfrm>
        <a:prstGeom prst="roundRect">
          <a:avLst>
            <a:gd name="adj" fmla="val 12607"/>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1</xdr:col>
      <xdr:colOff>563223</xdr:colOff>
      <xdr:row>16</xdr:row>
      <xdr:rowOff>178012</xdr:rowOff>
    </xdr:from>
    <xdr:to>
      <xdr:col>9</xdr:col>
      <xdr:colOff>236220</xdr:colOff>
      <xdr:row>26</xdr:row>
      <xdr:rowOff>0</xdr:rowOff>
    </xdr:to>
    <xdr:sp macro="" textlink="">
      <xdr:nvSpPr>
        <xdr:cNvPr id="11" name="Rectangle: Rounded Corners 10">
          <a:extLst>
            <a:ext uri="{FF2B5EF4-FFF2-40B4-BE49-F238E27FC236}">
              <a16:creationId xmlns:a16="http://schemas.microsoft.com/office/drawing/2014/main" id="{DFA0CDF5-6A71-4B93-9AB0-E2521DC3EA40}"/>
            </a:ext>
          </a:extLst>
        </xdr:cNvPr>
        <xdr:cNvSpPr/>
      </xdr:nvSpPr>
      <xdr:spPr>
        <a:xfrm>
          <a:off x="1172823" y="3104092"/>
          <a:ext cx="4549797" cy="1650788"/>
        </a:xfrm>
        <a:prstGeom prst="roundRect">
          <a:avLst>
            <a:gd name="adj" fmla="val 12607"/>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1</xdr:col>
      <xdr:colOff>568377</xdr:colOff>
      <xdr:row>11</xdr:row>
      <xdr:rowOff>15240</xdr:rowOff>
    </xdr:from>
    <xdr:to>
      <xdr:col>9</xdr:col>
      <xdr:colOff>236220</xdr:colOff>
      <xdr:row>16</xdr:row>
      <xdr:rowOff>124918</xdr:rowOff>
    </xdr:to>
    <xdr:sp macro="" textlink="">
      <xdr:nvSpPr>
        <xdr:cNvPr id="12" name="Rectangle: Rounded Corners 11">
          <a:extLst>
            <a:ext uri="{FF2B5EF4-FFF2-40B4-BE49-F238E27FC236}">
              <a16:creationId xmlns:a16="http://schemas.microsoft.com/office/drawing/2014/main" id="{A59B2B3B-59A7-4F0B-B5CA-8BAA591239A9}"/>
            </a:ext>
          </a:extLst>
        </xdr:cNvPr>
        <xdr:cNvSpPr/>
      </xdr:nvSpPr>
      <xdr:spPr>
        <a:xfrm>
          <a:off x="1177977" y="2026920"/>
          <a:ext cx="4544643" cy="1024078"/>
        </a:xfrm>
        <a:prstGeom prst="roundRect">
          <a:avLst>
            <a:gd name="adj" fmla="val 12607"/>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1</xdr:col>
      <xdr:colOff>247316</xdr:colOff>
      <xdr:row>1</xdr:row>
      <xdr:rowOff>6684</xdr:rowOff>
    </xdr:from>
    <xdr:to>
      <xdr:col>6</xdr:col>
      <xdr:colOff>233947</xdr:colOff>
      <xdr:row>3</xdr:row>
      <xdr:rowOff>58018</xdr:rowOff>
    </xdr:to>
    <xdr:sp macro="" textlink="">
      <xdr:nvSpPr>
        <xdr:cNvPr id="6" name="TextBox 5">
          <a:extLst>
            <a:ext uri="{FF2B5EF4-FFF2-40B4-BE49-F238E27FC236}">
              <a16:creationId xmlns:a16="http://schemas.microsoft.com/office/drawing/2014/main" id="{87ABAA01-485F-4777-BFA0-1A70CDAB8456}"/>
            </a:ext>
          </a:extLst>
        </xdr:cNvPr>
        <xdr:cNvSpPr txBox="1"/>
      </xdr:nvSpPr>
      <xdr:spPr>
        <a:xfrm>
          <a:off x="855579" y="187158"/>
          <a:ext cx="3027947" cy="412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500" b="1"/>
            <a:t>Hospital Emergency Room</a:t>
          </a:r>
          <a:r>
            <a:rPr lang="en-IN" sz="1500" b="1" baseline="0"/>
            <a:t> Dashboard</a:t>
          </a:r>
          <a:endParaRPr lang="en-IN" sz="1500" b="1"/>
        </a:p>
      </xdr:txBody>
    </xdr:sp>
    <xdr:clientData/>
  </xdr:twoCellAnchor>
  <xdr:twoCellAnchor editAs="oneCell">
    <xdr:from>
      <xdr:col>0</xdr:col>
      <xdr:colOff>83819</xdr:colOff>
      <xdr:row>0</xdr:row>
      <xdr:rowOff>96286</xdr:rowOff>
    </xdr:from>
    <xdr:to>
      <xdr:col>1</xdr:col>
      <xdr:colOff>198120</xdr:colOff>
      <xdr:row>3</xdr:row>
      <xdr:rowOff>106975</xdr:rowOff>
    </xdr:to>
    <xdr:pic>
      <xdr:nvPicPr>
        <xdr:cNvPr id="14" name="Picture 13">
          <a:extLst>
            <a:ext uri="{FF2B5EF4-FFF2-40B4-BE49-F238E27FC236}">
              <a16:creationId xmlns:a16="http://schemas.microsoft.com/office/drawing/2014/main" id="{EB632289-FB3D-487F-AD4A-CD0F9B209B68}"/>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460" t="13146" r="22224" b="11267"/>
        <a:stretch/>
      </xdr:blipFill>
      <xdr:spPr>
        <a:xfrm>
          <a:off x="83819" y="96286"/>
          <a:ext cx="723901" cy="559329"/>
        </a:xfrm>
        <a:prstGeom prst="rect">
          <a:avLst/>
        </a:prstGeom>
      </xdr:spPr>
    </xdr:pic>
    <xdr:clientData/>
  </xdr:twoCellAnchor>
  <xdr:twoCellAnchor>
    <xdr:from>
      <xdr:col>17</xdr:col>
      <xdr:colOff>402167</xdr:colOff>
      <xdr:row>16</xdr:row>
      <xdr:rowOff>160866</xdr:rowOff>
    </xdr:from>
    <xdr:to>
      <xdr:col>19</xdr:col>
      <xdr:colOff>463127</xdr:colOff>
      <xdr:row>19</xdr:row>
      <xdr:rowOff>87541</xdr:rowOff>
    </xdr:to>
    <xdr:graphicFrame macro="">
      <xdr:nvGraphicFramePr>
        <xdr:cNvPr id="32" name="Chart 31">
          <a:hlinkClick xmlns:r="http://schemas.openxmlformats.org/officeDocument/2006/relationships" r:id="rId2"/>
          <a:extLst>
            <a:ext uri="{FF2B5EF4-FFF2-40B4-BE49-F238E27FC236}">
              <a16:creationId xmlns:a16="http://schemas.microsoft.com/office/drawing/2014/main" id="{59C067F6-739C-4561-AAD9-A7F98FEF53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288713</xdr:colOff>
      <xdr:row>7</xdr:row>
      <xdr:rowOff>82973</xdr:rowOff>
    </xdr:from>
    <xdr:to>
      <xdr:col>19</xdr:col>
      <xdr:colOff>433493</xdr:colOff>
      <xdr:row>9</xdr:row>
      <xdr:rowOff>177800</xdr:rowOff>
    </xdr:to>
    <xdr:graphicFrame macro="">
      <xdr:nvGraphicFramePr>
        <xdr:cNvPr id="33" name="Chart 32">
          <a:hlinkClick xmlns:r="http://schemas.openxmlformats.org/officeDocument/2006/relationships" r:id="rId4"/>
          <a:extLst>
            <a:ext uri="{FF2B5EF4-FFF2-40B4-BE49-F238E27FC236}">
              <a16:creationId xmlns:a16="http://schemas.microsoft.com/office/drawing/2014/main" id="{9AA02F87-2A13-41E9-8402-5B1D725C6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46893</xdr:colOff>
          <xdr:row>11</xdr:row>
          <xdr:rowOff>66043</xdr:rowOff>
        </xdr:from>
        <xdr:to>
          <xdr:col>9</xdr:col>
          <xdr:colOff>134815</xdr:colOff>
          <xdr:row>16</xdr:row>
          <xdr:rowOff>81045</xdr:rowOff>
        </xdr:to>
        <xdr:pic>
          <xdr:nvPicPr>
            <xdr:cNvPr id="36" name="Picture 35">
              <a:extLst>
                <a:ext uri="{FF2B5EF4-FFF2-40B4-BE49-F238E27FC236}">
                  <a16:creationId xmlns:a16="http://schemas.microsoft.com/office/drawing/2014/main" id="{4C5F8E85-6F87-40F0-9F0C-72C4D446C8B6}"/>
                </a:ext>
              </a:extLst>
            </xdr:cNvPr>
            <xdr:cNvPicPr>
              <a:picLocks noChangeAspect="1" noChangeArrowheads="1"/>
              <a:extLst>
                <a:ext uri="{84589F7E-364E-4C9E-8A38-B11213B215E9}">
                  <a14:cameraTool cellRange="'Pivot Report'!$A$47:$D$49" spid="_x0000_s1099"/>
                </a:ext>
              </a:extLst>
            </xdr:cNvPicPr>
          </xdr:nvPicPr>
          <xdr:blipFill rotWithShape="1">
            <a:blip xmlns:r="http://schemas.openxmlformats.org/officeDocument/2006/relationships" r:embed="rId6"/>
            <a:srcRect l="109" t="635" r="12976" b="-635"/>
            <a:stretch>
              <a:fillRect/>
            </a:stretch>
          </xdr:blipFill>
          <xdr:spPr bwMode="auto">
            <a:xfrm>
              <a:off x="1266093" y="2056768"/>
              <a:ext cx="4355122" cy="919877"/>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xdr:col>
      <xdr:colOff>539932</xdr:colOff>
      <xdr:row>17</xdr:row>
      <xdr:rowOff>152401</xdr:rowOff>
    </xdr:from>
    <xdr:to>
      <xdr:col>9</xdr:col>
      <xdr:colOff>348343</xdr:colOff>
      <xdr:row>26</xdr:row>
      <xdr:rowOff>45720</xdr:rowOff>
    </xdr:to>
    <xdr:graphicFrame macro="">
      <xdr:nvGraphicFramePr>
        <xdr:cNvPr id="37" name="Chart 36">
          <a:extLst>
            <a:ext uri="{FF2B5EF4-FFF2-40B4-BE49-F238E27FC236}">
              <a16:creationId xmlns:a16="http://schemas.microsoft.com/office/drawing/2014/main" id="{612B8832-826F-4698-A650-82D3A1B16A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1</xdr:col>
      <xdr:colOff>446314</xdr:colOff>
      <xdr:row>16</xdr:row>
      <xdr:rowOff>134983</xdr:rowOff>
    </xdr:from>
    <xdr:to>
      <xdr:col>9</xdr:col>
      <xdr:colOff>372289</xdr:colOff>
      <xdr:row>19</xdr:row>
      <xdr:rowOff>15240</xdr:rowOff>
    </xdr:to>
    <xdr:sp macro="" textlink="">
      <xdr:nvSpPr>
        <xdr:cNvPr id="38" name="TextBox 37">
          <a:extLst>
            <a:ext uri="{FF2B5EF4-FFF2-40B4-BE49-F238E27FC236}">
              <a16:creationId xmlns:a16="http://schemas.microsoft.com/office/drawing/2014/main" id="{4C1605B8-F192-4748-977F-B8B4CFDFE5EC}"/>
            </a:ext>
          </a:extLst>
        </xdr:cNvPr>
        <xdr:cNvSpPr txBox="1"/>
      </xdr:nvSpPr>
      <xdr:spPr>
        <a:xfrm>
          <a:off x="1055914" y="3095897"/>
          <a:ext cx="4802775"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Number</a:t>
          </a:r>
          <a:r>
            <a:rPr lang="en-IN" sz="1100" b="1" baseline="0"/>
            <a:t> of Patient by Age group</a:t>
          </a:r>
        </a:p>
        <a:p>
          <a:pPr algn="ctr"/>
          <a:endParaRPr lang="en-IN" sz="1100" b="1" baseline="0"/>
        </a:p>
      </xdr:txBody>
    </xdr:sp>
    <xdr:clientData/>
  </xdr:twoCellAnchor>
  <xdr:twoCellAnchor editAs="absolute">
    <xdr:from>
      <xdr:col>9</xdr:col>
      <xdr:colOff>297179</xdr:colOff>
      <xdr:row>0</xdr:row>
      <xdr:rowOff>21726</xdr:rowOff>
    </xdr:from>
    <xdr:to>
      <xdr:col>13</xdr:col>
      <xdr:colOff>160866</xdr:colOff>
      <xdr:row>11</xdr:row>
      <xdr:rowOff>59267</xdr:rowOff>
    </xdr:to>
    <xdr:sp macro="" textlink="">
      <xdr:nvSpPr>
        <xdr:cNvPr id="5" name="Rectangle: Rounded Corners 4">
          <a:extLst>
            <a:ext uri="{FF2B5EF4-FFF2-40B4-BE49-F238E27FC236}">
              <a16:creationId xmlns:a16="http://schemas.microsoft.com/office/drawing/2014/main" id="{D267175D-BBC2-4481-8270-7F9BCA7C2D49}"/>
            </a:ext>
          </a:extLst>
        </xdr:cNvPr>
        <xdr:cNvSpPr/>
      </xdr:nvSpPr>
      <xdr:spPr>
        <a:xfrm>
          <a:off x="5783579" y="21726"/>
          <a:ext cx="2302087" cy="2049221"/>
        </a:xfrm>
        <a:prstGeom prst="roundRect">
          <a:avLst>
            <a:gd name="adj" fmla="val 10805"/>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oneCell">
    <xdr:from>
      <xdr:col>6</xdr:col>
      <xdr:colOff>467656</xdr:colOff>
      <xdr:row>0</xdr:row>
      <xdr:rowOff>62965</xdr:rowOff>
    </xdr:from>
    <xdr:to>
      <xdr:col>9</xdr:col>
      <xdr:colOff>64971</xdr:colOff>
      <xdr:row>3</xdr:row>
      <xdr:rowOff>93445</xdr:rowOff>
    </xdr:to>
    <mc:AlternateContent xmlns:mc="http://schemas.openxmlformats.org/markup-compatibility/2006">
      <mc:Choice xmlns:a14="http://schemas.microsoft.com/office/drawing/2010/main" Requires="a14">
        <xdr:graphicFrame macro="">
          <xdr:nvGraphicFramePr>
            <xdr:cNvPr id="49" name="Date (Year) 1">
              <a:extLst>
                <a:ext uri="{FF2B5EF4-FFF2-40B4-BE49-F238E27FC236}">
                  <a16:creationId xmlns:a16="http://schemas.microsoft.com/office/drawing/2014/main" id="{2F677227-260E-4839-9B09-8DF700AE8970}"/>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4125256" y="62965"/>
              <a:ext cx="1426115" cy="579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186267</xdr:colOff>
      <xdr:row>0</xdr:row>
      <xdr:rowOff>25400</xdr:rowOff>
    </xdr:from>
    <xdr:to>
      <xdr:col>17</xdr:col>
      <xdr:colOff>0</xdr:colOff>
      <xdr:row>11</xdr:row>
      <xdr:rowOff>76200</xdr:rowOff>
    </xdr:to>
    <xdr:sp macro="" textlink="">
      <xdr:nvSpPr>
        <xdr:cNvPr id="56" name="Rectangle: Rounded Corners 55">
          <a:extLst>
            <a:ext uri="{FF2B5EF4-FFF2-40B4-BE49-F238E27FC236}">
              <a16:creationId xmlns:a16="http://schemas.microsoft.com/office/drawing/2014/main" id="{FC98880D-1976-4ED7-945F-7BB3DDB07175}"/>
            </a:ext>
          </a:extLst>
        </xdr:cNvPr>
        <xdr:cNvSpPr/>
      </xdr:nvSpPr>
      <xdr:spPr>
        <a:xfrm>
          <a:off x="8111067" y="25400"/>
          <a:ext cx="2252133" cy="2099733"/>
        </a:xfrm>
        <a:prstGeom prst="roundRect">
          <a:avLst>
            <a:gd name="adj" fmla="val 10805"/>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4</xdr:col>
      <xdr:colOff>272053</xdr:colOff>
      <xdr:row>4</xdr:row>
      <xdr:rowOff>59012</xdr:rowOff>
    </xdr:from>
    <xdr:to>
      <xdr:col>6</xdr:col>
      <xdr:colOff>518674</xdr:colOff>
      <xdr:row>10</xdr:row>
      <xdr:rowOff>133964</xdr:rowOff>
    </xdr:to>
    <xdr:sp macro="" textlink="">
      <xdr:nvSpPr>
        <xdr:cNvPr id="61" name="Rectangle: Rounded Corners 60">
          <a:extLst>
            <a:ext uri="{FF2B5EF4-FFF2-40B4-BE49-F238E27FC236}">
              <a16:creationId xmlns:a16="http://schemas.microsoft.com/office/drawing/2014/main" id="{69D52578-DFAA-4D00-B70B-99282AD5B970}"/>
            </a:ext>
          </a:extLst>
        </xdr:cNvPr>
        <xdr:cNvSpPr/>
      </xdr:nvSpPr>
      <xdr:spPr>
        <a:xfrm>
          <a:off x="2710453" y="799241"/>
          <a:ext cx="1465821" cy="1185294"/>
        </a:xfrm>
        <a:prstGeom prst="roundRect">
          <a:avLst>
            <a:gd name="adj" fmla="val 12607"/>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6</xdr:col>
      <xdr:colOff>578718</xdr:colOff>
      <xdr:row>4</xdr:row>
      <xdr:rowOff>62460</xdr:rowOff>
    </xdr:from>
    <xdr:to>
      <xdr:col>9</xdr:col>
      <xdr:colOff>236219</xdr:colOff>
      <xdr:row>10</xdr:row>
      <xdr:rowOff>137412</xdr:rowOff>
    </xdr:to>
    <xdr:sp macro="" textlink="">
      <xdr:nvSpPr>
        <xdr:cNvPr id="62" name="Rectangle: Rounded Corners 61">
          <a:extLst>
            <a:ext uri="{FF2B5EF4-FFF2-40B4-BE49-F238E27FC236}">
              <a16:creationId xmlns:a16="http://schemas.microsoft.com/office/drawing/2014/main" id="{C12135DA-C7EE-4A64-8B28-83CE83422037}"/>
            </a:ext>
          </a:extLst>
        </xdr:cNvPr>
        <xdr:cNvSpPr/>
      </xdr:nvSpPr>
      <xdr:spPr>
        <a:xfrm>
          <a:off x="4236318" y="802689"/>
          <a:ext cx="1486301" cy="1185294"/>
        </a:xfrm>
        <a:prstGeom prst="roundRect">
          <a:avLst>
            <a:gd name="adj" fmla="val 12607"/>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1</xdr:col>
      <xdr:colOff>591974</xdr:colOff>
      <xdr:row>4</xdr:row>
      <xdr:rowOff>62461</xdr:rowOff>
    </xdr:from>
    <xdr:to>
      <xdr:col>4</xdr:col>
      <xdr:colOff>187378</xdr:colOff>
      <xdr:row>10</xdr:row>
      <xdr:rowOff>137413</xdr:rowOff>
    </xdr:to>
    <xdr:sp macro="" textlink="">
      <xdr:nvSpPr>
        <xdr:cNvPr id="63" name="Rectangle: Rounded Corners 62">
          <a:extLst>
            <a:ext uri="{FF2B5EF4-FFF2-40B4-BE49-F238E27FC236}">
              <a16:creationId xmlns:a16="http://schemas.microsoft.com/office/drawing/2014/main" id="{5F256B06-3DF5-47A3-B143-A4E90FC1F63F}"/>
            </a:ext>
          </a:extLst>
        </xdr:cNvPr>
        <xdr:cNvSpPr/>
      </xdr:nvSpPr>
      <xdr:spPr>
        <a:xfrm>
          <a:off x="1204072" y="811969"/>
          <a:ext cx="1431699" cy="1199214"/>
        </a:xfrm>
        <a:prstGeom prst="roundRect">
          <a:avLst>
            <a:gd name="adj" fmla="val 12607"/>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9</xdr:col>
      <xdr:colOff>304800</xdr:colOff>
      <xdr:row>11</xdr:row>
      <xdr:rowOff>91440</xdr:rowOff>
    </xdr:from>
    <xdr:to>
      <xdr:col>17</xdr:col>
      <xdr:colOff>7621</xdr:colOff>
      <xdr:row>25</xdr:row>
      <xdr:rowOff>167640</xdr:rowOff>
    </xdr:to>
    <xdr:sp macro="" textlink="">
      <xdr:nvSpPr>
        <xdr:cNvPr id="64" name="Rectangle: Rounded Corners 63">
          <a:extLst>
            <a:ext uri="{FF2B5EF4-FFF2-40B4-BE49-F238E27FC236}">
              <a16:creationId xmlns:a16="http://schemas.microsoft.com/office/drawing/2014/main" id="{3901EF90-C4CE-43BF-8701-FA5FA96E8004}"/>
            </a:ext>
          </a:extLst>
        </xdr:cNvPr>
        <xdr:cNvSpPr/>
      </xdr:nvSpPr>
      <xdr:spPr>
        <a:xfrm>
          <a:off x="5791200" y="2127069"/>
          <a:ext cx="4579621" cy="2667000"/>
        </a:xfrm>
        <a:prstGeom prst="roundRect">
          <a:avLst>
            <a:gd name="adj" fmla="val 6893"/>
          </a:avLst>
        </a:prstGeom>
        <a:solidFill>
          <a:srgbClr val="FBFEE6"/>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tx1"/>
            </a:solidFill>
            <a:latin typeface="+mn-lt"/>
            <a:ea typeface="+mn-ea"/>
            <a:cs typeface="+mn-cs"/>
          </a:endParaRPr>
        </a:p>
      </xdr:txBody>
    </xdr:sp>
    <xdr:clientData/>
  </xdr:twoCellAnchor>
  <xdr:twoCellAnchor editAs="absolute">
    <xdr:from>
      <xdr:col>2</xdr:col>
      <xdr:colOff>0</xdr:colOff>
      <xdr:row>4</xdr:row>
      <xdr:rowOff>75363</xdr:rowOff>
    </xdr:from>
    <xdr:to>
      <xdr:col>4</xdr:col>
      <xdr:colOff>184220</xdr:colOff>
      <xdr:row>6</xdr:row>
      <xdr:rowOff>25120</xdr:rowOff>
    </xdr:to>
    <xdr:sp macro="" textlink="">
      <xdr:nvSpPr>
        <xdr:cNvPr id="17" name="TextBox 16">
          <a:extLst>
            <a:ext uri="{FF2B5EF4-FFF2-40B4-BE49-F238E27FC236}">
              <a16:creationId xmlns:a16="http://schemas.microsoft.com/office/drawing/2014/main" id="{C9B3BC6F-4C61-421F-BF12-32253011F120}"/>
            </a:ext>
          </a:extLst>
        </xdr:cNvPr>
        <xdr:cNvSpPr txBox="1"/>
      </xdr:nvSpPr>
      <xdr:spPr>
        <a:xfrm>
          <a:off x="1222549" y="812242"/>
          <a:ext cx="1406770" cy="318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a:t>Number</a:t>
          </a:r>
          <a:r>
            <a:rPr lang="en-IN" sz="1400" b="1" baseline="0"/>
            <a:t> of Patient</a:t>
          </a:r>
        </a:p>
      </xdr:txBody>
    </xdr:sp>
    <xdr:clientData/>
  </xdr:twoCellAnchor>
  <xdr:twoCellAnchor>
    <xdr:from>
      <xdr:col>2</xdr:col>
      <xdr:colOff>123090</xdr:colOff>
      <xdr:row>6</xdr:row>
      <xdr:rowOff>32657</xdr:rowOff>
    </xdr:from>
    <xdr:to>
      <xdr:col>3</xdr:col>
      <xdr:colOff>185057</xdr:colOff>
      <xdr:row>7</xdr:row>
      <xdr:rowOff>102160</xdr:rowOff>
    </xdr:to>
    <xdr:sp macro="" textlink="'Pivot Report'!A5">
      <xdr:nvSpPr>
        <xdr:cNvPr id="27" name="TextBox 26">
          <a:extLst>
            <a:ext uri="{FF2B5EF4-FFF2-40B4-BE49-F238E27FC236}">
              <a16:creationId xmlns:a16="http://schemas.microsoft.com/office/drawing/2014/main" id="{26E5DCA3-C2A6-4D9F-8E18-DCB905379738}"/>
            </a:ext>
          </a:extLst>
        </xdr:cNvPr>
        <xdr:cNvSpPr txBox="1"/>
      </xdr:nvSpPr>
      <xdr:spPr>
        <a:xfrm>
          <a:off x="1342290" y="1143000"/>
          <a:ext cx="671567" cy="25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9824E8BE-A637-4DFE-B5C0-ACAD939C113A}" type="TxLink">
            <a:rPr lang="en-US" sz="1600" b="0" i="0" u="none" strike="noStrike">
              <a:solidFill>
                <a:srgbClr val="000000"/>
              </a:solidFill>
              <a:latin typeface="Calibri"/>
              <a:ea typeface="Calibri"/>
              <a:cs typeface="Calibri"/>
            </a:rPr>
            <a:pPr algn="ctr"/>
            <a:t>1024</a:t>
          </a:fld>
          <a:endParaRPr lang="en-IN" sz="1100"/>
        </a:p>
      </xdr:txBody>
    </xdr:sp>
    <xdr:clientData/>
  </xdr:twoCellAnchor>
  <xdr:twoCellAnchor editAs="oneCell">
    <xdr:from>
      <xdr:col>3</xdr:col>
      <xdr:colOff>264729</xdr:colOff>
      <xdr:row>5</xdr:row>
      <xdr:rowOff>103386</xdr:rowOff>
    </xdr:from>
    <xdr:to>
      <xdr:col>4</xdr:col>
      <xdr:colOff>138881</xdr:colOff>
      <xdr:row>7</xdr:row>
      <xdr:rowOff>159099</xdr:rowOff>
    </xdr:to>
    <xdr:pic>
      <xdr:nvPicPr>
        <xdr:cNvPr id="22" name="Graphic 21" descr="Male profile with solid fill">
          <a:extLst>
            <a:ext uri="{FF2B5EF4-FFF2-40B4-BE49-F238E27FC236}">
              <a16:creationId xmlns:a16="http://schemas.microsoft.com/office/drawing/2014/main" id="{5E2442D2-BCCC-4D00-B4F9-9211290389B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98553" y="1024485"/>
          <a:ext cx="485427" cy="424152"/>
        </a:xfrm>
        <a:prstGeom prst="rect">
          <a:avLst/>
        </a:prstGeom>
      </xdr:spPr>
    </xdr:pic>
    <xdr:clientData/>
  </xdr:twoCellAnchor>
  <xdr:twoCellAnchor editAs="absolute">
    <xdr:from>
      <xdr:col>4</xdr:col>
      <xdr:colOff>276859</xdr:colOff>
      <xdr:row>4</xdr:row>
      <xdr:rowOff>91543</xdr:rowOff>
    </xdr:from>
    <xdr:to>
      <xdr:col>6</xdr:col>
      <xdr:colOff>543560</xdr:colOff>
      <xdr:row>6</xdr:row>
      <xdr:rowOff>2148</xdr:rowOff>
    </xdr:to>
    <xdr:sp macro="" textlink="">
      <xdr:nvSpPr>
        <xdr:cNvPr id="21" name="TextBox 20">
          <a:extLst>
            <a:ext uri="{FF2B5EF4-FFF2-40B4-BE49-F238E27FC236}">
              <a16:creationId xmlns:a16="http://schemas.microsoft.com/office/drawing/2014/main" id="{B5EED8D3-F8C8-41F6-81BF-F95DB13E05B7}"/>
            </a:ext>
          </a:extLst>
        </xdr:cNvPr>
        <xdr:cNvSpPr txBox="1"/>
      </xdr:nvSpPr>
      <xdr:spPr>
        <a:xfrm>
          <a:off x="2721958" y="828422"/>
          <a:ext cx="1489250" cy="279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baseline="0"/>
            <a:t>Average Wait Time</a:t>
          </a:r>
          <a:endParaRPr lang="en-IN" sz="1400" b="1"/>
        </a:p>
      </xdr:txBody>
    </xdr:sp>
    <xdr:clientData/>
  </xdr:twoCellAnchor>
  <xdr:twoCellAnchor>
    <xdr:from>
      <xdr:col>4</xdr:col>
      <xdr:colOff>468921</xdr:colOff>
      <xdr:row>6</xdr:row>
      <xdr:rowOff>21771</xdr:rowOff>
    </xdr:from>
    <xdr:to>
      <xdr:col>5</xdr:col>
      <xdr:colOff>544286</xdr:colOff>
      <xdr:row>7</xdr:row>
      <xdr:rowOff>91274</xdr:rowOff>
    </xdr:to>
    <xdr:sp macro="" textlink="'Pivot Report'!A9">
      <xdr:nvSpPr>
        <xdr:cNvPr id="66" name="TextBox 65">
          <a:extLst>
            <a:ext uri="{FF2B5EF4-FFF2-40B4-BE49-F238E27FC236}">
              <a16:creationId xmlns:a16="http://schemas.microsoft.com/office/drawing/2014/main" id="{3A795D0D-6047-4DE0-BD84-AFBA4ADF008A}"/>
            </a:ext>
          </a:extLst>
        </xdr:cNvPr>
        <xdr:cNvSpPr txBox="1"/>
      </xdr:nvSpPr>
      <xdr:spPr>
        <a:xfrm>
          <a:off x="2907321" y="1132114"/>
          <a:ext cx="684965" cy="254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47E56EA5-5E74-4F06-83E8-60BFF193F742}" type="TxLink">
            <a:rPr lang="en-US" sz="1600" b="0" i="0" u="none" strike="noStrike">
              <a:solidFill>
                <a:srgbClr val="000000"/>
              </a:solidFill>
              <a:latin typeface="Calibri"/>
              <a:ea typeface="Calibri"/>
              <a:cs typeface="Calibri"/>
            </a:rPr>
            <a:pPr marL="0" indent="0" algn="ctr"/>
            <a:t>35.73</a:t>
          </a:fld>
          <a:endParaRPr lang="en-IN" sz="1600" b="0" i="0" u="none" strike="noStrike">
            <a:solidFill>
              <a:srgbClr val="000000"/>
            </a:solidFill>
            <a:latin typeface="Calibri"/>
            <a:ea typeface="Calibri"/>
            <a:cs typeface="Calibri"/>
          </a:endParaRPr>
        </a:p>
      </xdr:txBody>
    </xdr:sp>
    <xdr:clientData/>
  </xdr:twoCellAnchor>
  <xdr:twoCellAnchor editAs="oneCell">
    <xdr:from>
      <xdr:col>6</xdr:col>
      <xdr:colOff>54429</xdr:colOff>
      <xdr:row>5</xdr:row>
      <xdr:rowOff>155144</xdr:rowOff>
    </xdr:from>
    <xdr:to>
      <xdr:col>6</xdr:col>
      <xdr:colOff>405286</xdr:colOff>
      <xdr:row>7</xdr:row>
      <xdr:rowOff>140007</xdr:rowOff>
    </xdr:to>
    <xdr:pic>
      <xdr:nvPicPr>
        <xdr:cNvPr id="26" name="Graphic 25" descr="Hourglass Finished with solid fill">
          <a:extLst>
            <a:ext uri="{FF2B5EF4-FFF2-40B4-BE49-F238E27FC236}">
              <a16:creationId xmlns:a16="http://schemas.microsoft.com/office/drawing/2014/main" id="{4B73CCFD-9652-452B-B0B5-A16A507C502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712029" y="1080430"/>
          <a:ext cx="350857" cy="354977"/>
        </a:xfrm>
        <a:prstGeom prst="rect">
          <a:avLst/>
        </a:prstGeom>
      </xdr:spPr>
    </xdr:pic>
    <xdr:clientData/>
  </xdr:twoCellAnchor>
  <xdr:twoCellAnchor editAs="absolute">
    <xdr:from>
      <xdr:col>7</xdr:col>
      <xdr:colOff>10886</xdr:colOff>
      <xdr:row>4</xdr:row>
      <xdr:rowOff>108856</xdr:rowOff>
    </xdr:from>
    <xdr:to>
      <xdr:col>9</xdr:col>
      <xdr:colOff>206829</xdr:colOff>
      <xdr:row>5</xdr:row>
      <xdr:rowOff>185056</xdr:rowOff>
    </xdr:to>
    <xdr:sp macro="" textlink="">
      <xdr:nvSpPr>
        <xdr:cNvPr id="19" name="TextBox 18">
          <a:extLst>
            <a:ext uri="{FF2B5EF4-FFF2-40B4-BE49-F238E27FC236}">
              <a16:creationId xmlns:a16="http://schemas.microsoft.com/office/drawing/2014/main" id="{9ED6A3FB-BBEC-4A4E-A433-C20CFD994D22}"/>
            </a:ext>
          </a:extLst>
        </xdr:cNvPr>
        <xdr:cNvSpPr txBox="1"/>
      </xdr:nvSpPr>
      <xdr:spPr>
        <a:xfrm>
          <a:off x="4278086" y="849085"/>
          <a:ext cx="1415143" cy="2612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400" b="1" baseline="0">
              <a:solidFill>
                <a:schemeClr val="dk1"/>
              </a:solidFill>
              <a:latin typeface="+mn-lt"/>
              <a:ea typeface="+mn-ea"/>
              <a:cs typeface="+mn-cs"/>
            </a:rPr>
            <a:t>Satisfaction</a:t>
          </a:r>
          <a:r>
            <a:rPr lang="en-IN" sz="1400" b="1"/>
            <a:t> Score</a:t>
          </a:r>
        </a:p>
      </xdr:txBody>
    </xdr:sp>
    <xdr:clientData/>
  </xdr:twoCellAnchor>
  <xdr:twoCellAnchor>
    <xdr:from>
      <xdr:col>7</xdr:col>
      <xdr:colOff>66150</xdr:colOff>
      <xdr:row>6</xdr:row>
      <xdr:rowOff>21771</xdr:rowOff>
    </xdr:from>
    <xdr:to>
      <xdr:col>8</xdr:col>
      <xdr:colOff>185058</xdr:colOff>
      <xdr:row>7</xdr:row>
      <xdr:rowOff>113045</xdr:rowOff>
    </xdr:to>
    <xdr:sp macro="" textlink="'Pivot Report'!A13">
      <xdr:nvSpPr>
        <xdr:cNvPr id="67" name="TextBox 66">
          <a:extLst>
            <a:ext uri="{FF2B5EF4-FFF2-40B4-BE49-F238E27FC236}">
              <a16:creationId xmlns:a16="http://schemas.microsoft.com/office/drawing/2014/main" id="{E9D42432-74A5-4DAE-A0E8-DF530FA330E0}"/>
            </a:ext>
          </a:extLst>
        </xdr:cNvPr>
        <xdr:cNvSpPr txBox="1"/>
      </xdr:nvSpPr>
      <xdr:spPr>
        <a:xfrm>
          <a:off x="4333350" y="1132114"/>
          <a:ext cx="728508" cy="276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C76D98A4-C59E-4D01-BFBF-9CFB7EF18AE5}" type="TxLink">
            <a:rPr lang="en-US" sz="1600" b="0" i="0" u="none" strike="noStrike">
              <a:solidFill>
                <a:srgbClr val="000000"/>
              </a:solidFill>
              <a:latin typeface="Calibri"/>
              <a:ea typeface="Calibri"/>
              <a:cs typeface="Calibri"/>
            </a:rPr>
            <a:pPr marL="0" indent="0" algn="ctr"/>
            <a:t>5.12</a:t>
          </a:fld>
          <a:endParaRPr lang="en-IN" sz="1600" b="0" i="0" u="none" strike="noStrike">
            <a:solidFill>
              <a:srgbClr val="000000"/>
            </a:solidFill>
            <a:latin typeface="Calibri"/>
            <a:ea typeface="Calibri"/>
            <a:cs typeface="Calibri"/>
          </a:endParaRPr>
        </a:p>
      </xdr:txBody>
    </xdr:sp>
    <xdr:clientData/>
  </xdr:twoCellAnchor>
  <xdr:twoCellAnchor editAs="oneCell">
    <xdr:from>
      <xdr:col>8</xdr:col>
      <xdr:colOff>272143</xdr:colOff>
      <xdr:row>5</xdr:row>
      <xdr:rowOff>163286</xdr:rowOff>
    </xdr:from>
    <xdr:to>
      <xdr:col>9</xdr:col>
      <xdr:colOff>115389</xdr:colOff>
      <xdr:row>7</xdr:row>
      <xdr:rowOff>130629</xdr:rowOff>
    </xdr:to>
    <xdr:pic>
      <xdr:nvPicPr>
        <xdr:cNvPr id="24" name="Graphic 23" descr="Customer review with solid fill">
          <a:extLst>
            <a:ext uri="{FF2B5EF4-FFF2-40B4-BE49-F238E27FC236}">
              <a16:creationId xmlns:a16="http://schemas.microsoft.com/office/drawing/2014/main" id="{DB5D5097-9A4B-4519-8158-D71E3D6F042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5148943" y="1088572"/>
          <a:ext cx="452846" cy="337457"/>
        </a:xfrm>
        <a:prstGeom prst="rect">
          <a:avLst/>
        </a:prstGeom>
      </xdr:spPr>
    </xdr:pic>
    <xdr:clientData/>
  </xdr:twoCellAnchor>
  <xdr:twoCellAnchor editAs="oneCell">
    <xdr:from>
      <xdr:col>0</xdr:col>
      <xdr:colOff>130629</xdr:colOff>
      <xdr:row>4</xdr:row>
      <xdr:rowOff>141513</xdr:rowOff>
    </xdr:from>
    <xdr:to>
      <xdr:col>1</xdr:col>
      <xdr:colOff>413657</xdr:colOff>
      <xdr:row>25</xdr:row>
      <xdr:rowOff>65314</xdr:rowOff>
    </xdr:to>
    <mc:AlternateContent xmlns:mc="http://schemas.openxmlformats.org/markup-compatibility/2006">
      <mc:Choice xmlns:a14="http://schemas.microsoft.com/office/drawing/2010/main" Requires="a14">
        <xdr:graphicFrame macro="">
          <xdr:nvGraphicFramePr>
            <xdr:cNvPr id="68" name="Date (Month) 1">
              <a:extLst>
                <a:ext uri="{FF2B5EF4-FFF2-40B4-BE49-F238E27FC236}">
                  <a16:creationId xmlns:a16="http://schemas.microsoft.com/office/drawing/2014/main" id="{F1EF94D8-8FF5-4AA0-97C5-365FA748ECB5}"/>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dr:sp macro="" textlink="">
          <xdr:nvSpPr>
            <xdr:cNvPr id="0" name=""/>
            <xdr:cNvSpPr>
              <a:spLocks noTextEdit="1"/>
            </xdr:cNvSpPr>
          </xdr:nvSpPr>
          <xdr:spPr>
            <a:xfrm>
              <a:off x="130629" y="873033"/>
              <a:ext cx="892628" cy="3764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555173</xdr:colOff>
      <xdr:row>5</xdr:row>
      <xdr:rowOff>130629</xdr:rowOff>
    </xdr:from>
    <xdr:to>
      <xdr:col>4</xdr:col>
      <xdr:colOff>163287</xdr:colOff>
      <xdr:row>10</xdr:row>
      <xdr:rowOff>141516</xdr:rowOff>
    </xdr:to>
    <xdr:graphicFrame macro="">
      <xdr:nvGraphicFramePr>
        <xdr:cNvPr id="69" name="Chart 68">
          <a:extLst>
            <a:ext uri="{FF2B5EF4-FFF2-40B4-BE49-F238E27FC236}">
              <a16:creationId xmlns:a16="http://schemas.microsoft.com/office/drawing/2014/main" id="{E267E3E8-44FF-4CFC-AB46-1641DBA65C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xdr:col>
      <xdr:colOff>315596</xdr:colOff>
      <xdr:row>6</xdr:row>
      <xdr:rowOff>163286</xdr:rowOff>
    </xdr:from>
    <xdr:to>
      <xdr:col>6</xdr:col>
      <xdr:colOff>468086</xdr:colOff>
      <xdr:row>10</xdr:row>
      <xdr:rowOff>108858</xdr:rowOff>
    </xdr:to>
    <xdr:graphicFrame macro="">
      <xdr:nvGraphicFramePr>
        <xdr:cNvPr id="70" name="Chart 69">
          <a:extLst>
            <a:ext uri="{FF2B5EF4-FFF2-40B4-BE49-F238E27FC236}">
              <a16:creationId xmlns:a16="http://schemas.microsoft.com/office/drawing/2014/main" id="{274EEC6A-0F0C-4A4F-9818-1B7C5324E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23448</xdr:colOff>
      <xdr:row>6</xdr:row>
      <xdr:rowOff>116393</xdr:rowOff>
    </xdr:from>
    <xdr:to>
      <xdr:col>9</xdr:col>
      <xdr:colOff>205154</xdr:colOff>
      <xdr:row>10</xdr:row>
      <xdr:rowOff>83735</xdr:rowOff>
    </xdr:to>
    <xdr:graphicFrame macro="">
      <xdr:nvGraphicFramePr>
        <xdr:cNvPr id="71" name="Chart 70">
          <a:extLst>
            <a:ext uri="{FF2B5EF4-FFF2-40B4-BE49-F238E27FC236}">
              <a16:creationId xmlns:a16="http://schemas.microsoft.com/office/drawing/2014/main" id="{182E83E6-A95C-4261-BC30-C7910BA28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9</xdr:col>
      <xdr:colOff>370114</xdr:colOff>
      <xdr:row>1</xdr:row>
      <xdr:rowOff>54428</xdr:rowOff>
    </xdr:from>
    <xdr:to>
      <xdr:col>13</xdr:col>
      <xdr:colOff>118381</xdr:colOff>
      <xdr:row>11</xdr:row>
      <xdr:rowOff>-1</xdr:rowOff>
    </xdr:to>
    <xdr:graphicFrame macro="">
      <xdr:nvGraphicFramePr>
        <xdr:cNvPr id="40" name="Chart 39">
          <a:extLst>
            <a:ext uri="{FF2B5EF4-FFF2-40B4-BE49-F238E27FC236}">
              <a16:creationId xmlns:a16="http://schemas.microsoft.com/office/drawing/2014/main" id="{95BF994F-70A6-4F2D-9575-C56DEE43C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9</xdr:col>
      <xdr:colOff>555172</xdr:colOff>
      <xdr:row>0</xdr:row>
      <xdr:rowOff>32657</xdr:rowOff>
    </xdr:from>
    <xdr:to>
      <xdr:col>12</xdr:col>
      <xdr:colOff>576943</xdr:colOff>
      <xdr:row>2</xdr:row>
      <xdr:rowOff>0</xdr:rowOff>
    </xdr:to>
    <xdr:sp macro="" textlink="">
      <xdr:nvSpPr>
        <xdr:cNvPr id="41" name="TextBox 40">
          <a:extLst>
            <a:ext uri="{FF2B5EF4-FFF2-40B4-BE49-F238E27FC236}">
              <a16:creationId xmlns:a16="http://schemas.microsoft.com/office/drawing/2014/main" id="{6914A2BA-EE59-46C7-9A32-DD0AB5C03805}"/>
            </a:ext>
          </a:extLst>
        </xdr:cNvPr>
        <xdr:cNvSpPr txBox="1"/>
      </xdr:nvSpPr>
      <xdr:spPr>
        <a:xfrm>
          <a:off x="6041572" y="32657"/>
          <a:ext cx="1850571" cy="3374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Patient</a:t>
          </a:r>
          <a:r>
            <a:rPr lang="en-IN" sz="1100" b="1" baseline="0"/>
            <a:t> Attend Status</a:t>
          </a:r>
        </a:p>
        <a:p>
          <a:pPr algn="ctr"/>
          <a:endParaRPr lang="en-IN" sz="1100" b="1"/>
        </a:p>
      </xdr:txBody>
    </xdr:sp>
    <xdr:clientData/>
  </xdr:twoCellAnchor>
  <xdr:twoCellAnchor>
    <xdr:from>
      <xdr:col>13</xdr:col>
      <xdr:colOff>174171</xdr:colOff>
      <xdr:row>1</xdr:row>
      <xdr:rowOff>65314</xdr:rowOff>
    </xdr:from>
    <xdr:to>
      <xdr:col>16</xdr:col>
      <xdr:colOff>500743</xdr:colOff>
      <xdr:row>10</xdr:row>
      <xdr:rowOff>171448</xdr:rowOff>
    </xdr:to>
    <xdr:graphicFrame macro="">
      <xdr:nvGraphicFramePr>
        <xdr:cNvPr id="43" name="Chart 42">
          <a:extLst>
            <a:ext uri="{FF2B5EF4-FFF2-40B4-BE49-F238E27FC236}">
              <a16:creationId xmlns:a16="http://schemas.microsoft.com/office/drawing/2014/main" id="{E7736D14-BC7D-437B-A8C1-CE2D3D7BB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13</xdr:col>
      <xdr:colOff>510811</xdr:colOff>
      <xdr:row>0</xdr:row>
      <xdr:rowOff>0</xdr:rowOff>
    </xdr:from>
    <xdr:to>
      <xdr:col>16</xdr:col>
      <xdr:colOff>167911</xdr:colOff>
      <xdr:row>1</xdr:row>
      <xdr:rowOff>166279</xdr:rowOff>
    </xdr:to>
    <xdr:sp macro="" textlink="">
      <xdr:nvSpPr>
        <xdr:cNvPr id="44" name="TextBox 43">
          <a:extLst>
            <a:ext uri="{FF2B5EF4-FFF2-40B4-BE49-F238E27FC236}">
              <a16:creationId xmlns:a16="http://schemas.microsoft.com/office/drawing/2014/main" id="{D5429EDD-64E3-4CE1-8D72-754C064D2040}"/>
            </a:ext>
          </a:extLst>
        </xdr:cNvPr>
        <xdr:cNvSpPr txBox="1"/>
      </xdr:nvSpPr>
      <xdr:spPr>
        <a:xfrm>
          <a:off x="8435611" y="0"/>
          <a:ext cx="1485900" cy="3513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Gender</a:t>
          </a:r>
          <a:r>
            <a:rPr lang="en-IN" sz="1100" b="1" baseline="0"/>
            <a:t> Wise Analysis</a:t>
          </a:r>
          <a:endParaRPr lang="en-IN" sz="1100" b="1"/>
        </a:p>
      </xdr:txBody>
    </xdr:sp>
    <xdr:clientData/>
  </xdr:twoCellAnchor>
  <xdr:twoCellAnchor>
    <xdr:from>
      <xdr:col>9</xdr:col>
      <xdr:colOff>239486</xdr:colOff>
      <xdr:row>11</xdr:row>
      <xdr:rowOff>152400</xdr:rowOff>
    </xdr:from>
    <xdr:to>
      <xdr:col>16</xdr:col>
      <xdr:colOff>587829</xdr:colOff>
      <xdr:row>27</xdr:row>
      <xdr:rowOff>21772</xdr:rowOff>
    </xdr:to>
    <xdr:graphicFrame macro="">
      <xdr:nvGraphicFramePr>
        <xdr:cNvPr id="45" name="Chart 44">
          <a:extLst>
            <a:ext uri="{FF2B5EF4-FFF2-40B4-BE49-F238E27FC236}">
              <a16:creationId xmlns:a16="http://schemas.microsoft.com/office/drawing/2014/main" id="{D1F49963-A663-44AD-AFCD-BD396FE23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absolute">
    <xdr:from>
      <xdr:col>11</xdr:col>
      <xdr:colOff>185057</xdr:colOff>
      <xdr:row>11</xdr:row>
      <xdr:rowOff>36125</xdr:rowOff>
    </xdr:from>
    <xdr:to>
      <xdr:col>17</xdr:col>
      <xdr:colOff>106335</xdr:colOff>
      <xdr:row>13</xdr:row>
      <xdr:rowOff>32656</xdr:rowOff>
    </xdr:to>
    <xdr:sp macro="" textlink="">
      <xdr:nvSpPr>
        <xdr:cNvPr id="48" name="TextBox 47">
          <a:extLst>
            <a:ext uri="{FF2B5EF4-FFF2-40B4-BE49-F238E27FC236}">
              <a16:creationId xmlns:a16="http://schemas.microsoft.com/office/drawing/2014/main" id="{4AE5F4E8-9950-48A2-8443-3ED244EE3FEF}"/>
            </a:ext>
          </a:extLst>
        </xdr:cNvPr>
        <xdr:cNvSpPr txBox="1"/>
      </xdr:nvSpPr>
      <xdr:spPr>
        <a:xfrm>
          <a:off x="6890657" y="2071754"/>
          <a:ext cx="3578878" cy="366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IN" sz="1100" b="1"/>
            <a:t>Number</a:t>
          </a:r>
          <a:r>
            <a:rPr lang="en-IN" sz="1100" b="1" baseline="0"/>
            <a:t> of Patient by Department Referal</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190500</xdr:colOff>
      <xdr:row>23</xdr:row>
      <xdr:rowOff>7620</xdr:rowOff>
    </xdr:from>
    <xdr:to>
      <xdr:col>10</xdr:col>
      <xdr:colOff>266700</xdr:colOff>
      <xdr:row>24</xdr:row>
      <xdr:rowOff>160020</xdr:rowOff>
    </xdr:to>
    <xdr:sp macro="" textlink="">
      <xdr:nvSpPr>
        <xdr:cNvPr id="3" name="TextBox 2">
          <a:extLst>
            <a:ext uri="{FF2B5EF4-FFF2-40B4-BE49-F238E27FC236}">
              <a16:creationId xmlns:a16="http://schemas.microsoft.com/office/drawing/2014/main" id="{C1B1E708-A9BD-4549-941C-FFE8215AF227}"/>
            </a:ext>
          </a:extLst>
        </xdr:cNvPr>
        <xdr:cNvSpPr txBox="1"/>
      </xdr:nvSpPr>
      <xdr:spPr>
        <a:xfrm>
          <a:off x="800100" y="4213860"/>
          <a:ext cx="5562600" cy="3352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showing</a:t>
          </a:r>
          <a:r>
            <a:rPr lang="en-IN" sz="1100" baseline="0"/>
            <a:t> daily trend with an area sparkline to spot patterns like nusy days or seasonal trends</a:t>
          </a:r>
          <a:endParaRPr lang="en-IN" sz="1100"/>
        </a:p>
      </xdr:txBody>
    </xdr:sp>
    <xdr:clientData/>
  </xdr:twoCellAnchor>
  <xdr:twoCellAnchor>
    <xdr:from>
      <xdr:col>0</xdr:col>
      <xdr:colOff>236220</xdr:colOff>
      <xdr:row>2</xdr:row>
      <xdr:rowOff>152400</xdr:rowOff>
    </xdr:from>
    <xdr:to>
      <xdr:col>18</xdr:col>
      <xdr:colOff>579120</xdr:colOff>
      <xdr:row>22</xdr:row>
      <xdr:rowOff>144780</xdr:rowOff>
    </xdr:to>
    <xdr:graphicFrame macro="">
      <xdr:nvGraphicFramePr>
        <xdr:cNvPr id="4" name="Chart 3">
          <a:extLst>
            <a:ext uri="{FF2B5EF4-FFF2-40B4-BE49-F238E27FC236}">
              <a16:creationId xmlns:a16="http://schemas.microsoft.com/office/drawing/2014/main" id="{603DCCA6-4465-49D4-981B-26C33BBE92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53340</xdr:colOff>
      <xdr:row>22</xdr:row>
      <xdr:rowOff>137160</xdr:rowOff>
    </xdr:from>
    <xdr:to>
      <xdr:col>13</xdr:col>
      <xdr:colOff>213360</xdr:colOff>
      <xdr:row>24</xdr:row>
      <xdr:rowOff>91440</xdr:rowOff>
    </xdr:to>
    <xdr:sp macro="" textlink="">
      <xdr:nvSpPr>
        <xdr:cNvPr id="3" name="TextBox 2">
          <a:extLst>
            <a:ext uri="{FF2B5EF4-FFF2-40B4-BE49-F238E27FC236}">
              <a16:creationId xmlns:a16="http://schemas.microsoft.com/office/drawing/2014/main" id="{412AEC10-4A65-47D7-B129-495AEB2A470C}"/>
            </a:ext>
          </a:extLst>
        </xdr:cNvPr>
        <xdr:cNvSpPr txBox="1"/>
      </xdr:nvSpPr>
      <xdr:spPr>
        <a:xfrm>
          <a:off x="662940" y="4160520"/>
          <a:ext cx="747522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 an area chart to track daily changes and heightlight days with longer wait time that might need improvemets</a:t>
          </a:r>
        </a:p>
      </xdr:txBody>
    </xdr:sp>
    <xdr:clientData/>
  </xdr:twoCellAnchor>
  <xdr:twoCellAnchor>
    <xdr:from>
      <xdr:col>0</xdr:col>
      <xdr:colOff>304800</xdr:colOff>
      <xdr:row>0</xdr:row>
      <xdr:rowOff>91440</xdr:rowOff>
    </xdr:from>
    <xdr:to>
      <xdr:col>14</xdr:col>
      <xdr:colOff>152400</xdr:colOff>
      <xdr:row>22</xdr:row>
      <xdr:rowOff>38100</xdr:rowOff>
    </xdr:to>
    <xdr:graphicFrame macro="">
      <xdr:nvGraphicFramePr>
        <xdr:cNvPr id="4" name="Chart 3">
          <a:extLst>
            <a:ext uri="{FF2B5EF4-FFF2-40B4-BE49-F238E27FC236}">
              <a16:creationId xmlns:a16="http://schemas.microsoft.com/office/drawing/2014/main" id="{F132B552-6159-4A16-9500-FB6681F6E1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342900</xdr:colOff>
      <xdr:row>23</xdr:row>
      <xdr:rowOff>60960</xdr:rowOff>
    </xdr:from>
    <xdr:to>
      <xdr:col>11</xdr:col>
      <xdr:colOff>60960</xdr:colOff>
      <xdr:row>25</xdr:row>
      <xdr:rowOff>15240</xdr:rowOff>
    </xdr:to>
    <xdr:sp macro="" textlink="">
      <xdr:nvSpPr>
        <xdr:cNvPr id="3" name="TextBox 2">
          <a:extLst>
            <a:ext uri="{FF2B5EF4-FFF2-40B4-BE49-F238E27FC236}">
              <a16:creationId xmlns:a16="http://schemas.microsoft.com/office/drawing/2014/main" id="{76A99420-D34F-4FFC-A1C8-FCD6953B5440}"/>
            </a:ext>
          </a:extLst>
        </xdr:cNvPr>
        <xdr:cNvSpPr txBox="1"/>
      </xdr:nvSpPr>
      <xdr:spPr>
        <a:xfrm>
          <a:off x="342900" y="4267200"/>
          <a:ext cx="6423660" cy="3200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Use an Area</a:t>
          </a:r>
          <a:r>
            <a:rPr lang="en-IN" sz="1100" baseline="0"/>
            <a:t> Chart to show trends, spot drops in satisfaction , link them to busy times or challenges</a:t>
          </a:r>
          <a:endParaRPr lang="en-IN" sz="1100"/>
        </a:p>
      </xdr:txBody>
    </xdr:sp>
    <xdr:clientData/>
  </xdr:twoCellAnchor>
  <xdr:twoCellAnchor>
    <xdr:from>
      <xdr:col>0</xdr:col>
      <xdr:colOff>342900</xdr:colOff>
      <xdr:row>0</xdr:row>
      <xdr:rowOff>99060</xdr:rowOff>
    </xdr:from>
    <xdr:to>
      <xdr:col>16</xdr:col>
      <xdr:colOff>190500</xdr:colOff>
      <xdr:row>22</xdr:row>
      <xdr:rowOff>160020</xdr:rowOff>
    </xdr:to>
    <xdr:graphicFrame macro="">
      <xdr:nvGraphicFramePr>
        <xdr:cNvPr id="4" name="Chart 3">
          <a:extLst>
            <a:ext uri="{FF2B5EF4-FFF2-40B4-BE49-F238E27FC236}">
              <a16:creationId xmlns:a16="http://schemas.microsoft.com/office/drawing/2014/main" id="{1824CECE-6A29-4605-83E3-22A58D579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5231483" createdVersion="7" refreshedVersion="7" minRefreshableVersion="3" recordCount="0" supportSubquery="1" supportAdvancedDrill="1" xr:uid="{88E9E57E-9108-4262-BEF6-89CBAD130898}">
  <cacheSource type="external" connectionId="3"/>
  <cacheFields count="3">
    <cacheField name="[Measures].[Distinct Count of Patient Id]" caption="Distinct Count of Patient Id" numFmtId="0" hierarchy="24" level="32767"/>
    <cacheField name="[Calende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er_Table].[Date (Month)].[Date (Month)]" caption="Date (Month)" numFmtId="0" hierarchy="1"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9513886" createdVersion="7" refreshedVersion="7" minRefreshableVersion="3" recordCount="0" supportSubquery="1" supportAdvancedDrill="1" xr:uid="{80C53AA4-2D40-46F3-9956-7FBBFF0729C1}">
  <cacheSource type="external" connectionId="3"/>
  <cacheFields count="2">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80208332" createdVersion="7" refreshedVersion="7" minRefreshableVersion="3" recordCount="0" supportSubquery="1" supportAdvancedDrill="1" xr:uid="{51D2949E-6AE6-46B7-9D52-77C2D1B3F4E4}">
  <cacheSource type="external" connectionId="3"/>
  <cacheFields count="3">
    <cacheField name="[Calender_Table].[Date (Day)].[Date (Day)]" caption="Date (Day)" numFmtId="0" hierarchy="2" level="1">
      <sharedItems count="32">
        <s v="1-Aug"/>
        <s v="2-Aug"/>
        <s v="3-Aug"/>
        <s v="4-Aug"/>
        <s v="5-Aug"/>
        <s v="6-Aug"/>
        <s v="7-Aug"/>
        <s v="8-Aug"/>
        <s v="9-Aug"/>
        <s v="10-Aug"/>
        <s v="11-Aug"/>
        <s v="12-Aug"/>
        <s v="13-Aug"/>
        <s v="14-Aug"/>
        <s v="15-Aug"/>
        <s v="16-Aug"/>
        <s v="17-Aug"/>
        <s v="18-Aug"/>
        <s v="19-Aug"/>
        <s v="20-Aug"/>
        <s v="21-Aug"/>
        <s v="22-Aug"/>
        <s v="23-Aug"/>
        <s v="24-Aug"/>
        <s v="25-Aug"/>
        <s v="26-Aug"/>
        <s v="27-Aug"/>
        <s v="28-Aug"/>
        <s v="29-Aug"/>
        <s v="30-Aug"/>
        <s v="31-Aug"/>
        <s v="1-Jul" u="1"/>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s>
  <cacheHierarchies count="36">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80902779" createdVersion="7" refreshedVersion="7" minRefreshableVersion="3" recordCount="0" supportSubquery="1" supportAdvancedDrill="1" xr:uid="{EA3D28E8-A622-4E0B-A719-F0766E25AFAB}">
  <cacheSource type="external" connectionId="3"/>
  <cacheFields count="3">
    <cacheField name="[Calender_Table].[Date (Day)].[Date (Day)]" caption="Date (Day)" numFmtId="0" hierarchy="2" level="1">
      <sharedItems count="32">
        <s v="1-Aug"/>
        <s v="2-Aug"/>
        <s v="3-Aug"/>
        <s v="4-Aug"/>
        <s v="5-Aug"/>
        <s v="6-Aug"/>
        <s v="7-Aug"/>
        <s v="8-Aug"/>
        <s v="9-Aug"/>
        <s v="10-Aug"/>
        <s v="11-Aug"/>
        <s v="12-Aug"/>
        <s v="13-Aug"/>
        <s v="14-Aug"/>
        <s v="15-Aug"/>
        <s v="16-Aug"/>
        <s v="17-Aug"/>
        <s v="18-Aug"/>
        <s v="19-Aug"/>
        <s v="20-Aug"/>
        <s v="21-Aug"/>
        <s v="22-Aug"/>
        <s v="23-Aug"/>
        <s v="24-Aug"/>
        <s v="25-Aug"/>
        <s v="26-Aug"/>
        <s v="27-Aug"/>
        <s v="28-Aug"/>
        <s v="29-Aug"/>
        <s v="30-Aug"/>
        <s v="31-Aug"/>
        <s v="1-Jul" u="1"/>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s>
  <cacheHierarchies count="36">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69.812826504633" createdVersion="3" refreshedVersion="7" minRefreshableVersion="3" recordCount="0" supportSubquery="1" supportAdvancedDrill="1" xr:uid="{FD0B58CE-30B2-477F-90DC-6E2FBA2F9A5B}">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2"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3332779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5925929" createdVersion="5" refreshedVersion="7" minRefreshableVersion="3" recordCount="0" supportSubquery="1" supportAdvancedDrill="1" xr:uid="{C995DCA4-F580-48CD-AA1B-976D0554D44B}">
  <cacheSource type="external" connectionId="3"/>
  <cacheFields count="4">
    <cacheField name="[Calender_Table].[Date (Month)].[Date (Month)]" caption="Date (Month)" numFmtId="0" hierarchy="1" level="1">
      <sharedItems containsNonDate="0" count="1">
        <s v="Dec"/>
      </sharedItems>
    </cacheField>
    <cacheField name="[Calender_Table].[Date].[Date]" caption="Date" numFmtId="0" level="1">
      <sharedItems containsSemiMixedTypes="0" containsNonDate="0" containsDate="1" containsString="0" minDate="2023-12-01T00:00:00" maxDate="2025-01-01T00:00:00" count="62">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sharedItems>
    </cacheField>
    <cacheField name="[Calender_Table].[Date (Quarter)].[Date (Quarter)]" caption="Date (Quarter)" numFmtId="0" hierarchy="4" level="1">
      <sharedItems containsNonDate="0" count="1">
        <s v="Qtr4"/>
      </sharedItems>
    </cacheField>
    <cacheField name="[Calender_Table].[Date (Year)].[Date (Year)]" caption="Date (Year)" numFmtId="0" hierarchy="3" level="1">
      <sharedItems count="1">
        <s v="2024"/>
      </sharedItems>
    </cacheField>
  </cacheFields>
  <cacheHierarchies count="36">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6273145" createdVersion="5" refreshedVersion="7" minRefreshableVersion="3" recordCount="0" supportSubquery="1" supportAdvancedDrill="1" xr:uid="{51E07984-3215-44C0-8E9B-E1F44672D234}">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6736114" createdVersion="5" refreshedVersion="7" minRefreshableVersion="3" recordCount="0" supportSubquery="1" supportAdvancedDrill="1" xr:uid="{6C52DBB7-3E63-434C-AC27-CAACDBF54B7E}">
  <cacheSource type="external" connectionId="3"/>
  <cacheFields count="4">
    <cacheField name="[Calender_Table].[Date (Month)].[Date (Month)]" caption="Date (Month)" numFmtId="0" hierarchy="1" level="1">
      <sharedItems containsSemiMixedTypes="0" containsNonDate="0" containsString="0"/>
    </cacheField>
    <cacheField name="[Measures].[Count of Patient Gender]" caption="Count of Patient Gender" numFmtId="0" hierarchy="32" level="32767"/>
    <cacheField name="[Hospital Emergency Room Data].[Patient Gender].[Patient Gender]" caption="Patient Gender" numFmtId="0" hierarchy="9" level="1">
      <sharedItems count="2">
        <s v="Female"/>
        <s v="Male"/>
      </sharedItems>
    </cacheField>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7314815" createdVersion="5" refreshedVersion="7" minRefreshableVersion="3" recordCount="0" supportSubquery="1" supportAdvancedDrill="1" xr:uid="{036DFDF6-757E-450B-B6E5-D0515E446174}">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7662038" createdVersion="5" refreshedVersion="7" minRefreshableVersion="3" recordCount="0" supportSubquery="1" supportAdvancedDrill="1" xr:uid="{763F6775-C7C9-42BE-9937-2BD31ECE2E65}">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8125" createdVersion="5" refreshedVersion="7" minRefreshableVersion="3" recordCount="0" supportSubquery="1" supportAdvancedDrill="1" xr:uid="{3C1C212E-EBF7-4B6F-94C0-258AC4114871}">
  <cacheSource type="external" connectionId="3"/>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0" level="32767"/>
    <cacheField name="[Calender_Table].[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8587962" createdVersion="7" refreshedVersion="7" minRefreshableVersion="3" recordCount="0" supportSubquery="1" supportAdvancedDrill="1" xr:uid="{5772155D-4B6D-4D88-A719-DA9D7DFD3A6C}">
  <cacheSource type="external" connectionId="3"/>
  <cacheFields count="2">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haitanya Sharma" refreshedDate="45897.827478935185" createdVersion="7" refreshedVersion="7" minRefreshableVersion="3" recordCount="0" supportSubquery="1" supportAdvancedDrill="1" xr:uid="{FDE8549D-2C67-401D-AAFD-1CCE32E5806A}">
  <cacheSource type="external" connectionId="3"/>
  <cacheFields count="2">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s>
  <cacheHierarchies count="36">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0"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Measures].[Count of Patient Admission Date]" caption="Count of Patient Admission Date" measure="1" displayFolder="" measureGroup="Hospital Emergency Room Data" count="0" hidden="1">
      <extLst>
        <ext xmlns:x15="http://schemas.microsoft.com/office/spreadsheetml/2010/11/main" uri="{B97F6D7D-B522-45F9-BDA1-12C45D357490}">
          <x15:cacheHierarchy aggregatedColumn="6"/>
        </ext>
      </extLst>
    </cacheHierarchy>
    <cacheHierarchy uniqueName="[Measures].[Distinct Count of Patient Gender]" caption="Distinct 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2FC363-5C83-4C97-A763-6B741B871E71}" name="PivotTable18" cacheId="3671" applyNumberFormats="0" applyBorderFormats="0" applyFontFormats="0" applyPatternFormats="0" applyAlignmentFormats="0" applyWidthHeightFormats="1" dataCaption="Values" tag="d6f63b6b-c449-478c-b974-29ee89e368b9" updatedVersion="7" minRefreshableVersion="3" useAutoFormatting="1" subtotalHiddenItems="1" itemPrintTitles="1" createdVersion="7" indent="0" outline="1" outlineData="1" multipleFieldFilters="0" chartFormat="22">
  <location ref="M40:N72" firstHeaderRow="1" firstDataRow="1" firstDataCol="1"/>
  <pivotFields count="3">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2">
    <format dxfId="129">
      <pivotArea collapsedLevelsAreSubtotals="1" fieldPosition="0">
        <references count="1">
          <reference field="0" count="1">
            <x v="31"/>
          </reference>
        </references>
      </pivotArea>
    </format>
    <format dxfId="130">
      <pivotArea outline="0" collapsedLevelsAreSubtotals="1" fieldPosition="0"/>
    </format>
  </formats>
  <chartFormats count="2">
    <chartFormat chart="18" format="2"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E319C69-3E83-4525-B4CC-09A9039967D2}" name="PivotTable7" cacheId="3656" applyNumberFormats="0" applyBorderFormats="0" applyFontFormats="0" applyPatternFormats="0" applyAlignmentFormats="0" applyWidthHeightFormats="1" dataCaption="Values" tag="c1d054aa-7457-4ed8-a950-573395646b1e" updatedVersion="7" minRefreshableVersion="3" subtotalHiddenItems="1" itemPrintTitles="1" createdVersion="5" indent="0" outline="1" outlineData="1" multipleFieldFilters="0" chartFormat="16">
  <location ref="A38:C41"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4">
    <format dxfId="135">
      <pivotArea outline="0" collapsedLevelsAreSubtotals="1" fieldPosition="0"/>
    </format>
    <format dxfId="136">
      <pivotArea outline="0" fieldPosition="0">
        <references count="1">
          <reference field="4294967294" count="1">
            <x v="1"/>
          </reference>
        </references>
      </pivotArea>
    </format>
    <format dxfId="137">
      <pivotArea collapsedLevelsAreSubtotals="1" fieldPosition="0">
        <references count="2">
          <reference field="4294967294" count="1" selected="0">
            <x v="0"/>
          </reference>
          <reference field="1" count="0"/>
        </references>
      </pivotArea>
    </format>
    <format dxfId="128">
      <pivotArea collapsedLevelsAreSubtotals="1" fieldPosition="0">
        <references count="2">
          <reference field="4294967294" count="1" selected="0">
            <x v="1"/>
          </reference>
          <reference field="1" count="0"/>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0"/>
          </reference>
        </references>
      </pivotArea>
    </chartFormat>
  </chartFormats>
  <pivotHierarchies count="37">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40C4DC0-61C0-4C11-9A1D-E63F37DF1B81}" name="PivotTable12" cacheId="3641" applyNumberFormats="0" applyBorderFormats="0" applyFontFormats="0" applyPatternFormats="0" applyAlignmentFormats="0" applyWidthHeightFormats="1" dataCaption="Values" tag="cc90513f-e20d-4647-8e13-ea1201f6a9aa" updatedVersion="7" minRefreshableVersion="3" subtotalHiddenItems="1" itemPrintTitles="1" createdVersion="5" indent="0" outline="1" outlineData="1" multipleFieldFilters="0" chartFormat="19">
  <location ref="A94:A96"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143">
      <pivotArea outline="0" collapsedLevelsAreSubtotals="1" fieldPosition="0"/>
    </format>
  </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E099B7-1BE4-4AE3-82CF-C5B9E822CD86}" name="PivotTable11" cacheId="3644" applyNumberFormats="0" applyBorderFormats="0" applyFontFormats="0" applyPatternFormats="0" applyAlignmentFormats="0" applyWidthHeightFormats="1" dataCaption="Values" tag="ef114176-11fd-4b60-a6b9-f310a8e85d12" updatedVersion="7" minRefreshableVersion="3" subtotalHiddenItems="1" itemPrintTitles="1" createdVersion="5" indent="0" outline="1" outlineData="1" multipleFieldFilters="0" chartFormat="25">
  <location ref="A80:B89" firstHeaderRow="1" firstDataRow="1" firstDataCol="1"/>
  <pivotFields count="4">
    <pivotField allDrilled="1" subtotalTop="0" showAll="0" dataSourceSort="1" defaultSubtotal="0" defaultAttributeDrillState="1"/>
    <pivotField axis="axisRow" allDrilled="1" subtotalTop="0" showAll="0" nonAutoSortDefault="1" defaultSubtotal="0" defaultAttributeDrillState="1">
      <items count="8">
        <item x="4"/>
        <item x="2"/>
        <item x="5"/>
        <item x="6"/>
        <item x="0"/>
        <item x="1"/>
        <item x="3"/>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142">
      <pivotArea outline="0" collapsedLevelsAreSubtotals="1" fieldPosition="0"/>
    </format>
  </formats>
  <chartFormats count="1">
    <chartFormat chart="22"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402F5B5-B113-4247-88C4-C10709FBC9CE}" name="PivotTable17" cacheId="3668" applyNumberFormats="0" applyBorderFormats="0" applyFontFormats="0" applyPatternFormats="0" applyAlignmentFormats="0" applyWidthHeightFormats="1" dataCaption="Values" tag="30f281d9-6199-4d9f-b1f0-db1316b401e4" updatedVersion="7" minRefreshableVersion="3" useAutoFormatting="1" subtotalHiddenItems="1" itemPrintTitles="1" createdVersion="7" indent="0" outline="1" outlineData="1" multipleFieldFilters="0" chartFormat="15">
  <location ref="J40:K72" firstHeaderRow="1" firstDataRow="1" firstDataCol="1"/>
  <pivotFields count="3">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2">
    <format dxfId="131">
      <pivotArea collapsedLevelsAreSubtotals="1" fieldPosition="0">
        <references count="1">
          <reference field="0" count="1">
            <x v="31"/>
          </reference>
        </references>
      </pivotArea>
    </format>
    <format dxfId="132">
      <pivotArea outline="0" collapsedLevelsAreSubtotals="1" fieldPosition="0"/>
    </format>
  </formats>
  <chartFormats count="2">
    <chartFormat chart="11" format="2"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8CF8DA-EC18-4CF2-ABDA-D0D266C2FD3F}" name="PivotTable16" cacheId="3638" applyNumberFormats="0" applyBorderFormats="0" applyFontFormats="0" applyPatternFormats="0" applyAlignmentFormats="0" applyWidthHeightFormats="1" dataCaption="Values" tag="c4aad997-b3b5-454b-9bbf-56203d606526" updatedVersion="7" minRefreshableVersion="3" useAutoFormatting="1" subtotalHiddenItems="1" itemPrintTitles="1" createdVersion="7" indent="0" outline="1" outlineData="1" multipleFieldFilters="0" chartFormat="8">
  <location ref="G40:H72" firstHeaderRow="1" firstDataRow="1" firstDataCol="1"/>
  <pivotFields count="3">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966FC4-0BB8-44D3-8276-5CB151ACC6D4}" name="PivotTable15" cacheId="3665" applyNumberFormats="0" applyBorderFormats="0" applyFontFormats="0" applyPatternFormats="0" applyAlignmentFormats="0" applyWidthHeightFormats="1" dataCaption="Values" tag="0672da6a-f3da-462d-9590-ea7aada8bb84" updatedVersion="7" minRefreshableVersion="3" useAutoFormatting="1" subtotalHiddenItems="1" itemPrintTitles="1" createdVersion="7" indent="0" outline="1" outlineData="1" multipleFieldFilters="0">
  <location ref="A12:A1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33">
      <pivotArea outline="0" collapsedLevelsAreSubtotals="1" fieldPosition="0"/>
    </format>
  </formats>
  <pivotHierarchies count="36">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E176ACA-8F1D-4247-887A-08CA17F27058}" name="PivotTable14" cacheId="3662" applyNumberFormats="0" applyBorderFormats="0" applyFontFormats="0" applyPatternFormats="0" applyAlignmentFormats="0" applyWidthHeightFormats="1" dataCaption="Values" tag="3da5011b-5813-48d3-b78d-971032624fd3" updatedVersion="7" minRefreshableVersion="3" useAutoFormatting="1" subtotalHiddenItems="1" itemPrintTitles="1" createdVersion="7" indent="0" outline="1" outlineData="1" multipleFieldFilters="0">
  <location ref="A8:A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34">
      <pivotArea outline="0" collapsedLevelsAreSubtotals="1" fieldPosition="0"/>
    </format>
  </formats>
  <pivotHierarchies count="36">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EA6CC04-5B9E-4E3F-A64B-44832438C1DA}" name="PivotTable13" cacheId="3659" applyNumberFormats="0" applyBorderFormats="0" applyFontFormats="0" applyPatternFormats="0" applyAlignmentFormats="0" applyWidthHeightFormats="1" dataCaption="Values" tag="c6313fd8-0314-49a5-b1bc-e6937cade4bd" updatedVersion="7" minRefreshableVersion="3" useAutoFormatting="1" subtotalHiddenItems="1" itemPrintTitles="1" createdVersion="7" indent="0" outline="1" outlineData="1" multipleFieldFilters="0" chartFormat="1">
  <location ref="A4:A5"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6">
    <pivotHierarchy dragToData="1"/>
    <pivotHierarchy multipleItemSelectionAllowed="1" dragToData="1">
      <members count="1" level="1">
        <member name="[Calender_Table].[Date (Month)].&amp;[Aug]"/>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FE24890-D24B-4E71-B3F5-70D05CB480A3}" name="PivotTable10" cacheId="3647" applyNumberFormats="0" applyBorderFormats="0" applyFontFormats="0" applyPatternFormats="0" applyAlignmentFormats="0" applyWidthHeightFormats="1" dataCaption="Values" tag="032d3cb0-ad10-4842-98f2-7061f117e98e" updatedVersion="7" minRefreshableVersion="3" subtotalHiddenItems="1" itemPrintTitles="1" createdVersion="5" indent="0" outline="1" outlineData="1" multipleFieldFilters="0" chartFormat="19">
  <location ref="A73:B7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141">
      <pivotArea outline="0" collapsedLevelsAreSubtotals="1"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2" count="1" selected="0">
            <x v="0"/>
          </reference>
        </references>
      </pivotArea>
    </chartFormat>
    <chartFormat chart="18" format="6">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8919A0B-C9F0-4853-970A-E659EF1BFF93}" name="PivotTable9" cacheId="3650" applyNumberFormats="0" applyBorderFormats="0" applyFontFormats="0" applyPatternFormats="0" applyAlignmentFormats="0" applyWidthHeightFormats="1" dataCaption="Values" tag="fb523aa7-efd9-43c8-80ba-78eb5eefaff8" updatedVersion="7" minRefreshableVersion="3" subtotalHiddenItems="1" itemPrintTitles="1" createdVersion="5" indent="0" outline="1" outlineData="1" multipleFieldFilters="0" chartFormat="15">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numFmtId="1"/>
  </dataFields>
  <formats count="1">
    <format dxfId="140">
      <pivotArea outline="0" collapsedLevelsAreSubtotals="1" fieldPosition="0"/>
    </format>
  </formats>
  <chartFormats count="3">
    <chartFormat chart="14" format="4" series="1">
      <pivotArea type="data" outline="0" fieldPosition="0">
        <references count="1">
          <reference field="4294967294" count="1" selected="0">
            <x v="0"/>
          </reference>
        </references>
      </pivotArea>
    </chartFormat>
    <chartFormat chart="14" format="5">
      <pivotArea type="data" outline="0" fieldPosition="0">
        <references count="2">
          <reference field="4294967294" count="1" selected="0">
            <x v="0"/>
          </reference>
          <reference field="1" count="1" selected="0">
            <x v="0"/>
          </reference>
        </references>
      </pivotArea>
    </chartFormat>
    <chartFormat chart="14"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87B5CFA-668E-4F18-B8DE-B727FF04F976}" name="PivotTable8" cacheId="3653" applyNumberFormats="0" applyBorderFormats="0" applyFontFormats="0" applyPatternFormats="0" applyAlignmentFormats="0" applyWidthHeightFormats="1" dataCaption="Values" tag="9f13bcbc-cb19-4b8e-be9d-e0bbce0fc495" updatedVersion="7" minRefreshableVersion="3" subtotalHiddenItems="1" itemPrintTitles="1" createdVersion="5" indent="0" outline="1" outlineData="1" multipleFieldFilters="0" chartFormat="11">
  <location ref="A54:B63" firstHeaderRow="1" firstDataRow="1" firstDataCol="1"/>
  <pivotFields count="4">
    <pivotField allDrilled="1" subtotalTop="0" showAll="0" dataSourceSort="1" defaultSubtotal="0" defaultAttributeDrillState="1"/>
    <pivotField axis="axisRow" allDrilled="1" subtotalTop="0" showAll="0"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2">
    <format dxfId="138">
      <pivotArea outline="0" collapsedLevelsAreSubtotals="1" fieldPosition="0"/>
    </format>
    <format dxfId="139">
      <pivotArea collapsedLevelsAreSubtotals="1" fieldPosition="0">
        <references count="1">
          <reference field="1" count="0"/>
        </references>
      </pivotArea>
    </format>
  </formats>
  <chartFormats count="1">
    <chartFormat chart="10"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_Table].[Date (Month)].&amp;[Aug]"/>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DC9E06BE-0F62-4723-BB1F-CAB7AF753ED6}" sourceName="[Calender_Table].[Date (Year)]">
  <pivotTables>
    <pivotTable tabId="1" name="PivotTable12"/>
    <pivotTable tabId="1" name="PivotTable10"/>
    <pivotTable tabId="1" name="PivotTable11"/>
    <pivotTable tabId="1" name="PivotTable7"/>
    <pivotTable tabId="1" name="PivotTable8"/>
    <pivotTable tabId="1" name="PivotTable9"/>
  </pivotTables>
  <data>
    <olap pivotCacheId="1433327793">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1" xr10:uid="{4D8E8015-F72B-4F53-88B7-64EC5290E67E}" sourceName="[Calender_Table].[Date (Month)]">
  <pivotTables>
    <pivotTable tabId="1" name="PivotTable16"/>
    <pivotTable tabId="1" name="PivotTable12"/>
    <pivotTable tabId="1" name="PivotTable11"/>
    <pivotTable tabId="1" name="PivotTable10"/>
    <pivotTable tabId="1" name="PivotTable9"/>
    <pivotTable tabId="1" name="PivotTable8"/>
    <pivotTable tabId="1" name="PivotTable7"/>
    <pivotTable tabId="1" name="PivotTable13"/>
    <pivotTable tabId="1" name="PivotTable14"/>
    <pivotTable tabId="1" name="PivotTable15"/>
    <pivotTable tabId="1" name="PivotTable17"/>
    <pivotTable tabId="1" name="PivotTable18"/>
  </pivotTables>
  <data>
    <olap pivotCacheId="1433327793">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Aug]"/>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BE4D79A9-F87E-4D85-AC5D-A0AF045DF62A}" cache="Slicer_Date__Year" caption="Date (Year)"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1" xr10:uid="{53A8B85D-DE27-4B37-8472-67F2ECFF0B3A}" cache="Slicer_Date__Year" caption="Date (Year)" showCaption="0" level="1" style="mystyle" rowHeight="180000"/>
  <slicer name="Date (Month) 1" xr10:uid="{C9B9844B-CC63-4777-BA8F-BFD3E5241103}" cache="Slicer_Date__Month1" caption="Date (Month)" showCaption="0" level="1" style="mystyle" rowHeight="270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01A3E5-E92F-4908-BFF3-96907399D6CA}">
  <dimension ref="A3:N96"/>
  <sheetViews>
    <sheetView topLeftCell="A36" zoomScale="80" zoomScaleNormal="80" workbookViewId="0">
      <selection activeCell="B82" sqref="B82"/>
    </sheetView>
  </sheetViews>
  <sheetFormatPr defaultRowHeight="14.4" x14ac:dyDescent="0.3"/>
  <cols>
    <col min="1" max="1" width="33.33203125" bestFit="1" customWidth="1"/>
    <col min="2" max="2" width="28" customWidth="1"/>
    <col min="3" max="3" width="43.6640625" customWidth="1"/>
    <col min="4" max="4" width="34.109375" customWidth="1"/>
    <col min="6" max="6" width="12.5546875" bestFit="1" customWidth="1"/>
    <col min="7" max="7" width="13.33203125" bestFit="1" customWidth="1"/>
    <col min="8" max="8" width="24.44140625" bestFit="1" customWidth="1"/>
    <col min="9" max="9" width="12.5546875" bestFit="1" customWidth="1"/>
    <col min="10" max="10" width="13.33203125" bestFit="1" customWidth="1"/>
    <col min="11" max="11" width="26.109375" bestFit="1" customWidth="1"/>
    <col min="13" max="13" width="13.33203125" bestFit="1" customWidth="1"/>
    <col min="14" max="14" width="33.33203125" bestFit="1" customWidth="1"/>
    <col min="19" max="19" width="46.88671875" bestFit="1" customWidth="1"/>
  </cols>
  <sheetData>
    <row r="3" spans="1:10" x14ac:dyDescent="0.3">
      <c r="A3" t="s">
        <v>44</v>
      </c>
      <c r="G3" t="s">
        <v>22</v>
      </c>
      <c r="J3" t="s">
        <v>23</v>
      </c>
    </row>
    <row r="4" spans="1:10" x14ac:dyDescent="0.3">
      <c r="A4" t="s">
        <v>0</v>
      </c>
    </row>
    <row r="5" spans="1:10" x14ac:dyDescent="0.3">
      <c r="A5" s="1">
        <v>1024</v>
      </c>
    </row>
    <row r="8" spans="1:10" x14ac:dyDescent="0.3">
      <c r="A8" t="s">
        <v>1</v>
      </c>
    </row>
    <row r="9" spans="1:10" x14ac:dyDescent="0.3">
      <c r="A9" s="2">
        <v>35.73046875</v>
      </c>
    </row>
    <row r="12" spans="1:10" x14ac:dyDescent="0.3">
      <c r="A12" t="s">
        <v>17</v>
      </c>
    </row>
    <row r="13" spans="1:10" x14ac:dyDescent="0.3">
      <c r="A13" s="2">
        <v>5.1166666666666663</v>
      </c>
    </row>
    <row r="38" spans="1:14" x14ac:dyDescent="0.3">
      <c r="A38" s="3" t="s">
        <v>18</v>
      </c>
      <c r="B38" t="s">
        <v>25</v>
      </c>
      <c r="C38" t="s">
        <v>26</v>
      </c>
    </row>
    <row r="39" spans="1:14" ht="18" x14ac:dyDescent="0.35">
      <c r="A39" s="4" t="s">
        <v>4</v>
      </c>
      <c r="B39" s="10">
        <v>242</v>
      </c>
      <c r="C39" s="20">
        <v>0.45660377358490567</v>
      </c>
      <c r="G39" t="s">
        <v>21</v>
      </c>
    </row>
    <row r="40" spans="1:14" ht="18" x14ac:dyDescent="0.35">
      <c r="A40" s="4" t="s">
        <v>16</v>
      </c>
      <c r="B40" s="10">
        <v>288</v>
      </c>
      <c r="C40" s="20">
        <v>0.54339622641509433</v>
      </c>
      <c r="G40" s="3" t="s">
        <v>18</v>
      </c>
      <c r="H40" t="s">
        <v>0</v>
      </c>
      <c r="J40" s="3" t="s">
        <v>18</v>
      </c>
      <c r="K40" t="s">
        <v>1</v>
      </c>
      <c r="M40" s="3" t="s">
        <v>18</v>
      </c>
      <c r="N40" t="s">
        <v>17</v>
      </c>
    </row>
    <row r="41" spans="1:14" x14ac:dyDescent="0.3">
      <c r="A41" s="4" t="s">
        <v>19</v>
      </c>
      <c r="B41" s="2">
        <v>530</v>
      </c>
      <c r="C41" s="7">
        <v>1</v>
      </c>
      <c r="G41" s="4" t="s">
        <v>45</v>
      </c>
      <c r="H41" s="1">
        <v>42</v>
      </c>
      <c r="J41" s="4" t="s">
        <v>45</v>
      </c>
      <c r="K41" s="2">
        <v>35.428571428571431</v>
      </c>
      <c r="M41" s="4" t="s">
        <v>45</v>
      </c>
      <c r="N41" s="2">
        <v>5.2</v>
      </c>
    </row>
    <row r="42" spans="1:14" x14ac:dyDescent="0.3">
      <c r="G42" s="4" t="s">
        <v>46</v>
      </c>
      <c r="H42" s="1">
        <v>34</v>
      </c>
      <c r="J42" s="4" t="s">
        <v>46</v>
      </c>
      <c r="K42" s="2">
        <v>34.794117647058826</v>
      </c>
      <c r="M42" s="4" t="s">
        <v>46</v>
      </c>
      <c r="N42" s="2">
        <v>4.4444444444444446</v>
      </c>
    </row>
    <row r="43" spans="1:14" x14ac:dyDescent="0.3">
      <c r="G43" s="4" t="s">
        <v>47</v>
      </c>
      <c r="H43" s="1">
        <v>31</v>
      </c>
      <c r="J43" s="4" t="s">
        <v>47</v>
      </c>
      <c r="K43" s="2">
        <v>37.032258064516128</v>
      </c>
      <c r="M43" s="4" t="s">
        <v>47</v>
      </c>
      <c r="N43" s="2">
        <v>6.2727272727272725</v>
      </c>
    </row>
    <row r="44" spans="1:14" x14ac:dyDescent="0.3">
      <c r="G44" s="4" t="s">
        <v>48</v>
      </c>
      <c r="H44" s="1">
        <v>29</v>
      </c>
      <c r="J44" s="4" t="s">
        <v>48</v>
      </c>
      <c r="K44" s="2">
        <v>39.862068965517238</v>
      </c>
      <c r="M44" s="4" t="s">
        <v>48</v>
      </c>
      <c r="N44" s="2">
        <v>4.5999999999999996</v>
      </c>
    </row>
    <row r="45" spans="1:14" x14ac:dyDescent="0.3">
      <c r="G45" s="4" t="s">
        <v>49</v>
      </c>
      <c r="H45" s="1">
        <v>42</v>
      </c>
      <c r="J45" s="4" t="s">
        <v>49</v>
      </c>
      <c r="K45" s="2">
        <v>36.166666666666664</v>
      </c>
      <c r="M45" s="4" t="s">
        <v>49</v>
      </c>
      <c r="N45" s="2">
        <v>5.5</v>
      </c>
    </row>
    <row r="46" spans="1:14" x14ac:dyDescent="0.3">
      <c r="G46" s="4" t="s">
        <v>50</v>
      </c>
      <c r="H46" s="1">
        <v>22</v>
      </c>
      <c r="J46" s="4" t="s">
        <v>50</v>
      </c>
      <c r="K46" s="2">
        <v>30.40909090909091</v>
      </c>
      <c r="M46" s="4" t="s">
        <v>50</v>
      </c>
      <c r="N46" s="2">
        <v>5.4285714285714288</v>
      </c>
    </row>
    <row r="47" spans="1:14" ht="22.8" customHeight="1" x14ac:dyDescent="0.3">
      <c r="A47" s="21" t="s">
        <v>30</v>
      </c>
      <c r="B47" s="21" t="s">
        <v>29</v>
      </c>
      <c r="C47" s="16"/>
      <c r="D47" s="8"/>
      <c r="G47" s="4" t="s">
        <v>51</v>
      </c>
      <c r="H47" s="1">
        <v>28</v>
      </c>
      <c r="J47" s="4" t="s">
        <v>51</v>
      </c>
      <c r="K47" s="2">
        <v>40</v>
      </c>
      <c r="M47" s="4" t="s">
        <v>51</v>
      </c>
      <c r="N47" s="2">
        <v>9.5</v>
      </c>
    </row>
    <row r="48" spans="1:14" ht="27.6" customHeight="1" x14ac:dyDescent="0.3">
      <c r="A48" s="17" t="s">
        <v>27</v>
      </c>
      <c r="B48" s="18">
        <f>B40</f>
        <v>288</v>
      </c>
      <c r="C48" s="19"/>
      <c r="D48" s="9"/>
      <c r="G48" s="4" t="s">
        <v>52</v>
      </c>
      <c r="H48" s="1">
        <v>31</v>
      </c>
      <c r="J48" s="4" t="s">
        <v>52</v>
      </c>
      <c r="K48" s="2">
        <v>31.677419354838708</v>
      </c>
      <c r="M48" s="4" t="s">
        <v>52</v>
      </c>
      <c r="N48" s="2">
        <v>2.1666666666666665</v>
      </c>
    </row>
    <row r="49" spans="1:14" ht="23.4" customHeight="1" x14ac:dyDescent="0.3">
      <c r="A49" s="17" t="s">
        <v>28</v>
      </c>
      <c r="B49" s="18">
        <f>B39</f>
        <v>242</v>
      </c>
      <c r="C49" s="19"/>
      <c r="D49" s="9"/>
      <c r="G49" s="4" t="s">
        <v>53</v>
      </c>
      <c r="H49" s="1">
        <v>24</v>
      </c>
      <c r="J49" s="4" t="s">
        <v>53</v>
      </c>
      <c r="K49" s="2">
        <v>29.791666666666668</v>
      </c>
      <c r="M49" s="4" t="s">
        <v>53</v>
      </c>
      <c r="N49" s="2">
        <v>5.333333333333333</v>
      </c>
    </row>
    <row r="50" spans="1:14" x14ac:dyDescent="0.3">
      <c r="G50" s="4" t="s">
        <v>54</v>
      </c>
      <c r="H50" s="1">
        <v>48</v>
      </c>
      <c r="J50" s="4" t="s">
        <v>54</v>
      </c>
      <c r="K50" s="2">
        <v>36.833333333333336</v>
      </c>
      <c r="M50" s="4" t="s">
        <v>54</v>
      </c>
      <c r="N50" s="2">
        <v>4.1428571428571432</v>
      </c>
    </row>
    <row r="51" spans="1:14" x14ac:dyDescent="0.3">
      <c r="G51" s="4" t="s">
        <v>55</v>
      </c>
      <c r="H51" s="1">
        <v>32</v>
      </c>
      <c r="J51" s="4" t="s">
        <v>55</v>
      </c>
      <c r="K51" s="2">
        <v>33.96875</v>
      </c>
      <c r="M51" s="4" t="s">
        <v>55</v>
      </c>
      <c r="N51" s="2">
        <v>2.75</v>
      </c>
    </row>
    <row r="52" spans="1:14" x14ac:dyDescent="0.3">
      <c r="G52" s="4" t="s">
        <v>56</v>
      </c>
      <c r="H52" s="1">
        <v>37</v>
      </c>
      <c r="J52" s="4" t="s">
        <v>56</v>
      </c>
      <c r="K52" s="2">
        <v>35.864864864864863</v>
      </c>
      <c r="M52" s="4" t="s">
        <v>56</v>
      </c>
      <c r="N52" s="2">
        <v>4.4000000000000004</v>
      </c>
    </row>
    <row r="53" spans="1:14" x14ac:dyDescent="0.3">
      <c r="A53" t="s">
        <v>32</v>
      </c>
      <c r="G53" s="4" t="s">
        <v>57</v>
      </c>
      <c r="H53" s="1">
        <v>30</v>
      </c>
      <c r="J53" s="4" t="s">
        <v>57</v>
      </c>
      <c r="K53" s="2">
        <v>37.833333333333336</v>
      </c>
      <c r="M53" s="4" t="s">
        <v>57</v>
      </c>
      <c r="N53" s="2">
        <v>5.5</v>
      </c>
    </row>
    <row r="54" spans="1:14" x14ac:dyDescent="0.3">
      <c r="A54" s="3" t="s">
        <v>18</v>
      </c>
      <c r="B54" t="s">
        <v>31</v>
      </c>
      <c r="G54" s="4" t="s">
        <v>58</v>
      </c>
      <c r="H54" s="1">
        <v>27</v>
      </c>
      <c r="J54" s="4" t="s">
        <v>58</v>
      </c>
      <c r="K54" s="2">
        <v>36.296296296296298</v>
      </c>
      <c r="M54" s="4" t="s">
        <v>58</v>
      </c>
      <c r="N54" s="2">
        <v>6.4</v>
      </c>
    </row>
    <row r="55" spans="1:14" x14ac:dyDescent="0.3">
      <c r="A55" s="4" t="s">
        <v>13</v>
      </c>
      <c r="B55" s="10">
        <v>63</v>
      </c>
      <c r="G55" s="4" t="s">
        <v>59</v>
      </c>
      <c r="H55" s="1">
        <v>32</v>
      </c>
      <c r="J55" s="4" t="s">
        <v>59</v>
      </c>
      <c r="K55" s="2">
        <v>36.375</v>
      </c>
      <c r="M55" s="4" t="s">
        <v>59</v>
      </c>
      <c r="N55" s="2">
        <v>5.25</v>
      </c>
    </row>
    <row r="56" spans="1:14" x14ac:dyDescent="0.3">
      <c r="A56" s="4" t="s">
        <v>8</v>
      </c>
      <c r="B56" s="10">
        <v>63</v>
      </c>
      <c r="G56" s="4" t="s">
        <v>60</v>
      </c>
      <c r="H56" s="1">
        <v>33</v>
      </c>
      <c r="J56" s="4" t="s">
        <v>60</v>
      </c>
      <c r="K56" s="2">
        <v>36</v>
      </c>
      <c r="M56" s="4" t="s">
        <v>60</v>
      </c>
      <c r="N56" s="2">
        <v>6</v>
      </c>
    </row>
    <row r="57" spans="1:14" x14ac:dyDescent="0.3">
      <c r="A57" s="4" t="s">
        <v>12</v>
      </c>
      <c r="B57" s="10">
        <v>65</v>
      </c>
      <c r="G57" s="4" t="s">
        <v>61</v>
      </c>
      <c r="H57" s="1">
        <v>37</v>
      </c>
      <c r="J57" s="4" t="s">
        <v>61</v>
      </c>
      <c r="K57" s="2">
        <v>37.189189189189186</v>
      </c>
      <c r="M57" s="4" t="s">
        <v>61</v>
      </c>
      <c r="N57" s="2">
        <v>5.1428571428571432</v>
      </c>
    </row>
    <row r="58" spans="1:14" x14ac:dyDescent="0.3">
      <c r="A58" s="4" t="s">
        <v>14</v>
      </c>
      <c r="B58" s="10">
        <v>60</v>
      </c>
      <c r="G58" s="4" t="s">
        <v>62</v>
      </c>
      <c r="H58" s="1">
        <v>33</v>
      </c>
      <c r="J58" s="4" t="s">
        <v>62</v>
      </c>
      <c r="K58" s="2">
        <v>34.666666666666664</v>
      </c>
      <c r="M58" s="4" t="s">
        <v>62</v>
      </c>
      <c r="N58" s="2">
        <v>5.25</v>
      </c>
    </row>
    <row r="59" spans="1:14" x14ac:dyDescent="0.3">
      <c r="A59" s="4" t="s">
        <v>10</v>
      </c>
      <c r="B59" s="10">
        <v>65</v>
      </c>
      <c r="G59" s="4" t="s">
        <v>63</v>
      </c>
      <c r="H59" s="1">
        <v>35</v>
      </c>
      <c r="J59" s="4" t="s">
        <v>63</v>
      </c>
      <c r="K59" s="2">
        <v>33</v>
      </c>
      <c r="M59" s="4" t="s">
        <v>63</v>
      </c>
      <c r="N59" s="2">
        <v>6</v>
      </c>
    </row>
    <row r="60" spans="1:14" x14ac:dyDescent="0.3">
      <c r="A60" s="4" t="s">
        <v>11</v>
      </c>
      <c r="B60" s="10">
        <v>72</v>
      </c>
      <c r="G60" s="4" t="s">
        <v>64</v>
      </c>
      <c r="H60" s="1">
        <v>45</v>
      </c>
      <c r="J60" s="4" t="s">
        <v>64</v>
      </c>
      <c r="K60" s="2">
        <v>39.777777777777779</v>
      </c>
      <c r="M60" s="4" t="s">
        <v>64</v>
      </c>
      <c r="N60" s="2">
        <v>5.4375</v>
      </c>
    </row>
    <row r="61" spans="1:14" x14ac:dyDescent="0.3">
      <c r="A61" s="4" t="s">
        <v>5</v>
      </c>
      <c r="B61" s="10">
        <v>73</v>
      </c>
      <c r="G61" s="4" t="s">
        <v>65</v>
      </c>
      <c r="H61" s="1">
        <v>26</v>
      </c>
      <c r="J61" s="4" t="s">
        <v>65</v>
      </c>
      <c r="K61" s="2">
        <v>33.57692307692308</v>
      </c>
      <c r="M61" s="4" t="s">
        <v>65</v>
      </c>
      <c r="N61" s="2">
        <v>4.5</v>
      </c>
    </row>
    <row r="62" spans="1:14" x14ac:dyDescent="0.3">
      <c r="A62" s="4" t="s">
        <v>7</v>
      </c>
      <c r="B62" s="10">
        <v>69</v>
      </c>
      <c r="G62" s="4" t="s">
        <v>66</v>
      </c>
      <c r="H62" s="1">
        <v>24</v>
      </c>
      <c r="J62" s="4" t="s">
        <v>66</v>
      </c>
      <c r="K62" s="2">
        <v>37.208333333333336</v>
      </c>
      <c r="M62" s="4" t="s">
        <v>66</v>
      </c>
      <c r="N62" s="2">
        <v>4.7142857142857144</v>
      </c>
    </row>
    <row r="63" spans="1:14" x14ac:dyDescent="0.3">
      <c r="A63" s="4" t="s">
        <v>19</v>
      </c>
      <c r="B63" s="2">
        <v>530</v>
      </c>
      <c r="G63" s="4" t="s">
        <v>67</v>
      </c>
      <c r="H63" s="1">
        <v>34</v>
      </c>
      <c r="J63" s="4" t="s">
        <v>67</v>
      </c>
      <c r="K63" s="2">
        <v>36.882352941176471</v>
      </c>
      <c r="M63" s="4" t="s">
        <v>67</v>
      </c>
      <c r="N63" s="2">
        <v>7.375</v>
      </c>
    </row>
    <row r="64" spans="1:14" x14ac:dyDescent="0.3">
      <c r="G64" s="4" t="s">
        <v>68</v>
      </c>
      <c r="H64" s="1">
        <v>31</v>
      </c>
      <c r="J64" s="4" t="s">
        <v>68</v>
      </c>
      <c r="K64" s="2">
        <v>37.612903225806448</v>
      </c>
      <c r="M64" s="4" t="s">
        <v>68</v>
      </c>
      <c r="N64" s="2">
        <v>4.1428571428571432</v>
      </c>
    </row>
    <row r="65" spans="1:14" x14ac:dyDescent="0.3">
      <c r="A65" s="4" t="s">
        <v>33</v>
      </c>
      <c r="G65" s="4" t="s">
        <v>69</v>
      </c>
      <c r="H65" s="1">
        <v>42</v>
      </c>
      <c r="J65" s="4" t="s">
        <v>69</v>
      </c>
      <c r="K65" s="2">
        <v>33.357142857142854</v>
      </c>
      <c r="M65" s="4" t="s">
        <v>69</v>
      </c>
      <c r="N65" s="2">
        <v>5.2222222222222223</v>
      </c>
    </row>
    <row r="66" spans="1:14" x14ac:dyDescent="0.3">
      <c r="A66" s="3" t="s">
        <v>18</v>
      </c>
      <c r="B66" t="s">
        <v>24</v>
      </c>
      <c r="G66" s="4" t="s">
        <v>70</v>
      </c>
      <c r="H66" s="1">
        <v>31</v>
      </c>
      <c r="J66" s="4" t="s">
        <v>70</v>
      </c>
      <c r="K66" s="2">
        <v>33.967741935483872</v>
      </c>
      <c r="M66" s="4" t="s">
        <v>70</v>
      </c>
      <c r="N66" s="2">
        <v>3.375</v>
      </c>
    </row>
    <row r="67" spans="1:14" x14ac:dyDescent="0.3">
      <c r="A67" s="4" t="s">
        <v>6</v>
      </c>
      <c r="B67" s="10">
        <v>323</v>
      </c>
      <c r="G67" s="4" t="s">
        <v>71</v>
      </c>
      <c r="H67" s="1">
        <v>34</v>
      </c>
      <c r="J67" s="4" t="s">
        <v>71</v>
      </c>
      <c r="K67" s="2">
        <v>36.5</v>
      </c>
      <c r="M67" s="4" t="s">
        <v>71</v>
      </c>
      <c r="N67" s="2">
        <v>6</v>
      </c>
    </row>
    <row r="68" spans="1:14" x14ac:dyDescent="0.3">
      <c r="A68" s="4" t="s">
        <v>9</v>
      </c>
      <c r="B68" s="10">
        <v>207</v>
      </c>
      <c r="G68" s="4" t="s">
        <v>72</v>
      </c>
      <c r="H68" s="1">
        <v>38</v>
      </c>
      <c r="J68" s="4" t="s">
        <v>72</v>
      </c>
      <c r="K68" s="2">
        <v>35.55263157894737</v>
      </c>
      <c r="M68" s="4" t="s">
        <v>72</v>
      </c>
      <c r="N68" s="2">
        <v>5.6</v>
      </c>
    </row>
    <row r="69" spans="1:14" x14ac:dyDescent="0.3">
      <c r="A69" s="4" t="s">
        <v>19</v>
      </c>
      <c r="B69" s="10">
        <v>530</v>
      </c>
      <c r="G69" s="4" t="s">
        <v>73</v>
      </c>
      <c r="H69" s="1">
        <v>39</v>
      </c>
      <c r="J69" s="4" t="s">
        <v>73</v>
      </c>
      <c r="K69" s="2">
        <v>33.051282051282051</v>
      </c>
      <c r="M69" s="4" t="s">
        <v>73</v>
      </c>
      <c r="N69" s="2">
        <v>3.75</v>
      </c>
    </row>
    <row r="70" spans="1:14" x14ac:dyDescent="0.3">
      <c r="G70" s="4" t="s">
        <v>74</v>
      </c>
      <c r="H70" s="1">
        <v>25</v>
      </c>
      <c r="J70" s="4" t="s">
        <v>74</v>
      </c>
      <c r="K70" s="2">
        <v>36.68</v>
      </c>
      <c r="M70" s="4" t="s">
        <v>74</v>
      </c>
      <c r="N70" s="2">
        <v>4.8571428571428568</v>
      </c>
    </row>
    <row r="71" spans="1:14" x14ac:dyDescent="0.3">
      <c r="G71" s="4" t="s">
        <v>75</v>
      </c>
      <c r="H71" s="1">
        <v>28</v>
      </c>
      <c r="J71" s="4" t="s">
        <v>75</v>
      </c>
      <c r="K71" s="2">
        <v>37.714285714285715</v>
      </c>
      <c r="M71" s="4" t="s">
        <v>75</v>
      </c>
      <c r="N71" s="2">
        <v>5.5</v>
      </c>
    </row>
    <row r="72" spans="1:14" x14ac:dyDescent="0.3">
      <c r="A72" s="4" t="s">
        <v>35</v>
      </c>
      <c r="G72" s="4" t="s">
        <v>19</v>
      </c>
      <c r="H72" s="1">
        <v>1024</v>
      </c>
      <c r="J72" s="4" t="s">
        <v>19</v>
      </c>
      <c r="K72" s="2">
        <v>35.73046875</v>
      </c>
      <c r="M72" s="4" t="s">
        <v>19</v>
      </c>
      <c r="N72" s="2">
        <v>5.1166666666666663</v>
      </c>
    </row>
    <row r="73" spans="1:14" x14ac:dyDescent="0.3">
      <c r="A73" s="3" t="s">
        <v>18</v>
      </c>
      <c r="B73" t="s">
        <v>34</v>
      </c>
    </row>
    <row r="74" spans="1:14" x14ac:dyDescent="0.3">
      <c r="A74" s="4" t="s">
        <v>15</v>
      </c>
      <c r="B74" s="10">
        <v>259</v>
      </c>
    </row>
    <row r="75" spans="1:14" x14ac:dyDescent="0.3">
      <c r="A75" s="4" t="s">
        <v>2</v>
      </c>
      <c r="B75" s="10">
        <v>271</v>
      </c>
    </row>
    <row r="76" spans="1:14" x14ac:dyDescent="0.3">
      <c r="A76" s="4" t="s">
        <v>19</v>
      </c>
      <c r="B76" s="10">
        <v>530</v>
      </c>
    </row>
    <row r="80" spans="1:14" x14ac:dyDescent="0.3">
      <c r="A80" s="3" t="s">
        <v>18</v>
      </c>
      <c r="B80" t="s">
        <v>43</v>
      </c>
    </row>
    <row r="81" spans="1:2" x14ac:dyDescent="0.3">
      <c r="A81" s="4" t="s">
        <v>3</v>
      </c>
      <c r="B81" s="10">
        <v>307</v>
      </c>
    </row>
    <row r="82" spans="1:2" x14ac:dyDescent="0.3">
      <c r="A82" s="4" t="s">
        <v>38</v>
      </c>
      <c r="B82" s="10">
        <v>109</v>
      </c>
    </row>
    <row r="83" spans="1:2" x14ac:dyDescent="0.3">
      <c r="A83" s="4" t="s">
        <v>40</v>
      </c>
      <c r="B83" s="10">
        <v>53</v>
      </c>
    </row>
    <row r="84" spans="1:2" x14ac:dyDescent="0.3">
      <c r="A84" s="4" t="s">
        <v>41</v>
      </c>
      <c r="B84" s="10">
        <v>18</v>
      </c>
    </row>
    <row r="85" spans="1:2" x14ac:dyDescent="0.3">
      <c r="A85" s="4" t="s">
        <v>36</v>
      </c>
      <c r="B85" s="10">
        <v>12</v>
      </c>
    </row>
    <row r="86" spans="1:2" x14ac:dyDescent="0.3">
      <c r="A86" s="4" t="s">
        <v>37</v>
      </c>
      <c r="B86" s="10">
        <v>10</v>
      </c>
    </row>
    <row r="87" spans="1:2" x14ac:dyDescent="0.3">
      <c r="A87" s="4" t="s">
        <v>39</v>
      </c>
      <c r="B87" s="10">
        <v>14</v>
      </c>
    </row>
    <row r="88" spans="1:2" x14ac:dyDescent="0.3">
      <c r="A88" s="4" t="s">
        <v>42</v>
      </c>
      <c r="B88" s="10">
        <v>7</v>
      </c>
    </row>
    <row r="89" spans="1:2" x14ac:dyDescent="0.3">
      <c r="A89" s="4" t="s">
        <v>19</v>
      </c>
      <c r="B89" s="10">
        <v>530</v>
      </c>
    </row>
    <row r="94" spans="1:2" x14ac:dyDescent="0.3">
      <c r="A94" s="3" t="s">
        <v>18</v>
      </c>
    </row>
    <row r="95" spans="1:2" x14ac:dyDescent="0.3">
      <c r="A95" s="4" t="s">
        <v>20</v>
      </c>
    </row>
    <row r="96" spans="1:2" x14ac:dyDescent="0.3">
      <c r="A96" s="4" t="s">
        <v>19</v>
      </c>
    </row>
  </sheetData>
  <sortState xmlns:xlrd2="http://schemas.microsoft.com/office/spreadsheetml/2017/richdata2" ref="A80:B89">
    <sortCondition descending="1" ref="B82"/>
  </sortState>
  <pageMargins left="0.7" right="0.7" top="0.75" bottom="0.75" header="0.3" footer="0.3"/>
  <pageSetup paperSize="9" orientation="portrait" r:id="rId1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1B822-CA20-4F2E-83FF-7BF1E0BDE00E}">
  <dimension ref="A1:Z40"/>
  <sheetViews>
    <sheetView tabSelected="1" zoomScaleNormal="100" workbookViewId="0">
      <selection activeCell="T23" sqref="T23"/>
    </sheetView>
  </sheetViews>
  <sheetFormatPr defaultRowHeight="14.4" x14ac:dyDescent="0.3"/>
  <sheetData>
    <row r="1" spans="1:26" x14ac:dyDescent="0.3">
      <c r="A1" s="15"/>
      <c r="B1" s="15"/>
      <c r="C1" s="15"/>
      <c r="D1" s="15"/>
      <c r="E1" s="15"/>
      <c r="F1" s="15"/>
      <c r="G1" s="15"/>
      <c r="H1" s="15"/>
      <c r="I1" s="15"/>
      <c r="J1" s="15"/>
      <c r="K1" s="15"/>
      <c r="L1" s="15"/>
      <c r="M1" s="15"/>
      <c r="N1" s="11"/>
      <c r="O1" s="11"/>
      <c r="P1" s="12"/>
      <c r="Q1" s="12"/>
      <c r="R1" s="12"/>
      <c r="S1" s="14"/>
      <c r="T1" s="14"/>
      <c r="U1" s="14"/>
      <c r="V1" s="14"/>
      <c r="W1" s="14"/>
      <c r="X1" s="14"/>
      <c r="Y1" s="13"/>
      <c r="Z1" s="13"/>
    </row>
    <row r="2" spans="1:26" x14ac:dyDescent="0.3">
      <c r="A2" s="15"/>
      <c r="B2" s="15"/>
      <c r="C2" s="15"/>
      <c r="D2" s="15"/>
      <c r="E2" s="15"/>
      <c r="F2" s="15"/>
      <c r="G2" s="15"/>
      <c r="H2" s="15"/>
      <c r="I2" s="15"/>
      <c r="J2" s="15"/>
      <c r="K2" s="15"/>
      <c r="L2" s="15"/>
      <c r="M2" s="15"/>
      <c r="N2" s="11"/>
      <c r="O2" s="11"/>
      <c r="P2" s="12"/>
      <c r="Q2" s="12"/>
      <c r="R2" s="12"/>
      <c r="S2" s="14"/>
      <c r="T2" s="14"/>
      <c r="U2" s="14"/>
      <c r="V2" s="14"/>
      <c r="W2" s="14"/>
      <c r="X2" s="14"/>
      <c r="Y2" s="13"/>
      <c r="Z2" s="13"/>
    </row>
    <row r="3" spans="1:26" x14ac:dyDescent="0.3">
      <c r="A3" s="15"/>
      <c r="B3" s="15"/>
      <c r="C3" s="15"/>
      <c r="D3" s="15"/>
      <c r="E3" s="15"/>
      <c r="F3" s="15"/>
      <c r="G3" s="15"/>
      <c r="H3" s="15"/>
      <c r="I3" s="15"/>
      <c r="J3" s="15"/>
      <c r="K3" s="15"/>
      <c r="L3" s="15"/>
      <c r="M3" s="15"/>
      <c r="N3" s="11"/>
      <c r="O3" s="11"/>
      <c r="P3" s="12"/>
      <c r="Q3" s="12"/>
      <c r="R3" s="12"/>
      <c r="S3" s="14"/>
      <c r="T3" s="14"/>
      <c r="U3" s="14"/>
      <c r="V3" s="14"/>
      <c r="W3" s="14"/>
      <c r="X3" s="14"/>
      <c r="Y3" s="13"/>
      <c r="Z3" s="13"/>
    </row>
    <row r="4" spans="1:26" x14ac:dyDescent="0.3">
      <c r="A4" s="15"/>
      <c r="B4" s="15"/>
      <c r="C4" s="15"/>
      <c r="D4" s="15"/>
      <c r="E4" s="15"/>
      <c r="F4" s="15"/>
      <c r="G4" s="15"/>
      <c r="H4" s="15"/>
      <c r="I4" s="15"/>
      <c r="J4" s="15"/>
      <c r="K4" s="15"/>
      <c r="L4" s="15"/>
      <c r="M4" s="15"/>
      <c r="N4" s="11"/>
      <c r="O4" s="11"/>
      <c r="P4" s="12"/>
      <c r="Q4" s="12"/>
      <c r="R4" s="12"/>
      <c r="S4" s="14"/>
      <c r="T4" s="14"/>
      <c r="U4" s="14"/>
      <c r="V4" s="14"/>
      <c r="W4" s="14"/>
      <c r="X4" s="14"/>
      <c r="Y4" s="13"/>
      <c r="Z4" s="13"/>
    </row>
    <row r="5" spans="1:26" x14ac:dyDescent="0.3">
      <c r="A5" s="15"/>
      <c r="B5" s="15"/>
      <c r="C5" s="15"/>
      <c r="D5" s="15"/>
      <c r="E5" s="15"/>
      <c r="F5" s="15"/>
      <c r="G5" s="15"/>
      <c r="H5" s="15"/>
      <c r="I5" s="15"/>
      <c r="J5" s="15"/>
      <c r="K5" s="15"/>
      <c r="L5" s="15"/>
      <c r="M5" s="15"/>
      <c r="N5" s="11"/>
      <c r="O5" s="11"/>
      <c r="P5" s="12"/>
      <c r="Q5" s="12"/>
      <c r="R5" s="12"/>
      <c r="S5" s="14"/>
      <c r="T5" s="14"/>
      <c r="U5" s="14"/>
      <c r="V5" s="14"/>
      <c r="W5" s="14"/>
      <c r="X5" s="14"/>
      <c r="Y5" s="13"/>
      <c r="Z5" s="13"/>
    </row>
    <row r="6" spans="1:26" x14ac:dyDescent="0.3">
      <c r="A6" s="15"/>
      <c r="B6" s="15"/>
      <c r="C6" s="15"/>
      <c r="D6" s="15"/>
      <c r="E6" s="15"/>
      <c r="F6" s="15"/>
      <c r="G6" s="15"/>
      <c r="H6" s="15"/>
      <c r="I6" s="15"/>
      <c r="J6" s="15"/>
      <c r="K6" s="15"/>
      <c r="L6" s="15"/>
      <c r="M6" s="15"/>
      <c r="N6" s="11"/>
      <c r="O6" s="11"/>
      <c r="P6" s="12"/>
      <c r="Q6" s="12"/>
      <c r="R6" s="12"/>
      <c r="S6" s="14"/>
      <c r="T6" s="14"/>
      <c r="U6" s="14"/>
      <c r="V6" s="14"/>
      <c r="W6" s="14"/>
      <c r="X6" s="14"/>
      <c r="Y6" s="13"/>
      <c r="Z6" s="13"/>
    </row>
    <row r="7" spans="1:26" x14ac:dyDescent="0.3">
      <c r="A7" s="15"/>
      <c r="B7" s="15"/>
      <c r="C7" s="15"/>
      <c r="D7" s="15"/>
      <c r="E7" s="15"/>
      <c r="F7" s="15"/>
      <c r="G7" s="15"/>
      <c r="H7" s="15"/>
      <c r="I7" s="15"/>
      <c r="J7" s="15"/>
      <c r="K7" s="15"/>
      <c r="L7" s="15"/>
      <c r="M7" s="15"/>
      <c r="N7" s="11"/>
      <c r="O7" s="11"/>
      <c r="P7" s="12"/>
      <c r="Q7" s="12"/>
      <c r="R7" s="12"/>
      <c r="S7" s="14"/>
      <c r="T7" s="14"/>
      <c r="U7" s="14"/>
      <c r="V7" s="14"/>
      <c r="W7" s="14"/>
      <c r="X7" s="14"/>
      <c r="Y7" s="13"/>
      <c r="Z7" s="13"/>
    </row>
    <row r="8" spans="1:26" x14ac:dyDescent="0.3">
      <c r="A8" s="15"/>
      <c r="B8" s="15"/>
      <c r="C8" s="15"/>
      <c r="D8" s="15"/>
      <c r="E8" s="15"/>
      <c r="F8" s="15"/>
      <c r="G8" s="15"/>
      <c r="H8" s="15"/>
      <c r="I8" s="15"/>
      <c r="J8" s="15"/>
      <c r="K8" s="15"/>
      <c r="L8" s="15"/>
      <c r="M8" s="15"/>
      <c r="N8" s="11"/>
      <c r="O8" s="11"/>
      <c r="P8" s="12"/>
      <c r="Q8" s="12"/>
      <c r="R8" s="12"/>
      <c r="S8" s="14"/>
      <c r="T8" s="14"/>
      <c r="U8" s="14"/>
      <c r="V8" s="14"/>
      <c r="W8" s="14"/>
      <c r="X8" s="14"/>
      <c r="Y8" s="13"/>
      <c r="Z8" s="13"/>
    </row>
    <row r="9" spans="1:26" x14ac:dyDescent="0.3">
      <c r="A9" s="15"/>
      <c r="B9" s="15"/>
      <c r="C9" s="15"/>
      <c r="D9" s="15"/>
      <c r="E9" s="15"/>
      <c r="F9" s="15"/>
      <c r="G9" s="15"/>
      <c r="H9" s="15"/>
      <c r="I9" s="15"/>
      <c r="J9" s="15"/>
      <c r="K9" s="15"/>
      <c r="L9" s="15"/>
      <c r="M9" s="15"/>
      <c r="N9" s="11"/>
      <c r="O9" s="11"/>
      <c r="P9" s="12"/>
      <c r="Q9" s="12"/>
      <c r="R9" s="12"/>
      <c r="S9" s="14"/>
      <c r="T9" s="14"/>
      <c r="U9" s="14"/>
      <c r="V9" s="14"/>
      <c r="W9" s="14"/>
      <c r="X9" s="14"/>
      <c r="Y9" s="13"/>
      <c r="Z9" s="13"/>
    </row>
    <row r="10" spans="1:26" x14ac:dyDescent="0.3">
      <c r="A10" s="15"/>
      <c r="B10" s="15"/>
      <c r="C10" s="15"/>
      <c r="D10" s="15"/>
      <c r="E10" s="15"/>
      <c r="F10" s="15"/>
      <c r="G10" s="15"/>
      <c r="H10" s="15"/>
      <c r="I10" s="15"/>
      <c r="J10" s="15"/>
      <c r="K10" s="15"/>
      <c r="L10" s="15"/>
      <c r="M10" s="15"/>
      <c r="N10" s="11"/>
      <c r="O10" s="11"/>
      <c r="P10" s="12"/>
      <c r="Q10" s="12"/>
      <c r="R10" s="12"/>
      <c r="S10" s="14"/>
      <c r="T10" s="14"/>
      <c r="U10" s="14"/>
      <c r="V10" s="14"/>
      <c r="W10" s="14"/>
      <c r="X10" s="14"/>
      <c r="Y10" s="13"/>
      <c r="Z10" s="13"/>
    </row>
    <row r="11" spans="1:26" x14ac:dyDescent="0.3">
      <c r="A11" s="15"/>
      <c r="B11" s="15"/>
      <c r="C11" s="15"/>
      <c r="D11" s="15"/>
      <c r="E11" s="15"/>
      <c r="F11" s="15"/>
      <c r="G11" s="15"/>
      <c r="H11" s="15"/>
      <c r="I11" s="15"/>
      <c r="J11" s="15"/>
      <c r="K11" s="15"/>
      <c r="L11" s="15"/>
      <c r="M11" s="15"/>
      <c r="N11" s="11"/>
      <c r="O11" s="11"/>
      <c r="P11" s="12"/>
      <c r="Q11" s="12"/>
      <c r="R11" s="12"/>
      <c r="S11" s="14"/>
      <c r="T11" s="14"/>
      <c r="U11" s="14"/>
      <c r="V11" s="14"/>
      <c r="W11" s="14"/>
      <c r="X11" s="14"/>
      <c r="Y11" s="13"/>
      <c r="Z11" s="13"/>
    </row>
    <row r="12" spans="1:26" x14ac:dyDescent="0.3">
      <c r="A12" s="15"/>
      <c r="B12" s="15"/>
      <c r="C12" s="15"/>
      <c r="D12" s="15"/>
      <c r="E12" s="15"/>
      <c r="F12" s="15"/>
      <c r="G12" s="15"/>
      <c r="H12" s="15"/>
      <c r="I12" s="15"/>
      <c r="J12" s="15"/>
      <c r="K12" s="15"/>
      <c r="L12" s="15"/>
      <c r="M12" s="15"/>
      <c r="N12" s="11"/>
      <c r="O12" s="11"/>
      <c r="P12" s="12"/>
      <c r="Q12" s="12"/>
      <c r="R12" s="12"/>
      <c r="S12" s="14"/>
      <c r="T12" s="14"/>
      <c r="U12" s="14"/>
      <c r="V12" s="14"/>
      <c r="W12" s="14"/>
      <c r="X12" s="14"/>
      <c r="Y12" s="13"/>
      <c r="Z12" s="13"/>
    </row>
    <row r="13" spans="1:26" x14ac:dyDescent="0.3">
      <c r="A13" s="15"/>
      <c r="B13" s="15"/>
      <c r="C13" s="15"/>
      <c r="D13" s="15"/>
      <c r="E13" s="15"/>
      <c r="F13" s="15"/>
      <c r="G13" s="15"/>
      <c r="H13" s="15"/>
      <c r="I13" s="15"/>
      <c r="J13" s="15"/>
      <c r="K13" s="15"/>
      <c r="L13" s="15"/>
      <c r="M13" s="15"/>
      <c r="N13" s="11"/>
      <c r="O13" s="11"/>
      <c r="P13" s="12"/>
      <c r="Q13" s="12"/>
      <c r="R13" s="12"/>
      <c r="S13" s="14"/>
      <c r="T13" s="14"/>
      <c r="U13" s="14"/>
      <c r="V13" s="14"/>
      <c r="W13" s="14"/>
      <c r="X13" s="14"/>
      <c r="Y13" s="13"/>
      <c r="Z13" s="13"/>
    </row>
    <row r="14" spans="1:26" x14ac:dyDescent="0.3">
      <c r="A14" s="15"/>
      <c r="B14" s="15"/>
      <c r="C14" s="15"/>
      <c r="D14" s="15"/>
      <c r="E14" s="15"/>
      <c r="F14" s="15"/>
      <c r="G14" s="15"/>
      <c r="H14" s="15"/>
      <c r="I14" s="15"/>
      <c r="J14" s="15"/>
      <c r="K14" s="15"/>
      <c r="L14" s="15"/>
      <c r="M14" s="15"/>
      <c r="N14" s="11"/>
      <c r="O14" s="11"/>
      <c r="P14" s="12"/>
      <c r="Q14" s="12"/>
      <c r="R14" s="12"/>
      <c r="S14" s="14"/>
      <c r="T14" s="14"/>
      <c r="U14" s="14"/>
      <c r="V14" s="14"/>
      <c r="W14" s="14"/>
      <c r="X14" s="14"/>
      <c r="Y14" s="13"/>
      <c r="Z14" s="13"/>
    </row>
    <row r="15" spans="1:26" x14ac:dyDescent="0.3">
      <c r="A15" s="15"/>
      <c r="B15" s="15"/>
      <c r="C15" s="15"/>
      <c r="D15" s="15"/>
      <c r="E15" s="15"/>
      <c r="F15" s="15"/>
      <c r="G15" s="15"/>
      <c r="H15" s="15"/>
      <c r="I15" s="15"/>
      <c r="J15" s="15"/>
      <c r="K15" s="15"/>
      <c r="L15" s="15"/>
      <c r="M15" s="15"/>
      <c r="N15" s="11"/>
      <c r="O15" s="11"/>
      <c r="P15" s="12"/>
      <c r="Q15" s="12"/>
      <c r="R15" s="12"/>
      <c r="S15" s="14"/>
      <c r="T15" s="14"/>
      <c r="U15" s="14"/>
      <c r="V15" s="14"/>
      <c r="W15" s="14"/>
      <c r="X15" s="14"/>
      <c r="Y15" s="13"/>
      <c r="Z15" s="13"/>
    </row>
    <row r="16" spans="1:26" x14ac:dyDescent="0.3">
      <c r="A16" s="15"/>
      <c r="B16" s="15"/>
      <c r="C16" s="15"/>
      <c r="D16" s="15"/>
      <c r="E16" s="15"/>
      <c r="F16" s="15"/>
      <c r="G16" s="15"/>
      <c r="H16" s="15"/>
      <c r="I16" s="15"/>
      <c r="J16" s="15"/>
      <c r="K16" s="15"/>
      <c r="L16" s="15"/>
      <c r="M16" s="15"/>
      <c r="N16" s="11"/>
      <c r="O16" s="11"/>
      <c r="P16" s="12"/>
      <c r="Q16" s="12"/>
      <c r="R16" s="12"/>
      <c r="S16" s="14"/>
      <c r="T16" s="14"/>
      <c r="U16" s="14"/>
      <c r="V16" s="14"/>
      <c r="W16" s="14"/>
      <c r="X16" s="14"/>
      <c r="Y16" s="13"/>
      <c r="Z16" s="13"/>
    </row>
    <row r="17" spans="1:26" x14ac:dyDescent="0.3">
      <c r="A17" s="15"/>
      <c r="B17" s="15"/>
      <c r="C17" s="15"/>
      <c r="D17" s="15"/>
      <c r="E17" s="15"/>
      <c r="F17" s="15"/>
      <c r="G17" s="15"/>
      <c r="H17" s="15"/>
      <c r="I17" s="15"/>
      <c r="J17" s="15"/>
      <c r="K17" s="15"/>
      <c r="L17" s="15"/>
      <c r="M17" s="15"/>
      <c r="N17" s="11"/>
      <c r="O17" s="11"/>
      <c r="P17" s="12"/>
      <c r="Q17" s="12"/>
      <c r="R17" s="12"/>
      <c r="S17" s="14"/>
      <c r="T17" s="14"/>
      <c r="U17" s="14"/>
      <c r="V17" s="14"/>
      <c r="W17" s="14"/>
      <c r="X17" s="14"/>
      <c r="Y17" s="13"/>
      <c r="Z17" s="13"/>
    </row>
    <row r="18" spans="1:26" x14ac:dyDescent="0.3">
      <c r="A18" s="15"/>
      <c r="B18" s="15"/>
      <c r="C18" s="15"/>
      <c r="D18" s="15"/>
      <c r="E18" s="15"/>
      <c r="F18" s="15"/>
      <c r="G18" s="15"/>
      <c r="H18" s="15"/>
      <c r="I18" s="15"/>
      <c r="J18" s="15"/>
      <c r="K18" s="15"/>
      <c r="L18" s="15"/>
      <c r="M18" s="15"/>
      <c r="N18" s="11"/>
      <c r="O18" s="11"/>
      <c r="P18" s="12"/>
      <c r="Q18" s="12"/>
      <c r="R18" s="12"/>
      <c r="S18" s="14"/>
      <c r="T18" s="14"/>
      <c r="U18" s="14"/>
      <c r="V18" s="14"/>
      <c r="W18" s="14"/>
      <c r="X18" s="14"/>
      <c r="Y18" s="13"/>
      <c r="Z18" s="13"/>
    </row>
    <row r="19" spans="1:26" x14ac:dyDescent="0.3">
      <c r="A19" s="15"/>
      <c r="B19" s="15"/>
      <c r="C19" s="15"/>
      <c r="D19" s="15"/>
      <c r="E19" s="15"/>
      <c r="F19" s="15"/>
      <c r="G19" s="15"/>
      <c r="H19" s="15"/>
      <c r="I19" s="15"/>
      <c r="J19" s="15"/>
      <c r="K19" s="15"/>
      <c r="L19" s="15"/>
      <c r="M19" s="15"/>
      <c r="N19" s="11"/>
      <c r="O19" s="11"/>
      <c r="P19" s="12"/>
      <c r="Q19" s="12"/>
      <c r="R19" s="12"/>
      <c r="S19" s="14"/>
      <c r="T19" s="14"/>
      <c r="U19" s="14"/>
      <c r="V19" s="14"/>
      <c r="W19" s="14"/>
      <c r="X19" s="14"/>
      <c r="Y19" s="13"/>
      <c r="Z19" s="13"/>
    </row>
    <row r="20" spans="1:26" x14ac:dyDescent="0.3">
      <c r="A20" s="15"/>
      <c r="B20" s="15"/>
      <c r="C20" s="15"/>
      <c r="D20" s="15"/>
      <c r="E20" s="15"/>
      <c r="F20" s="15"/>
      <c r="G20" s="15"/>
      <c r="H20" s="15"/>
      <c r="I20" s="15"/>
      <c r="J20" s="15"/>
      <c r="K20" s="15"/>
      <c r="L20" s="15"/>
      <c r="M20" s="15"/>
      <c r="N20" s="11"/>
      <c r="O20" s="11"/>
      <c r="P20" s="12"/>
      <c r="Q20" s="12"/>
      <c r="R20" s="12"/>
      <c r="S20" s="14"/>
      <c r="T20" s="14"/>
      <c r="U20" s="14"/>
      <c r="V20" s="14"/>
      <c r="W20" s="14"/>
      <c r="X20" s="14"/>
      <c r="Y20" s="13"/>
      <c r="Z20" s="13"/>
    </row>
    <row r="21" spans="1:26" x14ac:dyDescent="0.3">
      <c r="A21" s="11"/>
      <c r="B21" s="11"/>
      <c r="C21" s="11"/>
      <c r="D21" s="11"/>
      <c r="E21" s="11"/>
      <c r="F21" s="11"/>
      <c r="G21" s="11"/>
      <c r="H21" s="11"/>
      <c r="I21" s="11"/>
      <c r="J21" s="11"/>
      <c r="K21" s="11"/>
      <c r="L21" s="11"/>
      <c r="M21" s="11"/>
      <c r="N21" s="11"/>
      <c r="O21" s="11"/>
      <c r="P21" s="12"/>
      <c r="Q21" s="12"/>
      <c r="R21" s="12"/>
      <c r="S21" s="14"/>
      <c r="T21" s="14"/>
      <c r="U21" s="14"/>
      <c r="V21" s="14"/>
      <c r="W21" s="14"/>
      <c r="X21" s="14"/>
      <c r="Y21" s="13"/>
      <c r="Z21" s="13"/>
    </row>
    <row r="22" spans="1:26" x14ac:dyDescent="0.3">
      <c r="A22" s="11"/>
      <c r="B22" s="11"/>
      <c r="C22" s="11"/>
      <c r="D22" s="11"/>
      <c r="E22" s="11"/>
      <c r="F22" s="11"/>
      <c r="G22" s="11"/>
      <c r="H22" s="11"/>
      <c r="I22" s="11"/>
      <c r="J22" s="11"/>
      <c r="K22" s="11"/>
      <c r="L22" s="11"/>
      <c r="M22" s="11"/>
      <c r="N22" s="11"/>
      <c r="O22" s="11"/>
      <c r="P22" s="12"/>
      <c r="Q22" s="12"/>
      <c r="R22" s="12"/>
      <c r="S22" s="14"/>
      <c r="T22" s="14"/>
      <c r="U22" s="14"/>
      <c r="V22" s="14"/>
      <c r="W22" s="14"/>
      <c r="X22" s="14"/>
      <c r="Y22" s="13"/>
      <c r="Z22" s="13"/>
    </row>
    <row r="23" spans="1:26" x14ac:dyDescent="0.3">
      <c r="A23" s="11"/>
      <c r="B23" s="11"/>
      <c r="C23" s="11"/>
      <c r="D23" s="11"/>
      <c r="E23" s="11"/>
      <c r="F23" s="11"/>
      <c r="G23" s="11"/>
      <c r="H23" s="11"/>
      <c r="I23" s="11"/>
      <c r="J23" s="11"/>
      <c r="K23" s="11"/>
      <c r="L23" s="11"/>
      <c r="M23" s="11"/>
      <c r="N23" s="11"/>
      <c r="O23" s="11"/>
      <c r="P23" s="12"/>
      <c r="Q23" s="12"/>
      <c r="R23" s="12"/>
      <c r="S23" s="14"/>
      <c r="T23" s="14"/>
      <c r="U23" s="14"/>
      <c r="V23" s="14"/>
      <c r="W23" s="14"/>
      <c r="X23" s="14"/>
      <c r="Y23" s="13"/>
      <c r="Z23" s="13"/>
    </row>
    <row r="24" spans="1:26" x14ac:dyDescent="0.3">
      <c r="A24" s="11"/>
      <c r="B24" s="11"/>
      <c r="C24" s="11"/>
      <c r="D24" s="11"/>
      <c r="E24" s="11"/>
      <c r="F24" s="11"/>
      <c r="G24" s="11"/>
      <c r="H24" s="11"/>
      <c r="I24" s="11"/>
      <c r="J24" s="11"/>
      <c r="K24" s="11"/>
      <c r="L24" s="11"/>
      <c r="M24" s="11"/>
      <c r="N24" s="11"/>
      <c r="O24" s="11"/>
      <c r="P24" s="12"/>
      <c r="Q24" s="12"/>
      <c r="R24" s="12"/>
      <c r="S24" s="14"/>
      <c r="T24" s="14"/>
      <c r="U24" s="14"/>
      <c r="V24" s="14"/>
      <c r="W24" s="14"/>
      <c r="X24" s="14"/>
      <c r="Y24" s="13"/>
      <c r="Z24" s="13"/>
    </row>
    <row r="25" spans="1:26" x14ac:dyDescent="0.3">
      <c r="A25" s="11"/>
      <c r="B25" s="11"/>
      <c r="C25" s="11"/>
      <c r="D25" s="11"/>
      <c r="E25" s="11"/>
      <c r="F25" s="11"/>
      <c r="G25" s="11"/>
      <c r="H25" s="11"/>
      <c r="I25" s="11"/>
      <c r="J25" s="11"/>
      <c r="K25" s="11"/>
      <c r="L25" s="11"/>
      <c r="M25" s="11"/>
      <c r="N25" s="11"/>
      <c r="O25" s="11"/>
      <c r="P25" s="12"/>
      <c r="Q25" s="12"/>
      <c r="R25" s="12"/>
      <c r="S25" s="14"/>
      <c r="T25" s="14"/>
      <c r="U25" s="14"/>
      <c r="V25" s="14"/>
      <c r="W25" s="14"/>
      <c r="X25" s="14"/>
      <c r="Y25" s="13"/>
      <c r="Z25" s="13"/>
    </row>
    <row r="26" spans="1:26" x14ac:dyDescent="0.3">
      <c r="A26" s="11"/>
      <c r="B26" s="11"/>
      <c r="C26" s="11"/>
      <c r="D26" s="11"/>
      <c r="E26" s="11"/>
      <c r="F26" s="11"/>
      <c r="G26" s="11"/>
      <c r="H26" s="11"/>
      <c r="I26" s="11"/>
      <c r="J26" s="11"/>
      <c r="K26" s="11"/>
      <c r="L26" s="11"/>
      <c r="M26" s="11"/>
      <c r="N26" s="11"/>
      <c r="O26" s="11"/>
      <c r="P26" s="12"/>
      <c r="Q26" s="12"/>
      <c r="R26" s="12"/>
      <c r="S26" s="14"/>
      <c r="T26" s="14"/>
      <c r="U26" s="14"/>
      <c r="V26" s="14"/>
      <c r="W26" s="14"/>
      <c r="X26" s="14"/>
      <c r="Y26" s="13"/>
      <c r="Z26" s="13"/>
    </row>
    <row r="27" spans="1:26" x14ac:dyDescent="0.3">
      <c r="A27" s="11"/>
      <c r="B27" s="11"/>
      <c r="C27" s="11"/>
      <c r="D27" s="11"/>
      <c r="E27" s="11"/>
      <c r="F27" s="11"/>
      <c r="G27" s="11"/>
      <c r="H27" s="11"/>
      <c r="I27" s="11"/>
      <c r="J27" s="11"/>
      <c r="K27" s="11"/>
      <c r="L27" s="11"/>
      <c r="M27" s="11"/>
      <c r="N27" s="11"/>
      <c r="O27" s="11"/>
      <c r="P27" s="12"/>
      <c r="Q27" s="12"/>
      <c r="R27" s="12"/>
      <c r="S27" s="14"/>
      <c r="T27" s="14"/>
      <c r="U27" s="14"/>
      <c r="V27" s="14"/>
      <c r="W27" s="14"/>
      <c r="X27" s="14"/>
      <c r="Y27" s="13"/>
      <c r="Z27" s="13"/>
    </row>
    <row r="28" spans="1:26" x14ac:dyDescent="0.3">
      <c r="A28" s="13"/>
      <c r="B28" s="13"/>
      <c r="C28" s="13"/>
      <c r="D28" s="13"/>
      <c r="E28" s="13"/>
      <c r="F28" s="13"/>
      <c r="G28" s="13"/>
      <c r="H28" s="13"/>
      <c r="I28" s="13"/>
      <c r="J28" s="13"/>
      <c r="K28" s="13"/>
      <c r="L28" s="13"/>
      <c r="M28" s="13"/>
      <c r="N28" s="13"/>
      <c r="O28" s="13"/>
      <c r="P28" s="14"/>
      <c r="Q28" s="14"/>
      <c r="R28" s="14"/>
      <c r="S28" s="14"/>
      <c r="T28" s="14"/>
      <c r="U28" s="14"/>
      <c r="V28" s="14"/>
      <c r="W28" s="14"/>
      <c r="X28" s="14"/>
      <c r="Y28" s="13"/>
      <c r="Z28" s="13"/>
    </row>
    <row r="29" spans="1:26" x14ac:dyDescent="0.3">
      <c r="A29" s="13"/>
      <c r="B29" s="13"/>
      <c r="C29" s="13"/>
      <c r="D29" s="13"/>
      <c r="E29" s="13"/>
      <c r="F29" s="13"/>
      <c r="G29" s="13"/>
      <c r="H29" s="13"/>
      <c r="I29" s="13"/>
      <c r="J29" s="13"/>
      <c r="K29" s="13"/>
      <c r="L29" s="13"/>
      <c r="M29" s="13"/>
      <c r="N29" s="13"/>
      <c r="O29" s="13"/>
      <c r="P29" s="14"/>
      <c r="Q29" s="14"/>
      <c r="R29" s="14"/>
      <c r="S29" s="14"/>
      <c r="T29" s="14"/>
      <c r="U29" s="14"/>
      <c r="V29" s="14"/>
      <c r="W29" s="14"/>
      <c r="X29" s="14"/>
      <c r="Y29" s="13"/>
      <c r="Z29" s="13"/>
    </row>
    <row r="30" spans="1:26" x14ac:dyDescent="0.3">
      <c r="A30" s="13"/>
      <c r="B30" s="13"/>
      <c r="C30" s="13"/>
      <c r="D30" s="13"/>
      <c r="E30" s="13"/>
      <c r="F30" s="13"/>
      <c r="G30" s="13"/>
      <c r="H30" s="13"/>
      <c r="I30" s="13"/>
      <c r="J30" s="13"/>
      <c r="K30" s="13"/>
      <c r="L30" s="13"/>
      <c r="M30" s="13"/>
      <c r="N30" s="13"/>
      <c r="O30" s="13"/>
      <c r="P30" s="14"/>
      <c r="Q30" s="14"/>
      <c r="R30" s="14"/>
      <c r="S30" s="14"/>
      <c r="T30" s="14"/>
      <c r="U30" s="14"/>
      <c r="V30" s="14"/>
      <c r="W30" s="14"/>
      <c r="X30" s="14"/>
      <c r="Y30" s="13"/>
      <c r="Z30" s="13"/>
    </row>
    <row r="31" spans="1:26" x14ac:dyDescent="0.3">
      <c r="A31" s="13"/>
      <c r="B31" s="13"/>
      <c r="C31" s="13"/>
      <c r="D31" s="13"/>
      <c r="E31" s="13"/>
      <c r="F31" s="13"/>
      <c r="G31" s="13"/>
      <c r="H31" s="13"/>
      <c r="I31" s="13"/>
      <c r="J31" s="13"/>
      <c r="K31" s="13"/>
      <c r="L31" s="13"/>
      <c r="M31" s="13"/>
      <c r="N31" s="13"/>
      <c r="O31" s="13"/>
      <c r="P31" s="14"/>
      <c r="Q31" s="14"/>
      <c r="R31" s="14"/>
      <c r="S31" s="14"/>
      <c r="T31" s="14"/>
      <c r="U31" s="14"/>
      <c r="V31" s="14"/>
      <c r="W31" s="14"/>
      <c r="X31" s="14"/>
      <c r="Y31" s="13"/>
      <c r="Z31" s="13"/>
    </row>
    <row r="32" spans="1:26" x14ac:dyDescent="0.3">
      <c r="A32" s="13"/>
      <c r="B32" s="13"/>
      <c r="C32" s="13"/>
      <c r="D32" s="13"/>
      <c r="E32" s="13"/>
      <c r="F32" s="13"/>
      <c r="G32" s="13"/>
      <c r="H32" s="13"/>
      <c r="I32" s="13"/>
      <c r="J32" s="13"/>
      <c r="K32" s="13"/>
      <c r="L32" s="13"/>
      <c r="M32" s="13"/>
      <c r="N32" s="13"/>
      <c r="O32" s="13"/>
      <c r="P32" s="14"/>
      <c r="Q32" s="14"/>
      <c r="R32" s="14"/>
      <c r="S32" s="14"/>
      <c r="T32" s="14"/>
      <c r="U32" s="14"/>
      <c r="V32" s="14"/>
      <c r="W32" s="14"/>
      <c r="X32" s="14"/>
      <c r="Y32" s="13"/>
      <c r="Z32" s="13"/>
    </row>
    <row r="33" spans="1:26" x14ac:dyDescent="0.3">
      <c r="A33" s="13"/>
      <c r="B33" s="13"/>
      <c r="C33" s="13"/>
      <c r="D33" s="13"/>
      <c r="E33" s="13"/>
      <c r="F33" s="13"/>
      <c r="G33" s="13"/>
      <c r="H33" s="13"/>
      <c r="I33" s="13"/>
      <c r="J33" s="13"/>
      <c r="K33" s="13"/>
      <c r="L33" s="13"/>
      <c r="M33" s="13"/>
      <c r="N33" s="13"/>
      <c r="O33" s="13"/>
      <c r="P33" s="14"/>
      <c r="Q33" s="14"/>
      <c r="R33" s="14"/>
      <c r="S33" s="14"/>
      <c r="T33" s="14"/>
      <c r="U33" s="14"/>
      <c r="V33" s="14"/>
      <c r="W33" s="14"/>
      <c r="X33" s="14"/>
      <c r="Y33" s="13"/>
      <c r="Z33" s="13"/>
    </row>
    <row r="34" spans="1:26" x14ac:dyDescent="0.3">
      <c r="A34" s="13"/>
      <c r="B34" s="13"/>
      <c r="C34" s="13"/>
      <c r="D34" s="13"/>
      <c r="E34" s="13"/>
      <c r="F34" s="13"/>
      <c r="G34" s="13"/>
      <c r="H34" s="13"/>
      <c r="I34" s="13"/>
      <c r="J34" s="13"/>
      <c r="K34" s="13"/>
      <c r="L34" s="13"/>
      <c r="M34" s="13"/>
      <c r="N34" s="13"/>
      <c r="O34" s="13"/>
      <c r="P34" s="14"/>
      <c r="Q34" s="14"/>
      <c r="R34" s="14"/>
      <c r="S34" s="14"/>
      <c r="T34" s="14"/>
      <c r="U34" s="14"/>
      <c r="V34" s="14"/>
      <c r="W34" s="14"/>
      <c r="X34" s="14"/>
      <c r="Y34" s="13"/>
      <c r="Z34" s="13"/>
    </row>
    <row r="35" spans="1:26" x14ac:dyDescent="0.3">
      <c r="A35" s="13"/>
      <c r="B35" s="13"/>
      <c r="C35" s="13"/>
      <c r="D35" s="13"/>
      <c r="E35" s="13"/>
      <c r="F35" s="13"/>
      <c r="G35" s="13"/>
      <c r="H35" s="13"/>
      <c r="I35" s="13"/>
      <c r="J35" s="13"/>
      <c r="K35" s="13"/>
      <c r="L35" s="13"/>
      <c r="M35" s="13"/>
      <c r="N35" s="13"/>
      <c r="O35" s="13"/>
      <c r="P35" s="14"/>
      <c r="Q35" s="14"/>
      <c r="R35" s="14"/>
      <c r="S35" s="14"/>
      <c r="T35" s="14"/>
      <c r="U35" s="14"/>
      <c r="V35" s="14"/>
      <c r="W35" s="14"/>
      <c r="X35" s="14"/>
      <c r="Y35" s="13"/>
      <c r="Z35" s="13"/>
    </row>
    <row r="36" spans="1:26" x14ac:dyDescent="0.3">
      <c r="A36" s="13"/>
      <c r="B36" s="13"/>
      <c r="C36" s="13"/>
      <c r="D36" s="13"/>
      <c r="E36" s="13"/>
      <c r="F36" s="13"/>
      <c r="G36" s="13"/>
      <c r="H36" s="13"/>
      <c r="I36" s="13"/>
      <c r="J36" s="13"/>
      <c r="K36" s="13"/>
      <c r="L36" s="13"/>
      <c r="M36" s="13"/>
      <c r="N36" s="13"/>
      <c r="O36" s="13"/>
      <c r="P36" s="14"/>
      <c r="Q36" s="14"/>
      <c r="R36" s="14"/>
      <c r="S36" s="14"/>
      <c r="T36" s="14"/>
      <c r="U36" s="14"/>
      <c r="V36" s="14"/>
      <c r="W36" s="14"/>
      <c r="X36" s="14"/>
      <c r="Y36" s="13"/>
      <c r="Z36" s="13"/>
    </row>
    <row r="37" spans="1:26" x14ac:dyDescent="0.3">
      <c r="A37" s="13"/>
      <c r="B37" s="13"/>
      <c r="C37" s="13"/>
      <c r="D37" s="13"/>
      <c r="E37" s="13"/>
      <c r="F37" s="13"/>
      <c r="G37" s="13"/>
      <c r="H37" s="13"/>
      <c r="I37" s="13"/>
      <c r="J37" s="13"/>
      <c r="K37" s="13"/>
      <c r="L37" s="13"/>
      <c r="M37" s="13"/>
      <c r="N37" s="13"/>
      <c r="O37" s="13"/>
      <c r="P37" s="14"/>
      <c r="Q37" s="14"/>
      <c r="R37" s="14"/>
      <c r="S37" s="14"/>
      <c r="T37" s="14"/>
      <c r="U37" s="14"/>
      <c r="V37" s="14"/>
      <c r="W37" s="14"/>
      <c r="X37" s="14"/>
      <c r="Y37" s="13"/>
      <c r="Z37" s="13"/>
    </row>
    <row r="38" spans="1:26" x14ac:dyDescent="0.3">
      <c r="A38" s="13"/>
      <c r="B38" s="13"/>
      <c r="C38" s="13"/>
      <c r="D38" s="13"/>
      <c r="E38" s="13"/>
      <c r="F38" s="13"/>
      <c r="G38" s="13"/>
      <c r="H38" s="13"/>
      <c r="I38" s="13"/>
      <c r="J38" s="13"/>
      <c r="K38" s="13"/>
      <c r="L38" s="13"/>
      <c r="M38" s="13"/>
      <c r="N38" s="13"/>
      <c r="O38" s="13"/>
      <c r="P38" s="14"/>
      <c r="Q38" s="14"/>
      <c r="R38" s="14"/>
      <c r="S38" s="14"/>
      <c r="T38" s="14"/>
      <c r="U38" s="14"/>
      <c r="V38" s="14"/>
      <c r="W38" s="14"/>
      <c r="X38" s="14"/>
      <c r="Y38" s="13"/>
      <c r="Z38" s="13"/>
    </row>
    <row r="39" spans="1:26" x14ac:dyDescent="0.3">
      <c r="A39" s="13"/>
      <c r="B39" s="13"/>
      <c r="C39" s="13"/>
      <c r="D39" s="13"/>
      <c r="E39" s="13"/>
      <c r="F39" s="13"/>
      <c r="G39" s="13"/>
      <c r="H39" s="13"/>
      <c r="I39" s="13"/>
      <c r="J39" s="13"/>
      <c r="K39" s="13"/>
      <c r="L39" s="13"/>
      <c r="M39" s="13"/>
      <c r="N39" s="13"/>
      <c r="O39" s="13"/>
      <c r="P39" s="14"/>
      <c r="Q39" s="14"/>
      <c r="R39" s="14"/>
      <c r="S39" s="14"/>
      <c r="T39" s="14"/>
      <c r="U39" s="14"/>
      <c r="V39" s="14"/>
      <c r="W39" s="14"/>
      <c r="X39" s="14"/>
      <c r="Y39" s="13"/>
      <c r="Z39" s="13"/>
    </row>
    <row r="40" spans="1:26" x14ac:dyDescent="0.3">
      <c r="A40" s="13"/>
      <c r="B40" s="13"/>
      <c r="C40" s="13"/>
      <c r="D40" s="13"/>
      <c r="E40" s="13"/>
      <c r="F40" s="13"/>
      <c r="G40" s="13"/>
      <c r="H40" s="13"/>
      <c r="I40" s="13"/>
      <c r="J40" s="13"/>
      <c r="K40" s="13"/>
      <c r="L40" s="13"/>
      <c r="M40" s="13"/>
      <c r="N40" s="13"/>
      <c r="O40" s="13"/>
      <c r="P40" s="14"/>
      <c r="Q40" s="14"/>
      <c r="R40" s="14"/>
      <c r="S40" s="14"/>
      <c r="T40" s="14"/>
      <c r="U40" s="14"/>
      <c r="V40" s="14"/>
      <c r="W40" s="14"/>
      <c r="X40" s="14"/>
      <c r="Y40" s="13"/>
      <c r="Z40" s="13"/>
    </row>
  </sheetData>
  <pageMargins left="0.7" right="0.7" top="0.75" bottom="0.75" header="0.3" footer="0.3"/>
  <pageSetup paperSize="9"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2B6D4B-CFC8-422C-A0AD-D5490BE846DA}">
  <dimension ref="A1:U29"/>
  <sheetViews>
    <sheetView workbookViewId="0"/>
  </sheetViews>
  <sheetFormatPr defaultRowHeight="14.4" x14ac:dyDescent="0.3"/>
  <sheetData>
    <row r="1" spans="1:21" x14ac:dyDescent="0.3">
      <c r="A1" s="5"/>
      <c r="B1" s="5"/>
      <c r="C1" s="5"/>
      <c r="D1" s="5"/>
      <c r="E1" s="5"/>
      <c r="F1" s="5"/>
      <c r="G1" s="5"/>
      <c r="H1" s="5"/>
      <c r="I1" s="5"/>
      <c r="J1" s="5"/>
      <c r="K1" s="5"/>
      <c r="L1" s="5"/>
      <c r="M1" s="5"/>
      <c r="N1" s="5"/>
      <c r="O1" s="5"/>
      <c r="P1" s="5"/>
      <c r="Q1" s="5"/>
      <c r="R1" s="5"/>
      <c r="S1" s="5"/>
      <c r="T1" s="5"/>
      <c r="U1" s="5"/>
    </row>
    <row r="2" spans="1:21" x14ac:dyDescent="0.3">
      <c r="A2" s="5"/>
      <c r="B2" s="5"/>
      <c r="C2" s="5"/>
      <c r="D2" s="5"/>
      <c r="E2" s="5"/>
      <c r="F2" s="5"/>
      <c r="G2" s="5"/>
      <c r="H2" s="5"/>
      <c r="I2" s="5"/>
      <c r="J2" s="5"/>
      <c r="K2" s="5"/>
      <c r="L2" s="5"/>
      <c r="M2" s="5"/>
      <c r="N2" s="5"/>
      <c r="O2" s="5"/>
      <c r="P2" s="5"/>
      <c r="Q2" s="5"/>
      <c r="R2" s="5"/>
      <c r="S2" s="5"/>
      <c r="T2" s="5"/>
      <c r="U2" s="5"/>
    </row>
    <row r="3" spans="1:21" x14ac:dyDescent="0.3">
      <c r="A3" s="5"/>
      <c r="B3" s="5"/>
      <c r="C3" s="5"/>
      <c r="D3" s="5"/>
      <c r="E3" s="5"/>
      <c r="F3" s="5"/>
      <c r="G3" s="5"/>
      <c r="H3" s="5"/>
      <c r="I3" s="5"/>
      <c r="J3" s="5"/>
      <c r="K3" s="5"/>
      <c r="L3" s="5"/>
      <c r="M3" s="5"/>
      <c r="N3" s="5"/>
      <c r="O3" s="5"/>
      <c r="P3" s="5"/>
      <c r="Q3" s="5"/>
      <c r="R3" s="5"/>
      <c r="S3" s="5"/>
      <c r="T3" s="5"/>
      <c r="U3" s="5"/>
    </row>
    <row r="4" spans="1:21" x14ac:dyDescent="0.3">
      <c r="A4" s="5"/>
      <c r="B4" s="5"/>
      <c r="C4" s="5"/>
      <c r="D4" s="5"/>
      <c r="E4" s="5"/>
      <c r="F4" s="5"/>
      <c r="G4" s="5"/>
      <c r="H4" s="5"/>
      <c r="I4" s="5"/>
      <c r="J4" s="5"/>
      <c r="K4" s="5"/>
      <c r="L4" s="5"/>
      <c r="M4" s="5"/>
      <c r="N4" s="5"/>
      <c r="O4" s="5"/>
      <c r="P4" s="5"/>
      <c r="Q4" s="5"/>
      <c r="R4" s="5"/>
      <c r="S4" s="5"/>
      <c r="T4" s="5"/>
      <c r="U4" s="5"/>
    </row>
    <row r="5" spans="1:21" x14ac:dyDescent="0.3">
      <c r="A5" s="5"/>
      <c r="B5" s="5"/>
      <c r="C5" s="5"/>
      <c r="D5" s="5"/>
      <c r="E5" s="5"/>
      <c r="F5" s="5"/>
      <c r="G5" s="5"/>
      <c r="H5" s="5"/>
      <c r="I5" s="5"/>
      <c r="J5" s="5"/>
      <c r="K5" s="5"/>
      <c r="L5" s="5"/>
      <c r="M5" s="5"/>
      <c r="N5" s="5"/>
      <c r="O5" s="5"/>
      <c r="P5" s="5"/>
      <c r="Q5" s="5"/>
      <c r="R5" s="5"/>
      <c r="S5" s="5"/>
      <c r="T5" s="5"/>
      <c r="U5" s="5"/>
    </row>
    <row r="6" spans="1:21" x14ac:dyDescent="0.3">
      <c r="A6" s="5"/>
      <c r="B6" s="5"/>
      <c r="C6" s="5"/>
      <c r="D6" s="5"/>
      <c r="E6" s="5"/>
      <c r="F6" s="5"/>
      <c r="G6" s="5"/>
      <c r="H6" s="5"/>
      <c r="I6" s="5"/>
      <c r="J6" s="5"/>
      <c r="K6" s="5"/>
      <c r="L6" s="5"/>
      <c r="M6" s="5"/>
      <c r="N6" s="5"/>
      <c r="O6" s="5"/>
      <c r="P6" s="5"/>
      <c r="Q6" s="5"/>
      <c r="R6" s="5"/>
      <c r="S6" s="5"/>
      <c r="T6" s="5"/>
      <c r="U6" s="5"/>
    </row>
    <row r="7" spans="1:21" x14ac:dyDescent="0.3">
      <c r="A7" s="5"/>
      <c r="B7" s="5"/>
      <c r="C7" s="5"/>
      <c r="D7" s="5"/>
      <c r="E7" s="5"/>
      <c r="F7" s="5"/>
      <c r="G7" s="5"/>
      <c r="H7" s="5"/>
      <c r="I7" s="5"/>
      <c r="J7" s="5"/>
      <c r="K7" s="5"/>
      <c r="L7" s="5"/>
      <c r="M7" s="5"/>
      <c r="N7" s="5"/>
      <c r="O7" s="5"/>
      <c r="P7" s="5"/>
      <c r="Q7" s="5"/>
      <c r="R7" s="5"/>
      <c r="S7" s="5"/>
      <c r="T7" s="5"/>
      <c r="U7" s="5"/>
    </row>
    <row r="8" spans="1:21" x14ac:dyDescent="0.3">
      <c r="A8" s="5"/>
      <c r="B8" s="5"/>
      <c r="C8" s="5"/>
      <c r="D8" s="5"/>
      <c r="E8" s="5"/>
      <c r="F8" s="5"/>
      <c r="G8" s="5"/>
      <c r="H8" s="5"/>
      <c r="I8" s="5"/>
      <c r="J8" s="5"/>
      <c r="K8" s="5"/>
      <c r="L8" s="5"/>
      <c r="M8" s="5"/>
      <c r="N8" s="5"/>
      <c r="O8" s="5"/>
      <c r="P8" s="5"/>
      <c r="Q8" s="5"/>
      <c r="R8" s="5"/>
      <c r="S8" s="5"/>
      <c r="T8" s="5"/>
      <c r="U8" s="5"/>
    </row>
    <row r="9" spans="1:21" x14ac:dyDescent="0.3">
      <c r="A9" s="5"/>
      <c r="B9" s="5"/>
      <c r="C9" s="5"/>
      <c r="D9" s="5"/>
      <c r="E9" s="5"/>
      <c r="F9" s="5"/>
      <c r="G9" s="5"/>
      <c r="H9" s="5"/>
      <c r="I9" s="5"/>
      <c r="J9" s="5"/>
      <c r="K9" s="5"/>
      <c r="L9" s="5"/>
      <c r="M9" s="5"/>
      <c r="N9" s="5"/>
      <c r="O9" s="5"/>
      <c r="P9" s="5"/>
      <c r="Q9" s="5"/>
      <c r="R9" s="5"/>
      <c r="S9" s="5"/>
      <c r="T9" s="5"/>
      <c r="U9" s="5"/>
    </row>
    <row r="10" spans="1:21" x14ac:dyDescent="0.3">
      <c r="A10" s="5"/>
      <c r="B10" s="5"/>
      <c r="C10" s="5"/>
      <c r="D10" s="5"/>
      <c r="E10" s="5"/>
      <c r="F10" s="5"/>
      <c r="G10" s="5"/>
      <c r="H10" s="5"/>
      <c r="I10" s="5"/>
      <c r="J10" s="5"/>
      <c r="K10" s="5"/>
      <c r="L10" s="5"/>
      <c r="M10" s="5"/>
      <c r="N10" s="5"/>
      <c r="O10" s="5"/>
      <c r="P10" s="5"/>
      <c r="Q10" s="5"/>
      <c r="R10" s="5"/>
      <c r="S10" s="5"/>
      <c r="T10" s="5"/>
      <c r="U10" s="5"/>
    </row>
    <row r="11" spans="1:21" x14ac:dyDescent="0.3">
      <c r="A11" s="5"/>
      <c r="B11" s="5"/>
      <c r="C11" s="5"/>
      <c r="D11" s="5"/>
      <c r="E11" s="5"/>
      <c r="F11" s="5"/>
      <c r="G11" s="5"/>
      <c r="H11" s="5"/>
      <c r="I11" s="5"/>
      <c r="J11" s="5"/>
      <c r="K11" s="5"/>
      <c r="L11" s="5"/>
      <c r="M11" s="5"/>
      <c r="N11" s="5"/>
      <c r="O11" s="5"/>
      <c r="P11" s="5"/>
      <c r="Q11" s="5"/>
      <c r="R11" s="5"/>
      <c r="S11" s="5"/>
      <c r="T11" s="5"/>
      <c r="U11" s="5"/>
    </row>
    <row r="12" spans="1:21" x14ac:dyDescent="0.3">
      <c r="A12" s="5"/>
      <c r="B12" s="5"/>
      <c r="C12" s="5"/>
      <c r="D12" s="5"/>
      <c r="E12" s="5"/>
      <c r="F12" s="5"/>
      <c r="G12" s="5"/>
      <c r="H12" s="5"/>
      <c r="I12" s="5"/>
      <c r="J12" s="5"/>
      <c r="K12" s="5"/>
      <c r="L12" s="5"/>
      <c r="M12" s="5"/>
      <c r="N12" s="5"/>
      <c r="O12" s="5"/>
      <c r="P12" s="5"/>
      <c r="Q12" s="5"/>
      <c r="R12" s="5"/>
      <c r="S12" s="5"/>
      <c r="T12" s="5"/>
      <c r="U12" s="5"/>
    </row>
    <row r="13" spans="1:21" x14ac:dyDescent="0.3">
      <c r="A13" s="5"/>
      <c r="B13" s="5"/>
      <c r="C13" s="5"/>
      <c r="D13" s="5"/>
      <c r="E13" s="5"/>
      <c r="F13" s="5"/>
      <c r="G13" s="5"/>
      <c r="H13" s="5"/>
      <c r="I13" s="5"/>
      <c r="J13" s="5"/>
      <c r="K13" s="5"/>
      <c r="L13" s="5"/>
      <c r="M13" s="5"/>
      <c r="N13" s="5"/>
      <c r="O13" s="5"/>
      <c r="P13" s="5"/>
      <c r="Q13" s="5"/>
      <c r="R13" s="5"/>
      <c r="S13" s="5"/>
      <c r="T13" s="5"/>
      <c r="U13" s="5"/>
    </row>
    <row r="14" spans="1:21" x14ac:dyDescent="0.3">
      <c r="A14" s="5"/>
      <c r="B14" s="5"/>
      <c r="C14" s="5"/>
      <c r="D14" s="5"/>
      <c r="E14" s="5"/>
      <c r="F14" s="5"/>
      <c r="G14" s="5"/>
      <c r="H14" s="5"/>
      <c r="I14" s="5"/>
      <c r="J14" s="5"/>
      <c r="K14" s="5"/>
      <c r="L14" s="5"/>
      <c r="M14" s="5"/>
      <c r="N14" s="5"/>
      <c r="O14" s="5"/>
      <c r="P14" s="5"/>
      <c r="Q14" s="5"/>
      <c r="R14" s="5"/>
      <c r="S14" s="5"/>
      <c r="T14" s="5"/>
      <c r="U14" s="5"/>
    </row>
    <row r="15" spans="1:21" x14ac:dyDescent="0.3">
      <c r="A15" s="5"/>
      <c r="B15" s="5"/>
      <c r="C15" s="5"/>
      <c r="D15" s="5"/>
      <c r="E15" s="5"/>
      <c r="F15" s="5"/>
      <c r="G15" s="5"/>
      <c r="H15" s="5"/>
      <c r="I15" s="5"/>
      <c r="J15" s="5"/>
      <c r="K15" s="5"/>
      <c r="L15" s="5"/>
      <c r="M15" s="5"/>
      <c r="N15" s="5"/>
      <c r="O15" s="5"/>
      <c r="P15" s="5"/>
      <c r="Q15" s="5"/>
      <c r="R15" s="5"/>
      <c r="S15" s="5"/>
      <c r="T15" s="5"/>
      <c r="U15" s="5"/>
    </row>
    <row r="16" spans="1:21" x14ac:dyDescent="0.3">
      <c r="A16" s="5"/>
      <c r="B16" s="5"/>
      <c r="C16" s="5"/>
      <c r="D16" s="5"/>
      <c r="E16" s="5"/>
      <c r="F16" s="5"/>
      <c r="G16" s="5"/>
      <c r="H16" s="5"/>
      <c r="I16" s="5"/>
      <c r="J16" s="5"/>
      <c r="K16" s="5"/>
      <c r="L16" s="5"/>
      <c r="M16" s="5"/>
      <c r="N16" s="5"/>
      <c r="O16" s="5"/>
      <c r="P16" s="5"/>
      <c r="Q16" s="5"/>
      <c r="R16" s="5"/>
      <c r="S16" s="5"/>
      <c r="T16" s="5"/>
      <c r="U16" s="5"/>
    </row>
    <row r="17" spans="1:21" x14ac:dyDescent="0.3">
      <c r="A17" s="5"/>
      <c r="B17" s="5"/>
      <c r="C17" s="5"/>
      <c r="D17" s="5"/>
      <c r="E17" s="5"/>
      <c r="F17" s="5"/>
      <c r="G17" s="5"/>
      <c r="H17" s="5"/>
      <c r="I17" s="5"/>
      <c r="J17" s="5"/>
      <c r="K17" s="5"/>
      <c r="L17" s="5"/>
      <c r="M17" s="5"/>
      <c r="N17" s="5"/>
      <c r="O17" s="5"/>
      <c r="P17" s="5"/>
      <c r="Q17" s="5"/>
      <c r="R17" s="5"/>
      <c r="S17" s="5"/>
      <c r="T17" s="5"/>
      <c r="U17" s="5"/>
    </row>
    <row r="18" spans="1:21" x14ac:dyDescent="0.3">
      <c r="A18" s="5"/>
      <c r="B18" s="5"/>
      <c r="C18" s="5"/>
      <c r="D18" s="5"/>
      <c r="E18" s="5"/>
      <c r="F18" s="5"/>
      <c r="G18" s="5"/>
      <c r="H18" s="5"/>
      <c r="I18" s="5"/>
      <c r="J18" s="5"/>
      <c r="K18" s="5"/>
      <c r="L18" s="5"/>
      <c r="M18" s="5"/>
      <c r="N18" s="5"/>
      <c r="O18" s="5"/>
      <c r="P18" s="5"/>
      <c r="Q18" s="5"/>
      <c r="R18" s="5"/>
      <c r="S18" s="5"/>
      <c r="T18" s="5"/>
      <c r="U18" s="5"/>
    </row>
    <row r="19" spans="1:21" x14ac:dyDescent="0.3">
      <c r="A19" s="5"/>
      <c r="B19" s="5"/>
      <c r="C19" s="5"/>
      <c r="D19" s="5"/>
      <c r="E19" s="5"/>
      <c r="F19" s="5"/>
      <c r="G19" s="5"/>
      <c r="H19" s="5"/>
      <c r="I19" s="5"/>
      <c r="J19" s="5"/>
      <c r="K19" s="5"/>
      <c r="L19" s="5"/>
      <c r="M19" s="5"/>
      <c r="N19" s="5"/>
      <c r="O19" s="5"/>
      <c r="P19" s="5"/>
      <c r="Q19" s="5"/>
      <c r="R19" s="5"/>
      <c r="S19" s="5"/>
      <c r="T19" s="5"/>
      <c r="U19" s="5"/>
    </row>
    <row r="20" spans="1:21" x14ac:dyDescent="0.3">
      <c r="A20" s="5"/>
      <c r="B20" s="5"/>
      <c r="C20" s="5"/>
      <c r="D20" s="5"/>
      <c r="E20" s="5"/>
      <c r="F20" s="5"/>
      <c r="G20" s="5"/>
      <c r="H20" s="5"/>
      <c r="I20" s="5"/>
      <c r="J20" s="5"/>
      <c r="K20" s="5"/>
      <c r="L20" s="5"/>
      <c r="M20" s="5"/>
      <c r="N20" s="5"/>
      <c r="O20" s="5"/>
      <c r="P20" s="5"/>
      <c r="Q20" s="5"/>
      <c r="R20" s="5"/>
      <c r="S20" s="5"/>
      <c r="T20" s="5"/>
      <c r="U20" s="5"/>
    </row>
    <row r="21" spans="1:21" x14ac:dyDescent="0.3">
      <c r="A21" s="5"/>
      <c r="B21" s="5"/>
      <c r="C21" s="5"/>
      <c r="D21" s="5"/>
      <c r="E21" s="5"/>
      <c r="F21" s="5"/>
      <c r="G21" s="5"/>
      <c r="H21" s="5"/>
      <c r="I21" s="5"/>
      <c r="J21" s="5"/>
      <c r="K21" s="5"/>
      <c r="L21" s="5"/>
      <c r="M21" s="5"/>
      <c r="N21" s="5"/>
      <c r="O21" s="5"/>
      <c r="P21" s="5"/>
      <c r="Q21" s="5"/>
      <c r="R21" s="5"/>
      <c r="S21" s="5"/>
      <c r="T21" s="5"/>
      <c r="U21" s="5"/>
    </row>
    <row r="22" spans="1:21" x14ac:dyDescent="0.3">
      <c r="A22" s="5"/>
      <c r="B22" s="5"/>
      <c r="C22" s="5"/>
      <c r="D22" s="5"/>
      <c r="E22" s="5"/>
      <c r="F22" s="5"/>
      <c r="G22" s="5"/>
      <c r="H22" s="5"/>
      <c r="I22" s="5"/>
      <c r="J22" s="5"/>
      <c r="K22" s="5"/>
      <c r="L22" s="5"/>
      <c r="M22" s="5"/>
      <c r="N22" s="5"/>
      <c r="O22" s="5"/>
      <c r="P22" s="5"/>
      <c r="Q22" s="5"/>
      <c r="R22" s="5"/>
      <c r="S22" s="5"/>
      <c r="T22" s="5"/>
      <c r="U22" s="5"/>
    </row>
    <row r="23" spans="1:21" x14ac:dyDescent="0.3">
      <c r="A23" s="5"/>
      <c r="B23" s="5"/>
      <c r="C23" s="5"/>
      <c r="D23" s="5"/>
      <c r="E23" s="5"/>
      <c r="F23" s="5"/>
      <c r="G23" s="5"/>
      <c r="H23" s="5"/>
      <c r="I23" s="5"/>
      <c r="J23" s="5"/>
      <c r="K23" s="5"/>
      <c r="L23" s="5"/>
      <c r="M23" s="5"/>
      <c r="N23" s="5"/>
      <c r="O23" s="5"/>
      <c r="P23" s="5"/>
      <c r="Q23" s="5"/>
      <c r="R23" s="5"/>
      <c r="S23" s="5"/>
      <c r="T23" s="5"/>
      <c r="U23" s="5"/>
    </row>
    <row r="24" spans="1:21" x14ac:dyDescent="0.3">
      <c r="A24" s="5"/>
      <c r="B24" s="5"/>
      <c r="C24" s="5"/>
      <c r="D24" s="5"/>
      <c r="E24" s="5"/>
      <c r="F24" s="5"/>
      <c r="G24" s="5"/>
      <c r="H24" s="5"/>
      <c r="I24" s="5"/>
      <c r="J24" s="5"/>
      <c r="K24" s="5"/>
      <c r="L24" s="5"/>
      <c r="M24" s="5"/>
      <c r="N24" s="5"/>
      <c r="O24" s="5"/>
      <c r="P24" s="5"/>
      <c r="Q24" s="5"/>
      <c r="R24" s="5"/>
      <c r="S24" s="5"/>
      <c r="T24" s="5"/>
      <c r="U24" s="5"/>
    </row>
    <row r="25" spans="1:21" x14ac:dyDescent="0.3">
      <c r="A25" s="5"/>
      <c r="B25" s="5"/>
      <c r="C25" s="5"/>
      <c r="D25" s="5"/>
      <c r="E25" s="5"/>
      <c r="F25" s="5"/>
      <c r="G25" s="5"/>
      <c r="H25" s="5"/>
      <c r="I25" s="5"/>
      <c r="J25" s="5"/>
      <c r="K25" s="5"/>
      <c r="L25" s="5"/>
      <c r="M25" s="5"/>
      <c r="N25" s="5"/>
      <c r="O25" s="5"/>
      <c r="P25" s="5"/>
      <c r="Q25" s="5"/>
      <c r="R25" s="5"/>
      <c r="S25" s="5"/>
      <c r="T25" s="5"/>
      <c r="U25" s="5"/>
    </row>
    <row r="26" spans="1:21" x14ac:dyDescent="0.3">
      <c r="A26" s="5"/>
      <c r="B26" s="5"/>
      <c r="C26" s="5"/>
      <c r="D26" s="5"/>
      <c r="E26" s="5"/>
      <c r="F26" s="5"/>
      <c r="G26" s="5"/>
      <c r="H26" s="5"/>
      <c r="I26" s="5"/>
      <c r="J26" s="5"/>
      <c r="K26" s="5"/>
      <c r="L26" s="5"/>
      <c r="M26" s="5"/>
      <c r="N26" s="5"/>
      <c r="O26" s="5"/>
      <c r="P26" s="5"/>
      <c r="Q26" s="5"/>
      <c r="R26" s="5"/>
      <c r="S26" s="5"/>
      <c r="T26" s="5"/>
      <c r="U26" s="5"/>
    </row>
    <row r="27" spans="1:21" x14ac:dyDescent="0.3">
      <c r="A27" s="5"/>
      <c r="B27" s="5"/>
      <c r="C27" s="5"/>
      <c r="D27" s="5"/>
      <c r="E27" s="5"/>
      <c r="F27" s="5"/>
      <c r="G27" s="5"/>
      <c r="H27" s="5"/>
      <c r="I27" s="5"/>
      <c r="J27" s="5"/>
      <c r="K27" s="5"/>
      <c r="L27" s="5"/>
      <c r="M27" s="5"/>
      <c r="N27" s="5"/>
      <c r="O27" s="5"/>
      <c r="P27" s="5"/>
      <c r="Q27" s="5"/>
      <c r="R27" s="5"/>
      <c r="S27" s="5"/>
      <c r="T27" s="5"/>
      <c r="U27" s="5"/>
    </row>
    <row r="28" spans="1:21" x14ac:dyDescent="0.3">
      <c r="A28" s="5"/>
      <c r="B28" s="5"/>
      <c r="C28" s="5"/>
      <c r="D28" s="5"/>
      <c r="E28" s="5"/>
      <c r="F28" s="5"/>
      <c r="G28" s="5"/>
      <c r="H28" s="5"/>
      <c r="I28" s="5"/>
      <c r="J28" s="5"/>
      <c r="K28" s="5"/>
      <c r="L28" s="5"/>
      <c r="M28" s="5"/>
      <c r="N28" s="5"/>
      <c r="O28" s="5"/>
      <c r="P28" s="5"/>
      <c r="Q28" s="5"/>
      <c r="R28" s="5"/>
      <c r="S28" s="5"/>
      <c r="T28" s="5"/>
      <c r="U28" s="5"/>
    </row>
    <row r="29" spans="1:21" x14ac:dyDescent="0.3">
      <c r="A29" s="5"/>
      <c r="B29" s="5"/>
      <c r="C29" s="5"/>
      <c r="D29" s="5"/>
      <c r="E29" s="5"/>
      <c r="F29" s="5"/>
      <c r="G29" s="5"/>
      <c r="H29" s="5"/>
      <c r="I29" s="5"/>
      <c r="J29" s="5"/>
      <c r="K29" s="5"/>
      <c r="L29" s="5"/>
      <c r="M29" s="5"/>
      <c r="N29" s="5"/>
      <c r="O29" s="5"/>
      <c r="P29" s="5"/>
      <c r="Q29" s="5"/>
      <c r="R29" s="5"/>
      <c r="S29" s="5"/>
      <c r="T29" s="5"/>
      <c r="U29"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63F21-0ED7-4946-8093-73A2B35125B9}">
  <dimension ref="A1:O31"/>
  <sheetViews>
    <sheetView zoomScaleNormal="100" workbookViewId="0"/>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row r="20" spans="1:15" x14ac:dyDescent="0.3">
      <c r="A20" s="5"/>
      <c r="B20" s="5"/>
      <c r="C20" s="5"/>
      <c r="D20" s="5"/>
      <c r="E20" s="5"/>
      <c r="F20" s="5"/>
      <c r="G20" s="5"/>
      <c r="H20" s="5"/>
      <c r="I20" s="5"/>
      <c r="J20" s="5"/>
      <c r="K20" s="5"/>
      <c r="L20" s="5"/>
      <c r="M20" s="5"/>
      <c r="N20" s="5"/>
      <c r="O20" s="5"/>
    </row>
    <row r="21" spans="1:15" x14ac:dyDescent="0.3">
      <c r="A21" s="5"/>
      <c r="B21" s="5"/>
      <c r="C21" s="5"/>
      <c r="D21" s="5"/>
      <c r="E21" s="5"/>
      <c r="F21" s="5"/>
      <c r="G21" s="5"/>
      <c r="H21" s="5"/>
      <c r="I21" s="5"/>
      <c r="J21" s="5"/>
      <c r="K21" s="5"/>
      <c r="L21" s="5"/>
      <c r="M21" s="5"/>
      <c r="N21" s="5"/>
      <c r="O21" s="5"/>
    </row>
    <row r="22" spans="1:15" x14ac:dyDescent="0.3">
      <c r="A22" s="5"/>
      <c r="B22" s="5"/>
      <c r="C22" s="5"/>
      <c r="D22" s="5"/>
      <c r="E22" s="5"/>
      <c r="F22" s="5"/>
      <c r="G22" s="5"/>
      <c r="H22" s="5"/>
      <c r="I22" s="5"/>
      <c r="J22" s="5"/>
      <c r="K22" s="5"/>
      <c r="L22" s="5"/>
      <c r="M22" s="5"/>
      <c r="N22" s="5"/>
      <c r="O22" s="5"/>
    </row>
    <row r="23" spans="1:15" x14ac:dyDescent="0.3">
      <c r="A23" s="5"/>
      <c r="B23" s="5"/>
      <c r="C23" s="5"/>
      <c r="D23" s="5"/>
      <c r="E23" s="5"/>
      <c r="F23" s="5"/>
      <c r="G23" s="5"/>
      <c r="H23" s="5"/>
      <c r="I23" s="5"/>
      <c r="J23" s="5"/>
      <c r="K23" s="5"/>
      <c r="L23" s="5"/>
      <c r="M23" s="5"/>
      <c r="N23" s="5"/>
      <c r="O23" s="5"/>
    </row>
    <row r="24" spans="1:15" x14ac:dyDescent="0.3">
      <c r="A24" s="5"/>
      <c r="B24" s="5"/>
      <c r="C24" s="5"/>
      <c r="D24" s="5"/>
      <c r="E24" s="5"/>
      <c r="F24" s="5"/>
      <c r="G24" s="5"/>
      <c r="H24" s="5"/>
      <c r="I24" s="5"/>
      <c r="J24" s="5"/>
      <c r="K24" s="5"/>
      <c r="L24" s="5"/>
      <c r="M24" s="5"/>
      <c r="N24" s="5"/>
      <c r="O24" s="5"/>
    </row>
    <row r="25" spans="1:15" x14ac:dyDescent="0.3">
      <c r="A25" s="5"/>
      <c r="B25" s="5"/>
      <c r="C25" s="5"/>
      <c r="D25" s="5"/>
      <c r="E25" s="5"/>
      <c r="F25" s="5"/>
      <c r="G25" s="5"/>
      <c r="H25" s="5"/>
      <c r="I25" s="5"/>
      <c r="J25" s="5"/>
      <c r="K25" s="5"/>
      <c r="L25" s="5"/>
      <c r="M25" s="5"/>
      <c r="N25" s="5"/>
      <c r="O25" s="5"/>
    </row>
    <row r="26" spans="1:15" x14ac:dyDescent="0.3">
      <c r="A26" s="5"/>
      <c r="B26" s="5"/>
      <c r="C26" s="5"/>
      <c r="D26" s="5"/>
      <c r="E26" s="5"/>
      <c r="F26" s="5"/>
      <c r="G26" s="5"/>
      <c r="H26" s="5"/>
      <c r="I26" s="5"/>
      <c r="J26" s="5"/>
      <c r="K26" s="5"/>
      <c r="L26" s="5"/>
      <c r="M26" s="5"/>
      <c r="N26" s="5"/>
      <c r="O26" s="5"/>
    </row>
    <row r="27" spans="1:15" x14ac:dyDescent="0.3">
      <c r="A27" s="5"/>
      <c r="B27" s="5"/>
      <c r="C27" s="5"/>
      <c r="D27" s="5"/>
      <c r="E27" s="5"/>
      <c r="F27" s="5"/>
      <c r="G27" s="5"/>
      <c r="H27" s="5"/>
      <c r="I27" s="5"/>
      <c r="J27" s="5"/>
      <c r="K27" s="5"/>
      <c r="L27" s="5"/>
      <c r="M27" s="5"/>
      <c r="N27" s="5"/>
      <c r="O27" s="5"/>
    </row>
    <row r="28" spans="1:15" x14ac:dyDescent="0.3">
      <c r="A28" s="5"/>
      <c r="B28" s="5"/>
      <c r="C28" s="5"/>
      <c r="D28" s="5"/>
      <c r="E28" s="5"/>
      <c r="F28" s="5"/>
      <c r="G28" s="5"/>
      <c r="H28" s="5"/>
      <c r="I28" s="5"/>
      <c r="J28" s="5"/>
      <c r="K28" s="5"/>
      <c r="L28" s="5"/>
      <c r="M28" s="5"/>
      <c r="N28" s="5"/>
      <c r="O28" s="5"/>
    </row>
    <row r="29" spans="1:15" x14ac:dyDescent="0.3">
      <c r="A29" s="5"/>
      <c r="B29" s="5"/>
      <c r="C29" s="5"/>
      <c r="D29" s="5"/>
      <c r="E29" s="5"/>
      <c r="F29" s="5"/>
      <c r="G29" s="5"/>
      <c r="H29" s="5"/>
      <c r="I29" s="5"/>
      <c r="J29" s="5"/>
      <c r="K29" s="5"/>
      <c r="L29" s="5"/>
      <c r="M29" s="5"/>
      <c r="N29" s="5"/>
      <c r="O29" s="5"/>
    </row>
    <row r="30" spans="1:15" x14ac:dyDescent="0.3">
      <c r="A30" s="5"/>
      <c r="B30" s="5"/>
      <c r="C30" s="5"/>
      <c r="D30" s="5"/>
      <c r="E30" s="5"/>
      <c r="F30" s="5"/>
      <c r="G30" s="5"/>
      <c r="H30" s="5"/>
      <c r="I30" s="5"/>
      <c r="J30" s="5"/>
      <c r="K30" s="5"/>
      <c r="L30" s="5"/>
      <c r="M30" s="5"/>
      <c r="N30" s="5"/>
      <c r="O30" s="5"/>
    </row>
    <row r="31" spans="1:15" x14ac:dyDescent="0.3">
      <c r="A31" s="5"/>
      <c r="B31" s="5"/>
      <c r="C31" s="5"/>
      <c r="D31" s="5"/>
      <c r="E31" s="5"/>
      <c r="F31" s="5"/>
      <c r="G31" s="5"/>
      <c r="H31" s="5"/>
      <c r="I31" s="5"/>
      <c r="J31" s="5"/>
      <c r="K31" s="5"/>
      <c r="L31" s="5"/>
      <c r="M31" s="5"/>
      <c r="N31" s="5"/>
      <c r="O31" s="5"/>
    </row>
  </sheetData>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980E3-DC1D-4C12-B285-81E430B0EE4A}">
  <dimension ref="A1:W64"/>
  <sheetViews>
    <sheetView workbookViewId="0">
      <selection activeCell="K2" sqref="K2"/>
    </sheetView>
  </sheetViews>
  <sheetFormatPr defaultRowHeight="14.4" x14ac:dyDescent="0.3"/>
  <sheetData>
    <row r="1" spans="1:23" x14ac:dyDescent="0.3">
      <c r="A1" s="6"/>
      <c r="B1" s="6"/>
      <c r="C1" s="6"/>
      <c r="D1" s="6"/>
      <c r="E1" s="6"/>
      <c r="F1" s="6"/>
      <c r="G1" s="6"/>
      <c r="H1" s="6"/>
      <c r="I1" s="6"/>
      <c r="J1" s="6"/>
      <c r="K1" s="6"/>
      <c r="L1" s="6"/>
      <c r="M1" s="6"/>
      <c r="N1" s="6"/>
      <c r="O1" s="6"/>
      <c r="P1" s="6"/>
      <c r="Q1" s="6"/>
      <c r="R1" s="6"/>
      <c r="S1" s="6"/>
      <c r="T1" s="6"/>
      <c r="U1" s="6"/>
      <c r="V1" s="6"/>
      <c r="W1" s="6"/>
    </row>
    <row r="2" spans="1:23" x14ac:dyDescent="0.3">
      <c r="A2" s="6"/>
      <c r="B2" s="6"/>
      <c r="C2" s="6"/>
      <c r="D2" s="6"/>
      <c r="E2" s="6"/>
      <c r="F2" s="6"/>
      <c r="G2" s="6"/>
      <c r="H2" s="6"/>
      <c r="I2" s="6"/>
      <c r="J2" s="6"/>
      <c r="K2" s="6"/>
      <c r="L2" s="6"/>
      <c r="M2" s="6"/>
      <c r="N2" s="6"/>
      <c r="O2" s="6"/>
      <c r="P2" s="6"/>
      <c r="Q2" s="6"/>
      <c r="R2" s="6"/>
      <c r="S2" s="6"/>
      <c r="T2" s="6"/>
      <c r="U2" s="6"/>
      <c r="V2" s="6"/>
      <c r="W2" s="6"/>
    </row>
    <row r="3" spans="1:23" x14ac:dyDescent="0.3">
      <c r="A3" s="6"/>
      <c r="B3" s="6"/>
      <c r="C3" s="6"/>
      <c r="D3" s="6"/>
      <c r="E3" s="6"/>
      <c r="F3" s="6"/>
      <c r="G3" s="6"/>
      <c r="H3" s="6"/>
      <c r="I3" s="6"/>
      <c r="J3" s="6"/>
      <c r="K3" s="6"/>
      <c r="L3" s="6"/>
      <c r="M3" s="6"/>
      <c r="N3" s="6"/>
      <c r="O3" s="6"/>
      <c r="P3" s="6"/>
      <c r="Q3" s="6"/>
      <c r="R3" s="6"/>
      <c r="S3" s="6"/>
      <c r="T3" s="6"/>
      <c r="U3" s="6"/>
      <c r="V3" s="6"/>
      <c r="W3" s="6"/>
    </row>
    <row r="4" spans="1:23" x14ac:dyDescent="0.3">
      <c r="A4" s="6"/>
      <c r="B4" s="6"/>
      <c r="C4" s="6"/>
      <c r="D4" s="6"/>
      <c r="E4" s="6"/>
      <c r="F4" s="6"/>
      <c r="G4" s="6"/>
      <c r="H4" s="6"/>
      <c r="I4" s="6"/>
      <c r="J4" s="6"/>
      <c r="K4" s="6"/>
      <c r="L4" s="6"/>
      <c r="M4" s="6"/>
      <c r="N4" s="6"/>
      <c r="O4" s="6"/>
      <c r="P4" s="6"/>
      <c r="Q4" s="6"/>
      <c r="R4" s="6"/>
      <c r="S4" s="6"/>
      <c r="T4" s="6"/>
      <c r="U4" s="6"/>
      <c r="V4" s="6"/>
      <c r="W4" s="6"/>
    </row>
    <row r="5" spans="1:23" x14ac:dyDescent="0.3">
      <c r="A5" s="6"/>
      <c r="B5" s="6"/>
      <c r="C5" s="6"/>
      <c r="D5" s="6"/>
      <c r="E5" s="6"/>
      <c r="F5" s="6"/>
      <c r="G5" s="6"/>
      <c r="H5" s="6"/>
      <c r="I5" s="6"/>
      <c r="J5" s="6"/>
      <c r="K5" s="6"/>
      <c r="L5" s="6"/>
      <c r="M5" s="6"/>
      <c r="N5" s="6"/>
      <c r="O5" s="6"/>
      <c r="P5" s="6"/>
      <c r="Q5" s="6"/>
      <c r="R5" s="6"/>
      <c r="S5" s="6"/>
      <c r="T5" s="6"/>
      <c r="U5" s="6"/>
      <c r="V5" s="6"/>
      <c r="W5" s="6"/>
    </row>
    <row r="6" spans="1:23" x14ac:dyDescent="0.3">
      <c r="A6" s="6"/>
      <c r="B6" s="6"/>
      <c r="C6" s="6"/>
      <c r="D6" s="6"/>
      <c r="E6" s="6"/>
      <c r="F6" s="6"/>
      <c r="G6" s="6"/>
      <c r="H6" s="6"/>
      <c r="I6" s="6"/>
      <c r="J6" s="6"/>
      <c r="K6" s="6"/>
      <c r="L6" s="6"/>
      <c r="M6" s="6"/>
      <c r="N6" s="6"/>
      <c r="O6" s="6"/>
      <c r="P6" s="6"/>
      <c r="Q6" s="6"/>
      <c r="R6" s="6"/>
      <c r="S6" s="6"/>
      <c r="T6" s="6"/>
      <c r="U6" s="6"/>
      <c r="V6" s="6"/>
      <c r="W6" s="6"/>
    </row>
    <row r="7" spans="1:23" x14ac:dyDescent="0.3">
      <c r="A7" s="6"/>
      <c r="B7" s="6"/>
      <c r="C7" s="6"/>
      <c r="D7" s="6"/>
      <c r="E7" s="6"/>
      <c r="F7" s="6"/>
      <c r="G7" s="6"/>
      <c r="H7" s="6"/>
      <c r="I7" s="6"/>
      <c r="J7" s="6"/>
      <c r="K7" s="6"/>
      <c r="L7" s="6"/>
      <c r="M7" s="6"/>
      <c r="N7" s="6"/>
      <c r="O7" s="6"/>
      <c r="P7" s="6"/>
      <c r="Q7" s="6"/>
      <c r="R7" s="6"/>
      <c r="S7" s="6"/>
      <c r="T7" s="6"/>
      <c r="U7" s="6"/>
      <c r="V7" s="6"/>
      <c r="W7" s="6"/>
    </row>
    <row r="8" spans="1:23" x14ac:dyDescent="0.3">
      <c r="A8" s="6"/>
      <c r="B8" s="6"/>
      <c r="C8" s="6"/>
      <c r="D8" s="6"/>
      <c r="E8" s="6"/>
      <c r="F8" s="6"/>
      <c r="G8" s="6"/>
      <c r="H8" s="6"/>
      <c r="I8" s="6"/>
      <c r="J8" s="6"/>
      <c r="K8" s="6"/>
      <c r="L8" s="6"/>
      <c r="M8" s="6"/>
      <c r="N8" s="6"/>
      <c r="O8" s="6"/>
      <c r="P8" s="6"/>
      <c r="Q8" s="6"/>
      <c r="R8" s="6"/>
      <c r="S8" s="6"/>
      <c r="T8" s="6"/>
      <c r="U8" s="6"/>
      <c r="V8" s="6"/>
      <c r="W8" s="6"/>
    </row>
    <row r="9" spans="1:23" x14ac:dyDescent="0.3">
      <c r="A9" s="6"/>
      <c r="B9" s="6"/>
      <c r="C9" s="6"/>
      <c r="D9" s="6"/>
      <c r="E9" s="6"/>
      <c r="F9" s="6"/>
      <c r="G9" s="6"/>
      <c r="H9" s="6"/>
      <c r="I9" s="6"/>
      <c r="J9" s="6"/>
      <c r="K9" s="6"/>
      <c r="L9" s="6"/>
      <c r="M9" s="6"/>
      <c r="N9" s="6"/>
      <c r="O9" s="6"/>
      <c r="P9" s="6"/>
      <c r="Q9" s="6"/>
      <c r="R9" s="6"/>
      <c r="S9" s="6"/>
      <c r="T9" s="6"/>
      <c r="U9" s="6"/>
      <c r="V9" s="6"/>
      <c r="W9" s="6"/>
    </row>
    <row r="10" spans="1:23" x14ac:dyDescent="0.3">
      <c r="A10" s="6"/>
      <c r="B10" s="6"/>
      <c r="C10" s="6"/>
      <c r="D10" s="6"/>
      <c r="E10" s="6"/>
      <c r="F10" s="6"/>
      <c r="G10" s="6"/>
      <c r="H10" s="6"/>
      <c r="I10" s="6"/>
      <c r="J10" s="6"/>
      <c r="K10" s="6"/>
      <c r="L10" s="6"/>
      <c r="M10" s="6"/>
      <c r="N10" s="6"/>
      <c r="O10" s="6"/>
      <c r="P10" s="6"/>
      <c r="Q10" s="6"/>
      <c r="R10" s="6"/>
      <c r="S10" s="6"/>
      <c r="T10" s="6"/>
      <c r="U10" s="6"/>
      <c r="V10" s="6"/>
      <c r="W10" s="6"/>
    </row>
    <row r="11" spans="1:23" x14ac:dyDescent="0.3">
      <c r="A11" s="6"/>
      <c r="B11" s="6"/>
      <c r="C11" s="6"/>
      <c r="D11" s="6"/>
      <c r="E11" s="6"/>
      <c r="F11" s="6"/>
      <c r="G11" s="6"/>
      <c r="H11" s="6"/>
      <c r="I11" s="6"/>
      <c r="J11" s="6"/>
      <c r="K11" s="6"/>
      <c r="L11" s="6"/>
      <c r="M11" s="6"/>
      <c r="N11" s="6"/>
      <c r="O11" s="6"/>
      <c r="P11" s="6"/>
      <c r="Q11" s="6"/>
      <c r="R11" s="6"/>
      <c r="S11" s="6"/>
      <c r="T11" s="6"/>
      <c r="U11" s="6"/>
      <c r="V11" s="6"/>
      <c r="W11" s="6"/>
    </row>
    <row r="12" spans="1:23" x14ac:dyDescent="0.3">
      <c r="A12" s="6"/>
      <c r="B12" s="6"/>
      <c r="C12" s="6"/>
      <c r="D12" s="6"/>
      <c r="E12" s="6"/>
      <c r="F12" s="6"/>
      <c r="G12" s="6"/>
      <c r="H12" s="6"/>
      <c r="I12" s="6"/>
      <c r="J12" s="6"/>
      <c r="K12" s="6"/>
      <c r="L12" s="6"/>
      <c r="M12" s="6"/>
      <c r="N12" s="6"/>
      <c r="O12" s="6"/>
      <c r="P12" s="6"/>
      <c r="Q12" s="6"/>
      <c r="R12" s="6"/>
      <c r="S12" s="6"/>
      <c r="T12" s="6"/>
      <c r="U12" s="6"/>
      <c r="V12" s="6"/>
      <c r="W12" s="6"/>
    </row>
    <row r="13" spans="1:23" x14ac:dyDescent="0.3">
      <c r="A13" s="6"/>
      <c r="B13" s="6"/>
      <c r="C13" s="6"/>
      <c r="D13" s="6"/>
      <c r="E13" s="6"/>
      <c r="F13" s="6"/>
      <c r="G13" s="6"/>
      <c r="H13" s="6"/>
      <c r="I13" s="6"/>
      <c r="J13" s="6"/>
      <c r="K13" s="6"/>
      <c r="L13" s="6"/>
      <c r="M13" s="6"/>
      <c r="N13" s="6"/>
      <c r="O13" s="6"/>
      <c r="P13" s="6"/>
      <c r="Q13" s="6"/>
      <c r="R13" s="6"/>
      <c r="S13" s="6"/>
      <c r="T13" s="6"/>
      <c r="U13" s="6"/>
      <c r="V13" s="6"/>
      <c r="W13" s="6"/>
    </row>
    <row r="14" spans="1:23" x14ac:dyDescent="0.3">
      <c r="A14" s="6"/>
      <c r="B14" s="6"/>
      <c r="C14" s="6"/>
      <c r="D14" s="6"/>
      <c r="E14" s="6"/>
      <c r="F14" s="6"/>
      <c r="G14" s="6"/>
      <c r="H14" s="6"/>
      <c r="I14" s="6"/>
      <c r="J14" s="6"/>
      <c r="K14" s="6"/>
      <c r="L14" s="6"/>
      <c r="M14" s="6"/>
      <c r="N14" s="6"/>
      <c r="O14" s="6"/>
      <c r="P14" s="6"/>
      <c r="Q14" s="6"/>
      <c r="R14" s="6"/>
      <c r="S14" s="6"/>
      <c r="T14" s="6"/>
      <c r="U14" s="6"/>
      <c r="V14" s="6"/>
      <c r="W14" s="6"/>
    </row>
    <row r="15" spans="1:23" x14ac:dyDescent="0.3">
      <c r="A15" s="6"/>
      <c r="B15" s="6"/>
      <c r="C15" s="6"/>
      <c r="D15" s="6"/>
      <c r="E15" s="6"/>
      <c r="F15" s="6"/>
      <c r="G15" s="6"/>
      <c r="H15" s="6"/>
      <c r="I15" s="6"/>
      <c r="J15" s="6"/>
      <c r="K15" s="6"/>
      <c r="L15" s="6"/>
      <c r="M15" s="6"/>
      <c r="N15" s="6"/>
      <c r="O15" s="6"/>
      <c r="P15" s="6"/>
      <c r="Q15" s="6"/>
      <c r="R15" s="6"/>
      <c r="S15" s="6"/>
      <c r="T15" s="6"/>
      <c r="U15" s="6"/>
      <c r="V15" s="6"/>
      <c r="W15" s="6"/>
    </row>
    <row r="16" spans="1:23" x14ac:dyDescent="0.3">
      <c r="A16" s="6"/>
      <c r="B16" s="6"/>
      <c r="C16" s="6"/>
      <c r="D16" s="6"/>
      <c r="E16" s="6"/>
      <c r="F16" s="6"/>
      <c r="G16" s="6"/>
      <c r="H16" s="6"/>
      <c r="I16" s="6"/>
      <c r="J16" s="6"/>
      <c r="K16" s="6"/>
      <c r="L16" s="6"/>
      <c r="M16" s="6"/>
      <c r="N16" s="6"/>
      <c r="O16" s="6"/>
      <c r="P16" s="6"/>
      <c r="Q16" s="6"/>
      <c r="R16" s="6"/>
      <c r="S16" s="6"/>
      <c r="T16" s="6"/>
      <c r="U16" s="6"/>
      <c r="V16" s="6"/>
      <c r="W16" s="6"/>
    </row>
    <row r="17" spans="1:23" x14ac:dyDescent="0.3">
      <c r="A17" s="6"/>
      <c r="B17" s="6"/>
      <c r="C17" s="6"/>
      <c r="D17" s="6"/>
      <c r="E17" s="6"/>
      <c r="F17" s="6"/>
      <c r="G17" s="6"/>
      <c r="H17" s="6"/>
      <c r="I17" s="6"/>
      <c r="J17" s="6"/>
      <c r="K17" s="6"/>
      <c r="L17" s="6"/>
      <c r="M17" s="6"/>
      <c r="N17" s="6"/>
      <c r="O17" s="6"/>
      <c r="P17" s="6"/>
      <c r="Q17" s="6"/>
      <c r="R17" s="6"/>
      <c r="S17" s="6"/>
      <c r="T17" s="6"/>
      <c r="U17" s="6"/>
      <c r="V17" s="6"/>
      <c r="W17" s="6"/>
    </row>
    <row r="18" spans="1:23" x14ac:dyDescent="0.3">
      <c r="A18" s="6"/>
      <c r="B18" s="6"/>
      <c r="C18" s="6"/>
      <c r="D18" s="6"/>
      <c r="E18" s="6"/>
      <c r="F18" s="6"/>
      <c r="G18" s="6"/>
      <c r="H18" s="6"/>
      <c r="I18" s="6"/>
      <c r="J18" s="6"/>
      <c r="K18" s="6"/>
      <c r="L18" s="6"/>
      <c r="M18" s="6"/>
      <c r="N18" s="6"/>
      <c r="O18" s="6"/>
      <c r="P18" s="6"/>
      <c r="Q18" s="6"/>
      <c r="R18" s="6"/>
      <c r="S18" s="6"/>
      <c r="T18" s="6"/>
      <c r="U18" s="6"/>
      <c r="V18" s="6"/>
      <c r="W18" s="6"/>
    </row>
    <row r="19" spans="1:23" x14ac:dyDescent="0.3">
      <c r="A19" s="6"/>
      <c r="B19" s="6"/>
      <c r="C19" s="6"/>
      <c r="D19" s="6"/>
      <c r="E19" s="6"/>
      <c r="F19" s="6"/>
      <c r="G19" s="6"/>
      <c r="H19" s="6"/>
      <c r="I19" s="6"/>
      <c r="J19" s="6"/>
      <c r="K19" s="6"/>
      <c r="L19" s="6"/>
      <c r="M19" s="6"/>
      <c r="N19" s="6"/>
      <c r="O19" s="6"/>
      <c r="P19" s="6"/>
      <c r="Q19" s="6"/>
      <c r="R19" s="6"/>
      <c r="S19" s="6"/>
      <c r="T19" s="6"/>
      <c r="U19" s="6"/>
      <c r="V19" s="6"/>
      <c r="W19" s="6"/>
    </row>
    <row r="20" spans="1:23" x14ac:dyDescent="0.3">
      <c r="A20" s="6"/>
      <c r="B20" s="6"/>
      <c r="C20" s="6"/>
      <c r="D20" s="6"/>
      <c r="E20" s="6"/>
      <c r="F20" s="6"/>
      <c r="G20" s="6"/>
      <c r="H20" s="6"/>
      <c r="I20" s="6"/>
      <c r="J20" s="6"/>
      <c r="K20" s="6"/>
      <c r="L20" s="6"/>
      <c r="M20" s="6"/>
      <c r="N20" s="6"/>
      <c r="O20" s="6"/>
      <c r="P20" s="6"/>
      <c r="Q20" s="6"/>
      <c r="R20" s="6"/>
      <c r="S20" s="6"/>
      <c r="T20" s="6"/>
      <c r="U20" s="6"/>
      <c r="V20" s="6"/>
      <c r="W20" s="6"/>
    </row>
    <row r="21" spans="1:23" x14ac:dyDescent="0.3">
      <c r="A21" s="6"/>
      <c r="B21" s="6"/>
      <c r="C21" s="6"/>
      <c r="D21" s="6"/>
      <c r="E21" s="6"/>
      <c r="F21" s="6"/>
      <c r="G21" s="6"/>
      <c r="H21" s="6"/>
      <c r="I21" s="6"/>
      <c r="J21" s="6"/>
      <c r="K21" s="6"/>
      <c r="L21" s="6"/>
      <c r="M21" s="6"/>
      <c r="N21" s="6"/>
      <c r="O21" s="6"/>
      <c r="P21" s="6"/>
      <c r="Q21" s="6"/>
      <c r="R21" s="6"/>
      <c r="S21" s="6"/>
      <c r="T21" s="6"/>
      <c r="U21" s="6"/>
      <c r="V21" s="6"/>
      <c r="W21" s="6"/>
    </row>
    <row r="22" spans="1:23" x14ac:dyDescent="0.3">
      <c r="A22" s="6"/>
      <c r="B22" s="6"/>
      <c r="C22" s="6"/>
      <c r="D22" s="6"/>
      <c r="E22" s="6"/>
      <c r="F22" s="6"/>
      <c r="G22" s="6"/>
      <c r="H22" s="6"/>
      <c r="I22" s="6"/>
      <c r="J22" s="6"/>
      <c r="K22" s="6"/>
      <c r="L22" s="6"/>
      <c r="M22" s="6"/>
      <c r="N22" s="6"/>
      <c r="O22" s="6"/>
      <c r="P22" s="6"/>
      <c r="Q22" s="6"/>
      <c r="R22" s="6"/>
      <c r="S22" s="6"/>
      <c r="T22" s="6"/>
      <c r="U22" s="6"/>
      <c r="V22" s="6"/>
      <c r="W22" s="6"/>
    </row>
    <row r="23" spans="1:23" x14ac:dyDescent="0.3">
      <c r="A23" s="6"/>
      <c r="B23" s="6"/>
      <c r="C23" s="6"/>
      <c r="D23" s="6"/>
      <c r="E23" s="6"/>
      <c r="F23" s="6"/>
      <c r="G23" s="6"/>
      <c r="H23" s="6"/>
      <c r="I23" s="6"/>
      <c r="J23" s="6"/>
      <c r="K23" s="6"/>
      <c r="L23" s="6"/>
      <c r="M23" s="6"/>
      <c r="N23" s="6"/>
      <c r="O23" s="6"/>
      <c r="P23" s="6"/>
      <c r="Q23" s="6"/>
      <c r="R23" s="6"/>
      <c r="S23" s="6"/>
      <c r="T23" s="6"/>
      <c r="U23" s="6"/>
      <c r="V23" s="6"/>
      <c r="W23" s="6"/>
    </row>
    <row r="24" spans="1:23" x14ac:dyDescent="0.3">
      <c r="A24" s="6"/>
      <c r="B24" s="6"/>
      <c r="C24" s="6"/>
      <c r="D24" s="6"/>
      <c r="E24" s="6"/>
      <c r="F24" s="6"/>
      <c r="G24" s="6"/>
      <c r="H24" s="6"/>
      <c r="I24" s="6"/>
      <c r="J24" s="6"/>
      <c r="K24" s="6"/>
      <c r="L24" s="6"/>
      <c r="M24" s="6"/>
      <c r="N24" s="6"/>
      <c r="O24" s="6"/>
      <c r="P24" s="6"/>
      <c r="Q24" s="6"/>
      <c r="R24" s="6"/>
      <c r="S24" s="6"/>
      <c r="T24" s="6"/>
      <c r="U24" s="6"/>
      <c r="V24" s="6"/>
      <c r="W24" s="6"/>
    </row>
    <row r="25" spans="1:23" x14ac:dyDescent="0.3">
      <c r="A25" s="6"/>
      <c r="B25" s="6"/>
      <c r="C25" s="6"/>
      <c r="D25" s="6"/>
      <c r="E25" s="6"/>
      <c r="F25" s="6"/>
      <c r="G25" s="6"/>
      <c r="H25" s="6"/>
      <c r="I25" s="6"/>
      <c r="J25" s="6"/>
      <c r="K25" s="6"/>
      <c r="L25" s="6"/>
      <c r="M25" s="6"/>
      <c r="N25" s="6"/>
      <c r="O25" s="6"/>
      <c r="P25" s="6"/>
      <c r="Q25" s="6"/>
      <c r="R25" s="6"/>
      <c r="S25" s="6"/>
      <c r="T25" s="6"/>
      <c r="U25" s="6"/>
      <c r="V25" s="6"/>
      <c r="W25" s="6"/>
    </row>
    <row r="26" spans="1:23" x14ac:dyDescent="0.3">
      <c r="A26" s="6"/>
      <c r="B26" s="6"/>
      <c r="C26" s="6"/>
      <c r="D26" s="6"/>
      <c r="E26" s="6"/>
      <c r="F26" s="6"/>
      <c r="G26" s="6"/>
      <c r="H26" s="6"/>
      <c r="I26" s="6"/>
      <c r="J26" s="6"/>
      <c r="K26" s="6"/>
      <c r="L26" s="6"/>
      <c r="M26" s="6"/>
      <c r="N26" s="6"/>
      <c r="O26" s="6"/>
      <c r="P26" s="6"/>
      <c r="Q26" s="6"/>
      <c r="R26" s="6"/>
      <c r="S26" s="6"/>
      <c r="T26" s="6"/>
      <c r="U26" s="6"/>
      <c r="V26" s="6"/>
      <c r="W26" s="6"/>
    </row>
    <row r="27" spans="1:23" x14ac:dyDescent="0.3">
      <c r="A27" s="6"/>
      <c r="B27" s="6"/>
      <c r="C27" s="6"/>
      <c r="D27" s="6"/>
      <c r="E27" s="6"/>
      <c r="F27" s="6"/>
      <c r="G27" s="6"/>
      <c r="H27" s="6"/>
      <c r="I27" s="6"/>
      <c r="J27" s="6"/>
      <c r="K27" s="6"/>
      <c r="L27" s="6"/>
      <c r="M27" s="6"/>
      <c r="N27" s="6"/>
      <c r="O27" s="6"/>
      <c r="P27" s="6"/>
      <c r="Q27" s="6"/>
      <c r="R27" s="6"/>
      <c r="S27" s="6"/>
      <c r="T27" s="6"/>
      <c r="U27" s="6"/>
      <c r="V27" s="6"/>
      <c r="W27" s="6"/>
    </row>
    <row r="28" spans="1:23" x14ac:dyDescent="0.3">
      <c r="A28" s="6"/>
      <c r="B28" s="6"/>
      <c r="C28" s="6"/>
      <c r="D28" s="6"/>
      <c r="E28" s="6"/>
      <c r="F28" s="6"/>
      <c r="G28" s="6"/>
      <c r="H28" s="6"/>
      <c r="I28" s="6"/>
      <c r="J28" s="6"/>
      <c r="K28" s="6"/>
      <c r="L28" s="6"/>
      <c r="M28" s="6"/>
      <c r="N28" s="6"/>
      <c r="O28" s="6"/>
      <c r="P28" s="6"/>
      <c r="Q28" s="6"/>
      <c r="R28" s="6"/>
      <c r="S28" s="6"/>
      <c r="T28" s="6"/>
      <c r="U28" s="6"/>
      <c r="V28" s="6"/>
      <c r="W28" s="6"/>
    </row>
    <row r="29" spans="1:23" x14ac:dyDescent="0.3">
      <c r="A29" s="6"/>
      <c r="B29" s="6"/>
      <c r="C29" s="6"/>
      <c r="D29" s="6"/>
      <c r="E29" s="6"/>
      <c r="F29" s="6"/>
      <c r="G29" s="6"/>
      <c r="H29" s="6"/>
      <c r="I29" s="6"/>
      <c r="J29" s="6"/>
      <c r="K29" s="6"/>
      <c r="L29" s="6"/>
      <c r="M29" s="6"/>
      <c r="N29" s="6"/>
      <c r="O29" s="6"/>
      <c r="P29" s="6"/>
      <c r="Q29" s="6"/>
      <c r="R29" s="6"/>
      <c r="S29" s="6"/>
      <c r="T29" s="6"/>
      <c r="U29" s="6"/>
      <c r="V29" s="6"/>
      <c r="W29" s="6"/>
    </row>
    <row r="30" spans="1:23" x14ac:dyDescent="0.3">
      <c r="A30" s="6"/>
      <c r="B30" s="6"/>
      <c r="C30" s="6"/>
      <c r="D30" s="6"/>
      <c r="E30" s="6"/>
      <c r="F30" s="6"/>
      <c r="G30" s="6"/>
      <c r="H30" s="6"/>
      <c r="I30" s="6"/>
      <c r="J30" s="6"/>
      <c r="K30" s="6"/>
      <c r="L30" s="6"/>
      <c r="M30" s="6"/>
      <c r="N30" s="6"/>
      <c r="O30" s="6"/>
      <c r="P30" s="6"/>
      <c r="Q30" s="6"/>
      <c r="R30" s="6"/>
      <c r="S30" s="6"/>
      <c r="T30" s="6"/>
      <c r="U30" s="6"/>
      <c r="V30" s="6"/>
      <c r="W30" s="6"/>
    </row>
    <row r="31" spans="1:23" x14ac:dyDescent="0.3">
      <c r="A31" s="6"/>
      <c r="B31" s="6"/>
      <c r="C31" s="6"/>
      <c r="D31" s="6"/>
      <c r="E31" s="6"/>
      <c r="F31" s="6"/>
      <c r="G31" s="6"/>
      <c r="H31" s="6"/>
      <c r="I31" s="6"/>
      <c r="J31" s="6"/>
      <c r="K31" s="6"/>
      <c r="L31" s="6"/>
      <c r="M31" s="6"/>
      <c r="N31" s="6"/>
      <c r="O31" s="6"/>
      <c r="P31" s="6"/>
      <c r="Q31" s="6"/>
      <c r="R31" s="6"/>
      <c r="S31" s="6"/>
      <c r="T31" s="6"/>
      <c r="U31" s="6"/>
      <c r="V31" s="6"/>
      <c r="W31" s="6"/>
    </row>
    <row r="32" spans="1:23" x14ac:dyDescent="0.3">
      <c r="A32" s="6"/>
      <c r="B32" s="6"/>
      <c r="C32" s="6"/>
      <c r="D32" s="6"/>
      <c r="E32" s="6"/>
      <c r="F32" s="6"/>
      <c r="G32" s="6"/>
      <c r="H32" s="6"/>
      <c r="I32" s="6"/>
      <c r="J32" s="6"/>
      <c r="K32" s="6"/>
      <c r="L32" s="6"/>
      <c r="M32" s="6"/>
      <c r="N32" s="6"/>
      <c r="O32" s="6"/>
      <c r="P32" s="6"/>
      <c r="Q32" s="6"/>
      <c r="R32" s="6"/>
      <c r="S32" s="6"/>
      <c r="T32" s="6"/>
      <c r="U32" s="6"/>
      <c r="V32" s="6"/>
      <c r="W32" s="6"/>
    </row>
    <row r="33" spans="1:23" x14ac:dyDescent="0.3">
      <c r="A33" s="6"/>
      <c r="B33" s="6"/>
      <c r="C33" s="6"/>
      <c r="D33" s="6"/>
      <c r="E33" s="6"/>
      <c r="F33" s="6"/>
      <c r="G33" s="6"/>
      <c r="H33" s="6"/>
      <c r="I33" s="6"/>
      <c r="J33" s="6"/>
      <c r="K33" s="6"/>
      <c r="L33" s="6"/>
      <c r="M33" s="6"/>
      <c r="N33" s="6"/>
      <c r="O33" s="6"/>
      <c r="P33" s="6"/>
      <c r="Q33" s="6"/>
      <c r="R33" s="6"/>
      <c r="S33" s="6"/>
      <c r="T33" s="6"/>
      <c r="U33" s="6"/>
      <c r="V33" s="6"/>
      <c r="W33" s="6"/>
    </row>
    <row r="34" spans="1:23" x14ac:dyDescent="0.3">
      <c r="A34" s="6"/>
      <c r="B34" s="6"/>
      <c r="C34" s="6"/>
      <c r="D34" s="6"/>
      <c r="E34" s="6"/>
      <c r="F34" s="6"/>
      <c r="G34" s="6"/>
      <c r="H34" s="6"/>
      <c r="I34" s="6"/>
      <c r="J34" s="6"/>
      <c r="K34" s="6"/>
      <c r="L34" s="6"/>
      <c r="M34" s="6"/>
      <c r="N34" s="6"/>
      <c r="O34" s="6"/>
      <c r="P34" s="6"/>
      <c r="Q34" s="6"/>
      <c r="R34" s="6"/>
      <c r="S34" s="6"/>
      <c r="T34" s="6"/>
      <c r="U34" s="6"/>
      <c r="V34" s="6"/>
      <c r="W34" s="6"/>
    </row>
    <row r="35" spans="1:23" x14ac:dyDescent="0.3">
      <c r="A35" s="6"/>
      <c r="B35" s="6"/>
      <c r="C35" s="6"/>
      <c r="D35" s="6"/>
      <c r="E35" s="6"/>
      <c r="F35" s="6"/>
      <c r="G35" s="6"/>
      <c r="H35" s="6"/>
      <c r="I35" s="6"/>
      <c r="J35" s="6"/>
      <c r="K35" s="6"/>
      <c r="L35" s="6"/>
      <c r="M35" s="6"/>
      <c r="N35" s="6"/>
      <c r="O35" s="6"/>
      <c r="P35" s="6"/>
      <c r="Q35" s="6"/>
      <c r="R35" s="6"/>
      <c r="S35" s="6"/>
      <c r="T35" s="6"/>
      <c r="U35" s="6"/>
      <c r="V35" s="6"/>
      <c r="W35" s="6"/>
    </row>
    <row r="36" spans="1:23" x14ac:dyDescent="0.3">
      <c r="A36" s="6"/>
      <c r="B36" s="6"/>
      <c r="C36" s="6"/>
      <c r="D36" s="6"/>
      <c r="E36" s="6"/>
      <c r="F36" s="6"/>
      <c r="G36" s="6"/>
      <c r="H36" s="6"/>
      <c r="I36" s="6"/>
      <c r="J36" s="6"/>
      <c r="K36" s="6"/>
      <c r="L36" s="6"/>
      <c r="M36" s="6"/>
      <c r="N36" s="6"/>
      <c r="O36" s="6"/>
      <c r="P36" s="6"/>
      <c r="Q36" s="6"/>
      <c r="R36" s="6"/>
      <c r="S36" s="6"/>
      <c r="T36" s="6"/>
      <c r="U36" s="6"/>
      <c r="V36" s="6"/>
      <c r="W36" s="6"/>
    </row>
    <row r="37" spans="1:23" x14ac:dyDescent="0.3">
      <c r="A37" s="6"/>
      <c r="B37" s="6"/>
      <c r="C37" s="6"/>
      <c r="D37" s="6"/>
      <c r="E37" s="6"/>
      <c r="F37" s="6"/>
      <c r="G37" s="6"/>
      <c r="H37" s="6"/>
      <c r="I37" s="6"/>
      <c r="J37" s="6"/>
      <c r="K37" s="6"/>
      <c r="L37" s="6"/>
      <c r="M37" s="6"/>
      <c r="N37" s="6"/>
      <c r="O37" s="6"/>
      <c r="P37" s="6"/>
      <c r="Q37" s="6"/>
      <c r="R37" s="6"/>
      <c r="S37" s="6"/>
      <c r="T37" s="6"/>
      <c r="U37" s="6"/>
      <c r="V37" s="6"/>
      <c r="W37" s="6"/>
    </row>
    <row r="38" spans="1:23" x14ac:dyDescent="0.3">
      <c r="A38" s="6"/>
      <c r="B38" s="6"/>
      <c r="C38" s="6"/>
      <c r="D38" s="6"/>
      <c r="E38" s="6"/>
      <c r="F38" s="6"/>
      <c r="G38" s="6"/>
      <c r="H38" s="6"/>
      <c r="I38" s="6"/>
      <c r="J38" s="6"/>
      <c r="K38" s="6"/>
      <c r="L38" s="6"/>
      <c r="M38" s="6"/>
      <c r="N38" s="6"/>
      <c r="O38" s="6"/>
      <c r="P38" s="6"/>
      <c r="Q38" s="6"/>
      <c r="R38" s="6"/>
      <c r="S38" s="6"/>
      <c r="T38" s="6"/>
      <c r="U38" s="6"/>
      <c r="V38" s="6"/>
      <c r="W38" s="6"/>
    </row>
    <row r="39" spans="1:23" x14ac:dyDescent="0.3">
      <c r="A39" s="6"/>
      <c r="B39" s="6"/>
      <c r="C39" s="6"/>
      <c r="D39" s="6"/>
      <c r="E39" s="6"/>
      <c r="F39" s="6"/>
      <c r="G39" s="6"/>
      <c r="H39" s="6"/>
      <c r="I39" s="6"/>
      <c r="J39" s="6"/>
      <c r="K39" s="6"/>
      <c r="L39" s="6"/>
      <c r="M39" s="6"/>
      <c r="N39" s="6"/>
      <c r="O39" s="6"/>
      <c r="P39" s="6"/>
      <c r="Q39" s="6"/>
      <c r="R39" s="6"/>
      <c r="S39" s="6"/>
      <c r="T39" s="6"/>
      <c r="U39" s="6"/>
      <c r="V39" s="6"/>
      <c r="W39" s="6"/>
    </row>
    <row r="40" spans="1:23" x14ac:dyDescent="0.3">
      <c r="A40" s="6"/>
      <c r="B40" s="6"/>
      <c r="C40" s="6"/>
      <c r="D40" s="6"/>
      <c r="E40" s="6"/>
      <c r="F40" s="6"/>
      <c r="G40" s="6"/>
      <c r="H40" s="6"/>
      <c r="I40" s="6"/>
      <c r="J40" s="6"/>
      <c r="K40" s="6"/>
      <c r="L40" s="6"/>
      <c r="M40" s="6"/>
      <c r="N40" s="6"/>
      <c r="O40" s="6"/>
      <c r="P40" s="6"/>
      <c r="Q40" s="6"/>
      <c r="R40" s="6"/>
      <c r="S40" s="6"/>
      <c r="T40" s="6"/>
      <c r="U40" s="6"/>
      <c r="V40" s="6"/>
      <c r="W40" s="6"/>
    </row>
    <row r="41" spans="1:23" x14ac:dyDescent="0.3">
      <c r="A41" s="6"/>
      <c r="B41" s="6"/>
      <c r="C41" s="6"/>
      <c r="D41" s="6"/>
      <c r="E41" s="6"/>
      <c r="F41" s="6"/>
      <c r="G41" s="6"/>
      <c r="H41" s="6"/>
      <c r="I41" s="6"/>
      <c r="J41" s="6"/>
      <c r="K41" s="6"/>
      <c r="L41" s="6"/>
      <c r="M41" s="6"/>
      <c r="N41" s="6"/>
      <c r="O41" s="6"/>
      <c r="P41" s="6"/>
      <c r="Q41" s="6"/>
      <c r="R41" s="6"/>
      <c r="S41" s="6"/>
      <c r="T41" s="6"/>
      <c r="U41" s="6"/>
      <c r="V41" s="6"/>
      <c r="W41" s="6"/>
    </row>
    <row r="42" spans="1:23" x14ac:dyDescent="0.3">
      <c r="A42" s="6"/>
      <c r="B42" s="6"/>
      <c r="C42" s="6"/>
      <c r="D42" s="6"/>
      <c r="E42" s="6"/>
      <c r="F42" s="6"/>
      <c r="G42" s="6"/>
      <c r="H42" s="6"/>
      <c r="I42" s="6"/>
      <c r="J42" s="6"/>
      <c r="K42" s="6"/>
      <c r="L42" s="6"/>
      <c r="M42" s="6"/>
      <c r="N42" s="6"/>
      <c r="O42" s="6"/>
      <c r="P42" s="6"/>
      <c r="Q42" s="6"/>
      <c r="R42" s="6"/>
      <c r="S42" s="6"/>
      <c r="T42" s="6"/>
      <c r="U42" s="6"/>
      <c r="V42" s="6"/>
      <c r="W42" s="6"/>
    </row>
    <row r="43" spans="1:23" x14ac:dyDescent="0.3">
      <c r="A43" s="6"/>
      <c r="B43" s="6"/>
      <c r="C43" s="6"/>
      <c r="D43" s="6"/>
      <c r="E43" s="6"/>
      <c r="F43" s="6"/>
      <c r="G43" s="6"/>
      <c r="H43" s="6"/>
      <c r="I43" s="6"/>
      <c r="J43" s="6"/>
      <c r="K43" s="6"/>
      <c r="L43" s="6"/>
      <c r="M43" s="6"/>
      <c r="N43" s="6"/>
      <c r="O43" s="6"/>
      <c r="P43" s="6"/>
      <c r="Q43" s="6"/>
      <c r="R43" s="6"/>
      <c r="S43" s="6"/>
      <c r="T43" s="6"/>
      <c r="U43" s="6"/>
      <c r="V43" s="6"/>
      <c r="W43" s="6"/>
    </row>
    <row r="44" spans="1:23" x14ac:dyDescent="0.3">
      <c r="A44" s="6"/>
      <c r="B44" s="6"/>
      <c r="C44" s="6"/>
      <c r="D44" s="6"/>
      <c r="E44" s="6"/>
      <c r="F44" s="6"/>
      <c r="G44" s="6"/>
      <c r="H44" s="6"/>
      <c r="I44" s="6"/>
      <c r="J44" s="6"/>
      <c r="K44" s="6"/>
      <c r="L44" s="6"/>
      <c r="M44" s="6"/>
      <c r="N44" s="6"/>
      <c r="O44" s="6"/>
      <c r="P44" s="6"/>
      <c r="Q44" s="6"/>
      <c r="R44" s="6"/>
      <c r="S44" s="6"/>
      <c r="T44" s="6"/>
      <c r="U44" s="6"/>
      <c r="V44" s="6"/>
      <c r="W44" s="6"/>
    </row>
    <row r="45" spans="1:23" x14ac:dyDescent="0.3">
      <c r="A45" s="6"/>
      <c r="B45" s="6"/>
      <c r="C45" s="6"/>
      <c r="D45" s="6"/>
      <c r="E45" s="6"/>
      <c r="F45" s="6"/>
      <c r="G45" s="6"/>
      <c r="H45" s="6"/>
      <c r="I45" s="6"/>
      <c r="J45" s="6"/>
      <c r="K45" s="6"/>
      <c r="L45" s="6"/>
      <c r="M45" s="6"/>
      <c r="N45" s="6"/>
      <c r="O45" s="6"/>
      <c r="P45" s="6"/>
      <c r="Q45" s="6"/>
      <c r="R45" s="6"/>
      <c r="S45" s="6"/>
      <c r="T45" s="6"/>
      <c r="U45" s="6"/>
      <c r="V45" s="6"/>
      <c r="W45" s="6"/>
    </row>
    <row r="46" spans="1:23" x14ac:dyDescent="0.3">
      <c r="A46" s="6"/>
      <c r="B46" s="6"/>
      <c r="C46" s="6"/>
      <c r="D46" s="6"/>
      <c r="E46" s="6"/>
      <c r="F46" s="6"/>
      <c r="G46" s="6"/>
      <c r="H46" s="6"/>
      <c r="I46" s="6"/>
      <c r="J46" s="6"/>
      <c r="K46" s="6"/>
      <c r="L46" s="6"/>
      <c r="M46" s="6"/>
      <c r="N46" s="6"/>
      <c r="O46" s="6"/>
      <c r="P46" s="6"/>
      <c r="Q46" s="6"/>
      <c r="R46" s="6"/>
      <c r="S46" s="6"/>
      <c r="T46" s="6"/>
      <c r="U46" s="6"/>
      <c r="V46" s="6"/>
      <c r="W46" s="6"/>
    </row>
    <row r="47" spans="1:23" x14ac:dyDescent="0.3">
      <c r="A47" s="6"/>
      <c r="B47" s="6"/>
      <c r="C47" s="6"/>
      <c r="D47" s="6"/>
      <c r="E47" s="6"/>
      <c r="F47" s="6"/>
      <c r="G47" s="6"/>
      <c r="H47" s="6"/>
      <c r="I47" s="6"/>
      <c r="J47" s="6"/>
      <c r="K47" s="6"/>
      <c r="L47" s="6"/>
      <c r="M47" s="6"/>
      <c r="N47" s="6"/>
      <c r="O47" s="6"/>
      <c r="P47" s="6"/>
      <c r="Q47" s="6"/>
      <c r="R47" s="6"/>
      <c r="S47" s="6"/>
      <c r="T47" s="6"/>
      <c r="U47" s="6"/>
      <c r="V47" s="6"/>
      <c r="W47" s="6"/>
    </row>
    <row r="48" spans="1:23" x14ac:dyDescent="0.3">
      <c r="A48" s="6"/>
      <c r="B48" s="6"/>
      <c r="C48" s="6"/>
      <c r="D48" s="6"/>
      <c r="E48" s="6"/>
      <c r="F48" s="6"/>
      <c r="G48" s="6"/>
      <c r="H48" s="6"/>
      <c r="I48" s="6"/>
      <c r="J48" s="6"/>
      <c r="K48" s="6"/>
      <c r="L48" s="6"/>
      <c r="M48" s="6"/>
      <c r="N48" s="6"/>
      <c r="O48" s="6"/>
      <c r="P48" s="6"/>
      <c r="Q48" s="6"/>
      <c r="R48" s="6"/>
      <c r="S48" s="6"/>
      <c r="T48" s="6"/>
      <c r="U48" s="6"/>
      <c r="V48" s="6"/>
      <c r="W48" s="6"/>
    </row>
    <row r="49" spans="1:23" x14ac:dyDescent="0.3">
      <c r="A49" s="6"/>
      <c r="B49" s="6"/>
      <c r="C49" s="6"/>
      <c r="D49" s="6"/>
      <c r="E49" s="6"/>
      <c r="F49" s="6"/>
      <c r="G49" s="6"/>
      <c r="H49" s="6"/>
      <c r="I49" s="6"/>
      <c r="J49" s="6"/>
      <c r="K49" s="6"/>
      <c r="L49" s="6"/>
      <c r="M49" s="6"/>
      <c r="N49" s="6"/>
      <c r="O49" s="6"/>
      <c r="P49" s="6"/>
      <c r="Q49" s="6"/>
      <c r="R49" s="6"/>
      <c r="S49" s="6"/>
      <c r="T49" s="6"/>
      <c r="U49" s="6"/>
      <c r="V49" s="6"/>
      <c r="W49" s="6"/>
    </row>
    <row r="50" spans="1:23" x14ac:dyDescent="0.3">
      <c r="A50" s="6"/>
      <c r="B50" s="6"/>
      <c r="C50" s="6"/>
      <c r="D50" s="6"/>
      <c r="E50" s="6"/>
      <c r="F50" s="6"/>
      <c r="G50" s="6"/>
      <c r="H50" s="6"/>
      <c r="I50" s="6"/>
      <c r="J50" s="6"/>
      <c r="K50" s="6"/>
      <c r="L50" s="6"/>
      <c r="M50" s="6"/>
      <c r="N50" s="6"/>
      <c r="O50" s="6"/>
      <c r="P50" s="6"/>
      <c r="Q50" s="6"/>
      <c r="R50" s="6"/>
      <c r="S50" s="6"/>
      <c r="T50" s="6"/>
      <c r="U50" s="6"/>
      <c r="V50" s="6"/>
      <c r="W50" s="6"/>
    </row>
    <row r="51" spans="1:23" x14ac:dyDescent="0.3">
      <c r="A51" s="6"/>
      <c r="B51" s="6"/>
      <c r="C51" s="6"/>
      <c r="D51" s="6"/>
      <c r="E51" s="6"/>
      <c r="F51" s="6"/>
      <c r="G51" s="6"/>
      <c r="H51" s="6"/>
      <c r="I51" s="6"/>
      <c r="J51" s="6"/>
      <c r="K51" s="6"/>
      <c r="L51" s="6"/>
      <c r="M51" s="6"/>
      <c r="N51" s="6"/>
      <c r="O51" s="6"/>
      <c r="P51" s="6"/>
      <c r="Q51" s="6"/>
      <c r="R51" s="6"/>
      <c r="S51" s="6"/>
      <c r="T51" s="6"/>
      <c r="U51" s="6"/>
      <c r="V51" s="6"/>
      <c r="W51" s="6"/>
    </row>
    <row r="52" spans="1:23" x14ac:dyDescent="0.3">
      <c r="A52" s="6"/>
      <c r="B52" s="6"/>
      <c r="C52" s="6"/>
      <c r="D52" s="6"/>
      <c r="E52" s="6"/>
      <c r="F52" s="6"/>
      <c r="G52" s="6"/>
      <c r="H52" s="6"/>
      <c r="I52" s="6"/>
      <c r="J52" s="6"/>
      <c r="K52" s="6"/>
      <c r="L52" s="6"/>
      <c r="M52" s="6"/>
      <c r="N52" s="6"/>
      <c r="O52" s="6"/>
      <c r="P52" s="6"/>
      <c r="Q52" s="6"/>
      <c r="R52" s="6"/>
      <c r="S52" s="6"/>
      <c r="T52" s="6"/>
      <c r="U52" s="6"/>
      <c r="V52" s="6"/>
      <c r="W52" s="6"/>
    </row>
    <row r="53" spans="1:23" x14ac:dyDescent="0.3">
      <c r="A53" s="6"/>
      <c r="B53" s="6"/>
      <c r="C53" s="6"/>
      <c r="D53" s="6"/>
      <c r="E53" s="6"/>
      <c r="F53" s="6"/>
      <c r="G53" s="6"/>
      <c r="H53" s="6"/>
      <c r="I53" s="6"/>
      <c r="J53" s="6"/>
      <c r="K53" s="6"/>
      <c r="L53" s="6"/>
      <c r="M53" s="6"/>
      <c r="N53" s="6"/>
      <c r="O53" s="6"/>
      <c r="P53" s="6"/>
      <c r="Q53" s="6"/>
      <c r="R53" s="6"/>
      <c r="S53" s="6"/>
      <c r="T53" s="6"/>
      <c r="U53" s="6"/>
      <c r="V53" s="6"/>
      <c r="W53" s="6"/>
    </row>
    <row r="54" spans="1:23" x14ac:dyDescent="0.3">
      <c r="A54" s="6"/>
      <c r="B54" s="6"/>
      <c r="C54" s="6"/>
      <c r="D54" s="6"/>
      <c r="E54" s="6"/>
      <c r="F54" s="6"/>
      <c r="G54" s="6"/>
      <c r="H54" s="6"/>
      <c r="I54" s="6"/>
      <c r="J54" s="6"/>
      <c r="K54" s="6"/>
      <c r="L54" s="6"/>
      <c r="M54" s="6"/>
      <c r="N54" s="6"/>
      <c r="O54" s="6"/>
      <c r="P54" s="6"/>
      <c r="Q54" s="6"/>
      <c r="R54" s="6"/>
      <c r="S54" s="6"/>
      <c r="T54" s="6"/>
      <c r="U54" s="6"/>
      <c r="V54" s="6"/>
      <c r="W54" s="6"/>
    </row>
    <row r="55" spans="1:23" x14ac:dyDescent="0.3">
      <c r="A55" s="6"/>
      <c r="B55" s="6"/>
      <c r="C55" s="6"/>
      <c r="D55" s="6"/>
      <c r="E55" s="6"/>
      <c r="F55" s="6"/>
      <c r="G55" s="6"/>
      <c r="H55" s="6"/>
      <c r="I55" s="6"/>
      <c r="J55" s="6"/>
      <c r="K55" s="6"/>
      <c r="L55" s="6"/>
      <c r="M55" s="6"/>
      <c r="N55" s="6"/>
      <c r="O55" s="6"/>
      <c r="P55" s="6"/>
      <c r="Q55" s="6"/>
      <c r="R55" s="6"/>
      <c r="S55" s="6"/>
      <c r="T55" s="6"/>
      <c r="U55" s="6"/>
      <c r="V55" s="6"/>
      <c r="W55" s="6"/>
    </row>
    <row r="56" spans="1:23" x14ac:dyDescent="0.3">
      <c r="A56" s="6"/>
      <c r="B56" s="6"/>
      <c r="C56" s="6"/>
      <c r="D56" s="6"/>
      <c r="E56" s="6"/>
      <c r="F56" s="6"/>
      <c r="G56" s="6"/>
      <c r="H56" s="6"/>
      <c r="I56" s="6"/>
      <c r="J56" s="6"/>
      <c r="K56" s="6"/>
      <c r="L56" s="6"/>
      <c r="M56" s="6"/>
      <c r="N56" s="6"/>
      <c r="O56" s="6"/>
      <c r="P56" s="6"/>
      <c r="Q56" s="6"/>
      <c r="R56" s="6"/>
      <c r="S56" s="6"/>
      <c r="T56" s="6"/>
      <c r="U56" s="6"/>
      <c r="V56" s="6"/>
      <c r="W56" s="6"/>
    </row>
    <row r="57" spans="1:23" x14ac:dyDescent="0.3">
      <c r="A57" s="6"/>
      <c r="B57" s="6"/>
      <c r="C57" s="6"/>
      <c r="D57" s="6"/>
      <c r="E57" s="6"/>
      <c r="F57" s="6"/>
      <c r="G57" s="6"/>
      <c r="H57" s="6"/>
      <c r="I57" s="6"/>
      <c r="J57" s="6"/>
      <c r="K57" s="6"/>
      <c r="L57" s="6"/>
      <c r="M57" s="6"/>
      <c r="N57" s="6"/>
      <c r="O57" s="6"/>
      <c r="P57" s="6"/>
      <c r="Q57" s="6"/>
      <c r="R57" s="6"/>
      <c r="S57" s="6"/>
      <c r="T57" s="6"/>
      <c r="U57" s="6"/>
      <c r="V57" s="6"/>
      <c r="W57" s="6"/>
    </row>
    <row r="58" spans="1:23" x14ac:dyDescent="0.3">
      <c r="A58" s="6"/>
      <c r="B58" s="6"/>
      <c r="C58" s="6"/>
      <c r="D58" s="6"/>
      <c r="E58" s="6"/>
      <c r="F58" s="6"/>
      <c r="G58" s="6"/>
      <c r="H58" s="6"/>
      <c r="I58" s="6"/>
      <c r="J58" s="6"/>
      <c r="K58" s="6"/>
      <c r="L58" s="6"/>
      <c r="M58" s="6"/>
      <c r="N58" s="6"/>
      <c r="O58" s="6"/>
      <c r="P58" s="6"/>
      <c r="Q58" s="6"/>
      <c r="R58" s="6"/>
      <c r="S58" s="6"/>
      <c r="T58" s="6"/>
      <c r="U58" s="6"/>
      <c r="V58" s="6"/>
      <c r="W58" s="6"/>
    </row>
    <row r="59" spans="1:23" x14ac:dyDescent="0.3">
      <c r="A59" s="6"/>
      <c r="B59" s="6"/>
      <c r="C59" s="6"/>
      <c r="D59" s="6"/>
      <c r="E59" s="6"/>
      <c r="F59" s="6"/>
      <c r="G59" s="6"/>
      <c r="H59" s="6"/>
      <c r="I59" s="6"/>
      <c r="J59" s="6"/>
      <c r="K59" s="6"/>
      <c r="L59" s="6"/>
      <c r="M59" s="6"/>
      <c r="N59" s="6"/>
      <c r="O59" s="6"/>
      <c r="P59" s="6"/>
      <c r="Q59" s="6"/>
      <c r="R59" s="6"/>
      <c r="S59" s="6"/>
      <c r="T59" s="6"/>
      <c r="U59" s="6"/>
      <c r="V59" s="6"/>
      <c r="W59" s="6"/>
    </row>
    <row r="60" spans="1:23" x14ac:dyDescent="0.3">
      <c r="A60" s="6"/>
      <c r="B60" s="6"/>
      <c r="C60" s="6"/>
      <c r="D60" s="6"/>
      <c r="E60" s="6"/>
      <c r="F60" s="6"/>
      <c r="G60" s="6"/>
      <c r="H60" s="6"/>
      <c r="I60" s="6"/>
      <c r="J60" s="6"/>
      <c r="K60" s="6"/>
      <c r="L60" s="6"/>
      <c r="M60" s="6"/>
      <c r="N60" s="6"/>
      <c r="O60" s="6"/>
      <c r="P60" s="6"/>
      <c r="Q60" s="6"/>
      <c r="R60" s="6"/>
      <c r="S60" s="6"/>
      <c r="T60" s="6"/>
      <c r="U60" s="6"/>
      <c r="V60" s="6"/>
      <c r="W60" s="6"/>
    </row>
    <row r="61" spans="1:23" x14ac:dyDescent="0.3">
      <c r="A61" s="6"/>
      <c r="B61" s="6"/>
      <c r="C61" s="6"/>
      <c r="D61" s="6"/>
      <c r="E61" s="6"/>
      <c r="F61" s="6"/>
      <c r="G61" s="6"/>
      <c r="H61" s="6"/>
      <c r="I61" s="6"/>
      <c r="J61" s="6"/>
      <c r="K61" s="6"/>
      <c r="L61" s="6"/>
      <c r="M61" s="6"/>
      <c r="N61" s="6"/>
      <c r="O61" s="6"/>
      <c r="P61" s="6"/>
      <c r="Q61" s="6"/>
      <c r="R61" s="6"/>
      <c r="S61" s="6"/>
      <c r="T61" s="6"/>
      <c r="U61" s="6"/>
      <c r="V61" s="6"/>
      <c r="W61" s="6"/>
    </row>
    <row r="62" spans="1:23" x14ac:dyDescent="0.3">
      <c r="A62" s="6"/>
      <c r="B62" s="6"/>
      <c r="C62" s="6"/>
      <c r="D62" s="6"/>
      <c r="E62" s="6"/>
      <c r="F62" s="6"/>
      <c r="G62" s="6"/>
      <c r="H62" s="6"/>
      <c r="I62" s="6"/>
      <c r="J62" s="6"/>
      <c r="K62" s="6"/>
      <c r="L62" s="6"/>
      <c r="M62" s="6"/>
      <c r="N62" s="6"/>
      <c r="O62" s="6"/>
      <c r="P62" s="6"/>
      <c r="Q62" s="6"/>
      <c r="R62" s="6"/>
      <c r="S62" s="6"/>
      <c r="T62" s="6"/>
      <c r="U62" s="6"/>
      <c r="V62" s="6"/>
      <c r="W62" s="6"/>
    </row>
    <row r="63" spans="1:23" x14ac:dyDescent="0.3">
      <c r="A63" s="6"/>
      <c r="B63" s="6"/>
      <c r="C63" s="6"/>
      <c r="D63" s="6"/>
      <c r="E63" s="6"/>
      <c r="F63" s="6"/>
      <c r="G63" s="6"/>
      <c r="H63" s="6"/>
      <c r="I63" s="6"/>
      <c r="J63" s="6"/>
      <c r="K63" s="6"/>
      <c r="L63" s="6"/>
      <c r="M63" s="6"/>
      <c r="N63" s="6"/>
      <c r="O63" s="6"/>
      <c r="P63" s="6"/>
      <c r="Q63" s="6"/>
      <c r="R63" s="6"/>
      <c r="S63" s="6"/>
      <c r="T63" s="6"/>
      <c r="U63" s="6"/>
      <c r="V63" s="6"/>
      <c r="W63" s="6"/>
    </row>
    <row r="64" spans="1:23" x14ac:dyDescent="0.3">
      <c r="A64" s="6"/>
      <c r="B64" s="6"/>
      <c r="C64" s="6"/>
      <c r="D64" s="6"/>
      <c r="E64" s="6"/>
      <c r="F64" s="6"/>
      <c r="G64" s="6"/>
      <c r="H64" s="6"/>
      <c r="I64" s="6"/>
      <c r="J64" s="6"/>
      <c r="K64" s="6"/>
      <c r="L64" s="6"/>
      <c r="M64" s="6"/>
      <c r="N64" s="6"/>
      <c r="O64" s="6"/>
      <c r="P64" s="6"/>
      <c r="Q64" s="6"/>
      <c r="R64" s="6"/>
      <c r="S64" s="6"/>
      <c r="T64" s="6"/>
      <c r="U64" s="6"/>
      <c r="V64" s="6"/>
      <c r="W64"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c b e 9 e d 2 3 - 6 7 a b - 4 b f b - b 2 b b - 0 4 2 5 9 2 c b 8 a 8 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 D a t a _ c b e 9 e d 2 3 - 6 7 a b - 4 b f b - b 2 b b - 0 4 2 5 9 2 c b 8 a 8 e < / K e y > < V a l u e   x m l n s : a = " h t t p : / / s c h e m a s . d a t a c o n t r a c t . o r g / 2 0 0 4 / 0 7 / M i c r o s o f t . A n a l y s i s S e r v i c e s . C o m m o n " > < a : H a s F o c u s > t r u e < / a : H a s F o c u s > < a : S i z e A t D p i 9 6 > 1 3 0 < / a : S i z e A t D p i 9 6 > < a : V i s i b l e > t r u e < / a : V i s i b l e > < / V a l u e > < / K e y V a l u e O f s t r i n g S a n d b o x E d i t o r . M e a s u r e G r i d S t a t e S c d E 3 5 R y > < K e y V a l u e O f s t r i n g S a n d b o x E d i t o r . M e a s u r e G r i d S t a t e S c d E 3 5 R y > < K e y > C a l e n d e r _ T a b l e _ 7 1 f d c 1 a c - 0 2 6 2 - 4 d 6 1 - 8 8 7 d - 7 5 1 8 5 a 2 f e 4 4 d < / 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 D a t a \ T a b l e s \ H o s p i t a l   E m e r g e n c y   R o o m   D a t a \ C o l u m n s \ C a l c u l a t e d   C o l u m n   1 \ A d d i t i o n a l   I n f o \ E r r o r < / 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 T a b l e s \ C a l e n d e r _ T a b l e 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 2 7 8 . 7 9 9 9 9 9 9 9 9 9 9 9 9 5 < / H e i g h t > < I s E x p a n d e d > t r u e < / I s E x p a n d e d > < L a y e d O u t > t r u e < / L a y e d O u t > < W i d t h > 2 7 6 . 7 9 9 9 9 9 9 9 9 9 9 9 9 5 < / 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 T a b l e s \ C a l e n d e r _ T a b l e < / K e y > < / a : K e y > < a : V a l u e   i : t y p e = " D i a g r a m D i s p l a y N o d e V i e w S t a t e " > < H e i g h t > 1 2 7 . 6 0 0 0 0 0 0 0 0 0 0 0 0 2 < / H e i g h t > < I s E x p a n d e d > t r u e < / I s E x p a n d e d > < I s F o c u s e d > t r u e < / I s F o c u s e d > < L a y e d O u t > t r u e < / L a y e d O u t > < L e f t > 4 1 1 . 9 0 3 8 1 0 5 6 7 6 6 5 6 9 < / L e f t > < T a b I n d e x > 1 < / T a b I n d e x > < T o p > 7 6 < / T o p > < W i d t h > 1 4 1 . 1 0 3 8 1 0 5 6 7 6 6 5 7 3 < / 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 ( 2 9 2 . 8 , 1 3 9 . 4 ) .   E n d   p o i n t   2 :   ( 3 9 5 . 9 0 3 8 1 0 5 6 7 6 6 6 , 1 3 9 . 8 )   < / A u t o m a t i o n P r o p e r t y H e l p e r T e x t > < L a y e d O u t > t r u e < / L a y e d O u t > < P o i n t s   x m l n s : b = " h t t p : / / s c h e m a s . d a t a c o n t r a c t . o r g / 2 0 0 4 / 0 7 / S y s t e m . W i n d o w s " > < b : P o i n t > < b : _ x > 2 9 2 . 7 9 9 9 9 9 9 9 9 9 9 9 9 5 < / b : _ x > < b : _ y > 1 3 9 . 4 < / b : _ y > < / b : P o i n t > < b : P o i n t > < b : _ x > 3 4 2 . 3 5 1 9 0 5 5 0 0 0 0 0 0 4 < / b : _ x > < b : _ y > 1 3 9 . 4 < / b : _ y > < / b : P o i n t > < b : P o i n t > < b : _ x > 3 4 6 . 3 5 1 9 0 5 5 0 0 0 0 0 0 4 < / b : _ x > < b : _ y > 1 3 9 . 7 9 9 9 9 9 9 9 9 9 9 9 9 8 < / b : _ y > < / b : P o i n t > < b : P o i n t > < b : _ x > 3 9 5 . 9 0 3 8 1 0 5 6 7 6 6 5 6 9 < / b : _ x > < b : _ y > 1 3 9 . 7 9 9 9 9 9 9 9 9 9 9 9 9 8 < / 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 2 7 6 . 7 9 9 9 9 9 9 9 9 9 9 9 9 5 < / b : _ x > < b : _ y > 1 3 1 . 4 < / b : _ y > < / L a b e l L o c a t i o n > < L o c a t i o n   x m l n s : b = " h t t p : / / s c h e m a s . d a t a c o n t r a c t . o r g / 2 0 0 4 / 0 7 / S y s t e m . W i n d o w s " > < b : _ x > 2 7 6 . 7 9 9 9 9 9 9 9 9 9 9 9 9 5 < / b : _ x > < b : _ y > 1 3 9 . 4 < / 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 3 9 5 . 9 0 3 8 1 0 5 6 7 6 6 5 6 9 < / b : _ x > < b : _ y > 1 3 1 . 7 9 9 9 9 9 9 9 9 9 9 9 9 8 < / b : _ y > < / L a b e l L o c a t i o n > < L o c a t i o n   x m l n s : b = " h t t p : / / s c h e m a s . d a t a c o n t r a c t . o r g / 2 0 0 4 / 0 7 / S y s t e m . W i n d o w s " > < b : _ x > 4 1 1 . 9 0 3 8 1 0 5 6 7 6 6 5 6 9 < / b : _ x > < b : _ y > 1 3 9 . 7 9 9 9 9 9 9 9 9 9 9 9 9 8 < / 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 2 9 2 . 7 9 9 9 9 9 9 9 9 9 9 9 9 5 < / b : _ x > < b : _ y > 1 3 9 . 4 < / b : _ y > < / b : P o i n t > < b : P o i n t > < b : _ x > 3 4 2 . 3 5 1 9 0 5 5 0 0 0 0 0 0 4 < / b : _ x > < b : _ y > 1 3 9 . 4 < / b : _ y > < / b : P o i n t > < b : P o i n t > < b : _ x > 3 4 6 . 3 5 1 9 0 5 5 0 0 0 0 0 0 4 < / b : _ x > < b : _ y > 1 3 9 . 7 9 9 9 9 9 9 9 9 9 9 9 9 8 < / b : _ y > < / b : P o i n t > < b : P o i n t > < b : _ x > 3 9 5 . 9 0 3 8 1 0 5 6 7 6 6 5 6 9 < / b : _ x > < b : _ y > 1 3 9 . 7 9 9 9 9 9 9 9 9 9 9 9 9 8 < / b : _ y > < / b : P o i n t > < / P o i n t s > < / a : V a l u e > < / a : K e y V a l u e O f D i a g r a m O b j e c t K e y a n y T y p e z b w N T n L X > < / V i e w S t a t e s > < / D i a g r a m M a n a g e r . S e r i a l i z a b l e D i a g r a m > < 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 A t t e n d   S t a t u s < / K e y > < / D i a g r a m O b j e c t K e y > < D i a g r a m O b j e c t K e y > < K e y > M e a s u r e s \ C o u n t   o f   P a t i e n t   A t t e n d   S t a t u s \ T a g I n f o \ F o r m u l a < / K e y > < / D i a g r a m O b j e c t K e y > < D i a g r a m O b j e c t K e y > < K e y > M e a s u r e s \ C o u n t   o f   P a t i e n t   A t t e n d   S t a t u s \ T a g I n f o \ V a l u e 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 M e a s u r e s \ C o u n t   o f   A g e   G r o u p < / K e y > < / D i a g r a m O b j e c t K e y > < D i a g r a m O b j e c t K e y > < K e y > M e a s u r e s \ C o u n t   o f   A g e   G r o u p \ T a g I n f o \ F o r m u l a < / K e y > < / D i a g r a m O b j e c t K e y > < D i a g r a m O b j e c t K e y > < K e y > M e a s u r e s \ C o u n t   o f   A g e   G r o u p \ T a g I n f o \ V a l u e < / K e y > < / D i a g r a m O b j e c t K e y > < D i a g r a m O b j e c t K e y > < K e y > M e a s u r e s \ C o u n t   o f   P a t i e n t   G e n d e r < / K e y > < / D i a g r a m O b j e c t K e y > < D i a g r a m O b j e c t K e y > < K e y > M e a s u r e s \ C o u n t   o f   P a t i e n t   G e n d e r \ T a g I n f o \ F o r m u l a < / K e y > < / D i a g r a m O b j e c t K e y > < D i a g r a m O b j e c t K e y > < K e y > M e a s u r e s \ C o u n t   o f   P a t i e n t   G e n d e r \ T a g I n f o \ V a l u e < / K e y > < / D i a g r a m O b j e c t K e y > < D i a g r a m O b j e c t K e y > < K e y > M e a s u r e s \ C o u n t   o f   D e p a r t m e n t   R e f e r r a l < / K e y > < / D i a g r a m O b j e c t K e y > < D i a g r a m O b j e c t K e y > < K e y > M e a s u r e s \ C o u n t   o f   D e p a r t m e n t   R e f e r r a l \ T a g I n f o \ F o r m u l a < / K e y > < / D i a g r a m O b j e c t K e y > < D i a g r a m O b j e c t K e y > < K e y > M e a s u r e s \ C o u n t   o f   D e p a r t m e n t   R e f e r r a l \ T a g I n f o \ V a l u e 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 A t t e n d   S t a t u s & g t ; - & l t ; M e a s u r e s \ P a t i e n t   A t t e n d   S t a t u s & g t ; < / K e y > < / D i a g r a m O b j e c t K e y > < D i a g r a m O b j e c t K e y > < K e y > L i n k s \ & l t ; C o l u m n s \ C o u n t   o f   P a t i e n t   A t t e n d   S t a t u s & g t ; - & l t ; M e a s u r e s \ P a t i e n t   A t t e n d   S t a t u s & g t ; \ C O L U M N < / K e y > < / D i a g r a m O b j e c t K e y > < D i a g r a m O b j e c t K e y > < K e y > L i n k s \ & l t ; C o l u m n s \ C o u n t   o f   P a t i e n t   A t t e n d   S t a t u s & g t ; - & l t ; M e a s u r e s \ P a t i e n t   A t t e n d   S t a t u s & g t ; \ M E A S U R E 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D i a g r a m O b j e c t K e y > < K e y > L i n k s \ & l t ; C o l u m n s \ C o u n t   o f   A g e   G r o u p & g t ; - & l t ; M e a s u r e s \ A g e   G r o u p & g t ; < / K e y > < / D i a g r a m O b j e c t K e y > < D i a g r a m O b j e c t K e y > < K e y > L i n k s \ & l t ; C o l u m n s \ C o u n t   o f   A g e   G r o u p & g t ; - & l t ; M e a s u r e s \ A g e   G r o u p & g t ; \ C O L U M N < / K e y > < / D i a g r a m O b j e c t K e y > < D i a g r a m O b j e c t K e y > < K e y > L i n k s \ & l t ; C o l u m n s \ C o u n t   o f   A g e   G r o u p & g t ; - & l t ; M e a s u r e s \ A g e   G r o u p & g t ; \ M E A S U R E < / K e y > < / D i a g r a m O b j e c t K e y > < D i a g r a m O b j e c t K e y > < K e y > L i n k s \ & l t ; C o l u m n s \ C o u n t   o f   P a t i e n t   G e n d e r & g t ; - & l t ; M e a s u r e s \ P a t i e n t   G e n d e r & g t ; < / K e y > < / D i a g r a m O b j e c t K e y > < D i a g r a m O b j e c t K e y > < K e y > L i n k s \ & l t ; C o l u m n s \ C o u n t   o f   P a t i e n t   G e n d e r & g t ; - & l t ; M e a s u r e s \ P a t i e n t   G e n d e r & g t ; \ C O L U M N < / K e y > < / D i a g r a m O b j e c t K e y > < D i a g r a m O b j e c t K e y > < K e y > L i n k s \ & l t ; C o l u m n s \ C o u n t   o f   P a t i e n t   G e n d e r & g t ; - & l t ; M e a s u r e s \ P a t i e n t   G e n d e r & g t ; \ M E A S U R E < / K e y > < / D i a g r a m O b j e c t K e y > < D i a g r a m O b j e c t K e y > < K e y > L i n k s \ & l t ; C o l u m n s \ C o u n t   o f   D e p a r t m e n t   R e f e r r a l & g t ; - & l t ; M e a s u r e s \ D e p a r t m e n t   R e f e r r a l & g t ; < / K e y > < / D i a g r a m O b j e c t K e y > < D i a g r a m O b j e c t K e y > < K e y > L i n k s \ & l t ; C o l u m n s \ C o u n t   o f   D e p a r t m e n t   R e f e r r a l & g t ; - & l t ; M e a s u r e s \ D e p a r t m e n t   R e f e r r a l & g t ; \ C O L U M N < / K e y > < / D i a g r a m O b j e c t K e y > < D i a g r a m O b j e c t K e y > < K e y > L i n k s \ & l t ; C o l u m n s \ C o u n t   o f   D e p a r t m e n t   R e f e r r a l & g t ; - & l t ; M e a s u r e s \ D e p a r t m e n t   R e f e r r a l & g t ; \ M E A S U R E 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 A t t e n d   S t a t u s < / K e y > < / a : K e y > < a : V a l u e   i : t y p e = " M e a s u r e G r i d N o d e V i e w S t a t e " > < C o l u m n > 1 2 < / C o l u m n > < L a y e d O u t > t r u e < / L a y e d O u t > < W a s U I I n v i s i b l e > t r u e < / W a s U I I n v i s i b l e > < / a : V a l u e > < / a : K e y V a l u e O f D i a g r a m O b j e c t K e y a n y T y p e z b w N T n L X > < a : K e y V a l u e O f D i a g r a m O b j e c t K e y a n y T y p e z b w N T n L X > < a : K e y > < K e y > M e a s u r e s \ C o u n t   o f   P a t i e n t   A t t e n d   S t a t u s \ T a g I n f o \ F o r m u l a < / K e y > < / a : K e y > < a : V a l u e   i : t y p e = " M e a s u r e G r i d V i e w S t a t e I D i a g r a m T a g A d d i t i o n a l I n f o " / > < / a : K e y V a l u e O f D i a g r a m O b j e c t K e y a n y T y p e z b w N T n L X > < a : K e y V a l u e O f D i a g r a m O b j e c t K e y a n y T y p e z b w N T n L X > < a : K e y > < K e y > M e a s u r e s \ C o u n t   o f   P a t i e n t   A t t e n d   S t a t u s \ T a g I n f o \ V a l u e 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 M e a s u r e s \ C o u n t   o f   A g e   G r o u p < / K e y > < / a : K e y > < a : V a l u e   i : t y p e = " M e a s u r e G r i d N o d e V i e w S t a t e " > < C o l u m n > 1 1 < / C o l u m n > < L a y e d O u t > t r u e < / L a y e d O u t > < W a s U I I n v i s i b l e > t r u e < / W a s U I I n v i s i b l e > < / a : V a l u e > < / a : K e y V a l u e O f D i a g r a m O b j e c t K e y a n y T y p e z b w N T n L X > < a : K e y V a l u e O f D i a g r a m O b j e c t K e y a n y T y p e z b w N T n L X > < a : K e y > < K e y > M e a s u r e s \ C o u n t   o f   A g e   G r o u p \ T a g I n f o \ F o r m u l a < / K e y > < / a : K e y > < a : V a l u e   i : t y p e = " M e a s u r e G r i d V i e w S t a t e I D i a g r a m T a g A d d i t i o n a l I n f o " / > < / a : K e y V a l u e O f D i a g r a m O b j e c t K e y a n y T y p e z b w N T n L X > < a : K e y V a l u e O f D i a g r a m O b j e c t K e y a n y T y p e z b w N T n L X > < a : K e y > < K e y > M e a s u r e s \ C o u n t   o f   A g e   G r o u p \ T a g I n f o \ V a l u e < / K e y > < / a : K e y > < a : V a l u e   i : t y p e = " M e a s u r e G r i d V i e w S t a t e I D i a g r a m T a g A d d i t i o n a l I n f o " / > < / a : K e y V a l u e O f D i a g r a m O b j e c t K e y a n y T y p e z b w N T n L X > < a : K e y V a l u e O f D i a g r a m O b j e c t K e y a n y T y p e z b w N T n L X > < a : K e y > < K e y > M e a s u r e s \ C o u n t   o f   P a t i e n t   G e n d e r < / K e y > < / a : K e y > < a : V a l u e   i : t y p e = " M e a s u r e G r i d N o d e V i e w S t a t e " > < C o l u m n > 4 < / C o l u m n > < L a y e d O u t > t r u e < / L a y e d O u t > < W a s U I I n v i s i b l e > t r u e < / W a s U I I n v i s i b l e > < / a : V a l u e > < / a : K e y V a l u e O f D i a g r a m O b j e c t K e y a n y T y p e z b w N T n L X > < a : K e y V a l u e O f D i a g r a m O b j e c t K e y a n y T y p e z b w N T n L X > < a : K e y > < K e y > M e a s u r e s \ C o u n t   o f   P a t i e n t   G e n d e r \ T a g I n f o \ F o r m u l a < / K e y > < / a : K e y > < a : V a l u e   i : t y p e = " M e a s u r e G r i d V i e w S t a t e I D i a g r a m T a g A d d i t i o n a l I n f o " / > < / a : K e y V a l u e O f D i a g r a m O b j e c t K e y a n y T y p e z b w N T n L X > < a : K e y V a l u e O f D i a g r a m O b j e c t K e y a n y T y p e z b w N T n L X > < a : K e y > < K e y > M e a s u r e s \ C o u n t   o f   P a t i e n t   G e n d e r \ T a g I n f o \ V a l u e < / K e y > < / a : K e y > < a : V a l u e   i : t y p e = " M e a s u r e G r i d V i e w S t a t e I D i a g r a m T a g A d d i t i o n a l I n f o " / > < / a : K e y V a l u e O f D i a g r a m O b j e c t K e y a n y T y p e z b w N T n L X > < a : K e y V a l u e O f D i a g r a m O b j e c t K e y a n y T y p e z b w N T n L X > < a : K e y > < K e y > M e a s u r e s \ C o u n t   o f   D e p a r t m e n t   R e f e r r a l < / K e y > < / a : K e y > < a : V a l u e   i : t y p e = " M e a s u r e G r i d N o d e V i e w S t a t e " > < C o l u m n > 7 < / C o l u m n > < L a y e d O u t > t r u e < / L a y e d O u t > < W a s U I I n v i s i b l e > t r u e < / W a s U I I n v i s i b l e > < / a : V a l u e > < / a : K e y V a l u e O f D i a g r a m O b j e c t K e y a n y T y p e z b w N T n L X > < a : K e y V a l u e O f D i a g r a m O b j e c t K e y a n y T y p e z b w N T n L X > < a : K e y > < K e y > M e a s u r e s \ C o u n t   o f   D e p a r t m e n t   R e f e r r a l \ T a g I n f o \ F o r m u l a < / K e y > < / a : K e y > < a : V a l u e   i : t y p e = " M e a s u r e G r i d V i e w S t a t e I D i a g r a m T a g A d d i t i o n a l I n f o " / > < / a : K e y V a l u e O f D i a g r a m O b j e c t K e y a n y T y p e z b w N T n L X > < a : K e y V a l u e O f D i a g r a m O b j e c t K e y a n y T y p e z b w N T n L X > < a : K e y > < K e y > M e a s u r e s \ C o u n t   o f   D e p a r t m e n t   R e f e r r a l \ T a g I n f o \ V a l u e 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 A t t e n d   S t a t u s & g t ; - & l t ; M e a s u r e s \ P a t i e n t   A t t e n d   S t a t u s & g t ; < / K e y > < / a : K e y > < a : V a l u e   i : t y p e = " M e a s u r e G r i d V i e w S t a t e I D i a g r a m L i n k " / > < / a : K e y V a l u e O f D i a g r a m O b j e c t K e y a n y T y p e z b w N T n L X > < a : K e y V a l u e O f D i a g r a m O b j e c t K e y a n y T y p e z b w N T n L X > < a : K e y > < K e y > L i n k s \ & l t ; C o l u m n s \ C o u n t   o f   P a t i e n t   A t t e n d   S t a t u s & g t ; - & l t ; M e a s u r e s \ P a t i e n t   A t t e n d   S t a t u s & g t ; \ C O L U M N < / K e y > < / a : K e y > < a : V a l u e   i : t y p e = " M e a s u r e G r i d V i e w S t a t e I D i a g r a m L i n k E n d p o i n t " / > < / a : K e y V a l u e O f D i a g r a m O b j e c t K e y a n y T y p e z b w N T n L X > < a : K e y V a l u e O f D i a g r a m O b j e c t K e y a n y T y p e z b w N T n L X > < a : K e y > < K e y > L i n k s \ & l t ; C o l u m n s \ C o u n t   o f   P a t i e n t   A t t e n d   S t a t u s & g t ; - & l t ; M e a s u r e s \ P a t i e n t   A t t e n d   S t a t u s & g t ; \ M E A S U R E 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a : K e y V a l u e O f D i a g r a m O b j e c t K e y a n y T y p e z b w N T n L X > < a : K e y > < K e y > L i n k s \ & l t ; C o l u m n s \ C o u n t   o f   A g e   G r o u p & g t ; - & l t ; M e a s u r e s \ A g e   G r o u p & g t ; < / K e y > < / a : K e y > < a : V a l u e   i : t y p e = " M e a s u r e G r i d V i e w S t a t e I D i a g r a m L i n k " / > < / a : K e y V a l u e O f D i a g r a m O b j e c t K e y a n y T y p e z b w N T n L X > < a : K e y V a l u e O f D i a g r a m O b j e c t K e y a n y T y p e z b w N T n L X > < a : K e y > < K e y > L i n k s \ & l t ; C o l u m n s \ C o u n t   o f   A g e   G r o u p & g t ; - & l t ; M e a s u r e s \ A g e   G r o u p & g t ; \ C O L U M N < / K e y > < / a : K e y > < a : V a l u e   i : t y p e = " M e a s u r e G r i d V i e w S t a t e I D i a g r a m L i n k E n d p o i n t " / > < / a : K e y V a l u e O f D i a g r a m O b j e c t K e y a n y T y p e z b w N T n L X > < a : K e y V a l u e O f D i a g r a m O b j e c t K e y a n y T y p e z b w N T n L X > < a : K e y > < K e y > L i n k s \ & l t ; C o l u m n s \ C o u n t   o f   A g e   G r o u p & g t ; - & l t ; M e a s u r e s \ A g e   G r o u p & g t ; \ M E A S U R E < / K e y > < / a : K e y > < a : V a l u e   i : t y p e = " M e a s u r e G r i d V i e w S t a t e I D i a g r a m L i n k E n d p o i n t " / > < / a : K e y V a l u e O f D i a g r a m O b j e c t K e y a n y T y p e z b w N T n L X > < a : K e y V a l u e O f D i a g r a m O b j e c t K e y a n y T y p e z b w N T n L X > < a : K e y > < K e y > L i n k s \ & l t ; C o l u m n s \ C o u n t   o f   P a t i e n t   G e n d e r & g t ; - & l t ; M e a s u r e s \ P a t i e n t   G e n d e r & g t ; < / K e y > < / a : K e y > < a : V a l u e   i : t y p e = " M e a s u r e G r i d V i e w S t a t e I D i a g r a m L i n k " / > < / a : K e y V a l u e O f D i a g r a m O b j e c t K e y a n y T y p e z b w N T n L X > < a : K e y V a l u e O f D i a g r a m O b j e c t K e y a n y T y p e z b w N T n L X > < a : K e y > < K e y > L i n k s \ & l t ; C o l u m n s \ C o u n t   o f   P a t i e n t   G e n d e r & g t ; - & l t ; M e a s u r e s \ P a t i e n t   G e n d e r & g t ; \ C O L U M N < / K e y > < / a : K e y > < a : V a l u e   i : t y p e = " M e a s u r e G r i d V i e w S t a t e I D i a g r a m L i n k E n d p o i n t " / > < / a : K e y V a l u e O f D i a g r a m O b j e c t K e y a n y T y p e z b w N T n L X > < a : K e y V a l u e O f D i a g r a m O b j e c t K e y a n y T y p e z b w N T n L X > < a : K e y > < K e y > L i n k s \ & l t ; C o l u m n s \ C o u n t   o f   P a t i e n t   G e n d e r & g t ; - & l t ; M e a s u r e s \ P a t i e n t   G e n d e r & g t ; \ M E A S U R E < / K e y > < / a : K e y > < a : V a l u e   i : t y p e = " M e a s u r e G r i d V i e w S t a t e I D i a g r a m L i n k E n d p o i n t " / > < / a : K e y V a l u e O f D i a g r a m O b j e c t K e y a n y T y p e z b w N T n L X > < a : K e y V a l u e O f D i a g r a m O b j e c t K e y a n y T y p e z b w N T n L X > < a : K e y > < K e y > L i n k s \ & l t ; C o l u m n s \ C o u n t   o f   D e p a r t m e n t   R e f e r r a l & g t ; - & l t ; M e a s u r e s \ D e p a r t m e n t   R e f e r r a l & g t ; < / K e y > < / a : K e y > < a : V a l u e   i : t y p e = " M e a s u r e G r i d V i e w S t a t e I D i a g r a m L i n k " / > < / a : K e y V a l u e O f D i a g r a m O b j e c t K e y a n y T y p e z b w N T n L X > < a : K e y V a l u e O f D i a g r a m O b j e c t K e y a n y T y p e z b w N T n L X > < a : K e y > < K e y > L i n k s \ & l t ; C o l u m n s \ C o u n t   o f   D e p a r t m e n t   R e f e r r a l & g t ; - & l t ; M e a s u r e s \ D e p a r t m e n t   R e f e r r a l & g t ; \ C O L U M N < / K e y > < / a : K e y > < a : V a l u e   i : t y p e = " M e a s u r e G r i d V i e w S t a t e I D i a g r a m L i n k E n d p o i n t " / > < / a : K e y V a l u e O f D i a g r a m O b j e c t K e y a n y T y p e z b w N T n L X > < a : K e y V a l u e O f D i a g r a m O b j e c t K e y a n y T y p e z b w N T n L X > < a : K e y > < K e y > L i n k s \ & l t ; C o l u m n s \ C o u n t   o f   D e p a r t m e n t   R e f e r r a l & g t ; - & l t ; M e a s u r e s \ D e p a r t m e n t   R e f e r r a l & g t ; \ M E A S U R E < / K e y > < / a : K e y > < a : V a l u e   i : t y p e = " M e a s u r e G r i d V i e w S t a t e I D i a g r a m L i n k E n d p o i n t " / > < / a : K e y V a l u e O f D i a g r a m O b j e c t K e y a n y T y p e z b w N T n L X > < / V i e w S t a t e s > < / D i a g r a m M a n a g e r . S e r i a l i z a b l e D i a g r a m > < / A r r a y O f D i a g r a m M a n a g e r . S e r i a l i z a b l e D i a g r a m > ] ] > < / C u s t o m C o n t e n t > < / G e m i n i > 
</file>

<file path=customXml/item13.xml>��< ? x m l   v e r s i o n = " 1 . 0 "   e n c o d i n g = " u t f - 1 6 " ? > < D a t a M a s h u p   x m l n s = " h t t p : / / s c h e m a s . m i c r o s o f t . c o m / D a t a M a s h u p " > A A A A A D A G A A B Q S w M E F A A C A A g A I Y s c W z f D g r y o A A A A + A A A A B I A H A B D b 2 5 m a W c v U G F j a 2 F n Z S 5 4 b W w g o h g A K K A U A A A A A A A A A A A A A A A A A A A A A A A A A A A A e 7 9 7 v 4 1 9 R W 6 O Q l l q U X F m f p 6 t k q G e g Z J C c U l i X k p i T n 5 e q q 1 S X r 6 S v R 0 v l 0 1 A Y n J 2 Y n q q A l B 1 X r F V R X G K r V J G S U m B l b 5 + e X m 5 X r m x X n 5 R u r 6 R g Y G h f o S v T 3 B y R m p u o h J c c S Z h x b q Z e S B r k 1 O V 7 G z C I K 6 x M 9 K z N N M z t D Q z M 9 I z s N G H i d r 4 Z u Y h V B g B X Q y S R R K 0 c S 7 N K S k t S r V L z d P 1 9 L P R h 3 F t 9 K G e s A M A U E s D B B Q A A g A I A C G L H F t 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A h i x x b a e N 3 f i 8 D A A D q C g A A E w A c A E Z v c m 1 1 b G F z L 1 N l Y 3 R p b 2 4 x L m 0 g o h g A K K A U A A A A A A A A A A A A A A A A A A A A A A A A A A A A r V b f b 9 o w E H 6 v x P 9 g p S 9 B 8 i K S b p 2 0 i Y e W H 2 u l D n W F b Q 9 l q t z E Q C T H R r b D i i r + 9 5 2 T Q B K I Y e o G C g m + y 9 1 3 d 9 + d r W i o Y 8 H R O L / 7 n 1 t n r T O 1 I J J G 6 N y 5 E W o Z a 8 L Q I K F y T n m 4 R g 9 C J K h P N H F Q F z G q W 2 c I P m O R y p D C S k + t v L 4 I 0 4 R y 7 Q 5 j R r 2 e 4 B r + K N f p f Z p + V 1 S q a b g g s Z 7 2 x W / O B I n U 9 J g b L 1 Q r p 4 0 f + 5 T F S a y p 7 D r Y w a g n W J p w 1 f U D j A Y 8 F F H M 5 9 3 L D 5 2 O j 9 G 3 V G g 6 1 m t G u + W j N x K c / m r j H O + 5 c y 9 F A r I I 3 V A S A S g T z o Q 8 g 2 I h K d b d P D S M H o v 1 K 8 b G I W F E q q 6 W a d V k b 0 H 4 H C x O 1 k t a m p t I w t V M y C S H b I T K b f C P X 1 + d e 6 J j y B W 6 j S B E D Z p I 0 x e 9 w a g U X U V J r J Q p G W S H b t U i e N Z x Q m u q w 1 g q s M V N a q 3 2 7 g j o j E h C r R p f K A e A d k B z 8 + o t 1 5 f v P R N c T f h A w k P D f b o k U i e Z n M 6 o l E f g l e E O G Z l v 1 Z i Y x 1 C D m u Y Y 7 m p G C j q H Q h 6 B 9 R P 4 Z 9 J l 1 6 j 7 f f L 3 P W / K s n 8 1 n I 2 2 j C w L 3 x P J c 8 x p s e 7 u 8 Q N b 6 9 R Q m g 0 u j M m t 1 Q k k 6 n q 9 a w r X 8 Z B T Z X 5 G 9 z Y u w D k l 2 g e 6 Z F C U C P 0 g L K 3 Q t F j P V t 2 D o M C Q u Q g D 4 I W m r L 2 C D / i y s f n 0 r U 7 3 s G F n a C 6 a v N F t N d / + y Y b c B 1 n t x 2 Y W Z m S 1 h h l Y w 6 z j w s 6 M M G W i H Y n c k 4 a x c B i v q T i 2 Q r L C u P j L b A c A w M w z u P 0 X D I l Y N T V F L i h 7 Y h + s 1 T q 0 Y M X + e M l i X V h H z 2 u 0 a 4 T S U 6 a S a 7 g n C l / H C m P g 1 L j N K w + t S v m 7 2 x F 0 F 7 K / k O E A Z D m g g 7 7 d a 1 v Y P 9 v 2 c e / 5 j t W V F 9 i 4 H 5 z k v j 2 d z V 2 w w 7 L b f I 7 s U Q B s m z a z Q 9 V Y w m G 6 N b L E C J o n Z 3 A K k 6 0 U p y A 2 y C Z m j w D E r b O Y 2 0 B X T 0 w 9 m F R m C j 1 l Y T Q e k O 5 i p T 3 j E + I y i X O D T n C B 4 d j S 8 d v 4 4 4 W P z 6 N U E r O J u b B m v u 1 K V Q V f U W l O D V r k q S p z N o Q D h T G + O 7 D U i X e 9 h v G y g F O S C / z i K W P b 3 8 G L l i T r P u U N p B T y j Q e a B m y m U L l S n S v / S o E 9 w 0 5 e 3 h N l + g N Q S w E C L Q A U A A I A C A A h i x x b N 8 O C v K g A A A D 4 A A A A E g A A A A A A A A A A A A A A A A A A A A A A Q 2 9 u Z m l n L 1 B h Y 2 t h Z 2 U u e G 1 s U E s B A i 0 A F A A C A A g A I Y s c W 1 N y O C y b A A A A 4 Q A A A B M A A A A A A A A A A A A A A A A A 9 A A A A F t D b 2 5 0 Z W 5 0 X 1 R 5 c G V z X S 5 4 b W x Q S w E C L Q A U A A I A C A A h i x x b a e N 3 f i 8 D A A D q C g A A E w A A A A A A A A A A A A A A A A D c A Q A A R m 9 y b X V s Y X M v U 2 V j d G l v b j E u b V B L B Q Y A A A A A A w A D A M I A A A B Y 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l I A A A A A A A A A M g 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Q W R k Z W R U b 0 R h d G F N b 2 R l b C I g V m F s d W U 9 I m w x I i A v P j x F b n R y e S B U e X B l P S J C d W Z m Z X J O Z X h 0 U m V m c m V z a C I g V m F s d W U 9 I m w x I i A v P j x F b n R y e S B U e X B l P S J G a W x s Q 2 9 1 b n Q i I F Z h b H V l P S J s O T I x N i I g L z 4 8 R W 5 0 c n k g V H l w Z T 0 i R m l s b E V u Y W J s Z W Q i I F Z h b H V l P S J s M C I g L z 4 8 R W 5 0 c n k g V H l w Z T 0 i R m l s b E V y c m 9 y Q 2 9 k Z S I g V m F s d W U 9 I n N V b m t u b 3 d u I i A v P j x F b n R y e S B U e X B l P S J G a W x s R X J y b 3 J D b 3 V u d C I g V m F s d W U 9 I m w w I i A v P j x F b n R y e S B U e X B l P S J G a W x s T G F z d F V w Z G F 0 Z W Q i I F Z h b H V l P S J k M j A y N S 0 w N y 0 z M V Q w N z o 0 M j o z N y 4 4 M z Q 3 O D M y W i I g L z 4 8 R W 5 0 c n k g V H l w Z T 0 i R m l s b E N v b H V t b l R 5 c G V z I i B W Y W x 1 Z T 0 i c 0 J n a 0 t C Z 1 l E Q m d Z R 0 F 3 T T 0 i I C 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E 2 I i A v P j w v U 3 R h Y m x l R W 5 0 c m l l c z 4 8 L 0 l 0 Z W 0 + P E l 0 Z W 0 + P E l 0 Z W 1 M b 2 N h d G l v b j 4 8 S X R l b V R 5 c G U + R m 9 y b X V s Y T w v S X R l b V R 5 c G U + P E l 0 Z W 1 Q Y X R o P l N l Y 3 R p b 2 4 x L 0 N h b G V u Z G V y X 1 R h Y m x l P C 9 J d G V t U G F 0 a D 4 8 L 0 l 0 Z W 1 M b 2 N h d G l v b j 4 8 U 3 R h Y m x l R W 5 0 c m l l c z 4 8 R W 5 0 c n k g V H l w Z T 0 i Q W R k Z W R U b 0 R h d G F N b 2 R l b C I g V m F s d W U 9 I m w x I i A v P j x F b n R y e S B U e X B l P S J C d W Z m Z X J O Z X h 0 U m V m c m V z a C I g V m F s d W U 9 I m w x I i A v P j x F b n R y e S B U e X B l P S J G a W x s Q 2 9 1 b n Q i I F Z h b H V l P S J s N z M x I i A v P j x F b n R y e S B U e X B l P S J G a W x s R W 5 h Y m x l Z C I g V m F s d W U 9 I m w w I i A v P j x F b n R y e S B U e X B l P S J G a W x s R X J y b 3 J D b 2 R l I i B W Y W x 1 Z T 0 i c 1 V u a 2 5 v d 2 4 i I C 8 + P E V u d H J 5 I F R 5 c G U 9 I k Z p b G x F c n J v c k N v d W 5 0 I i B W Y W x 1 Z T 0 i b D A i I C 8 + P E V u d H J 5 I F R 5 c G U 9 I k Z p b G x M Y X N 0 V X B k Y X R l Z C I g V m F s d W U 9 I m Q y M D I 1 L T A 3 L T M x V D A 3 O j Q y O j M 3 L j g 0 M j M z N j R a I i A v P j x F b n R y e S B U e X B l P S J G a W x s Q 2 9 s d W 1 u V H l w Z X M i I F Z h b H V l P S J z Q 1 E 9 P S I g L z 4 8 R W 5 0 c n k g V H l w Z T 0 i R m l s b E N v b H V t b k 5 h b W V z I i B W Y W x 1 Z T 0 i c 1 s m c X V v d D t E Y X R l J n F 1 b 3 Q 7 X S I g L z 4 8 R W 5 0 c n k g V H l w Z T 0 i R m l s b G V k Q 2 9 t c G x l d G V S Z X N 1 b H R U b 1 d v c m t z a G V l d C I g V m F s d W U 9 I m w w I i A v P j x F b n R y e S B U e X B l P S J G a W x s U 3 R h d H V z I i B W Y W x 1 Z T 0 i c 0 N v b X B s Z X R l I i A v P j x F b n R y e S B U e X B l P S J G a W x s V G 9 E Y X R h T W 9 k Z W x F b m F i b G V k I i B W Y W x 1 Z T 0 i b D E i I C 8 + P E V u d H J 5 I F R 5 c G U 9 I k l z U H J p d m F 0 Z S I g V m F s d W U 9 I m w w I i A v P j x F b n R y e S B U e X B l P S J S Z W x h d G l v b n N o a X B J b m Z v Q 2 9 u d G F p b m V y I i B W Y W x 1 Z T 0 i c 3 s m c X V v d D t j b 2 x 1 b W 5 D b 3 V u d C Z x d W 9 0 O z o x L C Z x d W 9 0 O 2 t l e U N v b H V t b k 5 h b W V z J n F 1 b 3 Q 7 O l t d L C Z x d W 9 0 O 3 F 1 Z X J 5 U m V s Y X R p b 2 5 z a G l w c y Z x d W 9 0 O z p b X S w m c X V v d D t j b 2 x 1 b W 5 J Z G V u d G l 0 a W V z J n F 1 b 3 Q 7 O l s m c X V v d D t T Z W N 0 a W 9 u M S 9 D Y W x l b m R l c l 9 U Y W J s Z S 9 D a G F u Z 2 V k I F R 5 c G U u e 0 N v b H V t b j E s M H 0 m c X V v d D t d L C Z x d W 9 0 O 0 N v b H V t b k N v d W 5 0 J n F 1 b 3 Q 7 O j E s J n F 1 b 3 Q 7 S 2 V 5 Q 2 9 s d W 1 u T m F t Z X M m c X V v d D s 6 W 1 0 s J n F 1 b 3 Q 7 Q 2 9 s d W 1 u S W R l b n R p d G l l c y Z x d W 9 0 O z p b J n F 1 b 3 Q 7 U 2 V j d G l v b j E v Q 2 F s Z W 5 k Z X J f V G F i b G U v Q 2 h h b m d l Z C B U e X B l L n t D b 2 x 1 b W 4 x L D B 9 J n F 1 b 3 Q 7 X S w m c X V v d D t S Z W x h d G l v b n N o a X B J b m Z v J n F 1 b 3 Q 7 O l t d f S I g L z 4 8 R W 5 0 c n k g V H l w Z T 0 i U m V z d W x 0 V H l w Z S I g V m F s d W U 9 I n N U Y W J s Z S I g L z 4 8 R W 5 0 c n k g V H l w Z T 0 i T m F 2 a W d h d G l v b l N 0 Z X B O Y W 1 l I i B W Y W x 1 Z T 0 i c 0 5 h d m l n Y X R p b 2 4 i I C 8 + P E V u d H J 5 I F R 5 c G U 9 I k Z p b G x P Y m p l Y 3 R U e X B l I i B W Y W x 1 Z T 0 i c 1 B p d m 9 0 V G F i b G U i I C 8 + P E V u d H J 5 I F R 5 c G U 9 I k 5 h b W V V c G R h d G V k Q W Z 0 Z X J G a W x s I i B W Y W x 1 Z T 0 i b D A i I C 8 + P E V u d H J 5 I F R 5 c G U 9 I l B p d m 9 0 T 2 J q Z W N 0 T m F t Z S I g V m F s d W U 9 I n N Q a X Z v d C B S Z X B v c n Q h U G l 2 b 3 R U Y W J s Z T E 3 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S Z X B s Y W N l Z C U y M F Z h b H V l P C 9 J d G V t U G F 0 a D 4 8 L 0 l 0 Z W 1 M b 2 N h d G l v b j 4 8 U 3 R h Y m x l R W 5 0 c m l l c y A v P j w v S X R l b T 4 8 S X R l b T 4 8 S X R l b U x v Y 2 F 0 a W 9 u P j x J d G V t V H l w Z T 5 G b 3 J t d W x h P C 9 J d G V t V H l w Z T 4 8 S X R l b V B h d G g + U 2 V j d G l v b j E v S G 9 z c G l 0 Y W w l M j B F b W V y Z 2 V u Y 3 k l M j B S b 2 9 t J T I w R G F 0 Y S 9 S Z X B s Y W N l Z C U y M F Z h b H V l M T w v S X R l b V B h d G g + P C 9 J d G V t T G 9 j Y X R p b 2 4 + P F N 0 Y W J s Z U V u d H J p Z X M g L z 4 8 L 0 l 0 Z W 0 + P E l 0 Z W 0 + P E l 0 Z W 1 M b 2 N h d G l v b j 4 8 S X R l b V R 5 c G U + R m 9 y b X V s Y T w v S X R l b V R 5 c G U + P E l 0 Z W 1 Q Y X R o P l N l Y 3 R p b 2 4 x L 0 h v c 3 B p d G F s J T I w R W 1 l c m d l b m N 5 J T I w U m 9 v b S U y M E R h d G E v Q 2 h h b m d l Z C U y M F R 5 c G U x P C 9 J d G V t U G F 0 a D 4 8 L 0 l 0 Z W 1 M b 2 N h d G l v b j 4 8 U 3 R h Y m x l R W 5 0 c m l l c y A v P j w v S X R l b T 4 8 S X R l b T 4 8 S X R l b U x v Y 2 F 0 a W 9 u P j x J d G V t V H l w Z T 5 G b 3 J t d W x h P C 9 J d G V t V H l w Z T 4 8 S X R l b V B h d G g + U 2 V j d G l v b j E v S G 9 z c G l 0 Y W w l M j B F b W V y Z 2 V u Y 3 k l M j B S b 2 9 t J T I w R G F 0 Y S 9 S Z X B s Y W N l Z C U y M F Z h b H V l M j w v S X R l b V B h d G g + P C 9 J d G V t T G 9 j Y X R p b 2 4 + P F N 0 Y W J s Z U V u d H J p Z X M g L z 4 8 L 0 l 0 Z W 0 + P E l 0 Z W 0 + P E l 0 Z W 1 M b 2 N h d G l v b j 4 8 S X R l b V R 5 c G U + R m 9 y b X V s Y T w v S X R l b V R 5 c G U + P E l 0 Z W 1 Q Y X R o P l N l Y 3 R p b 2 4 x L 0 h v c 3 B p d G F s J T I w R W 1 l c m d l b m N 5 J T I w U m 9 v b S U y M E R h d G E v U m V w b G F j Z W Q l M j B W Y W x 1 Z T M 8 L 0 l 0 Z W 1 Q Y X R o P j w v S X R l b U x v Y 2 F 0 a W 9 u P j x T d G F i b G V F b n R y a W V z I C 8 + P C 9 J d G V t P j x J d G V t P j x J d G V t T G 9 j Y X R p b 2 4 + P E l 0 Z W 1 U e X B l P k Z v c m 1 1 b G E 8 L 0 l 0 Z W 1 U e X B l P j x J d G V t U G F 0 a D 5 T Z W N 0 a W 9 u M S 9 I b 3 N w a X R h b C U y M E V t Z X J n Z W 5 j e S U y M F J v b 2 0 l M j B E Y X R h L 1 J l b W 9 2 Z W Q l M j B D b 2 x 1 b W 5 z P C 9 J d G V t U G F 0 a D 4 8 L 0 l 0 Z W 1 M b 2 N h d G l v b j 4 8 U 3 R h Y m x l R W 5 0 c m l l c y A v P j w v S X R l b T 4 8 S X R l b T 4 8 S X R l b U x v Y 2 F 0 a W 9 u P j x J d G V t V H l w Z T 5 G b 3 J t d W x h P C 9 J d G V t V H l w Z T 4 8 S X R l b V B h d G g + U 2 V j d G l v b j E v S G 9 z c G l 0 Y W w l M j B F b W V y Z 2 V u Y 3 k l M j B S b 2 9 t J T I w R G F 0 Y S 9 T c G x p d C U y M E N v b H V t b i U y M G J 5 J T I w R G V s a W 1 p d G V y P C 9 J d G V t U G F 0 a D 4 8 L 0 l 0 Z W 1 M b 2 N h d G l v b j 4 8 U 3 R h Y m x l R W 5 0 c m l l c y A v P j w v S X R l b T 4 8 S X R l b T 4 8 S X R l b U x v Y 2 F 0 a W 9 u P j x J d G V t V H l w Z T 5 G b 3 J t d W x h P C 9 J d G V t V H l w Z T 4 8 S X R l b V B h d G g + U 2 V j d G l v b j E v S G 9 z c G l 0 Y W w l M j B F b W V y Z 2 V u Y 3 k l M j B S b 2 9 t J T I w R G F 0 Y S 9 D a G F u Z 2 V k J T I w V H l w Z T I 8 L 0 l 0 Z W 1 Q Y X R o P j w v S X R l b U x v Y 2 F 0 a W 9 u P j x T d G F i b G V F b n R y a W V z I C 8 + P C 9 J d G V t P j x J d G V t P j x J d G V t T G 9 j Y X R p b 2 4 + P E l 0 Z W 1 U e X B l P k Z v c m 1 1 b G E 8 L 0 l 0 Z W 1 U e X B l P j x J d G V t U G F 0 a D 5 T Z W N 0 a W 9 u M S 9 I b 3 N w a X R h b C U y M E V t Z X J n Z W 5 j e S U y M F J v b 2 0 l M j B E Y X R h L 1 J l b m F t Z W Q l M j B D b 2 x 1 b W 5 z P C 9 J d G V t U G F 0 a D 4 8 L 0 l 0 Z W 1 M b 2 N h d G l v b j 4 8 U 3 R h Y m x l R W 5 0 c m l l c y A v P j w v S X R l b T 4 8 S X R l b T 4 8 S X R l b U x v Y 2 F 0 a W 9 u P j x J d G V t V H l w Z T 5 G b 3 J t d W x h P C 9 J d G V t V H l w Z T 4 8 S X R l b V B h d G g + U 2 V j d G l v b j E v Q 2 F s Z W 5 k Z X J f V G F i b G U v U 2 9 1 c m N l P C 9 J d G V t U G F 0 a D 4 8 L 0 l 0 Z W 1 M b 2 N h d G l v b j 4 8 U 3 R h Y m x l R W 5 0 c m l l c y A v P j w v S X R l b T 4 8 S X R l b T 4 8 S X R l b U x v Y 2 F 0 a W 9 u P j x J d G V t V H l w Z T 5 G b 3 J t d W x h P C 9 J d G V t V H l w Z T 4 8 S X R l b V B h d G g + U 2 V j d G l v b j E v Q 2 F s Z W 5 k Z X J f V G F i b G U v Q 2 9 u d m V y d G V k J T I w d G 8 l M j B U Y W J s Z T w v S X R l b V B h d G g + P C 9 J d G V t T G 9 j Y X R p b 2 4 + P F N 0 Y W J s Z U V u d H J p Z X M g L z 4 8 L 0 l 0 Z W 0 + P E l 0 Z W 0 + P E l 0 Z W 1 M b 2 N h d G l v b j 4 8 S X R l b V R 5 c G U + R m 9 y b X V s Y T w v S X R l b V R 5 c G U + P E l 0 Z W 1 Q Y X R o P l N l Y 3 R p b 2 4 x L 0 N h b G V u Z G V y X 1 R h Y m x l L 0 N o Y W 5 n Z W Q l M j B U e X B l P C 9 J d G V t U G F 0 a D 4 8 L 0 l 0 Z W 1 M b 2 N h d G l v b j 4 8 U 3 R h Y m x l R W 5 0 c m l l c y A v P j w v S X R l b T 4 8 S X R l b T 4 8 S X R l b U x v Y 2 F 0 a W 9 u P j x J d G V t V H l w Z T 5 G b 3 J t d W x h P C 9 J d G V t V H l w Z T 4 8 S X R l b V B h d G g + U 2 V j d G l v b j E v Q 2 F s Z W 5 k Z X J f V G F i b G U v U m V u Y W 1 l Z C U y M E N v b H V t b n M 8 L 0 l 0 Z W 1 Q Y X R o P j w v S X R l b U x v Y 2 F 0 a W 9 u P j x T d G F i b G V F b n R y a W V z I C 8 + P C 9 J d G V t P j x J d G V t P j x J d G V t T G 9 j Y X R p b 2 4 + P E l 0 Z W 1 U e X B l P k F s b E Z v c m 1 1 b G F z P C 9 J d G V t V H l w Z T 4 8 S X R l b V B h d G g g L z 4 8 L 0 l 0 Z W 1 M b 2 N h d G l v b j 4 8 U 3 R h Y m x l R W 5 0 c m l l c z 4 8 R W 5 0 c n k g V H l w Z T 0 i U X V l c n l H c m 9 1 c H M i I F Z h b H V l P S J z Q U F B Q U F B P T 0 i I C 8 + P E V u d H J 5 I F R 5 c G U 9 I l J l b G F 0 a W 9 u c 2 h p c H M i I F Z h b H V l P S J z Q U F B Q U F B P T 0 i I C 8 + P C 9 T d G F i b G V F b n R y a W V z P j w v S X R l b T 4 8 L 0 l 0 Z W 1 z P j w v T G 9 j Y W x Q Y W N r Y W d l T W V 0 Y W R h d G F G a W x l P h Y A A A B Q S w U G A A A A A A A A A A A A A A A A A A A A A A A A J g E A A A E A A A D Q j J 3 f A R X R E Y x 6 A M B P w p f r A Q A A A N 6 P D l j e 2 M Z C g b o J V F v 9 a l k A A A A A A g A A A A A A E G Y A A A A B A A A g A A A A A t f Y G q 8 h m W r U F w s x V g n Y D 6 Q h O U x Q 6 D / + c w N f / f 2 4 f O A A A A A A D o A A A A A C A A A g A A A A m 5 k 6 H T Q R t 0 7 u 2 m C i J P K 2 U 7 H z 0 s W 4 d F q t J B e 3 b 6 9 9 B m h Q A A A A Y K p u 9 t N p O U r J F y o q a F G 4 X T 5 k D G o I 1 / v m S K f b A G W X J H W n A c 5 m J N U D 5 Y E c v M / a s e 1 2 r l A x i b Q 1 X B e l 6 V f i k B S Y q h f E 3 v + H T d H + 3 O l 0 + 5 v 5 w l Z A A A A A A o k o I 5 N o / m p F a F 8 x N B g E P a 2 R B V 8 + u 9 T Z a g 8 i V / w e D u o N F L 0 h A L B e 8 t A R x s q D h S f 5 B l X B o 3 d p A y g N k S I w J m f 0 b A = = < / 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 2 0 2 5 - 0 8 - 2 8 T 2 1 : 2 7 : 5 8 . 6 4 6 0 1 0 1 + 0 5 : 3 0 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O r d e r " > < C u s t o m C o n t e n t > < ! [ C D A T A [ H o s p i t a l   E m e r g e n c y   R o o m   D a t a _ c b e 9 e d 2 3 - 6 7 a b - 4 b f b - b 2 b b - 0 4 2 5 9 2 c b 8 a 8 e , C a l e n d e r _ T a b l e _ 7 1 f d c 1 a c - 0 2 6 2 - 4 d 6 1 - 8 8 7 d - 7 5 1 8 5 a 2 f e 4 4 d ] ] > < / C u s t o m C o n t e n t > < / G e m i n i > 
</file>

<file path=customXml/item4.xml>��< ? x m l   v e r s i o n = " 1 . 0 "   e n c o d i n g = " U T F - 1 6 " ? > < G e m i n i   x m l n s = " h t t p : / / g e m i n i / p i v o t c u s t o m i z a t i o n / T a b l e X M L _ C a l e n d e r _ T a b l e _ 7 1 f d c 1 a c - 0 2 6 2 - 4 d 6 1 - 8 8 7 d - 7 5 1 8 5 a 2 f e 4 4 d " > < 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 2 1 3 < / 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H o s p i t a l   E m e r g e n c y   R o o m   D a t a _ c b e 9 e d 2 3 - 6 7 a b - 4 b f b - b 2 b b - 0 4 2 5 9 2 c b 8 a 8 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S h o w H i d d e n " > < C u s t o m C o n t e n t > < ! [ C D A T A [ T r u e ] ] > < / 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250E38CD-B71E-45C9-B68E-5F27AD1E4E38}">
  <ds:schemaRefs/>
</ds:datastoreItem>
</file>

<file path=customXml/itemProps10.xml><?xml version="1.0" encoding="utf-8"?>
<ds:datastoreItem xmlns:ds="http://schemas.openxmlformats.org/officeDocument/2006/customXml" ds:itemID="{E6BF469E-60F8-4A3D-9A6B-4C07ECB587FD}">
  <ds:schemaRefs/>
</ds:datastoreItem>
</file>

<file path=customXml/itemProps11.xml><?xml version="1.0" encoding="utf-8"?>
<ds:datastoreItem xmlns:ds="http://schemas.openxmlformats.org/officeDocument/2006/customXml" ds:itemID="{9BDE9627-E36F-4AA6-81CE-56F57D20404C}">
  <ds:schemaRefs/>
</ds:datastoreItem>
</file>

<file path=customXml/itemProps12.xml><?xml version="1.0" encoding="utf-8"?>
<ds:datastoreItem xmlns:ds="http://schemas.openxmlformats.org/officeDocument/2006/customXml" ds:itemID="{867EF646-7B7D-43B4-AED5-3167057BC7FF}">
  <ds:schemaRefs/>
</ds:datastoreItem>
</file>

<file path=customXml/itemProps13.xml><?xml version="1.0" encoding="utf-8"?>
<ds:datastoreItem xmlns:ds="http://schemas.openxmlformats.org/officeDocument/2006/customXml" ds:itemID="{5C62EFBC-C351-4119-AC04-13A1598C1B2F}">
  <ds:schemaRefs>
    <ds:schemaRef ds:uri="http://schemas.microsoft.com/DataMashup"/>
  </ds:schemaRefs>
</ds:datastoreItem>
</file>

<file path=customXml/itemProps14.xml><?xml version="1.0" encoding="utf-8"?>
<ds:datastoreItem xmlns:ds="http://schemas.openxmlformats.org/officeDocument/2006/customXml" ds:itemID="{81A7D64D-8D72-42D5-BEA0-D913D87E986F}">
  <ds:schemaRefs/>
</ds:datastoreItem>
</file>

<file path=customXml/itemProps15.xml><?xml version="1.0" encoding="utf-8"?>
<ds:datastoreItem xmlns:ds="http://schemas.openxmlformats.org/officeDocument/2006/customXml" ds:itemID="{CB54A935-8C28-441B-987A-22AB192B0D6E}">
  <ds:schemaRefs/>
</ds:datastoreItem>
</file>

<file path=customXml/itemProps16.xml><?xml version="1.0" encoding="utf-8"?>
<ds:datastoreItem xmlns:ds="http://schemas.openxmlformats.org/officeDocument/2006/customXml" ds:itemID="{0317798B-C0D9-403B-BFD6-77FBBF2CB897}">
  <ds:schemaRefs/>
</ds:datastoreItem>
</file>

<file path=customXml/itemProps17.xml><?xml version="1.0" encoding="utf-8"?>
<ds:datastoreItem xmlns:ds="http://schemas.openxmlformats.org/officeDocument/2006/customXml" ds:itemID="{7779358A-A906-4FB3-A54E-952D89F9D72C}">
  <ds:schemaRefs/>
</ds:datastoreItem>
</file>

<file path=customXml/itemProps18.xml><?xml version="1.0" encoding="utf-8"?>
<ds:datastoreItem xmlns:ds="http://schemas.openxmlformats.org/officeDocument/2006/customXml" ds:itemID="{B7DA5594-735E-4AF8-9AD3-A1B2A451F651}">
  <ds:schemaRefs/>
</ds:datastoreItem>
</file>

<file path=customXml/itemProps2.xml><?xml version="1.0" encoding="utf-8"?>
<ds:datastoreItem xmlns:ds="http://schemas.openxmlformats.org/officeDocument/2006/customXml" ds:itemID="{CAA00DDA-99B9-4A3D-B0E6-24EEC7BBEE44}">
  <ds:schemaRefs/>
</ds:datastoreItem>
</file>

<file path=customXml/itemProps3.xml><?xml version="1.0" encoding="utf-8"?>
<ds:datastoreItem xmlns:ds="http://schemas.openxmlformats.org/officeDocument/2006/customXml" ds:itemID="{EF201055-F5EB-4120-B6B7-B736E908CA6E}">
  <ds:schemaRefs/>
</ds:datastoreItem>
</file>

<file path=customXml/itemProps4.xml><?xml version="1.0" encoding="utf-8"?>
<ds:datastoreItem xmlns:ds="http://schemas.openxmlformats.org/officeDocument/2006/customXml" ds:itemID="{7BD7BA69-8DA9-46A0-979B-25A08FA3BE06}">
  <ds:schemaRefs/>
</ds:datastoreItem>
</file>

<file path=customXml/itemProps5.xml><?xml version="1.0" encoding="utf-8"?>
<ds:datastoreItem xmlns:ds="http://schemas.openxmlformats.org/officeDocument/2006/customXml" ds:itemID="{CB2374B0-572A-45D2-A1D0-F5571F83767E}">
  <ds:schemaRefs/>
</ds:datastoreItem>
</file>

<file path=customXml/itemProps6.xml><?xml version="1.0" encoding="utf-8"?>
<ds:datastoreItem xmlns:ds="http://schemas.openxmlformats.org/officeDocument/2006/customXml" ds:itemID="{AEA5E2C6-C120-459A-9A63-ADB7EC1C22D3}">
  <ds:schemaRefs/>
</ds:datastoreItem>
</file>

<file path=customXml/itemProps7.xml><?xml version="1.0" encoding="utf-8"?>
<ds:datastoreItem xmlns:ds="http://schemas.openxmlformats.org/officeDocument/2006/customXml" ds:itemID="{29C29F0C-1188-429D-9C52-8C3E2E620EE3}">
  <ds:schemaRefs/>
</ds:datastoreItem>
</file>

<file path=customXml/itemProps8.xml><?xml version="1.0" encoding="utf-8"?>
<ds:datastoreItem xmlns:ds="http://schemas.openxmlformats.org/officeDocument/2006/customXml" ds:itemID="{CFD8D384-46D1-405C-8B45-50275CC06E8F}">
  <ds:schemaRefs/>
</ds:datastoreItem>
</file>

<file path=customXml/itemProps9.xml><?xml version="1.0" encoding="utf-8"?>
<ds:datastoreItem xmlns:ds="http://schemas.openxmlformats.org/officeDocument/2006/customXml" ds:itemID="{300A08A2-FC5F-4E57-883B-59297C1D722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Chaitanya Sharma</dc:creator>
  <cp:lastModifiedBy>Chaitanya Sharma</cp:lastModifiedBy>
  <dcterms:created xsi:type="dcterms:W3CDTF">2025-07-31T06:17:46Z</dcterms:created>
  <dcterms:modified xsi:type="dcterms:W3CDTF">2025-08-28T15:58:00Z</dcterms:modified>
</cp:coreProperties>
</file>