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ULL~1\DOCUME~1\MobaXterm\slash\RemoteFiles\262934_4_31\"/>
    </mc:Choice>
  </mc:AlternateContent>
  <xr:revisionPtr revIDLastSave="0" documentId="13_ncr:1_{B1A88A1E-397D-410C-9B75-4CD215D44590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100-5000numvalsvar" sheetId="1" r:id="rId1"/>
  </sheets>
  <calcPr calcId="171027"/>
</workbook>
</file>

<file path=xl/calcChain.xml><?xml version="1.0" encoding="utf-8"?>
<calcChain xmlns="http://schemas.openxmlformats.org/spreadsheetml/2006/main">
  <c r="Q19" i="1" l="1"/>
  <c r="Q20" i="1" s="1"/>
  <c r="Q21" i="1" s="1"/>
  <c r="Q22" i="1" s="1"/>
  <c r="Q23" i="1" s="1"/>
  <c r="Q24" i="1" s="1"/>
  <c r="Q25" i="1" s="1"/>
  <c r="Q26" i="1" s="1"/>
  <c r="Q27" i="1" s="1"/>
  <c r="L34" i="1"/>
  <c r="L7" i="1"/>
  <c r="L10" i="1"/>
  <c r="L13" i="1"/>
  <c r="L16" i="1"/>
  <c r="L19" i="1"/>
  <c r="L22" i="1"/>
  <c r="L25" i="1"/>
  <c r="L28" i="1"/>
  <c r="L31" i="1"/>
  <c r="L4" i="1"/>
  <c r="Q5" i="1"/>
  <c r="Q6" i="1"/>
  <c r="Q7" i="1"/>
  <c r="Q8" i="1" s="1"/>
  <c r="Q9" i="1" s="1"/>
  <c r="Q10" i="1" s="1"/>
  <c r="Q11" i="1" s="1"/>
  <c r="Q12" i="1" s="1"/>
  <c r="Q4" i="1"/>
  <c r="O34" i="1"/>
  <c r="O7" i="1"/>
  <c r="O10" i="1"/>
  <c r="O13" i="1"/>
  <c r="O16" i="1"/>
  <c r="O19" i="1"/>
  <c r="O22" i="1"/>
  <c r="O25" i="1"/>
  <c r="O28" i="1"/>
  <c r="O31" i="1"/>
  <c r="O4" i="1"/>
</calcChain>
</file>

<file path=xl/sharedStrings.xml><?xml version="1.0" encoding="utf-8"?>
<sst xmlns="http://schemas.openxmlformats.org/spreadsheetml/2006/main" count="13" uniqueCount="6">
  <si>
    <t>Number of Iterations</t>
  </si>
  <si>
    <t xml:space="preserve"> Number Of Values</t>
  </si>
  <si>
    <t xml:space="preserve"> Number Of Dimensions</t>
  </si>
  <si>
    <t xml:space="preserve"> Number of Clusters</t>
  </si>
  <si>
    <t xml:space="preserve"> Total Time (ms)</t>
  </si>
  <si>
    <t xml:space="preserve"> Time Per Iteration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</si>
</sst>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 Iteration</a:t>
            </a:r>
            <a:r>
              <a:rPr lang="en-US" baseline="0"/>
              <a:t> Computation Times of RSFKM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'100-5000numvalsvar'!$Q$2:$Q$12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'100-5000numvalsvar'!$R$2:$R$12</c:f>
              <c:numCache>
                <c:formatCode>General</c:formatCode>
                <c:ptCount val="11"/>
                <c:pt idx="0">
                  <c:v>741.02460440733341</c:v>
                </c:pt>
                <c:pt idx="1">
                  <c:v>3617.6066962633336</c:v>
                </c:pt>
                <c:pt idx="2">
                  <c:v>7308.6764812466672</c:v>
                </c:pt>
                <c:pt idx="3">
                  <c:v>10888.760851266667</c:v>
                </c:pt>
                <c:pt idx="4">
                  <c:v>14532.463906933335</c:v>
                </c:pt>
                <c:pt idx="5">
                  <c:v>18052.696494666667</c:v>
                </c:pt>
                <c:pt idx="6">
                  <c:v>21710.368825533336</c:v>
                </c:pt>
                <c:pt idx="7">
                  <c:v>25390.332698833332</c:v>
                </c:pt>
                <c:pt idx="8">
                  <c:v>28957.108313033332</c:v>
                </c:pt>
                <c:pt idx="9">
                  <c:v>32475.238184766666</c:v>
                </c:pt>
                <c:pt idx="10">
                  <c:v>35743.409952800001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5-4EBA-80FC-285CD657F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46976"/>
        <c:axId val="484047632"/>
      </c:scatterChart>
      <c:valAx>
        <c:axId val="48404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Values to be Clustered  (6 features)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47632"/>
        <c:crosses val="autoZero"/>
        <c:crossBetween val="midCat"/>
      </c:valAx>
      <c:valAx>
        <c:axId val="4840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4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Computation Times of RSFKM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'100-5000numvalsvar'!$Q$17:$Q$27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'100-5000numvalsvar'!$R$17:$R$27</c:f>
              <c:numCache>
                <c:formatCode>General</c:formatCode>
                <c:ptCount val="11"/>
                <c:pt idx="0">
                  <c:v>22971.762736666667</c:v>
                </c:pt>
                <c:pt idx="1">
                  <c:v>112145.80758433334</c:v>
                </c:pt>
                <c:pt idx="2">
                  <c:v>226568.97091866666</c:v>
                </c:pt>
                <c:pt idx="3">
                  <c:v>337551.5863893333</c:v>
                </c:pt>
                <c:pt idx="4">
                  <c:v>450506.38111433334</c:v>
                </c:pt>
                <c:pt idx="5">
                  <c:v>559633.59133433329</c:v>
                </c:pt>
                <c:pt idx="6">
                  <c:v>673021.43359200004</c:v>
                </c:pt>
                <c:pt idx="7">
                  <c:v>787100.3136636666</c:v>
                </c:pt>
                <c:pt idx="8">
                  <c:v>897670.35770400008</c:v>
                </c:pt>
                <c:pt idx="9">
                  <c:v>1006732.3837263333</c:v>
                </c:pt>
                <c:pt idx="10">
                  <c:v>1108045.70854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A-4B48-B371-D51C1E36A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266472"/>
        <c:axId val="583267456"/>
      </c:scatterChart>
      <c:valAx>
        <c:axId val="58326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67456"/>
        <c:crosses val="autoZero"/>
        <c:crossBetween val="midCat"/>
      </c:valAx>
      <c:valAx>
        <c:axId val="5832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66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31</xdr:col>
      <xdr:colOff>146050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306C8-7C46-48A8-BBDF-F270F5A5A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28</xdr:row>
      <xdr:rowOff>0</xdr:rowOff>
    </xdr:from>
    <xdr:to>
      <xdr:col>26</xdr:col>
      <xdr:colOff>323850</xdr:colOff>
      <xdr:row>42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F3FFBE-31DD-4D89-8EAB-442CF248F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K1" workbookViewId="0">
      <selection activeCell="AA29" sqref="AA29"/>
    </sheetView>
  </sheetViews>
  <sheetFormatPr defaultRowHeight="15" x14ac:dyDescent="0.25"/>
  <cols>
    <col min="2" max="2" width="19" customWidth="1"/>
    <col min="3" max="3" width="30" customWidth="1"/>
    <col min="4" max="4" width="19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4</v>
      </c>
      <c r="M1" t="s">
        <v>1</v>
      </c>
      <c r="N1" t="s">
        <v>5</v>
      </c>
      <c r="Q1" t="s">
        <v>1</v>
      </c>
      <c r="R1" t="s">
        <v>5</v>
      </c>
    </row>
    <row r="2" spans="1:18" x14ac:dyDescent="0.25">
      <c r="A2">
        <v>31</v>
      </c>
      <c r="B2">
        <v>100</v>
      </c>
      <c r="C2">
        <v>6</v>
      </c>
      <c r="D2">
        <v>4</v>
      </c>
      <c r="E2">
        <v>23178.9131165</v>
      </c>
      <c r="F2">
        <v>747.70687472400004</v>
      </c>
      <c r="J2">
        <v>100</v>
      </c>
      <c r="K2">
        <v>23178.9131165</v>
      </c>
      <c r="M2">
        <v>100</v>
      </c>
      <c r="N2">
        <v>747.70687472400004</v>
      </c>
      <c r="Q2">
        <v>100</v>
      </c>
      <c r="R2">
        <v>741.02460440733341</v>
      </c>
    </row>
    <row r="3" spans="1:18" x14ac:dyDescent="0.25">
      <c r="A3">
        <v>31</v>
      </c>
      <c r="B3">
        <v>100</v>
      </c>
      <c r="C3">
        <v>6</v>
      </c>
      <c r="D3">
        <v>4</v>
      </c>
      <c r="E3">
        <v>22889.5261288</v>
      </c>
      <c r="F3">
        <v>738.37181060499995</v>
      </c>
      <c r="J3">
        <v>100</v>
      </c>
      <c r="K3">
        <v>22889.5261288</v>
      </c>
      <c r="M3">
        <v>100</v>
      </c>
      <c r="N3">
        <v>738.37181060499995</v>
      </c>
      <c r="Q3">
        <v>500</v>
      </c>
      <c r="R3">
        <v>3617.6066962633336</v>
      </c>
    </row>
    <row r="4" spans="1:18" x14ac:dyDescent="0.25">
      <c r="A4">
        <v>31</v>
      </c>
      <c r="B4">
        <v>100</v>
      </c>
      <c r="C4">
        <v>6</v>
      </c>
      <c r="D4">
        <v>4</v>
      </c>
      <c r="E4">
        <v>22846.848964699999</v>
      </c>
      <c r="F4">
        <v>736.99512789300002</v>
      </c>
      <c r="J4">
        <v>100</v>
      </c>
      <c r="K4">
        <v>22846.848964699999</v>
      </c>
      <c r="L4">
        <f>AVERAGE(K2:K4)</f>
        <v>22971.762736666667</v>
      </c>
      <c r="M4">
        <v>100</v>
      </c>
      <c r="N4">
        <v>736.99512789300002</v>
      </c>
      <c r="O4">
        <f>AVERAGE(N2:N4)</f>
        <v>741.02460440733341</v>
      </c>
      <c r="Q4">
        <f>Q3+500</f>
        <v>1000</v>
      </c>
      <c r="R4">
        <v>7308.6764812466672</v>
      </c>
    </row>
    <row r="5" spans="1:18" x14ac:dyDescent="0.25">
      <c r="A5">
        <v>31</v>
      </c>
      <c r="B5">
        <v>500</v>
      </c>
      <c r="C5">
        <v>6</v>
      </c>
      <c r="D5">
        <v>4</v>
      </c>
      <c r="E5">
        <v>112431.625843</v>
      </c>
      <c r="F5">
        <v>3626.8266401000001</v>
      </c>
      <c r="J5">
        <v>500</v>
      </c>
      <c r="K5">
        <v>112431.625843</v>
      </c>
      <c r="M5">
        <v>500</v>
      </c>
      <c r="N5">
        <v>3626.8266401000001</v>
      </c>
      <c r="Q5">
        <f t="shared" ref="Q5:Q12" si="0">Q4+500</f>
        <v>1500</v>
      </c>
      <c r="R5">
        <v>10888.760851266667</v>
      </c>
    </row>
    <row r="6" spans="1:18" x14ac:dyDescent="0.25">
      <c r="A6">
        <v>31</v>
      </c>
      <c r="B6">
        <v>500</v>
      </c>
      <c r="C6">
        <v>6</v>
      </c>
      <c r="D6">
        <v>4</v>
      </c>
      <c r="E6">
        <v>112413.213015</v>
      </c>
      <c r="F6">
        <v>3626.2326778900001</v>
      </c>
      <c r="J6">
        <v>500</v>
      </c>
      <c r="K6">
        <v>112413.213015</v>
      </c>
      <c r="M6">
        <v>500</v>
      </c>
      <c r="N6">
        <v>3626.2326778900001</v>
      </c>
      <c r="Q6">
        <f t="shared" si="0"/>
        <v>2000</v>
      </c>
      <c r="R6">
        <v>14532.463906933335</v>
      </c>
    </row>
    <row r="7" spans="1:18" x14ac:dyDescent="0.25">
      <c r="A7">
        <v>31</v>
      </c>
      <c r="B7">
        <v>500</v>
      </c>
      <c r="C7">
        <v>6</v>
      </c>
      <c r="D7">
        <v>4</v>
      </c>
      <c r="E7">
        <v>111592.583895</v>
      </c>
      <c r="F7">
        <v>3599.7607708</v>
      </c>
      <c r="J7">
        <v>500</v>
      </c>
      <c r="K7">
        <v>111592.583895</v>
      </c>
      <c r="L7">
        <f t="shared" ref="L7" si="1">AVERAGE(K5:K7)</f>
        <v>112145.80758433334</v>
      </c>
      <c r="M7">
        <v>500</v>
      </c>
      <c r="N7">
        <v>3599.7607708</v>
      </c>
      <c r="O7">
        <f t="shared" ref="O7" si="2">AVERAGE(N5:N7)</f>
        <v>3617.6066962633336</v>
      </c>
      <c r="Q7">
        <f t="shared" si="0"/>
        <v>2500</v>
      </c>
      <c r="R7">
        <v>18052.696494666667</v>
      </c>
    </row>
    <row r="8" spans="1:18" x14ac:dyDescent="0.25">
      <c r="A8">
        <v>31</v>
      </c>
      <c r="B8">
        <v>1000</v>
      </c>
      <c r="C8">
        <v>6</v>
      </c>
      <c r="D8">
        <v>4</v>
      </c>
      <c r="E8">
        <v>225163.32483299999</v>
      </c>
      <c r="F8">
        <v>7263.33305913</v>
      </c>
      <c r="J8">
        <v>1000</v>
      </c>
      <c r="K8">
        <v>225163.32483299999</v>
      </c>
      <c r="M8">
        <v>1000</v>
      </c>
      <c r="N8">
        <v>7263.33305913</v>
      </c>
      <c r="Q8">
        <f t="shared" si="0"/>
        <v>3000</v>
      </c>
      <c r="R8">
        <v>21710.368825533336</v>
      </c>
    </row>
    <row r="9" spans="1:18" x14ac:dyDescent="0.25">
      <c r="A9">
        <v>31</v>
      </c>
      <c r="B9">
        <v>1000</v>
      </c>
      <c r="C9">
        <v>6</v>
      </c>
      <c r="D9">
        <v>4</v>
      </c>
      <c r="E9">
        <v>227415.72094</v>
      </c>
      <c r="F9">
        <v>7335.9909980499997</v>
      </c>
      <c r="J9">
        <v>1000</v>
      </c>
      <c r="K9">
        <v>227415.72094</v>
      </c>
      <c r="M9">
        <v>1000</v>
      </c>
      <c r="N9">
        <v>7335.9909980499997</v>
      </c>
      <c r="Q9">
        <f t="shared" si="0"/>
        <v>3500</v>
      </c>
      <c r="R9">
        <v>25390.332698833332</v>
      </c>
    </row>
    <row r="10" spans="1:18" x14ac:dyDescent="0.25">
      <c r="A10">
        <v>31</v>
      </c>
      <c r="B10">
        <v>1000</v>
      </c>
      <c r="C10">
        <v>6</v>
      </c>
      <c r="D10">
        <v>4</v>
      </c>
      <c r="E10">
        <v>227127.86698300001</v>
      </c>
      <c r="F10">
        <v>7326.7053865600001</v>
      </c>
      <c r="J10">
        <v>1000</v>
      </c>
      <c r="K10">
        <v>227127.86698300001</v>
      </c>
      <c r="L10">
        <f t="shared" ref="L10" si="3">AVERAGE(K8:K10)</f>
        <v>226568.97091866666</v>
      </c>
      <c r="M10">
        <v>1000</v>
      </c>
      <c r="N10">
        <v>7326.7053865600001</v>
      </c>
      <c r="O10">
        <f t="shared" ref="O10" si="4">AVERAGE(N8:N10)</f>
        <v>7308.6764812466672</v>
      </c>
      <c r="Q10">
        <f t="shared" si="0"/>
        <v>4000</v>
      </c>
      <c r="R10">
        <v>28957.108313033332</v>
      </c>
    </row>
    <row r="11" spans="1:18" x14ac:dyDescent="0.25">
      <c r="A11">
        <v>31</v>
      </c>
      <c r="B11">
        <v>1500</v>
      </c>
      <c r="C11">
        <v>6</v>
      </c>
      <c r="D11">
        <v>4</v>
      </c>
      <c r="E11">
        <v>337567.68512699998</v>
      </c>
      <c r="F11">
        <v>10889.2801654</v>
      </c>
      <c r="J11">
        <v>1500</v>
      </c>
      <c r="K11">
        <v>337567.68512699998</v>
      </c>
      <c r="M11">
        <v>1500</v>
      </c>
      <c r="N11">
        <v>10889.2801654</v>
      </c>
      <c r="Q11">
        <f t="shared" si="0"/>
        <v>4500</v>
      </c>
      <c r="R11">
        <v>32475.238184766666</v>
      </c>
    </row>
    <row r="12" spans="1:18" x14ac:dyDescent="0.25">
      <c r="A12">
        <v>31</v>
      </c>
      <c r="B12">
        <v>1500</v>
      </c>
      <c r="C12">
        <v>6</v>
      </c>
      <c r="D12">
        <v>4</v>
      </c>
      <c r="E12">
        <v>334823.592901</v>
      </c>
      <c r="F12">
        <v>10800.7610613</v>
      </c>
      <c r="J12">
        <v>1500</v>
      </c>
      <c r="K12">
        <v>334823.592901</v>
      </c>
      <c r="M12">
        <v>1500</v>
      </c>
      <c r="N12">
        <v>10800.7610613</v>
      </c>
      <c r="Q12">
        <f t="shared" si="0"/>
        <v>5000</v>
      </c>
      <c r="R12">
        <v>35743.409952800001</v>
      </c>
    </row>
    <row r="13" spans="1:18" x14ac:dyDescent="0.25">
      <c r="A13">
        <v>31</v>
      </c>
      <c r="B13">
        <v>1500</v>
      </c>
      <c r="C13">
        <v>6</v>
      </c>
      <c r="D13">
        <v>4</v>
      </c>
      <c r="E13">
        <v>340263.48113999999</v>
      </c>
      <c r="F13">
        <v>10976.2413271</v>
      </c>
      <c r="J13">
        <v>1500</v>
      </c>
      <c r="K13">
        <v>340263.48113999999</v>
      </c>
      <c r="L13">
        <f t="shared" ref="L13" si="5">AVERAGE(K11:K13)</f>
        <v>337551.5863893333</v>
      </c>
      <c r="M13">
        <v>1500</v>
      </c>
      <c r="N13">
        <v>10976.2413271</v>
      </c>
      <c r="O13">
        <f t="shared" ref="O13" si="6">AVERAGE(N11:N13)</f>
        <v>10888.760851266667</v>
      </c>
    </row>
    <row r="14" spans="1:18" x14ac:dyDescent="0.25">
      <c r="A14">
        <v>31</v>
      </c>
      <c r="B14">
        <v>2000</v>
      </c>
      <c r="C14">
        <v>6</v>
      </c>
      <c r="D14">
        <v>4</v>
      </c>
      <c r="E14">
        <v>450384.53817399999</v>
      </c>
      <c r="F14">
        <v>14528.5334895</v>
      </c>
      <c r="J14">
        <v>2000</v>
      </c>
      <c r="K14">
        <v>450384.53817399999</v>
      </c>
      <c r="M14">
        <v>2000</v>
      </c>
      <c r="N14">
        <v>14528.5334895</v>
      </c>
    </row>
    <row r="15" spans="1:18" x14ac:dyDescent="0.25">
      <c r="A15">
        <v>31</v>
      </c>
      <c r="B15">
        <v>2000</v>
      </c>
      <c r="C15">
        <v>6</v>
      </c>
      <c r="D15">
        <v>4</v>
      </c>
      <c r="E15">
        <v>449170.46117800003</v>
      </c>
      <c r="F15">
        <v>14489.3697154</v>
      </c>
      <c r="J15">
        <v>2000</v>
      </c>
      <c r="K15">
        <v>449170.46117800003</v>
      </c>
      <c r="M15">
        <v>2000</v>
      </c>
      <c r="N15">
        <v>14489.3697154</v>
      </c>
    </row>
    <row r="16" spans="1:18" x14ac:dyDescent="0.25">
      <c r="A16">
        <v>31</v>
      </c>
      <c r="B16">
        <v>2000</v>
      </c>
      <c r="C16">
        <v>6</v>
      </c>
      <c r="D16">
        <v>4</v>
      </c>
      <c r="E16">
        <v>451964.14399100002</v>
      </c>
      <c r="F16">
        <v>14579.4885159</v>
      </c>
      <c r="J16">
        <v>2000</v>
      </c>
      <c r="K16">
        <v>451964.14399100002</v>
      </c>
      <c r="L16">
        <f t="shared" ref="L16" si="7">AVERAGE(K14:K16)</f>
        <v>450506.38111433334</v>
      </c>
      <c r="M16">
        <v>2000</v>
      </c>
      <c r="N16">
        <v>14579.4885159</v>
      </c>
      <c r="O16">
        <f t="shared" ref="O16" si="8">AVERAGE(N14:N16)</f>
        <v>14532.463906933335</v>
      </c>
      <c r="Q16" t="s">
        <v>1</v>
      </c>
    </row>
    <row r="17" spans="1:18" x14ac:dyDescent="0.25">
      <c r="A17">
        <v>31</v>
      </c>
      <c r="B17">
        <v>2500</v>
      </c>
      <c r="C17">
        <v>6</v>
      </c>
      <c r="D17">
        <v>4</v>
      </c>
      <c r="E17">
        <v>552371.44207999995</v>
      </c>
      <c r="F17">
        <v>17818.433615499998</v>
      </c>
      <c r="J17">
        <v>2500</v>
      </c>
      <c r="K17">
        <v>552371.44207999995</v>
      </c>
      <c r="M17">
        <v>2500</v>
      </c>
      <c r="N17">
        <v>17818.433615499998</v>
      </c>
      <c r="Q17">
        <v>100</v>
      </c>
      <c r="R17">
        <v>22971.762736666667</v>
      </c>
    </row>
    <row r="18" spans="1:18" x14ac:dyDescent="0.25">
      <c r="A18">
        <v>31</v>
      </c>
      <c r="B18">
        <v>2500</v>
      </c>
      <c r="C18">
        <v>6</v>
      </c>
      <c r="D18">
        <v>4</v>
      </c>
      <c r="E18">
        <v>563531.11195599998</v>
      </c>
      <c r="F18">
        <v>18178.422966300001</v>
      </c>
      <c r="J18">
        <v>2500</v>
      </c>
      <c r="K18">
        <v>563531.11195599998</v>
      </c>
      <c r="M18">
        <v>2500</v>
      </c>
      <c r="N18">
        <v>18178.422966300001</v>
      </c>
      <c r="Q18">
        <v>500</v>
      </c>
      <c r="R18">
        <v>112145.80758433334</v>
      </c>
    </row>
    <row r="19" spans="1:18" x14ac:dyDescent="0.25">
      <c r="A19">
        <v>31</v>
      </c>
      <c r="B19">
        <v>2500</v>
      </c>
      <c r="C19">
        <v>6</v>
      </c>
      <c r="D19">
        <v>4</v>
      </c>
      <c r="E19">
        <v>562998.21996699995</v>
      </c>
      <c r="F19">
        <v>18161.232902200001</v>
      </c>
      <c r="J19">
        <v>2500</v>
      </c>
      <c r="K19">
        <v>562998.21996699995</v>
      </c>
      <c r="L19">
        <f t="shared" ref="L19" si="9">AVERAGE(K17:K19)</f>
        <v>559633.59133433329</v>
      </c>
      <c r="M19">
        <v>2500</v>
      </c>
      <c r="N19">
        <v>18161.232902200001</v>
      </c>
      <c r="O19">
        <f t="shared" ref="O19" si="10">AVERAGE(N17:N19)</f>
        <v>18052.696494666667</v>
      </c>
      <c r="Q19">
        <f>Q18+500</f>
        <v>1000</v>
      </c>
      <c r="R19">
        <v>226568.97091866666</v>
      </c>
    </row>
    <row r="20" spans="1:18" x14ac:dyDescent="0.25">
      <c r="A20">
        <v>31</v>
      </c>
      <c r="B20">
        <v>3000</v>
      </c>
      <c r="C20">
        <v>6</v>
      </c>
      <c r="D20">
        <v>4</v>
      </c>
      <c r="E20">
        <v>673524.07383899996</v>
      </c>
      <c r="F20">
        <v>21726.583027100001</v>
      </c>
      <c r="J20">
        <v>3000</v>
      </c>
      <c r="K20">
        <v>673524.07383899996</v>
      </c>
      <c r="M20">
        <v>3000</v>
      </c>
      <c r="N20">
        <v>21726.583027100001</v>
      </c>
      <c r="Q20">
        <f t="shared" ref="Q20:Q27" si="11">Q19+500</f>
        <v>1500</v>
      </c>
      <c r="R20">
        <v>337551.5863893333</v>
      </c>
    </row>
    <row r="21" spans="1:18" x14ac:dyDescent="0.25">
      <c r="A21">
        <v>31</v>
      </c>
      <c r="B21">
        <v>3000</v>
      </c>
      <c r="C21">
        <v>6</v>
      </c>
      <c r="D21">
        <v>4</v>
      </c>
      <c r="E21">
        <v>673597.39399000001</v>
      </c>
      <c r="F21">
        <v>21728.948193200002</v>
      </c>
      <c r="J21">
        <v>3000</v>
      </c>
      <c r="K21">
        <v>673597.39399000001</v>
      </c>
      <c r="M21">
        <v>3000</v>
      </c>
      <c r="N21">
        <v>21728.948193200002</v>
      </c>
      <c r="Q21">
        <f t="shared" si="11"/>
        <v>2000</v>
      </c>
      <c r="R21">
        <v>450506.38111433334</v>
      </c>
    </row>
    <row r="22" spans="1:18" x14ac:dyDescent="0.25">
      <c r="A22">
        <v>31</v>
      </c>
      <c r="B22">
        <v>3000</v>
      </c>
      <c r="C22">
        <v>6</v>
      </c>
      <c r="D22">
        <v>4</v>
      </c>
      <c r="E22">
        <v>671942.83294700005</v>
      </c>
      <c r="F22">
        <v>21675.575256299999</v>
      </c>
      <c r="J22">
        <v>3000</v>
      </c>
      <c r="K22">
        <v>671942.83294700005</v>
      </c>
      <c r="L22">
        <f t="shared" ref="L22" si="12">AVERAGE(K20:K22)</f>
        <v>673021.43359200004</v>
      </c>
      <c r="M22">
        <v>3000</v>
      </c>
      <c r="N22">
        <v>21675.575256299999</v>
      </c>
      <c r="O22">
        <f t="shared" ref="O22" si="13">AVERAGE(N20:N22)</f>
        <v>21710.368825533336</v>
      </c>
      <c r="Q22">
        <f t="shared" si="11"/>
        <v>2500</v>
      </c>
      <c r="R22">
        <v>559633.59133433329</v>
      </c>
    </row>
    <row r="23" spans="1:18" x14ac:dyDescent="0.25">
      <c r="A23">
        <v>31</v>
      </c>
      <c r="B23">
        <v>3500</v>
      </c>
      <c r="C23">
        <v>6</v>
      </c>
      <c r="D23">
        <v>4</v>
      </c>
      <c r="E23">
        <v>791838.32097100001</v>
      </c>
      <c r="F23">
        <v>25543.1716442</v>
      </c>
      <c r="J23">
        <v>3500</v>
      </c>
      <c r="K23">
        <v>791838.32097100001</v>
      </c>
      <c r="M23">
        <v>3500</v>
      </c>
      <c r="N23">
        <v>25543.1716442</v>
      </c>
      <c r="Q23">
        <f t="shared" si="11"/>
        <v>3000</v>
      </c>
      <c r="R23">
        <v>673021.43359200004</v>
      </c>
    </row>
    <row r="24" spans="1:18" x14ac:dyDescent="0.25">
      <c r="A24">
        <v>31</v>
      </c>
      <c r="B24">
        <v>3500</v>
      </c>
      <c r="C24">
        <v>6</v>
      </c>
      <c r="D24">
        <v>4</v>
      </c>
      <c r="E24">
        <v>788143.28193699999</v>
      </c>
      <c r="F24">
        <v>25423.9768367</v>
      </c>
      <c r="J24">
        <v>3500</v>
      </c>
      <c r="K24">
        <v>788143.28193699999</v>
      </c>
      <c r="M24">
        <v>3500</v>
      </c>
      <c r="N24">
        <v>25423.9768367</v>
      </c>
      <c r="Q24">
        <f t="shared" si="11"/>
        <v>3500</v>
      </c>
      <c r="R24">
        <v>787100.3136636666</v>
      </c>
    </row>
    <row r="25" spans="1:18" x14ac:dyDescent="0.25">
      <c r="A25">
        <v>31</v>
      </c>
      <c r="B25">
        <v>3500</v>
      </c>
      <c r="C25">
        <v>6</v>
      </c>
      <c r="D25">
        <v>4</v>
      </c>
      <c r="E25">
        <v>781319.33808300004</v>
      </c>
      <c r="F25">
        <v>25203.8496156</v>
      </c>
      <c r="J25">
        <v>3500</v>
      </c>
      <c r="K25">
        <v>781319.33808300004</v>
      </c>
      <c r="L25">
        <f t="shared" ref="L25" si="14">AVERAGE(K23:K25)</f>
        <v>787100.3136636666</v>
      </c>
      <c r="M25">
        <v>3500</v>
      </c>
      <c r="N25">
        <v>25203.8496156</v>
      </c>
      <c r="O25">
        <f t="shared" ref="O25" si="15">AVERAGE(N23:N25)</f>
        <v>25390.332698833332</v>
      </c>
      <c r="Q25">
        <f t="shared" si="11"/>
        <v>4000</v>
      </c>
      <c r="R25">
        <v>897670.35770400008</v>
      </c>
    </row>
    <row r="26" spans="1:18" x14ac:dyDescent="0.25">
      <c r="A26">
        <v>31</v>
      </c>
      <c r="B26">
        <v>4000</v>
      </c>
      <c r="C26">
        <v>6</v>
      </c>
      <c r="D26">
        <v>4</v>
      </c>
      <c r="E26">
        <v>902476.951122</v>
      </c>
      <c r="F26">
        <v>29112.159713599998</v>
      </c>
      <c r="J26">
        <v>4000</v>
      </c>
      <c r="K26">
        <v>902476.951122</v>
      </c>
      <c r="M26">
        <v>4000</v>
      </c>
      <c r="N26">
        <v>29112.159713599998</v>
      </c>
      <c r="Q26">
        <f t="shared" si="11"/>
        <v>4500</v>
      </c>
      <c r="R26">
        <v>1006732.3837263333</v>
      </c>
    </row>
    <row r="27" spans="1:18" x14ac:dyDescent="0.25">
      <c r="A27">
        <v>31</v>
      </c>
      <c r="B27">
        <v>4000</v>
      </c>
      <c r="C27">
        <v>6</v>
      </c>
      <c r="D27">
        <v>4</v>
      </c>
      <c r="E27">
        <v>889480.57794600003</v>
      </c>
      <c r="F27">
        <v>28692.921869199999</v>
      </c>
      <c r="J27">
        <v>4000</v>
      </c>
      <c r="K27">
        <v>889480.57794600003</v>
      </c>
      <c r="M27">
        <v>4000</v>
      </c>
      <c r="N27">
        <v>28692.921869199999</v>
      </c>
      <c r="Q27">
        <f t="shared" si="11"/>
        <v>5000</v>
      </c>
      <c r="R27">
        <v>1108045.70854</v>
      </c>
    </row>
    <row r="28" spans="1:18" x14ac:dyDescent="0.25">
      <c r="A28">
        <v>31</v>
      </c>
      <c r="B28">
        <v>4000</v>
      </c>
      <c r="C28">
        <v>6</v>
      </c>
      <c r="D28">
        <v>4</v>
      </c>
      <c r="E28">
        <v>901053.54404399998</v>
      </c>
      <c r="F28">
        <v>29066.243356300001</v>
      </c>
      <c r="J28">
        <v>4000</v>
      </c>
      <c r="K28">
        <v>901053.54404399998</v>
      </c>
      <c r="L28">
        <f t="shared" ref="L28" si="16">AVERAGE(K26:K28)</f>
        <v>897670.35770400008</v>
      </c>
      <c r="M28">
        <v>4000</v>
      </c>
      <c r="N28">
        <v>29066.243356300001</v>
      </c>
      <c r="O28">
        <f t="shared" ref="O28" si="17">AVERAGE(N26:N28)</f>
        <v>28957.108313033332</v>
      </c>
    </row>
    <row r="29" spans="1:18" x14ac:dyDescent="0.25">
      <c r="A29">
        <v>31</v>
      </c>
      <c r="B29">
        <v>4500</v>
      </c>
      <c r="C29">
        <v>6</v>
      </c>
      <c r="D29">
        <v>4</v>
      </c>
      <c r="E29">
        <v>1003821.22707</v>
      </c>
      <c r="F29">
        <v>32381.3299056</v>
      </c>
      <c r="J29">
        <v>4500</v>
      </c>
      <c r="K29">
        <v>1003821.22707</v>
      </c>
      <c r="M29">
        <v>4500</v>
      </c>
      <c r="N29">
        <v>32381.3299056</v>
      </c>
    </row>
    <row r="30" spans="1:18" x14ac:dyDescent="0.25">
      <c r="A30">
        <v>31</v>
      </c>
      <c r="B30">
        <v>4500</v>
      </c>
      <c r="C30">
        <v>6</v>
      </c>
      <c r="D30">
        <v>4</v>
      </c>
      <c r="E30">
        <v>1018509.341</v>
      </c>
      <c r="F30">
        <v>32855.140032299998</v>
      </c>
      <c r="J30">
        <v>4500</v>
      </c>
      <c r="K30">
        <v>1018509.341</v>
      </c>
      <c r="M30">
        <v>4500</v>
      </c>
      <c r="N30">
        <v>32855.140032299998</v>
      </c>
    </row>
    <row r="31" spans="1:18" x14ac:dyDescent="0.25">
      <c r="A31">
        <v>31</v>
      </c>
      <c r="B31">
        <v>4500</v>
      </c>
      <c r="C31">
        <v>6</v>
      </c>
      <c r="D31">
        <v>4</v>
      </c>
      <c r="E31">
        <v>997866.583109</v>
      </c>
      <c r="F31">
        <v>32189.244616399999</v>
      </c>
      <c r="J31">
        <v>4500</v>
      </c>
      <c r="K31">
        <v>997866.583109</v>
      </c>
      <c r="L31">
        <f t="shared" ref="L31" si="18">AVERAGE(K29:K31)</f>
        <v>1006732.3837263333</v>
      </c>
      <c r="M31">
        <v>4500</v>
      </c>
      <c r="N31">
        <v>32189.244616399999</v>
      </c>
      <c r="O31">
        <f t="shared" ref="O31" si="19">AVERAGE(N29:N31)</f>
        <v>32475.238184766666</v>
      </c>
    </row>
    <row r="32" spans="1:18" x14ac:dyDescent="0.25">
      <c r="A32">
        <v>31</v>
      </c>
      <c r="B32">
        <v>5000</v>
      </c>
      <c r="C32">
        <v>6</v>
      </c>
      <c r="D32">
        <v>4</v>
      </c>
      <c r="E32">
        <v>1104280.0381199999</v>
      </c>
      <c r="F32">
        <v>35621.936713499999</v>
      </c>
      <c r="J32">
        <v>5000</v>
      </c>
      <c r="K32">
        <v>1104280.0381199999</v>
      </c>
      <c r="M32">
        <v>5000</v>
      </c>
      <c r="N32">
        <v>35621.936713499999</v>
      </c>
    </row>
    <row r="33" spans="1:15" x14ac:dyDescent="0.25">
      <c r="A33">
        <v>31</v>
      </c>
      <c r="B33">
        <v>5000</v>
      </c>
      <c r="C33">
        <v>6</v>
      </c>
      <c r="D33">
        <v>4</v>
      </c>
      <c r="E33">
        <v>1111811.3789599999</v>
      </c>
      <c r="F33">
        <v>35864.883192100002</v>
      </c>
      <c r="J33">
        <v>5000</v>
      </c>
      <c r="K33">
        <v>1111811.3789599999</v>
      </c>
      <c r="M33">
        <v>5000</v>
      </c>
      <c r="N33">
        <v>35864.883192100002</v>
      </c>
    </row>
    <row r="34" spans="1:15" x14ac:dyDescent="0.25">
      <c r="L34">
        <f>AVERAGE(K32:K34)</f>
        <v>1108045.70854</v>
      </c>
      <c r="O34">
        <f t="shared" ref="O34" si="20">AVERAGE(N32:N34)</f>
        <v>35743.409952800001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100-5000numvalsvar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Scully</dc:creator>
  <cp:lastModifiedBy>Connor Scully-allison</cp:lastModifiedBy>
  <dcterms:created xsi:type="dcterms:W3CDTF">2018-03-25T19:41:41Z</dcterms:created>
  <dcterms:modified xsi:type="dcterms:W3CDTF">2018-03-26T23:29:59Z</dcterms:modified>
</cp:coreProperties>
</file>